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ofutah-my.sharepoint.com/personal/u1399997_umail_utah_edu/Documents/Desktop/"/>
    </mc:Choice>
  </mc:AlternateContent>
  <xr:revisionPtr revIDLastSave="0" documentId="14_{3802213F-C987-4B2A-9D9C-AC602E3E2C76}" xr6:coauthVersionLast="36" xr6:coauthVersionMax="36" xr10:uidLastSave="{00000000-0000-0000-0000-000000000000}"/>
  <bookViews>
    <workbookView xWindow="-105" yWindow="-105" windowWidth="19425" windowHeight="11025" activeTab="3" xr2:uid="{5D193616-87DF-4D10-AD9A-0B9BE9487FAF}"/>
  </bookViews>
  <sheets>
    <sheet name="Dashboard" sheetId="9" r:id="rId1"/>
    <sheet name="Chart Data" sheetId="10" r:id="rId2"/>
    <sheet name="Organized Data" sheetId="13" r:id="rId3"/>
    <sheet name="Contacts" sheetId="11" r:id="rId4"/>
  </sheets>
  <definedNames>
    <definedName name="_xlchart.v5.0" hidden="1">'Organized Data'!$E$1</definedName>
    <definedName name="_xlchart.v5.1" hidden="1">'Organized Data'!$E$2:$E$9649</definedName>
    <definedName name="_xlchart.v5.2" hidden="1">'Organized Data'!$J$1</definedName>
    <definedName name="_xlchart.v5.3" hidden="1">'Organized Data'!$J$2:$J$9649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0" l="1"/>
  <c r="F7" i="10"/>
  <c r="C7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EAB597-4682-4D00-8BF3-69DB5FA28966}" keepAlive="1" name="Query - Order Data" description="Connection to the 'Order Data' query in the workbook." type="5" refreshedVersion="0" background="1">
    <dbPr connection="Provider=Microsoft.Mashup.OleDb.1;Data Source=$Workbook$;Location=&quot;Order Data&quot;;Extended Properties=&quot;&quot;" command="SELECT * FROM [Order Data]"/>
  </connection>
</connections>
</file>

<file path=xl/sharedStrings.xml><?xml version="1.0" encoding="utf-8"?>
<sst xmlns="http://schemas.openxmlformats.org/spreadsheetml/2006/main" count="57991" uniqueCount="180">
  <si>
    <t>City</t>
  </si>
  <si>
    <t>Retailer</t>
  </si>
  <si>
    <t>Retailer ID</t>
  </si>
  <si>
    <t>Invoice Date</t>
  </si>
  <si>
    <t>Region</t>
  </si>
  <si>
    <t>State</t>
  </si>
  <si>
    <t>Product</t>
  </si>
  <si>
    <t>Price per Unit</t>
  </si>
  <si>
    <t>Units Sold</t>
  </si>
  <si>
    <t>Total Sales</t>
  </si>
  <si>
    <t>Operating Profit</t>
  </si>
  <si>
    <t>Operating Margin</t>
  </si>
  <si>
    <t>Sales Method</t>
  </si>
  <si>
    <t>Foot Locker</t>
  </si>
  <si>
    <t>Northeast</t>
  </si>
  <si>
    <t>New York</t>
  </si>
  <si>
    <t>Men's Street Footwear</t>
  </si>
  <si>
    <t>In-store</t>
  </si>
  <si>
    <t>Men's Athletic Footwear</t>
  </si>
  <si>
    <t>Women's Street Footwear</t>
  </si>
  <si>
    <t>Women's Athletic Footwear</t>
  </si>
  <si>
    <t>Men's Apparel</t>
  </si>
  <si>
    <t>Women's Apparel</t>
  </si>
  <si>
    <t>Outlet</t>
  </si>
  <si>
    <t>Walmart</t>
  </si>
  <si>
    <t>Sports Direct</t>
  </si>
  <si>
    <t>South</t>
  </si>
  <si>
    <t>Texas</t>
  </si>
  <si>
    <t>Houston</t>
  </si>
  <si>
    <t>West Gear</t>
  </si>
  <si>
    <t>West</t>
  </si>
  <si>
    <t>California</t>
  </si>
  <si>
    <t>San Francisco</t>
  </si>
  <si>
    <t>Kohl's</t>
  </si>
  <si>
    <t>Los Angeles</t>
  </si>
  <si>
    <t>Midwest</t>
  </si>
  <si>
    <t>Illinois</t>
  </si>
  <si>
    <t>Chicago</t>
  </si>
  <si>
    <t>Dallas</t>
  </si>
  <si>
    <t>Pennsylvania</t>
  </si>
  <si>
    <t>Philadelphia</t>
  </si>
  <si>
    <t>Nevada</t>
  </si>
  <si>
    <t>Las Vegas</t>
  </si>
  <si>
    <t>Colorado</t>
  </si>
  <si>
    <t>Denver</t>
  </si>
  <si>
    <t>Washington</t>
  </si>
  <si>
    <t>Seattle</t>
  </si>
  <si>
    <t>Southeast</t>
  </si>
  <si>
    <t>Florida</t>
  </si>
  <si>
    <t>Miami</t>
  </si>
  <si>
    <t>Minnesota</t>
  </si>
  <si>
    <t>Minneapolis</t>
  </si>
  <si>
    <t>Montana</t>
  </si>
  <si>
    <t>Billings</t>
  </si>
  <si>
    <t>Tennessee</t>
  </si>
  <si>
    <t>Knoxville</t>
  </si>
  <si>
    <t>Nebraska</t>
  </si>
  <si>
    <t>Omaha</t>
  </si>
  <si>
    <t>Alabama</t>
  </si>
  <si>
    <t>Birmingham</t>
  </si>
  <si>
    <t>Amazon</t>
  </si>
  <si>
    <t>Maine</t>
  </si>
  <si>
    <t>Portland</t>
  </si>
  <si>
    <t>Alaska</t>
  </si>
  <si>
    <t>Anchorage</t>
  </si>
  <si>
    <t>Hawaii</t>
  </si>
  <si>
    <t>Honolulu</t>
  </si>
  <si>
    <t>Orlando</t>
  </si>
  <si>
    <t>Albany</t>
  </si>
  <si>
    <t>Wyoming</t>
  </si>
  <si>
    <t>Cheyenne</t>
  </si>
  <si>
    <t>Virginia</t>
  </si>
  <si>
    <t>Richmond</t>
  </si>
  <si>
    <t>Michigan</t>
  </si>
  <si>
    <t>Detroit</t>
  </si>
  <si>
    <t>Missouri</t>
  </si>
  <si>
    <t>St. Louis</t>
  </si>
  <si>
    <t>Utah</t>
  </si>
  <si>
    <t>Salt Lake City</t>
  </si>
  <si>
    <t>Oregon</t>
  </si>
  <si>
    <t>Louisiana</t>
  </si>
  <si>
    <t>New Orleans</t>
  </si>
  <si>
    <t>Online</t>
  </si>
  <si>
    <t>Idaho</t>
  </si>
  <si>
    <t>Boise</t>
  </si>
  <si>
    <t>Arizona</t>
  </si>
  <si>
    <t>Phoenix</t>
  </si>
  <si>
    <t>New Mexico</t>
  </si>
  <si>
    <t>Albuquerque</t>
  </si>
  <si>
    <t>Georgia</t>
  </si>
  <si>
    <t>Atlanta</t>
  </si>
  <si>
    <t>South Carolina</t>
  </si>
  <si>
    <t>Charleston</t>
  </si>
  <si>
    <t>North Carolina</t>
  </si>
  <si>
    <t>Charlotte</t>
  </si>
  <si>
    <t>Ohio</t>
  </si>
  <si>
    <t>Columbus</t>
  </si>
  <si>
    <t>Kentucky</t>
  </si>
  <si>
    <t>Louisville</t>
  </si>
  <si>
    <t>Mississippi</t>
  </si>
  <si>
    <t>Jackson</t>
  </si>
  <si>
    <t>Arkansas</t>
  </si>
  <si>
    <t>Little Rock</t>
  </si>
  <si>
    <t>Oklahoma</t>
  </si>
  <si>
    <t>Oklahoma City</t>
  </si>
  <si>
    <t>Kansas</t>
  </si>
  <si>
    <t>Wichita</t>
  </si>
  <si>
    <t>South Dakota</t>
  </si>
  <si>
    <t>Sioux Falls</t>
  </si>
  <si>
    <t>North Dakota</t>
  </si>
  <si>
    <t>Fargo</t>
  </si>
  <si>
    <t>Iowa</t>
  </si>
  <si>
    <t>Des Moines</t>
  </si>
  <si>
    <t>Wisconsin</t>
  </si>
  <si>
    <t>Milwaukee</t>
  </si>
  <si>
    <t>Indiana</t>
  </si>
  <si>
    <t>Indianapolis</t>
  </si>
  <si>
    <t>West Virginia</t>
  </si>
  <si>
    <t>Maryland</t>
  </si>
  <si>
    <t>Baltimore</t>
  </si>
  <si>
    <t>Delaware</t>
  </si>
  <si>
    <t>Wilmington</t>
  </si>
  <si>
    <t>New Jersey</t>
  </si>
  <si>
    <t>Newark</t>
  </si>
  <si>
    <t>Connecticut</t>
  </si>
  <si>
    <t>Hartford</t>
  </si>
  <si>
    <t>Rhode Island</t>
  </si>
  <si>
    <t>Providence</t>
  </si>
  <si>
    <t>Massachusetts</t>
  </si>
  <si>
    <t>Boston</t>
  </si>
  <si>
    <t>Vermont</t>
  </si>
  <si>
    <t>Burlington</t>
  </si>
  <si>
    <t>New Hampshire</t>
  </si>
  <si>
    <t>Manchester</t>
  </si>
  <si>
    <t>Row Labels</t>
  </si>
  <si>
    <t>Grand Total</t>
  </si>
  <si>
    <t>Sum of Total Sales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</si>
  <si>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</si>
  <si>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</si>
  <si>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</si>
  <si>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</si>
  <si>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</si>
  <si>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</si>
  <si>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</si>
  <si>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</si>
  <si>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</si>
  <si>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</si>
  <si>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</si>
  <si>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</si>
  <si>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Sales </t>
  </si>
  <si>
    <t>Amount</t>
  </si>
  <si>
    <t>Actual</t>
  </si>
  <si>
    <t>Target</t>
  </si>
  <si>
    <t>% Complete</t>
  </si>
  <si>
    <t>Remainder</t>
  </si>
  <si>
    <t xml:space="preserve">                                                                    </t>
  </si>
  <si>
    <t>KPI's</t>
  </si>
  <si>
    <t>Profit</t>
  </si>
  <si>
    <t xml:space="preserve"> </t>
  </si>
  <si>
    <t>Sales</t>
  </si>
  <si>
    <t>Date</t>
  </si>
  <si>
    <t>Sales Method #</t>
  </si>
  <si>
    <t>Sales Method %</t>
  </si>
  <si>
    <t>Total Sales #</t>
  </si>
  <si>
    <t>Total Sales %</t>
  </si>
  <si>
    <t>Total Sum #</t>
  </si>
  <si>
    <t>Total Sum %</t>
  </si>
  <si>
    <t>General Manager</t>
  </si>
  <si>
    <t>Email</t>
  </si>
  <si>
    <t>Jacqueline Torres Rodriguez</t>
  </si>
  <si>
    <t>Ved Munot</t>
  </si>
  <si>
    <t>Talmage Nelson</t>
  </si>
  <si>
    <t>Mathew Samson Macarah</t>
  </si>
  <si>
    <t>Cade Christensen</t>
  </si>
  <si>
    <t>jt.rodriguez@adidas.com</t>
  </si>
  <si>
    <t>v.munot@adidas.com</t>
  </si>
  <si>
    <t>t.nelson@adidas.com</t>
  </si>
  <si>
    <t>ms.macarah@adidas.com</t>
  </si>
  <si>
    <t>c.christensen@adidas.com</t>
  </si>
  <si>
    <t>Leadership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</si>
</sst>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mmm"/>
    <numFmt numFmtId="165" formatCode="_(&quot;$&quot;* #,##0_);_(&quot;$&quot;* \(#,##0\);_(&quot;$&quot;* &quot;-&quot;??_);_(@_)"/>
    <numFmt numFmtId="166" formatCode="[&gt;=1000000000]0.00,,,&quot;B&quot;;[&gt;=1000000]0.00,,&quot;M&quot;;0.00,&quot;k&quot;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1"/>
      <color theme="1"/>
      <name val="Trade Gothic Next Heavy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1"/>
      <name val="Times New Roman"/>
      <family val="1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40BA0"/>
        <bgColor rgb="FF013693"/>
      </patternFill>
    </fill>
    <fill>
      <patternFill patternType="solid">
        <fgColor rgb="FF040BA0"/>
        <bgColor theme="4"/>
      </patternFill>
    </fill>
    <fill>
      <patternFill patternType="solid">
        <fgColor rgb="FF040BA0"/>
        <bgColor indexed="64"/>
      </patternFill>
    </fill>
    <fill>
      <patternFill patternType="solid">
        <fgColor rgb="FFFF9933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8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 vertical="center" wrapText="1"/>
    </xf>
    <xf numFmtId="0" fontId="4" fillId="3" borderId="0" xfId="0" applyFont="1" applyFill="1"/>
    <xf numFmtId="0" fontId="0" fillId="0" borderId="0" xfId="0" pivotButton="1"/>
    <xf numFmtId="44" fontId="0" fillId="0" borderId="0" xfId="1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left"/>
    </xf>
    <xf numFmtId="0" fontId="0" fillId="0" borderId="2" xfId="0" applyBorder="1" applyAlignment="1">
      <alignment horizontal="center" vertical="center"/>
    </xf>
    <xf numFmtId="9" fontId="0" fillId="0" borderId="4" xfId="1" applyNumberFormat="1" applyFont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9" fontId="0" fillId="4" borderId="6" xfId="2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165" fontId="0" fillId="0" borderId="6" xfId="1" applyNumberFormat="1" applyFont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44" fontId="6" fillId="6" borderId="6" xfId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64" fontId="3" fillId="0" borderId="3" xfId="0" applyNumberFormat="1" applyFont="1" applyBorder="1" applyAlignment="1">
      <alignment horizontal="center" vertical="center" wrapText="1"/>
    </xf>
    <xf numFmtId="8" fontId="3" fillId="0" borderId="3" xfId="0" applyNumberFormat="1" applyFont="1" applyBorder="1" applyAlignment="1">
      <alignment horizontal="center" vertical="center" wrapText="1"/>
    </xf>
    <xf numFmtId="166" fontId="0" fillId="0" borderId="3" xfId="0" applyNumberForma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8" fontId="3" fillId="4" borderId="1" xfId="0" applyNumberFormat="1" applyFont="1" applyFill="1" applyBorder="1" applyAlignment="1">
      <alignment horizontal="center" vertical="center" wrapText="1"/>
    </xf>
    <xf numFmtId="166" fontId="0" fillId="4" borderId="1" xfId="0" applyNumberFormat="1" applyFill="1" applyBorder="1" applyAlignment="1">
      <alignment horizontal="center" vertical="center" wrapText="1"/>
    </xf>
    <xf numFmtId="9" fontId="3" fillId="4" borderId="1" xfId="0" applyNumberFormat="1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8" fontId="3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4" fontId="0" fillId="0" borderId="0" xfId="1" pivotButton="1" applyFont="1"/>
    <xf numFmtId="44" fontId="1" fillId="4" borderId="1" xfId="1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9" fontId="1" fillId="4" borderId="1" xfId="1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44" fontId="0" fillId="4" borderId="3" xfId="1" applyFont="1" applyFill="1" applyBorder="1" applyAlignment="1">
      <alignment horizontal="center" vertical="center" wrapText="1"/>
    </xf>
    <xf numFmtId="10" fontId="0" fillId="4" borderId="4" xfId="0" applyNumberForma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44" fontId="0" fillId="0" borderId="3" xfId="1" applyFont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44" fontId="1" fillId="4" borderId="3" xfId="1" applyFont="1" applyFill="1" applyBorder="1" applyAlignment="1">
      <alignment horizontal="center" vertical="center" wrapText="1"/>
    </xf>
    <xf numFmtId="10" fontId="1" fillId="4" borderId="4" xfId="0" applyNumberFormat="1" applyFont="1" applyFill="1" applyBorder="1" applyAlignment="1">
      <alignment horizontal="center" vertical="center" wrapText="1"/>
    </xf>
    <xf numFmtId="165" fontId="0" fillId="0" borderId="6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0" fontId="0" fillId="0" borderId="0" xfId="0" applyNumberFormat="1" applyBorder="1" applyAlignment="1">
      <alignment horizontal="center" vertical="center" wrapText="1"/>
    </xf>
    <xf numFmtId="165" fontId="0" fillId="8" borderId="6" xfId="0" applyNumberForma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9" fillId="4" borderId="6" xfId="3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9" fillId="0" borderId="6" xfId="3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9" fillId="4" borderId="4" xfId="3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7E7A3"/>
      <color rgb="FFB0DD7F"/>
      <color rgb="FF040BA0"/>
      <color rgb="FFFF9933"/>
      <color rgb="FFEAD450"/>
      <color rgb="FFD1C859"/>
      <color rgb="FFA4E644"/>
      <color rgb="FFFFF69D"/>
      <color rgb="FF5D8EBB"/>
      <color rgb="FF5089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[Adidas_Spreadsheet.xlsm]Organized Data!PivotTable29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>
            <a:solidFill>
              <a:schemeClr val="accent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0"/>
          <c:tx>
            <c:strRef>
              <c:f>'Organized Data'!$S$1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'Organized Data'!$R$2:$R$14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'Organized Data'!$S$2:$S$14</c:f>
              <c:numCache>
                <c:formatCode>_("$"* #,##0.00_);_("$"* \(#,##0.00\);_("$"* "-"??_);_(@_)</c:formatCode>
                <c:ptCount val="12"/>
                <c:pt idx="0">
                  <c:v>714791420</c:v>
                </c:pt>
                <c:pt idx="1">
                  <c:v>611001530</c:v>
                </c:pt>
                <c:pt idx="2">
                  <c:v>568091090</c:v>
                </c:pt>
                <c:pt idx="3">
                  <c:v>723399700</c:v>
                </c:pt>
                <c:pt idx="4">
                  <c:v>805076950</c:v>
                </c:pt>
                <c:pt idx="5">
                  <c:v>747473720</c:v>
                </c:pt>
                <c:pt idx="6">
                  <c:v>954806940</c:v>
                </c:pt>
                <c:pt idx="7">
                  <c:v>921662010</c:v>
                </c:pt>
                <c:pt idx="8">
                  <c:v>776614590</c:v>
                </c:pt>
                <c:pt idx="9">
                  <c:v>639110330</c:v>
                </c:pt>
                <c:pt idx="10">
                  <c:v>678573400</c:v>
                </c:pt>
                <c:pt idx="11">
                  <c:v>858419570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0C0-4EEF-A679-0B7DC3D9E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83536"/>
        <c:axId val="90735360"/>
      </c:lineChart>
      <c:catAx>
        <c:axId val="12878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35360"/>
        <c:crosses val="autoZero"/>
        <c:auto val="1"/>
        <c:lblAlgn val="ctr"/>
        <c:lblOffset val="100"/>
        <c:noMultiLvlLbl val="0"/>
      </c:catAx>
      <c:valAx>
        <c:axId val="907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83536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tx>
            <c:rich>
              <a:bodyPr/>
              <a:lstStyle/>
              <a:p>
                <a:fld id="{D0D72E68-1E26-4601-A1DE-B3A4223C9F54}" type="CATEGORYNAME">
                  <a:rPr lang="en-US">
                    <a:solidFill>
                      <a:schemeClr val="tx1"/>
                    </a:solidFill>
                  </a:rPr>
                  <a:pPr/>
                  <a:t>[CATEGORY NAME]</a:t>
                </a:fld>
                <a:r>
                  <a:rPr lang="en-US" baseline="0">
                    <a:solidFill>
                      <a:schemeClr val="tx1"/>
                    </a:solidFill>
                  </a:rPr>
                  <a:t>
</a:t>
                </a:r>
                <a:fld id="{F8799405-DA56-461C-8009-B96E03DA888D}" type="PERCENTAGE">
                  <a:rPr lang="en-US" baseline="0">
                    <a:solidFill>
                      <a:schemeClr val="tx1"/>
                    </a:solidFill>
                  </a:rPr>
                  <a:pPr/>
                  <a:t>[PERCENTAGE]</a:t>
                </a:fld>
                <a:endParaRPr lang="en-US" baseline="0">
                  <a:solidFill>
                    <a:schemeClr val="tx1"/>
                  </a:solidFill>
                </a:endParaRPr>
              </a:p>
            </c:rich>
          </c:tx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dLbl>
          <c:idx val="0"/>
          <c:tx>
            <c:rich>
              <a:bodyPr/>
              <a:lstStyle/>
              <a:p>
                <a:fld id="{1B26CCC8-C03B-4903-898B-C8F0B894CE17}" type="CATEGORYNAME">
                  <a:rPr lang="en-US">
                    <a:solidFill>
                      <a:schemeClr val="tx1"/>
                    </a:solidFill>
                  </a:rPr>
                  <a:pPr/>
                  <a:t>[CATEGORY NAME]</a:t>
                </a:fld>
                <a:r>
                  <a:rPr lang="en-US" baseline="0"/>
                  <a:t>
</a:t>
                </a:r>
                <a:fld id="{169D7479-2419-4DE1-AC72-0E7E6334D8C8}" type="PERCENTAGE">
                  <a:rPr lang="en-US" baseline="0">
                    <a:solidFill>
                      <a:schemeClr val="tx1"/>
                    </a:solidFill>
                  </a:rPr>
                  <a:pPr/>
                  <a:t>[PERCENTAGE]</a:t>
                </a:fld>
                <a:endParaRPr lang="en-US" baseline="0"/>
              </a:p>
            </c:rich>
          </c:tx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dLbl>
          <c:idx val="0"/>
          <c:tx>
            <c:rich>
              <a:bodyPr/>
              <a:lstStyle/>
              <a:p>
                <a:fld id="{D80386D5-A5A9-46C1-91ED-627B70C76583}" type="CATEGORYNAME">
                  <a:rPr lang="en-US">
                    <a:solidFill>
                      <a:schemeClr val="tx1"/>
                    </a:solidFill>
                  </a:rPr>
                  <a:pPr/>
                  <a:t>[CATEGORY NAME]</a:t>
                </a:fld>
                <a:r>
                  <a:rPr lang="en-US" baseline="0">
                    <a:solidFill>
                      <a:schemeClr val="tx1"/>
                    </a:solidFill>
                  </a:rPr>
                  <a:t>
</a:t>
                </a:r>
                <a:fld id="{F2597AC1-2BB2-4351-A51E-D28A00434E96}" type="PERCENTAGE">
                  <a:rPr lang="en-US" baseline="0">
                    <a:solidFill>
                      <a:schemeClr val="tx1"/>
                    </a:solidFill>
                  </a:rPr>
                  <a:pPr/>
                  <a:t>[PERCENTAGE]</a:t>
                </a:fld>
                <a:endParaRPr lang="en-US" baseline="0">
                  <a:solidFill>
                    <a:schemeClr val="tx1"/>
                  </a:solidFill>
                </a:endParaRPr>
              </a:p>
            </c:rich>
          </c:tx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dLbl>
          <c:idx val="0"/>
          <c:tx>
            <c:rich>
              <a:bodyPr/>
              <a:lstStyle/>
              <a:p>
                <a:fld id="{188B3087-54C7-47E9-9815-0E1E2EA8CAC3}" type="CATEGORYNAME">
                  <a:rPr lang="en-US">
                    <a:solidFill>
                      <a:schemeClr val="tx1"/>
                    </a:solidFill>
                  </a:rPr>
                  <a:pPr/>
                  <a:t>[CATEGORY NAME]</a:t>
                </a:fld>
                <a:r>
                  <a:rPr lang="en-US" baseline="0">
                    <a:solidFill>
                      <a:schemeClr val="tx1"/>
                    </a:solidFill>
                  </a:rPr>
                  <a:t>
</a:t>
                </a:r>
                <a:fld id="{08434793-5D3C-4D54-95F6-1908BD2689B3}" type="PERCENTAGE">
                  <a:rPr lang="en-US" baseline="0">
                    <a:solidFill>
                      <a:schemeClr val="tx1"/>
                    </a:solidFill>
                  </a:rPr>
                  <a:pPr/>
                  <a:t>[PERCENTAGE]</a:t>
                </a:fld>
                <a:endParaRPr lang="en-US" baseline="0">
                  <a:solidFill>
                    <a:schemeClr val="tx1"/>
                  </a:solidFill>
                </a:endParaRPr>
              </a:p>
            </c:rich>
          </c:tx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dLbl>
          <c:idx val="0"/>
          <c:tx>
            <c:rich>
              <a:bodyPr/>
              <a:lstStyle/>
              <a:p>
                <a:fld id="{93892E0C-0DC2-4B56-BE9A-F3995927492C}" type="CATEGORYNAME">
                  <a:rPr lang="en-US">
                    <a:solidFill>
                      <a:schemeClr val="tx1"/>
                    </a:solidFill>
                  </a:rPr>
                  <a:pPr/>
                  <a:t>[CATEGORY NAME]</a:t>
                </a:fld>
                <a:r>
                  <a:rPr lang="en-US" baseline="0">
                    <a:solidFill>
                      <a:schemeClr val="tx1"/>
                    </a:solidFill>
                  </a:rPr>
                  <a:t>
</a:t>
                </a:r>
                <a:fld id="{B9AFAB76-7D2F-42FB-9B7F-1DD62F38C98D}" type="PERCENTAGE">
                  <a:rPr lang="en-US" baseline="0">
                    <a:solidFill>
                      <a:schemeClr val="tx1"/>
                    </a:solidFill>
                  </a:rPr>
                  <a:pPr/>
                  <a:t>[PERCENTAGE]</a:t>
                </a:fld>
                <a:endParaRPr lang="en-US" baseline="0">
                  <a:solidFill>
                    <a:schemeClr val="tx1"/>
                  </a:solidFill>
                </a:endParaRPr>
              </a:p>
            </c:rich>
          </c:tx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A1C-43AA-8330-1042654743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A1C-43AA-8330-1042654743A7}"/>
              </c:ext>
            </c:extLst>
          </c:dPt>
          <c:dPt>
            <c:idx val="2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A1C-43AA-8330-1042654743A7}"/>
              </c:ext>
            </c:extLst>
          </c:dPt>
          <c:dLbls>
            <c:dLbl>
              <c:idx val="1"/>
              <c:layout>
                <c:manualLayout>
                  <c:x val="-8.3443397104799796E-2"/>
                  <c:y val="-0.151886260119124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1C-43AA-8330-1042654743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In-store</c:v>
              </c:pt>
              <c:pt idx="1">
                <c:v>Online</c:v>
              </c:pt>
              <c:pt idx="2">
                <c:v>Outlet</c:v>
              </c:pt>
            </c:strLit>
          </c:cat>
          <c:val>
            <c:numLit>
              <c:formatCode>General</c:formatCode>
              <c:ptCount val="3"/>
              <c:pt idx="0">
                <c:v>1740</c:v>
              </c:pt>
              <c:pt idx="1">
                <c:v>4889</c:v>
              </c:pt>
              <c:pt idx="2">
                <c:v>3019</c:v>
              </c:pt>
            </c:numLit>
          </c:val>
          <c:extLst>
            <c:ext xmlns:c16="http://schemas.microsoft.com/office/drawing/2014/chart" uri="{C3380CC4-5D6E-409C-BE32-E72D297353CC}">
              <c16:uniqueId val="{00000006-AA1C-43AA-8330-1042654743A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BF-4B60-A90B-DFD278A068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FBF-4B60-A90B-DFD278A068C3}"/>
              </c:ext>
            </c:extLst>
          </c:dPt>
          <c:val>
            <c:numRef>
              <c:f>'Chart Data'!$C$7:$C$8</c:f>
              <c:numCache>
                <c:formatCode>0%</c:formatCode>
                <c:ptCount val="2"/>
                <c:pt idx="0">
                  <c:v>0.899902125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BF-4B60-A90B-DFD278A06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9E-4FBE-8DD5-B9A7E74E09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9E-4FBE-8DD5-B9A7E74E09D5}"/>
              </c:ext>
            </c:extLst>
          </c:dPt>
          <c:val>
            <c:numRef>
              <c:f>'Chart Data'!$F$7:$F$8</c:f>
              <c:numCache>
                <c:formatCode>0%</c:formatCode>
                <c:ptCount val="2"/>
                <c:pt idx="0">
                  <c:v>0.83033690362499746</c:v>
                </c:pt>
                <c:pt idx="1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9E-4FBE-8DD5-B9A7E74E0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B9E-42E0-82DA-F71794F371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B9E-42E0-82DA-F71794F371A9}"/>
              </c:ext>
            </c:extLst>
          </c:dPt>
          <c:val>
            <c:numRef>
              <c:f>'Chart Data'!$I$7:$I$8</c:f>
              <c:numCache>
                <c:formatCode>0%</c:formatCode>
                <c:ptCount val="2"/>
                <c:pt idx="0">
                  <c:v>0.91809666666666667</c:v>
                </c:pt>
                <c:pt idx="1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9E-42E0-82DA-F71794F37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[Adidas_Spreadsheet.xlsm]Organized Data!PivotTable29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'Organized Data'!$S$1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'Organized Data'!$R$2:$R$14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'Organized Data'!$S$2:$S$14</c:f>
              <c:numCache>
                <c:formatCode>_("$"* #,##0.00_);_("$"* \(#,##0.00\);_("$"* "-"??_);_(@_)</c:formatCode>
                <c:ptCount val="12"/>
                <c:pt idx="0">
                  <c:v>714791420</c:v>
                </c:pt>
                <c:pt idx="1">
                  <c:v>611001530</c:v>
                </c:pt>
                <c:pt idx="2">
                  <c:v>568091090</c:v>
                </c:pt>
                <c:pt idx="3">
                  <c:v>723399700</c:v>
                </c:pt>
                <c:pt idx="4">
                  <c:v>805076950</c:v>
                </c:pt>
                <c:pt idx="5">
                  <c:v>747473720</c:v>
                </c:pt>
                <c:pt idx="6">
                  <c:v>954806940</c:v>
                </c:pt>
                <c:pt idx="7">
                  <c:v>921662010</c:v>
                </c:pt>
                <c:pt idx="8">
                  <c:v>776614590</c:v>
                </c:pt>
                <c:pt idx="9">
                  <c:v>639110330</c:v>
                </c:pt>
                <c:pt idx="10">
                  <c:v>678573400</c:v>
                </c:pt>
                <c:pt idx="11">
                  <c:v>858419570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97-49C2-83ED-19B3B0F15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83536"/>
        <c:axId val="90735360"/>
      </c:lineChart>
      <c:catAx>
        <c:axId val="12878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35360"/>
        <c:crosses val="autoZero"/>
        <c:auto val="1"/>
        <c:lblAlgn val="ctr"/>
        <c:lblOffset val="100"/>
        <c:noMultiLvlLbl val="0"/>
      </c:catAx>
      <c:valAx>
        <c:axId val="907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8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7E1048E2-229E-4A40-A910-B14485394598}">
          <cx:tx>
            <cx:txData>
              <cx:f>_xlchart.v5.2</cx:f>
              <cx:v>Total Sales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1H1pc9u40u5fSeXzpYcgAII4deatCrVbix07jpN8YSm2Q4IbuG+//jYh2ZI5molvjd9bJc0UQjS6
KYgPgW50N+D/PjT/eQifttmHJgrj/D8PzZ8fvaJI/vPHH/mD9xRt84tIPGQyl7+KiwcZ/SF//RIP
T388ZttaxO4fho7IHw/eNiuemo//81+4m/skV/JhWwgZfy6fsvbmKS/DIv+HtpNNH7aPkYjHIi8y
8VCgPz/OnmTmiu3HD09xIYr2S5s8/fnxFdPHD38Mb/WXr/0QQs+K8hFksXFhEsuwLGZw9WEfP4Qy
dvfNmoUvCCGYEd3S1Qc/f/dmG4H8GzqkurN9fMye8hx+kPr3SPBV74H+6eOHB1nGRf/QXHh+f368
i0Xx9PjhttgWT/nHDyKXox3DSPY/4e5W/eY/Xj/2//nvgABPYUA5Qmb4yH7X9BdgPmWik/F7AkMu
DI4Nw0LkJDAIoQvTJJSb1FTAoNfAvKFDp4F5ERwA8+nHWQKzeao/fJdZ8Px0/v2QIcYFx9wgGBsv
Q+J4yDB6YUILNZ+RM5+/ezdk3tKj09AcJAfYbL6fLTbrp0Y8yOcn9O/RweSCGAgzRHbDQocJ6xgd
pJsXSLcw163BiOmf7u978/fIPMsOsVmfJTbXT3Gct2G1jd9T3RD9wuKmyffKRNcBg2N0GLuwsGVx
xvTdrGc9vxm7sfPWXp1G6bX0AKfrT2eJ03xbb4V4fkr/fvwgfmHC+GA6hmnrGBpE6QU1GIGpjZxS
OL/vyGlQnuUGcMwXZwnHl6dmCzbKu5ln6IKY2CIWQjtdMxgvnF9g0EMwXvbm22C8/LY7pzHZiw0g
+fLtLCH5+pRFMi7eDxRCLnRGDfhvoFsYGNOmYXIT1Iv60Ocv3c1eb+jJaTxeBAeIfP1ylogs4kex
fVdjmV9wxDnje63B+eu5yzIvwJC2dJPT3TAir4F5Q4dOA/MiOABmsTlLYDYyK7wPo20mQ/Gu+IDq
wBwzivcADVaZjF8gixLEACP1MV7j8/Z+nYZpKD9AazM6S7RG21D8ktm7GmiYXRiUgIWG+EmFg5R9
wAywr2HA9Z/XSL2tT6dROpYdIDQ6T+NsEcI4kuIdDQIwoJFBEKH0YCAfW2kWjCRimZhadAfPAJ+3
9Og0OgfJATaL1VmOnrWI46dcFtvnF/jf287EvMCEI4Kf1zdDa41cIG5hHdw6z1+6Mwze1JfTsByJ
DnBZn6kOeqq2j+8ICgYTmZoEcMF/M6OZFyYF9UTpzsYG0Hbm+7O75nf9OQ3MZv87Bqhsvp7laLl/
yosPXwU4n99X3VjgfjYos9DfuJ91WI1iBt6a/foHLO5jcN7crdMYDcQHUN2fKVTb3IOoRCHj52f1
DjMbuyAIYQCK7dTKwIBDhn5BYZRZOjk5iO7f1Ke/AelIdojQp7McTCMZymz7+J5eT+uCcwuMgt49
038GmgfpYIETZmFzMIDe0pXTsBwkB6CMrs4SlFtZ/u+sffAF1zEHp/RhCntlsfUuUQivQUBnN7QG
4YK39+s0TkP5AVq357n2uW8lREbdd5zhIKrDOXhv0N5wBk/aMUxIZzDDIULAg7DD6fm7d2bCGzp0
Gp8XwQEw99/PchhNYWoT72m/GdYF7W0zAw+dOsYFsRgmBljU6jOY2t7Qk9OIvAgOEJme6UIHnJ/v
6m0j7ELHmCIOWQHPD/71UIEYAgHETDzws61/35XTkLwIDiBZn6cD9MaDzIUPizzcxo/P08g7GGmQ
EWBYBqfWboLigymMoQuKLPCCQtaA+gwGzFt7dRqi19IDnG4WZzmZjZ9CCK9lT++HEaxGdYiumQY+
+GeOxw4kDxDTMglGexAHIYS39Og0PgfJATbjyVli8wUC1JBR9PSe4NALi8BCVIdBoj7gpjkGB8II
mGDwj+p75+jAjfOmLp1G50h0AM+X83TjjCTA81CIh7J4v9FDYAZjFFHQPjuABsscCMAxDNlsyBgM
mzf25jQ2r4QH6IzOUwHdi/xBxrl4TxcBuTAh7Emx+RyEGwweDtiAcqL8tLn2pi6dBuhIdADP/Xnq
nc3Tz2ybB9v3HTkQtMGM7dOiBlMbJBJYsMSByW8/9Q0G0Ft6dBqcg+QAm8156p2r7Ml9V9ca+Aew
BTofm3uz7fW42bnWwD2AYbI79n3+viOnAXmWG8BxdXOWZsCncPtzG73jSIGMaAaJtQZMYzsdA1by
wAiwCKx/DH3vsoZl6TEsb+jQaVxeBAfAfDrTZafI8/7/JBHPD+jfL3F6cAywn1+im/DwX4EDK08K
2bfE2PtBB8609ds6dRqgV8IDkNa3Zzl61lsRv6MBTSgYyH1W+vPqZhAmMPmFgSAvWmf7pHby/Grs
46C/687fALMTG0JynvplLR484W7f1zKzGGEcomw7DTPwC1gULDMdsqf6HKr+85dB8/se/Q0wL79l
iM152mUwRb+rVWZCQgB4lHuX88kFJ6LGhcH6lAE+8NX8vienEXmWG+DxaXmW09f/QkAavPwQi9b7
kIz6DLQ/g4A1ZNta5DnQNrCT39Kj08gcJAfYfP10ltj02ynm2yiBYPR7OtAIvjAt2FvDn10AQ4B6
FwH41yAV9GVIHZtnb+7WaZQG4gOoNvOzhKo3bGSZvaedZl1gk9GXdAB9uNyE2A1jEI1+9lX/ReX8
vkenATr8lgE26/MMS98VW+/ZSHoH+xmSoQzMYI2/dz8PDDS1q5BZhmGYA0R+14/TaOykBkjcnafP
bCVLkb9z3rp+wcHtolvDnQQcQVIAAhysvTNtYCi/qS+nITkSHeCyOk9FcxWEW0++qwsAkmUsTIi5
9zIPs2k4GAmwhVDX2T4bClahxzrmLT06Dc5BcoDN1XkaaItHgOb54fz76Qt23mCLg5vyOfl8sJJB
CJzQ4GBm4AB4/tbdyvK3HTmNx15sAMZifJZq/lMWbOP8XbenEZimwGOM/yZphoOaxxx2DoIloD4D
a/ktPToNzEFygM2n83RjXnniPceJDumakNNMONs994GRbIEbDZaU1DL2K/7hBPab3pzGZPcbBnhc
nadJvIT5vHwI2udZ5N/PXbCzBrbPYgPC+wOfJYXNabDhGfTNzv0y0PVv6cppQA6SA1CW389yAttt
4xpvg/fdtQG5zbDJFjIw97s2YTAc+5TBPoOcjP4sjtOD5a29Oo3Ra+kBTpvzVDTL91YzFmT6EQhO
wihRH4iEHSPEYbVp6bB38MjtfGyP/b4/p7F5lhugsrw9y9GzkPU7hsngFBTw4puUkdOOMo7BRtZ1
OEtg3z5YT/6uN6cR2UkN8Fic57pll5j97rMZnH+CIcQCTrCdNhmu8GE2M7AO26HMgZ55a39OI/Na
eoDQ7XnOY+tt1r5viiaGfRq9FUAHOoaZYJCB3xn2CexQA4PteAZ7S09O43KQHGCyPk9Megfs5VOW
P72jadZvqoUtZpC7tN+iMfBWMlhVQsgZjnnbgcMHI+dtfTqNz7HsAKHN5VnqmfU2z7cPXpk/FUX+
/Br/e/sZFA5i4LskEKs8ZQRAdrOpU0jMsGDGez123tif0wANfs4Ao/V56J6HfzxRb/e0dhC94vx/
PUyQg86HTYJw9tnAQIOsZwQeNdiG9qKUjiEanPD39/05DdFA/NVP+P90fODfHy34cvrieFtsJ+rY
xqPTBf+5Vf1cOEtyILp/vU8Ctnt2i8c/PxoEpqmXwyD7W7waFoOHNpB72ubFnx8107wAFwKG3ADC
DWQx8N/UsBP4z48wFC8Ih6QCiPIY3OAmKLS4Pz3kz48wEDHsNYTgzj4RN+931oEI6D5InoY5FEEm
IoczJF7OyryWYQtJdS8PY1//EJfRtRRxkcNBlQh+TbLj638dLKMhzVfnsD3YYLA6g6xfaH/Y3sCu
MGBH/ydEfhajOqBPKZZrGuv4rklDY5x4HZ+hyjTuapIa46jL+Ey16paGdq1GFuNdaxgG+9ZTsupW
ivmULOJb4Upv7FZJulSFFYZpYh/qvGnTJeuLAc13u+SZUctXZlw0c5d02epQhAk/rgoSaUsZzHnK
8b2bhNEK0gndkdZX0zbWJ3XtsZlhpuTeYMVjEBf1ldt0NvK8iWSZPw26uv1Bk3QUF4jfV24zpdwv
CsfWWUfGodM5y7ZNnaW6MhPuLGPHNTP7UA8chC+ryreDVncnhDmtXWTYd8dW3aFlEyKWTuFsCrRU
dc8srzTp6D+TQPjz1ifxyu88uQr7wnMaNgr1hIwGDaqqClNkchUkgZbb6jKZc7cOVqotbBpt4nqN
P3Hdtpo2uLM2fp5VUzdxrI3XX3VN09gZp3KcoJnMcf6V66l2XYQymAWaJ+0mqeSm6gtHC6BgaWvT
JK7toqjdMrFJZEbjJHX5DBfFBrlFt3ETjdwiOO5jYlSOO82ajN56blKv3SS/S6PIGeueTqubIPDz
y8YbMZPmN6UeFjfwO6p5LITY0VRDP1ZsLnx3oapmZ7g3/ySkbhTSao4zKRd1g2VqU1G2y9oKjgtF
SwzWHDUoWkWSuz3mFt60fjUnqA6vMiy8W8fR6CwnJhplxPRum7xFdlXnzdg36mKWBgVeImSUlwmr
q7mFUrGhjW9OYquTN0Zj4RHVAu8+CFls1w2vlkmc6mNpNOHIr3P/q7oKX67yWhM72uEKPGfG3A89
c4LCTIwQi+mMe07pjVS9jis6cyPuzivUluOq81Jby2vvljVBPO+yKp27jW7dJHmV2ZUW+Y9eU0+K
1It+FE6Lxh7RxJoWhrNycUDGTtE6U1kSakeJ4yIbTA5qw0svp0loyI3XenKjs0xu2r5IWU3thmfJ
VDVkVushGDfQonkFta00eWBls06d8IfhR7U3SniqXfbVOK4qbyRZp13iUv6A4Qk/6KWaxST7nHcL
hLto2dECpzYJCFr6cRi44wLcYBNcd9mOuGv3c/TTTCJvziIqJtLTzFFZab41o9qDVkTNOmAO3kQN
H1k+C7uvVViHtp4K14ptyy1CG9GktV0atNe8o82uiMkYJMQxxW0sW6ZZN3MIsDZhM2qI0c5C5orP
0pGGbbRZ9CBqd974ZXNP82zD4nQW9POIKmDWc5a0n0dUNVKTyaEOAF45XSxsliF/VVQoWnsZYWNQ
N90319FXZm6Yj57obklHxX1k8XqiU8dfyS6L1gLOAtuxVnG38kkk749U4QntAtnVA+0CywGDcDjS
oD+uEhRNr32OtAtDkSg907OeAlOEC8EDP7QNLpJLLTHlZREYUFeXw/qQ9aj+l8uhbN52wUgrGjIh
uNPvytS9SWnbXEVC+HeyHjlRHo0c2TqTsIdZFcjsCMxhUbCKw2JHjwzpYVu1Wr1Eo2XORPEdxF4k
DnRqdC62lcTvvyONs3Ua1/Fta2WBnVey/iyMLFs5puePqVkkWzeoLt0Gu18jrokFsZxo6mZWsq2W
hXCDbR7JfAoHaFtzMwzyr5oWLSI/sOuuuG3cLr7WzILeRF65dltWfmsp9eYdpJ5OECvKb3GVRnaU
5d5VRHN3nrkMjVCGIptnrfejcvJ2FOl6s6piq72NgvSa9fTcaryJHnXOIhU0vu9KfaToJffZtC18
Y+ZEgfcDFVd127BvThtr86rMyESR3YosCj8Rdy63imVBumDs1K74gQ1//Ju3z4IF5yvbBjydcOoJ
nDEMJwmCC4337UdvX+djKzd1Uzz6KMCBGIHq8vWg+0H0zhzVrQE2Q+Lgm7KzQJXL9ocecnOkuUW+
6vIW33iudt/CgJ2iWvrjNnSCVYb1YBUl2f5K0TQrug7izp0P6Iq3Kc0mtxXfodk30+sMZ/DET9xO
0fTcnyVe+ZlRIidNWdYrvYjoKsgsfxLJzv1WmP4V6wc3deh1ahL9XrEaHtmzVp1xxCpZyB6lhq/9
JEL3ptPKCUqQN868wiWerRGtS+Jrq6wXMCSntU981+6v9JAEru2W3v7qdeuQT2vEtAkkSLzmk1aO
Lo2sJCMr5vpKa7vjgido4WMzWwzoB97ASfSVqppUroomcuYiaNvSPrAcZBWNyvjKqMNmrkRVo6IP
xSKu32iBUY8bGUydLmy/gPL0R8hC2TezLYQtCqv+6SbFugtcz7X9oLCF0EphRyKxC8qzGySibKTR
+A75jX9leLpx91LruIvvhEjvjCryr1Bf69tUzQBNdeB8k1zXf8PLXQ7f58I3qNpL2+H7+rZD7aVn
NA7ZIkhEaftIeGsrccmooYYcR4y4a0VTV4ciUA1uSEYmavZ8p5i9xnEgmvmypDqhR/qF7/FAhrUT
BGEhdGFQ2C5iYTYYyEnZSgZvr/WouSGimk1RakzUkkKiWVga2hdVCYJ5TRPtSyJMeSvabRWxpZP7
7to0M7AnXqqJo4M94dfOrpULln3mbjvWYaaiXWqsMAndeZ7oxor2V7inqStFO7TKxNFmBz51VYv6
BsWdWNWMg/VKjGZapFl+FXTuvlANsuQNLCeeaYqlg+l5pBoSGjbUzno5iFDvb6O4FSMPWm7/8zNm
4N8ZPmMMZ97x3u0NKezDZ9x4QjO8DGuPwtdviy6zPlvM99d54FQjNWuC2fVQxtj6DOalWKcvdAvo
+Qu96kQ9kqnR9mbaQ8MEP+JXdOyyh9DZiozf8CLsShsmULRyXmaG3VVP07s8nfjCJDb3ch0Y+4lD
NatCjWh1pRjBAiE2HKYAd1TE3c0t5MSjtPP0sSZh4ZGGQWLHFY+Xab/wiCTWZ56OxVhV9dgKPxfI
39Vkz4EdN7FFE8mloD+6IhxZTkuXYVrkV7VRJ6NCBNFDChD5jtn8iGApMjlwmPTRoZd5ZZkLhnFg
F8iEF+9QT/BvLC7zrygyWBzC36LgBPISYE3/WuW5tBKa3nj4kcaFO8qFQKvypTBzAU9R1YuCgHWY
uBNciPzyQEpjGF6hqPCkE5RsNBGQTZCHto+9fE3akmyMvlB04ZNwwltERoMG1drwEFa2hpgUJdeK
hewECze6rPyxMKJvaSPQgkqaX+VNmV/h/qqnS2K28x1v4JPgipTBsiKVcdcZkl8zJpZZneA7HLTW
dd+W6tZRW97XCKm/SBm2E2lo6SKvE3+prvy63V+FL1eH1sOVWzN/GRh5NvvnEWb9ZRajBpztBVk8
/eYqOPZ4MIsVptD9NogdSJiIxwgxU9pll8KaRYeFi4msaKmqKXWQTTO/G8sOrGRbNQ8YfctjbLRj
V0xNfw/FeWBXt1RVdUsroVehgaOp8It2IwhODLtwwnKTLBWlq3G7CRSZJb4zdWu9sUMYgoZ9aAc/
VmkzFgazDol2s2ve3wXButrOsohOpDtJMqssYA1ZZivkyzQaq0tV5FroLCN3oip6TbLVEfOBre1b
PNhjsNTCCWyQg9sp0u7SKQVMrAw7UycP5TqP43aagBVjM/BGrBVNFRTWWo2tLq2arRK9zRamV3h7
2oHR48X+DorGE8ohsvBPagz1h78P5ljYdGdCvBcSUvvTrPTXo9NjnhP6rZ49BkXc5WTCEj7NvFZb
h1Z6nWhNtVC1HYkhp7OzuGzHLqTzjcJdvedW7X4g2suaZYs2trQ1jjxazVouj26jGhSvMA0yLmRd
2E6S+SNfdtp3asQ3MsmQa4OHrC0Y/Ovi68aI0x+1k7ijsIj1W93rmkksNWedJrq/MEScLizTw+sA
rKYJqv3sFkexP2pzz/3R39ELmN7fkThucGNhL5sRLcF2UafRA4S4Z2lTt99EFTmTTmP1JQpN51px
hJlZb0Lf9+1CzVf9/NSQUl8xNWnVaZvYFLvhtHxpOTBKowzH2K3iUVzj/DNvpB2mjXdLUu7dGnVp
jAW38qmivXAUTRqMUePcpL0DgXZePDUcR4zzvqpoImTRNOVg/DPlcnBf6jEs1T8rRkXTuO+PO+Tn
n1XD4V6R8lzEBrFRrhWXJPUmaWHFm9JtwCHSXzEjkpuExnSJUncyoCsO1dhLKtaDEO0ls17y5baK
Q9EVmyGa3W0VaSD++rY5l78x2uDA1uHbTrkOB3306394QSG35PXb7vLOpzwptJ9BHkwK8F1gW8us
dIxk2YyVjjjoEqvizcb6oQgiToBV6ZQ2wuk46Lo9v6IpyU50zaZ6gBepv2uvpXb3en3/3ZcKn/1i
MOUFTZR/jvqiYjeeTtLrneXXm3+wBD9QXCsKrhN/RUpj1MAs9DkoQnrLtcod50SSmetweht3pr80
UyO1VWuDGnrbCxAHXgNFAo8rCNSdHeZ5PFMWqsaDcgwaQs5V1Y3ScmyESM713pnuOc+tyvN+aFWe
d9Wq98wDWRTo8Z2M6mjRJc0vpzWia0/34l2hudVjlwRooUiqsbTCauEb2a8I5fF1qBvduOEGhl8C
fwGgnPrYHVe9VeNXeTBqjZZepa1eLllOkwnNHfdHzrRR5nj4W9c5Y9dN5cxpSm8Mc4t3W6XYu0VB
M+FuoV0pUiMaCUZW4o1r6sMUV9bGhBdlPPU0UY0okvwqJdy6Yv1VQl3XBm9KuDg0NAEn61TrRort
QFc3KYu4OmoAX2FnY10DY0M4pFtWWQrejQBscj+R17pmPhQta761lYynDNF2ZiZJ+80p5ZVZWvVN
4Hm/GQcMYjivJn3wikFWog4bFOHQFTCvBz6wsnasTE+75meTgadft+NGi22TNHQNdtpnSSMnGbGC
/MKVx5edr1e34LbN5wGL6pGqqqJKvphxl96oiiHgvYGtQc5UVT0U07Xr08+qVjpxdVsJ51cQpuXS
qLRkA75VsvNzta02kXWtLZUPa+erCi3uTb0qDEYHPqy8WLx0JimnYy28VEZYxGG9EyShPlZ2l3xd
5S2PxgVLphD2omscylvl3FdFEkTXbpUlG1VzAIJJiJk52UUD/Mw88EvU4lEFBuol8Rs8VleR2Vhf
0jZb1b2fRtFJG5BLXjjWl8JKhnRc66ANfZGNaqS7zm8sOUT7qBiYjBBdU1EzhpAJaVsY/hSCRTAB
/+brqc1Kjbxoc1P+zNvaGseOky2KqNz4TRu0dhN7zdqVWbNWVzKI84WZ5RtYa+T0UjH31ah2/Nbm
+CbUQ7bmUkTzhHPvstDqaM38zpywOGpuwY7idiZEtGVRswzKJAf9Glo2qwLjkbWtb8c63RjgE1yD
Ez8GD5fVQlwJFFLawRFNthm28XXMApuzblZGjmF7lRGIJwP+Xtw4br1o1PWG1qEwPZGvrL440Ko4
sXXUuDakF6IJB+1e3MjKXMRONo+MBt9j35PjNiF0QUMN3xemtXIMntyUYVvf+IWzhCkw+JqwK8a6
YAVdCVbqShVWl7W57VfFUuYhmitaxiuIEBmuPtst6SDw9CVMcmd2WASqdeOhqhZ9ak34wqtIisPU
kolDq2KRJ267PBRdlbTLKIzmUVQYc4zdJLUPrbs68yBgZTrdgvo1uerMelzGUbrGfU2RCtA6S71o
1qoGc8yeXkldTFtfr0cHmmKBGM4PVLb5rAYfb/bTx3o8qYvGXODYhOVX0rrfIxzjEfgu26Vso/ge
Zf6OLh1HLlrP9yfgmfO+Y5mDLwo2el6RKDY/I1LcmT2dwuJ9GvDGmcUaiyGI1HpdbTtpg9pl1dTm
bYyluCvkVDmeSI5URfmPiGd5fYuqhD2bWx2xuWKa+tyDYwP+yTbGOgTBB0MK5kZmQIqQ0ac+9Pnd
x87aBtdxwuMO/4w8GC/9n1JcqUKzOn+atmFhH2jEK9rKNsARvuOJw1BfwcijL1KKd1BV/FRvYzuM
4CextLj1tK699CsOjtG+aKk+gjPQm82BZIpct9vUiOepIcmOzcNmMDX13BopGq4DNKYpT6c6t5pR
0uTRAjUp/5Kamj4xcQIR3b6adCSbB4XlgdUJVb+NIR4ok8JW1dKi6KrSyVrVAq+TX1y6E1SUyKzm
ju+za5eLB1+P4mVkgtO5JI1jqxBY29ufA5re04LXfAeaRiFyvYu1DeRKbLVLWhuB3Wnu9zKIgq95
VWkTZHigUlrXWZudXo1DGujf9c5d6Kg0H1+zBgy0D+lZaVpVY9E09czKPAaRl8rbWH2R6uDO1XVv
5InQ25g0jXRbtap6bTUbsPXJQsuMULcVjVfU22RaUIyw18aTI7lUM9gstCAPIPW88Ap3xY8O/tLN
V98EM41E4LhR1SypyYwFXjxR1dwIxQRbtTPbMYeONzLCKluqqqul3xj1yivTzdBXL8hHFqZPpVNC
MBEO77htaSrWiYm+KS2mSBCbW8LyRlwxydnKDcgNaSXEOZU9jqJOtxMEHsGDoX6wylWrkYJbcGCu
a44uFw0S1iXvHJh9irL1L1NBFl6jR7ZvWBByb/Ml7gsXtpJDwBCuOhlImO34+EBSV4pNcaiqKvSC
5UvHQfkMou7C9t3SmhkOwxMphfhmStnaomu7dVC7zlfeXnmsEt90hzrLzonjkaoaPCJjODcrWqiq
LOJlFSPnxs/8705ubgPUsrFrOs0lh32Id4UXLrOwan8ouujpBtFP0hn41C+FhjtbhUMbkwcTVVUx
URUNVQ2HsOmBVnbFPOn0hZbreO3onpyC8tMh6A3VQ8Ffqo5OI5umRMxUqwtL33bHnaWGv+7EwklS
vPa5n07chsQT3GFr3cAqzHbrOv0O68ZuJDzTWVbgX75LSgcGu0i/k0AjM98Ii2ne6cn31CBrAZr9
1iIe34l3PdtAPCq1saKDqUQmVPgrkVraUfoDlolv+xHDlyr9ASwBdJV3CHCApIk2ZsWIdmAlWqUb
XLHyTjQOs2zwQcHiAIKN40Zo2aTyIYClaHBgAEQw2B0v5Su2mH4Lalj52F6i8c+kvenAuSdHiMfa
ODCwmFJcerc6T52+Me1zH5zKhJ3k/6QhEBwS+VpHwMHssMUHzouCU6Mgg9GC475e6whdT2PJhJeD
zx+Mv7KJjFFUC+1Sr6n7TUQcopewFLJYBo5D0ghb0V2/ZFO9Emiqidj7xnUZ2rAyNTfgfGjvoiwc
KbZY0njperzZVSXVy3Hu1/rCtIQ/Kpoiuez0+qeMSv9XlGw4JZlrx+AyYaVjfY+iPBkZsJy7IQ6A
HOlpuirCil2iPK1nRUa6a5kid2y0yLjv71MVjvjVdfv7GBq5FqatuUkCWTKeCXkj0q82Du7WlhtI
GBpwIJCdWqQEh4FbrjvtLqvLcqO4FFlV2zLt5qTSt4quSKpRFW2VwstYUHO0+wZFzPtb5qip7DKO
3ZmiHX2ZxYoZzDb58ogWVXG0KvR0TOuU7TulvorGpT4zwizadXRHUzwazeS4omE1VsRBr7O6gjkH
XGazOHfThavn1zhsWDz1CRKj2grBfgl0g678xKiWaYCcxE5LrVqqurSkOypcJCYWbichTDUS/P1B
O6q5JebMLKJbVnps3RHnyiQe1HpSGYKTNS90uhCcRrd645KlRqJfB46a6r/S2GcTSHAJYL0GkoYZ
sUUBuRa2ugfvbxQ20XVplnStOEiYBvMU4t4wRqFR0SBTZpLHmne9+6aIt9OobTsYo8DBRbpw/A6C
udlM5EFzo6hGbsUTxBGb7O4gnfQzBm/g4aYMdWIsBUlm6q6kS5yNCN1Li4JOHRWs8Ec8cdo5LNWU
UOE6ZNUU0b1iV6Smg+dYWFU/d0BPHM8ilxpqwIPaV1WRupAmF5rGSkm5lqvNswQwUb1SNGzElzHT
rY3iF0RkM3Bfe2P1bNrG+dEbqCsLQthXWdqbkQQ0Yl/groG5DRLKJ4VJvRiyKwKbCRZ9Vix5x/CM
af1cahhyYvikmPFq2lI4DBpyccJp0xHIhtCM5GvYOXME8e0tyZx8bBbSWOK6am60qvqJUifYunEN
3kxI2NtYLg+uDKf7v5R92bKjuLbtFylC9OIVcLtsr77LFyKzKhMBEkL08PVnIK/azpunYt97Xwhm
IwnbgKQ5x5j2I2Oo/OnXoAPymKeqRMq/E4kZYPDkHeJRH7Ma5ksgSH8IJvwUZhCRvqg6dD6nbhI7
UY8h8F6k/kAcNUZcN93aoi222Ma5T6S7Gwu96LifChHj7VIcLARHn8mMr6weK6wEppxqoFHsOLWy
6tFYLT8fEj8n2c6InITuqVXi27WrBvewRhDywsKePtt0zrepvaiNEYElofdF7u2vvt3ERaStRSFA
7vxlegvqgOxCd/RihJusZ5tM7pPEGnS9rKsG+8RYal5eL5WRrjri3U4jZ3VxxILXRNgsR6e14ilv
/7nm2u2TIl34zlxHr6iLDGr1dc2jz+67XlTXa15vB+C/POAP1i6Fp5f7JQj2RjKjmOt27XG8Xtd/
u2bTaGrJ/7rmrGwosvOK33fVtB1J6e36JjzUJdKRG9LX/pEQBIAiczoLgFPivgPoNQ+8PcJ8sDCi
FG4aYcVXmXSY/gqPIUS7ZGi+9jHSrtqmOXsvHV5/dUartuMnY75q68GmEdbRaUXKhOeYAJzyuWi1
te0bPSUNLcQzQuviWct3hvvp0Tj0wPBvKFPNxog1Le0nNDaOpokUM0tGPlZbo2sRlEdiLwamYD6o
QcRfzdBvy7sy8Xstd7k9iGeaed39bPm7m4fUc4+P2au96QtLpvCMb2QNq9U1Vvu4YNO0yaYgQnax
PRhdNdHxNLvF56KX/sAcLRKLsmLndpN3pGUlz9nUtHE2JWlVH1ipmteFVjISvJ5/8mUrqqD9NYvl
r5FK+42pMUiKJq0uABSxA7Ijwc6yu+xxSvmMa7HlN0Cr76q1UdHnO7wR7O+F5yCb0S3yyYw8zco7
FgX20QD07mrmN7vSXoK7ruA/ndHWG+4Ruh9QGemcY9bYunVmbUiVeslc6jCmKWOvpN1o122RAx2t
7yyjFyXrLosm+sDZhC+5mPSW57b6m/TZX5oO/oc/0TJ2xzl9brOMJN1S0nvmLF9jZ5VdH/8YN+8z
9ph6SxgHnI9vfY7oh22lf4w36jzgkWrrbTjX1tYPhLNtOm9MUpEK5LCtIPHmwfpOeitKB7v9DNsq
2PJmnva0VOotdP2jlmuvTWjFwJj2Z2carPsqL73o2nKNfHI9P6ehVR8Dtxw2poGsdkAPsW+uzcXW
6sb2sAYxX5bQfzB2RL6ruLH0eOE1nS4BmWV8bRhmj4vlBi947LrDRHm51XaTfkub7bWhw4aN3S/q
aNF+eR5583G9ELl4EanwxZXzOJztQFuxWi89H8lR5X31tjA+7202+1vZ9f1nCfilcSBOw5DZt+QK
kNRPIQNwyQzVem0XtVg1PGTZ2J/8gYrEGIjXbkO8Nd97UC12rG7mHS8n8q5c/PLrmLVWOlk4E6cs
W4pHnwyACK9ftHKcPJqx7HvyCevvUqtxrl02hcQD1/LPbvGz3bTUzd4f2fy2KPtgWpbS8bBSlRLb
ZhLeV2VhRwumpFdPVq96HqsoZ1ruVVZ213y4SYp7XVdFKffl/pYot7LgmUzMPqyzaUMK76leD0xg
baedgmzM9Jljn/xUs784wGfXCbWW+bLDZsGJTSPjNQj+PGM5eTaSP/XhcWIjpmGl7B2WudYxEEMU
iJq/CpeQxzKr76x0yN6nQOHLKaUf5XaevTeNNe16KqeNsfoyEwlx5+FgrMPo/hI1oxcjrT3aI8te
q7XHYQGof+3C0xh3kY2HJARiAeXGZQM7hdRjp94bsDod9GTvx6C/t1dDkzKik9/MZKr3eOn7yIAU
iAxZpUT80bP/OZ25T+Numf7OrG+jmxX7tB9k7KnQKbF55R1AHa2z04jjAziaiZ09ANvdeko+LQ3l
SK7S+y/nimB7PvUyucp25UyRrXV3wH4fnbXVc+bT4lHkoXgaPS+783j4s/cFbHbP5MbuWtxmZiBs
qP7q687a2CHCRHmfI+qt/OJdZMTfSBKqnRH1mHq4C8r6ZMTJsfc5ECBPrkrXJFS9UXNVvme8Kc9O
TYd1IV2+M4+xXUPTL2shphLopnQ+GOtAg++u4s29aUqyzeLQ6a0B7eIBoYdXM46sXH00FyXX/gEG
+feLMlbZWNeLIqScsFgo9S41WJ0VxROuyB4jVmM+Ryl2MpubjvEV2cMMEMhoM5IiN7864V9rVizP
fzq6OqVrn/nq5Em5JLrLNvMyxb0Mi+fMk8srAombsqv7JyPRUWGJlnuPRkL1ggMwweVVQqD15GRq
fDC2tAvvxazYvZEQeX5GwkFdpdRx3vspsC7GVmXyh8W9/BIsy/JKU2SsWuGCwbAOz2gjIjwb6clY
LZk1URXO3ek6SK+mKLcEuzPWCvN8ZEm3ubtafS/FMyWCI3bs9NUPQgEE7rnzm/IAVJF6WfygAPOC
WokRM0G7M2vSjwCRYtzFuoyyOaVPxkg7DKWcNjxWLVEvUzmobVVM7YpPUi9j6sgTUK7Ajpu2XRKU
TLwYV1lVJWDaGRbuqyvvx2HjADG4Ndaw1eqIzIpoxvYiHJcnopRWAjBqe/G0AuehX08LzoYIKZh0
e1VqDqhQpFvroZDAANtZNYMxs/ZBdRZJR34Ao3eYFmQpqjKtnq1wlBed8wslFlFxIxZs2FCa/WCs
Xt52d+nM8iiVWj0bnY11sift/mRUeTime7MRmk0Hs9XuW1u1ePui98mq/W3Klz4xomlhg5lQDvTJ
aCyOtd7sCcBC1wH4XI4P/TBf3Y3HOAW47Wqv3BuR8W44F2p4WoLpW5UO3cmoO7LiVpZpOBoxa7V7
TDHDREY0h7GxX5xOiLMZKVxEu88xe8U3D+ol0ygT3CjiYXQnunFoP2zwptHbqlNBYhoOyiJP48/r
p211uCQzYmZb0wug0DaqZhU7G2HTZ+PuVUsV23Sxvy6fZS72QN47MtRZHS+LvwXOOHYB8nqYAsd5
KBFNPYWEHW8qc1ZOQH3b4EwY6aoaBxKF9TTtuO6/mrdl7iD2NQ/xlJUHXk/BRrhZfw1GmRCUOaQt
e6J5lR6vMSjZIlU+TdWXnxP247YPgn4T8jpPxjKzzpYnurNXcpmUk+B/pQeDNbnZqTv8V7tpj6lZ
YvMn1FYOCFPqXLl3PcDpkUmP3EQD6L2JJkWiVufOp3BeIb03q2nb9kwlTUinA5vq8L51rF+aO/OH
zzjfkqbxd96agMaq7Tw3InzqsAo1XmkRvM6jhbiiHMMtguFoY1uvQ593j+AZ6kfhiDcuyvmjLjK2
DWpgiXpMnR8cX5Y/phEPqELIsawetDMgz08aeeLYtpRlzuvNzSW3PADYJ66TiQ/TZh4VMilBWD2k
xC4OHnKQ56tOV2w8+1PXJnbY8P5QTw3d2PVEd4NPGb60AhCGxaU7Vg0s6dLBeTXWMgCRpmZ2JBA/
3k7gH8U1GVUaWbaiZ16GG6vp5gdnPcwynx8Qk/4x2015NJLRs97+amp05kB9MiHnmAf3nlMOAGkC
1TkH7fDilX27spba7biKLrGCg19keWysyi0AOGhcgKdgNKoaCQr84Yb1aKS05kMUzoB8Fm32e2/U
2uZZ4z8CK9oBNn7u7Wp8tBzSPo0gSB7CtKORsRmdn5EqBhoWAaHV3+jC8tw1vX0aCnm5NfTniUZG
/KOhU3lUxGg0riPl6fI1kmlQyCrdK5sxcamwbKhGy0IIKwv2hFQ2eIej/7/OsMJHcj59W2iH6BEi
aYhSuPTJB8511IN3MlI/Ee+OW853I5lD4FozQMCVs3PkaD0NA8ueBsRT18ammzTvyPp05wkwI4uM
1x477nknQA34k8+3HhHVKZfLm20+UjHbfuJyn23o+vWZQ9E0d8JxyNlIyKvL0zRab0ZqwJg7NYot
OwEIxSnPONYA6wG5zq8zLw/7XVfqT+MhLP2lN+IsROy5dXEGbraLDItzQZo2CgUJLqMW4T1dDXKl
dyo3dSNUYgsuXI3h/TBZXy2KIvy11PZ+SD1xGLq8e3KsxX10y1262O2TrPruKcCrHchxhFGMg9GN
kwZGya2/GrXAIT8G4bYKzr43xX5p5yevq9yLOYzhBHjtUmTbAWU1sKGHgbMSTKR5tbiDtZkchNSM
n7GSsX0ZqhS/tldO5yr0QUzz2d3og0yHqnJ4mI3ByKuVpNlfzMuGR84B2qnC0X6+nWVk5km96ghY
H4lbhr9bb36T8k4q7H7wNemB4OwUjfj5L6GV20+6Dh+NvgHkGmGztt7TNbnBsU2SU+2/DT0WPLMK
seVe9bfmVT1kAPgG5UNnNwwbgjR7x0aCYYmEs2bVmTOjM1bjNw4N/9MKqttXW9WkTRyO3N6RxcnO
rOP8LHgzHed63hjVTW/OlN9l55657S70yuXFFemZ1Hr6ez0pkYAzJ1x/aYLGYVFYZAN5TvFL9EXP
j6SxHkSKPURufjlz2oaLjmo2jwiQ4Df114MxOIvNj+E/LRg+6cWXEpBpELabPQucJbHV1O1Gpq0X
/JRkN4qsSowoWq87eQjbREZspxLbNKwUsia3+9gh9nYci+LRGEOimkjjybsjnWO9mI6bQiOwuorc
R8dhhVh7igjvi70AYO0B8FVze7oYnJyBz1EP4DA3IqIG+9N13mlRLHdtKWtkg4T7TvwK0VpS6X2X
aue9qdvP2XPEQ4b458u/NCLWTJNK2f656hNCCKhriIxn2YAT4ia5ORmXBDOWv8d/v3hbSexqN8tU
Ij4OOo0RndbFzmqdfI3YdaGOF8n14zwL92iLkMTI/c8flPYqHnpPAhM/D++Wda5cd/4wXrx2AWqr
w+kjZDMi6KuXMxDjZRr/m5dDtJVUls8RDSmHdxfQ3LWHuuu/hjXiH8PCqxWj2moyWsls2/JyOxTO
TiGmcr5ppIV5PAJqKm4arz4ZAxLt1aXtVX+i9QAan8SzjHnmNe+Ev5ez9ralS72PoWkT0Tb5jyKw
8gQkJnYqgsC+nwY3iMD0zn+sLdOmKF/BZ/hqaaXy2tI4AHT81VLb0rm2VBbjP7ToHmfV7fO00N+B
bpy8lP8C6xnRl3rwX702bDdqGPNzo0l515DJ3gImqp4RaUFuKxhAJcHezrQq1fzZ8yV/7xCMTypv
5BfupvXR8hC/SwPgiIsWaflMCv0jB9oKsfv8V5liRiV1+7HkoU4KDxxG1QfDgTXqE4t+mejJRSwK
ULg462b2DQvOfT73+S/Lw6RRNPZnJa0Vi+DlD1aX2nvGSn+vHAtJohyxQM8ep0/XV2f8z0PxbpH0
s8eE0KOC5yXVlnoZgjyN67kUeytU6oUiVbXHbLHEtcvrl3Ee6X03lHd4ZNWL8fAmts+WWTwYld+E
bVwwxg/Gf8nAy9bSEomxIogPsvwUPJqhjIrxKQHxun80UsedMCpzmh1N33nekK2vCi8xop+hlMOQ
1d+M76Rkc5G5RyOGpPldz3L5gtDVZRCV+ubkbZq4gIEeG8b0m7VU27a11Lc5BTsWdzFuirqiHzX9
YdyJxfLdxLCwNyKztoHqxk/l9HqPkgTt1qjnQSSdW8j3qpH2Qdlcb0ynA/GOCg8jgIxduCkc91A3
qnwqlRvEuVthAREMQxmrIcVUqDFXI5r8VHdK3PN52CAqP5YxkBj9ng0jQYJ0lf8fG1+7Wkf71w6s
bOiiolMHBDwQEu3GuLCH8LWwqvbcW7UXGX1lTUtSZ6NzdWuq6Te3jonf3Xwslg4gszXnOXew3oiQ
RPw7L7swagOrP/Xd4r6Dp4PIQJu/URrye9/XPFrWlyjWB8MuLCpg5FfR154XlQgUnIyYOq9D5ndv
3GncyyQz0IbXzgbfiwLAh8u6GCJfzv1fbdsk1K4QnMDy/65ARZFvrhMUK9OdPtV+gJIPZUfu0hA4
nQYxua2T1+SxmK0m5n1ZfPOG/mKb9kvJon7Mm7/rykPNh6AbXyenyTd1GgLAXs/9geT5vC/StruX
M+mTuuTpGxJEP2Ux8F8Z3Xu2g+vQlv3KBJs+gvXZI7VyHopCWzvH9ftjxxd+bofK2+Qoh/FC1xcF
0pjTD+K3W6IRE3OzcNiXDk33MwGyumttZy3Pwva1RhDCiLODNyC4CcVVJHbq7O2wLa/imOEplRUR
CVWF+yrohGy5U1WYXyF2XjFB9NXVOUC6eq/9Ql+tfpN1e5S3wHe6OnMVYJ0neHe11j6yJyj30F/b
Oukk96lLhqtVel257xmdrtYwrPN9ZpH5ahUrijYbLHq1LqJId0ix29eBGpRy2uXaca5WIIy9HXia
3lXkOXV2tPP9q4i5zdotfcuubatpXHa2l4ZXqzXYE6o/aDcSc3toWd3tQc5+tbq1yoceZHs2B/y8
X2eFA47xMp3+9DBunIMei0Se2BmxrVsaV9wTiZrS8F7iD6fP4dLFYqjTe0y+ThBxJDe3OuPLVWn8
zCFTxY8g96yDkUwLn6QI/cpxW6ztb66FQCxKFMiF3XTmrLPpi12J8WiaG1W75OSOcRDwgAQPIqNL
iypMdJOiJsfasSXx8olyT12kl7V3t8FS1eV3mqiHEhvy38YfS0yq7lIVG+N7Gyywy4PH2vp00/cZ
kUc/JW9m5FvfeWWzGIEx69pH8JwGVo2YdtlfDyR3+xMPOeq01MDZ/6MWgntdZGS7prdTD6k0hYkX
FAwiEwpYyOl6aly7WpCId214tfyX7jqRA/SVIbWwDjmv/fhZj12Rkd2ZsDirQrB+Coa1Wbl8hKMV
HnSGu9yIvlcG2DdxdUb9quytAVzO6C1UNjnohmIZO87Lh9V2oGm2rD/zundfJaIBRl/KcDosHIjv
a+eofoQcST5GiIFgQQuM9skc6q4IT816MGLXecBdpiB+Gd2oNZLUyPEDr4xyFIhMFcG5CLrgXIo2
6UNnucMk7CI2thr8NBg2CHxhXikrrLONo7FYAEcbb762venNWZhaX82MeG3bZN4R5JBJYG3U7ubZ
JidAGgRzJdhdOMxuXp3H9WDOjC5HwijJAgqY+v9p4JiSf2tWEKDZaa2Of+hNJ6Yp0uTptsFy+Tri
vw1m2lpN+AMBxDUyh9CvGNN5S1f4t2HW3bh3V0Ke8Fl48DO6aQyZ7+YzOhmNaUjGnd0GBejYXv5M
7AZFeGopdiPPxFuelo9ONsu/ljYtcFt0v3uEvPu/eKREd8m8dKgaEdryFPYdglddVp1sGqCsR+Ee
bqpAFH4b3eRbi8Yu+z1K/JzZ2onRX52DmQbJIDWNvb7vHuYaM7TrUsQaETsJke5rgr0CkTDSs9c9
XJV1Bby2DRCg0anV0DaAj2KPTRPTzdVgBUHkA/26uTExJzLTWIi0j2+6K4XTyH/yPP/khv5mN/5t
i5obf3T3Z0dG/u+sUEMfNSRRPHWY2E0TVukpHrYgFwLEg4zLFAEwD2rBbElkdpSmd7pAuSuHQzSW
Pm3tPsm6BvBr/Mpbo/Qb30FYZHaKpGzyqHbG9knnFO8SOw8OLCwRLhmb8tFmH8ZmNDpMC4D/wyq+
6Xwvd6O8Eit4xmueOLACT+rJuJuDQOWPvcJ/HV7HMDqX0yIuA97ubcXGvSUpMDBSCqA3R3FuEfvY
835+16myRty7DEdjMT7AKXdxaw1OYq3exhCo3tqqwZmRlBb2UXnl0L6kspAbT1MfX1P2jDpC06cl
S2zTPNkhD62b7SQyACSqdj7OuvR3WDhmDyi50IAK61pvJbbO0Sjd+W+nAAEo9MYsEijAEUxOCMyS
a0WlyPsXkiKJNziNuIwBFQcqyuJA1nUXVVptnGmeXuoWrKLcD/gPi5WHa0+oQoDgStr9PfR4/ISs
LukiE+V09Z3j2cjjBrOokR36RzZn5oC/o1R7t3Uurs6ys/+fA0Jr2bme8FqTObN3lLWfxnjT/+G7
TJqv2LZ/7ePWlJdsOHbS3pi+b3pzdtMtNctPOXu+aW6uN525mHI524RVp5uaVQD0ar8KkHzw2jPj
oYpIkDnbCXV6NqBaq2SRj2HQec9EdeylruyHOpjLe/znDHtpe2uJlqATd8Mow5cl7dsEcZcA3wGs
bjv6WwfL/429iuE8h4eFAIJjeiqGxjqHnH83Ri/g+VOKxwVr7lNTevVBzhko3qU5prmUd8hAActg
ZHMqcRMdgWjt7rxpCl9lGnzDQzmichgku7eeZUXH+6vEXQS22PRwlfxgLxdFH40UloiQ+MJ9qpzg
ndpq2cixW+7NwQYQdlOlDgVEAbpKu1+GBohKFM1hbNNRr/cjYSxWw6MM7PX9rQddFoCeZXxXoXTA
6abvxzrcVA7Ql+GoqwT4Q3fTgVX10AF08+CqADXtUPYDhY9qQEvWg4OoyFlKJKpS7EawKoWud7Kd
0ywoDbZKxrfIXTtq/Lzc+30xPPR94hdkOtF8HhOJyNaPIsHe2f/R9F2f0FKipAepg8s8IK1mDNrD
m8lp6ecweg4SyN3PUBK2m9tOHWU6oBTgb6eFBwgu0rrtEheZjbpVll9vsEFJDyvpoCtF/+B7Tf0C
Dp1CxqwCGaxy6xeJBc6uaf0uMVYZTN65GeUbgtGii3sQQxn+KwnF1pCdHXO+RF4wgu+WhXKnBtRs
iaq+oscWNPDroazG38UfZPFlXFkku0NUKLszZ+mi+G+iMfyhE2uLmlWFikwTa+k2eLd4+wZ5qIlz
ZDxmCbYxp83dkOXFo+U1Q8R1q3+0g/8STtR5KfvJBUPRTbeiHtJ31M1CWKBufuhF9gBrzd0FDBXn
PCHbGetmqu6nnNN2l6HS4KYCyuvBH8f0YLUoFeS2dvpgrwfsmvRldNxEFwj3b4CBxSK9HS/GaNww
Rf9E+Lo4mj7MAbVIAALPtkhTAZfG3eWtWfQ2c535m1PX46ZHIv0wBX2xywcgwtOVQFI4RX5Rmmcx
6Kw+IhEQbwa+itLtAH1yZkAv/tOCgKFyJgBuBroCFaRqgw8nS0fseprgDjTS+n3sf/irGjVD/EO/
BgeRJdAREMzZ3qKSnFg3klMNktepBfJ6M2ZgvBiD0RmrZ2GbGxkZcFgdh+C+ELkE92EHhDgL3PwH
ncVTqzUK3QDatW8XlKgSuiIfqN0RGwfwlcqk16V7Mi3TClCdrMcEQWj1JC2K/O4VaxN2nsBsVzr3
he/Z94hIjttMEvmbzlibgut4DWds53Aeyk2JndEwTww3Jtqag9cI+xKqFyM4Ci+ISAL0d5hU8HfQ
zH25wbpbbNyOyeTWSq/tM6ceonZOg50xmEtJgX2IkIHOI0MoBA0HaM2Wv811V94PNcoWIKGPgHOz
zLtAt8HGuLEUKQJUo8O8u1r/v1uhfIp+7fs2Io49PKCW6PAANsLwABLXIUQm6XTT93mFRPGyMGwH
4WYMpaAoWBDYB9PI6PF55/3cjWuIK3DuQb1AhH1k/jv16IcUyv1VhDuQWoOfJGs5oCGsfgta4idD
CHydk3FQFis27IHMcu69uv1qjW/0A+jhX07W/0R32Rlc6GKM2HoaaMnP3GtYnKeiRGFR6G6Gbpju
URmRrrxzgIFbdjbEMcMKKwZ7l9GcnY1k9KvKeIULT3fXxK9dKQD+VppHPdvpI5FPhgBiDstKCilQ
3uVKCgFcFBGBVM87XSzDC2f9qbW6+d5b5PDSI+seMyABD8aYo8jrduHgZhkrDcR0JytnTVqgaSN7
/jQDx2WMRgWmBaC27nxvJC9FjCFtTym2NxVK1o7yKNwwOw8AlCao7IZYxCqi+AryP+sZ+N74yow8
rT6tJl28pG4V0YBNhwZcyWfGUHvAJjbbYsm7PBMK4icLp9d5lYyK2vZbpZU4G/8Wt+wONC/MOqsH
A4zoceAuAvjoLASZorETIMXsmE92fvFBthrlhLdPLR5n6mP16OZn5KVoggsaHxcPNSJRPgPvzcep
GWqAK21Q8uUMwj0ZPgC3/shQhOyhPPp42TyiYv6zmGdkW4UMdi6i61uG2sNbVwmABGoCkL5PYo70
5B7p2AMJmvwxTPFyR4G78RtDoNvt6AySn+skClvZizkjHuBGuratre3jZy1AT44bp64SgbQ+4k+Y
pRGKReQMU/JIUxWPbeomTNmI4pYrknwfTI9zuK6IQtCIM4wfVYDqHh27WeJXO0/vWFGII57/KQKM
7a+V4vpUUyc7oBDDZzhk33mRhbs0t0LUcyOIbWE7jFkyx120vHr5LHb+Cnhg7XQomhqfNfQTll8A
b/eiWdb8odZOuOX9g12mQJ9r66V3rG+oV8kiCkRY4vYpop0kiBqUF43pDOAPqtfGw4inB1GCiidL
1xYoVNnTB/wHMUqBIk8Y2QsKwgFd020Aeg7IsQbxM0GmA0WEe8zLVBR3E2CLEVfduUc4HlXx8r9L
r7IAGHS6TaYsvUV1DBmhwnLkgXUY23UOoFP+afn98r3T/S718kO7ePdO3dC7EJXMIkxOwybMmypC
+Z1faf+9qWQeY+/7s5gsfBftZ4UCokVYvQ8SYBK77rfOjOqyQKtFY1OryCbvWVXGXqMxreju3Cju
fhfVh1+XWwffTBU2yMsE7U+KZULiuW9gA+gjIMfYnTQ5jdxiQMiAkDG2l0oAYOV9s3N7AeAba8ow
VyiENcyfYEdu6goT7CyH9qDr8pL7QFYvGfJ2Xtlum0n1O6BFv5Oxql769JcOSwQSm/aVIDqKdcJy
qScEkGSegQU9CUweS5BQy74Aj4lPsuhij2owMyCS409RZM0FRQPGZBAv/TBYr05wHICgjEnKXyzw
QhIFciaKXPhrxNM9qKa6uMt0VKiJ8bSU8jKigtHGAkVms5T4MZDoHXaortkc8+wQ6m4T2LV7SFXj
gPkyPvZW3mDx2eld7vM6Gob+AdCPxG3mEShk92gpRiIKxj6Qdv1zsCgkLGe1JCjM0Bx5MaICBrC5
FMXqUO4mLkhP9+MIjplyKwBfgetKVYhsfx68ZqpGmqjr2VEOXo/XuX9hwaKfAnfDe+3vuj4/hlVO
Yx8ISF4xf78s4DG4eMVFqHtmHbEtZ/HYg1OuU9Q9AmPN1d0MFAc9gsPdHrGKyO2NnjVqgJX+1KDS
B041eG8i+s222BSKSvnDDmjNg6oR6AI6Eq6mFxR+hfnaQVY1KIVmR3JaRpSMzqvj2LgN6kG7UzKh
6NGRh7m99Xp6T+1aHwEkX/CE5ay5F9gfJy1I0bvenn9iEvNBk1nCxxYlqmOClUGE2e9/2Dqz5lZ5
Lgv/IqqYh1swHhNncJJzzntDnelFDGIQM7++H5OvO11dfaOyBCaODdLW2mutnZ5dc19oVRoljRf7
ovT/vFbz8CP32cAtXpuFlfkLkfkN0+PQJKd3Sq0hi718/N10/DwiWJ8b283OegO1lAx8XZURtNng
SZU4hPb+HvareKuytY3LASKyGv5KrwDC6JEAZVrTxKuW+U+jSk5y9e85/1AkS3YxrOG9cpDN503z
o69KLfaSjh9PGnAekvFRd8VICp9EtdHVty4b/0mV3e9LJ3MPhUtCpZmGfTKqKuLzFhcp50OQ8YXI
RgahKZ3xsa35soxSvMmJvL7ZsnVJxKHI5X4FUD66onuQslZ7jLjfp0aPRJ7I80pFqKhMg4aMZrHv
6+RBNeq2YAge68b43CTG98z0gGo6ddHZb+ApNo4xykXnrJmaALMv7FMp9Gmn+vZfYdR1aCO+1tW/
Jlav4Wznc9R25S5I0pe+soxjLs8qHZydasPa6256KT5aW8/wuZjZ+vrymnkurt/WhCVSCjdVBfJk
GgQJhV9871Wwch/5S+R1Dw0+y767uKEIKjP0ZOPva9I91wHKokq7/lo5A2iubPbJTAyF7kYPA60b
3sH0c0wunO9WnaLIAnJ6EnpwnMqoB6E/19ryF7t+ExvvH84kXwvHmk4VmacwE6SLWZznaHGg89V4
UUbA0LiIVtzfXtGGbSnbSz71zMH+bO/dxDXDQZunnVUaH2XZzHBXMb9a/GCXN2MZTgXiVDHll60Z
hZNfyI5eSqncMxQoCY13vPkFAguQJXwctHDo1b+55Xw40/JbmT05sMx+gIx9aVAhYveBQYGLh5KV
qG8dZjV4hJRvfjY415nlHsO9Uh2btJPPcoGHp2XDixjW0B5kGUuCup2JMGsXODnGz8YEl1bifG10
Mm5NYZ2b2i+OSvrpQy7IsnWTlV3WQDqnhEjtLLLCOOeThUIzq9ZLnRfTsZrzBWdM1zpgkb88jplM
CWaRtUKPaffjNJlQqjsjbvLCe5Z9msUphscDsh5buCRTl8F5DRpC4qq1qmMGUzy6syCjvtDJm9tQ
4h0hnDfXCqZowq38veuOo+ZmUVXl/ntP0j5SnjN8qDzTQnT54pu1jE6Yw6j/trbsnIx2rL9rLTnR
oOjnU+PYzg7Jaxf2TJffZwelT4au5Tuy4h5yMtwHeKo4Mgy4G7GADWGPVOv77A5DmBVC/15nzhA6
4CLfU0fCb67X6Tt4Ohu2oh2/G0EyhhKW1PfA6cAWV199T2umiDkp2+9IyObQGG31nGrWOVuIkDC6
DwAkvGS3dXOxmtdKQ0U0Z9/XvmgidEk2nO6037f2zCJr2+fMZU+cpPZ47ftsunb8r5fZV3sIZ+yV
WYB2TSCRWpae80isDaIUPGur0t76gq9ssqPR5VM2SV5EQzFPYaMZBcZj1h0FHSBpCgXtN+24Q2bb
iFwo43td17o9vsg//bEkxdxhzdLq2Pvo67If87TH0qpxoxaINBwNq3xqnckLF1FYcQEEHFpY05l1
EbzMrH77tbmORbschy5Priv/i5a7D3AW38ssEc8AqUNYsokg3ND0JyMdFI/9+uzaCwt2rZYIIAF2
nbgH1Qk7WX3MhwgxQ7+3fCdKB9zobN0qntxpqE/BavhnI1ut3dSs/9RDve9VvR7abiKiaIIPyMG7
QU05whee/2SF8bu0vuBfceGG+BOiEdja+BQlRZaGSQnQSl2EhSkfMVaeIxkSCZIVKgA8u1pxNe9T
d1oCXLlyUHebmJ3WKIeFWyB8ABCIqiFxoiGQXqjLmkQky0OPc+jr1ASA6o7cd4PVhFMNqFEHqb8r
6tQNOzLLcZc17g6b8PFsOa77mAsj56Zb4S10wGWGzYRaEUJjPJE/VFYLSdd6WLTeiUcH30u0HS1O
tZ7DJ3vSxrk9GktxFVqXXHoe1dBLm9+2tw6RQ5bxOOrWA2bpQMiLZ8TUt6gPdSrKyM7fO9don9Nl
NkMQtX+YvckwT2I5Y4AwLiNWqV2qPblNN1xnd9bCinT9Yydw3zWp2zDgF3/OevR8NTBP0atn0G7I
DQPEn1oF9rFymuTgGYa4lbgxhQ3yd90orsgb99wS87XvyDYWsBLPaeJXkZT+Y6kTBaZaGY6+/mQD
6MSWuyyh0WvnPqjfhXC9h6rX/qqZH2p2DOvRbtoq7pbiT2fB31H49u2K4bkeVP5QjtMcavniUahg
eupZ9z2k52Ggu/IsdTuJF5z8d2JEKT0kybmaGrkTnvbXnu3pgvObdZibLMqG2Yk6wX0yNKY8a2JE
AmoBjC5zffKXcUKkU7cP9mRcdcWWyoIqQiHtyNTyHLIsEZmQ7kXNwXzGxV6Fhhq7AyLbOJtxkfBb
sR6lU3ZQK5u3vqtfNKwXIn8g7eh13Q9DlGZkKcPmCSt5+AI8i4YZlRw+LX7aXt07Jjrg8BZPd/4S
0vllp7P7aIJMnNEo6WSv1n+6zoIrR1iw46HA4HFhVl7nWezcIfhRJpUd9t4I1tHvp7lUl7lzcQXp
5+sMybBigt2XfvrhYbQTz4HZRLko43VOXTbDI18Q9Rz2LgUKYuGVH7Wc510LZBaXCkZ5mcEmrLX0
ukqzeajmbI27hCVKurYVeklQ7rV89KJe5n0kkuwABleei7U6ubrpXojxKW/i9Ec7z58tw9AODQ8S
KqLnEgLHJHPx0rGfTR0SzVgWsuajK+nbjh2rrkwifXZ2jZXOB9m4xi6HYBMKP/Kc/IlSKQ7hTTdG
EobkzvGKlywQF8w+VdwHfUreWup7ykg4x9XTAxS/LaabFC0JzbGQ+8Ex43Vw631G5jlMNb65ZNHj
zvNViFy53GMqyEySiDTu8/6HUbh4RQ7ddDMksJBEfdOapgj1IEii3nLBnpJ83pWmuvFT+WAs/k/g
zxJTvWaXLtbOK+HIpIBysPU9FU+lynezSfkAK5vFRwY+g8410uAGQmrvVTQSUuxbJ0M0jhME7PC6
f23LB1isJAIDcv5qhkFfzvYS6kTS9mCU9/nnFzYL00Xk5YuWtGs06kbyKDrrh2uTh1/H5pwPhTjh
M2aHtgadqyab0XgXj10m0tPLaOk7YwUOb1tDZ95LkM4l8JSK7tybFSSvuQyh7rdhQpn5g66xZxlb
R302zgoLwq7luMND4CUJinWPRnOOKOUiCWQ1duqzzCECBO3JyKfhPE9iPG+vvprUtYczNRNAbAae
zNkDbofffliq0j/w4zZnq9Sbswvete9XapnMxXoWLQtDLtm0BeiSou1qfk8yYCjnQ0uC0faDC+iF
HwL1X4URqHPRVh/KlwAolT2p45rhk8tC/Y/pl8sZsxHMXK2hikf8TsPaNSQ2NE4V8iXYp1ErR+CF
w7ys1ZlVpGITNCexM9QfbgYroKd6AdcHaukcHIDsOtKyGiPTxU/OW0P4ShyaFVcH2H2faLo6rwPW
rOXkHBTT4VnpBdzFjLA0bFX9hs39766vhs/vanu1fU3Z6hhEKsnqhwCP4pAYsmJHyz5je+XfuzM7
Dn7vnWqqmQ9N487JdHbTd0RNDRNdbAy1xe6CrGzg5R9WlVZG1Oltcer7lYT7uqMe1YuhBXlczfxj
JN8co7k7QRDBd12SRExS9w/QPo11dy00pguRc7xYEhlmeoKZU9keJ4yLo6RK/DDPTlOPLlEjWIMG
O1vn7RNg5kFe2FvfSds1ZxYGf422l5ihNWx/Ewv3f0iUWIUg/36rq4Ct1WSD13S+cYboYJ4FGvOo
8dCxtb/8tfwF7uLzzSYzd67p+OyO6VfmGOKuLk7bb9WYc31W92brbo2NmQe3+f2n/P8OJw21Ur7O
xj6+2y8U7fFhQhvNFLWj+4PNyRB1dmm6savZGIxUxZHqHgFJHU5Im/681n4eUgclVIGCnym8Fsod
zQjjb7/8EUl+IgM4G1r/gCl0dio1mYXu09DgazZk40uVNA8F88C5klYZlY38uUgMATWr80M5DNp5
NZ86GeBLuWp+7BVKCyFGk05I8/U1aWXF3L1KammkLx5ZsUTeMm98V7pvHcY7TKA7jjzPaRDOSpmX
xVh3SPiDybsNimc4GH34krJ+CzYZpAeEmCKkHKeTVrsFj46/UG8ow5TG0zqiJnDGAPOGdizPuD7p
R8xICasQY134ak54wWhOuJJ1DrUZkpZvmWERpPZtdsKqaYpzUK9/+LG9aIG0erKnyg99M+93GSky
c+qD6yRW6wCo3KAai3K2EDtHdfWTLhE1jmyjIlHizDSUaf3k5GSc6xrH+aE6ILRfd2RhAs7KktCa
hRHpHanjtfgO619dkiq3owRvjV2nre1DgXGGZdTaR8M0u/dm5Z/KHu1GoLFTXp21/z0X4uCt/WGE
LHPzPFEfeASqYwKO/lFXFCCrcu3nkNhNhHH8CGNUlFdNZ9/TBWPclJn4mVKNBSQpqr3Z/jGm4sVN
Mu+vFOBprAtmpblPZUL4UqV5Gyp9ObZ25/4CmffBApijPL0fjoAlr6QG0bgMLUIr0JJdnXbFydTI
aXrSXo9DEqyHldTBDpamtVu1vosJH3d1M+UHvb3jHQGIVAXS2ovBvUL0P2qtGF/xBXyx8jr7kVDp
ByU4yQTzVjR6fRevZLFuuetrN+k/+s74Xk19e0lGBJNk+8nD1BLJcx7gAzRVu7RA+SvyQiJuLRYm
qbhfZHlpZTNdnDt6t0D1nSzVHoNRae/6kscisIBUUeztkqGM5zRP32EK/hK9vz7aisITlo5h/jLq
U+wPEmajU2f7Us3+DwV+rQIfbn2XLBeAz3RX2tgpjWSQj9YCQk3Fvp9dMFmRV3jGEzsA66SarDt0
aM9umd2jeicT/lfpR9sJ8j9q4YYBYrFegrpscEyR9jHANPbFokZW1Gui+l02f7EVyMiRUp1kVW5w
g22Mk3vmIRhu14qAulifgBj+LGZ/WhfR36au918GjC2yCj7zMrIslJliOtry3yUf9rzlvAtyaWX4
1f88vJ25DW79rdlO/3r319j/e4ntsLsm2zyfmFI74W+IW6mWsap8vqwngyD63t9ebevNmOmctPX/
18uv41+nb2Nb83/GtutsY4vRVztLb6h1N5KcD6EENyyq95e6RwgDnPrfo9ZoExDcj5calN3YvB/f
+p9v/WzFQhpQc7R9Woj2vDXNfZmdbAoThFvf7pb/7msiIIocqcq1mOmrY+g8Dr60IkhE6es21kiX
2T23p8M2tjU62nQ9m5KHzyHpFs8p09jXm/opCE62Cc3n601VtyryO2z4/9dYTnVAwxj109cYO06M
mV3rqbZLI84oD3NwmpTiJFrrXPXG1q8JpS5Y+ub+p/KNDwkR+Wbq2nxeEyFjtxLuS72sbJ/SJcQG
tP6Rwbg45FZTHEmMoFpGnTiVxs4wg3E3qhIsJake3XrsHuy8PPissRflzoRIa1GeUI4dCrb8l0p5
3QFzl/dKld7dHVKPNbZdTCup+zj1c06Erz8Wc3/GDEVegonYs2Vzc4RFtcZWYLjhokn84+r1p/Cs
NOKLDm4A+o9Vr/Qf+K1VOzG5VayvxjPp5oEt5tBEbl3MFNNoq4OtajI9OoZMholQjtB7V4yj/k5x
OwijfXFXU4AkldKBD2+n1ve8+WN1Q8dOGULjkDof62Q3O4l27rXMMClo5voXWD4mtPchlZrDNSgp
4nXvbQ1C4XTfIf3ebedvY/1gvgfOqB623pjVKxmm+bHvlwCeWi92tSym10okFTLYbIo1vAlft7Gs
JtiFHHXdesHQtpeslX+xofnPCevseNhhjHBQ7tfYGmn+m02OeNkuEzSYIOoUQQm/ThiH5h7eq/K0
jVHvMXvoteQaUDmkXvAZRL37bKySYkuqWPaen97hCabtbSx1shdZkUHdhpx6XC+irH9v8/o2lE3r
EumNYR62br509esCKv55harYayZEpY3zupFcoYM+503uHfOO+RXLlv8m3X6e0mGbahvJt6/x/3se
EH8FHdIy99v1vk4cjew2k41jZ4M7Nw5O9SOWgfbJmu/+OS2VJraxrRlrvX7s702aa5T6MJf17vmE
NOd/DnydbBSrd2xM/flraHtF5bD68WvMz+VfnRKKYaWyIPRVlz/WJiljMWf/efU15mo9JAIVnLcz
NDJMn6dVaVseNRMyDIUcJ3BqO7m7t/TvKUBQnBAz7LeugU3nnj0JumvP6TCnT+4knztWeD85m4Q8
5kJAqr53JzE0pzmDZ4JVE3sv4b5bQQm/jYIun12bpPrR7GDu99Pgvs+Vmo4YwLe77eRy7opjr5pl
l9po5cfe9c6JIihxC9A5XTMEJmml++aNFVuwQHxsPUcaxe2eJ9h6mZ+4b7h145LUy5dtqB5SognZ
rA9bF8aUHRWz86PF52FnzrjwOhm2ttqQaTFFl/03g9DoqFcEdVu3xuoF/zWCnO1ki+niGQXDZTuY
wOh4+2ZyW4/RtFg8V03zrN8vWvSEu30QVA/biW1AjZxkGSgnmbhluI1RvDOJRYcLVcD+PsiaEREN
S9y8LWzb2uSbVIf9TONQ2lFbIss116NXdnscVku4n2l2qHALeUunl6ZRch9obbEvp7vv5eTeAAkc
kr/GENewst61YgSdKvVveIGyui+VfHeMeSHOZ5YLPLckFre8y5ohd/bu3VGbSbYEyUdbDuU7FOH6
JRjsw9Zrm0m9edaJ2TGL3bU9eLCCzp5pBsi3CuM4V4l472aQrLIlJYWMxjwaVepFgpzAHeXzohGm
S5yV9rAHxrpjYz7hvLwtg1VFtinTY2Du3LsK1dVH9bI1Znm0bO3JqtS3wdSyfeq3yxMfGhuOegav
Ltm7aBayyJzkcZS6DVJDEw9BXLPqn301PidJq7/lKU6TMG5CZQfJTYJrFS2xuq61fD+LAbvo3myv
xD3GcGv7Ma3S8nPImJPsrFnja96VvxvXt46dZSEVp1BfuBDiXmQrvxN7d799W1zHWRp/Ff4NRdA5
bJaeqE0ZEpBTsnPqe+gSDr7sJu5T6Z1/LSoVpr7hvNt5d8og8v42JMZw2nMZOM6r6dYXZejVvjbA
aSstr2IILA1J7+wbQV97GH2EDKIPRJig7Hq2x5rCdJmb/Vbip56u7iHojDs7v/J3iw5GWOHZTskT
H9BWhxlL7VwKCEzV2zTkd3VhKc5blyoCj6RejAeU9+5zMizkoYapRathzc+Zsu/6srzbwwrOj12L
R4ijVUdrLKooL111BPRTsX2XlbMzt14J/fnzKzlIEhQ7SFBxrpHoJ6lFkSmzzwBv3NA2Xyatf01X
ZiCLqXafJmb9OOUVrC/NaN4pztw9KVm9OOzW3sfVN176ztxvxzAXDS4DBVnC2f0zMDm/28ILbvgi
h65rOu+jYy23VUvC7diMERxYsx5tPR2/xdd2BLm/v496DOtrZVbx1qNSa/PaBcVeJI2DP3qrvYDv
H7ZjQ+DoLx5e+J+9xm5f+mk92XqhY2thHou2XK/y3vT6RI2H3gSuodcM3bgffc3Fy8h0r7NpeOx5
FxmC6OAZsA1a9yO5wxqzLPIiTeVe9cngaLL0a2xnlND47G+HtoYEpt3V43XrfF5Ktp1DUrUGRqW0
7nEaJbBkJ2oqlTpKIBjCOWzr1vc/QBLA5d132jNZC+hEdOfe5OzV19fTIJa3z+52xFDNeM6c4irL
8btd5/VJgnhdx7H9T4MDphc3hdtG/+fApAfzo8lH+Tq3tzzDCrvZaEMI5FiL3K+S9YBBs5ljGEDp
gSer8Oe9GBFTGqWePvEkIRJwx3V5yKBXbWPbef7SpE9blxp1zyjuQBnu7/8aX9sO+yLlavgypopQ
LqHI8ZIIFKc0Vd5XEIyRWE5lQxL5PpbZzJ4YAaXQOdz+TTrVe5O04rr1gmBJ7tTKis0uB6c+1w7a
5OZspKvhTXcr89FtvG8wRnpIL5zRQktlc3zbOkKRY5KqWB+2rtFD5UCMVx62brNU+SmZApjD93di
4ymf1in7/MPbkOssUabK9HXrOXICYp3wRNm62ZTPsWvfgej724XrNGe0GG64dUvTc54VEtytt32+
PjWPpSvV8/bZ5Z3nNTu5dtrOaO/EosU0mnjrNkJfuTWr9vNqgSuxQcoxgrr/qe1qWTI+lw0QL4ll
UmuOUemUXe/U2SVZAJC8tMzVdt0ddZfMUOoa5bs3M0fnaer9hEB8UbwSKEyerc5Z/wW3+FhAQn80
A3IRkvLiVuHrFlKUow5H9itXGBzlsand5Nxbq8DcXMuO5CGrY42J55Mp848Se7Y/FIPBoV3MH57f
/Klk7Ya1XcxngxKST34O+wbsJ/tzIhHfgeCzMTBSP7+Wc5XDxEnTCynSQz6vb+5aWSF2nNA3mtJ9
7NehXkPZGtzePKljKZ+2RnPd8gk01IJQ9dPD4TEaCxTo/kSRNQDNEcIV1HM0dDoemwMqlqCfL5Dl
15Pq2l9NV2qUxZHLmzO03Hbzs5Eo88Ndxe9q9XHRLx7HpUn2whV/20EWT1me4Vtbetoemb7+0Ti5
QdDa7w3fdN+FeyAlVn6z1nXaW9q9cKFWXlIt+E24rp9tlf21s/rXMAub9E7rHQ0Yo2TZ/DhvMBqb
VV7iwIT4IRBW8c9EkqhcHB8qUkuy0uPBLto52JmC9FILEeC1rg8g8jkpP7Ff+iq/lT3uxGQJjG/t
mgZHJyDzCfG9jFuBPabtQVaa4MJ33Zg8OP/4qL6vU2W8UkXljBC9DclCpXu9BhFzsLsEeJnBe3Vi
c+VZT/P8j9kTJL3UvesfFzlgfzhDUFYROKN2NDTyamia2j3aeRN7kMQ6/4bqoV9LELAd/krurnKr
0MKt8sTyiMWmm/5opa9uq8mizZD55JG4h9ztCRBTGs2excMc5L+XijLp84R37ro2/67IYJreDP5J
h7SLnFH0LyRvjYND1chz6lSg8lnj79JKtz5gfv6iSFLzr40LJrmgv9kwUGDKu9dRqxvMIaZ+CHVM
6qi8kk6vem1kzy0sla23Na3TG3uE84Bj9zO2JmlMmC5zcEkQq7xio2JA+8uPcCPi3J0IeAxbvy2k
VuPAJNe9dR2MFK8yDx633gi78DZZiLFnd3zYhizUBwcvc9td5xfGLRitHpYnBKJ7bxsyLAfDt74s
ztsb7qvPyWJlJnbJjrWR3N0+m+G2JFBa7ax52Xq1NNK49JNqv3Vndjbkq/vz1gtMY7hlWglDwBuX
zzFzCYzTGFQuTF6utjUEJXseDfm8vSH1tSUu2kKHjcAZRNX582CSfbhfTbs38wTwpyEaOG1nAHVP
56TGBerrkqlfnjFfLT4/s8ymOsqC5bbkwB2LY5i3LvHwllPiXErBSlf3+b9u7+IrTez06gn3tZz+
NMFqvYFpRovlzK+sE9ZbMze/RYHRxHYMiFaPMKcMjjBG7TfX6OFzjVRt386tLDM9t9RkiLajk06m
R+8yh/Lyz6z3DWQYtUjqKxBBIEXLXrcGc5Q6plxrHRf/M2YumQzTNsC82zWz1yWdYXklAd7f9qEU
mXXz68G6FavGpA+n5bR1cy0YTsYKPWQ7xZhc68YCtngy+zy/6kgjz7i0Ht3729tU7aG7Jxiio21r
tcF73Zoi75jtumk+eWnuvfZ4o1/nXENmbkJAq+0UdbRcwXnu7wARFC94ybGnSfoqgvXbxXxBcwyx
+T/XU8O/tdSSGGU/xChz0V7R0pl7zeiGz+421ttqpwzWs62np119WFsIdp9dM+FdqzwkEDeetqHZ
WknnDbkeURktvW1jy5qcjYoHY+upXhuPvaNqzuCPbs3oLk8N5JDHzyFUkKeJ+D+0vCp79nwe8x7v
LHehIiC5XTLF1pS+bk2gi4NeW+t1682J312pEHGozTIrorW7o8Cq9cLtaJ2xypeOCXTWFfn+a8wK
ir+BrrPojU33YlAHOfzrDXtn7vTXreE+wsFjJFv9NZbY07vK9PkBRx/9dUyT/EEZ7vevEwr2KThv
dN3ha8zfAfvPnxftxgnDCmyEImd2lwczy5/7OZBX1kBJTSx5HhFBnLcexTFdPdxeBqV4NXq7P/2v
se1tTlf/Un2S7oyG+vRYQnsvW+MrUEIPQQAKdcYaXYOkSy5GTbsCjepN5UlzS4oGeC3Is8M2JrMK
rDKHYi6quomWNqGaTyaT03aybfn/pDUuxZYN/afR3T4umWbjdMjUTa3Naw9Q+Ijfq7rVBSa3ttCS
SEcOSq2H6eIN9sgXwEEBfWpHIhWmlOGqm76o/KnL/dN2cBsyfMsAvO+Ck7FMzXWx54urxMjvOVnv
nT0152BWA6ygJZWPKm3iqok1fWp2XeepneGkK8SjpNvbmuU9jgUSjXykHr209dhx22+dldTo4ceH
pBkfnTHFsV2Qk0KX8CsZ8r0jMDwoHHY6NREABdfb45xRsMevYLCpkz6mKCc0AadbH81dTwwSdUQf
VfBPl5syXGEJR9QKQUiasJpv2T74MajrbTjoujadYUy8G8rLDikLAgC3DiUdkvI4mhd9xWuuNzSL
5ALqJF87lLP5wb6LyQb2wq6x9KscytOiedpDOzTIY8fJP8kRAZxlvefdlLP989knw/aUo/Bvq3SM
80JGG7yjB0y06lBWS49mKtRna8CTBrQeOVG3C5qRossraySb4Ud9fDFEFzzfTfgWRAzu0troHlPr
we5yfa9N2AXX2Qeerm9khHZZbzT72u39yyitRQEE8PKrWSYc4F2rvWBa9g2GxXxK9H7cN9R4DWFq
JNex+sNlxBm7FSvE93mKPNsic1trxoMkVpXOrL9YJVeeWrleHAxnUwFJRGprXFNddUKAeuyMSZ3V
kKhYt/1p13le+lD6at3pvfktnakfAGNqiFNqvrT62rw40D9eWtN+1/KsPVI2r3/AJhFeCWtKXHZe
/9DUNSiJOaHfWpMobZfxASLBcVAYMvaqiCrVHAI5B6fKWloqPEGIckdbhFaGNkKNw9Fp74zAdDBi
e6IOFgThX1g1/WSWk0ebLHnEtzVG0OGGCHc2EDzuG7fToOsVfX8xaPFJgK6FlwQ79sFitbdc1Db6
r7YwF3R1trpMEA1O2h3wsLqXLaI27mE1IQq30UAepBQYs1QUODtlU6+/m/Ln6GrXskTnizlKVOYv
sJf/XX2rPZN/01kJC4Xnmn5e6tZ4tVF42Nz2pHtdNRXwb7w2siqRPQxVm57TmQhDGjy/i6gj5J3U
Fwym+93bSCArb8STwsveF+oDxFYBhuq2Sh2Eu/zy7wXIZp/6VECBvQAK/SQ7dAjc1Oh6p3QUVIRI
EdMY+HIatbojJd8QAlTRlGd/OtlQJDazj6zlYwFjBXsrtecL/VeVlIiZgeHJPlCUo2+dZ4ARM8xh
l+0oOXqjwC0aM7+zeIit+iQU82Cu2VT3G7uoGcAEVPWMp6n+MN4L7G7Fcz17cUjVI+2oQmGmSWwP
MPWEYbJD0byBudfp4rQo/AhS1j6r0z8amQecGDIchYAyfo/O1Hz02JqzaB+HKqHuiY+myUzJgegz
8tSA8Pgx7SDyrC/sSPqIvGfb2JSBLGWog0GWuS74855zp1DvFsTFT3MAwK7MYSErnL5irMLy2bcw
lBKcohucpR5mmJcUI4KbBRgLYVxHw2P3gNdrme7d4O4+245/Uj+RGJRZ0Bt9k8LBeExBPEwOYvXw
20cwHw4GUqb+74RoMIP2G3cUsBTK9UCdvdCuej3CaLqO9XqAoTz8F2PntSQnEq3rJyICb27Lm7bq
VsvcEBrNCO89T78/VmmG3n1mTuybjHRAFSRJmt8oGLBoqoJ8JHoxQeCzsVC6L1M1fRpDu7ljqREv
xW5CFC1rH2Evf2KludlY6MmfvUkHBar71tmx3Yvi995FSXz3Yi04nSrufjSud1dGdLNmgzuomlbV
aUZhqdVC3JgL91h13Xe8Dww4wXawV8pkuh/wKrpzWDwuFgJxkOovqeNewT9MjLIXUzh9+D4ya2d1
IwC+hGOgbnT+pikgUWRxxUJFG5jsupXWqXKrYmMldnsEul4AivMsQDd8DA6QmS9OzqaUXqC5hXTs
S2l1Lqs8hbZL4vhYTq157OvK+5p6r3CZOrX1f852vYPzzrfUWyAyys/I6Le5lQUXfQzGrV6pzY6Z
unfqAZ4dLXCg4E7YklJ8Jm8dhHvHKlj0UM0dI8B7b7SGp3RAo8ghhZgMZsJm8Jpnin1dg2oonFvS
ZuR/tmsoYvVsPVg+Y0dvsMAxuhlAz8rzDj4GvtvQQ31No+vbMmXe6GrAq+ibxnWuY7ZNGX38meb6
Pg+S6aLOyDchFPWsxcFf1uIQBVXnDhMtaYzMzvgQL8EinmPmo3anmnX7PPR4Drfx0nOT8sqgfa4j
hrpVnR7LwMH2LnV4jGDCzkrL/KPrU0YeVvSWpDo6h2bxZBmjfRjziPn3Evju/ex18NBaLd433XPq
NMklZHpwSX0n2hkFBADY2NHVss1nPTBgb3gjLQoTsAHEFet78X5Q6udZ91lcYw2G9o/AmZadBANm
LzvSUIWBJZrW4nUFAvOfQOnYL+rRNsXzlVc1RFLLL0FqjJnXssyCX4OD7PmyEaDM+l73L0qF4RYc
iW6feHCsgx401hQMEzNOn2NZGrlDUPpMQy2ujTk9LU7jUDt8ezeiSrPFrnKkzbHv15s8LDN1AZo5
YQqvpEN6ctZAF3lmcQWRcRomGCnAlR46s3tWWvyfcjNOdnpX5fNWMHPhQuC3wJ/tnWHK4RTM7sOY
ahpDwS579Niau8RN9TYDN/qM1wZow+JHOETpZzXHC8Zr/3QLn8YtqwTOslRQzzoznZQG5Xiudi/B
xCcMgJWn7HypjQZ4wKBSQgWwpw9SYKpzTGuXMxSz9oo/dH7O4pIue+ycXW3FwEPYUgAEV8zbAsW0
yCls3gt7a9Ll3Q8alN4aoIDSAaxKGq6H5Ih/H7PAekrm8C1ECg7x0QOui+XOcUYI7gveCID2Dpu9
6oL+b6qgvlX/Yl7TXtshO9ZjzWcSVGDiJP5RTSAJtfA46/rshN+KvDS+ICGPIuf4SU8C65QOyqeZ
RYCF3oqbu7kYD8Tf1c44xd4Yslu/8+LZO4eR9RCzlbZNdWSVWjVH+M8AMW5fXVOf7rQ0fh1VZqlh
FSCjGEIZXkyaKh9dm6ThekCB3m4KEEFWdwebDW+wXKV9E45Ip1/d4GgvwHZdpLGViYmAST+tLbj6
PO2bXZHa3hMsAOdRnV5nEHxPBmAEOw+aQxUnX0oGBshXYqHYl2ymSnJO9YwxX5kB0FRwOe7ckPGT
kQJ/sXZ50Bnbqiz6E+yI4rUz6+aEzae1laSeOA1449rahI3S3DNc5v+0nb3Ty+DPyVamYxGn8xXh
j6d+BuxtunbyGCDl8hg0Ws3OMFKYTu+ke6u2q2MJDdwIYGcoCRJzGT9vYWq4A1LBTsgmY4EL7zxm
e2bRjwbrHPTiuyx77ELAYj9y+xXTsvacLZiZcsHVhSAszqbzGC240dqY1DPAiHBBkkow6dGbohj+
Pv4nS/Klera8dvWlDLivXgudDofwlFCAno0Oclqrq2DnHybVYGAYvsYNSAH/ZWyC9BBA57VbA27R
ML4gVI66IZ53N10NwQgJbigzmTC4sYOS96K9IQWdn0KSHP+Y3Ca4gMuy5j2DVX6JROWNtiq4ZCeJ
JjMrSLCw+HtDXYD2dVsdBaFSOU4LpJCxLMChHrh10OD14G8SRVvWEcgNwGLt2VX55ij5LlED53n6
0+wHUMzLjWuWM0psxSfaeK3Pe4EqSuY4Z1N2kpqR03JnkEUMfh/fLieRWlqoThvbydKd/MoErWk2
YBE+W1z9jkGjHkVhxPG2kNyHMxjOn93y/EYzck45atSyHSxBIvdforgqB2xpYXwnySyrjmGp6PjP
LL8pB/cZ4J1xkkvKz/CCxzCqBsRJ+mrvleWfclw6BnDMl8d4e8KSKXip3GfXxVpIo2veWOrdEakV
PJkAfdywv9IaoN2yQz1O6bhX9fqH4IElGIBRdzX8OtZTkRzJqsHGjKhyUvp4t9nLpvcN5xWqwfce
5uLea/C6R8YBamObNC/y7O3EfRxY9znMtUG3bg0RensM3dneKi6pw/SvDdFsWx8a2GEdCHUT7ORx
ydOQWKm5bOtKVFqBFeo++8rdxiv6/IKvowf6TKJLABGBtqEcK41ZFPqCyQwQAZhzyoxm3r+LytEO
jhQgkV0jv9yic9qDhrKjk1xvbBrWqJtd3CZf5lG/yJ273SWopZvCSqed3Gu5K0lbMP9vNcRXFoi1
PBM5QmKSd2sOkpbASHEMaboQiCaij0P3SR78rWnKrVlbg5TUrHxuKjDsO7kV8iP1vub+tEGhb1lB
Z5RrVX+0i20Icpe3+2vmTj8DvDIOGMJbtLoXrcpbmLbhIZ8hOrf69Elfug75bGex7RznYAYJjB3f
RoXOiRJug56QleTF/3Phd79BotheQXbXQ/1W8/b0UJPJQZoY+k66APm+d8iNn2wAWeOnFC7v7ebe
4BTv3pp3oIqPd9BgG6+IYE3OzcEIc23ex274Xekydb/eYTrBi+64ULrXzkXtnzJMLA/yW3q/ekxx
Rz6g0djP2yYL79pBV4B5LP3Q8lrLkRL7zzyvK2eEA8JkJy2hj9MDQximLktD0EeknUw41mvzWSrY
1UwFU98OSLCdpAWPnTWcptxiWlLtc2fA+MhdwJX/eV27SM9+CFbYyw3gCgsgZW17c3zv6guA0Sjs
epG3oXtbumVpSZJc8wpWf5YeydJnZ+871QBmJX1yAoU+UupLsL6t75roLSrlc+UNJ68xt9ISbodg
K3BU3tqGDQLpC5mwN0cUus/rG762ZcmTZLC0QrXvDw0gvWPoRAcpM6WxS431+I9NUNLy1CR2O0bS
t+iHckl+yLs127Ky7d9dD7ZybPCn5jmAK7dJgccUKSC33gbhvHw4dA+iaaAzUZ30Az4U7NMzLpAn
Ptg6xqDOYz63zw5jA+aHdzorFrNabFqoEzmglKHurtaCVZ3H8jkf3O5gmjNDiUZXd2pQsHbTIzCz
YYP3IMyCKV/sIs15qHdBVD46WfXuwctVpR3cXqc1LZlrM1nbilQphrQ99dgPSmOUoF66a4npCfQl
M4bzJHdfTlKAZ5zArNDseh9a/VbeEljt5Er0Xe7gGl9zCxElmbdMuAbvIdV9s4VLEXLDulhJz6yD
Qw2JF3zDmOifox64OzIme7nHEshjj5fhCUK5zJGn9I980i9ebGQHdR6viVkiUOZ1J+lkNHrtFs5u
iXruLiyC2xfAaP+ElJ+d5YTy5CVGT98ubBg7Gv6cB+8Jezn3hln2E/vFx/PskEuLWDsDVVOdM8et
v09vR23XTxDv17tYZg49abJ8ZjI3s3a+BV1ISCXwAr6CSzYYiXvIj0oV9tagnBjoooyatb/pmMlg
C7xudZxc5zwBzGE/9wg9Eo3iyN5mOIbdRle3WVSkBQV7brp264ThUj/URmIc5Pzyu3w7Gs+t/jgb
eXtQTeNZnur6aCWWd93P2JiizVgUKP1DIf89QVs7DkW+/ZK+DeyYnpY40jB9AOO/1zI7h53f5sM9
guzmCWhadRHWzhB11YW28KsMs+z2fOVJrH3M+mD4QP+F9/jGnLx6Z0GQRhbDMXA4KXgJXHrwHQqB
+5JbJk9GmnWgsvZoAQ/2C3xD/unMpcLao69P8tagl/5+vQlrqcSkyv//VIzVRthL9/I+yUhBfowk
b2PxNS2xW+YcYfvBgBZhBhnoKp19UvFYlCpy2duQS6I4bPKq3aLsa/+G1d8+lPI7340ybseWubsF
FnDHhiD2GHzoZfzK5ghL1/KaLObz8zaYzO9orbCeHPbJqWjCUN1L9VvUX76gEWCQLkhv4zhpqTKi
W4M1b5ozthw0lCI1YGLLIEz+zhrcUJKSfjeWvf36ch5h4tyPBbpuPfEGePrBZpdq3qLXW7AJ9Ycr
P8SsL7qrq2e52TKok9h679c8NoLQvA4ggKyV5eprcj1WYutjXAvW8304Nso/dwh10IfRZ0rHiYQb
2CJJy5vHHU+Yxi/ltx8/l1qxiZRBfTeMlEd4a3nzjwCi/Vmaa6SrDqDp5RmEXYfkhrSUf4/K0beu
ClBOc3LLdPeRChLAFFmncB84IULwkNK1YJ0DSoEEaz1JDv7PQavz8+3XLy35RvZY35nbeObWmCXX
0/OO/ZN/3juJ3WpJ9GNaDrqd9V2tjxf4eJSisbHR2q/ajNSs9Cvr6EGO/be8tYqU3sbZEl0DeR5r
UmJy3H+e9d10RmpLxQ+X+re8D2f9cKVg6fAxmqu7EEbf8orj4cxeRTXf5qrywkvAUgrkTGhETN6X
ZbY1WPPmDE9Q6HfUqVqD6K2SdLdy8rXquxKJ+mYAQogt+FuLlpdlfeM/vFTrC7S+aJK3HiZH/Gfe
h8P+7fS313XOF3J/EYP2G3cuDm0Ma5exsHy41uA2k13T79Yq/q36h7zbfGI57e0Kcp4PdW5XGBLv
TlOGX2rnhVvpGmQOKrH1Gy19yJqU2DogWyt/yPuQlHp+j2BA/1OrkURIChsiHy8ne+8Mb6UJ36KS
K+mZpWym1VmVHXSveFm7d8BU0MbXtDIvNHJJS8/PWChgRcnKLPe2dOQHVjtvpXtg9R9J1gZl4N90
tVunYausIUjvUpQzJEzE33byJCVYu1tJSlNwZNK/1lmbwZr3oQmtpxmDJmXJwoXpNaizuescPZ23
Mv9NABiwXJSMr0E7RIfbGy83ZQ1u3eqaltv1n0kpWF9dSQYspPzuviX94QySN2cJ2Akt4TVaO/vb
wPpWLs9nPbLBq4TJW3a2WBgxlhWSdzPHtZocK4EMDNakxD7Uk050zXv3x6XkwyGDVyn72bgHFfhU
Q6XANUBqsFJuaCA5lg9XiSNe+yJdl58lWXaSO1MmfZ6dZtXZNJljneQJr0/09u6/W8x8N1RYq0pM
Hn5U9Kzo3SrdFrlyB9ETI46QSdHRyh5mr2Q7BjUXbXqQV/S2TiktYJz1uPkqL/LvVa1aDfZYZ7N1
0rA5mOfZOUEiGJY4pDUJ6obdys2a9q1AQf8stDblojvszBYGZHTI68qHpWvB0dT9q3C2LTYAIhXt
Grmr8lzqDCqTXhWvZQzPRPjk+vKA5xbRnfa2nvnh9stNffeIblPX212XOYtEb695xObk7JnTXu6y
XHYN5AesSbmxH/Juszop+UjmXGtK8fqX9DDUtzbWehtsDLGKC3L/rSvi8WggBLjXYcyShHqGAGlx
xmeSUktn78xwkOlZSj0PmKeeJHg31cFLpGVHbTmHmtTZfRnU7UZqzV02npS5NHdqnwHSG4Zi00S8
6hJ4mWtubQ+Apwam6C5N3IMahVa+RzIIw2Vm9ntWJUENT8650YPmEU4We82IxkI8zxzci2L1LvXH
1wXR/imAlPIJ/k29QzVuRJWDpORlCB5lCdsT9YgKRGxX6afYc1AWNLv7KUYLwQG2cNDZ2z96lj8/
pVXzE77jqTe18m3MTVy1Uv97XjIkr/GBv/iBClI8a157b7Z+eKzWs7PrB2w4aC3qOMOwCZq6/lLP
YHqZkpefdTW1tyjqAK+KkO1Si8UWwGQpec6tCv0mVd1VSASjDFWC48aIsXoYlxKWkjATGHAUCBPt
2BR2+TBPSfUgMQmyonDQPctzhIVZhLeKONiVFfJD/jR8M9k8O7bqIuWXqZWBHQlKHLtlAXjj+szc
4iJG9VqF8Gn4GImqKBju2qwAE+S1A/PhpnAvIDXYXvNYbG9R/Zr6KXoalgCiS/Tkq8l3ZDWVs2SV
GSbd6C6iylUgfGZY7NY4wVODGvaTyk7oU6po2nYax4AZBAWx7QGtSm3uZY6lKB6ym2kYugct6bzH
eQnqDNieTduCXU2NtSDUs3SrlQ6uaAO7M+aE2dw46ujC+H9NSTQ/3FKgOVD+dWhz6/FVZHmPqMxE
2ypsN+ieGntHs8zdNDU5Gm+A6QtDMy+2A9QZWKu20209aTdYwSODgQN46YXlXQXV7q5ZgjVJ+zwm
BWuoA9JGNty0Ur/ks5kaW800tIsExRT8nVn0lbKdPFjuXpiy2IyowWvvAxh17bH/lgz5V4OtdHDh
0P15t0z4zCATQSsUFSox/fwX251fwjzRv01NAloBQZzXYMyAXaOD9Thr7CVbU2JdKzfvL3oft6c0
jYsHHoEG5b9VPzWjQuPKUvNeNfrXGtWgezdKHge7aqC+KvWnuGfjyEHscS9JKWAr9DPy6/m+Hjc9
xh2baakeaymmfDFYruU4drDJchRot/QZu3cHW/l3J53Nq5yqbkztwfHCE+QwnDozZNEOfHCq3foL
2iD5FYZzcjtvbcztY9O1+1xF1mbrY7HcB9kLRoUzi/ZFw1zZNq8QLZpPcM/7B5aOz5LCaLf9hGkd
ZKhsRKxpqSF5jlF+PChxX1UXPS5cAwFqQ/thxWKJKjDo7tBP6+/qgWXlMkXtRAoclCzOyGAmoNm4
FbqptEfENrWtJOX2ZKm6fKocMGHL/bHHEaBLtQz04qM9/rr9nTTJ/aNd1HDOlvuH4DSIvGzy8Ken
zYyDiXKKRCWoghmG+5qW1ja2SEi+y5RiKekgd+yGR4AzIPACdK5Zq/+Bfiidkl5/resgPPX2EKDx
Hlbfy/Ig5fEQ1odUR7WpmhWHBWvFxS2c9cBzE0TBXbcEQ4LuiWv4x3cFfZ9iJ/MW+Ha8h8IQX8sx
w8NwCSQmeSaz7AJSAIpqsRY1+A3+R0U55FZ7PbobMQf8vxySugP4ClU7fjxN2xWI3D6PD6XKauD2
w6+T2nKRqSj15i5tFx4F246m1cKARZHyPlqCHIGJe0lOvo9iYeQPkNfVmMX1pbhUUS7frJUkhoPe
lQ9fxz4yB8cuqyphWXl4YkyKcnHeLKD4KEtJ6YdDJSkXblEdPTkIgd8Olau9OyLTzX1XAtD4WLD8
qqmMITs+z4X9NcWeFOTS7KbXdqrSqztGAE40lDe7jH1Gld2KfVKE2otahsOdq9d/5KGmvgx2ob7o
Yf3Q0cE+sDcN0wXRQb5+vYH+l1O3+tUGWvLmZpyKzZzyPkXN4C2qlC/wkYNHKTTL4N4vYvtJykAK
71MIdZ/ypeZYvyWDZr5qflR81pKzVOGbk72oTQP98iGs0+muD7T0flwCxP30YWMmNVG7mTf02aDx
lqTUgWjKRo7v/qUmA+6lLmuXMJfSt8yr0dHWjHYrSaNvhpOBa+quNC0U8Te21fWfML1Cusga9X0E
ofKt6bFFUOHrHRd+5RtQsHJnZ755GrHMfCrt8RUITffNKn/MbuN+sRS3vWRlhHSSrXffmhkghepY
+RMiOmjphv2vwLHbb0C29N0c4yJuN/6rBvgMDdt2AO9JLA7b/Yw1LHzhv7OgRf4u/JCnWw6o2Gy+
Kwev3uPXVqIw5xSvmWLZlybtJjS3++JVhzH9Cev3jRQqwNheQWB8gcmr3kuW7TfsL7hDeZTkiJrE
WfOmZCvJOnbNp5ldOknJGbtBvVfRetNhRF+DaQaXUFihca3RioEWXfuosNn5PYvucbcDi4esJ9Ky
+8ofnIuU9K3v7U1tsGh3uJ3MPj0PgjHRW69W/RaOT3SRpBOpNjCFqL9K0saICB9I3b+T5KxMP1y+
+Q+Smvrsif46fzJi8D3+GJzCaFCe06xV7yMfGnHoY1c15NUTQJ89shP9c+m1n5O4Va+AFYZnXW95
VWJU5avEvZMKko8u4qFU6uxBsiQwUTmKbAgMdadjuFrgHpvZwbNUj6GjPeXmc9MUB7dzKwwL6z0y
5uXVnpziGnWQ5Rax4PKqqARNV7nIzKrTLvZw0dLtqHkMNQcr8Ml6RSEs/aZalbdHN7M8SRKODpB6
vXgrzRFJSqMHS7BU0/rJ36DpB6omH3FXVluA4lX6DRR1doSO7xx09j6+2ZZxzV3FejHDzLkvEwuA
xVKtndS/JtCSZz5t2j3DOg03ImLuEsxa6m9ZwWvA7/6dt1aRmKW0f1W9rh3/7Xi9BQDT2fFjPc7N
w6hUwKULF+k7UF0mX6K/ctX/bI6D/dY4I/pAuV7cZaFho2xcpSDihvlLX7nPUnU00rs6MryvdZOr
O7eOrfu09DBgqWvUUtCF/Qwd6aeC+NU+LrYusKE7teSlcsf4R6cBELMMt3n0zC64KLaTHKM0VF9Q
Vak3cnpn/qqWXvOzY98IGJEZo8M4GSfWbEtUd0vr2bPRHOd1dxC21PJNktUFyrhoVN2V9Kl3dhnu
el+PLzXi5L8LbnWkuFxz4ZEAfkbGf6fOgRrvpDwE93gnZ4sdl0y7gk5YOeb5lpRi3dOS8cCrHd1q
Bpr+bJmJdVTtAe72egrLMa828PKLE1rKPtUKHVuqwTlZ4H3PeN00d5phOgc7yaanCR+XXd+qzWfe
RhXoj+t8Z+z8jDaP8qvxXt0hYUg6Ftbh+cVuC/MnnETEIk36eVofL22WOJBUgnlfV1X9EOttfTKN
arhEbmvh7uuX2BJ0DvpYgFXp+GBm6iWyWH7vf4uD8XMSmcpfCkjL24WyXEMqrrD+nNLhR6gozlfN
bjLUjrX5JbTRBmeIEjxCoXaP2SIqrip+eu3T2DqyHJA+ulCBwDg3FutndGS2P4ff6IC/Qz5U/tQD
fJBBJzHCZhCeBK75V4Yyst71r8GLZTTtp74Ds4xOcfPqtcwJu77SHsFtdMBzcFiCd+XsWFzz/ZOu
G3hQjc4iaaCm2XXWuuwqMcep2QJEAuG+S5B1wb/mk+YM3mueel+1KVbuzd7zuAfI99ZhWl8k2Rko
z+VO3J31uEeYSmNcdu5KoG5F43qfAwjpm2oI1fu+Kv3PUT1/061Af5DUvCDAHd16lKqe5lwjzfKf
JBX2wbFNy/STWej+Z39mL7GwmpfScJzP/nH0M+dbzKfy2I5qe3TaIfhe6Md6qO3vJYgsLHOq+jQE
Q/EVm7ttb0XuJ+aRd5g8FA+1ryCeH0De6PpQ29zyloKoYMcZZ92FyTIeETuaeIkQXjMi4y+xO7QQ
UwudoPu8VmiM2thVdmcdBiwFH7oloGFMuwZv5J0kpYAN2+KhmXHbwrL6CtiJKwddBboBw9ENa3fF
g7EENlK8V1cx7nOnmj+xCvC1K6Pp+xQtQI8WPgc6UEjupfrXeB6m72MdWdtxyY+W/P9d30Vyaa3v
uz7nAZ62bQIXwbe/z7/m/9f5/3d9ua5eDTC3PXNv5la8HZiwP5fDVD/rjqkf7SUPuYz6WQpyJr+3
PKmCUGTzXC55H47ly4mcleIdY51vogTWwrb0qkY90DKy33kq9tFebh7WalI4xp63qWv4BkH5qGSt
BWESzteo1UOwd3jXdz06Nrts1IpHCUaT51X0b/pGa6q9HibqXVBBxKOTkgQK7epduwSStA0F0v0t
nVW7nukaWo9/l0r+mpQjJA9tu2seAWhbs25nWtMpnd48uo8lt+tHj/0HimTetwQ+E42qzM+eD5dU
H51Pk917PwwE6Fgt9IZHy3UxHE3QWylSNWL3FTYxxONzUyoHQ/fmLygyDMeOs4rg6Ru0rLNcI8yA
8/VVa93jhO09+J3GRtdybswrHnXu2mdwIxauA4Zx0Jt2vOh1iGb3Pw47N3MdKywg5zL5kgIJerS6
9y4gK5jovXM2U7NEXKf1nzMnUZ4RiO52+snDRiyZZzRdDLRjECF3zA1DEHgx8VgflSrrj0z+kMU3
flVm+x2JkeFLFOMEn3Rt/xg1vXZS4zY7+2NqPoSBjieGUs5vaZj+AnSY/eLgEDv4i2KaqGNh/fuM
n8zRGLvgoSqa5rlYAkNleBgWyCUuFQx9oSI1QDastnzQUnjxSCar+8ErugepL9UweNpjGjlhgIY4
TbJ4sgOZx0u2T54DxDr2+FKmT4gOYRBhYYxmdOp4wAetfrCCLjlWUGvukwxShTGa853jgiyGHW9f
nWyIzgVSxlfPjKwzyx7FxZvm4ZJV43hW1Ki8ZkaBsY/fR3dJ4yPxNDjuXVJOeL3WLJJEXeIf4rZV
cWBQ64PrFSNEV0SXEYDqn9ifKPdp7HTPPmpP6AaDHaTHAQ1U9f3L3GH1g7nz+BpZyCN35qbvQhal
gkL93LAHvQ1H1XgbXRctb3RPv+A902+qaBrvfXyokKDO0101hRFKWOjH8W2C8OGn8x9J4+59/Mi+
snvdoGsTLVz7OXoBS/orstX5DyUx/mDhF3q5FbBQHrj6IWv5OPuDeeyXM7gx/h3gwEosHkYmVPaE
SCcQkz8KcIl6Z/7wwBowBcyGK9qo41OdOPqixj8julbfe9bUIYXMG8DMqDxljYaQDOJ940OMWguD
8vGUm0r06iue8+BosGnFCD40eyh3lj+c+nSYvpo2cydNC17dgjdFm/IC2QB1/BoBANwH5dCf5Cg9
Ts61MWiX3NGGHWuJxQVGUMxUdUEGWx6GHH67uWWZE4KIUkVi7zLtpUQyP5as1cdM9Am5wHoeyasq
Fx4aG3jbDMfAB6tssXJsle6tw8DyMvpqhnwFtyRDb5t1ywGmx5JE0c7bT22Bz+WS1M0J0pJpFWdJ
+mmtbWAnxhtMHiDJ2Q6TgiXQ8xC/p9KcyuvoJRUOFsQkWOtITPJwGqd2owNRGnLQWP+H42YEo0oI
6v/r3JJ8d2kHH4EzI6HNu7z1ELn+GJXzJUu/NlMYvtLn+psidqyz7sOt6HPjRfUc/2gMobKdcx6z
4xXxk10VJ0nJQabhvbRd5t1blnJCumh+8LoGSmGbt1/60ak2xuAEP9pAeYVQ5P1patohd+kO0AHf
BlquR1RAlLfL4l8sZjyiDhL/UUV1zGenab8udvfbxOrKe9a5ryoi7vcQBar7XKvCA3Km8yYx1ep+
LZBSBli/65lY8hSts1W7NyAyODcvZ5BDpOKa7O3R2ThDzZ7lPxf5cGplTOAL6f5bCkYVwczlIusJ
JJkO6onNr/iycwfFuevGAAMirENxfFH6EAqJ7jyZKDk+pfbS+2oFCAMzdG95MH2xVErdk8NSwb2j
YlwSq0j935JLHk7dw320BJIHBFPb44vGLshSuhZIPcmrajU7mAOuAJJsbSPfR8jC7Lp4Ynm/qv+I
IC54hVp/04IJ+ltfTm9OyaS9nhr/JZ/zfgdUrH/Wuxg1TGfMHl0DUZUYEbf7yeqHUwGqFgXHCMw+
tlVnK/XQBFl68cFRo4c8VatDxlz3SUVrlxUDVq9Tq1ZYWC+yz/y6cMuat/slsVFAsWbT/I6n6Fe/
Se2fpeVfVBYyA5Rw4DUldcJQ+nNRtjbyfSwysKHR/Ron787P8+Kn0cQ/FJNVanpLAPSghiyrxw3L
RGrBQtIzm7Phs18PDZrmTCCkdHTC8hpmUAGlNMfC887v52YjpXEaZnheoiknpVNrpw+1Yn5PljOx
45E/pnX1ImWx6bLmhNASY/LosWxV5SHGSYh4YM3Ro8QkULPg26yr1XnNkhhuqOEuxsfndtRaqjqZ
c4zZiNpIntOEyE26DbxTxEG3a731OuqQ3TdmYV/8WafuHONKBRPpZUy8ki0in80TLdWunttpVxUe
FZz1SDumM1IxUiDB6KIatFWWOrWiTNVhPUbzlZ/lXKJs989p3lWxnBgOmZx8PVuPTce2d6Zydzuv
FPtpzCXe1ZxtRdlih2XuDNuDCLacXhlqKIIwWN8dKAW3S8oPDDPVP3im+XbLM+QXrBefvIQm6Dud
em7Cdvev/2mt/fu82p9ZgG7D7Tcsd0Fi737s8uNuv0lKbhftyuwxRtgVqvjRal31WizVpIJv1izz
SFRKJJjk9kvUdDukG4Y/PHaE7pVuODDawE5tbO6bJKq2NQYWQQTVLGjyH1bRTGjogWns1bMd+vPR
8bq/gOVOuxRhRTX62esJ1pGmjR+Fhz6YN3TnMG3/rDPfOzBmurpImEaVHu00e1qkbL2ftoJFdtxt
lJqOHKFZEzl812ONscHdyq2TN+aZJ0h4n82m9zY9rx26HtNr7VeAi7vPWjByMmh+KGInD73a3Dkx
/MsK1BMLOvuU1a3C1H+ExXCnsOs5FVgiTkgwlMuGX6Gw6ZDA9z3BI2aa6iXXSNGe6zZRntSYKW+J
n9FT5V9NxiLYyy1Zw9hDk0qT+1uehonLZi6G7LweFbCSt8tqJJfwTVWepAAO2o92hnFVtT1Uzvml
qV6a1ByeBgZCrVOjhZ4zJR9mICOIl8X8kOCzUmKygkMOtgdV56Ds0I6bEaqp6YE3tNKHXhtxAFuC
KfWf6wEef1ZcnWCwQP0TFKwWb+GYjQe9QGtM8nIUGI4zLmssmP6d180MJJA01Y8VLnqFa/mP2RIg
R+GVTvXU2sg1pS26OCNjmKd5CaLUKE/u5EwbSdKDGE8xahQQhppb1prf2OaXyGqNi2S5SqWjSzbO
2IU2xV7yJDB0X2ebCM1GqfKuAMU8Y2puF5ZsSy/Y352K/CwXljw/HDa21xq7dqrZsV5+pBRGiZpf
LRsBwiXLYln9wXGU3RCE8XNR7gsIwU+tpkXP7Jn/GqPKPw+acY8QeXo3Ylb1JIE7o/WPrJV1WPPS
qc8xcUOZP1GVWIHS6Bt4XneXxEqsJxb7rduxXWTv58LH/Shsm22eu0za/BSPodkq3eMtjUNSdaiL
1NyC86U8LC39ugye48Z9nD1GB/1csVdUdeaT5yXKoxVdgyVhRPHvYLTqbx2rlpfJTJdpIXwf3P8A
Zqz1xgSVo3Sm65UTOWph410RPWF41z2UxbS7tai5jAKwxu0GVeTmsaiz4NlkkexZj4uX0g/Gq1ST
gCGZvsEWqDxJUupqqKzvrArkuBwleTAqUigJyT1zuHHrqYH3lOaG94Qu93wxjO574NeohPwPW++x
5CrTRds+ERGYJIGuQF7lfXWI2mXw3iU8/Rnov3G/0zgdhcqXECQr15pzzPXzplOMJEmlmzB1cf5f
vw0C5pHJfXxz/Q4qv3s9MaxzsnD+VXPSH7TIk/eYRZ17EsSarRG7ZBmoxbm/fsHogXvqNcOZ64fX
LwBMEbdNTsFI8oYGOTbuGSVblj8mrL/ZaF/++96Y3ilhZp2zz80m3bkziglwlvFDjRsiIJ4l21oO
ZDTf6ZtwZ3kW5HD4LQ+gnpMH0Xd4Q62M/oGiH+paOaFCa5bJ9YHaZSEtizRPc1FUG3VEHJ5GWEi4
kvpCwMP/37P1Q/h6b2VPlh/ZGh76uzVaJSQc+nR9Rlxzwfz61K8uoWGVMF6fXR+mq1ByfWBTi3Dy
+knQtcPeM5l4qxTgSzU/x/8TXq06b52yu33XzYU2S88udjU+/PdAjYzV4fpxcXU9jKJ4E6vxaFid
NO36L5BNhPNIXv1HdgPYDRokTQG4u6frg9n0aiHgqF35G///UzP3vpPMhIHRlWAfr18exwWH6PVp
CnYG5H+WMuYAnM/QDsre/46YOxNBksEZSV3JCPF6FP/3ZWAv57Urs4d9QtwBDjPsC2KrzZaGxW74
nQfxE0KLyKtmr4j/CmzjKSLX8VQN47vDYT0nxIHtekN8xrPwtmpV1Wb8mso7s+IU2+vr/e9oX59d
3wFmWPFWRBwrjZS0sz6YQZtF4tAT1HaSVlUfJZuErEnbjaYP+0nIl5xXbdsKhz6mDp13mFPAaKnJ
XYD0i2YHaYuJeTWllavi2lnfrOuzAmjDtgELwn13NE4dZIuokQy6rBoSX5ary/91YLAoc9yk14FQ
dAxf04qQfj8Ntya2v0URa1vLvlRTq05dLKf/PVgiUafQXI9cMX8WhtmcsPw2J69sgI5fn5auNxrb
69Nr9Or12fUhc8IGtZMHDWPVzldrHEttNRh0KDr+nydW7TnlMSkAAawe0fVlXh+uL/i/D4fCgixj
kJsZrh6mZdUoXg9HdfWcXp/2Cw2vsnDm4L935nqe/vfh9ZlnTMRbYeBl8a7gBPJgrbK//x7sQcT7
QdjnbNXeX8+D60Oyfjgx4tgtSXe5fqoObcIdIpdq5BprMF4TDaQ28v6OVfWYG11L+qhV4gFbXWP/
e+oM5nTMgHxhkueYrnyIRhBjcH24fpgmUIiNRPtrKSmnM8GQ/WbpnJFUFC1VZ8etAouYrr5S8yYq
iNaNyacOdLdhF2Pq4Z7ez4+Xq2ejXsG61CPkxlYEzmGlnxmdb81ixDea3RRVE29glDEoXer4ItHC
3ETh4DNv7zbTXNwWBreI0mvswIOyetab3mfJqBmh01msm+EIbmDd2i76A+5787BMJAhJl0xa561v
+3InGMKgYh9Gsli6aJf0BFGSBK6NBfMRZIIBN1wWjfROmIb0Z2PWtqHWEwszmjvY/+DplhdL5Mey
runfEUmUdOKjmRoyC+d8B34p2doY/ap+uMRRq2+4OeJMjqsq6DBkxMMF8Ct6kpSRrqYzeo1Smip4
qXygbMluataM6N5ChUuLguG0v9TmRL6x2wU1iIrOpdc4qr/O4cC4o0dUCj+/jN4lmrPUTwjYCstU
h2tKRGli0K4edcC3FvnnM6GZzfiXhjiydZRUvlpsdx/CutHq/tCbMQcBDl0iJEdaxHjFu0mgi5le
PXdtXRIEST3W/Tjcute1xTBgxzjyWGZ7S5sxAmvo/YdJ21NRLD7zx0+K53jrzvj3a01msImQ6bgL
tafAm+OCR0O+yQuPSm8+ZO6DAoF0YOKpXxDTkp7hksCgl7zRNS5dPPNDBDDYjVydrK1BwJzC9RRr
f31ItkyrbtYzyExlf5PHy6/NF/2y40bZsMnWnPC2MofvpoCOZHKJ+sY0EtY0T8wbY4fEHD0VAQ3R
S5V1JOBKfGI4uIOcdoIlMIUvmZ77sl+RIrCWN8rs30LuFwGU1w25zOSDFoxwXP6WbLwEJsQy+qhy
Zohe9s3QaLsi6sKHGeL60rj/6pxUvUiPvuZR2/UuG8HJGIO1ABylFZ/Ryu1sL/7R4LBuKkU2saGW
d6+hYUED0tB+HSIS4RpZydEy6OR5qf4AccH1rTkPwnh8ng13RxAu8pEYKZYmdKat7JC07DtrjGG3
NGoI5jivd5r7GmtlubHTIty2eUl/Zix3ttSqyxLzC6eezmBiGHeRSnvQlPNx0L/Y+ce+Nzvjdmif
uoyo1pa8Lvr5W+nVH0Y/gmcBkORahB734yuKXAvYURr7pHgWG6pBw1/gr248AlM3/ayKTerEB1to
+mYE2SVT8QpIrBGIJMF85dRHjR6UKekrLsRQ3RgOhhXZfG1+i7zxK4yaFqhT9ZMu74uZAV/L42/E
uUXQmS9EKL6M6CWZukBLnc4eyNR1ttGrwQ3otal5cGiZIQKWoflH+waEifxIJ/u2Ugztc+8iTL6t
MKYbS6f6Z01PtyOpw33dXcJlIEC2nPfE80rSZcv4MP8jOZt+9XNWDp/GQKC83s/3IqXyH5YV11vR
CCQanUGfYIUugUwOaIYBG0acE35bDQDB0q+Rg7Rpa0KBNUs71ooiKxZG4/d7jr0e5A4NfyIFzla9
aws7fCDbsN8y2kl91TgvUhWBVQ4sBBoY2jx/J+M+DwyPgXfX9smm64o39KKYHHv20CpLyEtCvSlb
goTXnFiU0WrbafkrMP8H0GnupnsbJQS6Jsnw3U9HNzF/Ki37KRLzu2sswgJbyPw6eyg63PtyGuad
WzAsSAy07G6Ojiieo3eDLqgqgP1Nc/Wkp81tszaqynkdxP5anUP0wsQ/HCOV7UaxgXvXbpUmV7tz
fTfG6SapJN2SVajbROpYGdwUCjRCEngfrBdWTRn5qXFsi+TOQYixqfPqtsiqv8Jyjk0jv7qEjZcS
97GbF4HQ8wNCFfpBYU9eyxTiq3enU0+aWQSqOmhQoG8HK4XIM41ZIDXS6E2tnzeaXaogtLRvF7JR
HI4I0RNrKwiVMntH7mfVPhPzxhi6EHu6AHt7oZMZly+l0neCVO+dG0v0w2hWEpvTTKvePb1KT6Mf
xe7KEHscrRjaeP46L30ewJ95jtvlu1Lyzazmh1H6ZiGbnYzUzQKaM5OQ5zryJw0pbyow1m7VwRms
TCZqojtmYYhMW+6nRAvchKz7jzmpP70of5b1cFESTaM+vcZ9fujQ4GSKcyLtux1INtA04yUGHIig
DTBam9tBVrMD19rAark+ocrb+aHpqokm7gwzDj400ACyKyL7c+7VJ9nUxcbJtZfOBWTTJ+ZHV2Tf
Ezg9q1Ef+Mt+ke2ii7X2y5gcB1E8z9jI/VyvHusBeHkCh2nMUFRzPJ4EIWL7ijEAmj+L3lG37BlA
AlPrjtEwPJBpRIagS3986p3fTnSgKbjDkrFN1HspQP4CUN5oYiLyUi/BNuUXsy8fMtA8G2OZ7K3w
vL2S3vGj6AD0QRs6Vsru4e1niOVn5BExOZqksZ8Jxahu8Q0j4XPApptckXVIZ4eucG9/60V/yfTp
feCfYuv3liDCgPSZv3qtdmble0JcVm+GweHQR7cGyfSVbe77dDqoKtx1h24qdx2HhUWCnT+zQ7Vh
tpdQ/0+ggJ36NqFLdejJU9M7gsWUd8kqWJ+DlTFPKXdTwtU7ueFvnhOhnKFPK1X7Jof+Ynr9/eDm
PnkOD3UffdoF+0YsZEQ3TPmHg6cePmk1+oxmSHkQRH8unBtMBMDGl5QNrTFR0aita+kIjIe9YJ9x
9NgtV8Ut0aMtdUCi06vichneZE9TecldtYHDc5enqts0DkRAXSA4sorouZL5b92rdlP0+RQ03kBi
JKbDNtaPo+49OhZF5BxDzi6j8Wx1VNn1EH4OPdfdMpg7Cczb6cYbi+4d5JQsAHEntZxpaBOCEkU7
BXL3DQYhQqeIFppF77AdLQ6yw2Ek8mRhQTeKYDAdD8O/627GdCqC4qkrYESNmabvTAtmQ9cmjwTA
9yFse25wVJIP3o+uhuFiACJjN2Yf3LB/1sQMdtMbPkUPaXzWEnQvw2fbebtoBCnaJWQUe5kX5LQI
WgYcOcL4oNQ1Lh6KsEakfhPRERh0vaBjnR2KZXSPhEy+OQnwHu7gw1j/GD218TxxeVbwddLkIrSK
hLkJhmLK6dIkjwbLT4A7CVUT+T1L0lyipPojZDTeCGNgrGS9hJ1LUEn5z4Bc5y4tLgmDRLAwccnn
LG+GqDlLisWoL29Hj6Eh+SKgrm4wEL1Sa7+6DC18O1qzIkz1PdvsADJ3VLeux61GzkHmDmvCIHdz
SYBU2sFRbd4ys+HqmHzZLvqdPRaKYjzPNsKlBpM5uo0o+RvpZ/dnu1oJWbaC96amF7uatoZpKwor
QjMSB7aDHO61SdXHRMvurYiCnEza0rTLvUVnqmmWiYI2HveYtK1OFgENoRcZR//gW8FOzdDsxUbD
FcBJo/3R9PtKquwYSkuRDNwzrbwtajBmIO7FJkdte1jsqA06iJjelPrpYt+0g4c2dfi1tRNRy5eE
YNaSJjTAR7R3Wb3FynifjkLs9LL5ALJwGsoF4nO1Ipo/G0FwtfIMzPpV/FILh0oIDZRLk2DT6BF1
Z5WAmUSCXrp7REs20ZDO5KcSc4+ccYXYX+kAAnKcZjLbpbkT1vxs6vLSpFyBMUc4E4RKMJX8tZ1w
DPIe4nCxjQ25T6T6XNQJ5cxLjiJ1Qy5Isy0MjhNR4rc4MZCNLOzXJV6lfl5b8PabBplv1bb50EPe
ze6sGTtJ4NHGs7UnUYndCOB2XaSqDRxUrFAzAur9Spcj/SNjYdOsM+jAjzG2/plSm3ehOQJLxkIK
0ZDtaZ6Dt6MitD3O/krDO0BhQmxijH+FGr9PYhhJmfVnyb7cSEW734aaxLpJC9EGL2jqD4mrm1Dl
nCAj5XSjeZwljm1+0XD5JUO5Po8ZU2uTwf1MVFFmGo8A+4oAqQwGSssI9Kyy1x/YJvSIA9NksO9m
e2HDpTWUOjjG6FIHpLUPaq6DntK/p0YDjro/awlnW9WKTZfXL2leYkeSJ8CYwVJRP0+9R6ovTYqN
zOP9ROI41M7lViJhr8XPbHjfdbGkAUK2mtN0eHDK6cPppm9Ioodlnn1pGp+VSmxoyROIXswXoWpt
+CRT6TMH0WvxNGbOw9C52DLS4mZ0BwYojc4g2/tI7Z5E+8J6DvvHQeigumGIkiBG4o7uhIGKy5vc
FhdhSC7dqCfPiTlGqzt3NbuOsSqnIE70ewJHXsyRVExvKHdRPD/GoT2iBXQeGKgQ4JKGMJuXd9d7
dKWGSMRcWXxFr/y+TymwKTDB10VBalbBDMWWmPPN2A7MG+K9Vpc3Zf4CNs9j2BkeOCf9to6trUoN
dmKjwbeaSbnVTGn57qmLAHbS9EO7QDa4N6A5KZ3t1OjvWp4zahnMfahg7qmQMLwcDFrjDH409t9x
g/Teto7UF12ZU2BMzsamqmT3Nd3p2ZFK2oY6nJNSlXi+UY2SP0MeQu5pfog2t2wsw3fd9Gd24veY
OeU8D4WvjbABU8+cj878Vokk34bmPhcMpEt8qHhQo60kB6YSw3tWRmuHmp1/mPKuebL1uSEwK2kN
Oq3k1Wn7FBPpLLMXpbh726R67+qJkmOUPWPCjvFwTEi053gwlH/qkIyMLK5v+yjeWQSJ7LxZnevM
/JdrGHbjFPL7yhtq+m8USS8MxKudhkZl03DFbz3NYW/ocSlNU3dbzjsPCvA8025Hz9UEYRZBZ6uw
BTY4EXKmWmmH9y8P6YUkyU8V5hfd0YCapzXJQqHN6CnpDjGAjQ2iJWfTVubPZIGdyl8M6ZQkbhmf
jqEdnEXRP/FQ81j1T1WBOoXX/QNv5ouKeto1Zny7gByG7JtlPmmwUAiWuzYmwvVecTflUsRwWH4h
iUH6Pf6Rb3kbekQsJ6xRBkHnxei8eoY6zy0wEjhzZMlb7d3Yiq+SNwskykOSeeZeWyOX43q+5LYO
9T0ph12SsE/Tqf3renrlGkUGgqh+XQ7lto3mPT/HFHyIAN/GR2KFXjLD1AISsPavGEnDzdSEqId+
PPXWuNYbve1npxioNhGm2guKM6KrsU6c88xjm8oSFVoUvFybiGzp9TYt8poPXZqfjYGWqkAzQcP2
seLgbcrJetDyjJahsN5H5pZGNI0B6T8rT8WLLrEtnqNFHoycAl1EhPKxOlEBQNpjD+uasFubwUJo
DEmYhtW9F0cP9S8Lb8jkZ8JZqeLxIRfs1GSLnyadiEUR+nvcEtQwmxV5UNMzANJ8h4brPnXGC2MF
jH5afivyqA/YBF6mldw6W0/GV1S6X87QvXY6J2Zmv5J98WTKMhAROYVEAEMBJ0h2PnUtVwu2LhTi
h87S34fe/qc5I31llG6dRXZdqtOMSbn/O0ti4ZgYj81wmzVwwFkAkMGt8GbjI1w3r64WXRZIhSC1
L5kpFxp33XfdqF3jaK85kcQbJ7Ymf6oovHUbNUPI2UIVM5SVh1Vc6Btb5Kcq7P+VAgtFPCxAKZE/
tcOTk4uzVcjON7WBmqpEfq8DqFappgVizecdPGOLFZwo+rT6jov4ALji1CbxTs/sn9ht6VO1TAFJ
UiVKMdmbc32bSQJF2yY/1iORqYNeb1GFf2VGh1zUJKHbTrZpxuA57dG/hSXgYHvLv3Ae4jsnKREJ
T5dSM+A7SSPeYHoMJ+sx7LFQhOHfUmrPJlFCSlbxs5Z9wkws7cX0tUhHjTWZtzPsscDqjW9n6I+m
lzxVE5N1HIA/fbge7Dj/nI3xLSvxVZO2AP2q4jUn0+2cTTdVijwvjL4oIb4IVo03TjXu7Hr+HOrV
l6dzI9cKD0XgUsEeN1HbUZuvnUq1Z4oXB9ZMa1ZPTALgTboJ8adnk0iRdeWlyIlTquzHwp0EE3Tt
Y4mmi96AkPbKG5MlXDjuvq8q1y8mIHdlv02m5D3JW+H/NXb9bVv5v7Cu0Vqa1UMBrbF3ChYX2ZK2
ZPfg8c5LOW1D8uNROeHVNuozPqMnUxsRp+P8xWVxmCewhDHZoGmq09QbypGzEc35IqxAZ6YKgyvC
C1JOvu73i0pJSkyy3RI5ZxyUX1I0n/my3I1wvhiryRuukDeZQWvThsArKzSYbrQ329R3pgHBsUZa
VLrcYl46Qa1d9o1tbW3wBtx/DPIoc981ubrGRR8PZDpA0UcGrtwByDovqra8R+XQvHHop2wsKjrO
4vLGyl8HkQUEqN63cf8ej4zA11NwmYmYQlii7yLJiYJ/4nbJwz0d8ffQ6W/p3N6FgPLZJeBDyxtj
SwrRORfFUx+bH4WSgo1eTFmLn8r1oDyJnhtjmTxdpQKRTlOG5nF9YDf2RKj2e92n3+x+n3GB9kew
+WQqL2GA7+Xdri9tHX5QHqDHiClRQhr1F41BTmsQtjLMdrZ1C/OAyoi2XjpblAxNRD6kdqmcWrtl
r/mmCnq7y+DsyMsug8qWE3t65e2KBRTNIvLsULY3ZaUxIOAXbN1M+2bfu5nxQogkdA9q0fBNFiAr
CcmKlBudxmRi0wg5gdm+5tepTWzxbO/nrjBOWs4Eq8GJwCTCYaPmxjr2DGM/z15zxB6XbNqZDCZl
WMWjNndA452s218//N/nwNCnXJddHgYOFg5A/LXJvaonbNwpKrIM1vQn9e6KBBg3ARbSUbPfePOx
crCkY3L6lPSRDYH+1LEG7cDr2S0GheogQjp9QOzZ2rwuedvtRyr0duIeNrY0IJP+iXzhr6HPV2cX
d59Fm47CGL29E/45ZHb6c258oSPjXtMhd0t1EZFznH9oA0DVyqK0l5PxG5YuFw0VdhGG/6xUDD4t
IjcAGyA8C4izXvKaJMuS25ySaS3ZYu0cO2j4Quc79szvsUO+PbMIh0N4hMQMIJ2OVe+Zb14G9Nve
1bN206x/LlknMJZEPjVBvvfcV/h5YA9LkiWW0h/n9LLo8rGo7+pUjJs0n57KiOlz7rrHtha0NJ27
zMRN7rg/rbKB+EfN/WznD+k6OvC0grahas9Cjya/ay2uCI8UeFxlJ/IxyqCJGsUMvw8oricua+tY
joJAHZvd28GKYgFsAmWHLiESGE4NEzWzHAiNUbtN7fquTcd3VaxBiyod96FV/E3J0t30kDYi2tu6
zU7ZijxusLPFfMCytl6svyezc+NFf2ZnMZNtyUNz2XDWiVuyPKZPxfQaWgl0IZc9WhxZ0QaL9Ub1
sBxUpXzXS9k7O/a0Yaa6TxPdeMs8VmvYsexuabGognwoIzmLge6LHMUte+xnqRdvXeHmW60VCUKL
6B3GCBZ219zjZtJ9hB4sg6vo0CF2iM4hTarBX9ue29HErG7yHpvrtHXRCIa0s2xPkCk/ZZ4tZmE7
3ZVfC07+YqJVGY4MV0CoYHFn4j71ij2cRu6SW+aun0lp4Ggan40cIKBugXwZqxpZFQ0ru/7J0gb2
Szkd8pk+s5Hb3tEUx77oh80cMZjqFppPjpN9DTT5uNtU2qZE9NDlVXyM0nEtoM0PG4vLhm5lBO5E
tfd6UTBYMe1/1Tp6Cj8bOiy+kWnUrv2lo2eJTLY9RVgDB4qRh1ByVpYVzc5Bx3cy3o7463w0KvXW
K20o6TNjD7km1gwNHb9kGSbmZZwwkBGyfRtDqaC826g2Gx4aMtODjnijFch/pi9/E9mNnw/0bRRE
DWOirUktVR/TsYH4wR0hbkToN0Oi3/STviuoKTezg3M6WUgsF/qdVwtrL/Sh2UGIPC5N6mxkVm5j
k8CWJeLmEEWiO0/02zMXgXuaqVdZIjLV+xemZrz/5YL0h45smHTpKa9oq7NvhVObSqJXxh0sBigS
TZlceof5adPStK8tpWGKhQeZe8V26S1uxlP3DqJnW9pr/VlhjVvGo52xkuZJ9VrKxTo4ZoWaWVTz
SXTrTKhFTkP8Bho+J2upa3PyxPFubEXMaaFNAgN2RyOQC41tlrRfi7wtfMcoQx/kSomWE9drnfpE
tpUAoNZL8i5X/Ils5hK28tb2hRBrnkJzsUX61kuObWj08pAmGQImLntsPq+t5BU3Nn8SPxGdmEiy
rDGSke74Zns2wuKsuID6VOeoetBpoXBGlZuQd2UbZx24765lu8ffNup5R9DIyNSZKsth1rOVbl35
aTQeBBt34oULIlYHUe4ZFlswYnbeeFPFhLfglf3SpSDu3Qy3Yzq/WROuy9EZX7oQrycyoHZfEkTD
Et3fqWThm7Q/QUoQbZ3oX23JIXDc4RQxQ6Vx6JmAUaKZtrmsf+A3c4jm9H7UB43waRcHzOgSu1Fi
TGhq9LQmHTqTsJGBhM2SM9kOwa1xIeH6r2/E3LPcqNI8AiqpFsoKm3NO1MaPiuwv3fwb1fIDeoZw
C0DhdnO/dFKHjBPShw6/gG/x08KUOz3HQcHIEHpNh8mEvoc2jbcTM2ZJik8aj9su1j68VrjbwWgJ
XEuy6obJn7PNF5d0PMFMh7GXrxtUOuxzMPdSsbKv3QP2ET5MjCzgtn1MrXA+yVBntsHWR5RIcpyo
UjsNFjw65Kdey/Vd697DuKAw1OfXURmHpdPpCqv2pR+ZiMip982o7Hw1eQaFYr7w30c3cdd/5JIR
mfVnjsm9y26fTTB3xXFUSI3YDgyKAXTsadTshxbf+F1EHolWEWZNuFMwddpPW40fVkSuVx7eZAPa
SjH8TC4N/TqlBY+68rmnKUDemwf3t5Q0P6yXMWR7mEJv2GLQ+dJW91rszGflEF1QpOmDJmro+fbM
KbfU1aZCihIYI3s+Z2Xid3X5q1vTv37UqVjkdDBYe/YrdHuq8n9oN0ivhH7KvJedsem0j7yilLMq
Tmm/2Pk+BoGL2DDItPRQ6AQ6t6F133Reeqo6zm2rCSIO8mauPeSBDMGNxrO3cT9Nt7W7tVDPBq4S
pG0MX/Nc3XGHTamCrY2osc+1VYkOpN7N6WrY7dl3ENqGQH6pf1JMVmwV0idT90I/bmi9xpWd8IzG
SR5Vw10pceZq3/Tap08tOjB91UE7iduxY8y2qPLbcVY2i2Br1HYI60beFUNf9pG3dHfJ+mDTfStQ
0p6un5J5Q5QRnYc6k7zabo2gCdWhQP6IJtdkLSVY3dU8KP7tOAd1wzoc1sZzOiQp54H+1oGXCAzT
dPzIOrhS2oFYvLcoiQUuN3raVVdM2zZkI1NM+CDSTauq5tio7nl06mVvplayHdv8ViEZY3bMdM5q
82bPxUOwsTtkcIQVs1omcZRwrLG49MFU0B3eWm033I61+5iXHNByyTdFbbS3vdfXZHjvXG76bg2T
pWe8AXXsrg1nmvy0GftY/ZsGA4q4w1g+HYxXS6IsrLvPuoHkgqOLUqjYeq1zVzARC+pFdD5F6zbE
OjgyYoWZswZtTL9pOwehHHviC09ZO6gd4G+Ui+Gtt0Q3kWSvwrZsl5l17E9aRj/GmE4G+QMUOeqX
JRd4lOPeG1b70AwZbRgZveYz80/BfSmCIN1q858iPzgNLeM2sa0x6Msi2mk5yQiN4f45NhrNon9V
/RhuBBhk35l13+lm1mdr+RHKPbQWMdnpnyM5QZci/24U3lrd6an9NEKMyjk6T1b90maIKXpOLrN7
xsdx9loUPlEYb8OkheIxmBvHE9+r44RCHDpJ55mWH5rOxUR5nTN/2Y6RPHpIfk4YFV+MNWY8qjWm
7RUHwBE/XY7ZEh9RRfN1p0IXqE2aP3uSObXpkFEEC+Qkq/lutJge2CL8iO9RoLCq+OG0bAcT6f7Y
3sxDlu+RZRznMbwjLgTrC72IzFBIdRx+ZzTPb0Vp/7aLuhFiuKNKBVscn7OQ7+Ds1BAEdbtMDJzd
a3XGHOVOprGgnO0KOifWobH7o6HIQS/UkzYvxs2AFshEB7yrkkPRUuL2nvVrZtawKWX3plX9Qp8r
42bAcTNxZjaInlo3PvfM0ui5fZmi7y8GYbFp7M47re+9oFsq3xMxZ0vykENm8CPW+qrdg1U6opnk
Vp7pJv7++jOXxImFyiJxWvuN7OErE9m/vo0Xzn5zPzW8LyIhvJC89Z1cus/IogmZpqudPmWCZpHx
ZFZu5AsQZXQYmNjaHOaxHXcIn1hhT2mfvvD+Pzr/2rr1goh+AW1amv6dp2+0iW2VHf2qTj12pvNb
5/2bO3dPTCFC30w1OPkOwVkeRKkmZDsgjFW9wxxVIzVYCiTZRB64m6FYGrb8OlNnJ7TOgNL+GeHk
+k2JTmydZpU99nx2anlA7M5xVBL4w2m25r3DFVRG1b5g4Q6l9m4NyR9ws5LOc6P2lY6sDft73P6W
TvdGzhTd6LK6a8TOCLlzsqZDV/YOhRihH5f/zMxFm662g5sgqdNFTS4DvtN6jZ/RZgR2ofHjmL8M
NN1tvHg3CklaUBqgEZBeJ42OpteLT8pejE2axDd1pZFaaRUXiVstK5ti38+2vkU2Z1NdTP5Qyr0x
qQjaWN0QwdI8mvxiCGtc/pk4tWxKIxydpDvGGK+9pmeF3891+htXzQqd6o9WqfG6SeUUki4O5S2b
sDUDbZ5ejSX2znQ2fNWRPe7aibFVTvkc1+29NRAEAaaafyMJpgKtq0u3HL+3fSMztkIN43I/mXWC
q6zsAlPvAfk30D9VM7FSDDEU4U4op/ZNr9Xbqb7rF904l8W4m0otCpqMoqzuDlVpULfSE07KhHdP
lVs3Xm6SggUojJtyq9f9KXIJbo90YhdQHBme1m29XMOuPL7nqt22Y0cJ0Ef3mkHRP5XVT8RAr0kJ
o/QiLQm02fySfXMn9P5QePm87Q3q3bzPJP0gC7NQDpElnO77yPpXi3NksWqSE+gwDvvz0DhUwsbm
Pnq/ZKR80fwSjfvKBGWviIHD03K22JTGEWWEisw7DCt38aTfJdOA2sM41lFe7AzaA7KQ98r0VikP
5WjdEKQ4o3WtW/OtU8kzCkvKUThUdj9i1CjlbblYT6GVPgrWlJ3rDPusXfZebZxC7uSYRf2hYkBG
NOU2TelGktiZJu3GbJQVIKPkIzei2KnRxXQFXXO83EkV7+fR2Dl9T1VCs9Ejs2BTa/lFqPYnTMef
rGNWkS4bo3nMm2HgosHyF1bvZix/EmX/DmMFr98MLD2v98DvmZfNgBUadu0y/kdLloF9XbY0z7Q7
q1qeY9t5TR110E3r2MSUqlpvXsDvYPcQaHQGboh25w6by58htO3/oey8lhtHsnX9KhNzfRAHLmF2
7DkXoheNSKokVdUNolzDe4+nPx+S1cVqzeyO2DcIpCVFkYnMtX5TqgUPDKQhOtdci5InrNp/rTJk
A+OvpmHiwxbvCOpeLJtIXNLkb5PnLqtxMjdBo724+LCWpfspaGdEfBgclB4gBUA7XCDS4SBSfE9z
nQB36ryoqLi1Xv6E4FEH8qp7LjtiMY0PGTa3rSPEMQztvOKaQmR4cKfxkLXuMpwELkp0IWNyMNBJ
Ic3qrIVTXQ2RfqlqvMoU1UZrH0Ca2n1wTcLLhgutQDjPfaOxYRNLllwy0GgkAMM1X2IMOqGbIC8m
jOpLprZLBZRqiWvoEOpPlmbjGYpuYETMvS287fzIIy/wNmWxeDCDDG46VB+vFJfSqE+iGpwFuUaO
3ZjWPSilcU5aq15lYHp6B+Tj0Oz1lmywTzqlUr6h5IDVI7HVh75CQRJcqm7zr+3JlyeJxrnU3hGC
Z20MtYLn2rRptfY1VQmBoYo0M9I3CsTu2rXYlLBR7GGrzGlA9KRCZCdUfyQ4wO7Xqz+XjrZuK/PQ
2jZ6KAXOkDFrNoIWdk5As22OfWE2Ry0P2yMBiIm0Xq9sgY/0D7VSDLu0NotrZCrxlWP1fC8r8hr+
IzpFPDYtDy1IL/C1RSXUevOzmY7K0K2wNSyfZBVwAPIQwvx0nyTq/Yh13BlWYqqLK3GY8gpc7LlQ
Ee+QVQb2rqfSVbe3DnOvBAPTNe82WN4nIpAOS7/XlZ3sB9h6uAwl9vXzrPICt2QbQKgkbc07k3W1
VTcLEHYCGZc/65LQWWiI+jzJHmh3jaBdIgLaIu6fzKH7eeFsd3HMrH98V2+yN0BKpyeh9Wd/rbRQ
sTAP5En10706wVrt5IMwkpPK+iQfsZ4KxJmzyLrQS+8c4en5ofQATuVF3zzKouXm8ewBN63CIWo/
uJWf7PWSWGLm9y1Pjsa54IGwSKDfNIvMHo69yuIrh46VWy98wHo7WYwSN9pAbDCXt4l9rz/gVUjQ
bH7ZKkF1LtZuXeVLOW7xRtbFPMpX6kMsGyfP8QlI0L1vy3TLcVpZyGII8/TYu/pLWiq8D1V9Mkqt
fpbzaIwklFGVBzmRyAD1lZnrrWVrE4nFCKYXVk2SX+RFJGW1jit+WkhlBcGitXK0Lvq0XshmEM35
hRcMtxUezKzic580nAJQVyS17vPE9ThwHsg2BCn0ddMY4RMh9mCd90NyJgU/IweK4oJEnb3M/bC7
xkhqLmtUFZ7HqrQWHuybD+y9qoXfW8lrQ/SN353o34IJPTs7EfbHbBDZQ6K0+WezKn5gKgtdssre
nC5Kvw1FBm0wMr5nE0D2xMn/aAZ2FCk5FTIc+aJTCxaOST17Azuah+pAtApIbooKjWlFwA+wJma7
09F7yjcBuZAfJCL2RjOV35PKvtgg/L+GffTJyYLqi8qZgN1b7X7Syd0+xFEyrsPCxxrF1coLZvLo
aiY2S9BsuCzr/LiAUjkpbH66srzIBs3XbBYJr1jJomyoQoJDkZ8obHeY6tav8IeVBcRsKYvNPEFu
686qGxwU9X69Bl7POfBp8miiL/NgMVW2ulYMDRXiuY+c3yUnuBlK0d3eqmzIaq/dZDU5LdlFzj8o
Kjj/LiDfn5fg2WCkb6cuxi6SFOgTbkHpti1FhCVoERz5mSmrRhmiZ0QMwkWlieZzmignXRS9T474
Mjle8EeZii8AvN233tIdLJAbaLO9nRBVccu9kuXG3tZ7Z83hteP3n+rkxY3uY+91H0WOlEsgVrAH
+AdN8XTJ7ML6NFh6vvD9frq6WpivXStFbietu0fQ/c4G12bvCVvTemmUsfoKojBCMCk4l2p8zSZd
PxlFitCCYfWkJsgFtnFQnvjikCjy8/gUc3TaGGgtHOPYTDZtiUpKkpHgSuN+PMbCaDZGBqogM0n+
t6aWHrV21Dco2/hHzdWtDT8U+xDHEAFyFlx+ZY8ZoJNNAbV/a4gouLAbYUun2dY3P3lEV8L63nAO
f6gbf7zKrqGYFKIyf3YduvpdVwOa81XF43vTNYLVt42fQU9FB7zPNr2Htilqy4QzZB0Bz01XFn2w
6rELXRaVStbP6y+pXuOsHHnTSg+n/iIv2MvaCwM5ibUsanM/rYOJ6xuF2BQsbRh3R8SyUfXxd3pY
DrdxQURQ2dG96pEk+PcJNz+Eqoj0g/U/N4WL7A08JU6DzjbHRQWMZQ8ZGF7CxUBVeAloZ1jJuj53
vAu7ezD6KG6SE6KfrLN7Y9mPyDPJUh946QmJsq0syYngp7nbCPc84MzMIS/CFB7GzfyG7nXgOStS
uZa+a3/1I/+x1JG2e5JVhetkSLpV27zCQn1Ikmap6j3oCgIozVqJTP532EEGK9iI8DGVKSaWpddP
No8FgABzJbHJeHEr12WFAB9x3FtPWUQ4n1DTfLlPIRty4TdPFil1NKcdZGD6+knzRnUrA/eZkvAm
+GL+D5W+sNStohHilwNlR3mRDfBQSQfPg6epAD4eu9bOnw+gZVAZp474z5OflsBaUA38TNSwJskj
8rNeIFQhJvg4eUvC0bCzH5meu5fQh3jjlsTTZX1qu8/IfajP7rzdLUtoMUrQ0j/L93mBKpQYcZv2
xqxcyfo24ETUt8UbWRwbcaIBe9WI1GUqsJzVgl7Z1zbfpgd524w4l2ZDh5S5UPayqopiWmX5ditr
7+2dC3EtSZU/3tXL4rs6oTvaLi3jVe8QQ8X3atwH+vjzoqr1JWz5WycTvHga2OKjFkE+UIu4+EzS
7rswC+uLYmevjaY1O9MyzI2jRcHKTQ1UP9CAfzVzjfQZDI9Md1hPfQ1dpioJ33C8xNSYBRNUhrKq
jXHvoLLljZGxBBXO+pcNp7Es0x9jgahnW+sffVGrIEhzhxN7rzz2b1td65AVVUndP6i94W+9NONo
3UDtcvT0S+Fqn/AnV64IZuf7TEdmMLQnAAlDuy7TInnrVJJoo5JoawUK12fLWzBBumrfusovHrWy
StYqBLFd3vrpqzOOO4KR2RetN3JYT563T4Muunqm/4d8uUl3+A+WQ/5k52l38nyyDMM8YH4fICjJ
aUVgAzPLNzfISX6NkCQ9youRDe2xNFvgtcJB4kDhlF4CkDwaemgOD7IPXM75Fpg2HDhz/7P4awrZ
PS2KtzRN8u196sQAFmwqXbNqS6gBwzDt0G1xT7KUxRDQ7A7Ze1mMKlAswFN3vVOfbBKCza4mAgI6
TA0XealUb2NHXjXKzPKTPZG3Doek/pIn6Rswj/4bFs3Hlv3oj7qzoGRlPg72+fSQO9AEHhQO8nM4
2vXht6QDCBnHN2e6fQpPvIGnPIvL5XaJwpyuFQ8h1tIbWbw3xImS4oMMzrIj3P0UviodNuIGgtQH
xwpKd10XQHz7wap3gdE+ypK8yC5i7ieL5cwuMnufeFljX8JBVXaZA68rhaXOKb1DREGHfLUM52bZ
p1I8dZEkxEQrIejDY/UbR3rl8TZE15JFpfvi6daZ/9NJw1lCVMK+QBhikl+vcRvfe2nFN4vXqIEU
7Iei6deLBhz21Y/T7OrNR45QrcDq/Kpz6rZZxoTAgO4gCQdzRT9XquMcSj2qDnBZ3jgTiw8qtCr0
xqxzUdtIykbgyW2+iAfZKFC1X4IDKbZqAU6w6Yxik9ngXZPG8F9CL7dXRYc4gh4N8Kigd2Ke00F1
G1Lrw5SAsnFzX/mxJr/m/cg6tqRG1YgPKXOtAMjGh0EYwbKIEghEIAWeiWauBuY6G8IQz1PlETi1
dU6YkOw4myPqbphN9CBbbYNM59jY3oH0PAKjYZicitqqTjaINVLoVfi1tNPHKovEa2UUNpwKHzmQ
KQ3fCoUAwtzB/utIcqk1QXUn+Ape5DbSYsVaFGOtn8ktEXG3y+RDn8BQQsAzvESeh26U1uSkSBJ7
04+Wvo94RgCHSVsy2lF+YH1rNmOq2ieTz2dlx7FxyRPs70JVsT8Ms2QRerwPZWk6m7r1pvEhnT0Y
WnvUjqQ6EwKXqG7NVRkI/mMxX279msrM8bZQfo6QLc044pDcmx4WhJDbyXGvQCS2V8tog+fCQrMi
ROhtJYvyQgfTttorO/uZBYTw0L2DrKODZhIOJALS7zy3NXGm7fy9lSXVsQ/6dBWnSfOqh9E3+a/W
jD9C0QffI76rBNNHjC7mMQ5SRXtzHpPYxBSqyKxfJ2NOH/TeDzO7jcncRHvQnfTnmNIClxIn2R5K
lbvXmtHdk/Ikv9XrJCTKKPPXMc+GCjdsmjLZ9P6WTbCxVNpwnQxl2mJSYMLjw1X3oeavR+UZH/XR
R4ThQagO12yuuF+aJMQAGNTrhwki7aodcFyvw8E45Jker0IRKW+Q5J96voXfRdidzbo33uAtZKTF
63/r6qXtk9y6msFwLtzwZ9d3s5qTisd6XsaEEb/oVWa8qF5VfPC73wph90XrLP3Worm/tbwfU7hF
v6krDxDKVHY4i9fqwDMWxj8JUdVcydtYQxAgnC+FG6Ew6Typ6Hbtq3g+r8nbDA1aBU/Vv9bKMsrw
1eNkELJ2R+UxE/4eyoi5SUgVP5KVVx5lPcR3gqeyUksHB13kuTdJPzd7kL1aS2vFVnaoZa28lZfS
EeTK7DZ6KFDO+Nlftoya/7l1q2A/ss6ffX4a22QgMKelZXb2Mi07yzt2oa8NydTHe/3g+drWMUjc
y6F/7Qva9GffBu3eBzQOWmSHHf8oLwKhT75HqbmyyxTtkqaF+y1v733qkXTH+z6y2VIFYi0dxjIh
MEP/g4L4+z7LGpX49HyrKyC+5J281D7PLuBJwcO9rtOdsTzey7E1xesoRcdMDobiiFLTu3kIV5Kk
qWuL5cohR/bbHGyc7EU2Dir4mgKuFnJ9nRueETLIzr4aZOcyGW044p6xdEc9/b1h23QI+N1rC8Ow
l2RajaUcKC9IK2fnelvNPWVF3YMPs9hybOBppDjNvE2kG4+YIZQPsgiVKd/UBkpLsqibUEYVuJoH
WQytcMkDUv9QuLp+jlPzg6zuQ7RbGxMPuWjMxrdaI9XLEcLeyVZFqE84aU4XjLLN5zqbblO7idnu
+6gt0FNiEBmPcYWuEOfR+W1pCWqCuVCMU4+v0pvu4Uzy7+/WnN8t27BgTSZpeLu/WzllzLtNawSa
S1j6G6mEnvK4WDe5Dy56Fku/qaPPeur3YlkHMNFcIDSyVTZMQ8LKLsuJmn1KtCTbytKYlnuWSig+
ibZyI/a60ALD8Iy227CsiWevhtoegTIF6cJDqOCUsxXCOskTpB8q5LNk79tA2wjATpfO7OsRnoVS
h2fwZj5Hi/4S439xQEB+3yqD86bqvPzoDrCOXPdcdvFLPVdnLjybKiad3rSx8zY0RrQgEB8eZGtj
RXhijPGrr4GebkwsdoZecd4qSGPrrIqGtRyl6z3hyDaKTq6SuK9TdJAv6SidekDplQzg/FJeFJHI
rTJlI4tjPH6a8J1Fw6ouPtS+t5Iv6TbkxrQJ5+u2S/RXE9ZYHDrHJjHIeKgq5GKMrI44ZdvHvhTk
XiLN8sCFms/jmJjIDf1qHhQwDPch0zSNLKJI7AserYaAdRJ0z37Qds8YLRE6TACHej5FJG8wkOnH
L/ceWuu99JGRHGV/XE/qjdFBtJTFap5wzuLOc8kxfZWKBZoi7sY1xKZpx+ppyODbswEAal8p/FpV
RDJbw/K/B5c26PLveDil4AT92WvAhG07NQ5E/z56EVb91TWU7Hvs6cBfrPKjoYty1aBMeCAaaR2L
SSvxQHLtz5FSLmXX0iHPp/eqc50SvOFGNeRJIqr+OhVu9yBfz4KkmHRW+cUrgCoq5cBmTInFvoZU
ucpDy3kDOHCUXZtI/9Q5KhxE3dJ4U0R05N+Qe325sDlH/fk3xJyhbn9DnrKnkn9DBWvoJczKr8B3
u7VXxuY6UeNpCzggXeoIe7zIYlfF2VIPVP3FbOqfrZPrG78V1VgvtySN0jVsZ/IkhhK9qvikL9VR
rU6A4ftdqcX1FtlkdESVMFna6OZ9HMfuDQi0+YdT7+tEmX40JcsEIuQRhHJGT65XnWrimXmL4EJv
ZF/6tAw26GWlyN8lfXEgModl1Hz3rtgi8ozNsNksOAfQuyz7EXYENtBek1qnRDNW3qCEB9JGziIh
7rqS9aWjgwWC6JwdDJGv8qbHMsJvGWG4IcYv7uDcJuh3hm3iqqXN9nq2rR5MEyzoXCojHxRPXo23
xq4KtFVVdSgSzA2yi2x1Oz3fk0BART8iQYUS2DqpfHE0iW8erfkii0HSW/sJc0lZkvWyh5aSPyLp
Y6NMnUVQ3+exfY7HUSDSdYDrzUIKsMN0fSkQ+n8OfQCTtQbOQgqh21P9YrlO/Ew6PbjVF4m9aDW9
/ozaBmzz7jtq4zzDgL9c/ML0tj7SQRsnSLLnuCfJ0Shq993o1QUC0O0XFdWmJTKO2gnpVBzQ2iRc
D6VSv1aq9uJXcY+kDkZZY+a+iQgPlUiz40NblD0eIMaIav/onzljQMbO/Au08v5g6I11EfPF1MEt
ivwyRqE1K4q1RyCYe/h/YC0rM652+sS24t6/retwrTYc2WSdHNYFoPDHsE03sigb1LD6gWy9eLx3
s0FS2XWePkHetC5J6dVPTqcs7h1QlmFrFo3f7tPUhl1umglSnxwkG9o2HJZxEnhQLphI1mlNNmB2
HaY7Wexyz1pnYQEaQsUbx/XFm8ORbt+7gABksR7HYIVSjbqVRTvOXxrSXWfIVN4zDPV13bTirRh9
CGzuVRsi80jqAgl+X/0DGJa6iaqCI42sk5cwzOoDnCtoy/RVp9xYe1NV7Jou+wQWGOq56+lLTXWi
az9m4mzqX1tiCxBnsKvYIWMG5XVuzKs8vqpmqC5VskMrWXdr8IpPxqhre1lCSlGc3eyr7C5rQqGp
Ozatv88TJbkKKqJRVpXddRBJm/qTD4fqNgeHC+Da5fQJ8ouzqFwy0xGpf21egEL0Xp/vJc+7leRa
NaBycW/r/lL6NU4ucr96ynHknPpnvSdXPS+Av3reXm9umwV3/sM4d/BBP/r9zu/H+AizMT6K2Lu2
6dhtkWOJj/d6eXerKwcSZj3IBrrfq7OKlf5Bluup+5b4APPxZzh6qciP8k5e6nJEU0VPWgzE/mzw
NDUcfiubdrjNVT99jHp8KG/T3GfoamVcadGs3TfPLy9yLjYF3cM///F//99/fxv+y/+Rn/Nk9PPs
H7AVzzl6WvW//mlp//xHcaveff/XP23Qja7lmo5uqCokUqFZtH/7cg0zn97a/8nUJvCioXC/qZEu
rM+DN8BXmI9e3bIqG/VFgOt+GSGgcS8Pa8TF3OFJt2KY4kAvPnnzljmYt9HpvKGGZvbBJfT3GMu9
dqZ3HQ8Y4LWyi7w4aekssgq8b/mghL3LRgWTgGTtR7F5qiZh3C7ppJ1MltZHcsN81qglmSdQ+cVG
0fz24d5PNpBzw0AzD5FMLkKCoiLblpnTH0WWDkd5Z/y6m3ugnJKxjQN3GnA0OXq6tmvCNr8UIVBa
zxx/K7mZuhOBO67//pMX7vtP3jYNyzIdVxiOrRuO89dPPhQjOD4/tL9X2LgeLT3NT32rJifcLeZ7
2Ns1+Y25plyJEWcyYBsD0iHz5Wd1VLnIBpa1d1RIbi5TUxUI3gz1xQ3tCgkF6gbPEsBJ1S6A1fdn
uWirb2VStbjPBK8lcP2nkGz4q6q/JnHTvhiQpq4xWG5Z67RNdNQ8KIaymGgkVQZDQTx/HiPgHqz8
pK4g77fiFaxFspjsLNnL1iyPf5t/KH6bXzHUXd9WEC09DddTz2sQ66i7I9Hnv/+gXePfPmhLU/me
26ajQfkyzb9+0K2TOWxY/ewHEZEevRg+P/kJ+6nLhyqQsoDYh1qe/IzvzX2OLGqdZY+3fkHdwhRG
R/QxMKfqQFgHPmzMFy61xhbTzLmyc2b8sLz1PHO+tfWfvQph/ehK9l2lX7g7NKuMVec005emeRhr
4uETBjFrNdXbXZuazgfhaWfZnnLKIWKuFzA5PetUIW+8qDtn+uLV8YeBGPMH1oB3EybAD66qawA0
XAwJuqWTGM6dbQeHti+OsoRI4Hj+Wd+d8XlGga8rMu+hM1B+BOZiLD3z3oWhjZndhuqKWS0n9ifb
PALlESAdgoR9OFxVr/wwDpqGwVtHLMlp5r/FVz7a9mpshfpJRf1/C1jIuhWtMTxlcFifDQeToDAX
KYapjP5Ps87DKwMthL//amhC/8t3A4UdS3NYAC1VM4QFTePd8menSoaIFvIaBf+vRTrW1l7twgyI
S6hxvd1bnhB70NfqAngYKHXZdOsgm26XSmC420MVr+oA08E0S1ZywSR1XG6cJgA0Oa+lHta2m1zB
CFwus1YHoVu2RrgGX1x3WKt2lZ8CaBwnedfW7Utlt+HuXl8gEH3r0f/ZKPujA/ZzkCy6HEGiqb7m
esYGLg7xeoMD1aXTR6Lz6S4AGL80/Gr86PYTTyF1CE6x29+6KZPdHdMBBWUvc9VDX0fq2hPIKzhz
UdbJC5BfBH2cVLvVyeK9s2yQdbfOc7978T6zM8/8blJ96A6crp0nd2hOdq1bqIWReVbi/s2sONCZ
kB0OGCG5KN7OOzIlSj/WRnUK0cv50rZsi3aZ3/hXj5UUsN6MixRglHtdfdTnP9qoRbqtx0pfyaLs
prsQiQutIwbnocnDtzo9d5GTnkfMWs5wZV66YlAf3Ta3nQfDKoatkfIUk13kpZk7B1b+0va5+niv
v/eVcxJCZQJF5Lf5IsSAUU4KqoU1JfHViEdtOdT4fBSuiK7yoqfh5yk1x70seUiLn734oyzIMYGN
CjV4ivrhXvduniGL1dXf/4CELv7tB2TosBpdTeMRZgnr3eIag31PvSAvPkP+TXnoZ8FRevcQnCcx
VbjuUtQiwx/wl93Pu2ZZbArxqQYatkd9lfCC+4TsSHeVhZjH41JHzHIji8rQkjbwhivrhVcsAH7/
KHPbP3SVI7ajBmLUQ+q6x0wQpK2BtPKyr0ZrW0btW8gOgJM6yiINyxdIMeAWQNGNNycjaiLrLC13
n6JR0Q4sZhtZmkazfUhIWyDN0hX1dcTAxwT67JoX8Lsr+aZYtjMo/FawIkDTPXt5G1z6CKRN7vfP
skeFuDWYxSTfyWJpW85jX/LVkUX4dTNfNOwRA5myA8aGy8ZwxpNVjONpKpsCU6lARRK7Bd4fOACl
l7KpVtTPbuGY29HFeN7HhWybjzhQ+MOgXQO7RvhBTTQSaCMc//kumutQCtGPBDC0cW/HmvuIhLr2
qCfBWcIPJBBBIg9kvR1FqOWBV5hQkEiCyN07VmyfJ2VmKPErqonzrTtiExsNZ6w9ewVrF2SoWyRo
8cv8SqNn8S5wMcXk+Rs8ywuyvZc4tuujLN17QL4InuWoX3PIHqGPoJfBLx4dwD/XRbnYQS8NOHd+
f1cti3aH8rbf3druS6ZcRmWb136/r6nyrjSPXe1U1mn+fYM5jQ+GDYTdpXJrRaI/qlqern0nGS6d
HYR8qCJ6bQMwgXgN5V/KtDkTcvX+sJqvXTZaBLWBlObWpH+vG+1zZrnZJx9E+iKzAuOx0KNoqc/h
t1GP7GM0h+hCaFe7TIsvDhIsE37M1MmGzHm2AnQJO1UhhD2byi6yTvc39+33kCXrHKYg34KLAwH5
26+bxI9uNdGfN3NTo9lPSoC5sKUmzlFhf4P4XdUDMxWQ22Ul4ii8ibLxijWYjPASRkI8FirYuaBt
0DOt0QFZ4uLpkoAV9ZXVp7pE41OiOJuSzcXhvv4ReLbW4cSacFv6OnoHDsZWWuTv+jCG2TIBo/DM
9iu680j2aX58FaZbP9oqeP6yysrPcxxC9shbLVw2VYWgGYpOJ8szWQhKW98pDia+OjvufZFm0FLn
iyzeL1WpbnojCXb3qtaK+40xVuH0qkGR2gjbX5mmGpzI+aGjbxvG2VEiBH4QZt90tglTJ3eibh2U
lrqQzebcMRyC6KCq/kkJy2jjhJDzjM7Afy6pkEpPswwhCUKa0Bb58gDAWtTCs99KW3xDRjf7UcTQ
tFxwgrBxx61SVsPXWAnxImprDxdgE+HaLq+ec7TsyAsQBYFC/4wFRbhS2xjK2dxohI1NJM9dy0ZZ
hWUQKvFWUexkUVGTfi/8Wdakj5tiMfXJSzLHaaeyyJaFqI16jUFeugoxatkHCQrkqmmhJiBvZaW8
4CSEuvh8AdUt8gdEx352l5WyyHJrbRxzIEPmBaCvB7MKH4Mw+ki6x33yoDg/dfMd4UVSb3ExrmRD
H+fD1quwkNDSCZFxL2RZcYbxo66vS0Sk3opO9/b+gFQlkDtQ7mY0vU6ZqvLF1aOrvPjKS+sB61W6
ML426G3utbH6fG83KgikfTHoS1mnq/UXJx8iNgp2jwtaMiKl1vvFl0bATXdBFoLlJ8FNJLFf8E1J
v/2HHoWvIhBbmB8Nc8yvvovO0hyelaVI+L+V5jZ2GsatLUfA416a20aoKzhyph5SIW10hnpAimH+
vZVJnW0GG8l3+XvjbNhcs7rbe2a95keansZGU16FgyYW6gAwaevuqmrZLkly5RV/xOFQGmSg+7lX
VPQ45ZQBJNO5NYnARgZ1oT2QA3Uf5NR6niRnrWlvryZfsuu7fFN5IIdlMYJDssG6PnpA5w5toEkn
tmJD4M9GxK065MFWGsCZq7wgSnUailygh1g/CcOcOMWTrUUZs9FhyLOtvFUCaUOZUC9jPEYjHmEI
kKxCSNfnwugyDi1K/4Sqkqy5V9+7BhrejrIhSbVh7qraMx2/ABG/DXOIYkOA9pyL8vIPIpJgbLwf
duogumg1gNKS2ahPa6fDUGjaHvHHoV2wSVSWeamPn40kfHStqXtRfbt67Hznt3pzMKIj9P+vqZ8a
Vx4+CzUx3A/aULofwBUu3LAvrrKEgvZHjdTKUZZ0rFAWXVvm+NfQtfNhvBXKlGxkMYQ8hlqDrS/l
bNZYjY+2PqOvYRysOy2PVroOXXbyKoFYxiieKlvj0AlZ7Su/vUunxf4LYnvOFp01A6W9vDyOHgGV
vMlInCvhdzsh9sgS3D57k0+yKRhHkOZWd4VS3SL4S5co7iCvsttIeoX/SBc0xwnB9c3f7ybN/7CZ
tFXb5pQOJEMgRPPXkzqc7MyH7pl8xuHywerKFqqnUl/h1caPRY0SKhia5irrCrvWWPSTdiOLsmGC
Uvdu1KBo2zF3G+VZALbIpoUzuCnqke39xrREioGjrwPGBs4BXbOp9/JC0K1c50L9MilKvc98G0EK
ZIrqvTpfZBdZRIKccfL2Pvi3MXKeYaw+/f3HpZnq+823zXMItXHL1UyoOu8/rxo0DwAVo/+kIx8H
UlkDOTTvJ7T5Iu+KIOGxHqrNtYK6ubsn+265QKd1642tAG6QCUKZOUx1A6hyZ3MEyn0Oo5b29O6u
0xP9Vjf8uvvf9+v1at0If9qoMwaEkIFD5MSK9vJYLIu+GcV7eYaWxRio8m9F2XrvfB/b5Egvvut8
L/p1xQuherdQB80+OHmePzkjoqkQfZ/lBYYbroeuYWxE6QbPyeRmTxZSSyZGZF/h/SpoBmQN2YNO
R2ubQ2TgmDHnAsMAsddZ5B0fav7b360YYbY0GaLHQmNJtgo0+eBmZx/9kSVfCQZtI4vZYH9Qcju7
ZPpUXgPVIK1lpMhV5QiNKG2zuhWjCRGE3huPfdSNr0b2I0qn7CNQrQzMmDN/s5laadJwmTtq/Shb
RxPLsCCrXmCeDxwneAdyMjUNYUXP7+BWNOcVqssurZuV17oTp9QHYS9EhK6yn2jLarDFPk0K7xxG
I1iRuAy/8uP4BCTReDbUyNhZSEutaxFVnx37q9LYwdd3A7GFffv7779uvf/+G7ZlESS1dKGruukY
79aLyWDVVED6v1oD245XU3PMdR1EkHr8ZNl2rbdXLMPbB115CZA32ciSrG/S1sa7ZG6V5QiyAaT3
wtj2vUkqCA35hwwWE0IikBvBC071zujEcC1LqzgjfrJAtHi8yirg+d26U3APkkXZYOrus1W1+kFW
2XbfHWqc2WVJXgZPK1BIJKoCWt9dRbrnr8n+2ZsciByCDoXxxiYTyXsVXIgg9v02IGxHPGV8CTvD
35WRDfCgQxRwY+JXC6PZdkDycly4/eTlTzls8o1pVnu/RepU8FjaRDMFALTjzwu8WgjRCQIO9waE
9wChzyPseYTsnBXWV83wLDJgBZCizm/LvTqbaTa/7irZIst4RzsO6pc2RBw3WsuOyqCeUMY/v4sD
yOK9DqXjCSjDQdbkPI6O94hCg235Hjk/JB6g3aAK6iiv+Ml8Nln7n2SpbZ7wunVeUEdJL6odPGEV
qbzqbTDsVfJikOZa5VUb23CDmMiq7jWecSUZ2CtrdXSp+Yfg2iyelYhLGfQ5+Zeo3Mu6tHA3eZOO
Gy8qur3iKS2KHWO3dxPdKR7uZXl37+PMvWWRY98pcOOVjuHU9naICwhePAZe8XLPnsg7M2ih2OY4
yt5yKL5b/9ZP5KAekXua2B5o5pNGJmNhVeygjLn4/1k7j+XGlazdPhEi4M1U9KRIUa4k1QRRFt6b
BPD0dyGpU1Sr+7SJ/w4KgXQAxSISmXt/Rh7UFtxtbpb3BZDT/VhbkXPT9jiU1qgefOoWVyjSq8gF
s1KcfPOQNHV4Jw8ofycndzzLAtFASBmuGX4pOn3a5ZPIzBvZ4kRuuNRMDVWBeajHj+ngkjFgxokf
AOaAd4bwIUuljUROQBxSluQhS71qjTBQNWtjxA/yYJaQMbsS8b6kD495Pf5s/N54RqbflSWZo4mV
6UMp/KvUYJb2nCT+h7beL/QloddsGZT2tEeyRN3Ls1YM0+VM1iWTQDlSpGAdurTaO5aLYUSh+erK
djoUfy7n6BIlmwzVXsQPe33nViDgh6xDDh4l702ljP6pE9m0UshNPqCeGC3NPGyfc4t0ni/q+G3o
o18x+8kfVq7xcx7QzUFeBS+diE1Hg2CXkwQZPKkUn5dKcb/bYfMb/XD3NfcKTEVKLXsuiN4vfQRT
/kM0D7LXPy4oXMNwVTaPTKpMpjTPE+6HbGBi+2EuqsZ5xjtLvZGvXlF2gPTRntjL8PWgIE8KSCjd
y1evbM2i5r1V1dAhl63XsbIVIe4dYovl/b8afx0Q6m0ANqTWx0Ne4fCRt0h3ZY4ZHGMNBQF5ZneY
ZrMZ7nWov3MQy4096JR61CzYL4vnElD1Al818Wyyae+6cako+p1pRuXL5EbTfnAKFcUnikQK1ZUb
oJsgi3bgkLSt2uo4tVrxYlnFAoYybC8L0HbQhvbWcJtqY/W6/YwS3YPcCI7tBGy/jZpHPD+sbRMg
NRS0sfOMNsZDpNjtNrBCc4tg3V5tivzNUrDfIPuqHU0D9yEk76yVV9j9F0B0X2SU+0/XrMnfuyIS
pV26ukjGFqJUllarO0cTvsC0xBIC9cOiO6C2wGKvw7zpqOtxdjRa4X7Xs+nB5qH8jmTaLycc7Deo
bt2Nl/nTi092aVHadv+MPCTqSJ7ePaYxeldVR5BCVRDZwv/EvMtzoEjCqcMTSF11M3Rme2sL09nq
yuDtPRcsuaEUOMcKoR7cCr/j0cZdyIuKaNMNpXNCJVEBLTJOZzTmg1VRiO4hj4sUPqzbPjW1zl5e
z8UXJi4D+YtBe40c5M6bUigQj6ZX/pL6BwuAIxQL55cl8OjtinAfkLTZVoI/pwd6fTcWY3Wfl9V3
9JA0/HlNFeFBrdrDj5jBjuJG1mdD62xqbL7XAySOtzCwtgiJhU+iuxt4uAFUjPEWcM50jxEuUkJN
n/wwK8TFqgTLtQoKaWd3JdSANFjrgCcPiCKCnA2sbIV5b/CSCPuL8Kbul5LE665D380uYn07sqdB
XzjpHrLCN9ZGp/YHJx4TJsSghDUelo/YvjJdIqX03aqmtVYCO0HUHcV56O8gIBXncpBFhINgGNdW
uJQNmqMBKZSnahZzKjtdTr15ONzV/JBEHy4jO7tRi9+NWqQ7XfEwXhRkKP1Zc7XDGwu5Dzd7wgMX
+TzFzH8Z4ZuYwulHzouZnGSu3uvVlG+hv7lbUwn0s4KE7ayhXX1vghpgG2Ny1/3d6WrxXGZmsu74
6R0soxRHRcudJSJdA+HoWuW1GGewU4ZHyVGUSkvGvEqR9XU3PV6rrvXNpD3K0oXemEbN5Rp/Wycv
Iu8w9OlrZkBNsCPXWjqqETx1fdWc2sw960ocPskq22r3TaKNdxhlhk+uV2dLC5uKjWyMLTfbmzHJ
AFlE54t4nL0xHTVuFg2EfJQoTkY6tXd2q7SIo2J9iTAzubce2xMNAdd+jmqRXY5BK3vNXYWh5KPe
BR+6dWMPc9J7MRJn3JaE6fC8JdmsVy4ZaGt8P8hiloz8/wFrWBI+Ms6+VmAmEO1VyydeKavQVftq
qF77XjfZPOg+etKI5jGAVUZ5+A8LdP0fMQ6ma1ou0BKAIxYPpwaY6B/fJxWgi6mIc2yU2pBkzJq5
ttyLyd3YxN3uqxlsMWGc4rnte2luu5bmNtmznV/rwz/0/OdxsifYeuP5zx3+jIsSpd6IOp9u8CQg
neJ3gvSKd6s2vXUcXHs8yRp5GNNy3CgAoG4+NTR2yi5ABopdN1OXENyh6lr+ETGz+IEHHPnr2t/K
kjyYDYqaTBT1QrNCAFt963ZofrgjnHI8rGzHxZa68+6cMfL3kRHfR3ns3ckqeaZEpGu6YEI6/E8D
0a16jagV/FmvWcFA1HEjZcEKSrpcwgvHJtfJrccQZtmB9UOC/4X+vSbO+xRp7q8JibLnWkM9fUS9
Z6/5iXVC/DBc6mnQ7MpCeFiFBTvCGNYDWrzlY1LmmySzixc7F/Gt1REblEXI5jqzFmrJ9ZCXL+Ok
RwtlVqQqu5OS5kBVAVwviYbZPObCKjB5wXq9MU9po6AdAe5o1WeaKDbjNH2zdFQExwRCHpFp97kr
9QeDZOuPrCeFglRj/Wij5boF0szL9Z97EL9EXwO5lk0tSm094V98sPUsO7IHLle4cmRfeJf9lFQc
XX/r2q45Q1t2zK3v4M2lm6VF9Ca1ziIttH1MpAR5ysZ6VZEvCwcr+6EpMLFkDz69uu9GWGGOTfqq
KRF2CbOEJXhZjq+E1AEJ1+yV9TKKXkdjESmuOPhymeKHXXAbjcPtoAYVRlpkUVqlmd20YjQ3R6H/
DjTzRJg5+V4jnY/Zoue/uCisLViUJk9jH2lLnz/mnEZeu849pT9aYTZuh1bV92PUhwd/sIpt4cIF
JdyYruM6iO75H+uWvUFCeQwyu1mzBp+ORjVOy0IvjF2gKuMrll0Lpxw8YuZ+fRzAYuMtR73pY4Nk
hAPd5olrqJBL+9NNTSpkm+YZDPgoV2txS5DdkgRTrsT7zas9eTH5CjVjqt+CVKSr1HYBksQV6GMt
8RdB2unfUWFPA9X+Eam4A04YxN7Zgafvm7aO+LB69ZLgEJTZif0jS9NfuSLqJ6eqyv+09LX+ESU0
T1WeZpi6RjhNtUzN/DRVtUOiOVgzjc+qlXmwxb64RsfEm6NfZPUeyoZpUr1lUVze2Erb3fVo4d8P
uvYi65MpQTEH94uyxiihHJKd3IjIYtRYH4uy1S7aQxWV997kpre+Fol1WA8IroBIWwxEO96MbIJj
XKLV47m70nKq341dfkNkyn1RXA2ihtCyHcmf323bqAdFbUjedEirh07+0Jie/ljP9SGIPIQXjfFr
j80LMkBCJfQud/RwRdS1QOp2Iff7cvtPgms4Rmi37ezUMVvYHCoKWpYRb5y0Z2VpoQRwxIa8fg+m
O0Jbeq3fY16eA8kL1UHcyrIfFOI2GKyOrATK558aZBe7tBkiO7booa0ydwBGa59RhW/u69ys7zsk
NUEd2Wcl7pv7ENWx2wKDmGWp6urRdVok0tR5M6SqJb440fCzjeDIQjn97bjVQ+y7ymsGB2SRxLV2
npyZvYhsOOnLv4ZD7nwfzjd3GW5bgfm7Ro9kMsbgDs1ssXWiIb9DdBSmTGDnr3UdoSnl2NlGqZv8
NXTst87HED2qpujRw8dcVo9e7m7TpAlXclA+svsz9dq/xXyvfYmKrWn42asHDf5AlrhGm5bioIyP
ylTeSSR4XvsnJ7aqpwBl5IPQkDKU9UEe3PlaUz0ZWO/lHtJqKFStzbZlCc5K/rYZxcfDtQ4JQ7Ey
i9q4kV2uDbLYuZjwluQllrloAH7rWXrvIRWzYrmh8qKcnd/iDEeoCvHghGXhPgO5cDB4QLdG3HXH
sEY/Qw169HxibIPGLB4eUP31F6WbN89oTPs3gLu6VzVECzdD1fqb7s854LJAWqVZj/jMoaoEkt0K
8L8xRv+mSwL8iLBdO6AN3v7ogujR6Kc8/o1BB8vVOX82NOQF/C65V+dS4UbIR9rJvWwjo3NpM2bI
8J82mZP753FeUofLXuT6Kihh4uIYgQhNAcbNnHm6M352X5RhjxjnTOLFEwyydFq2/g2/yO4Re+8d
y/jgt8NJ6BfRG7EQFP2UITmlXmrsVQMaRxbrzqNbk8We5Xd+4XTG0w/8U6tUdHRz5cHVYFqhnhzt
h8B3T0HFerPS0/GtqIJD5KXtsVETY+MQybsh8Bn8RjEhy1FDwX71rSC5/OJ0Sbms3G66M5xy3E6G
Xu4MH3pqoqSIOsbA/9Ow0Q5GrUVHFY39FaCv5MUQKZIofCZQLkifmOG3MXE0doZjiPXkwExTwaEO
6t64d8IEhyAsq7474itLZnRosToXx2iAnwQuoRSHOT8p8nBAIYUGEEHvZ6Y2DjetBf1dHS373Iv2
rS694bV3x3Ht5CaxxhlR0mrmEg1i72lMBYrMbhEt1NaMXrsCE0yDn8dWFr2phlkfiAcslVq0PZJH
fe7lFUa6zVo4ObIXwTsin0r4I7dEdyKfwFdRIil+BUlNiKqTaY6I5f8BW6H+v8RpSNzJKkQ7EDzC
jIlcgYEny2DtyQV5G7NsmBlU1Hkg43VPUOfsG/TWxNc2KO9jfh0BknMrRF+K8Abrm8No9MH3dtI6
7Nwj81mdTpeFAa6qTNRffBxbXspWm7ZdlqMjOhc9DzF1BdeHw6WVP0vkgX369+t0+5/efbZhECDW
LdfRPFV3PsXRNYRm7dGulCeYi9j0+NjJj9XU36kiS/aNqGcf9bB48guWJaaeOT9LcIFBy0N87Tta
YFdHpHIqi+6QFVH6C9ObsjDsa/dMdd8vnSpoA1/6zpe28NW4afxWX+DR6KRoAmKHk6bpoSXi+wve
wX7oiuRr2/TmAkWC/AzBRN8W7Du2uAVBvHTnMCiWG1+zMT4ELMrlIGybEqKg4DQmcBOSIFBaWfSE
ONSNPmfnQ4G0WyJI/s4ziGz7U8LU7HPbPA6Ui/MfcKhA5j4F3mYREMPi1WMb/DPVTzA6wje+CZzQ
eTJI7S6TbkzKl9RCdDmckg1AseYAn2wqceDhtO5IR7bz4dKSm6O3kJUibchETqO7CDILJKk9HSXO
RcJh5NknTMynohAWdhJTi0twy9O0M7vZ5Jh82iOKeSw63b47aErl3KIpiRS3rZnPUYaXzrwL+pWV
2G4U1k85KFMiBjn4SqH4+T6oSQIey9A1np20ZKmf3uko/f7shFi5esNTUgXFAnZK/ivCisJB/+gV
NzCkDgzVeoBVaa2KJLKPLRJ526lM1F2iJuHRAi6wNifET7zQ/BL6BNRSQDa3hOiwuZ+DMEo2iacc
uCDvSjH+Qrg6bk1+IODxwHv0CLris7TCO/p9EIHw6DKIbWv1Z9AokQI1lkQ1xNnLIMSQ69t523S5
k68r4kn1bVIkAIA2vYnsPbKEYfRlaoNvmuVqt8JI4v1Uxh6LXaKMjc9athmGYCtjkBUMlBurGr1L
DDKLAKIATHoucU8VKvhNRdEwgut/N2k/foVMNaxr4ilb14qduboy4uIcmMkrBgD+CWh/vWsa/SVv
B/8kq+RBFr0sXRN4j28/1ZuNri+6TNSrfHxIOjRoJKCdDEh9K8+uB1mXBH25TfJbZii3Z9+mPua4
rGHf6Vu32pzadWzwtLqb21iJ2/qzbB071bqtvcegHpqdniXGSzJ5a5J09qM6OOF9HYrHVB9IgqGr
ttXgJcMe142V0g3RuijrfCuIvy/lU6u5Y771Rre7FGVrZiObo40bq2x/W/PWbPBV8PXAuKiiqMTa
sQL/+eAXP43RUW4b/KiPcoEbauvIUavjZc2ru5iREp3X+yXBaZYzeKetBNZzZEpC0NVi/MouM1iO
TRjelnGYPVpT/LEeF7DbIbeyx7m/1WXem6nfpqPhHrNWzZ+TLlyZ8hNFWblj6e8uhdGrW3uy+A/I
QgSG2hY6bxIWz0qLP9zcd8y7cpcRH16IRO8exyEsN6VrxGuZKPSTzIBobuLtylf2ksfnUtXGmXrx
dAHBgPUylpOBSylrY2ef+Z2CE3zL9jJuq1erTc7BHOvs43JvIw79JhI0wpAJie4qP/J3yNI2myjw
zIc0TxEFB6vys8VPMml+575qveXFA8FgDBb+nCA39KnmYxMcoRwxnA998qp13rCK+SJTDmBf5hwR
jFOZVMgbUkZ6hEOWbO3rHdDL8buL99nIXt3nv3MBq7E9pZjr3HZQyFcpLnNvXVbDIMfLKivQyfA0
yPIpiySAgDYkT3hIz1nbP8keGECzYY3S57ZEWh0CSbTTcAZ76Obgm+zhIJNfWv14LJnTlpiBN3f1
fBCqLZZqmGlLVwuR5krsmErHNvDucOLnbIhOhp5WZ/nyKSgxoDzLn/Hcdi2hPvOh9Gccnkv9f3j5
eKrzz+//GW5D5kcjUad5zsyS+JD2MSwFIrU6jE+Tt68VTXS7KAOT5Hlmv0TWwD5IYoQ8CzqfDZCp
p9EybnwFLFnvr7vctwC7i2qpEZs4VOiokz1XnxInwb+DqWqDLEm8tv2cqPAMJpYg43gKmjvsdzFi
KSEXqVNzsJlZv0Dl+ZK7iX4nS2qASUcePyURURvNzv098za+FbljvY3wwB2Acvel1yinZOqHWS1M
P42egrB4MtyHbd98z8Lup4We+1tNZA3sQj++xAhjYyCanpMxEKcitkpUYdziVHuOv4010exqdqd4
cylwVar+cdDV6TaNcGSf9P5xrHJ9EePWurY9sgol77qfnt0g/QPaKNFijHn99vuIBcJDZmZon5kB
TC7Nq79pPO25Xjov5mjiqGXa+cauyu4+tMtjCpT3Lc0QNZ4BhmorwsUoivDsxNW9UMJ4NwyRffBz
uCjywOsThCICrKwzA16hRRH1v4XO+5YMTVR5ryF881VrqPUB/bL2jpQYr9IuGlfIX1XrOvHNu5rZ
CQJW5a7xkSX54HohcqBd4jy4PkKiwOC+aQBmEEWdvUwcLNNYXKwL1X3BlqT/7rpRcVOJulnFUxdv
bFjFC2YA8eLZiHXUZtj/CKxxUweVCG8646nPTe+31Sv37KS3Ldn55ejAWBgTfdG2GoK6WehuEIzy
DgUS6lvbVfaoD+crDfmbKcV9UwVdjSowxgE9uLh14XfswPP2Ti/B7zWADr93iTi7JFt/kXIiZuN4
C0T5sSdGR36PhgBQbis80SHDTazoQ8wspx7aQno7BGF8Lw9VhXy3kgDhm6sSRamxkEA3SOoPCWeW
LRLl6+CW58rOyyeAt09a7aV30M/U50LRvhSB5pz0uGyOo1WfIQIA6ceCgy3cr1jt8ls1Ch4wYxp3
gZNF5k0dFeatQgDaW004u78Jm6hx2an1WhaV0b5zS7aHtt6LU2e3A765ef5mKvHsvdqFB93rjsA0
XfDPf/FwQo+zKjR+JmUYbCCuvvNzJMcmIYhJuGbuIste2HxVHFw2en98JjOS31Vp/MzqpDmNyGUt
WD5pe4x7+i+qy0wNNDzbECT5yXtX3GdubxyHwdlaqRmiBGnXBPRMIOhzI4694r4fHGdfTsl3coz0
EJo17rwoAWkny5HuYNLcYLqF50C/Koksf2EZ062A3vNam4u2YSPI6mkdjJ6pXEdeOS5E2ygFqTgj
P1xOHRNnGp8Vl7sQc20S8IJydWURop0oQm+fN+O5GmPrzs3aDbvPlekZPwuBgZgat9+FafXnqc3K
2QCgXtfR21TzHMbsdMYubn4L8xExQPHcJKF3W/kTxim4hSyHBE/hLmZKj5TO36oiym5KHuczRs/l
OZ/PHFM7Z0z6B1klG/uiyTYCdb6FLAJuyk6KVn+HdHkoZpWyOlH7nWhwfZVFJwomIm/Jt1jJ7aeo
G8VDhlVBOpfKQgW+GfToUqqDgukZB9Bk72dpYvSbPrS/Xauu3a59PaOsSG1w9z8jHUwkQfH+RpLW
3Q9VE+/czvcOxC+zbWRqwVFEUbMJayM5kUrE06g0qrvJrR10DlVUZ0Rw9ngzb4usyA65O7X7kMd/
20WFe2sUI56sI3atQ9WitA7u4wFTCMSUTaE+lek94vugDtwpQ6g2jre9Wde7OPDaO8QC8Bjw0vpN
9/OjWvGkY2e267S8+RrX2OuC1MvOBmnXLUAqdduXXbKosMpZaURRd5rN1YSlzK8MxDhcvDm+QWVe
6Wpt/3LL7FFjDbFoCCqehaGsBNaGv01IZSFz4VvQ8wlFmBRnjCi7bT22J5dHaZPortgMFlgZ1XGJ
Ldih/qJazXfdzuLfuX0EpUkgl4f5bJN7fnNCdPSrXmseJnRT1xUC77cuVnNeTE7QD5TmDMOoW+QN
mYAK4zacLtJfKpqlN17OmsRGDnsNvbA4TJNhHRGj0pahJ7RXEylaYiAuiUpPY8peNypyJVFoTchY
qtWeMKUDXFz8glvBREnWnh1xY99nTRcfjAiBcDfrx1PmzdsXy/oea2UALaMdt1rYdhs7YImkReN9
B0r3hwdMDvuZbHwYM4RE0hQJ2TrvuxfCEyRI6BHNC2e3KrJ7XeAl1A3NVnWCdOdMyIxqE8px/F8m
m1Ft7TvPRFgkElWABBn04lGPUKIvgeMPkec/WabZnB3Uu5IyvhEGmuzVrKo6tOkxmip9Qwa5XUlw
Fx4wxdIWUbWT0K8unsEZ8GhPsrXpUNZxLPNJVfscumpByBQDMqvu04Vh9mLXdVqwmlwtf4OI8Yus
y3CuPKgdhRH+jOY518LXt+yVEtsX4rBoYNm7PurHzdAn+UOgC494Zdf8sD08ipAI/YXL9K9KjZzn
SjUnFIuTN3fE37XIDe+czYdRQ1tLj/mhYtehK6jQIsA71U65Cv3aO8uOnmcjIBqb3s21rlQw/agt
Jpb5KrJbag322b1c+3Kx1NY2AaiGXkwvaK2GK7coc6jiBADhDLJ+7o301ou9r05ieMfIYH8dNo+T
YUQLfdJvp8Y7mFnt7x3PRZcPgspiGkMN6Ek7bL200bE8TMe7cj5E23zM8jWb42hbslNYwtzXX2x8
JIx6GH6Tn5tAKrNQYbddKyle161XrASxb6bLNJhwzmSiNhXrfmAe2aqjEi/Tytae7Thwtn6C/yk/
eZ5XLX0FM5MuJ7dhwaXiyjz5oEcyw3LWsW0MS2EluFyoo3NbVF3X35CSe7RQO9zKuutBa9y/ujSu
TlwNOWEIOA1WZk3z4jaiwevVjL70dVEs+8wyzokXskUFCwGeexMbExQBCAnge9JgK/RKYMLcHkVt
sAUkQvWYkWe6qRC+3Mk6LTPsm35CxhgG1xkXJ+cXuaglZoStH7gPgcEqOdLVb6qijFDMi2lvKiwE
kW9ndh/n0ESlCBaCySuiVembUEMA68CBZuCySwA83INK7w/dZNiLZHDrlQ2G3gojEpJBho1mOeS7
aMp5HkpVwUZpwtwi9PyH0REPgR0c4UYHqITHCgGWpNugGl/cE0+DkqwgmKlorQITg1UTlNr6GeOh
+DgQ1yAU0tbPSVm4Jy8xn/j9IIs5wuaBLut2QXLndAR7xvzCopV8sIpd3LLqSQBLUq2si9EwOLXl
D1mww1BdFY5IZgnK6ZwEPkwqrR1gJhjT+VKnWvZGT12wF3MX2cBuwbyzlFtZUwrktFULF99W6YBJ
eE5123Xp+1lqlMmq6Mm7oj/RzML19LmcMhPxu0rVfp3yJjzWFpahOPGg9K15/lEe+Bl4uw6mFdYQ
09GqbV4AWXyPNQ2+lAXTopQ81aYB5y++mZ01a57KutYt9nqCXFMRu/qiMmF2dalNFn5INpOKK1dR
IVxk+sZZHUdrYWD1cB/yqTejM6Zbha1lpQcTbLRxDiHcgWBd9pZq8poGuemVOlyc2HzrIfUdw/7n
aBQkWjvkSDyXwG0ZJc6+8RvWYvMZyk9NfqmUZXlonRNZ3nHdd1G7ImxKiqKECSmU9M1PwuSrpRDk
x5Kh/cJ8ry3a2A8ewaJEKzOu/Ttb5UcRJd/YXJGA73CM0TuLV8tclAdsCkDVWh7RAXhtNOmDY+9z
hKFFqp+N5iEyG4iNqp1CMecLjr0YgznVq9Odb2M2nE8aivLlRDzATKwUoxLFuJeHKoQSyGqrW+Oq
+F5Xtx0Mo0GvdkNam5d+QsMXbCAUhfawty7R1kd/VTP32KhMN54/Fk9aaDcPosG6dciKJ9PpV16i
KvfzQt3vGu3FALF6S4DAvxStMsMSbRTxOtPLGIHNflBWZRFiI6imKbnY4gdOecUhzpFn5FmL2DGb
w72FEhDW9um0sTzfPSS18iWMke8RMCTNrm6e8KOpnwrQSKWBelMZKPWTZwhE0saxY4al6JIH3mg9
oRm/9U+4JIkj1C3/lMf2T22a4pcgi+tdpGKWVHlBgrs06R5TNNFWtsKIwLkqNEvQK7T6irUk4qI8
qq6pPvD+AMZC9eD08BZDdB5sNpoHR5kADPaWsbWMBhU0X7VhTCXNNgPAtIQHbj9nhBK2IPHVJXF9
WvFN2pQFr3clcSxCLGG9MYGJruRY3euDTamV3eoytgN0xtueON/cmRVeg5kkyHjZmvTE/kw0yC5F
YFq8sJB1XMvOuUjJbw7YHMvOaoC5aY1T1OYydhhwVCahvZGdjb7Vsahx/Utrajc4Y9pZtb2MjQSJ
t56UkPwTkgkbNjKsyQZLt63leP1dH4zOGuOL8tZNDqBPoielWfSaKp4Uzemfsnr4AovKOxZmPmyr
HvKmYgziDnflHTKqHtwhJbIvda32DSeI8nSp6hErOJkkm3211HF2Z8cM0DzcI60p7uQ18hqhNvbP
0cbNh0Xm5IIlXuSgthunhyCA+A3r7UdOcOpbWYb6DSgP6y7zrXgbDe6+bafs3FnJc6cmwQt8ZIR6
TA3DO5SSXuoEvyRi7eNatgIewPejSr29bC3M+jFriv4cRK7xpfvWVFmw1UNkokqBBR36nDXSzRWu
bDFJTqSsp3HvlWgiY3js/HWKc8e4N5Ep1RcfOnw4NTMN/7uR8EFgPfiQML/Y/HkkZIHxDl7wxeDX
du+nxV6WFEuYdzEWCbIUT3lxwnH9hyzV/NHQtyOcogck16e66g7uQI5OXjVuJ2S2QKYsY1sx7kZf
fT+Yys5RRHB3rWbBX+5TP3iWna71aGtqq3AkU/ypoQhiFYM32ALXzrIL8Qj2OrZ7K/7czu/ZMFq1
pj3Dh19Hoh3f3Mn2l1MLqHnUcvWo6oS7wE4v3Zg9cjjWIWZkkODloZqVQOQZouYuj3fOO9xBBUTW
aX/O0iJDeLqHUPKpQXaWraJTgg+tkH0CUtiiISpB7PVy1abBT6xB5jzuIBUTYBmnHKui6P2AnmK+
T+eDPLs2XPtdGz71+y+6XC8/AYhPMBjixtdxsnjtc73Tf9Hl06WuY//2U/7t3a6f4Nrl0+Ub7G3e
P/7f3ul6mWuXT5e5dvnfvo+/vcy/v5McJr8PrR+rdRdGD7Lq+jGuxb+9xd92uTZ8+sr/90td/4xP
l/pXn/RTl391t091/x8/6d9e6t9/UuQdalaHRrFAIISlXTQ/hvLwb8ofmkhFMQpX9fdRl3JnYsgi
r3IpXwZ8GPYv7yAr5aU+jpK1/7L/9a7XPip552l1bfl4pf/r/dnMsPUWZszq/HrHy1Uv97ne92Pt
//W+lzt+/Evk3Vs4EFYl8Ev/8+1fP9Wnumvx8wf92yGy4cNHv15CtqTzTT/VyYb/ou6/6PK/XwpM
fYcWL5YHZjw2p24InVUNIh4DVoo4kCMZYOYNyB2KYLRwNqlcf6m4TaFv0gbrxKb2WFHOzbLjMAZg
4gCvICLb1nu9aAdzKZsDHOPN1DuC+YVBJ6v6yUsPlccqsNRLfaOPqHubJJXw2a4WpBmAXhKcPlgE
XA9iQLP+Bn9B8uGYFL+fWsOUKAtZKw+68z7wWnUZPY/zcblUFnWTfvMjPMhxgLMWeZYlG3JSxKPU
rHgAlbk1q7w9IbaUPyhEX24trz3LNtmr4snF3KoeltDC8wfZTUf59SYk2LKXXTDqYImUszTlqrJD
WhZguMxYu7le6L+8O/40Z8fSfYKo/+LO3ojyku5/D3KDCNwsuDiBxAIHNostyrKjOyEidN5787XB
/NPFNhW6FANd8Ie7DJNj5UH28/5cxaoSbORMyLtaCaPFqGOyAPJUHogSOjHUGZquh0unxHWPoC/H
zYcxIE//6v6hFq3F1F0MhipulCbM2Wua9qnHTO8kz9Imvel7nGg+1bMgipasT/kNfRowtOFtnwSo
Nfx1DdlDHkq2t6hA2f3mWifPwtTpt9Agf32qlxcpG/dQl5O9l42yyknFOlPHWdRZWGAmyRNa88Go
Ub+3a+9SLxtlvTy7HoDX2QdZnKQAnjx1Sab4dfw+Vg5rzMhfRkaNz3SWDWsgAFiTxJPu3aCv15yx
2SZIgq2Fwq8WCDVhO3tYx17RnkWgtudaK52907tPsupaj/zWE5LQLnsNuspDBhx5bZtBvxjnkbLu
cg95pWulvI/rBOPlPrJBLadXFJ0bnFWg6cozRKHu3/m6n6i7iPB55c2l7XIuObuSvRu2I2iHdulV
0TEkh7tXW8NIUfKvsmavVAqG8De+otb/cN5iUa4uZHe/rfvh0GoIQQZNj7tNbLxzpxOl81yiG9Co
rwejbIa1RTRfVn3o8pl5LduD2IWO/aGrofhCDpdEbOQLbiK/i74SvSsBGUOUblLXPoQzKAJrQ/Vr
VqAOJCooDn96hLam4aQssoW++wT6STLA52tZ6UxhcQv/1SIAsiz+YIPQNDpg5kTmaI4A8qQ8RGRR
DzKuJw8OAlpbO237i2heOeHXw5YifWjJhl36AbUQK1RPGqTjyuZ+VihYR20dL0MrRsYUpGAOHATP
ZeF79X0pxvpe1mlzXQepO/x/tJ1Zc9vIEqV/ESKwL69cRZGUTMm23H5BtNvd2Pcdv34+JHVFWd13
mYiZFwQqM6tAyySAyjx5zrohR7uTsbg/rDOq8SMKM8Ght5vh1NP7fPKGhUZZxrEfGkdXR7S3GPPN
1UHyCTzA6HQ/QqONKNzr/VpVgnJzW6HL49e1PtiQUzeOvv7wwWyrkbJXdJSFl0eDPC7ePVeuTxu6
ieY1OQTt3RNGIv/DE+n6kBn8SF0HgJ7WdPg5a1+hYpohMAbZaoEadZ1QXuGQvp1NwO2b1W0s7n5I
rjM+2GXIDrrfg/z/1gydi6SVyX5X8WhizsxIOd8Oud+8Ds2gXXXARE7iFPt1bk83zjqY63l7m0ZW
3d/0ZaWtoVOCpxXlZiSFQKdvdNOIIkDAGsJxTvObMcEyet/mznDK45yNadRUh3hOq0NipK76NFjk
DlQkWdYSUy+BibQqTItwT0fVjTzkg5jcEBFJXkYH6EEaTc3WHkTHq3l05jsec9ojzaz6o5xlEKvr
M0K+N7tugZDLdAvuIkI9FVDtShtLa+/wsWnxw3g7kNbjXwLqexMp3lIZWNyRiaKz9nY1sTXLJcdC
oSTD1W4fIKxhDe8bdBx//WBhnlagY8w1Haz6YU6jCo6PHBW+LoOoUkFYUoeLOuyy4YeLJsK6pqn/
k/8WGxnO/CF2cL7VXCatwgc70CgBdA3kaKnXkE7KgzsDvqbh6q7siIwkSIdXW0FjVTFW6U5mXCfL
Oog1ktSrQpQ8lrVqeMy0jaxoj+GdhHycsqxNa210lBniRT5uk+qOM9qojC3qgQ3arfzX2T/tkD4R
Lal+D+0YXg+rSR+rOmnuRz1EcJs+l88SK3Qtv8aq/WxRpgH6oOjIsjgajyTpGWj0XqEZJmG4NBSo
aM1fvdJtIF7HBeggXplbdNQhX2l4fdZZm9TJVwiU6TQPm2TgK/BTt6F4KyhIrt6sKI9RbQJoarR9
DMQDsmaUGiEqoYNnObs5brZw8YLg0PZ2TLeCxMlhaJ1XB70bP2cqfPMwUES9TZBLfFhJLjHBdrIS
hwTfrp0uHwr0VXOugDUZjol07QQcL7LH+Df6oLx2Un8L+ANQLIzMLQB87bfK0gBZldPzVAz05ykJ
pGZ9AGVwrjoUP1X/HKSz+qRFfGGX6bJq3ub1YSTf+7+t6qPKrY2K4jhrXh4P1uBae83v6cwGn4XI
udKfIj0KXtAeOAQV2f7WjefPRVWsx4UYjf654kFHnGUVLFE0LfLubKOtK14PUQ3+KSwpXlmSrrzh
JN7IVN8tmU85hWLWcNviJyWFlAqDV4Cgd7onVUnaQ+eG9i4jYf9VmaMHeQ7fIlKAn4cycqxd2Fgo
ZpiwUyGyOlvVXt6TZ+Sfj6aTrz+8K9NUyRv4rKrG0Ypfva828URN/c4zjTx+VtdXdQo+d0bRoEUN
14KRwsiems092vTK8PA2pCganOUw586B5ujybCseWLXRLe4azY2e5OAB8CgTsHgygttCR8yxPRq9
2STwLGfjPuuGnpssE2Z+/08OKmvrNoq0fQEVXbKeWvW+bDvnLCGT7g8PtjvvbxN0VKHuuIPSVS8T
fLWw1q1VRdeY63Xn5LEsivC6iAG942M4UfiUT+EAw7/zKt9aSawcQE2nG7BNw85clp8VF/ZtMwme
lXSjxnC7Fl0zPE9Bra+jwQrvxDaCuD2BivqJQNzwLKaqMKEKytSzs5gG0OnIatu8RS7Dkk3fk2F9
E5+Em8jFrb2Mlp1W9c37KfN/gztkOHoIGh8nfwSFLqdy4PauKO3xFvAxCh3P16kSI0O/aINqJWOo
zqKtbs39dc1bTFbEk7++zZZ1rXp6Xey6hIzLzPmsDnWw/xBiNypP1MD7Elq1CU2yZ967vRKBHZxV
TuVwG4tfIsXtQJX1Gilj+xZ5dUkoBYlprQXwjEiQrCFnt0va0NgZ63+8mkSyRw1hHQSZqOrN+OhA
MLhBUjPZyrD3Qmy9MT5Cs+6sBjgodh8c/pCiPxSnh4/2YrwPy0w71nmd2itZZHSf9akcHgI9aAEn
Zc7OY2d5sdWsXvn1PBxkKIekc9Hv6OOTjCrUby+dNW7yJAwfi2XkmUFwoTHzNqWChePcISznT2j8
rL2uhWXAy37XaP+O1nC8zPxEdMj+ZPpy4dEMh10TZeCUqhpq+Ha41I4aPtMIAK7Sf5aDEdstCCLL
v08Xm9sAVJ1nOP/FS7W+e8wD/b4yvdcJeg+EAUFffuSYaEXLts7cQxu7TAd7m5/6wvnrFk9rIPAu
u7lIQNVX0zrow+lOhnNbdoDR7GgtQ8VNjae8/Jol6evVUHGrSF/azsFI2wTUTWGQtHEXtQy4RNGz
RtVnA8V6cRZbhIbyyFb+X2PzYNAodxaDv0ySKBnKwYjsGBxNEWw+OG5DNLTMXWghHF1/NTS3PI+T
EVzoKqbYBCv/2gL4uGmHZt5RhQ+ffTcKL2rkrlCgy/7mlblm560kNjXc4Fnm09z/cb5EhJDTXiNu
V3i7vjhvawAKhssXELpnRfQHhHB4JXUC0b9N887ZVdotnRkBRALW8EfdxsF9vGCsVxLd2ZGznkJj
/CSHFtbUc+k3W71up0+5TZNHFvtI9yz/Qiimf/Mbqz5dRy5ltEaxxlUif443r3y67B+8KSmxd3O7
ZS6awuFzjljhHbXqgA6nlNabpKzvgQvCLQUA9mkM12m0FPwXS6HG3r095n+J6xq06HWnlRttb3OC
oUhXUx+8riMOyFX/P65zu/b43z9P18/qGk34alulFkqcjb7v0WY5tL7B+1ba98ZpqliGV6/UOKW2
Ed+PtADni0NMg3ivMRJe0ZSz1VqPXpJlikTK2jJUxlkFIhBA+NQm1bQVo7ivV5TwkSakLc1XiLC7
UfJ6ly4ncD6r0jSmu25ut6pZReaapIZ5H1WZBXSbe34b8Mg7ydiT+7v4yeVM7ras2vbu9b3GH6MD
WT7lgR9I8Oh2qYsqZIvEzptNXRx2VNOZU+tXew7zjnk9zYr5W69b5UHmyyyZoPH12fBNgRZlmS+O
oc/ck61PCqKSI/0cCJWBlahO85tu2YehOMQ2wWqNfCOttf89VhZOo+B3x4YRrbafS8VQ1nJmAlq5
nuWLrUwV61nO/oc413EVUMEkM910+4EbS4Y6MF4ljwDMvnFmib0O++Adj1YKtCBF8zJBoO6sOUH5
Qq/xyjQzMM6jaQBgjp+NxYysa4JILylRGVoVrfdwJCkAmOfiRddIwpMFgnB0CeaN/rrGzDvNp9gJ
nwOalV44JPxsTd5jULiwERpX90XpPDW+XR/eDWkOOfQBhCZ7pfGu3gCysktsm9ZJ9EpQYr1Yk9Ed
RcLEX0RKmkiBBbuK9I0jGiZjbCcnlH6vE2SWHFwjvU6VkcwfrSTeOkBpNqVbpeQ6u2lfaJFxKWm0
2nYleTLTshA0Xmy+gnJdWdjNNUQcEwugAe3l96U+/dkFlnZPati4QGp6r8aheta61kUp/GWiV+zS
Lq6pa5WzZo93reF40Zpb6HSfKPpf10iTZi3Q6WaxlmvePkwawPUdA4spwbAfxZ62XruukPjYX5e6
fRhxyweMnfT6QW7LFS+alziHPNYDCBPYMRrLftKNlP4OqD99Wwpb+tXNqE0zuFvZL0o4mG8iIa2/
xtyWuDluttsy87LMzO8UueLxKym0Fxoqlc9tMVn7ojPLuzar08/KDGcZwMc/fg0YIwQv6oC0jFAB
TSp9MgZEXkIGqIa2sbGr7P3QXIYSLF4Jvg3F+2FuYQNPb8FYr4dFry1LwAONvvsNfKvm3wcadOk0
8cDyVZfot4lYG7ld4yzRzYgUeW0Mx6L9Ky0s8z6E4ulIJyn/VZVSQrCjDAUqWIvVNSgqkRIS77SE
yJkc6oYmqavn49iOWuPe7v8oPWjtW4mT5WRMEqmjFRq1rCmArj1I+ow2aA7GrIXK3ViRsJ95jqx7
Czmsv9LUzI6ggUtSn1GWHRsQUWt0gBHlXCY1bupto66LeLfKHcU8V6VK1/ow0QG4SEktQ1ijpkcv
9Ltw7SAGLF5L7evLDFX5mQa8F3adxbcui+eVVkT+S9cBR9L6Ynrxq8haIaiXv/hO6q6KIvBQUWhQ
wbXo2e0MOpooG3j3mmMg+bb0aZtx7F+HmlA9QEPzbnjzSvD/OjdNg2jtDGzJ26X70+iAxxg1UuBR
5Dlne2E7oXwGin2iZngcgmorthHI5Yz27uJepmR9gZjksoJJQ9fW0/R669ZKeQd9irtNaNv9TU/i
rw0tBhe1r/RH9DLTldjzrDc3mQqM3FtAvbQ/82qmffPnqr3nD9CgVJIlv9Hd1qyawPMfwALOT6XS
XsQe6Fm1S33TIjHGRaKm3XUmcKIWns2X6LsRxuPPYQ6QK+C2dunLdr5D/aS6U80seGI7CIbezu2f
0Xe9hf9EIqE3my52DC3M65s1fJN0PuVTuIHCIqUHKiVrVC89fGKk1SDdTpOTnkHjOY95hcKlElg8
zd7OgpxUqdiit7Ob93oWj8W5yyHHigL7EvL2euC7aDzIgSZ288GKfXVvp0axiFW/d8hwiv1LWWbu
QWJvEfC8kwmzwJz2afAEuV/+rNVpvPVVYP9FQ+NYrJTl2uqd9I92jNezOY3fg7iOt3ONtOstollK
JP8xQnii0jhaZ1E4fTcDhYaPHKrNPew2Gb8iRQ0f/WUH0oSes7HQwlrbYRuSiZXNibNsQ8TvB/Q3
KJF19OAM7ZClxiFeL3X50SAwPyllTVPIsqd5N21ZmxrweGzqcxsl2R96T8LXqLzyaQKYeBhcRd+N
c6l8JYN1jTBo+lllE8RDdkxLVE59WFv41pGf+53Ss3aEWbd9gkdxeoD7/M7I+dhrtZiKHdp1w0Zi
5WCo6e9Q2CEOuUyvumimpxKFRTaln9hcrvu5pizpZ+amnZzxW9uQhysMsiNz005fHD3fSAs09Khs
h5FT2UiXs6s72sq1beT5EAxMQ61XniN/mraw7hc2nTLQ4sohtFX1XrGWA1jzjLsIp2BrTZ2Wgu5H
xr2RSsHikfClp/3fnebBBMkL7bD0vVbTeImW+zVkXxY1nNRiW0/jQv7n7Lf5rimDCQJXDjO42+OM
3GjqTs6dmAwDFnH4K38JyWNjPKZTaK5mWDg2t7m3ODkLkmYfvy31ISxxHxVPy1BXh3JFjzdtZm3a
1s4/WWXKRtNM4n2to1Dc6BE7TTWlcb5T54Nl1j+GMvN2eq/OSBGgD5iMWXMRW+v18/omHPhvbeoy
lw4/WlNvMbJWWjfDukO/bSOFxxtB9LVs+a6OGaJetPOH4YtULa/uK3f038+v5U3TMGgSliW7orN3
fdF9caMN5JcrSx/T8zD1fbhNFFo9ER78OEyWLmPUUrMT2nx7Gb2Ftst9TG5mb3ZZUUZil4i3eLGb
od48vsXLJSXU+25XEDCVC2u1HIrSt7dNX8+rm03OFv7Ms1540NhKjOXCS0i//uu81h1oCpLIIamC
8zgkzraoFmHht5jbii3Ea3uqUT9RPrDvq8p6uP49ZAjrFW3R/AFu/yKqbNcwMbm5w/38bep1KJ4P
NjK+v/tBXa00fVC3TcudTdgFysb4CaC+fwyAFoNhRVBxIStvgipDfRmeUImSSU7Qw76weP8+qW2S
82upRIu0ceuZOe1uZTKhIRUU0yop7RElVMYB8ji7fqKUKDZlsb0PpOt6y91qEU/FI25ywhqVRfJv
YK8NiIfiP00qbwcln4xPcpjb3tk4A1LyN1tNex0lRDVYZblqsi3ug82wCIfJgWw1fKs1Oe989GFw
XITDQjsxHurxuwS8M3e9toPONluL7bYGOTlwT43jXNcQh51r3lkPeNVcLtW9XQ8UULqbZxO9zF8d
vHP8Qem1P9wWrzx+BqXZ8eXz9DsYlKCEWWjVIDWsL4Ze0GftmI9NDslatRyWADFJgBxi571JQpeJ
gJWt68Rf17ot/+taU9F+86JYu3f1cOXYVvMkh1grzH2g+d2rrk1bQIqkz5556BZJm77PvE99Fi45
KrRkhmAw975K9HVM4opafK69Rju043wq2Mp8jL5dT2aoy/pim8zR+zSyvoy6UnuJsvBlTCLnMg68
7lWJER5kKK073uwc6UJrztLDk8UeUtjaUQYSFMJMTy+j+Tky29dGH6L9fdKDmqotmsHWHdJ5G63h
lyMzZC4dyK+Xui21XMohiXuWMK0twotf0+e3rKHSeXUauEzmLZUt1c/RAw8BWYDT/xRmPaq56XQU
kxxKWJ32zpzokDkSRuYRpEVMnGp10zFRnOq+Gs3YqXZa0dt3spVI5BEnp3KAw9HftJqmrWSbIjbZ
lsjZzXab8cEmC5hU/VaqW3TbkAZQIEPQgr0jDaNZ1DnUaooSw0InRrvrK2FYMdVby9KhyOwRF9wp
9E/u6qVAOidltqPNINlVSzX15p0C/Y9RA0FDSS9a06fkbD/A5GUo3pKS49V7g8kLnJ4qbXid+8Fx
XWrxJjPfZLQNyW7RRYSm0de5hKnL12D0d3vN+up3+ncEmfJHcXatvoIkT/9cZSizTnq4F3OYIcRn
DPThjnpkfx0LtTnkaplsxGsFjbINvJg62nIB36leL3BdcnQ+XIBi4rsLRG7j7qAyBfVKm0t7ssJk
zZC0iwwzC0DfpOnrNOnvlSl3T50/RZvGiqIfFY0csw7/KUJw5m7QCxtSiyL5Mir1RQIAUDqQXQTG
420m8oDhj0pjE+z55rd0zqwd4i58rSxY69Mxgx8m4mvXL2CX20FsOcIr0Nvm+5vdi+phVwGUJM+F
ONiHqTJUBEy5zKVPF72ot4Wnpzjiy2R1QV2uukWfQg520ZGoktM6BoLVLoebW2zTHISbeSARJI6P
S1zXKWsKxWShN4Ze26fbYej65r4vgS692QPQSCdjhGhv869TWg77uXkXU7TRuE9a74coD8OVrJ9r
5apSfBUethc1aLFX2V6CxCJnogiNULR+5t3mZg4QlITTjiLrL4u+W+9m/2XRAEGsPm8i11nrdE4t
ewrZgFi+a+/HMfl+3aIsdjn7sP+gUfgbol/gaZcI8GX6LopHssXL8BbrLKtVYfT9ugMS73U/01fD
BoCTe4yNrCKlk9fPTUoDn6rMNKNklQOPcOV8nmw60yGs+QsJO/eLxv2THJ7mn+a4ro+6ARAS/SLj
mb/5sAqVVv2ptI+i87XMsSr9dY6vKf6pCaL6OCcFkuvDtJ6ygl0xGe3vLffnVQ+Jy2Pd9NB5qAG7
rzCbvzcO3A/wRU7rtIHL0RmmYkNFJX4EejwebHdS9rrTFBdX8yp2PvRhGR50ywt52BQNn8a+0b99
mKS1tQLbqllc2hreA3fSnYM5eFOG6gQvkPQH1c4usXLja1KPD+nkpn8kRkInJW9vT/Br1vSYEhEq
qvG1HvoHyZ/9U8TbGv82giY2xNnpAt64XfIFXorskwAduq1KdeurNTU1DWDhZwFUFKFq349wbF1h
DllpAPVEDWNnjLBXdfDt7ksj79cFWu/3goSI8+i6qMxvN7LoBFpSFhUMBY2dznXRTkPUPUa0BGgx
rymqM3wK1Co/oW3ADgRxsuuQHvrmIryxGiZyJzCsLCaxL6Y6VvOTLPG2jpgQ9Fw7saLxZ4a+3wb0
SOMVJB/Babb15LFZhPS6MMz/6JZ9eut53xE79jcpG61rhNWq/SoEpOOBtNvZTUwD1Vs+FTqA5rEo
Uw0HMnKT5E9vRgsebGQuFbYuMpuiTbXS4XxYHsiBvSnGmfTalGWPWQmXaL3wvXVVPAKo+rujthX2
EosjIKN2nZH0Ht/ixRHEpXnSDXiIzyOpqqxo1Ob5Nb8zGE62GylQi97dxu8n9fc2eUEpFA6iPlTX
kTfNDxr4phMN7FCEvQbkfbStUwU8nxK7+6ntdpbaOkd78i1nQ7ok2eUQKYIy0qKrO1J05xjx74F+
CL3KlNa7Q6rTxC7/MmDWWwP0/0s3wvRxs8ONszXTJHz5h3h7seuRV4BsbOAiK6D3SJOaX+mSk5Sx
6gb1irKxhaAduQuv1MaVaWctkrGV8dJQealbkpAkBx7CuitXwrI5uQmUVgp8hzI0bfM/T6o0E3Be
Pp1JUhXQ3y4HBZ5K4IXoZ7Tzv2yLI0amDEWYAdiTig467Mal5lanuJmmS7gc8tHaNmUBu/sykgOA
fzNqeOlcLF7WqY8dtWIZQekIHwfIPiSRg+PNFI91dhx69TcxycHuvOLgqnp7ndlEdXjIa+tPJHq6
I9yfyBh1Y9IjDlp0a4jQLWpMQ0m+fTGKRyLl7BouYzPI/sxTVQUvk4wntkzatpr7YSVYS22g+4b3
cjwylhg5kwMsafAWJKebGfreuFuVXfc6oW6Q2K5m9THRHaSMlNZzuCcrOn+5rva3UxW4mzgxps9N
H5JHtbyLroLlCscS9lBbU47inAdVpaESoXXxuq5V3SFa7a/F6/KoOduT8zudxdNnCy7oZ+QAirqu
u3VRK4/VALeYRBYW3dnVlKsHWUev+ek01jBtxas33XCv0e8KGyafCBxH/CnWy3tZViJAQkLYp1RP
MopyiCjZclYnWY2cVQeJfTVBo2WjN2qih2dpPduwOdS/+DSzUvCIoIlCifRu4It8MKDRPdOVza25
DsrPFeQYK3VAma3gj+aT8AmQC2o2ahCPd12QA7hYUqdsp7V1FIUVrHgMM70IjRVohuTMQwm+ltKk
2UYxnU3cxto69bNfAkMHEQC/ynZqXqECbFF9U5YSnD9bI3DvYe31Y/sgJnHaDQQ2qmcOO4kQh91B
5CTzxXZbRLM6MLpZ9yB2tVEGJGnQzKJfXzvVXZXflaF/8WfFhPpLKK2CTIfISoMjdfbjPzKe5ZCr
LJ6w8ThFCybZ2WgHr8QIdzPhcnoNhboy33YdZSnkqTee9xIW7fR4SwFMiklbgB8pd5I4EEfUmCNC
2E294QZrfBJHqjfUvAvtBYKM9N4pipwbn6fvzazzHsoWXYPMihBU8Od5rdZO/NIObrFy5sz/vXKr
h2EgIb8a5+8lGz7+qkVLB0lf/ZmY2VdrSPLvncJ/Lf3L0xf2A9kGiG9z6fqChIBpaWc3HOe7KXC6
+0r1BlR59b9duRjN91e2lisrYflQTgV5liL9TtH+/ZX7Lvkal5m6jnOzR/o730FiBhv3bCp7s5iU
342B77nXJTpk2LW7heLfO9Hz399TR0dUcIjVTwmEZmunqcpvVtO9LKBt5v8FtRGVzjn5XdEU9SXo
nWSj86P/FKS+sqd/O76Pkrg5j208by1vLj47oQ9hdGhqPxDSeP0YGh9D8YPgR2eQBPzwMabZ+9vH
iEy3+OVj1LzYnA3ek9fdyO+5GpCvoAiRfYYKtrgYLbeVZWR6KgewfLkz5Q9i4m2r2XiN0e1lKNPD
GaySDFtjvE6nr9tp1stUGgPoMYcU2ZnNaNMboYVAvJZd2GoBTGitZ/QErOc+WJIwiCAdxVYHwYL6
XbiuIDl+BmGUXWz/dTqSYNQTI4tsgtmpp641Xw/NcpYAf7eVHnTpMrKjfia3khokThcP5Dyo9mjq
QYWlciOCDaZGdoESyHyCDRZNPfUPMaMuilTMEiU6NRKVz9N0Kiv1wnuLv47KEj7MaTDrU78wqMhB
b/ue92PIoCPoHw83B9IIRKtv0dNYb4vWv0Ous1sb5M8OUrxLE7ivYJhwIUMFZy1eOK+9gxT+Mn1G
jteFXtb2/e0VODAPYbjy/cHdF5FWGxsRf9cWI5oK7l6E3UUsXs7Eq8PitmoXb9WCnemGFtV1SMIe
59D4rAtL7TKabPWzUNiKbxndfEuk+hb56zwEhq+RpVEbNJIBC/MHa9omLRxK8gp4fRsU4xiV6IQs
L4tSKpfDNdpsDbp8Kc3fDt6kTNup5O13CO272FQMQArR9B1g16ZMveRliuqSVj/swk2bRB5MFlV6
tbvTwjDm+tP3xX6L13TzT17fBu5h5F7GhbFdDm2i0y0ydBHpNmw3b7DEZU47A3aQ3WKeZuFDoPHg
atuBToulzON5frAZjUy/l+qOU3ya56l5+RA1OPFSW7xP2cFfFP7TOsOmcOFGjrlx85AC5yLMOhjN
eKkm/kulrNHr7NmkvDYainNJTdV4hmVnq/C8QTPF6k5Kyn5NlGr0VON1Tg9pIlp0bJB9yYGmh81R
vG1q3U/QVjwFQWjKGmLukRY9hRlryJIGeTDwSEm2ysIiQcGqC5/Lqaqg3wGoVBlR+FxA3A9Zi7ue
R9hn15XRo2no+86uMu1Xb8K2WqaK6Z/mLxHidGiw21po0nj1unbacvmnNFcCc6cwqxP/lObKWa5a
YX0S77xUxsVLdZzgpW5+88qvSYaho7+f+0/B8lvjrpachmMeOeM6tz3lsxJMfzubRv3VNrydfYhT
YrTcx6Ye902eGMdwdCHdWb604CCepnKcnq2+NY5lN6WoGvLlrKH7Nti9vLPLl9n/V/wQwwU698Vg
q9vSdkgQQWJynJtQP056a2+QhDdWYrs5/mlILkGvVjLv5jby2d60IQrZHxzasn7KE3fTugYSX4oW
PsohK9LP9K86IB7/ZZIzeN28NZzy6bYQvUwxlnEDbYrtQoH2a3QUAnZP7R83szEF0e0KmVO8XsGx
wG4trHHeWg/CdCszbsG2kj0HQ3ZQFFg26V6KV1U2xrsWlU+05Fz90M5q9aAupVolzLyj2gExWCq9
PGmbp8aD4s2wKnRblwhxZI150Oghu06ivbjbNIibTdrsPyBH2q6U1Ct/a0vKkZaehcfM78sX9Miu
9npCpQhBInNbJXX1W8m7qqYVxZOR+7AVZRNI48XeL9PpgApu0yskV58Du/uKyEWxQXsveR5U0i1y
JrZhsU2LTc7+38QpBemFXIW6fBxDbe0ZM3T7yx3N2s/91H4z9XA6TiqYZbEmaaatx4E7Shka6Fds
uxkSbA8RHgWCvF3dxNpehC5mx3iwtEJ9SrIx+RQ1+k8xS5Qbueo+N83p2xKles7eyMDDFIr5zLsm
3cwWNwHq8daz2Iow3Iw0OV4MC32SGKHmjQPqei8RMsGcSHcuArDPYlsm9Dbsrdc8gKsHESC+ZAtr
d/gCXLo++H2tb8Ml9eVgt1rrvb1gW/R9if8n+zCnqM9W/iocw+4hyQd3l+h9sS3yMPsCjaFxhy6l
tw79NvsyhDVNy07grBSPYTz7JCUWnSMJ1gz4fPpseBBnUsbzUwIJWcCr04DO1iYLCv2z3g3RZXDa
4a5PbFclDWe39yUPy3Q1aIF/MI29ZjVN/1McSgHd1THTx/b+Go5sH3oziFABxqpgYZnL8cGMiu6l
3dijObyoStMiODWmqJkwDMpuYZhUkIFdhqiSlogr0Moiw2xEwSywhmcq097F7eyzmPnrwlAUAHIv
k5olXVTQMoRg7sTraNN335zaXZKyv7s9bsmOpNMqIkOCFsC7x7A8bW8PX3/cLk297wLEF4oCC84Z
mZfrs1om6uSgI8iQTibs7uwhtWHXL1W2rBvbp2j2d20XBo9i6lQXveOw/ik+Md0m3Wy/TmrHuTpq
3fBT4v9vJ0UdaDHYHvhoXeOSJ3XGRy8OgHqUzWBUP6Y6OCoxb5vPud8Wn/PE/0tb3roqp45WLi+T
Z+gEjevQ/nUo3lswGavmfBsOCR1nWhpUG085+ObSWTwa7vyJUSB9xv0/jgwnz1dDaldPQEL0tZWF
+sXVtWmHrHR9ggiuvx8axHI8x20eyS8bGwXAxJe5QkhjKqr6h1uFh0YDb7sqgHNDUoBQaGb8QHkn
/Gbrjr5OKLddl+yVhfbRyV+XHGYAS91gvS5JS/kp4Lsbtc3wTSn0HmpGziZ68FboHAzf8oZrytmw
2P4xrjBmaGI9CEvXY5uFO9EG80mrnG0HiosK4uStDOuuRigcRU5RChPNsDLTnfObXaTFbBIYPIyT
mHfBs5sjG7zixPR5/qyQ6rievHf9hxgVwM99P0fGLuiMbhPOjn+IPG/65iBn3Q1F+bXRivicwhC9
GtH1+CZhEUqPBziC0dk0nVWp995dnOj+PqRZcUNjsrmNhpL/6zKdu41RpOh+yHhqzQ5aEdPcjogK
oQtqz1tDdfZgmX761hQchLce0FX7KGdv9ptJ7LOlXeOF4l5M1gIYGbHzVA0OYheTOP+r/cP6fMff
fZ5f15fP6Qmi423tQbd2Hl1tO02xUQt/O/QQ2U5699jlCbzv1eBSusjjH7Xh+MkWbDv5n7qDZGSZ
cI0x5hihl9hBFSbmLv33pW6Wt+Wu02Mofe0xQyF8UUMwC2v5FjXl2tPcdCc20U7oYD59GFJ1ZfQ6
vNg8Sg0z0A6URtUrbmxwU3NlNW53dmCZ/xJVxusDOC5fw64wsiXMa4vuDGuI/SX5V9jcjn9b7dcw
mV74Af/FNt9+Y2ZjjALTY1taaNIblXOJmsi8gPYc6B/mi16op7SF2UIiG9No72zbcOFK1NmULPH1
HEF1GNZw3UrMpFj2qm5A0+nUWK4xyxVgX7beXUHdXMPTwZ9P0EZ8kmhZdvS4bxnX4pDajPejA2rF
9JXsLkUH86taUpLwHT84yxCqv32dtdGzgiLdczYZm2npcU1SQ6frqSlWMpxnzbiDjFm9etMxBAgz
5vmdeGXJEMGNswyXJacUTj5ZModeJ+2C9mwFPrQoikeyIlzrkjdZDk2dARNHDu4kuZQuKGc08aJg
J0MtCYejrqJZ1Fdh/jmgbvRsptdUigTUFZTPt+lNU6lrz+m2WmugUhjE3mWsaFXTF7XQcuihnXBa
gMZdD/vD3yMGtz3WI4/6DxEgp0iLLyWPf1jDYf++GSMDfXjeWTJ9CxKHlIptmBznhXa/j5WdEOlf
bVc/pPqQ7Fc1LLBWrmh7qzKpSuiwmtIRXJ0cGVIyuQ4FYSOYmnCwrqYbpuZtkqB1JOrNJCMJfZuo
045wCgNaqWO9eOzS5Ij8oPMMNNh5dnT9K21c9RmSWAfJ8srdkt8et+JsHcU7T6Ss2sUppjxPHwon
1WGlZXYSWfGWlvp6J9NdtdHYidY/rrOXSUhp7IH3R5/EpLo9L1UQP+//D2vftRy5riz7RYygN6/t
fatlR3phjMbQWxAEyK8/iaKWqDV79jlxI+4LgygUwG6pSQJVWZn0CWTv82MMPeAF9dIcJnJwpW72
NzKJWkMFkfCyHX0EqGs3B8d0dQBA/vlEYPaB6pd2T5ZOL6D6NL6HadLvKQDHQJC7HRteTwE8kVjd
BS/aG3XSjwzZWIi+p/GNfmBx1qHs49/DWVHXq9g1Qd9cZv4+wXsA2F1/3wVN8eiYaflYYJ1kyUxe
o8bCb9wx7aVjxmxHnUBIjzsLRAlLGvA5HM+rAiSug7f23Sq9WNYDgSZMvIRWgPSOYN8B333WIKnc
Cpm8gwb3u8uh7wOikWBfxFBj9PLceMNA6qeBQ635KycFaKZcaXpq7h0FwTe0ZtghLW4o6AW7IS/s
LMK6zTc+WAsEZJC+8SyxwHaaI4OhMoudknJRdiBrzS/2f/sjZ3g2gzbme5QuS0BYMyAVVOTvjxhg
7SX10kqQ0Jg7vgQLW4oEegKsmmWCZ3jfV+DSEOENKl7hzTWQZcHyONj2kLG9gSMAMX8XpV/CD07k
YYapcSf593FwnHSZB7Gr6MN/hZ5w06Wj2IFbNSX50hw0pdO00OxTV2h6E8FbDvXusEfRm9rZ4bnk
QsYv6vbUbE19FYMV9inBzgPLlv90o1dF70BBOyi6v7o1ajYCMn+6qX3MNBvZ6aIat9l8UZqN92BU
7jMB4ASEybbdmGVH6ILlx8LQ7O0AFMI1FhVg7JXhP/AQoevGdKpXM4lfk1jUv5oUeneZJ+OFJQGB
buPqFw+a10GLy9eiKVNI42Tew2DiZq61OL9CoOLjKo0hv17FtZN0jTxYC/rjt8bSP1hjoDQtjsBs
EUfMFzO0ISdamb/ZaJCi4PAjAxIbgb/OEXt7gEhMdXCQsoEwj2M/kC1i3zph9/fCwOsgcCA73I7g
wpr9IX0FSCPTsUptjfY2HV76boRoaWXfOYN0D5ZarLrAbmyMbEiRxh7ZFcl2CbTrv42TeDwZLeWZ
ru2DZL7/s8r0kw6Wk/nEc43JEvxz8i+fKg2G56Rr3miNTKtlWigPPcTmWajvyS4C/xpbPrAP+fjK
I8gOzOFdCgMru21C7Nx2ow1VHgziuY6gVAGpCGOVIM8Iybl0vFgh05fk4ATPWdfYy7hEsXrLonzJ
Rj3ajIljXzQgbqeDEZjxKWD2ui9ChLeog1wE5JaWJW6yDdl61P+tdCeJIEzH2bUXoAvpnExuqpLh
79dUGgKQbDhg0Th8A3uuB4lKRztw1TTNTRNI76UGLc3R8aHeFyvtaKMYvSVnoPAfPa0EE1b9qx4s
7U2d+Fn9cWKAHzdjEARxDGQXSyM3nhu/61YxZ/ZVGNAWyNqkOCBhAEaHcAzWtQlVhNQIy2Veg3wn
sscWv0CccR9obwB50NYNJP1SqRvr/+5DjnRIU7CdxMp7nozO4uJ7WXYBtlvWibacfRWPd6Y2nkiG
LEvN4U710Q6T+loTvxa1Of3s+9/GgQ8FLPfSfmshy7AA8VH8EFuhvxl8YGwEaAzPZhoka94w47nS
+PeikuEvMwEPHlZ1P0D3bC2kGqSZ/wwC+FaeUdCTgllT059HKadBkFWdBrUVAlqAm2hhnx2TxtGW
+SjSJWJO2TEKJUjaqacL0+HjlLrGTEcAxSnGgyWRQCtVWWWloRA8MSC8Di2w5BSEYNDQCtbea3Za
L6uaxW9DIa6eg1qvRS++98zvfqFk6nfsO/6zl1vgYfalfc08PYPuE4sP+MvW52ywzDWzfe/BTNlL
EkbbUeWP6CCqIQC2JkbdOLVzC+nizJEHgzJQX3w+u2M/Hg7U6nQozndDMG4JElRJ6JT3LSJ6E0JI
wYdAyfJ3G3PBQEGi1ORMfvJzLKGOaD7y+6/zgdsrOvtZdwL/BspTdE9bzRGW3tYfwZIOzI0K0pQ2
QIGV44KqTKGj1YEGhdB2Ws+2MQ0uhvbWYNt9SPygxi5Z1yT+htFqakpRuNdBFCkqd5MA4QIQJyXq
QB1gsgsXllPG2y/eWC2v2iHvz7Oz4yli76x++OIGIfdkLZ2iBRf4CwhigjOrasdadIgH7AMrfKlN
M7wMDPuWFeD3G9cC+djkgpqrcZEmoYany1CsgCeCqMH8fJJmXoPMek0Ppo7s9sDtS5l3xUooZ+oJ
c2TgFjoDQDBlk/MfDz+avTAtA2SLKEtXbIeuokeMzBJ1mXSqE/Hh3EVGYaQ2UH3AZqghpIH3xS/u
jSpekaOTGCgPsmrP2pu2mGzTDNZQ71rItNnxoqgLyE0Yhn2XZGOzc5Iu35eWM1xHCEFCIy5tXiXk
Hj0t0n75otm5lem9dV4hlzSocNNmJ3IDzCMBH64WppwGFbp7pieCXXY7xIjcaVAIXNtdkA5rEwp9
i0JVKriqUoEOtWyWCFoFZ8sWBnA1amsPro0Y9FcoPQAh44cfdk1gLmF1A7w5Qj6Lz8F6lYgt9NEg
b4x0zhWYYXktMtGcTRcK9cwsXIjvgEdFT9rhUAX6jVquMtEZeEvyHXdVeYIaSpNQR6lF2UavAb/z
wrb8mCXI825lckRSE8MPk3VpY6MpMxOEhPOlkFvCpwGCZkezySHdhWnKLgykCmvfF8ma7qhK3VZ6
Uj5Ayc08UasNg+5cNhy8f+ijQ9DoYu0CcbFOq+DDhsrVW1hp/nQvoqq2PNejdSV/uhVBHs/WUSya
9TyRCNmdBdniM82D4DDoNwYvRZAJlCq14r8ysuQ3E6l35/QQ72YhWOvJzlzHWxqtYR7bqJRPZhpv
u8E3XnNhQMm6bIctuWVIoecGNvbt2JuH/zbtaGr1whWg4aJpi1CUB4tgga3GrR2qBsN14YzdhljI
qJkitv6lGasmUZbpbROu595QICihl78jvBaeemgKHViGb0lNO0a0vHJ9FCKo3tRRHJFxDVyiauop
sIdM0fRTEymD5JzVXTY1o0Ho56jWfk0zIeNxSaPyO7Ui5jiXvtOfvXEcn7qSdVcNOmLUFxtWfNfm
wYX6JJCLd+1ggTMAVwSjRnPDAmsXgmDlKdFGDZiiYUN9RW8a9y4IA2kcd3j7MHTJkvrqMUoe3eJ3
jV/eVqTAuvOw7B9EUWag5cr7o6vInQAbtnapadfQ0gFf1OSCaprGcpwbtdIyN4EBTIwNNXtDVpcy
Cy7UokElFugLBAj6IzVpSs/nNy9LHwdFe5L3bXavqahtWcf2FguMHnI3cb2XqN2/kAuSMvEFGhT7
eUBXMH2LQgAgKNQkdOBFwqZJoqLp9xagywswTARIZdfuIm0CoJlr29YWpubEENliwcrmY3hX51V4
h2rJfJdA3mihk09josyurPmFeulAzsOhDCL3bnLKWjxcWvwGpnmzAExJupNFu3nQfK1SXcZIQWEb
ZKWzQsEVMCRBpJtHB3+cz7VAIRKgtan95e0vkyFfcw9B8LrTtynP+52LaqGHKHZ+xulY/Cj1AJkD
r3oqQJf2N4es9Z6CoaonB7x4+109YNOlZsixWbr3wCOzSFxo2pdGVJ+9XLNeTLYZwyJ5qRvZXGQS
AaetzLwU8TYDcHyDZJT1Mg/6aGK1niKSNY7VcXozSjPAPZLEFcr7II/05cBDAN7ifoDKLzpa9W6l
M8i8exdseBJLBiuyBKaJdU5WVdswL6GG59gBZF1ztnaYmT6xAkvBpIu6nxViVZpp278Z0li1N6Sv
ToegRg58NnbaHNtDLL8PRt2i2E4NDyF2Mw0ffb19QsqjX6c5VvutwkK4Ch/BWhuvS49fqOXpYFMY
u4wtjcEAvkP1cl989EYRyuUbpwJiSg39HB/4stzoARhME1BYIxaAQvhe1ajkFmhVcIM8IG/vgysK
e4HeM/U3Lh6pPwS328q0gvFIA3M1sKPillE+NnkyHDxVVtF0fnlx1Bk1IzfEfRr2J2OE1jZYOMDP
2FTiRG7kMWpRte04yGL3AB/xpe8UDTKegzbVBoR5Wi0SQxd3Ru/XF2BfNKBZkTp1RV3h91krcdJ/
RlhRFtxACAgO89z+4TGfHenlxNskuEAGbdvFeNMvWzPqN2DSa1fzUk8NcEXeHckkQNO30X0LIGmE
R1nqyrcwr/cg3tF+GY5xgnDp+MrALLD0UO9/BW+WtnO43u9QXgrUphrkOahbTPVmP8q4uo6hXS6y
oYzPuao4zRLAowUkgabWp91hTslWhSgOpQUuxZlkBrBQ6Ppo3AO7ql4eqCPHz2td5TZy/GYIJVeu
D+cGDGkv/HctDP4SmTICRy5Y0YImsF4Y+L82qSHkhpzA2voxxnQb+8X4YUf5TjRlcuONFT+YhQVg
fK6DvqpNk4ecVe0JT5xX6hzjuD6DovpcSjc/WUOWr6CMC4FF1Qw43oALOqVDqKV4hKmeQWbo8SDc
qYR63DUZe+cdkLj8Zg9ec8mBH110faB/i1uprarGLPfUzJCxgDqmeMoMtQUDznYRgxnmW5g2EtgK
3d97sZ8eUXXqLrEcWvCMseexiOKzrg0BCHQBA4CQbLfSKj86VKqp3Jhy06MmPiNeCU20qEUyDCis
Fahs4gM1P90MNRvAYuBGI1DB2L6jsgMMW3X1PXARU1cR81RvBZBW3L/IoKxOqIhzV58eSEmgBCAV
Yukqj7ADpTx5QJOo+h41H3OQhwbFOXARgSMZDyT9vkMybT02qAGRVWPco5TeuM9ZsGkRpbySR5Gk
FhAHgVwgOgWeXS91xwWeNsOenG0LhdlsaIG5wlAa0ao5EY5s13YlxmJZu9pG9s6rCU2tfQY6pkWn
mGGcMayP1IRIjfXkcPbRjOSQbBKUKq9kw9xdXUIwjPbqLr71jlUiWdFGnnqpSbv12dnuRHhEUCdd
UFarsztQBadlv0laXwNIueAHZlv+UQdqa8qOZSEouSQyrDSA7JQ6aweZbAdggKaZ5gF/zolIEVQJ
V1mMZY+ZA+gWF312F2R4o8nRuzVhCRMwBEdp+m+zqU9dSCLYhVhGXc7TpRcXbJVqXbaZ2nU0Ks7y
xNpPbSPEy7epygtNURVudjdIjv2hGgy83TR/jhJbkNTJQ54ci0hkJ6x2Pg6jnwLs82c7rmowr7dH
stOILgws0KjqRDVjXTwFNh/7EILBHmoprVAzF2RzVAf+/dWyBChqPdOA0BnC6EijAmkXJ8XD6AzO
o2SAyQzJlYNy7pEsljbuQR/B75gy9ZbeLNKae0fyKJGRWLUMSmit1rpYUaFUkjXgkKKhMaRkDyjG
ChbUREmscfk/ruRZDb9LAHFpkYUPeO6gUnpsimOnDom00OZDXAAzNBZHOqPuyuYS5MSWBG/j55iI
3KmfPOuxBp/Pn6fUr7V9s4aUVrK18yhbkW74vlDVYTV+Jyuz1cWZA4B/dvI8W+W6aR2lW/1iYcZP
huAfhyi1+Ylsrg9+PcfOj9Q5Kg8OtgbE0T5dqEeigg6UzuBVK7TbnKYaey8+6kPzyj4ry22kGchE
aSo6aB0oKpUXtciVBo5xNw2cMlr/zDVP/++5yP55xXku858r0sxmWVpH1GLj8YmHUZOh8pYQvP5n
E9sd8ynt8FiZe7Gc+NqkXiTE49xsz7ajibM0WbjHq+3QmSkQO2SbTn0AVPapYRzIRofSrVHPrA4o
MwBJ6UvcYQcB3i7mDU8a4Pd+qr3UXVO9l5b/4uOH8A4q6OkEeNLp5F9deii9Z0hlHFR3qUb+H1P8
f/eBBBiqvMDfvXa445wa6doLInoo4jzetNCpndghLA/KLnWtO5cOX/nZ9B+T0bRe/jYo9M12Yof4
z0Eyra2XyLKTkyhRfMkLTd7RoUu8HFqZy9kyIhB35yZqQZ7FSvRVV2yWZW1sjQR7VFcYw5ehOV9q
YVOF05S9Aa4OXaqghLqCiundNWFsbLMQRLBks5GhXLSdV4IatKzXPWrq96HH8udBG7dlYwLUquy6
lQWzXUTVh90DY9u+Ab7u2amwh/y0z/7/tlcN6tcoezUlvlT2CpSX0GQepmRZA9raEw/axzl/lvdm
s+0dXy7n/JlAChNR2MTfzEkxbkeveWTLI5kme7ysQlSUUc5t1MLsFFv143xpjgfOtmniYTlP04b9
16mpYzDyaWqaSAeV8x13zeVooEKQuSMCgzkgKZe8dt2l1rICdQAyvEw9eEINe9S1PBXKRn6tGUJB
EQiSLc0wjaUJPmcRYPdBQZOa9POA5ek002ya52ySbIv3jXekTuDA7lMn56ceZfwrWXhYcauFzLTy
wIuvHmykZpXJB8/0rsoHUHWpJi1XnDJCrk2E2ZFsrg+CA4DCr9Q5ual5XaTCN7OtNH/P02qD/3Va
GhRoCGalgmXYR2EZRNP2YLSmTjp0n9OGDFuFocaqSnaas687rOxoPeNHwEFQk9Yz1HT9XqAQCamJ
uUm9qGXD/ZKd/Ai7nh4VxNtQjt+DDluiyNP7EwjFscajtqeMdEaHJCwhEZu1WxoagmUdrw01hNrz
DGEFgn+rb+//sE8zf7nIkAfJwvNLsUGIo99LL3ow7V5/8yDEGoRO8qPgab9sZepfIAHcnUDjgXLC
oQq+G82ZHByoEi8rD5zyjazrcwkdkRV1uFsLGlPvUHZuVm4jknMQR8UlHoE9QGor+eGaj31tjN8t
FKWvoGNbqmVzuEWKGLEHBuFOvHOHt0K32SLJrOiuLF37Qh3YAqC2QnVoKLGbOmoN/MuhiToK2Rw8
Iwa1oqMgUJKJe7KJzgHKbuiH+waRwY0VaeIa5rF5NVr9xtSiNkUqiVqi0+KNBsZ8KAJD5DHyPPOA
qMqeilrmQhdqQt3ZOYD8fOokf7LTYUBq6eAk7u5Pu5oW7NDaoTK63Rd/ZacLZKMWH1GQM3X+MRzV
u8gf62L6eHO9DbkBElkexzrfztOawNSfU18sG43Js+sioSOByb/2IV7XKDRL7lkWAPZbQbFBtkG5
NGyjfvFYizI+0eZvvg8UgBDljyADeVLp8t/cLldZVnjQD71HMijFLiVnyzqwwt9InQHGnWfvMvmJ
Gr3myeZ8WMd4NJ4avayOBrKrm9G3sagE+cAiKvzuh2VGS23Mi9/g4H7mzmC/BJpEcB+R94ur6foe
qqja1sOe7JaWfr8UnW68DXa/F66R/9a98cCHoHkDaBMCXWA/9DhbxKIfH3SzTLeh3WSHxmPZ1fbj
aGUEvXgDkn471Fn+Sx/ibzxPh+deyAG7T6M8BQa3T7izq7XXe9WLxxEOVK5WN+4Tz4+PTZs4yzpK
OSiwHXZMfGN86JjxAJ4O5w0azVBzCu3uBP2w+h40be9kx5dBVKZvxLkEbd2tZTGA1Im/0gIU14EA
M7poRZmcGyPGZt+y+vfWWbtpUv4AuAYyWcrBZO6wRQ1lvE7NrLxD8Ut5V4Uo8ELAoUa83inuDGiv
+Yu6wCce8yuZUMOlITMtAiteSK3aRVqXboQCfeBfrd1MP08WCBuLg6Xee1NHiGqBMazuqBW7YXUu
zPg8D8orvPWHOAGJ5+dEJRLGK9xM6UYjiAgW1B8Tk48XG2xR+O0PInsbFR9nnfHh2BWL0lGUbxPx
23QkHzp8adcyGo8MWFdu+AdI2CwcFyweVW5dJszCCGkMBAfSDWEcotJkZxRoPFMnmdzYOJtW/+HP
gHBHmixyjlrrO0uio7Cr9luV2Ma9iaDZ6S/2vim/2lOz++bk7MO/AQBoSewV+N18C8LUvJcRqqmm
SFYZ9uyD3xVJkJPnghuUMAlUqlaAf6FrO3BPhPYd/jDVUw9Jpl2HEu5NN1jGtxEP3oh78TteYaBP
YZl2GrgzXqFS7YMoAwXJaiRyutWTVCNZhcBQ5NbTSHJwQhSB0UgLiIorTyE67v0zkq6pe4Ao0kgn
9vVvDOAjcsBKD7UX0bqIWvseCPF0g39GcBJZAr5hiFfvLGbVyAvEFtTCuQ49agv0qpaZ/YB00Wao
vTFCTWK8BkeX8SO1UVkIxGz67Iy6WAWmMK+ViLRtP/bdwW264YQ8O8THvaq5b/CYR3leX75iGfEY
ZgD3LuL7kbdgDKu9WqmK2K9M08vl3z7byK3/+GxRrX/5bImmQWRX1X5R6VYsWbFkVtwdpuIs1QRq
vjtQ2RcztXvUkbB9LbJMLBBZBYUchev81mvWVgLGgMnoIm279mWsLZDGLrFr7byNhJjZMpYh/upk
ZFWCd3TknEal4iXVoeS6t2ERxM69Wm4t6ZUHDZCQs3C5PNMZHXhagaEsdN3V3NE04XvC9HBRtJ7c
WGlk7X2vju/9QZW0DaD6BfLkhBLP+oU8Btsykd+0nlD9I5bQY48OEo8Sa07rf4nxT6fkNMKJUgBe
mjgbIWNs+8FGNyC463g+alDCfN0oWDGzWLcwOiADe8CCHl0HEGk7G7+RW6iD5tSpa0Tgeuw1kqTr
Lp1y6yPU8qnhf3OTuPO3JaCIkLHy+FNbFFuUciOvhztvYzrxuC1UU+T1MoVuyEtWNvohM13Ijmuj
/qo78teQBv4dEs3yCjZtVKwrf8sI3CXjHjJXatqCl1vyH1LvY9oKcePdWKCyHdTaYNjd+MCMLZFd
TPa0taVmrafpftr4ql5UbCRfmohlJvu00ZGJblBd6hNwNUqcfmEYvbMOykA/OYR2xUuidzcoz7j7
uCLUaY5RhzhNPprdCUUmoJcoQFR9gkBnaG6iGkXllSfFhvrpoHnJ99Stza0sTY4aFhySMurPFWsq
lPLnDhhkfFcuyJhU7MPHcjlf1owh+6u8qYN7kQT/JZQWshrJW2it8zMXIcCE0JdadhUkGkUGND9S
9zjFyqvbgPGtW/gITcoFGVvVQ2c+kDL7qvGus702TFB/TL3cWhk1gIYSKwMHr/EjoxsNt1B87jIb
9xydxv5DbeUpFM4QN6cDclS5QEj3n3YHfqESvP5k+TKS2mOWGNAsX9Jc8xgICSEUrw5m4VlrW+Zu
fgE9WLfRwQV+qY3QOuv8yVBwLzqQmc7GWFhLNx3KdYKVioc9SOifxqhYkktGtiEoW+j3xPZ6nqFN
9CfsTmLQ9Pm8XGhQJTsE6kBnUeZ0JZgUXBixnwvWZO3G1gZ8V3k5ng2lczbsyIdMtlP9M5qmnNvk
Q82qKhx7Ofe4hletDBeCkq1AwkiUycchRTSyRb082rn0GxAORb8mW0495O60XrXpC+03RSC/BCmz
JIHKTwzy9A5o9hP2jl+jmX8EN2mw70RPWqI9AwVtnU0N/IDCigcoxQ/puRnyEtxLXLuhCM1cNl1s
IsaTRwswRpY/ZZStAVIsgf1IIFzjhPEvnjbvVeR239oBeXvNjfV7LHh8cE8yHf/HKtvjpdWDBadF
Nb+XrV28XHE/OCX+FqkYTtOpZnHtYLRYU5VZg0oi1UMHVwCZNYAWT2I32CUmivZAh/EK4OUNYp3t
gz/WwQnFgu2S7BoH+WLVxs01C63xLnAk1i9qQAyuAGSMKudoo7740a8gpyv08imqxnYhwch3osMg
tOKkq8NsoyYXnC2d3NxUIwDhomRn5kbVUwAU7D3zw6VutjFwLavWLfMnR3bVEyKvgDfW/J4coyq/
ACXlX6nVpu1PWTbDNAn06kCrmse4D9WcldrQ4kEk9tTMR2dcAQtkb6nZ+TXSgwhwb6g5JCHDbqz1
V5a6KLhCkz2yG9aSepGJ1w5NBXoL6vXdPjl3HVao1KtLs70iZHCjTixdk0XtDPqu0DRrBNty1qIg
oz10WBwglFRk4Rm/rfBMZ5qov4EvW+xMo3LGhdmEPQLwA5jgjQIbwwLKzOqMDhFUAQ5hgsPc/Jvf
PIxGkAsNm5v/71PNl/xjqj8+wXyNP/yow2OC73vjIYwhsqxBJaRa0Ol8APGHs6qsWi4glJAf5w4v
ASV9UxX/DKH23O2rGecmnf15gbxDRtLwwHL4v08TN58fjK5Cn2Qyzlclo9s2drVwbeM28gR7N/Uh
5iHUnFzolIbUdfoC5c1mr1lJdddBGtJBKuhUKsZOOtSDAxSIFtbLwbQ+bILO0myjQdToPKg7ANho
zjYtz1Ar8TmWRlQp0HLSM8+zfdRRuz3meBLRVeeOAfQ6whXZpfRjrMx53LvrrE6C5XTFz4kRpULh
Nji8BV075yV2yY2RrqapaHDMX3NPxNdpqpwb9TpOtGZyCbTgYoGEaAuGCX5wuc4P05mX9x9nf7GR
i/RtL8eNjXF0KD/PZpurpplnpY7Z1oAldJnauONB7xbc170HbqoYTOrUDJ0suOcmJLRFZl5j5dFA
Xm0Xd06/pM7G9oP7CvGWohH6eRokOJQCUcSDyBcgoiVn5dW3rAtoUpqf9ehcNFevf9rcu8QeTkpY
/DBlJy/Jwc0U6OHea+UTAdIJhh4pLDoiAZN9NpEH2YtmvKLKfKEP2BDkTnoHAj37liapd8EDaU0t
Omgj2Jxzq/vZD1GGTF8HRF4dNGzpuyFYDLwiOra5rfbzjfvafZ5lqfFho7M+t93XOB7yhV4V3uvU
G211I3jIOM9ujuNkN/BeuyfWjUcyQRwiu3UA4l9DPMugmiejJbn1/S0GGdMdedGha9kusypxppZM
0uzWltVL5ZVg0lAzk0kycFa4mhntZ1tfWe3ST/VsSy7UkfMCRRcVinjIRnPGDeREo87OVvNVI49b
20yCgXqeL7Jyc+8ZEngtw8cHTqvRP9pud6Nh9JWAi2ggc1p/md1oQMObTh9h/goZdpQC7F+X2VSG
7Z0MvPg0fzLuhcnCAE0ialLxByNf5rbhQtNc78u3aswQMFITdFXkQodgBAcIM5gxfSua1OsDiO4V
BV/Ol9W70t9pDXDr8zft21476L74Nv/hECAF7z/P9/Onk6UTXKvoleaa/oeBrFXUdbhOzbG2D2DY
EKqYRuw9EyIJWlXI7ynrHs28yB5TSDYePF0HQlfZoWdnaVV3GbEOB/jTZ5sOVEZ7v6jtJw6iO3LS
XdNYdq7enhPL0VaaUxULDgG+h14az6IbyrNQLbcOxg2wImBObgLjoXVle+eD9KrzM+OBTL0Baq+o
iJIj2WQf1bsiqfTlNMAxowdpbELODTBxAqKHdXWf7mlycOJmB0RFjAU1aUCAH4vmGvJGpn5EKDGX
fbulyVFtUpxSq/xFnfRxtcQ4IoUbXaerd5YA2ixx1zSZ72Xiotv1hfzpEKTp9yrzjBO1JJaH29Az
e9CJ4AuNmoxuQKqsqJNMFSQyF3YbygM1s7G2dl6CYB250EcQqIzTxwcyaB40XoJm1Hf0AUDroR8i
LrGVxJ5KJC96YvW30fb4XT2Kn6EIgm+Qdh/WUAQcdpFEM+baCqRbwGimQXCq2wIKfKig/gaeQhuU
uEV3rPsE0DXzNpl7KPDxpgFfCGI0y48dNyjUdhNOb8bmZ0h9HPuyXnwB6lkpg5i4Yd1r+Nh1FL5Q
/jrSy3fOePVYI8m24wwSP4jSBo/KgVLbWAO+2+xNQ5DzPXUAgMyE/Tuz8muXD+YrT7sBeqBmeXOt
pN/6jSkPYeNmiFNkOlgDbfmYDVDGLSHQ+UMNh0ap/TvBcK9AMBg/0XATWjl+GrmOkgRVR574Gpgt
jAzFZ3ksn6FRAS5n2Gc3oarP88BDGhEBtcnNRe09uaE64mO2QbnNsyXpj5CIDiB5PIDmG+Ud2qIY
fhZeDHRpYL5AdrgBKNEodkx22XPT2yevNuJ31PPkyxrw6Av3TP1cGQNSa9aQvH+OFDnEKGhk5UaA
bVuWvtLSFAmiqMyf6ayM3Gw6E3+x/c0v0g0dz806/5Jn01xrOIIZbPclqzfl2JzhQXNGd0/ptanX
Q5Zs7WgNykw+c3TkTLPkDduRXab5ohyR2L3UfV1vXdAPvJhFPfFZublvrDPLb/dAIUGcN68mPius
pWFPOxBom4H2rPx9xMlQpQaYgkMC4mYtzLXCzi9jNwAPdhNn/6UtlilfhAkPj0EG2RFAZbLqUowO
Ei6GWFEH8oTVJYGGoLVKR7kChio8zm7h4MSbIcq9pbRRzSkA1Djyou8fY2GWa7CUyc3UHEHEZrst
PpLp9Y9cGCMIXPMTddJBeCAMQ1HXjVo0m8yMj9lsQ3zMFllatOl52SHi5ZvZgjizID90Er7RXqjF
9Jzt0qBol9SkA4K8IOaM2MVuAgA2lQcDgdjSVlIiZPvLHJOHGvDvOf52FauB9mvdg3syHuz6QcuM
I3EzhFAn3WWotVpLdVNAoy9RsWhxbSDa/WCL8ahD/HWNh6N3jFkULzt/tE8sq6xnHXTpE20dL6sD
WCjrVQTU3DdyC/PGPhl6tPXNqkdRvftOdwxjEK5oELO4dbreHbuo91d6lCXvvDhXjRW89RloV8du
TA56kZcPaiD1t1kFDR0TcCErydx9lmMel5nuzwgBnzjuxDuypWLZ20F8l/mGATHXESyjVjVCRDn7
8HWgyMIhx1iuDCRPezD0gvvD1leSzixsVUXJfYQLcDb1qjMr/u50EiruPsqE1AGkmDzaMgB6t05n
IynL8STqsIwAv783bgM8Z26Nh9S64kub/hlxN6yYi6Ar/S/zuE9v/8PYeXU3bqXp+q94+XrQgxzO
mu4LAMykSKVSSTdYSoWcM379eQCVW1Vlj3u8bJg7gCJBYIfvewPOcrMH10WzRO0pQWsXM8X+SZ4G
0WnjqMdLz++3jd4JW5FM57mHEu6Ql5sey2E4LhraVoZ6Z5j3T2KZYAcJ/0Loo/Qug3oPdZtXflVg
G8qQfCdE7fe6z9blVSaK9arPKpSBVAZKKBrpfvnInp4kR72snj8+8fxV9AKxr6VHGrRbHAuieyst
jnkuWHcRgk97RpT5KezHp7k+EZkt5CBQ97qBVMrP9ROJDDuX6nLL8DecWPAPp0nTe/yh1XwTy0Vo
l+KACcHSYgThZDelFmzyfsTXTMAHwbTmoNZc/Kwz4mTcgm2rrrv5UCOsT/aCuqW4NHzW5bVRr0tP
7pwF5bbg3dgDXxuq7u0WfNtnvWBE00YEO2wni0zrp7OVpVTX5NbqVdYyeviCJJ+zWBNW4fzK18fv
r5a6v2oFWIp8DljJTcTdszdJHazrySjuqyp7U4gyvoVlvSYQ1z9JqRe74KfGq9Y0iexJeb3OEkN3
5GwSbM9MpaO5KCIsgeKlrBGRY53j75eq5WDMUeTlFWkKvFyLCSNawKvryGhhK8+EuwXEtdQhAID/
jaKfCOTkV9Y8/Gat/CjjLLeNVI0huRCGeKeKArNEGeOB3tW+ipmOFL15PBWmrGvPhRVErqRp6ZUV
i+YhmPJ6NbRZC9cbvjhunm9qnX4b8665M4Ow2Xhenu78VMMpbX6zpcek4Lge1tozof3I9Ywpcw3R
HLdICC4Y9eVgZVm58gxNXi3FHvLejf69g6poGz1NgYuPze2UeVD74zDdkdOAYIjDwzXOIN/rSuMk
eNEuC/TVX3lWeApT7dw4zal4IwtEF8hiL9wSXeMq9KFfuAv3PyZ1tSXXKzOF4fKEkGJ1HRCM+ahb
iksD6PZmqziCgQBCp3byPTTwbq/KxaxNbRI+rLCG+CzqCChyXZVTpPggpE3dcuJZYRyr1i96Xfm3
htYkx26MPWdR9Nb/qG9zJTnmymzPRAR+hZZvgilhYfPYSi/obbRg/uXkYrT6iNYLP0Sihd2taFYI
Ds1D7Rh879sFKBorchvcBBLi1a1HIou94fSkijjzDO34gF3M9/oFiIFG5kf90n/KIm/lCxMcg6aJ
t2ofBmuSHOT1zIlxkVw56jaQQuIk2Upx2nxdegRNqG4izPlsFlup8yE93wjisPnL8iI8T74Mloxm
WltZRxou0Gvcz5ZL2lY/FpdWIv79brn+Zdj/qfWXcz87d/NblabQbiZ/2vcjSVes0MvDQARgnVWS
cpsBCcPmOJvecu9cDL33rkzlN0Uzzfs2kdhZ+oN3BAVefZzTpoWwykaYSsvzJo5qtYmEICf2NK+B
2nnB08+HxJoURxSfPznTn7zqAjGJXVpi7qPCvO71tMageGy/M7E/++HJwNq8S+9VsRa5T/sKbZpU
WSca4OIwLosTJPhsBeyp/FIZ0utCbRT0V4at+O3zHDGcAlfwtMdW58dcWGsgjMv1Z9Gqh3KNPXKw
TgzfP2oj1CtteFjQ73neYU0XeOOVqZr9UW7ZyISlJz3X8UcHZbgVB8kmW1CCEOGRyFlhEhZWi+Ni
Q5PORW0uLq1KB7dzaWWvKN8vrX91bqwHZC7SDAFVIbtimcC6EgNauRzMQ9mKLDXn+r7SEQwYm8ey
NXPlWxsb5g1+tC4Kt356HfgzgaENjyh1a+prBofYRVZDPQsFrn+jYMT3fpJXK5ykphOUr2SvF7G+
mYpcuShRoTmdpgePnZzdpEmufoPYD77Rat+C8o/TjaAFvtHFMkL+zBXoI1iEYqz0qDWdB3pg+LI8
/ku9rGb6xiiqD/cha5TTC9zuQ5ZhjPRpSJQWQbPR2gAx3AlDos8GqVAx/BAuKNigRFWA2ie4Ypda
2B+WYjPm34sL9ZDZ4cfW8efi0hqJ0MP+13PzCYxOmaUu0rZHrTaynTUvsEAj4shmlmlwWsrLYe7i
5VO2i2IjPEosPhc9g6jt3z0tDy56P6g34hRfLWIIStYrG2Cj0XrpNabTOyw9/8La9qPXUi2PCr2G
hF7zyvXf74V+xUevrC70dWvWyooIJQDhoRIfQgVtOJ5r7zoLavS4GfxPcGTIQXldQNClV04TUHHM
EWvlpsnrxsmlbPgaWcpzZxnxu1w2nD7nobSkZKskxm+6hdHq4Gsihmw+z7Rfo43Sj6RJOik8eZLw
nAie+rGg7GIpPeZR8Lws05YNggnL1TaVLt4vizVL5R6EDF+sFjWvRderHbzkJFRMFbPy11LfDC3U
jrle7U3ns+tSj01nwsRglTaCvdMG0kz6YGAvnklm8JJ60KANtNiuoiTor0wI1EANmuAlwhpAE9He
kI3Q2/x8ZiyF0yVLlYeMlc0JCabsxKo3O7EDibbaIHwxlTA8KFG49uW0vE2SqLvosQGgpccZdCDm
4lSeKG6XVqHTmqPvm08freKov9WQPw4sjti16KqA5SURsqXvckC4bq31mXBeSmFp6e7vv/33v/7n
dfh//nt+AUbq59lvWZte8jBr6n/+rou//1Z8VO/e/vm7apmKqWkqGhaahfqIrpu0vz7fkASnt/Rf
QYPeGG5E8q1a5/VtI7sYEKRvUeb5cNP8ktCtpW4Va1ZVgEl/08QjNNy2Nd5InZM+z147wf3Yx/p9
EB9grGziZYXVa1q3BWqmJVf6FKQbc9GVwy5VtYOxDDcfLoNx2PxUhkd8FQCE+VxmRLEWuWRjUgxC
UCZaDn7s/Vi3dC7TxBW5x/fYE4OenQ9alg4nZT4MUVOtcwY9FJn+aE2q9iti+ulW60RW7FqqV+CR
zO6jy3Lu0nl5A9wURPvvL70q//nS67qqc2dpGjloXf350iOPlwt9bei3TR+OW5LAPqgpaVqlqlA+
VjFJk3k50U/woEtTrS5LDx3OE1RtEZjYX/eqMk/Yp4H5w/v04iyzoQwtZsXCXtPq4DEJK9mNlLg/
GVhiHsoCnYyR3NSXCdFnLq/+NndFfxqM99xV9HAa8ZPxuDxmUjWe2yBS9qoqM+ZCaTD+w31pKb9e
HFUk6svVUYGG6Jqu/XxxejMuTaDz2e3HIl0vNHj5ufqFDEV+jaNsdw1V/34ZDsM6E9bLkLcU517A
tbLrscCrWA6sZ2LA7UrX0gzVNAamIKsxa9C05qvcVidjXiMyKd5kkZg/aEKBZVDR03XM1UNtXAIh
ry4A7dck7LXbfFbTL9G2Re4g9g5LHZJh8aYp0H9cWpcTqnBYa7MuP1EzXGurUIW3p6QOwaloNxkZ
qv1eBuVx8NDMUPq4cmoPFmHQ3OJdr93+0leVLrUu70ycO35Z2i8Oc3KrWfu5cbGfmzofdlJP0IPl
r3iU1PC96q30rpkPRAqLSosQAKOQhnpnd1AP96lVZHdyK1VrQZry1dK6nN33ycfZOeK95494o1rI
4kpWm/gHcfmuMeZRWWrWS0Mpi8F/uCNU66c7QhNFU+JfDcdsAxqyocyP0w8jFSOLPCIl499qTFHY
x4nDVS8hr7zwDMPyi2TV8vOyCFOFbjj6mjdcCYHFEk2osIKM4tNiAfvhEruYx37Ywy4vK6soCruZ
3d5CQIB475QR5jJxeVhOWhqW4v9a9/Fmvhh7m7o2QdmMiplsjX6SDqJqSofllTrESmln4QjaikSR
uFXNaPfZ/Kc+HxVq1W7+w9jz87A/X0wEoHRV1E1LRojO0n++mHFQiVKSit6NMdQjqdjUsiX4Cxc5
FCxA36m06hIre8xFbbWsdZceVRXA0uvVHoVbhGdJIxYm3OOu2NbkGeZxtppH1x8OkIxOXYt5Gx2W
ajw+CDpJAeE0f8qcKpaQd5XF9Fqy4tBegi1Lg5gK3xvIzoRECZB1F9Q2c6KiQMvGs5JrHZzL318V
y/jTLaaohqgZkozkrqgqv1wVVlSqnzWJfiNil3tSZsMMpE1iIGyzy+2iierrUeQOxXWoT4n7g/Ry
jqHBIpe81KGfBzHWREp+kVb2jBEc3KA3bl1FAlrcae0sUMBcQ54DK2T/oM2IwcjfGG1hPHz2qnXQ
aYaIdWM/h4YKL0IUIxT87VJs57rehKEUjMqf6pZ+xRxq+ug891vqxtpkqa0Kj9Us720b/qTeMgzj
KyL7EUpderlbWsISjy2vwoZraf2ht6XWNQa5qnUMWnm+BcYnbqdiHcn1tM00gCpzvZgPOmMEQUVU
U9jxI9hvAsbXTLurreFWngkkBURkUrfslObS3NaPOCglDWE5LMICP0PeuZe8HebexVXbhMjMT413
MFPja5K1zc1SlTN1uQk5jPVSXBqkBAqVKD3//T0ia396dCz8NiwJcwFLU9mFz+0/jEOjJTLdjUp5
EwTSHHXOHqK6Cl+yHtChN+jihcxPCDwPADD6esFLgSIG+X3vsSCttMY3FZUMQw/vfj7TqjqRDcx4
tFIhhOOKFoveRxUxKeRql6IZTqugaKfbLjBQFfGzdYgS6EORC/kJmVigpnORHUazNY1Z5WYuphXi
o6WpDdulCNHo+1suRayQVyFQs5WpcJcvjKDQk+tVOOnND9Rr2OKsjKrqgzhEoGraJSpUtw/qtZYi
JIETmPRBvcZtLj97ivYD9brwh3rV9mn78SeWvzNCzAH3LcfGoywb7bUuW/457uC/DpB4HpVWxilc
FNMjCAXjTvLLnRcU0iOqIs2aMdXbLN2iCP3zglxX35jgnTp2EEu9rjbPn2+r+BMR4Pn05W2LNvcJ
xRfHulUncKNYN45lF9yhua6CzyFaVxn1bqzJCEArMBzUL8I3lk+ZnU6ldx93k+x6wpCcM7Ch2zbv
5N3yTlpDBvDznXox9W+sYoCcjE9W5w2OjGkcwWm4yeZ8WOq1qhlXtaa0jqRP3+uWhqXfwFmKKCof
72GGG0ys6rPpE0HJ1DZ9QgB+vzhDNlFz0IbJegTEqDuRMQbwJ7BPNZpK2g4hAXtJVhQ+gZk+mWG9
r73sHjJDfBYZDq9HNkZ4XmBwreXdHXkuHzs7P7/L06nGJqDoNktRL5N2V3cAx5ciJszKpa7FddQq
+TURdsnNxcS4kcs8OYulsZHGwbhZqobQa1xP9qa1MtfJalnj3PHR3euT7Eoust0SrMU0CHXDRN8t
AaNgyZDNdc1ggI3uRAjhLJZMpNsehUy6DiuNoF5e7xSvKr91cvysRJMJ57X2HLbp6qWUlHqjJrUA
HmhCrgEW57oI2/zmr94niXdDWpQbAhbdquywxMvC4qaY2SjAIHFJnokomZBj2lgnGY8UdctBwzhg
6atPjFJmWJKTH8avZp6705iP91EMQcMsdYlcCzt2VrcqBI2ciXQWN9SSwoVYNOz7qqnIwPVdH5/q
KC+dWhKta/RJg41iFiGOM/l4jGWi80ASjVtdJlGg54H5AqdqlaS++s1vrUPXkJFZTgcOYF2rfhBu
ADRN678fCZVfZ0tWDaqoiEwMuiRJjCk/D4SEocpGHoQOw3iJEGvvkV5aKAPITV2soJW2SIUREVnq
Oryjgqa7mxq9xPAGlXzdKKTrqMtYD/Rl+ppzVwIuUx8+e4Dh90lUe+HWmCVWFp2VFpFV9j+dtVpE
VVof8aPlFRaOGOM6fl2nH+sIBfSx06pjfNUGjXxZGkQyIJe/vwzSr+vS+TJoIuuG+R9dX3bYP8wH
xjCA8zbF9uo7pt2wZiYpj7yI8zEiXoQBFHlCL/PzoU98xVUHpfx1MFjOKBJA/svTHxTo2ZEpi5y/
/8iq9Ms6x5BMyTT55UwGD/VPO0+YphJGg2F09bGgnzyjQgndD5+ICSdzUB61nXhTWp64+aN6meMr
CSjVn6t9dBs/qkWlDZ+w2vjsXUeN4WphmaHRtFrCnKlhhfeyhpZLnqzGoEY4mJSHm8VScCP45fdX
GCGobt9C88h8SXXH+dVnvwyLvP+wHV/2D5+REI05nW2wysZC0S1VpPzz7dyP0xBWkxZvRw+ql+Yo
mLJ0E1bbBgtNAkjGTT/1GOrOhJO+jS+A3qovnz08QZ3ID8mD3fsero0yVIZwGLByChCYTphzYIHm
wa0mpuW+n1uX4nLwSQSP+uAfA1XEq+rf52e9FsMTlqQXsT/8/T0gz9GFn78uD69poBKiyoYBJ+vn
rwvVIh3JZPnbDw6XUjgfERli+9ZJ9jMSl2ioVPMhnvwaHXDquzGD04ZAtR3rqDj6bYcwn2gQtvZl
ZTOi5RywX4C6+0P5s33hhJnVx9383z/FsOolpvWaF2MV+kHzS/Ffm/f86jl9r/9nPuvfvX4+519M
V/z7t11O4WvFhP+t+bXXT+/LX//+6dzn5vmnwipjBTpet+/VePNet0nzRyxu7vl/bfztfXkXmIzv
//z9+S0NM1DrxAhem9+/N82xO0k1Re7Rf0f75r/wvXm+Fv/8fZckYcaw+RcnvT/XzT9/F0zjH6o1
i3px77ML/P23/n2pt6R/aCJBF6rJw0lsE3//DRXLJiBiKM9N1DNsGHwClVkB2tzcpOj/sHTDMDlF
l+d3VH7/49t/j0R+/Gx/HZnUTOnnGBBPoCQbisVm1SIJwXJ7noB+GFlDPVSjBIbvXm3v69xCig62
nD3WU+QAKatqp0tV2dXDEQMKo1JXlajXK5NBZq3G4Zs+FN+mskGqKqhKRwCXsvI90UG59DLWXbpn
jWBt2gaTbra8Y6GmR1Nmm5qGLQAj/0AuWPsiOoMpvfpKb9wOJXQ2YYCwqsE/6OvJtPNUlWw2kt5F
a0fHGuRgkyKxvNZLaMNVNfbbBImmtVIn6Kh/xXGk3EHFBc8iH4cEOFlWJRupjx6s0UIK3fRHl6E/
dknIlCtfTJ6FSsaGPQiRwio07VhHyRdzhCkqKjtcZOT1wJYP2RBSoqP/tScp3aJ6PGZZdZERSsar
zzoaBkEmr+mxGU8CJ1IUdBGHft8juHpsxFq5gP30rjDLsCevyx2NfN/GZ86Orah6EAesqXP0LOwM
LNlGKdTRbjUl3AUhaBcjWkHSKq+WQzOHp8oSi0I2P/bI1UhkzHhaKd/GKRw0XJ7ZBJKkIQ7MJIOR
yo1qadGVxt+rSeYDbO8PBYF1Oxz7FUL23srSNXjKhV/bKvobNipy3QoiGl9wktCmH4lLjTPNr1+x
ulsbZpJv9Hw4qwMIvoTdg2rEAxKOnYEEgsBQniOZ0gmwNCJ1M8UCcseRYu3heXgIVVeyaqyKor5L
EfmI8a44YLIMiayKknWgZ4hl9bkHVfJsSvtl3zqJdYsTdhKuVA0jxTwlbtxMJr8gIDwtSh9CTJFM
IDNu7qN/JBhfRU86xH2tXgu9ltloWqZ2l3vKRZ/lzDLDfPI05B0yRXDkNikOoWWEK8gHIndk1O5x
HRgA0hSJy/KvPsV5ZDeKTrgeYlkzhAgftc134bFFaIyvpo1BctuFyTEuajupq9zFOo1MAkILXo0/
uJdiOlBOtmCCEu89oK+lGW7NEO9HTGYIt8otKYYOwplBQhJnNsIXYWQPcVyeAPPdGHrlkGVpziZq
k5Iio7sZK3A8sXCWW/TUGqG/Q6vEv4IduhPiWLMTJTdf4gxPhwyKW6GzCaiL0Q2s1F+FhquU8q6D
KPCum8Ep86QXtN21ledJkQ3oozuXlXQRSshceTaM7iS2EJDFwnJI13ou4UC/1619lobXUu1HzMV4
sHSN9GqmBEQFpM6BiXmnfEi2gmVVECfb0VWsMHWAhk3+YaidXMXbuPfIQRdplDtYn8aguloFf6lq
HY+6djSleGYoBia6SzkQvRjoXer0OMb2RCumSX7VqviO8VJYW2LG2RXKUWNhPkRgmfk5vdgJEBw0
o2Cy1XJ6gH+RETrzK3cs8ouItLGVKaU75NAq8liw2WPB9xsNY+OnxX6QV+XYu1KYrr0hdOBZ87vH
wjnQ2acVY3/f5fgzTBUQDKHmK+pg8eC/AwxXCteQ+heQZV9I40goUDRbrQTE76k5XiQCgZpgKOsr
X6hQHcQUJdkHhci9DVKlj3XyJjnRa3YaVfAI0mhYv+sIS8D8eMuENLbJn6gXGN3nZCh6hE3KryOg
iFVidiHUzjhfwzzHHT0PBrtDWGkdtNEKpejpImbJtxLV01IHX4e1eVrmuV1OnmuCWg5xdD/EZRXt
WiV4SQZEjwI1fqmScodxVWfLTf+NhGToinH+2iQFMGBybYy8w75l1MSrDLOcrlRjBwfiTUsW08lS
rIJRFoAxJKm2792mfvKtm4m+lTpqKA2QW58I+GfTtBH68pJYd4FJljPQpgdLhcFRJJ47VvK25H4b
a+QnC0wekvIpG8JLnXiN4+tE53TBAoE01RaRy/Yp9cZwX0SabWry6Chdktkgn5mqZDxwDd9BVM5w
1GASSb7tm2mE8E14uIIJ8h70/iUJ2BrKo3ilNxoP8qAcotQ8ycawC9AucNRR2USBJrtI1gMwKUAv
Glg1onygPMhe8pQkXugY/vhWhCL07vFxJIiyLjvlq0/ej2Ve+IBc/VUQoNIpfS3EPl6VlS+7tToG
ThqKjV2GBkRovX4I8+jgtR4MbX92hRSBuyn1BC6p+wbHs/TwNFI871ojtooaqAAq9Vs+BblD6sHc
Fk2Un63aN1Z6Mu3x1zXs3PwqJ3p0zMFWYFutWWvUIxVUrvqzaF0hG206uhx2Z2QmkEqq3hDXwCw0
iqpVw98i9rZi9905YG+ewzA8dRJeQRKyES5jyz3CQLcyLtquFzXvqlYdTGKvV4qB7B+hJl8D1z1M
qyJj5Ibv7R0CYdoCKfRdWcasNSHUgAYNbTwfRZx2O3TQkWr9NqO51NYc7CBU70sZmlQMMCy15ihQ
2lWO9TUS1ZuRjcypDVgZd2O+H4XwlqHHBOYEnrKM3Z55o0mGQ2ZN96ORyyweiAKN+hnMwLMmdF90
EWCyor6bzEBrOYlXveY7KnT2UB4fy14R3CIeK1eQpV1CJNquFQl7RStHVezBmHVgUfLwV1mJPfZo
yI+zoeYVH69AumB0yQSjfgBx1VDEYRdiDm1DEIjtvh3vVR4MvDCdxk/feFSnnRD0zMVqu9b5icdU
ZilDaMeq+mw71LnLaumgIXENWQNqg5LsrHJs7TaE/+jp6Cx42o0Yhw4G8+prOVwTAdPdCcImcBFN
tUNWUX6tBYfWkCo8mY0jAU6QrBW0/fM4qbir+BD/keZ/kSPpHYzRYSiIouAMrkjBqggDBh4wokGZ
vsgWGH4NInOVvciNhjUEuzNUgkNpkxnySlO5ZVsToQW8gbT7Lhn1VWtFTgaPJiOXxY2+jll/THF6
MqpsH/UVBjEEt5E4tcBVSKV/ks38TS71HWjMvdxIexO7j1YrHqTRVEgwVgcRArxdYvcehutCZPPY
iUq3mVinH8LMfMnab01QtxsUpAkm9tWMRM5fB28/xq9KC14hNgHo+MbXOvNOta+96fgtuegqvKOg
CtRNODVk9+w8GlJERQj2mYrnKiJXLIgZ+wpt22uCP/tbkyxG9FbwjKcwKw6ZMgsFtA1K2KAMzdgy
Ha5S7hgWHDZlcmqWftywjty9TBau8Pp0bVT+i98193ok7M15XSmWyj57U5Ergr7O1rZO12UQngew
PXynau0bTKToVjtSLeyQWHFzAfNj5IbC9KtQxHg3t8c081aCuc27EUrOCjQjxtBgtbU6uTUiRA4l
X7xviBraAHFpSsW7dqx2pQlyGoYKugMPxFjQCLUib2sOZm6jX7SFNazykTUygY21kawI0o+Fh3SJ
VrITshOwi1xnfWtC68my3iGr/JBUgrWZIf+lpb4OcbdpVPnJipsTVsMvRmDeaNJEnk7SHQ9bjcqf
NLIL6q4rQCzXOYIJ8a0cC72t6NodmBj2zhHxza4+ybNZa5Pw83d6tc3UbFfFDHRqmI3rMCERoDAP
pkXUr0DLk/Cq/Q23DAmubJ5kxKjat4Je7oMSdSJ7eamZLWDAIU1sECfV3vSF8nvLUg6RU3PBUCIC
O5+4HJYGmWsPJvvflZ8tn3WGHKw9aQy3yxmf9T/8+aVy+WC/9MGk8QCYMtvE0Aak1dKPGbb+/pJx
v/7+OZemUpO2yJoRpqy9vZa3t7kRF+CX+ErLQbLE768+6/S8/rGurZRgj9aw5nnjymrN53T5G0sv
9eeuH3XqXmSdyjbZzJBWjfN9Ox+mtCVqGsKX0zxRiPESo3LpsxwIyOf7Qa8QS9HvsGgh2vjz+Z9F
ME1IBzZG4JQEXxP7s0XKdSJiXKG8DrP9AIiYnxTaoJShi7TUGd0QOygwK05McHxdj/X1oMTlhChp
ke+DdEBEaXnZCgiE4VWRtpuyD47CqVavmK0mDYDVASy7uYpAQje2t2Km3puRMzz218otCqJnXMTh
FhxYufh2fZ9uEHAuHqYHVqRyZOevmc3WkdHCnfbhnYQeL8pV5lEXNpG+N9gFOaEdvkdniyihPT2Q
hSowJbwzL8ow2a8Kyq75ukIygPWwk7hwe7oC9451+87zy16ljW05d9InyFkh6v22YGzDZxBbYroS
042+SSVMNKC4b5rXTHNitMhHaLdu3j0NHpJZdsDU4iov9clD7NupN8oDQ4lN1ihp7doh1faluEPY
DpERQLqp24S2nLjCLTqtLVPaKdmYzVq6U9U9+ouDNLjqCtW6q9R3LsnZvEyMFqUNbKNdixIcQDaz
wRlnoBu/Wec3Qm5XCVxDWztmIFgnUMGy/HXK7EEE9T6SFTpxlAzbFOz6vTOZudq1ydt0w459j74P
N+kGI8pa2MJ+YMsKI6ghR4akkC02JhvMrYKoW86yrhVtCCBkWO+8jsNwE4n3wvOlzteN505bDYmg
Q3KbPjFAJxeooFu0Um6z2/I6cARbW+OZyNbM3xo2HC707uz02Vp/Nazz6AyF73gIiwvePlmnrWvp
+0YELRHYYDIDlqAqToihS4w5elbtbFutxq/quVi9sjH1j9ap6d3xa2Y6wlNix0dftrXrB3JY58QO
0RCzUQ9FTtlWFZftoZ14zqUkx7813UvsdFTbajEf88jFXv3ivWFzaJtus1UfvTtzp/n2Rr+EJ32n
v2Uv/L/nXqse4Hu9hPdSufHehHbdPKD2za3qXfzVZE82yy8ugLK1au4rvBC9vZTauvsuXrKH1NEv
zIq48ug7YYWYN5tRN3zyHl+te/NiXsRupcVOuhrUnQevIHdjGV2kC0EkaHfGGt5kYm/UlmS47a/y
+/I9fmoEZy0ii+s+5Vdn/+YrYmaSC1viYEi2dDZyO0H/T9vqg4McGBqgqgxxwCVq7CT2tJFuxsgO
772jdvWu3NzgLyg47w3gxpeisVElic7hSuCvS057fxe5LSzVA5IUbGl58BDp3CSPkMNSniUEoDJs
uhxrFXdsjvCyuM7O46o5FmfYRdM2vu+hcQJ73pQb9OoHrlR+ApxwEML1Lr9vCCY9SZP7Ry0BjbW/
T81VRwg6u2lzngAyMpGLGqHt76fJLe953+iMVOc7aF7uZafZoguX9e7gFF+wSxox6PyCk5zDFDY6
0ys32+spOg5rNOZRK7LDq/ZUnZvbRmEIGc/maSAnEH4Jt8OudIL1u7qrtujgJJYbNq6x+rhT3mNn
YzkJe1TbGN3q4RXn0a3gmHfEfJi/s8auIz5K6mB9NqpufBKuPBdjiQFRVoYgHmd+TO6ygwCCcj9f
zPp9J9GMjPoq9iw7OxfgNv2dQYxj76cHca+9Cqk9OPFuui5S28NLhid5O5S78Cq4+DYRSSc/Dbb/
RJAkcqaHcOXbOM4+hat4XxId2rPPya9ZMHHl8g1gmC69XmOJYLxAAIxX4mnaBcFhnetrIHTp1VNe
XOTr9lvWOlyVSli3Dh4+OmbB6aqyuGq55ZTP9VV4g6VRy9Pr9tWT/AZVTJS+sNIllFV2q3Az+2y5
UiE5PMiFvhmmo4DLvPrcvWm1mzWnslmrg2vZT5MrTo75LRTPkWK/kHyEdKO6wpUGvebec4cHZA1M
oGn42mEyCi7NJhLV2MEZjDV5i8JN3/NNJTisrZSX/j3TdpNMIp/sox2uoDqBGHbzDVdl5e817qZ7
FAev+01nnLk606F0SF6oNp7V2KEANHPkzFHMdcI2HtWZANDKUe0e8xMc6vvaib7GnZvhKIYRjJ3u
eQp9Jx/sZDryjIToit4g4LZBpQgFp71qHht5JdxExGukdYD+H7ws30HhNV8N/PT9Oz4BdjTPGLeY
Y2snpsDSGQ6J6zM49P4uf0L5JtYocg3KjX8dMtGvh5eRlSrUOnLTTH/54My/PaGa/DndT/awlWxN
fENRPeZGOQXrDhoI915RO0L7Jd103vyzhyzxEMgjcJncPaFQhtj9dXKLSdX5ho8ovle3fOH5S2ND
jD7iLgy2PG+7CFz7rl73vjtdNVuMAZb//H43vfi29P+pOq/d1tUlCT8RAeZwy6hoWZbldEM4Leac
+fTz0QdzBgNseNteskTyT93V1VXHyPO7+yy6iWGvLjjrg2tgPHpFJ/Fe3aMIZGQXTvQU2pu/eEX/
nDfrQf4tDoNt/q7qRSPYDVKfK8ho9kO/rPG6ChUnjiS8X1JsWmg0vRe/nAxsI68DHm+Cw3k+UYK9
MM853sJDY4ue6EU7plX6Y/7TO1+TSTU5o3B0tTvWShNwQPmcpNzgbMPr+oIOjrizJ33Jv8jUsJ3n
1rcBE1J2QvA5tK3SW2/5q3ZJDnuVg8jH1h6X5gNfkcwLXJoiUidcbd3AusfrUccLr8hV/moDRIeu
9irjoUbzYxRf4merZ7MM1ofsmcT7q38V7yzUX3o82NUPyhFnRbdx2DzZMxo7xn79yzhOq51Fth8d
h0/9UO9ZBm/RZ/ghHJV9c8TR0AUAMJ3R54g9VN0jbW2g8vmj/BkdEwIdEBAnNLy/jcllc3JnAwFr
J395RCjMBqBrZLu1xgcGp7ubUsAjdBZvG0SFI0O1U/d5m6ZILoMa2fXRVGwc99gdO58yW7/s88+S
EI29LuLZdIGZuqx887E+CuyFJA2CBFhBOLRWHyUxnHrgq4iGZfGojvkR3qkrZA6eFXp4GntHVnwa
wo3hZphBPd1ioN8kRiRE3EcMrZ7uNXopEh/TBMdwfgMTgeXd0cX2xyb2vFmWjalCVXg9fEF/Zchx
V2/t4aO9xH5qPdY7wwtCHzTLDf3e1h1m+RPKiZCOvOk6X8IJx9sv+pqL70Z4bvPImX+Q67ZxWjkL
R9whDnHpCEkHtfxRGuoD+vee8JKu1YPuMJfR4/6M0g679jkQdr3xmZtMjmEPfQIJznB9pq/AE/cI
wXFcAVPNxg2IUwtPpWarXiYEQvktP7cL4hFweXy5GdE5kcG+z+HOGj9UFyQhZqaw7Ui73C8vqbvC
fv9ib+M8IZDe+jfY2lj+AyNXXEuTsfUJV5p7xvE7A4ztCVRZeBd2ntie4sPw2zjNfUX0zcEVmKCE
EJSAuh7ZPJ461dWeGv0EHl9qhwXR2NH7Xo9jSDnGNlUcO+hADMbOyYCS5bvC0ua48nTWmNuXV8Rl
ccy5rfWu9tVf9RcTnM7RfyfYIoQR7/WFdW68Zl6/F/G92YOYyKazcD2rDbpiF08SfdOTE/ceIHHb
H4BKsBeyiHOBoCNXX9grHNo1E3YxVjyyPo5+Q0ePeEeejhq1CJCgykvLvcxqRSoBB0YglTU/t4kv
PIXpQzQ7FCs+jLdQdU31YR59Ht/4g+3ef54He1/OkZJ5KtcccCbU1Z6nnV8EEg8kUff1jdAF+FGk
BU61Kf/Vo6NsY+mx/IfsJTukqc96RnuGwhNn77M67TQ6tUwiYv28HEQP8ne9nqrscT5WThpvI9Y3
hyI/xuKvoJ5SPN1K9yMRUZ7zRMIi2QuDOLEzm3N6fUsLZ3iAfH+vJm+SfbF6wjShyYKBptbBFe+4
QFDvHrgClBZRL9HPSndbhJdwfjcTB7dKNpc8tYuPXrSJCF97EGZC8BjSkiM/rZc5sS3fsHyaaggw
liAaLgSo6xEBSOa8dgFoNA4Dp4BIiJEiZew053B7ekyl6p7TE/9MUeewNLY57bWvjpNgesx99MWr
jPljy4NLYibtYOm2xVWPD3NNl8kzzUMluwEOGbBYt/BFYTeDlYwsX1d9tRaWXMhTkW0pj4N0IZzh
fOzrA5vd9Gv+TrPbAcmicLH4lhE0eMkNQFLVM3xNdiSfBrEGgbbaU3k0F4q00RikBnsbqrpQt2kJ
O2TtzkCkK3IL+LTDP/KEiX32BhaiooNR2rKIbQ5+ks6kAX67JXTsOsgzP7S8RTjRuTyrHmqOZRRc
tum3sy4l1TAroByTFa72DV+EZlhjh8WndKjT07LYWxDGOaK5VHqWK8IWeYwsuUezJRZymBTZ+OEi
w/hUZJE7kJAIDRTE0SFG5L80v/YUM+8MwPpFNJjYgn7AWJkAInuELbMM7mZ9KFAuOcbsg+qnaTy2
oo9OJ0e2JDu1+jV9oAdpfdWCQziS/HIqyZrzK4c7pfKWYSc+ap5O8eukRpzlBLEzPJLSW37ZbPDC
BgmeUO3sbErHYh6oyW4hXhbumt8Xfmzt9NouX1vJK+If3LiJ3R1ofWm1T+ZnLpo9JzdtpT5EYCEc
RQRM7HVrfsV5aHzmeOB8svsL68Y8KJSw/YvEP+/jBjzcJ+7ob+iIsKPD3H6IPrPP/vRR7yv7o/5R
dvPr90om9m4JTv9TI+FInkZSmnwmbEzLmUF4NYhpmKIvwAL0Kz+Sy+6SM45cEMfA2EFmSe8+hVsa
ufMNIq31qbjjBdek9Juwy3AUjjHj9Fz7teDmiLLdzX37Nb6yl5Zuc02YexKTeG6DbiQ1oppEFZko
la/lpThnB27I7m/abgMPgnbyt4MX1P0rFXy2GzK97FBiILmbnuafoXUIaRKoqBH9FrqNPhVBUYxV
SvcxMytrjLN9CwIPOdS8Ul5w2V15oKAS/ASdTd0n5imjnvsYu6hibwcJbOfG5pPI3IPmzjZWXYeA
BZdxfQ2tVuxZp/LG4mVF5j61cvAC9vSZPciWCZ+mXUzPuz3vpVOcbrNs+U28+qfg/Ket3DNCtzg0
2ZbIOs0/8S5dWe58SkHS8IjPYPaTVXbxm1yLq3GsAsMjvNPPf9cTjZf0W/TWk+Vz7FVngvy63uWX
cLiU6ftqHDrZ56YiO+XtCtdMHyogBMLirWA63BUCKus1fSMnN3xptLWd/AvAJHxlXlh8G7U7XGWP
SIcNskS+Gr182lwemVr9hUxVeiW81J3+HYEZFbjAv9Cz+r0aAVzjQ5JhbWKviU97vEhEy8NJKEg5
0jfAUQIBXfQAq6no5yGJCwYKpg+Bl202+dDfu9pn1UTsf4KdnQmaNOv5F1uGyJPv6MmStI+KV2HD
8V4FkmsGRoWwFxViT8kuLba2xT/U2l758H5C3BcknQB4o4WkvSeOLr654jOOsxifcVRrp/4xwuDj
aXrAvUSGMh/bRLOwY6twJ77rYB/6o8n6+mUC7cOAe5CdLnHYsgYHMvXoZp/tiYb7+hmtCOEbOb9U
cQqIC6MX+dYjXjyL6oQgL40bnfTSf22+tWA6Tc/xMXzFPY8Dk6Rzsif4j6YdX5GydG6t8VqJrlQ5
nzOuZjZwol34brW4IyGEi+M1amet37R29hn+G2+VdaqYXvUOmCtLbhMGkrrLSqz058RyjR7U/lSP
b9Mn5xkf81EEGrFQ//5a/yt6ih/gTeRsqvCv7iiqOtlHfnuuHCU6dVeikeEDq46hcmT52AO8ooxe
7WBcADP2xLEbY/B3QdkenRZ70lzo2uKvcgysJ2LzY+GRYVIXdREwDlBxeE99BlLMHqKHZdoPsr/I
x4yK7nqCKiL7JBMcz+WNWKD4kJfg2aAaxkxtHBAQAAyQHvZpOwF99jew4zdtg9zP3e68ZAG/FeWj
wBya9wIFje4srmDNXop4TMfkLox7HXqT+ohBTP0K5lsbsGHsmTh0s997MfvL3D4x6meRAvBwzEZu
9WK1RAL5V8VB0IDBpVFt17zaOInLGwhdqR/wEAhLX1u/+A9EZqPNbv/Dov1YKJo91XfLuM7dUd/i
UD15HG1lV1e756xxzPgnL9xROPIZSGEMQfivvDDrv8FGLDWYd92IXrbXhi4b2okcf8NHbH3chX5C
e4YburxR92TQUwHpkewKt4l3cDpCeNzWX4l4yZYALOuDEDp7HnQf280dPreGRvJr/8r/NsRtp71a
T035VIE4h5qDd56wI/F6YN73BCvBKDlkb68j28+KGFPM6kovZBpm+SlOo81RZZbcgDvn9Na6fAzw
NVkbizlmVyf8Tfx2l/opdgCaa00vvNkXyWXmMDG64RKRrwPo4uuZ4uLtkXy+Cg8cQ5XLpkrjjU7h
hyCqpqN9V4DaBHL2kGRuO/rzbnsgH1xRN7GRUghDLWbLojkRYYclYBim97cDFme22xu5en0ryGr0
9GH+4mmNr8RabGvxtl3F2+xj0yMuDd+He/xN6kJcDJbLBpn4bEvGTk6PJBbHX2jf4Xui3ggxU0A/
akId9ccvdrf5rZCCkdcgyrceJ4pO53ohUQbUYGk9ELXn+y46LyiOTTuJU/pVolfhS6KI7Sg10Ewo
+VmwJ7W35wSuSICb5fgqTqy0K5QKw7LTZ5EyZYbV9aVDORi+f5A0TgpWiD0KNZzzdFe95dA0NnG1
zyJTvhAg2RcnAI8GtIYA1Hwnus/BhSUH9J9UiJBCArMiRtAZg5eIXBFWh0cwgva+lF6GO0FsYXf/
cgtzdyikDpC7epgmTwvBYAhLYEaktCSCKv1O2mtJDqXc8WTcvwk3MFG2jACjQiAlLosBUnHY/I2A
c/6pHIrNElCRQM6fsGpKA54oxJSMFCk7kCSF78t0pov7knmcbe88NjF9xbeOuYYy8Sf2Z8Bdgvg1
2+Z78pFFe7YGrqa4z1+8E9vKJqkk2pzw03DBAHJ+1klqHbPyzeqkfKnyUWaD+4C9+5DQTAHi+BKm
JAleeE4zfOsD3izvbuxaMk+G3OKm7MZb8UIlWVtONKK/xExCXl9Hp5pJ/ZVFjnWbjyxkwGqYYA/m
mQkO0oTTh1fVIIp06OzYu2i7AuwhUd/SEbgbk4dPRmpRUgpEfKJaZO8CSm0UQ8lfs2deC7DTEFxk
nqz5jDujMWoUl7wZSIi0uoGL9Yg8DN/wdxPKp+68q3j14E48pjbgraxyHwGOaq9UZ8x9ab1Xwr8e
dswSbjBccgBrn/WP0vIhGOMvQ+TcKcdCexXY+rlmIXTLNliiXd4Gs7hskyfZMg+2bFJryC9QJJiV
JbVfj3FQHTpAVpqQGi9G75GTgKlyIzBRI0cBrKh2XD3XyjvzjSIxn8HTGd0GgLTZng332yt3PpCd
jOdRs6Xg4yr7yJkh8FbKHmgi35NyVXdxdlTpOdVyRx13FNYrlnf8U88/PNRheufP+ZwtXXF50D3p
eWkrRx4rd8R91YQ7IyPiCsqOS5Ko11MC459X6DVbPccYHzkLeeI8Lzr+eUap6Jp0O5Ff2VyMYUJp
AOwhL64ZRSDKj82cbyRmuXLuhcKuEt+46xywsclegP35gcsHWe+3cETjn2Rwa3ZKTj5SaglhH6qZ
GiR6UE1mCWPGvZINhtkWOTKonPM8VZmLBtCQbN6Q58e7cAOMej863BVzqyVkDpGAd7hGhohdgakU
auxwV6G75S4lSjS0HO7oO/bhJ4zVThT+qcD2ZzPaSWBo+GJlAVDlYHrbpDU9XXpjrvAjkKuMWxKL
6O+T+QSrR8LcUUmrYbrZ3BlzkvSkVjDV9diruVDudYERhB8kEq/1nsfPx3Pwl7dlPfBY+Xsq49uA
IhnVeNx7mrgMI7fDpFc8ropFxL/wEoZjCmY6hZPttrlbeXa4tLxzeXQ8Aq4x0bCOctfa5e24c/6I
62USbINUQ9t00XGnhMQAkoPaQryVb8SlO4UHko0o5+whSgJocczBXc7TBx+MUtF5FciYfD6X2+G/
tbvxhjowj/bA8IALZ2TNqopC0oVVoal7lnyhHHttP1AV0ERbpQgsuvDfGETebFsYCT1aQaO5Q0Ox
7tk4quQ/ps/AskD4DF7IsHOH3KZqc0ejHjTXSN4J7A2rtxbXBprkVj+ABkr0647bUnYka1dgTB76
M1Vdy5WedeyaSgBGwIQbc54PD2E9C1A5vcV4THscoN3KeOR+JqYS8eDOWE8MA6+11g1ACSGmAD/L
25TaqK8g7oQ7zFVonffpV8MIULN5ylwFr2MYcMhhGGjBI+JujXMMY1K58wexeJqsE/U65gdDOSPH
XASNFPBJ1NzjnID7kAosdYqA1nHaVp9B2sdVcdnricIGyyKrnX44Msn6x+GJAmmEliFrkabYZzrt
QD3qHilrwhZYOgElNhMw24/KTWxPLAOujnWMzTmR4zz4XeqJllOj4IRCzNNquWwn1nAd+/cUmlhX
YTi8L9QzlDZR9k3d7mSE4r149ZcyqMQ9pXFL8WCMZZIXab6ovTLGXOYYPrP2jO7Gj9zuxuBC/hs5
REI3aWeMdiu40si8pcy1PdjoaEHRkT2SJxiOa73/e/x24YHglIrNnDSxspoRvtyeMHupgHFXAqJq
Z6VLLky7HTKR5su8h+vGndF9xpCwFnk+Whew4FDdZwm2j+oLGB5Po6M1PNtJmNRT1y5uhuzKgscD
K7sdImAMHQ+KqrWC29Pq5xA+ebDsQPyMM9SWSJVezXWn0MSdrDzwTCWsxOVtcrAgOwwhbR9M7of7
Y1yZliF1O3XDJ6f8aH0115B7InFiMiYHHixpHpfE/W+EIANyEZJaXgiYb0fVlpvCj0zUQ1vc1xXB
T3ubBCNQpjMynrMDeq6FgQrKSVZmU7lAgnO2AqMFUrNpgLEnq3ECdk+nwQZKhgv0lOhvLEbrGH/D
Ui2etvkqOLzzaO43V+ryg+yBSUaCSw6skrVV0zO+Kup8EufQa4RXEY7n37IzVV8ftyet8AQUG5Sv
uHJmElooHVQ4t2aOlftEC7oGRoW3PXAdW1UMyxztJSZ3YC+H3kWFEfaUu7AoluOoXKH0N8/gbDA5
LPMoCRijlSBEVyMPA5bBtn5U1MHgF7o19LvHdjhUw4lfMNRNc2wbkgq88CAfO9ND+MITFeUzzK4U
5B6BrNir2ENkzO52ukb/w641v7Z5rVwZS4BWkYIoZc8mcXqAekgvQu6zstCoh3AJkssOVAKTQucq
UH0z6CcwD+zDsmyx+5PiNw80g4IqWpYTUiMfd5oaFL2bRR7bc6UemIbcBfLIJNBoO+os0BY5d0f/
IN1t0r0VP/QRBHA/Elk8Xo84d7RjpcHIRI+hmj6FbxgrbGPqb3MQrN1sPhWVh4CVRnhjvSGIV3cu
HMRtJtERKzrYO+A7Ip4twe14POtRiR6o7EXIR8THpXS18Q2ZwK3qBZQQI3VPjODk7YG9SgZyou8W
arICsOeon8AIFmWaoG52TEyGgikL4x9IqsT1GS81RwPrI8gy8NV1yujOYWRWDrOdIt5kHvkntvYt
5oj33VX44mcz3vNWUfyM6J5W7xk1TvISTV/zIGRPOTWzZbsLXlnVzvaj7tYDu2tQxscYsrVhz2jR
EUmz7gW4n+8gIny80bmsPN6ZihPnNm3kvIHMbKTov2wbyHZm5yBpe3YSCMpr4palz7QZtCvLEnJ6
2L00bPSdX48HmbdavT7xuv6bCU8NJFSuLN0+YbNzmVBx+jRzQ5AdWBVC5664L4qBhFIA63IdGTA4
MMNR0Xa0ZQuLLwKdR24tXBmdKffqEafSHUAOj1soryERFxvL32bEYq0f83fmDEuKK2MnWtHX5Ar+
tnM2I3YOhigSA1yOGDR2ngLSiu5wPvIytsvuE0IIGxTnHfaZvHwIJvJm4uXcKeCsFchpXdjGhuTc
mvCMic3RnXUIG/gwPpWzD7CMH3mGBGesFiQCZcy6UYizgO23IgPDyl8VEY05cMbPlsRhR0tOOk92
qb4IcMm0ry3e460IQbKALSRfsZI0IQinGejwyOyPcO4c9qwZ8LRc+XyCE0BJhkiMuze+2eQfwUZJ
1slXt+Mb5gnwJ8yi3NE2mkHfwfrbw7QATOZwbkGYQiJy+kcFyfTN2Sqgk6pqaSOTwE5gJaBCjV4d
lAbXKGYuPwttSbVo1PSUt2eDbZq1OwxtgzxZlBIh6dPDauYpnUK9cdAwSYuUdHSLDCbnMolJUOvq
Naln5SAhDXmwGgkaWbpZW6jFnoa1j7SnjaLoF/mQCcwpscn2OLRR6BZoakn0tvSENpsOoWiMdDCG
UWFPssxKmhS0YkQ28dkCOGt1aTosbXapE5ziEYZc/W5S7xhgoJcadgaNFTM7V68qHtoBjWqSSEVy
xWkVVgdj1X7aIvrETIrjCl2KXbwWKD56KXENAmDlPoM0bU+9leNOLt1mU6l8ffvLvz/H/2zxw8y8
/P2qzZSCIEfEeIcXFEW20NFPRLS1BZXy3B+KTu8PE371gTmMp0SGU5n994scrRAx/37uYwOGqFyb
jtSwcFu1bg5RFv/vF6ULNK3iKJmWhnBDfPq/F6R6+o3d2uApZUkRaPvSjktON+x/f/77buyYfkVZ
oJ4AizIxNFiMf9/mYsW3QlWnQVmuR6GB2Slk7eLO6tzS/WSwRnBKgyAW4jbxd7WmACO0bbI+h2bH
t3+//M8fbn8Ns5N/+b9f1hhnjy05WN+B9bQGTMi/T/77km4jk/1dzt+3f7/U6uYVYTOwK4VupagQ
G/JKTrp6e7B/X/DeGiCN/r/f/f3D3+9QEt0pqZ4EijGdCiOXfJRpG6guTe1NKYlcHGGSlzUvrSh3
dtrEhttT35CjbnLFUdMcWYdlbp2G1NQ9LTeqoBPq+wQys0IWQ3gEeDsFGSjnfx2aImR+4VekZTkR
QXNAAqf3JszfXWWF05YCoaXGCIFgLKNLKUCUwXGN1G9rpIs7MM/aTAnJMfgrDHj8uLXZ2TKYtrBM
j3XPgTyKmjOUeQ2neSElyh/aeesmNDHF6EZz3Vmz+VV0t1YDENRaqXwWKYUkpOtiUkx+ZDZpoMk1
hRBAErXVr4ssPTb46QYKokfIMoZ2PxOeLHAOA63Fkt6iQYuUAHwOcS0lzlMcxjjS8Np86uBV1qBW
SIeG57oY9tqIZLSkUIRrGzecB6qGJrmWhcRcl0/gULXqWTT3ecXMk44Wvyt7jKGGEsKeccoihK0W
vFbmQeCAjgiDUGr0oppiOg7TVOs5hOg9NByqCjEeWWSFAlWZNa+RWjYLHiqC39MIPmphx1dPMEIK
iQyjqJKXSuz38OkTfaJAm5I/VwZ+UNIKBwmdiMQEIETWIKRMNHyMFQ+tbSYV5PVFscgdSrT3HNHS
iaRmdyzoaJs/6A8coGaOMP5xfVXit2YJBRLLOHKMAU+qvEq/LBAgTcq03awIHF45wWOMn6Y0AFbp
IfWoFWwHedMJTlsa0dI0IBfayDd5y7pohdibQIhQveigNWAeWZfZmlg1o2AEYjy9VwNXLAgZpEDB
PA39rGFF4QzGEB9KvEoJ7CF71nH2bvREo6L2ZaWWdsK+VHUKjUbTelOi0ckM4TEPe0FejkM8zi42
ueXRUkYaJXCqHA2tcnNpC++lCmndqczPtIMhizGeunZUzqVcX9dpgCFFoZcWlPUoGdpbIytQCUYh
qNFGYAGZ6NsEmLZF16m8dDT3vyYbhIjg0qSYx2JGejOpevRENDsL6+qoCYi+Gdq0y5r+Q0fJyp+m
Bq7KJivdCMZ1kBLOvWRJ3Dwyk20SkedgBQqaY/yUWF/Y60RvW6qqPw2Oz+g8K36vE48IY1k6aBFC
Zii6cj8k4jE2JG0/waRNV/zFK2OieS8d3rNEoAq09pmfSpy/i/pjRMa0m1oa+2j7eEATUz4o2XrA
wozofwk/NUWnnQO5vm6MMG9+LhrDH1XJOrV1c6Kfpj/St3LMQ+mfsnQ00NQAZxwB1BogJPUaPjlS
GgjpiCgTnUeF1BzE9Qntxw1zbuVDCTmCNr+9ORqw2OSFJKnG7qHN9e5Ah9TgiKH2IxZVERSVHoQS
vkRK292ntvyY9JyWtkEKVgWlR2Y6nbqWiE9DLp+MePkysYhy5STGF5KWt4kWlUbqgpn4W7V2giLt
pqSmpVmn1aa04Hq065QcU84Rqx8Tdw1p9p7IijfSIjQQo6EDttGMvTAQb2lyJfpyZByKeuRgMcIF
q5u4cWga3kuisO4npVwwHop3SNYemSLFVx7KZ7OEvN5X810qyOMG2tz0icra1AEbxu272s3osvXC
cU2gaQhbg2SND5CvmN19EfN5ryDI0zA0QI6wv6PYcpZB+dUm8hs6rhA8sYiKJGl5mKnvTlFKIpTg
Z6upymtrSR3IB/6ZbaIQE1YAUS2+kpg/17ZeZ/DN2nHeV5IObzCmioyyYSgpbqXQpiM2+m2h//Ww
ROoUJKEVY/tVloeVQEbPq9OQ1Mp1aNLnULIan80428vpHX878aEP65OFbNBRpp6lZ4n83KPWsFOg
YnWtIB0n42NerJ95GZIdHiv/lrhAKluJ75Ub0XK6r8wPIVkxbK+rc4hhYZDSdEz3gPiZbxQJMaSe
ZdbtSazr5ISSx0upI44sUslYcuksCSvbJh57vpAZsScV9Quz1KkboT7rRU96Pk7EzZaWe0knUAWM
tJsqtB6KQLpHS+lvitR02skKdNoid9aasLOakv6E7xR0AMoujUoZCBsc/TiE43OPDtk+okOHwsMG
kdA7HLVpck6yzXu3+NcZEv0B0ndIkzpNoNO07/Bn8DRdfu1xb/RiVZuDaax1v0Ctq9GQHZ9UWUeK
lfTIaFW/EPMXaVTgaHTLVUAHlWbsEcVN5M0spElofMQHWZ4VYlu2lgF1dH8S5eEk18XjNK3vc9Vf
2qIDI8hmZbdic68mdRT0STyCQU+IXi7dJcUFIZeqQJCLxC76yHBxHy2BOhcoLoJCZ7Qc7uV5zEkt
hPbQI8OJySCgArI8eCcI8WVa5pMwZg9CqluesRZ0QRDQN3XTcKLCnZdSEJRUKH/KtPLyVPOI39XP
UKT3mcn+VKoSULlh7hGC63ZFBK1Dj/FmXawniTbkqGwtSiZmCYHbFaou3dVjd7d0ia1dAFWUdJKt
NTK/k5VoszIHqDI6OFWLR5cuAmlmpaHt+8lbLB+jLTC1EapJH8M0rXqwORMTM02UhkA1Kljm6Xim
6xEz4X807tsDz+KzXt+adjQdbO/RJRm5f52Ol3W1kvMSX0yUyWAuvS/qDJl1IRuQj8uaHhE2mU+t
MIvwhn8iTScwj9r+JRaeJg0+emZ1jR+m40+yqOEN3X507BJE5hG+OEfR+B11RhgIe0Wrdw2W8TQC
zsAAa7VvCkJ6ZI6PcVuoVy3rvqV+DFqZcAP9Vkw8zPUtCSFioKQc1cvCMv4wus5To7X3NGmk3CyF
HEGIQUvzeVGS+ITqDUl6qviTZFEgNEhySMP7SiPhRePamasqplXSeG8Taz/JwzsHzpO+ObhUm6JE
jRFQP3t1GGqnGrvBWVp7us03jEmsbrOVVPsUHhzSU9ykTIOvBkCvWCrlwU6h/1lvvLY5aYm8Xoxk
aM4IEwDrLwQsIARmPHaeNNcXRer1U2ZRep1pxMnilE7SdA3Zm7IvswrTUxsOsIPSLNB1Dch11lB4
mMRqh2psLLvkSNpRmoXONxbpVdGzyzpM+lnK2xfa1jknTdibKQ3pssyWMy+Ae0tpPSJAkx4RioDV
JGOpi2W7H4pT7erSFcSsz5FYTPqmQCagPJdql4KA92B1eq15edQd0nFsXjpoi35NfR11hyddb4Ev
VMTOWpzmyQSp0jdSCTTcqmjt5dWtTxGg7DQa7ujowpBNlveqZT12DWY0Q4ruFME3yJnRjc+kpnXQ
0YYNHZgfCzPvvTzTPhYLulustseJJmNAS+mjVZtLUSnYa69r72yLR0f6l+SRh6vp6sbJJSQVCr/U
58VX+xaN84QwYtMRzIfWnSpwkDBVP7BP6zylEH+LtqRmL04FlJA2PibNzrBYpLUcsY0pTPCQcm0+
DdI+HAvTUaqCfje2yXKi02KTDPLC7lkRc/PcjCC7lVztqmRrQ4DwWUqadJzD9UEUR2knIw6xI59W
pnWLCqCuZ5Hoz+oKnRFCGAn1Qcra7DokVhrEeNlh+aC3u6oyEvjzi3ISwyyQilEHNUtCB+vYvT7R
fmQaA0kfagj05Y0x51UGJhVmtiqtCuFJYCo5woXyEr2Y2gjfNCvpHaukt+gN4a3eSQnqXd1Ys1Nn
Aac0U8mZJ4vhw2JkW78A5ZNQy++iCC6iq5L0WJs0w6qENrYaFag4dSad8gpaEKoR+dAA06AO13IX
99WRPsbfZjGSg7VWCchJ9zHo9X7FehfIIZ/8tZIOYQtz2zK68tACo5URNyuauLwpDG63sj+LK4mh
hhLqZIrQyBa4GQKS8z4y+m+CkCwcvaNFzJK2+3aBjk4WAeSUwPrvVwzb6X/p+gdBHqOzKaYXWZ2E
Z9JdhbPze227BuHf46gnIDYmtcZBeKpKYx+WJArGQFVTDDm+854qemk8kAwhvaV8T1msw2tORDtV
i5Kywwp/q39DtvAF2EEjfTLZ5bRuVxltQwOFVZ/CQZkoSOT7jOT+gHw/e0sTHzoq/UIrhkHWZCM9
kQwnLc2BsBZoSk3aloWKqBYiTt9kETXDgdC5zGGGSgrdJ9JU7JGwVB7VadyPwCM4GiHZvAhQ262m
eWB+sp2myoofJx5AxGmE27rwI9NZcDSl5G1OOFbFmNXIbGFBE8LSPjSXfitVfgfttZPYRhc90u06
Uk1e0L5XyqR4KFx+iJPWUlRMWKLItmG7/iYl4j1OKRWuI2V505pC6P+U+sNlWSlQNx9x0kge9tEU
KeGadzX0/7ih+hHHI2lXkT3MiXJDanEMUJg3qHustvk1RdCvMSaBqiHoBcFDm3ttfM3X5WVdF1rI
LADgoSoeyq67Y3awE/IouuXaazeO33NqQaKNSSVrYA7E1ZLalsFu5U48dHNBdwgMEqma4SuYh9HM
znF7UiTxo12RZCgU62igNmBbmm7CvR2fOqsYr5k4/SoTbSSmRlcItvbI3RpZdtOS/E2fXuqq0n5Q
if0f5s5jyXFky7a/0j+Aa9AOn0ZQq1CMiIyawFJCa3eor+8FZt2bJayr7dmb9ARGMphMEsLhfs7e
a5dJ9lSMbbPXZPcQAjAuTWc6QZ2k3Jq555Eb0ppq1I++kf1OSXp5cGt67vSz3EJQyqgsomiE3/LZ
mOksWP6w7ie8ZwYavrWVvTNg9RudhiglS8Z34gK/JlX+rRagvCN4HK0V6lOJlrLnrirm4JvsTGvt
L2iQRM1vn3VgjRdTG2tZsJPgVlTbxgnRAazbPLEfrbbfiaxgTTOoTckIfq+t8dT3kbO3I4cJf3ye
i6qnliBoXdTzboSucT9OE7YDDTgi8feFvdRcFmPi0FLEmFRNQVw3qxhQO/O++gGPL62LhmuXGOBP
pZTfncKoNqnuvpQ+R9xOSE2aZv/ByYl/nFOx6QxmRYK1XR1gpXEN3IC6bLDoIxgfXUggEt8WR53L
x41X3SjQemQgyMc+thmwsQoY2RReell/S2hTKlX88MIhQiGPB7VFwMxIE0rzs1EgJ7KiGUppTh85
oRlnuD5dmvZLaeGCCoPN1DXVvnVBouKcp/7dx++66z6BuZsfcu9RFjiNM23kW5gfJdpFoEqGwYyZ
hL57yWcYefeksjbexEOnfxL6fkep/QkR9h+E219Bb/8/DLc/oeH+J2Lc/0HQm+2QDvBPoLfL9+G/
Pqo2+yPo7fd/9DvoTVj/CjwolAJsm5B+IH6x3oT8l/BNEG+udBfS24KB+zfrzfuXaXkBADZfWAt3
HeT676w314QcJx1PsoAKPOnwgf8PrDfrL0BKN/B8Z2G8OZ7pyeBvDE2r95veNKNqP5lR/tCbuXoO
7QprD50bzYjGxHimdLiEiIY/PD+LdnNO4ecPO+330+uPWRjW35CIfAvIzia7iX0BIfPPvLm+o2TQ
BFa5JzW6wcMQvvSyOM/9ZF28mRo8WUfnljrMctn5kWXQllc/prGOt+CBuD/ZRE7981ey/8JYXXaM
a7q2LUzh2tIJ/gKbbg3HFnVAi9eeaobR3FArU89QOnPxrVCp+ZiPeteQ1rJ1nOiL64kK/Yzvr6yA
coqHBYfS+loTQrN1PBpVWQ4hR8iZbqOJ9UCAst7WToNCoVLROqhD8tRpbBNLsRtsKyTmbHz9519k
LVTYP3EnPWY24CYlnEARADH8805uDLMbgTWUe1PO5tERo0VliKShmgmgUxM2YodtguBztHdWjd6v
QLHv3PuVqk/BWF6TShBVZwfvoW3K9f/y3TjV//bdONEJnHCWi2Q53/8IHFSdStshEMVeRcNzOPgr
ZrD5vqI4tY2WIm0ngRmB/v7wpFaHHCAt7dsGAk8MpjnM5oeCpBbyA/+37/W3E9O3uAj5Vi7kRQ7U
X0i7qWmMtd21cudm+0ZRp3Zgn917BvrK2ipPCiH/FCu5nq0y3doR9+tiqFZVSWNv9mbrXKCO/+dd
5S2H6U+HUXimw0rSW2IEpB0sX/kPbMaps8DOhGNPB8QaNl4aGkeYGWvTDoyzJDLkhcp9ZjsRgUB5
eoWksp68MQa15ieI7np0UWE9Xkq3ggIFNhRReu5igIv2ZTWb7+2A+7oP2zNFxWWFB4Xby9yrP43W
icISQEh3U1ppe7bGhzRgMTYaFSKL2p5XyWisp2CkKxdOXyh7o+Ew5Ljpqurkdos6pu72nlN9xErZ
kOcdvJwpUAGjuzgDluyqaqcLUZvBNP1IUuYNZoxeZhR1vxKsnGFOjePaR9C9miWl4KEc+tVkB9d/
3r02NM2/72DL4nWueyLebfcvO7gsWLqkhdI7G1+Uv/CPnSg8NswnjnbqtPu0iag2NMzwgYRfxtLF
n0hw3GNKNJahFx2bYhVUWgb6n7793hZi2kwNO2jS34a44rdPTXjMwhnyVSi+1k2abFliSPYvfVvf
hRonjPqDmGs8kQFGo9HutlVoC+C1LmGl9lUShLyPO2FejJbN7VEmI6T6vn7spd/Q2gay1BmwnG6b
PJYXKwyq/VBZIbOT6sga6ZnDqC+5GhGqK8+69i4l2zh8GCEaLuATi075bF3njsjyro3xF9asPyaT
sDm3QvqNTdGuWOqoglWauZCjLMAXXkURJyYcaV+XKbbiOTsrWWdn2/syaRvP22iBc8pjEwsAkebc
4Famr3ESkjiLlqXNdvHUuSefJW1KPbNSJ5iE8qKaPDlbCfyJpd9QpO+wGPWOWxveBWsmX7HtrQuy
ZduYposvzMfAa7BX1W2wsuxSnoa4afekYopDbo64wkic3HNjT1fKLPq7wZ2qoxXoiTJb0lHOlbTg
wewaMcqgLq83eaERlXbhZ2iIr0FdBWSUcoz8PMayFDvWSgyd2pDW/OHF0qLxTod2JIjplKpqzyz0
EtWqXAsjF0QEz6C6RPIkFE0SVTgnIqqTp9DokyczlfFdRY6901bN1gC5+KIprjMyI9Fnrr2xWG6c
PEpYl4ao98tgcLbYLi5MTUKQLVKB88ZtnqSfoKZxWnOra/VboqLyRERMibZPYx0S8EcybzxMIhju
HaLOVim9lHXQuxg3xzw9ucumm0wHM1x8yWYRbqSl4vuYcudDFIzP6UDx2/AsKFRmHG3S3kWbqEG0
lEQi73vIVo9VmZiPIc64JEmTPWiyz6xepkddGONjr4o3iYNv1ooarDU6zy78rodkcJlv8MxxzWs5
j+xkOOYPE+hjv+7kwcvnvY6keLhtvKhN6P9hKbk9nWUZ/PxD5vE7VI9g8/ZanFK+Y4Qat4Vdzafb
m4nVSlC0lvQuiySg1kwlndZF9NQum7yYgz0XCYbV5enUMJi2Tjye6a5uby+5ZklPcLAOnQMZzpRB
vLXtLHrJyhheZOYCvLJd4/m2gWh9iPOJws3yjhhe+Q7zNOFDNQlIjv9426ilmzC509fbs4KC5YWf
R4/eYmzukLv1yQ0pyga02kdAkNFmYtC+62gRsgpJTTQ/ChBvXoBLGJv6UeaYk7xRkmtUijU3WFgV
NXA17cg3ltbwaoZueHGqHqNS9EarSexiT0w77WGAq3wYq0rXFCfl0pvpMshyMyrSMWzqD/If6bp+
G5IseSW361iY+KTd3HuzvCVqsCrE3nJRrujGFavGHr/mlZaPUB9yYf8WFE6PicYN9fSmfXV0fb0V
cdzu/BTabRkhj1FUa0LpEeJO5TQnWXXkugDZ4t55esj3Xu4tKmTlrZPCO+kWwAhJqchV3Ry9ppip
MQTLArEZpm1eZPMmGhAkkRpl7c06+WEztG1kPdBbVBps7MA40doo1WmkVQZUUYfmaTuGT3GOddjR
8cZl8N0VuPDKVgeXysBHZWBL6cy+2Jp1Sidysl9T5U9wNbrm0Y/Lp8QcruFo+DShqGiOXhwepIWk
Ks9lTO55dM5jKtu3vZm7s7Gfy5YYINosdYbNI0nfPa3Vo6n8VdrUuCqW8WnOA+c6cS633afANOon
7lSXwpkHZKYSHWEwvgh/IKnCO46sQ4Df8SpTd3/dOljEhmH8ze3cGYVyd9E29j89MEj4QbCibCjv
u3oowK3OuzgImp3lxPe3IKIon1/8KHJPSdTJdVk6pC2XOADHQSKyTQyMKvex1aGrjSnAc/weAzDG
JHWLR1HPOPZN6gsNKado4cTOI9ryDr3SvWYqDBZr8ZIE9Cj4adNmLgLc70lUIeAux3u6Y19Mo2yZ
r+IjJ2gaQYaujpSEsEUkKj6NjoWnjQBQN8J6UM4XS/fHEinA+zzj0C3A2NvxhBg3z3ZOUl9mjXSB
BVm+FU2ZbFwjPpA9vYmzHr4mVY1gDK+mg9hsCQLLgEITOoh1fEmEiXSElHmstlL3YjV50fwYNE/k
eVFzJHh7I+qx5r+354UyxY21n49kP2b7eBqXG4FFLEcR+AeZz+ckxfQUxsM+awrvUAcFM/CIOysY
WkJ9lnlAQb1Dee3Bj1zvMHc9tauIPtFXM6hoqQ11unN0fb5FjpkSUKnTH8LQ+cSkxkPd1H5P0got
OZTwvaHkg6UdxFzT3KLsLFD55inSBOGMz75LQlYp3IWuqMAZkQizNdXYojkNISSXvvu56oL6IxHx
W08NGgt6G9wPLl1lnRcACSzH2bt0cA46PLR+W2+DLge1mvTIvhr/AjFHIEe4K8l5QUdZ7MrMf7TS
gr4avu8a3kAj6+lOiQpKTYoTORBhu799eUNF3VOt5RmEs3EwmyShz4DnU9HaP1MKITq3AD4jr/QS
WoaBPtk7tEXvmC3HOy9JPxrqlmeFcdDll01Gqx7AayKRcZPiOMZjsJKpDqn6UtHUPVwrp3nI274F
rLnp0ALtq77ud/34vfXK6jxUAeXWsP1RzzBCBgrV+9Sr78mk2VukeW4C4qd2OY3iAzc1enIcPEoy
HT27qAR2kgmx6jqGQh2O73ZfO/fxxE/IEky9mVEZtIo5m5bPUCHGv7K0mi1n0N7R9EfkTMvNXRoI
Dp22aMi89Rgp7j2RlJsh9yE7EmEd1sYp71W+mlsPd0gn1pwmCCypzaX+99wlSXNBTSRC7G0lg22b
YuNx0fbqWtuIDIN0m1CrAI6bstTq86seVtpAyRDVbXNEOyGq2Lm2mhR1oCPFqKv3cMZXoBJ5tXUI
yQTspB4a7C1ls+ClyhZdfZC+6sn80XpUfMNJpM+tJlajm8g17Y2ZnhvtAMtQ8I6MHhiN6utjTn7g
Nfe4dJUGSmSp9OLTM772TpHujHiku7A8hUg+nrizsIt7AsIV96ieRPgXXRT7zJDrvqGPFZQxZHPf
oxQ++eGZaSrsVTsrPllx+Ejeff/dEd2e2sM5aGv4ai7a0bYo/SOIfe8oO60xHNuHkWXc7ZVkGPxj
YOdwRmcnW6d5Ureccby3vv0rXR/bXmKmLuAS5mUynFpNtLc2ERqVhRqOPkhumC8sk9wWigdN2m/S
snNUMLVJoDXEPhZkxN4l0en26LYRcQ9mzxT63osqAxmp6RrHBfva2D3S+eVfdEl2GBtlwKOSP4Sy
k1VvIlf2iIn0Dd/+uSlzjl7TNyGhoTChBMuvCdMj9myT0KBgTj7MBqaEYdICNaont3kcc99/JOoc
OVVYP5u57cFeDpBE91P9fHtNe2OLU6MPtl0NGFeZcDzmKW6fqywGFqaax9uz0LItsrp7LOXLH6Md
YVgKhj7yg8YvkrUfeDVJb63zlMHLfpqyxfmZ49yNZ4i2LdWWfeOgFRn9pcQ8qJM2o4a4RvZy4DwT
uQI3ZmoKjLN8nba1mlMgs1crHASMRJDfLu1O16yjjRnFFkGqlvkc+7SYOr5gqKS7qQaTFZgdrSlN
DXA7lsuHvp1dix3LjeoUMP6ioIWT6hnGg9VJ8zDNpnkY5opm2+25qF00Mug6VwHNrJQF0tGYguDe
LvKJMKFwPrhG9OxoxKqzQ1x0HRMG0C8+hmGcoYywqfKAbu2v5/E0YWyNQCXb7GdumZP/PbG6CefW
zhdNTJPUe8pr3R8EF9GReTl9D3QzRVHLFf8iPaKDxOXXNRfyn6KNnXifDBSOTMNMdPnzsB9LHxBl
EuRrTTI8PeZPbeV/IYQlOhp5uzNlCq2nSE6o50CsT9ETjcGLnJMLkr17X9lXZni71NJ0Wviqk+Xy
2QViQWjEJ8VdIPAGA0L5+FuT4+Zr7PTdgGdlzaZDpzC5+gsBunX26K02fei790hXARYX8qs3u5/F
LHZD0L8aZazv+/mjMH0UdGUCeuka1yEOW7DW25L29V0cAIgeugkC7rBLXfXE5OSdHk9FWtqwneg+
mXazQtZvWynBT3u7jR+z0g+3Cr8xElEoXyVi5HAg24ZgX6K5p/2A9L1r+oPZmZ8r/cw8P1yjv0Hf
NzKrscg236dOCMiqH3e9i+Y77w3QRT7XFFGnx8Ss2nsz0N9dQ0Bw9rLPSyLxnSmCd8KJ1H7JVQiZ
oQcRiVuU2u6nPl+l1JQOYhkub5sCL1ob+xh45fdu5nfSyaCp4u+tQEGId70nPxnpTbQZ8ArQZ0aJ
wDhwzQ2CSUy+DpJLku92qW88G07cbaqmF1hX8y+j1Ezil/IOXegmC95MWxrr0Eea2HSjXPnTLJGa
0oavkqy949YJkZ/lEOmUP0J2dT2EJY4z7tuGxURAZc3n7MNJkdjUZOzg4x4Lui4A0epZfWPgeGAY
AjDk2KQ4GHSmykE0O6eofgwetoww9bAzjtJ7i3znIhtvX8ETpgIKPqbMY9wdMnZefVl/anWSH5Ka
JbAryVCI5ZCe7KY7dk0tnjKxzL7KFu5yVb9zSM60tt5asgzvkrb57GsFh8Vv5m2H2OTe7wFnJnEG
Xp0xhEV7dnSFhRw/dyiYCSe+GEASVWK3F5XldIqU8dYz/JQJq/Z06gMyK7h9BWHdrmzLwVDRhvFO
5dCNZ/NZzhddJ8iKRU1gZULFsAXJpjPa3L4QLMp9G1s+gSRVWJz6vLZZLL2aljJP5kBgAKdwx1qo
YSfa7SKfaEnocPOVhwgX+6PZ76WnfispHNHH7g6VPcYbxj3GL89cmluYiClQlwbsi3Tfu5P5uTYH
KAyRADGWy2mXmuVvDXOpbdYHTyZAvTnEpJV5IK8Ckl3viKLyNtnQI524DhSVd0aCEYAqdQP4MnkR
SJONOQxOHLX+PvWoJ4WmFPCtKSmnVQHxevaPbsbVvxcj0i+rFwqVJveNyLBf5eQ5eyYKkKGiYZV1
fPvcTTGmDOFrlZYbsojeBPEiIIZQiZmTxkgct9B/krRcWUP2ZBmScWuMqgMqFA+pNU4XzAFdF4aY
RQv8jFHz0FfdJTMwTRLmfJ/QpivuEjMMWRY1u6HD8xCWIXbtBJUozAOjmtFV/cfb4Bei2oRifg28
oD54lK7BOS4POyupaTajLU5U/Rv4Z1SX5rXCS4xG1EV50QVAj4rcJsWBNWUt3FXefMEH8iWlQHGY
mQMCgLW94HB7XsK6GeMk3vsLfLi2x+rQLpvb09uGXjp8pP/xz2GNxePXuwchu800xC+BXW4tEiGa
3v8QGSmmnUvzfO0bSOimMtv1aKZ27fIGKlOHuVqUfB6gJtnCN1vcCrdNn07WZvoWswbHojEyWTuF
uU72uYEwzn/QNd0aiPNPJSJH2OABGSBOfp/XxeepGCMwUh0gPnQGh9l+6AqpWWkawVpkLfpAn8yV
KErn57BBnyDCudigY3mCQNOFxQuy39fWDBCdLBxnc+E4j5G8G9sWKRliVVxakmwg3dJWkX2AMaeo
rjKcquss8NugC0z6YW9Agz4gRp4u8UQ0oCdQPGRVfRfJ3GLX5FhRYhLilVFz4DSVjAkIoRsaVLQV
AEFjNEgrcmy455H7grSkrOsMhO38jYONRrDHcOQOWOgDGwp5Qo6sjbHkMsSIZXLp1ywU79ME/6nX
dhUrQOCpfRVQ1s2prOg8qh68tDuTVVgeG3jekjMZWR9UrL4ietwZyVhGaWEHc/bJL4r2GJYUG0JS
txGHz80pI77RsSrjrZbBsBHMEfa5ivonaUjQmd6sAKzHWzGrbT8rTMwiBhlqhuUujOPyrSrDY1mm
xmcdUr0jEqq/jEWcX7hFs1CSRP4wGf8c1dR4NIATMbofKG6fiOYV34t4WPVqwYoa/kMeOv2pjFIw
sOa0a9zO/1KUDj4oRdqOMCmk5zp+liMNnR6e/T0LakE2z6KRNQbgUgXmMPJ0ZzrbDB2TkzvcW1RH
aQ4aRQ1QwmzGLSUOsjPLJXsi1v4laqKcemBlrQxkNifRGhHSHAnqLsl/OE23Y0EJ4Ri4LoRp0BNW
b10ptuFdMbjFF3JCl413d4mFa1Wo18sz0dCO04USF0WPFwj+bOxaV6u1O5VkkbSwgTSr4KiFIpQG
fbV1TWRj4YRogJn50wgVJPXEOW3xmJqG/7UNumnvkU+i1EUDRBlH4y7xgNzUTs2OkZa7h61vbNq6
F+ehxamflsmJ8Nyc9uB4pDtZ7RkzCddIQTkV/ucMF0fsgpypqPg+pmaHazvmJmXhhm58/aw7bsZd
hMF3DOZvXYPVzA1dInworoIxi8sNYjPslogE0haUlECxc3aCDJH8oFklwAgZyLbYaT19xLFiij60
1uVWlpKes6Vt5D9b5ufGcesNOYDcwlTwCel0DcEjdg55MntUMcA/2Tbn2NjS9Yzmt2Rqyp09DS8c
rWlPohNrIJJcN4QcwRYIpgHBlra36NfmjcUJxhCBtTiViMuoDncV74+d9l0qjHA9baRmMvWxz9WJ
Mqd3Gq0PoYuH0uvap3hG4VL6kTobBYZgl1taO3Tj1ps+JjlcZCnNU5Sh+GT3Hqak/JTPwYBey8fy
m/qXchreIzJGH3UTIqDXXIGDn8EaoGVDBNGDrHM0lJglb6l8M6XtSNCxcQcNOaBq4qNK9PPsZ1TS
vW+NM65LzwZWERlMtlOXlBGnXFbqisok1g7VFyBkHLFIM0GvDeqrOUwxyScelsYeNkK/IxcOBHQ1
6nPc9DgKIyppxnwemsDbEoborNB8o+5fKgddgS40VA3i/QiguBjKfZ/10I6DxtpNGbvDdd1LUgQI
Vl8nBmUvVA+T3beHqc9eotFOLulUQ3NS1spvXHONJh3XRryIzg3gA6wipW37O8NNNvHEwjOmoDdo
bW7njuU/peL6ndGeWbiZbmYHo7Wa91OSHDBDJRffoNfMJKnz70xygh6SiJmQoPP0GHcMh06rjFPa
GnyoHT0OHsWAsZ3PgYurXnc621gsQsDjjJwXM/uPia1/jJE1H3UlX4dRQnaz2/DeaoHWCHdaMfDw
j2oFmyDUsqejktpoJ9PvPfm2mzpPjUOpn5Mx0J/6yfxEcnV+J8q53MYWh9jNXWtbt6DnIygPyKyi
9VTQGrNS39lWosdnjgYT9AY94JqJX6pcUqzAUcmxenOtND55nd0glbXlOq9D534qCJvwJiN7CvgI
oAiYv20nDTH8bAldue9HCP2s/4+dimHVyck/VswZQ0XhiGBmtWWF25w9w9SHMaZq6lXWOYn9N7Nw
9Y6x6o1WhUHxvIKQOy5TC6ul4WsHHfUlm7PPDmrQINPgYsAdkjV3h4WbGUFLVCGwI269Bxel8aF2
yeNwE5IFmFCcnGWT2IzIbaSP4cCMsDZRiOPkag44M8+yTqzrUOQKUzzJ2UZzpJJaHCOntOBxGj/y
EFhQp8P66rgBUUKQQrzgw/Qm79oZrX+dKfqrIftIzF6dMfG1J0+HOzGgkbXmNAQ2wQ1Ask5UU+1d
8KrSz0N0uAopnB2L3EXuHeXBPcFBOOatpiTrjUzCshjPRsqULzZdZ5V7vh4x/iXffYTMGx177sFH
YLuX6q2IKjoHVhre+6RnoJPmxk651eYhfFyiGTI0YyElizu/Y8DgC46HsqMrgG7L2ox9RNFPpPDh
bCPq9yl1oXZownZX6w5dcO+NdxVaCkSN3F9mO4Tj76p6uMReYG3SnEZ8X6pX20mGXTmE5HgNJS2m
vHSG86JblQzJWSd+5oDeEkFvw07OFYwOJdsJAvemirl6o4LyIpY2tTta3dkbH+zIi3dBygifloh6
psnKHuLlkUiM79kSmFeqwd8NuUVvVGJzanNeC8uzX/XdieTHbcA09tj6owe/Ncv3cVqwUgCoXraC
FSjYDwIUuU26prk2XJAIcxn550GN6W4ozHOGM1Z2ZXGUaFv3GB4hnoX1vHYk5pqJsRkj3fw5Fk7E
CrmQL/i+zqVqzY/QmUvkfH65NmfrUXcs/ItCk8nLjoQi0pRbt63Ikzbz3wbLjlfZIEEXe1jcfVe8
SbKNmO8fhOlE11ZZx4TMx2PkaXsVp0LfIfL5OqEA304hRFkjto8xfaOP0YT77cMlbpmSXqw6CgGD
4NxrvH7tUkA59Ez1LFFZX7Kh2cxJQfeASSi2ISqh2mjpbdpUdra9A3+/aDp5TYGhyljdD8xdyZuk
ntAX9sGy2uYB9f8DJfp1ltn157E3v3uR/upVMPlC2U3XmvI0pYUrdqKEhEmKS7fz4XZmhGa9dZly
rGuVVyu7KMJ9HsFy4OTmjO+yV7cloiWgnLEl6K19KlmZTrEdLsFTBDBSKqMP9Vsfw4SzuG/c0Yxv
T1FqXWmAw+sp6ef0rN02VLZY9tHuxDHfPfdZ4YJ1plKRjgio+7Ya30rpfTc6DA1pnsOnnpX9Omtm
reVsk76wDMKkDQaMc8zpvFF9HZClnIu2M7dT31SrqaSz2aa2sdWG8M5zJ97iqlLXkjTSc+zYb1nz
5NP/f0FqmVwlmdZQQAEkx6lEJiAxJLtDXeNxWh7enjtLBs3t0TzJ9nB7Gk8uMqskkdzrFLeEJJV7
x5XgKzKdN4fbhlCid6uF0D0iwXAXh7wWhEAD4DX//TCjrb0fpjPF5upw23jLSk0uy67bI1Mn3D0q
RQGcSz69SwMHcIpHMZlyiUA6//NxSabqXdQ6ZNHZRg4UIiwOJYL4nxu5mBfv/OZoqcbEEqW/Zapo
gLRMfMAwzeVBGU15uD2yMsKtDem/pzdXdb/4vX8+HG/W78Vw3QhGo7jzihV95fpgcdNavGr14fb0
18YTADGajF5tQt7x4fYBtw/8+VH/ea115WoWUbVDgtzOACzzcI3n5O32tuz22u0DFj06KSXLV/jL
B2Y14izEjG8NNdIDTisOhJHigP/5fHkxIgeOWnOLdqaHdhzkmDoxXUIwWPb47dGvp2FsMFGNCMZc
3vHr9dvu/8trv57+ep9DmycD0fLvT84j9Pn0BzVTew5g/Oso3p4bRs2RSLrowMlv0rgEWxO6rXvI
h9h37pVXIMiQ2XYYAknp8OX2BsP9Iu2u3o9ixKQnsef//Fwxl5wdt/8irPqSzjB/uT2yYrIqzVR9
/fXS7fVgedvtEb6Kbktw3f7Xx91e//mZ1Ujhz63RzxULnoAKnjqkC6Pg9ui2uf1BJ6zA80wDE6lf
MCNNe1XDJJ56P1/LxfKfNwVkiCXaJyJZ7naY49vp9uuwQoTul4vqdiWNmJQOt02/PHL9CbMFou41
EuXxgFuLwB3K8xT1ePprc3utiGdWhgAj0gyz5B0Gomp9+yFRykVy20yiJekiaxfLXlC+yhSt9aIX
yD0ayOhcAAKia4ohGQFWFWi976aEcp80p3VQiC1Rxyi2gqsR6PaOdvM2LcqRWzQuw6YhBTp+JZ/s
2ckowQ7jeqKVf3dDCMwRQDtofkzQbBidLPEtbCwTKzyE9P0ruvaHwk6DjT1l3wLJeodG+Ktf8R8W
gJYazTVtlNV7MDn7vuzc+zKMo23nOGeX0w0UAEK9qEF95I1vduM9kCgcnSI32sTzUmxOwlOY+fg7
+IJ35AhP3RdqcfTKaYzeIQDL6pAjwweiybjrOkUwTUj1f2pcqpsYdzGAIGrBWxz6zjl03fbO0edx
6Q1rnD6dnz6YQh7dqQvvqdb1qqFHSjCr1+l3N28fqZhtdfhqmZG1iqfga+1BUC/A9Cm576LsK6P1
iiYgvydKtqkRoNdqpq/zTPfeLTjcNGaDCUQbyXev9iA+GyBcuoKULKG+Boo+C0AC48626BeEHbT7
YqKDE9ssFriNJ7AoYg/TV6KBThqhudbUgM44Un5rkiZn6QF22rLx6yK2SOnc9IB0/DB8TAL6iREc
r7iEsiRqUd/LlZO74H55vKIlsxhC+72rDBJOKBkvviGF1CF4yXMf1yp7rmMldghtUBCRBhXSTfGm
jnP659L6wIRtS5ZZTsEUn9DTTdeHT4m6lNUE1bgAWCl1jYMKPypUmJ41bd7BQGb6RSMQmJ7rWNsQ
sc3d2DSajhVVSdtOzrJ1XiZlQ1XyFQiCOXumRHXmtwMxmcgYRkyVboiXvB/xMd+lHoin2i/fuDp/
WGqlZuqkOLcBqKhh70acXJZl78LZpYfhxNu5TxYEn/mFBUTHJWtb7YpzO10xPySbmALXuAlV/T4p
B8x/lXxJ6gErVGCuUEiG8BNFww+2nifhfQt9GPjDoc5AV7VqIcYD2cAQC/DaKotw247uzkXkdW+i
3NmYRpNhLFXjq03w9WY0DBx2Q2PDN4KC1DZVv0ujcWEoKPc6TiT0DWZ5nBfvZ1AU3nUure6Jrjop
JSwbbi9Fmbxr9WA9myVANG/05Lpr5g87tL0zzn6xF2kG1tWlXDBHtthH3iiuBuZ0OuihuaGviKDT
C68j6uK9ZJF4VzUlF6gDV6kkzBC5D4CrkF/QuXX55Prl/BLHxNK0mHONKWTGY3LaSDR+6FrQK2Fx
giq5mA3HcUovfZ2+cqPor7eNAkE7duZLWp2wys4vaeN8awLywS0/HK7Cban2mxG3wvk72YX6YCdD
8pg40CyGYoMJ02asyuWONPHlMjGS54hQgth1ThWN2aD3+mMzE3/pKk36tXh2lCOeRws4Yz73j6a2
X5qy/RqbheRPIELHySkffLyMLNStYU+oMvYrXHP3bUVSm1W0NYGq/83emSw3r2xX+lUqPIcDTaIb
eMK+p0T1miDU/Ym+SfR4en/QveXre1xhV80rTgQPRUm/SCIJ7Nx7rW+pbSFq62Kws+sKAAcIvz+o
d2Am0Eak7zcAaMhFf3Lj56yMPar/XuFcHFgF/SNCD1JFOlhRBkn1e3yh+ZTq58rxxJkQXgFbArni
gK5h42gkN/QteDC62CltfzAgMjROwhD3VQf4Q3PksKZdVS8K7cUaOhIeGu80oLvaTVMVrbIsHCAd
gdlUUTOr1bMQZHTzM6bmA8qK8KGhPR8GTfbk9BiQa//BxmsX2slLho36FPhjeY414/aruqkUXcmo
0A9yAjDn8Of/e2WxMTsG/km47aG6ckk+dk3D0U3nL46CqTNjP3KtcpcYXrLrO4beTQaiF83gk4do
8WHIagWFYdzYs7hjcOBv/fdPwfwvbg/P8zih6nhFdQaB1l/k7H4QNm2MoH+Xacidgta8kv9brLQe
jhYXsrfUpD5HEAC0tujCi/BB4ZpgFLWy6JZ1ZRGGSOPwOItNcaFm186Tjw3D5T3bVf0yq0B/u1H/
w7OeBdd/eeM8V9dxT6DDF6je/1nxjpshteKC9IzEb6AS2Ia3l11wMawJ2XuRiq3dkd46dMa+c8Zw
y7YpeZusnUFiddSPRLwI/wMvtuGFn46pPxc0c2j+2D8IVOzZ5EUJTDeG5D/ozlkUTYf/4fn/F3MD
77pv4iLwfIeX8Ss4/yfFfoxnxnBgBsuc0l1oYIWbmhdhk22OoHqPKiMHvVB3myl1XzGQcnoQ57gB
NIQHGCey6Z1679NOYrWbHO/VnzsgVVy+8cm7i4ey3A5lAck9C2HbxuIimrRd/r6I/28BexzLn3/7
lw+qvHyFQVVFX81/dnMZJvaP/3S8Vx/Nx//6yZuoGS8fGb+JnU3J6OP/8Dt/d4B5+r/yUTN84eom
phthYejof+rm3/5F8+x/dSiTTN11HTAyv76nvzvALBbR3x1flv6vlk20u2/bHtQaz/x/MXzhvv2r
gcTHh8Z/lIqGECamoH/+OPlmkXtB4aU0jcufIq6yxdQu9Kn6gzH1QA+N3iDymSirTjRStmMYRkg3
u/aQIoQaybVxw5R0BI9mbzbATSR6nWhOU5e7XotRxdGkDpRvzrKYkD6gce+1M4u+JmKpYIhYetYf
Nepw94T7MzngcIhsP8ZWBzwZqdOyYP1qoDNWteiIGB0ASA2uhok4RBWfxPU6zVIoX3aTrScqs7WF
JDczX3sDVKydxss6RtvmFPZdqWlYshI7XjlWzURg9DZKw3fOb0IYjGNz2QfWnuR2DYme+Z0PtOHj
yVrVOBD0CCRTYlLViXdDzfrzYjL4rrMZY/1DpOFdkAYdRXd+yPxsP049IOQYTjHOgGvXAEBIcKu5
BvTWEbqT69rGNhKiWsVh+NDh+q0C5BSeD7xeRd6Xn1FpYdJBbxZQN9ZIibrKBtoX27c4QW1tl08t
ivbTlByLfJoYOoLlq2vEKBllZ1oKkhro7y59iXBPTOG95ow/IqWrLp1VxOwmydD/5NM2GoAuxUAC
GUESmUTazxz4M6Yor/S9jaCxyhiu8l7d6cX0jPEiPgRjdXBaOIMGhLC1IrWe2qEp6SgxLVO0iVyH
i2pm4c/CSrIYTO8bPeZFJdofswtWjXag/b61zJBOkf3lk7nDxv4ll+wMKKZla38lruyXWlNeR15W
MKk7ArNfgkxAzmAD0AQYTRIAgrGHyrgaHK7S7f2kjehlMu/WN+JNa8F3qhl4djKbFs8yu72mfWkh
YIzmRLKd6+2c2qrpQAIbx10itF6sq5Is2xF0+Bj9NOm48dxQsBSSG/CL76Dz6bZFKAkziv1xAp2Q
HZqcadpARw/jkSmPvc/20jOYwGED2XgdYsJKyqMDbd4O0Jfp45dl/4xtQJJ4iGfOIifWkAxXkoB3
PU2aaOMaDeZjUe5HrF4IkNJz6RXkzrfECGTMj6CQO/7CK8ZbTBOWOLAgPLc6vhoQcg+AWemHA5kw
vOy+r44Ne36GUMMjvWkY0vG4tGrQA6O0g73tB68T8pSlN9qz+4rUq5ACMtYEksbh3HXkPUUa8U0x
vp7JjdO1xcAF/U+kLTxapboGr5G4nkMVYHFAG4n6u2X5jkH9WHttCB+oIiuq7d/ZIAcyB5hQeaQa
YCYKneJcJ/p7rkl/TzP6KUa4jWQfFK0VH6oeBjTzg1NRsHYHw6GFiNorxAC6Djt1yhsBVC4A+K31
xMcJcS0STy0BeiUzyI7OcoR0ibPUpnXr+86L9J3xrY2lv28SSbSrOTiLNmKXXYQA+cbEOebN/KLL
4c7L435jjMCG+YGdzKpgpzneFoyav+0NQ8PwWaPgC5HKi6RCxEnF8WiFvDV++Blpdb0sh+phGL3k
ynWfhpufHpRrl/eu0bE5HKx6FcfJEacCKrgiqDaO+4o6FU9rSWSVEwN8iewT8tivumHyEhTmc68i
Z1f0vLFhy/SkksxI+VT4mNMBpnp1j1nFYraUFXDgUbkuGjmXPmb5lrauvRGaaI+EWwyqgMg6fIkp
ix5tVLOToeK105OJMqAy2okBwAxzCBhUZKH0mgKVh8BsbhdgK0+OmnvsqjLbZNN34Cq1rgwHPUDn
U5N0Lr89RwNDBNz1sOmSTichKXGeAXK6lORy01XmuIDwgop91oJKY8+ebVjrJTHsPtSyFddCNFt5
Sl0J09tRxq6W+ZNVhwH9XbonzlAci7HeYyJ55wKarcUU3CKwKqbhDvd61axQWBDKywju1OMtJCea
tChtyrPnJs8/GO+ese/3V8PjguL5wVcWa/x9OotersKzERIjltfLriaVxLGVvaRofiJA/jnD9gvB
MDq2LP51HdXR1tch2GZ6efVYBqbT5fseJQAGbSIFom5chR0ZBrXt+XSBWkT/kilTEDQbrdLxPoVv
mmeadyPSmHDUxcbvKgYRvpdtZT3ADGqLi+HK524EI8rmgA4xMUHsqVCMGSDwGlO72ROiByX1K2ix
W9hjG/Gdun8VZj1dhHJvXWETdN7wVNE1kyDg9lBrPDXtrTqangpNx6mQDcchIQNKDlWGcAZdRTyF
9MS74TUsDdpRYb0zlRUdxvIOG2hKRIAwdloV1OSg8I6YtNaSKSADkz7WNSz2ZpAnnEkTn1ZocQFg
9dGa6IKg7axbq1Fvdq/iZZgb+srCiLFmtI7xqg4J2BsvpmQW1NhdC96/+ORa47xMrngazce06QiK
VRF4dNN/6HKITaanXpIp/eqswD+EUeCuWEs0AaeN0698c/KYeGf2Vunud10o3CSO8xoDAQPAGV96
nz5+f3CaqduGlj8uRqElJ0knDonZdCxh6fVad8u7eCDDHHFiiNnU8ocYKU6F8oeLMca/5OLFDCay
yj9wqjapRMYLIh0PhbzSCHPxOeONoOVdN9kIQItbVSSYxen6zX0+aHuTTW4Ootu1nEiJcROL3M4S
f6ZdMjTJkHge2tmckDR7BCTmeVD91im0bcCq2is8bMtOSxmip+mu6hg3TT5lBpcToAPOkQh7qpO3
rGBWhrLpTffT9mLON6NefXhg3g0yA8qCnAEzKdcoCHfoFvH5CaJSTSw2QGlqgK1e2WxUkfHO+LCU
JxRs29SI3xMN4cHkFPN1KdVIWyL7sfQBLVpJqA6xw3YmADDCQFzf8hrCF6me2/BP3cBbaooV7jGg
Tm71KF3Tv8XNESWnWg8K1mGBkHBhhogWVQLxuB/TZoeyM7mKbDviX9/jBaOQG6xyEVCK6DqmpS6G
/DkO2oFp59kQ6P6UizYyKdyPEEwIPK75GCdpyeboIVLpMcDKg3vCGYCMsDRdvQRZUqY/lEP+oZGV
WOkJhJ+EHgOYM2MOXjBflJl368ai3YvQgCz0ho8KHSGloPA3JSFtRXTQ86r7YwrkiO6uq/PwlZan
sUXMLhZlN1FjFYx7gqDTqL66gUEOKJRIUGebAbaJ1mQ2h4vqi9mCJN8JoJnZ2ps+G3cR/q6qtcmu
6y+e4YxHPci8+3nJlElq3w/dDb9atq6mRNEeIVyA9tRsABkPPouNzIQIl5EJKAg98a21HPrAVLcb
JeV5cCn1zSHY9nRbwK+4GhENBIqGnrspRwzMiqjHxKvvdbep7zJTFdfGI27ZaEnfmqxHz2ofEyci
VWUkDGcyMH6J0B12Rmq5C9uPCflKscIbrmIgwnND2VJYy7p1kPS55Wcji+Q4MGRfwA/017ZlomEO
id3JTfPqO+9Z2LiroDTTnZtVgPzq4VUW5WnMzDfb4kzQ9CTUxqha+KCQ9qtLj24cF+lupjJ4AV7O
suRSMOjZASvclV0+eJzRfe9Gn4Hn7Bma4qvEI9NBu0Pd3Fpzls5A6aJlswrevyV59+EU9V5D77hs
x+CMYfIHkcWuqp6BP366Col/3m7RN+0T9uPoxX9obTLhf/O99jpG427q2G48K9+GJvjRRTYt5AbE
vbWPbP9MbXrVdLEPAvqF6G+God8pQGXSLXl5iXa2KCJaC0wRgEo1IuQMScuIkGhDFYb0vWm0Zts4
07M9wBYvsLPoFvmIuk8eCI43Ydk3i2EAPir3026hMsrmNNTlAz+IpKqjiw3W1cucR660xGtFPx2F
N4L3+iUgTVi1jKxRPR2Tqt+aDUYPxBm4t1rjTNqBXT3PP2SWCZJYuPxjcWji/laJ4ORlSJYgFj4U
hjrWpgD1bSAeiiqutDCPMN/cF1iNWNl/Wpq1UpI8QPoHM2hY5LiKO71Fk4P0fBIbVHYPTSGhEd0D
umLSnj028s6O9Q2mwfU0ySPqsx9H3DFFYcDKH6wIOTAQU9BRPMIKPdodbIZYpAwak938d9lQwwas
z73LNV4bJeq5BzVq5RIg0qZHBgB70XEXGKbAtpFJoXnBOusdoP8VA+ukODs+zkMXV/4YHRko7wvC
4omCwltZRphVUYCpYi+tgbA7HXLZJPytzQRpoq2f4TH5Ihox8jzEo4n/3A0EHuXG21DXr72qT4SV
DAbJ8wqfAzT+5OZilrmUGslS9vCl+eN+8t6F674g2QwWZfaYt9EtT+r3WgwXjeo6yqZTiPVODOGu
rItPa9TvgDmeHUXBMk+7HFrppjs+5IP36Iw5cEFpvroyOUOBm70b+6x7ANnOfKW8UtCvvQLEYW+N
y9Jw13aePtpduguvJZYPopHLjZZZ4wqQPEOafM+ODCa7BiIsLkrmo6XHpyFuNoG6g515VweslNKk
PMR9g9HPRg80+NfsYFNTumTmQRrAASxBLDJXms0i2q0r5w+keVe1GJeQAklOEW0BSgvqVwnnS6/k
rcaMsSib4SHzxkdvyk5uHR2cpN3EDXFhrX3p8+YgpvKqV+NVmaQ/pAXxWl51qZhkIKhGTx2tHM0+
0Rp46Ww8TQ4ig97GDyUsqO7RW5vo9zh+ASOiZmeASqfw5mjta510OFCTZdfVP7oljkLLz7jtl/E0
XHilJ8FVGrvvQjeyd2wEF0xAF1tUP8nwqIzsrtKZvNUmPeanRp/zUCn0CAoQnvddQjC3LOPOd+ST
hjEtcmMylXziP1hpnbGgdtvEWcA7wDUVm/edGrydtAQ00MRbBmJ868L495SZp2JTp/VbrekgKQnI
IYQvyHax3X4VMlpjDH3Iivo49sUnzJPNCAREdfWjZ27DJL1Cv9jo5EcI/DQNfjpPRIRBJPOG8Ynn
+sewg3unDd71igST4d1tqmfJCW5KnHXROESLO99NSFb8ZHpPXSawNdTffqN9ymY85C5wlACErO+f
YhICnf5LmpioYwCR82KRdvxWxOVHQ9hpH4oLOLpskYWvjGvy2mBerxN80In9UMmzKEooZb22xOyj
kDvzsUdod19YHnae8Y/Z85FzK/0F/S2R0vZcATPrco3XpvGeMnyUteZf0OQe8tJ+7S2cxyQ3y7K7
tMxEypQUxfgj55gEfvLQFiTmoB4dBWTxwM9RrmAZ0Nmj2+0DJwy5kARra+Ww9vHYa85w5xDew3iC
6Wi10xuCy9hYAGxZmH7wEMfhPkZjKM3x3NosbWdY2+3dQPx3PvEUcecBRqlN0pzTaOeSeh0mFT0E
rT5q4t290Gi8eibVCM0xcl+jnsl99BxVJRFdaTtjwsJvZcpN1YlrlATEtmiknacDI2eqpQo5luHl
WFHa5FZxds1mHK7tm+QLDd9ZGj+XoYq3El7TIokBrwT9PZIdzm4JwfFcNhdBVp5HZR4qkOyF4T5P
Jat6LLMtU8qNIvwEiPKl8e/LuLpPbAs1eZm/1eQsuDHKJ2e6mwi6MBNGXKNO5ApNJ6vaEA/xgoDy
vrLwuNhE/tQZCRtWSvauGCNEzH2/k4S2FcD10Qy7Ld0JPaZFOJR9s0Uv/m4Uzr1B1l4+g0DSK2iN
vcPQ2Wj6K4Taa0YSyGjA9kzYGhGzbidPoi+eIMMdR7c7tbjKR0Mu4zp/9cfpMc6MB1HOyurxXE6E
JvaByQR99txkYGEZFqzHoSUVnEKvCqZtwTZQOLuGk4kTByvTKba0c1aA/SzTPVUQHUNrOwyKPZi4
2VZ/p9z8NcyuWpQfY1xqmHO5kqNL7pMdLoxli6E7bSmTxbFmjVgEBVQ2cWahetW7+LFchEpsJecI
xAlnWo8XbCJ87Iv6uaE8V1H97jnyTAFMpdWT3UTWXufc2yrAScy/levjKaRLkY8E8jaRdm+iGXGL
b7Se69j6XfhuT3JcmXFUUmCntvjR2dHKoP1Tg6LJa2uVTMXa9MeXxOjvYX5sWy4UBjJMs1t7evWD
9KBejKaRL+zpRVX5ebCmdQozr4UA4TiQSKFQj5T4TGtnwv4wnObjVbXFG+O3Z3Ke37M6hfxibxFl
AWVcg2q+mWUM11Knp+aM6pyP36mQ8IKSRaOnH4FrIJ1U2JN8q70FCVthOH/RKqjNfq4Rl0ZsMYvn
p3G4rR0BhrCxgqvUUOz0wb1hNgcvjon/JWCECgvwrHqAp4uADE+UhlrBbZHTDvUuEXm6Y8wKJAXt
hcQ2DZoCTTsS+ZUiEpgHJHjYDQ0VWKV2e4bRquNxJS6NDfoD0Nja7q/sXCmY0oKKbQRBuXf9/KGo
SVtBH/+qOqtYuEW51aVc205+xVPw1phFwpAf8pGVfSf1eBjaH1nl8wn8Oe0cgdRBM1my6ba3ED4P
qCTZTkzpSotJRwroK6BxMhaKXf3KlQSjOealhTgBL7m4K+ruXLCW4WuxQU9ATLpR5x2E3aOrjPQz
XWeqOgiFfeWQJkd3uyBtrIipjyzP+5M2OT2wxtzV/tStW0QbyKJJCjKojGworcIK/Ts0o/TtfE51
NVLKRcUWfpOguYSKGZiLdsyJocEmwA5g4TFq9okfSBuPYUL9gA5frXtPhmu7lrvWQexSh/KRHcHn
FIpkU9WQH9uOlrkEauoqWHGWF0ZnM0SMZFTiERb3XWAgPuiFdef04lqrIkUWqj1XPuCCWsrHCTqN
CPLnwEY4YgMQWFlDq63CZja6lsmwTdNiDog0qJtz1MNQCwzXD7HkYtBN+pqUdWyD+uji8gysTZQP
e8V1Swnn1dYsyh+2ehG13CJQEht4dZtV3eSLYx8yW0KCZKY2mdQJAKjZT2HiIjy8VHLRef62qmre
oWjc0GZvLougdP2VT0iUCjrrqUi/GDJ8qP5CWsOyFe4TBFx4PJG3y10OYRYwRdQQt3NGI23Zimzn
5LsMPJ15hiN9NuO5jzeHzJ4l2qd+L4v4IywxDoxzCoiBRqTB47xPUgNPU1btrZRQMqnpyAeK8RSP
rcvRaMGu1Eh7gjh4t3vKUxmV0VKrlb0N0WO0A0vJSoQJYGYOmuoQSNn4xMzOyY52kTykbfoDO2NH
rEa98R2ennJI0kydu1ANfzLP43L3khUFOwDiZlPrSYvFcxGaRNjY2kM9r2SlGIs0HpIp/MjFIi08
c916zWKQGIyLnNgoBSc2YbGRd2CTdIVTpA3B/C/DIVv3CJ/i2HocjOI5HPEc3KmpPLplfi1zb50Y
LFm7I8OtDvq30fAgs24dL9vBgarQKATA0sV+KtKfVqfDC5mwNXzeQZz7i2TIn8se0YZmj/vWFMey
qT65xJ11WPHE+LLDFaonGK9W5wLJa299GVsf4NfklZ+ZSeqZp1UrGsssCxlvk6CGm13A6WjS59ad
W4clZkgfP5A0rO+0ZB6GiDdalGSzQM+IbKhD5Rrl0UonSUxIsho5BBkf4Mw39wNDB6GRYoZWphPd
W4AIPowKsEnJXjj2HujiUxCRHWNqxp5LNmCKKrr0XmssGBjuyHSgTBi+2VYxumrTD4fcsYSgAOK/
oN3rSf5m+N3ew2OJ7uTWx9G3Dm1Gjtj4Y+vTVOM5DhJqrXz40gd7l3j9swV1uYWhSHfoSe+5+vjq
SyterE6QqcaVt24cqEN8kmlJa4uGht2G1Yhbg74s+ieP3UWVxJjExCYOLNSFpvbpSkC9cXmz8a/T
BEFFN1wYcr04dAvhYg8/gIjuI7p+vXdjhrKq9AAJkyKNZ1K4ZNJHM2uvRoCmOg7vizY92nO8Q9/o
ezrMHbtEgoLpV4MOkGTDaM5hLAZGIY7a05z+dppglwwS5suwcqMcsyWy6sIxoX2nH5L6fikC+75P
CEPtKhLyev4xYz84/U/qJG84dl5RF1wbTbVrwhgeJI5dJ/4e85856MLOqRuhnVwd1z66mXFGIrw2
LW1BfoVE90Nso+H7vJBxl6rhwxAwkWqA0AsjalelTuYIkpeHGt+JcMsPa2Cr5etkK9KuZx5DWKLC
l9B3IxlpaFl1A5xWWf5oEcJrZopqMi+iCFHCuW9+5z8FDqBaO00WBPXgeu8pRlS9xk5552kIETPV
PEty9cCcbKsnmcESdEkT8FW4cyYE2O1Q/KQ5eJUhv+tykLhGw1RWgCZsDNhDPlxKLQEKIxxSg37j
xH5vfPW/08V+v/wNG/vLY3/58i+/9o94MlyW22QESlRjka8z5wEujbHRJ95CVUHkCWbNLiKZHCeR
FIyYp1uOXHUhUi8/mPPN771/3PxfPDYwPEkXAW0RF7bWvpmVzWM4AfwnNQN1HUru3yCy35vfL33X
bfa4lJXeds3xN2Drb3lf3uBK0iDxsEJ7TPE/z3pmbX66Ysg8+NnzXQKpEDX/3p0a4xoIDxngrxLd
z4bs8HujzUL1v92riWB0AofoEr/Z6mUF3qHl+f4+zb/dTea/8vt1OTZzw25WYEInoIRT2HcLSEFG
//eb38d+v/z9huvJjuP+H9+u53suQvMl14t+WQgP/M/vt8v8WQxdw0QTvT4TtPLQCPDaQiezCSZI
hY1pFpP/I13tPx7LtErb++2nV3Z3gdZ/414gk1UVuMS85ARpo9+5VvQ5Mb65WG4yUgBAzYl6glUF
2qORrSjNtxT8d+fV9KrM/idByMoulRuPfU9aF9WxNIhg9OEpjBOnScvOg9Wsmic9xCCX0suvHUbh
gxLjzlA6J9exuyBsLtdox+ZAZfdtsEtCbrkIslteFIP9ondjeoBvc44nu7i42UiITt2N66lAcS6d
vZYmf3Qs23BFxMFv+/GCw+zmxX2C6DposMrJgz5Wnwq9/a7Lg4S9NXLRPr8ATmix8VQ+Z1QH5gdn
fJrz64LUL7fqguVQG/wZs0D4mHAwiyyLNwArsORKwIvSg91ZjNnKyWri6VNT32u9fm/1Rg2OB0Qo
iWJYy509dNBiTx2+eHKCND3rslvIvLEunWlZl7GRfPqt4RDgJZ6s8o+bJdGaX2kvGTCjLBdnFUVE
henFXdQM3h5icnBKMLYEpTXrNN8NnzaKV5o/tdlk5xywKcYJ6wyAonH5fwzXi27ByLua+LR/Q8Dc
vV9/9INC3WsV+RUzS36doj9Fa9tYXCZQB3QX444o6sbhqNg40peW3kz4drL8ErpudtG1R6ZLw9me
pML/SgKmQ7sth1+46QwFRaYx3TMxZu6ZHuleRvnNlBVE4KIaT87O9/Q/aNWXEyM2fB++RdjzJFd0
8ogY4MJEqYr5LanYStAHyNYG4RljmI3AeRgI5/54iuZnwuxJYzpHeWPohMsFrtduB0dyVNqhWfol
bDETIfEFF+Er1zt9R5vukQJkrc8HkYkSShMGKhkzOX4qzFlZSeVY69/H/vbt3+/YII1WUJ94Y0C1
7/ISelDWZy+W7323znQqsoraNS4eBJyLWKhLEJKwpwVPAypabfjAiP2jt/HjmMlzkuGos6BKDcYj
ZEoY/MJ4LqykWmh++e4CpqNDR1e2mm791LU4/ayV0PST3VApgq0/FQxgdnBpqyolxjU64XYCWA2I
IIQFGc1mABdAK65CG9d69yIKc9clTb1KdRN3QYCxPCTAxQmoU13Nv+EkH5b4LZHnewSRCaPDc1Sv
tcG77yPJPKkf7wjOKmloHdjeLqwBf7fX2M990J+9MXkDwkmZysZTd+o7I0M6Y2Cg2DHapiwZ/HVA
bgm5LDO+0CqvmXtuGKN2FsHeJrOUJHoAwLxKW9pWnUtmkZVDeqf5/dVXFGFupr+3CPwyN/PXfWF1
IFeOnpdwsCfrj83eDtyMyJCMDrcARuRixDoc23MoArWD4dwFnXTJ94g2mlkMxz6ZwBFm3WvrWDcx
3aaQZRMqeddqZnqKfTQb6RAsTXJsyq44ahExyaV20TPCbKJe0F2B8VV12ktQMnk1w5zZbkJooT19
BAEfp6RTN9DT6z6+2faFM/6j35BRG7v506iylUbyCC57nM+2cw9pZF828Zcw7vqOOPXIY2ZReIBN
UHxgcoKaCyKVWuAnLwt/r5iQ3GkDWY4gj5jmm+aRXAnLkeUOHnJCzG04ogGJr9OkixUY5h2WzO1g
mycInLBbzX3LIGzIDYTCjY/RKC+XOOc5oGxyrMhgURYT0gwd62jUQ547ulRxaAb1fAlGslrToDCX
Vlb9uFJ8um5gL1pmlXpr0ZOM/YexjgYQmpCpVU5USyU/utAwX1qbhotdHzLXlfuoHSwS2LUXQ7tU
1GdlgQIF3953WhmcprtDUYZ/DMyGcBNgEan0DmZG2QEJaUeJVkyL5mhfogUKNtAaTKVUcQUO6+kw
l5K1pR9Hm5Gd6UbF2lGtsVQDnYhorD9ir6FTX2KXCTCmSp8Jufz2aic/ujlYa5fNz0I6VnEdaCcs
zNHbuc5UQbWT+U3V5ROKqc9OxD9x+20J29505hisnEnuOO+Ku4w3K0NLa+Ymcj12/MwDhievjMYV
uBmX3hk0gQ/dzltSHeWmAT24HiufvOtmuBrh0JJPxfCxwuO4ShLLPtkfoWZNG5sdJYf7WkrDfgvm
AJhwujpRZu4BzXrreKiXORP6hQoJvpt6YBk+Rr+FY1I20/QIx5JgHPSHhHgFYhVapY8MSLQ8n3pY
YRbwQPRV9ylbz7VmooLPA+Yzyh0xQdVfZpdvpZZOj9oU7zkjhQdp5Be7wJQvdeMhtKmZTYxEBOAE
RGK0FTE12FaCNP8Z4IMs6nhkO8yZjZauc45tJDpFcEKXfRGyRPnmp3TGaiWYnaH9skPAKKZ6h5jn
b51S3dOW9XeWZ1wjhlLKDm9pAvTKYlKx9nV5Y2a9ozPkXaSrgYFtSn0fh+U0Z4tmO7+kcPFIAmQk
W2TLGtaYZbV/oB89Z33e8W87B9sxTy30iue0vYai/pZD91ihPaBQUytS4YI1Vv0tiSB3dFm8TSUr
us8NjC2RiW1HbbwIpPFJmle/yIx5t1A5PzP0F5yD268HE3yE7n/rDZrMrtV66h/9K6hIMrPccidy
4UHQQeOYpbQnCAVaRE6lbyryeXllOEt8BUzcCI6a/MlrF3mdl1grBmPmMeK6S2wZ86Yk1LwzRF3v
PBIZbvQCUuYUCHw4UbLTodkyKra0ne7W7UqSk7pocr0/uDm9mpKD6NZnE2HSIZbdhe5LurUJhD3o
vSKlq0o+0xZwjagD6PMCKVc3lWm+yZxYrdyGZ5/AREJ6ILNDX7wMYBuOf3tkfnhS8y4gfCR2YQL4
37bLAHHY0VEVlypZ1sOmVdXL375Ec7JVwuh3Y0A8KZtshotz8TdKJhZJiMGZew5N5F03R/jMKNko
9ZFw/t4F+AjKN5XZCtv9cz65DZNDfuT3BpA78Sd5+8pXzU7vQzQaenqsJdKIcL4XeWxdQFDvR/qp
fATJBiin/FjWNRJ1TfmLPJjY2jeOU3FScYhQaUegHTZzYXeY3scszDltYb3n5H4kBjVec4BOJa/+
qOabCk7uJrS1l9+HktALlihLCMJrbID6fZ1BhtbstVOb/s6T9QY1c338ven6AOBQiW/P9SGxO7W2
cpXD2SuP4e6lwgZeJmNy401aVZAF89HeyplfHAQaMqycH4AY22ONklAlO7ixaEuAF3AKZF1nn4ZU
cMyTZNdG3qVVQPbKbEArUsVilehJTZqh1FetQiqQRSwfW0eJF8khOlqyiHiO8RfbVtYDKtJjz/Zk
mQ//zt55bDmOZFv2i1Bt0MCUWjhJ12qC5SqgpQEG8fW9wcjKqJevxep5T3yRdGoCJu49Zx8aF8lM
OdYHCiaOS3vKGqsjtYXq2IoORUdlbGGmwh+a/JSA+orcY6oLPpXHrj4aQ+9tCYO4aRNWR10eNkeo
JsZSx0vE6BLSCLne6ALB4pCiCA71l527i8+uqJkxoIeknkVt5/qCMRW32j6Ug1ke1fwlhAMNg07G
pzr0O0Iwxer63hPKT8frJTIQYZQmLKLk2FyKII/vGsWZpjdfBnCW/eyvz4wYd5By920pho2o+2Nk
EVpXV6xntKm7tDlvIBbDq0ELflV7zU1VSI8ULpLGmLbfa2AnC0kcEYoUlnOj4YAfCjcTfr4TbW0y
4L1NiU4o1Ow5S51qkjOEBJ2HcmH3/YBUol/FjYg31p11H/Ss9UboH8Aw3k0ln5McITQxF5u8QnKp
JuirhqRgDgzo1/+3Q1xNDf8XOwQNaAu/wP/4d+TMf7NDPP4MH/I/zRB/PeIvM4Rv/ssW2GHwHtiG
iSCUJ/vLDKEL518MY4YrPKgT+DDxLfzbDOH8a7b9+B67GFJi9DmG4y9zhGH/yzNtG1+FuKbHCOf/
xR1hW/Y/LFL4IsHDe75rWLwh0zL8/+qOEC3mg7os2ZknRFY5Uj2QxYd4IcyhITKPOz7TsQEQNQ8B
3/jTeFN0/iom9ViN3MXIIKcEU0lD1dvYXnNv2vlHg7yVdrG7q8ppEwk2GNbczPaju8r2HvpWh/dq
r5powgmnIhhGk/WUag4UVGgON7bZfHDCrzQLQfA4E7IBKuruvGY96AlS4a4Kdo2XbdxOvkxFai9I
pL5JiR1fBBBCEcicwQ+St0aLC+72EC+02rzNOkeuCzltey/dQGk4Gh3JwOGEpk77Snw/3CC6Z+XW
ML3QSTFc9Mc9arGMgu56chlAYGO7sV5B/Zu2nd495/D/J52Fj0mDnDC9R+mDp+iJJMDjFy2mmiVq
Hw8GxQPUJV0OPFG+157OXGjdUOml9mAAwnP5PpZm76oD2yiGmpHprs6PZQ/dpSf8YVmp0Djl+SiO
bsJEPl+zhto4XS/pjYOpQ8D0dS39PIE+WRRl7G9BDdLCMCx5I2x9OErNdFYjaF8KnL4GPqoMb6GP
hLdlrW2Lsid7knA0cPrtsPLtWtyGEz0xL2c5er3KSq6+ZSpMRexvTAMfSmzH1qOr0Haw6WSrR/LL
SZXBS0j830X4Iaq/MGYgRy1wuf5pvFG7VEb5oMzP3AcBFDB5GwAonekMmqY7FrmxxdnBbaKp0Vny
KycxDQ/2IBXyopQ52rRLk/gFQ5+XCS5NLw5vtHcpdjHih26a0V5EJNggihrcG78vm1XG86zIKotu
KfTE5xhsYj52mTdj1WhECYMWV18gQhHayZlNBnKMo+0YxjQgXLt9KBrbutPx+vn7yNKbJ6GV/BHv
oTkFD9crBq42GuvqFl7AQu8TBxWIB4lGi19F5mZHUygYHI5MXtEN4MjG97dOpPlKNtH4GJjtM4sW
9Zn0eb0YEArcKSfQD6wxhnVEzOhyoLVyHDmmWfZqP7VDz8KDva7YBS9wcZdr0qyozBad/WjMOFEn
ac+O6FGoNcYDZOPxGzn0PuyrLsTETxAeaNK3sucUz/xtk1o5rgg4Z1GfJu96oGuLXi+9B4S51ToU
brSR/WzIKNS0zxJ6DUDWorspACQep5797k3hvlJp8Am2aUlt6uLjyH6SbglWH/DzxpOmfJ375lng
GBebPsaC9SbCAM0OViCawueUOXxT5bj+iAQOn/PU9NbKJtzz+l+/ZwnRsQ/H3+yRi96NL67UX9hS
lresUin0N3D1vMAmiEVK9Z1/aHoV3NNDgf7i1UdAP/5ZDtAbQ93xt9kQe8SPAEqzClk9EriztRNe
OpNkbNXJpB69oJEHRwHtNKyTVWXhR67R5IC5RMSHLsZTlCIbNHLKUh4n27GuoM2Dn2sYKPzhodT6
4QGB5w7lH659WSjQR9zeR4Q2t/Gor6/3cCURS2iQSBeMcrzU+XiXNkj9bavtTwUYsT838VtS9BQQ
dh2A5XIoqhdRmfl28kptfb06jgZFi4gqBvX0Y9Or7MWGgBSUqbyzpy59GuHRO2n/7tTeTFOLikdZ
ZOe4kOHlem0ICZ8xoizcpZwTw4hyjhEI9l4OG3iMU/GSwwzyGtt+HIe+u21s/9kWZMAIJ7und5fd
tWWxLXp05pR3bYAeWX6iMpadtBRdqEnajRcaDiWWwYyPgfFoGWZ/KGN0uCVlhYfKcljXgM/6ifxt
VyfqRtUuegetAoqXpaTq1rK58Ptpi1ApCI8jTEfhl8+hpckHrSCHoWO6XOVBXG3cCpVi5ZjEY6n4
G7vSxcuE9sUORHf2mRuOL5pV2AeiNrDyzVdXOH+tVdPVxr6BWv+acVRlRNS8WLTtj+6EtHXMc++1
95FtQ/zG5dBX5tol7fy1WzPlI1CBXwHKHYEwELZfSuN8Mhz9UvW5enY0U9uIWM/3jSLd1PdxN1ih
FtwRcDt3j/GRXcFnnqppvo4S9TvysHNdeCW+xLxA79sEO8eKqmeXfd4yd9sYFXxxDsrKv/RTBxc4
dMMDbzl5cu0MoUwGlzPwm41uhfFDLsruzsMIE1sieqh7pEg2MTU7uyyzGzCeN2lNspOVVhqnedK9
NLa2SeKygI/YxU+DbHoaZIXcV4QSPCG0Ttex4BNd/0v+kJtqrAhICAhDAUHQcZvpFgbZHQX97vj7
tvkqloOSHYd4hovVnrz5z/VSX/B+sIZH63ZAaQh3RB2vl9JsCJcQpPVVHgUD5ixmX2pZcB0bSYMI
xvAiNgxgAmlOm8LP69uMLSVcs1+6EDSSFRitzEJRQlOJadCBo1yw8MY5li0mvgSOH29nhrmP3ykz
2cy/mQ6AgDQOd1EmUImWMAVwzZBNbbPKadzgpkKLqBcQ+g1oEM1trrX5HXEdaBTCVN9ozo8+sSCy
mBS2uZjYixuSTU9a0WmMxUMfQLMAvqbv0MY7K9dr/E2ZVnvTrN9CP9/qoTLWg0r7HV6STwZhZF+1
5l/CESaGU3YvtZsmJ2UNH7Qv0L1X3dK1mR+62XlZjQ+xypoNBkRrYbYtL0th2rWs9mC6X+6YPE4U
jHGDLREA6wvZDHc6hXwu1L+CGF9jR8597Qhqaq1+qyFxmIOBv81h3NM8RTGAzgg1NnrW0kpqWGsu
aTKWfJ18mt1JZzORZgYgGiSbfUzaahQlq4qSLtBTKrToSzRKHwvOGriabOQJX4Jv+mzWxpeek1tB
ppcmsLx11ptHxmGve3f0DegKZP2P27lIemqI4TRFnsJOPqeuvZU05lBOIeWoxp+0ks7CxuvXtcOL
HVRfCrkFUJHwyFLDpT2DQEWsWviFfRTdhVPZLeyN6IVaByp4L6l9LYpvjAQczDOMpKkkNk1KXKLR
t61hwRceka1mNg6qOPwyUuq+IrfvKK6R0vUVJ83rZNmrKVPbYmwotsX5TaBnOP1QWE+2/lK24iFw
03tSgXwKKpxP4lfvLPp+fA6ws1YGFbPQ3gWGdghVewkm7dCM7oqjaT2x/gNsMeDL85p85GBFMWxq
H0hv7kQIOivtCLNydhCSwCwYZFkbA8JWSHOlVmGx6aiqRoDlsLstSyDBIH/uC7d/NOKJwHIq0qA6
6xVn/4C41fkiTieiz8cp2ZBBYNgUihPKEn3OmW06NzUlKeK2nkqXbqfPXG9CJ68vdQgIH2rFDesn
mIdszaNgRIs1nA0oayuY9BK91jIKcGL6Iqi3EZlW0q8WJs6JwoXLa9RcmpfdMXqcdR6+QkYszpmv
3vBGHMup+CpaQcy5Nj4KzsdV2/QJX6O5y43ppq/qYGHXnIi06Ulpsd0lDaNbiBeCt0+gd+uRXlTx
8zRR9zCmwBQFOqbCEw1EXNC0QaNvONRBxKEeBxQjnkVpntO5wzT4JrQEVLpTjelDZnxuSdC3Hyfr
yTcwukj1LHMTtSfPo1O0pdR0NrtgzmRC1zZGP7XFOWJq9Zeq4n4hO8xHzhPNjXciKz8Tj1hh8zZo
cFqYFTKOuic+xvvl5eMnUjXcvXPEdJE3lOi72xQNHfMkDmdt/FCm94zi50chl4D1fGNVPxIjNQoX
WpNFtLfnoFysnV+RHd/hbMA9YFcfaEZLWK8j09eIToG5iO7su5NwLDMPbD172JVRdGLB/Kr36gW3
8r10nLNX+XeZMd6WpYnyNR/eIP0jnZMHq9aOLI0QODXRd6Sj+JoPQGQ+AUokuVFdglS5ci74JY8d
ccCQetA8klqV0fmQt7jqOCkbbGHZZHdIN7im9beantwmlfVui/g2ZP51yESgMzyVGyW72c+GMcyM
8CuSoAfUp8lvlQoq2KIuCByqNk2eX0IHTG07c+KJiACHE65q1JEV7gKaongvpp8Okz79qPoonfNs
iYkScOosGijfQLXdmX18kRk0UkdXtx7BHOR3vweUkkrNRTyk9HqZSbkphvjU1TRo2lbHERVTvbFq
sRvrWXBdfpSF0+0td9AXhdDsM/v9DdVwsCcdjlULmz1TEt+BPw3RyUoCyjsyunWbgPjR5lc6QhHo
FA4ZM9tAtPK+wvvkwevMB8cv4se0NF/wXNHIkJU2R3TRNJf5ZjbiohbgkCr8bthNRnGx6vZFB6V8
0zf0VoJ4TAFx4EsjrWyMdr7Wn2SdiHste4whvy8MuwLjbtIi7NSFnR+aeyxQLL6GcVX78cEaI3+j
O1Q3a5XYW1qH6Cwt5zlq6cPYtPwREyQbRfjeijSsY8qvdtT4pPBe96OpwnUlsoum9dRgbe8CQ07u
QpFvnBl4qFsNaUn0nlGBdOSP0u92Grfbs0/c25hC1pOHAI3YnzcUKsahydnFF1J86y3FMYjF3qr3
kYlVBGezIB43GYjBV4nMsKWBgsmkfUjzmOCQwPmgG98vw5Kx793WDIs6NGTu1mPf7PDjL2oT8VwZ
u3fRGGzY1uJLarx7J+dfYWM+CwOpHn4QsOmNswhb7yLt4g7svrN0AQDJTlNrJDLe0deOPdOrl/uo
bdHqQlUftSeJeE5TPmRIP361syzbNLjg+kL8ikCCM5XFxa7Ct7dGycnGOvQ3srOqQ+NANaRmiWjo
z/XrjSaIxNSY3PX19j5HPePI8b/f7/rvRMQHdmP19vrQJuPojilG/OMpr/8UAStCaxA316e83tTX
ajXU6K8mj4k2MMPiKMC1Lci6YlieEWk2ruESxDKFpKL/iXIWs+0oXil4nOI9Pg2JsK7dl7K9WG2z
nyGedEfgtHbOKy7jz7SafkDN/tRmg0iGzpv0iU3p+58pRQVbltEjk9gxj5a13yLnzlkr2Aa9/cky
fsaR1osXrZpKP5Uj0TrqG0ibu8kyZgFl6zd15aysGNhi2cHncNsZ2+FVOiNn2x7S+Y8a078uTVng
LVRfu0tScrpd188eO/55/QMyPKeUaz/VKRlHyog/4Mk7B1pAO9VbNdtVd0Fq8rCkOeTTIfQJd7Co
ssMNk4fa6Aama6+Th+v1ij3+oep2aZvdleCMthLVKQWrclaXIu6kiX9InaygucrqbDLyF4L0os3k
IkGq0SaDVUresQe3C2WG8AsUYXHXP8bfl2bcEEspgt4ILEmPHg7Z/diTHmAkD1lOSR0IFoTSb8Oh
BiceWiN8zvrwKFMYHbF+8m3IWjJ4cue+LxJLYzgD4e7T/KY3xRrw8sHSu61KppOp9+XCsYybUKvX
FqVpoxOruFTgOGr2M6uMcOOAY4NNCggP4xiUyKBlBauCYBlE2HeqIuNtJJLRIcrR195r2heL3i3O
5L98V6O3BwyxmJcIts1ytglWrp/ddTpCwKI5tDVs+u5UFfVZI6rOJ1pAF9p7GyDG9FKW+KAAsLXU
XfRONM/JrFvOpYmmQ9UhGhZNS7EBE3nh16sI7xkAD7ODpj4Y1DRx6E7ZZpLWURH4BdMk1aobC94H
kieyjADqj55xMYLkks76xiHp4OwW/VaxoYbyl/IxXY7gos4eEd8srBKqP7soL3scR1gblhHQKgeN
oCXsLwacrRfLbfoNMeWfgQfAs0kIziaR49aYEypaHb5e9QvW6NLPtIM3enST2m5udZLsgpZaDX55
rhj4cTJTISEQ1yiGcZFVqtpDS10PSGS1trupc5JIKkeshJVekpps77K6jFZBcpr1NgbBg5ZhRmVq
OpTJbWdjwmwl9LLIjhDGEgAyde02J8F0kcoEL3D+EsCGGXQYG2QqUGGN4seKZgyiDkAv7AJYcHDo
y25R4TdguQ8aBntP46DSldb4FNkM3pZqwpVWv0WUHVDwofWZdZTyiyBnFHDoE5I4+QLg6820FCqT
I8mw/clKs/ch6BrC+zg4i7BZW321a50oWuYV9L4yiL4JEu3OscXqEbM1nICAXC3/JYFTvAi67jGJ
FVsZVOVW0b8Sw0s0bvbTO/JFt/A1pdNX69c+WPC03NiGy8gQ9Pt8esiMxlj5ops150jphPbkuam/
sqISFEKH/LqzjyJGUB/fk7+KB2MASz3eqbDS9nr7allyp7UvSJsPZgTwp6v3IrPukwKXlnD1c6+T
SpHVJAJDwfsFt+GkgQAt64SEGljaeXDKAqkvJnPEmFKfZaZ+AJK+hcmtqdcvWWkBpqvynNWkY256
hxHNttuN6qMbXwXhW1eVX7qT7iGo3AxWB7jg2eNENBWrEA8CR+VhF/HJSoKPunF0+VBL8WLZydEe
igc8bSuZgdfLyLiFVikb9yHHnGC15UdKFuZCxJAaShNteJt2b5HlR9tqsj6DxEHx4410xe3yEeP2
Qz5Vv9CFbA3wTJVWY9Zv7zLBmOPqWHsDIryLzykePgMGBV3Pf2HaOrVdRbSv+z4m1XuHzYVxaiWt
olxWJbV/pcN47vFJuSk8ZzS0xlsD73rnT9Mj2TUP2axCtsgo1Z5K0d9lnvcO+jYGv43Xqu98BChU
zbxh2PnjE2kZ3ibEC1zMS9WgKn7NFmVhIAs3A/OpYQroQv1i+VBBwcXgyyPdZ3I3Y8xWMJnCE1Mf
8axE7iIZ0ewvgymsCrolR/CbqZM7yyJoLM5k8+xRf91hDbh3LBZlE5XijrKHjb2kT2+tsic0NdYu
Q5sfpE3oByTpWEfhHJvuQ504CXbqPT4oktkDj+q0/tYL/z4iQi30YmM9G7tFSHxUT44AwQR83DKb
+LZTYiiMce57rsly9JZTOdzNX3GXV49+5kMmZ0SA0box2ghxOvTyEVLeuuAjRG/JhGkIDvoK9xD2
xsR/Mgb91DtcKfRp3eBTWjj5ZO/tDFl0/KWkPZ6sOCJ6y9Zeszh7M/F+s7XyVyTAPDchwNv+qS9K
nYfFl+uJ1GYc+tUvFh9PeeyWazTqq6Qlra32bmtUd1jsfKrtmmEsXeyK1M60xSiGF9fhQxmYYZbk
OC2oSDFNptPJ0NkXOSnOEIPnIs3N5IhhRq+hjAfNNurEZwAKU0+j27jXPzMX3HDn17eh3nLey349
lvg9MoMvsEmoYM/bbZJVFwIIzI1Dv3uJBPPMrw8PtwArFlIO0YiQJrSaslHKBww9ezcydywd12lW
gf1k1877gM6N3sZTQF7XUvW/WOM+d9mD3alyE4/eKuidcsWxhfjGBFxK24l5Jfa0FWnsIetIaK7o
bQk3SX/ZvSPWNRiddBjvQ5gKi6xT+M87VOm9YXyS0orksj8kox2c7K576lEH5pJI7gmT0A7MSkrw
79HIJuLTHDbafo8UshttSq6sSyXFJ+HhK0ACi/Rjwi61iTJ0h8zoCLEM/W3SP/I+eR5pwSzyNKDO
MI+QtXzTBugDpLEsvB4/Ua70Gy9jHUpGmzFb2prFUNr4NDHzDgFzqxoK6u6GZbI7I7iplQgiXUAI
rrVxAOqjGMK+rAh9XFPgDqm0QaSt2ggOWRTeulrkQAwDkWyFqUfWk0eWqAtYFhQyDk9Em02zQYPz
Molxa5JN0tUe6RHWNHLOhRc38++kQZW0NR/aenipTP+sQnoZWa29UrG1BUEsQ1QWcCYpUZKpzjzL
hBbH42dMIm884TJim/drciZUbjATEvp8y5EYEiS7TAQ9+V7U15Elx5+U7V1OoYlierssTOMNTBBT
dhZ/Dx4Eidzlh4PatZ5w9Ie6e79wZKs2kYGBx+rWZcsbUJFw0fUSpzERJaznJUh+G36LzyGuYx/C
gIRRrc7NbW0pe9Pq/hfLm6dwjp+UxE6EHamJXjb+GqL2K2+sTRu7rF39GGSX7rCBxCVCMPJZb7tn
3Wf/1MkLZiJ+3iNS1Ho1lv0FHKm56hSNYNn5i6xJn9wJFWe0YrHUWWfXqYejQqG6JBZKv4lQfy0S
YoKfRYVKtO7DGR+GvwDdsjU5ZOwhrXYDdSoGK15ZxHfSwEPCN8kNwzMQZzyxdG3YYElcatrwSAjp
CcPffeSTZoOYe8RsWH1YBu2kKNy3+UARS/0guNjSV8HRiaMEOv3T0KfjJgZqAz4i2dhOtS9SMa1J
8jmPpfwptNreaHAhLOr8evWst/SlHdBeFP3iz+o4yFwdPCW2WrVFL3dx8nTO0vF+AGtR/6evV1Cu
1rR5BMgtWtD9mrcGd6rOm4VSOVk7hVgkVYg7zcCmM/CNN6H6KLoRvEq79nXALa0J/o2O/VpK944N
7WMU9B/Yi13szt7aLDygGcJ8a3J33AZtN+etNO8yo76F9QU082Cla72TTE76xaZRaKNCXEYeI5+p
pSetijdqgAyXc0ymdFPWRsCUzpK92knXp4nTOCxBM29XTZI1uo2wUGly4zjfvSXYwbhYbDr0Y4HQ
SfN2dH2lZPJd0zIjzzp5dDO2zQaVgGVTaIzsFAF5ZYOOwErR5ppd3+92EMWLwWRhjO917bteTNbN
9Ax4IWDswf3Wez2RhoU3rjoxfHUuN9kwFOCyJaRaH0I6LysKY9w63LegQdYkrneLCGWQL3dVQ1wY
4Y/tkoiK1ZjjGaoM3EyU3O/J1AqwRSNNr+qCBGHPyVd9LGZRAYtJ+yVwzTsL5hWpZFQJPZ1gZbd4
gzKw9LvnLsEtG5U+jiMV6Ed0snrh1hvLwHbbPLqV4SKqE+Mhn7Izw8Mmpq3vnIOMM5nOE3QKlyA2
LSTQMjCVuUHSTmXfaUbmH/0HwiJZ7QMTLcE0TVkyZOMRz7N9OuJs7mW/yzNAVpnl4FdjiksIEmct
jWuLZk/SRyfNpNsQZ8M+Tn16dJkgGVSfQEuxDHEsawkbfDn4MthqHeLixIw3hWSJYDUDqL+uZIIh
AC1x2JBPUnstG/cQ10EK1mQl6/IowgoEdkhBxWw8fW2NiXFQRDQvgnRiLCrnmL52/DQQT5wyoVZ0
z7KVyO+RmE3LWnNPQUcqYYgqmaYRPtskvSFT4CHoehYehBFSnqVqZ9neglbtjiBL2BBzdaHp7tnH
bjoBIEpP6NSqwsU8UpTbKT5Io7jFjzKwevU6QCfZfa9C/yUAPhYvSjRT31Tn1lOL2QLsk46ob2H5
8hIYHrLzRJGRYXsfkaoYNVXHSJ3TjrcqRNiq+MQRtyplAjwwchljNbMlRpOvK0zOdmEcmELvkcHu
lVsAGWzxZgxWiWzfYb1J9Kuz5FEU21ySD0Sxs7uc3Iso8dYkQNPtkQYg3ICmAxWfnn5k6Oqf4ARR
6VXapU6bI5aMJ28kjy0IsvSiJQRuZpuKj7QLyzDasy1BvJpZ9A8ohyCNIHzdgKNmTctE5LdjN92Y
bpytaO4sRCtv8yal1WGS82q4itmB1DpXkbrdpeyYGndak7P7YHqFuaxDgEAkQYs7KBC0EjXzCV3z
PTErcILqiC0n5twY9t9kzZwPmo57pVflEu/fGiB1tREyb/E9TreZdra0tthy3J3MVDsjKkD5MTRn
YyJKd2QPh3gnrg/2pH3UUfLkvVLQP2bac2+Ne7Nku9eHtrMkY3XIxY/Zq4FFQfacFnhsqQXRceg+
BJsvp0IhhLzhTimUiD4pYWySBlauXu5AMNBoD5r9izLwzQ6FSRxMVSNumXbkg92pMYSTEqI7THEE
IJh3POpI3jnyLbWRs2TdKCKiXggH0lL3GCY2IigzpbTWvcWoh7bj7H0UeUCh4iS06I3qIDuRtgmX
jkG2WkcyGXFGS+Bkazof1hnlJoRwyDgejvM8N5Y5zWXC7R0lV61BJZvp9qho0i0rqT6d0tIWtlUT
uKZeGdsr+pP6ty49hJnuDG4whQffvDvlWy9Qqx67YaAVUPPTKzVDbf0MAk7NMraL2VJRlK/NwljR
syxW7On8pZ9awVpPGbHtjrK6ovBtOz7zMwCus1lkOI9CAuYrXW3Sbk7jmVOpXfkr1BPKXOkvq2y8
VcUv4ilcNk5NPhqSGOaBDezRzzEGCWBDN9MTiJZ4o71YPbVlAi6AsmXUw2KdetLbWI0rAGvxR2u3
1TpDh7KOBCFHjltsrKLI1iWowfWk+vlnSu5bM3fwj9z4ut7dBsCiCn41tvv5Q0pU/aKaogzOuxsu
2zL9NmZDiHDKxyAYdsgm3jra7wuZMhD5tfyYkmjHSlq4k7vLQqJ13bL8RaPqeYJdLdjdWVRtEYZ3
z64+nOToBRsk5thfVC6WxDtC2sQcPJoGI6dx9A1BnkDBipa1P+tb71E520iZDhrQ/nYc67MP8Ru4
CXFWE2CKgCLusi8NufVS+Q12ImXzyQo4E25919XWMXYBTOUtLABXC0jsMh7adqfoqtAoFBiio+CF
xlSzoVjBb9NGFJyI6EslMW6ghFYWFY1lPOTvjueC3p6nJS8aGPf9Q8I8vuyyZFvlCnMQM6Y9sJ+s
HPwVZS5/aMVhgTYRXoX4XRR1umIEBxrq5sEZ6Gz3NLuoaM7RHBxwPDUjA5agbXN03JpKh+U/aFFm
I76Q30i72ERlc/qKM7bb0SQNh/ZVxHmsbUkG3Qhdf56EBqxjsA6SmOtG+Om9d+M96gOKbAlbty8T
h3pn+OCYP06WyFuIj3dhV7dYnVbBEA1nQug4RdhxSXxoZm/DxHCmcSnqE1GsgCBa2Ww9k5yl2Aux
Ujstsm1ZvtieEK+OtO8b0/4s7fQ1zPVgayWj2DCqKffepsBK4kqaHJFGwQiaWHCSImCfnJwBMkUp
TZmpWQlXgduBcDhUL6mchv01yVbY9ScYivqQV+ayC7rbtjJBKxssMcuOgk/VaA0M4gquCkiBFonk
KKsQuT6QXy07B4Ts7XU1jhfdTW6ysG0OAXLhvTMJUg8yqtnJBJ6RpBIGYwFidYf5DFpzDJyjpUK/
lBj8liHxwPOfmzJOgu8op8U21NUaT95Ww8C4RY1crYShrbt66FcUR7aDHQCtDpmzTA4DTyXncXQe
dBAQ91ZGVk+P9HoI9YeYXtRuEAXK5zY4lLajbwt8xIrGPtA6/6S5RrASg/6kUyG0LVIy00AQOklS
1MEwvY+kouw4Nla2GXOb5mHqwEDDQm1hTdSJKuV8ryDnzNVsX8TP+jTbo732Q2ZAyWYCQ+HA+B0b
KmRB1G5TEwONDkBlz0YYtELhyz06EMFQ8k5kCjDvviCflPQd/BK0gbg0MoeJW1nn5PD1wM7w+iu7
1i96p9Z9/hkIO33OguwuzsxPO3PWbZVrFGNVSVV6ndY+Lr3+PuNQQFHbgjC87n61VeBCjWraF60G
LBw7BdnLEeFnpWFva+ZlUTXfTpizMPVdTP+govvWYKZUeC+AiYJdBvwh2E0V0UuPE3+Tmkj7cj/Y
DvOO85tUmOJsxfFbVTIvQ4A+xhpWqEymBxLbSmw21gEOOT2VmrV1T+TmqlnjBQajGE7vWAo3g0vb
tUpSAgfoYsTta2CQG+Cn7ZucoycDSnhLVsg/fVNl2xQi5NJv8Rz6MUW7muy9JbbcdO26m1zjeJ36
TiK6lYxcDW/WKPxlGMcN7z+hDeEeKwYbdyYdqVq8CFb3K1epRxHOFKa5TGzhql91ZKblsd9uWumM
1Jxsc4VfasQwweOSdPaAgEAkFuapMGAfGaWFdtYw1bKZ4KmLiJEPLUm9Ds3xo2nzXxBfKoRS7m3Z
CLAW/mRvMvoOS4Qrz2nMErCfiueu53uzTJx6mVuelYBLBcJlwH7bPwoFuqNe5fpqBMDiIUOAXESM
a7CPfNwHamNFx6uVXNjEOV8vUU9BrDm7zf/Ptxns3uHG/H3HcX6GPw+pWAotnTpqi6OeFPXyesfr
faraQWh3vU4d3wNp9vcrBmnFv67X4zHiX9cH/MfFP8//+z82g41BdOT/7l38fpO/X5H5Tk7r/7wl
JChx5dYW1AinMTk+5qe5vvrvN3J9NQNYdo516d/fT6WlLCGud60hZzW/v7/fT3699c+zXC8Jl+TU
teIg3fvqHeRJd/ByWe5JxTT2BAWTmO7Njvn5UoD24felP7d5kJRRdf19nwSRFVW1v+95vYR77T8f
LYNsSbiqtbve/vsZrvf7/eA/r/Xncf94GlubZT16SDKhQx19HXe6zrohBOD87zdbGxodiOtz/cfF
EuavWP95tqIp4NwP9lOa92zNVSrAuncEzs7pedc/yRymB0vwr6t/bvtzl+sljPg3bkqs+z9uvz7+
etv1Sf5cnViFsvcpAGvOL/bnH39e7M9t17tkFLKowM/3/sdzXW/7x9Ncr/otUHBd2tGSCsj2z/P9
/rjX69enKrpqDr3/r5/6953+V097fUw6+aR2dtXWKZ32IAuWZbql/U/KzmvHdSXLtr/SqOfLujRB
17jVD5Iol5LS2xciLb0PBs3X38GsQp+ug0KjGzjYOLm3lJIoMrhirTnHVOy++NENySaylz/+9KM+
Srzgf/rnQScqyNum/tJx0dt/POn3mb9//Onv9EotaefkNf7xCn96mT+e+6eX+lePM/yQ9/TH70Jf
2Bzb4/z7179PEPXADPBPv/S//PufXuT3xz//s+YX9X5K++BfHoJ/9b7+5a/5feAf7/X3Mb9/F6Mg
CwbX+u4TcvrQ+S7xcozQVuUgGX0YhdXKm4hA3+3fl4vBetLsLg/nc2zWj7+rQUUL7xinVXUQVubG
3MHpPhSBmWUaLUW2bI6lLTcxCJuG8S5xHeyY/rZXEzKkK3v5P7p1rWCLjfVPGZm94zNfzIzWGQFn
D3rY6nuiunbZYh3tE1qOGi1NDMWMEYFUol6ItnWorjujgpOweI97auaumG6mWn2JMNxAlfAQpUn2
Hsxh6QECvs/hZ+iLW7M09XBXGPqXn48PRu1n27hBFFGMFeKiFpqhESaBWVAlgTMtSOAmTEOvcM/U
8QmbZkFcHO2hCsLTMBWXwkALwBAbFrdTIgigFGaKXgeC1MHbuukPI9guyCuzfis8x9zPA+/MYbs6
us+UJmxtJOF/Q0ehYxJ+sk1IVmixYRLuuiCBs2wD/pKOTXotTMMBNUg6WahhMV76MZhaEPrPj5bI
D2VdA0Eo6nXSiddmIA2zmvItBVQS2NzbqVBOccREKo1pu7FjrzZdeZji/kRXgj0GIfErTa+6TZQa
K91iChBKUrmHhmNnS2sP5C1+iJghzjXQOy30uk3NxrzzputMjT94aUmaV/4rM3XGo8o/RVOWrpOc
37N4KzEPjjtmZycTrj+ip5R9Sxs/g7tOQwpIXaciGGfb24VgKrVa7iUUACQ/HgEn8P4GIvxWdbfE
a4zDE7XkuO3A4q5z2X25CUZxhvboAnmuQyt5Z2nTdGdqmNj7QaMyB1UDk+atUzDVGN8XeyBKGUKE
JV9jNoadkPmWSBWasIIPHqFrhBV1OyZ+u/c63vQ4o/kkEkGD0M0XXW+t2PXXzCAtqFmeztiAa0ma
7Oxj7UeGMDba8bycQWbqyHMez9+MsCmTQa9vGvEmNTe8VGb/2RCbuTa5/NbIAOHqTUjl4hhGnNAx
jIa4axhTDJsWb4jo8JbnyLcskWm7OQPm5siJoUjBbBHly3OYZIj5gXygWVOoB0G7erwWFBBMKqDq
waQpADG9jY5O2xZRF95OhlzNjfeBA1msIj16n5S2lZ5GBrtBXWZYZ/oJMQ5crFx+/KUtytdqhJxr
jPOL30zYKMXe0L4BDCI+SazkYBk6meCpfjvL0FtbhKmEsXoAaYY/zT/1HtV3pdF5BegApjH7zBqj
384NhTGNRyjA3lO8VNA2RFpcUgAIhSrphWjVaeaSXg8S0mFiGNfRSHeiYPra6+92Iyh7gG0GfXvf
Zc0jYvp87dOpdPz61ZAKFKEA7W3JLUkAT5VOdrroUjrjIYBR9PDsN4wRg3lUhcinGHekbry3hbbE
5Rh3Diw4SMSNwLYG2STfdkWjb8oUSpAHZl43+r1hIbjM8+k58tV7CIGKqXH1lc4vs5kR04M6VE9i
Zvfmo9fEjwr3wVWZSHDupLdudUf573LsvQ3tqhHgHcZ/CnInNH/KHD217rymg31Bl/mscv8kTB5W
GAPoTvR3chZpAEBhJevuFKIPoTU17bKY6JxkLuP99OGonQrzh6zs34y+ZC4kpxuRapuhxzPo0EnE
JMHaLRiENcCbjLKnwdoOm4hzgvi+HnVc+g4MEf1PjRAGm8WhXkjE2LSatWSPCGk8d138Pl11ZdXb
tgDkixpFBkPoEyzJCBkUJzZyzOolWSBo8F6GqAf/5eeLMp52RNcVzzUswDVATKzXWUIYwzBvnFan
IQMHQEdlH3Ra/uSk5q0al+b0s3KY+jb48Z0OQURiflVaRhiX+dk1Fl0OoAske0arnkiAcugp14ow
W0PjsBm4MdWKp+jFQKUAswQE61Td6ykUZ9DEhLid6p5GZ0fDyhx4w7G5JW5A0MCFEzlqDn1NmNbM
rVZJtZAx3Yh9a0RkqMFNoQDH7dRb9CK0R6UD99U4tEzV3c7FPJRXlyKjsWW5h6Zx3rukDqpR3MRe
XmyEvmBO3QYUqpSbfgjRf3jDUTJZj5xSbAjLNgjBSNG1D8RYORqzG8R9E/qGJXTW0j69hgFfqMad
lVhMBgY0Sq6zY+r9IIx55+KhJoDRJC5pOGdx+ViO+lYYOUL0GHnI1OSvCWyVSqtefL1Kj2odxd7K
rps7NMAPhZ0/TQT9bETbPcTt/FmNDixKdDW0hguHDJpoPM/exs1ouBodUlbDcc4VQH+PEG3aRgxl
HNEdshCFCtSlIdFwl6BUe2Vq/+ZH+YNT96fRwV6vDwhcSRET+Ws2ck6kEgN/T21gqVMMNTWf8Lnp
LU2trDZvwAlsrJbrEzyJTZLFIuRTObO+ZHCQ2FeEFUX22yTHt6hjJujmSEI9WJsyYeJbZJ+Dmzxa
zfgKABFEJACSyFpyTQ+9KB6YrzKR06u7GldpnwDrVRnYQY7HvZgRpFRzooA3WuB6MbySavjeed0h
6rHl0N0MSq9A+iHd705080Zyh131EglDCUSAOy3XElzJptTLTbh4hGR5m4HohFI02AGmKIhL/uG1
6GAWN4w1IXahUQedv9bARUNR5N6smWCXyXpRIYJ24Zr7RUfd1CFpq252Je1PvcB4pA8vPW8KBsNz
UgMr0Kf8yW81MBDqPmmJRu57l0MfEVJPmWCbZP0N+7Eig3YPzGvbcVhYJJBKJFiuVgNjwrd4YjBI
qPmFMHbUC7IL9G5yNqN/yqDb5j2YK4ZCmFS4egcv/M7z8Vhlg73QDJ5RhZxMX970Xg6AYLitZfRm
F4gJen+JYhjyV9eHXDVj9lxD0IpWpDdOYBRtunw6qUs0Y5oWUmoFPMiz9BOX5E70EyQBnMlVccEb
gNoGMxCeGS6X/pmgFiLNciDyXVRd5+BdVrh8OJpi4S4V0UPl5N9w3xG+yXxAet0/JjTi94QoHBSC
HhfXAh4DdOdlpK6QbsUrNIxv2GCIFSN+1imarQvk1mr9swRYD3AGLX2e4PlitG7B72Ry/1xkqFO9
CKikNds0+S0OMkA+UtxwEIA6KTa96QJtwMNOn4XJanGPnrrmnEPMhIZ6BdQluZNkiBDm+8ANjkry
FhLK2PcnY5LrTlb23gvlgyYmdnN+/4bmdzVNoFGMoX9rO38bKY+pRkKkro9kDrhoAE0DiH3VgH7Q
uHgowho0gbCrGtZPHUFqAchzVh6MzfzZpaivuYP3qkYHTm08DVye0LvKNCH7rNqpaLge/ZTTpUnu
DJafTddzrYUhKRl4J6Kk+gGpT3vcYFyeWY9h510QnHwYI6qUuQVpamASChNvy7j33IOGcSgWI5ps
yo8ulCCrtLXPZpI9UWs/eY4FTDcCTzqb4yddKRDl3kLe9LnVONNC6HmP6oS7uXOrRSntcadBug2H
qB7WTkvv1lYF0yYHniSkfHftLEzPKPlRW19IwLFGu2Lurq2McXi0qyEwTBhHU6Fxb3XZBzv9DTZU
hr1admPRG2fm+kFLrNwxZrtumpkp5hyrHbpcq2O+DRz9EQXRBztlSORZg+zVYOLvctIQaRea70mV
LZnaqMtiCePjUtTEYJFsI1Y54bn72Qag08Hk9zHlgOw7t73/UGj9N6MdyxenZAwDJO9kyCGwxGoU
QEy8SZUQiEiaV6B0x76EzGXRnFH1WyOg+Iw+ojG9ih9rgWR0rMNHb0BA2+gRdSemfLSyGMA9tBw6
CAHEKYxX5r1ygGqV9nvak2GnSE8TkWOCYZ4eTB3zUsoVGHOEM5FEi+Ts20ZQssklcVpErxkOSpDx
bR6PzH0ec5ertCiGJigMjpMYxCUai/OElXnZJAEHnjpC3uxnDcaAwEaGXFW9AHPRjK2jj4wB4POK
SmwVKJ1lkYJ2q3v4QKcnsrBmj7zzOstY2DTryoo7ogygwpIPvCWG+16fwmCSAG2nKM/XCRhD6Aqc
/ZU2kf3cYnjIY5hp1PggTJBaZdYPwTfEIgHHZqj9u24CrrYh3Jv6bYK6fhU37ibzmd1rPmeJa5vv
tud9J8yXsApWB8sc9moijjszjbvG9pFOGT6iYgvrXFaRK2CbQZKQEIQAaz96GYNxEzISokjXUB51
AEGYho+EB3HHS2osjGZ5pSFQbCpEf11eP6Z5eY5156jaZjNX1M+D9JnBGybs8Hyx/KWbVUXCF62A
l1p8TUiS6mJONwys8Il1/a1bDq9uN3wmhdzPDLUd03hD32lv6gX3TijQKhxbbH3zwECAk6cW9ypz
b3uGoaspLc4Kx5LGjHIFv/s1hXS5Rv/0EMq7XugMQtm6r+AkkTbhhhuGSufcFgQzM/nMIhk4MxnQ
re5e1+w6yIgeNjFTAV8Mj6bSHnW/L7dRPN3hcFMb0Aa3RegzCE9DwkbmF8+/8+i1IzIpSNxmjryW
MqXApsB0QE9vUrPaTIN9RDa2Um2/k26MfgjXc/7Y4AA96mm455yEmh1bwZgChEVux0NNcsM006Hz
fOwiTJdGh88vSmYiofGelm4wNPqLludHr+3NXThOu2oMt5XKMb00bo+kSn7GTbeZbOtAfYEnnAJj
WKKNOvwxzXCtZwcqafugLcoTlRArVCki4zsnoN7X8H34L2VjocHzoPK68Uss42ACx4WvhbCh1DcR
XU3PlUhykrJ3ORiSValKAkFwtTgpoz3Rv2QlE/aQaecmTPnWfHJouCEAr28NLJzunoeli/jKyWAr
cve2KwSt9UDJoRyIjx6cQoYAJSIh/yiqrzp0IzBZ9UVG8dbKwAD64H7qzPwABLEP47Rn04YeuZGf
RCU/ZqjYthrpHKuGKx4KmsveEIIf3szuUk7bBVk2TQlBeJ2E1pxFjEKrMFo3YSByVQMVdRgMhPRC
kuSrCvOT7qJpYgtms6234R4l3T4eKwnwvnOh2Jlfg4WpI380mF3vEL69uahZ3Hmkf0KuakYQZ8UM
aOtW+VeaY/Ud1LBtzPgyRwhVG/5Yd8v8Xp+vQcDtXTI0+jcuxQtO5ffEDLemTUxXXl9CH58XHLwz
6VRBodwn3xiBVmkoORp28ZXVXqtWoCtj+ucyvcp8k8QlWuFxPZ1yW5dBngCvSxAwOgybV3U9PHGN
ogYxYK6xHDpBG007nrcq5h7oHBEfRq4/4kElAozp35Mw0Y4MTXgr4y9/fCYD/hn9zINbEAXaQ12x
0VmsO9IsV4g6UCShpSQOy6Lg5dpEs1s1u6Z1ttar7pj4P6ynseg1DigBixw8moLWLRzYaSOF9aLg
fhjAmjczWi2+GT86YSF4iGZnbyy6NxHFHaXwigoA2hh7WEyK+Lt6YqdkhetRmTd+HN3W3yy8YYSY
r7FOY6xuwW5FK6c10e0MJHYI/SVuOxOKU3Wx8+FhRKewneLkJiVPw/LRkXnMZAVj2A2bwNOAzZv8
+XvjHSn1u4tzudM5MTP7iYjQe9OBshsl59ifd5nEgpJPx67laoHyhWhkD9zwpZf2h+YiCeFzHTBV
kaii04xJuf+7c2KtdFMdmv4CwpRQVaS5IiFHSxqv4bJ59bToNIPSb4wKeqxDvoPqPutmXLQCMPAA
4NMhHRj+UXjrkOeLkLOFKqYvKwIHddxUNhPkKpQfpVC3dQx500uJc2j7ezcXV4gsujVDCmoqpPYe
E0vemKZtRJF+UwAYDGVMuRJp9RkXMYTO7NjiLdYz+yv2WvpUbVtvRG5E2zHZmVN9yZxsXLdNfqjV
iJ9Er4Omst8zozu2JpNYiJ5BmuG/TaX1EYflbZvYAW/hqo+vYYtfunk4lRr0m8xBupGAvxisu1Bq
uDPCn7nUHszFs4Zj50HL3hQaB3s211qk19RcJtrOgoBmaXy6vTyYfnIPESc6kAL0JcPlYMf522So
56zEqlJaOI07EMFeMlymDHJmmtxjoXinhHjXF5mzW6mtXU9wTKOB6A5u5FrhZ+t4rsR6hvZG/vRv
p3LcjSyZG2uiNasn5hHVOt2E+M3HErTMVE9w7q5QQd8V3gCFTtde52g46eQyxn55NlnCgaLsZFUh
MRiId0awmAzJS5K3Yv3T2PWnbeUfYV2HFPDVLTToFRI2FhcHd0yI+cNprghUJ0yPXQEdvTwz6isr
L+4RQ65KFw1JifplGrAwxUb4nKaoYu0e8ss8uFfJLCzG1IjptSraOU05rPW1nEf4dW6SbefIvcqr
8t0RzRvS8WtVhF6QcJ5yhTzjdnADQpj8sjonvRftTMIz3aGPAoKv11Y6X7QQzniu5l1jW4HdQ/rh
lqcFdr72FkYpKkq1txUK80VPPXpY7JYPVVv+3ejSvAHTxK6cio6zuDxbBAaQkBLn1U0bE0uj0L4u
p+A8NeYSGIEjw+FEoZd/we63oyP+ErryQuf2OuxCnV2CObA6GYGdgtYTxb2MzddidAQbvZiydqh3
nj8HsZDcGMvkHvUC92GdpgzN43rPbuxeTsXLgn5l9/sweBKGOX4Qq5yJi27yF7s+tXX4SnnQH+KY
EiWkUX/SPBG06KhI5rMzUEzmvtUEbb10sigZmuhUTNqpcqHVstd8Hgt6u3Pvbtua4HeUFgN7eoQ4
GGrojIs825ekx1QaAwJ+AQwr7ZN972rq1YNIQm8/ztqlZld+iIqMJqYXHRVQWFlp7daaOm1dp4ju
a6CDU1cYRy1Hy9zMTcQkwmWj5sX6rgiN3QSd7mBrHnL8yQe8a1jFnTZ1aGogc+x+f/z73y3xXFyX
jG82bp5kaIFrk3uVtNnGF9Uuj8naKMcXsrjODH76LVTqCbPndKjcIsNx4L459JENDNQr1+q1PZ9n
OxsUqr0I6fQZ4Ks752nO224HWXHdDtzDVEsDMpH39Vi99xIEVOJw95m14QAD2d+54Y/rTsBeckZD
DX3juWsUcklUBB3eFK0H8V4RpLRyBuMbNzAXDRV2EYYfVirA5ji00KEqCR+LfKwjwQLfeKH6JAhw
KdliDdEmlNnQ/Yx9E/OLWKUTi3DYhweCsk+6oGMlffPZzy49UgQ8wudmeblkmcBYjtEgEH0bfO/J
ExAxvHJPJAgy9Sk9zbpzV9TXdQqGAWXNfQlqFR8FivNa0NJ0r/EwrlrX+2pH4JkiguRl57fpMjrw
NWiy89heCT0acEFYXBE+AQS9Lo+9QvcIBpVU7AnJGkI3LmvrUCrx7es2uzf4KejEmyymE+qEPckw
dceZZbkrc8J4B0Lquk3Vy1h0lEMj0QehVfwMydydZSZ3Ee1t3WanbEU+N1j4qj6uqsCP9Zdkcs9+
9IMKKr3SwZOziAoUOV7J8pjeF8NTaGFLUWRfI85EHlth/R4lCSljhTLDT9k7u8jyYMjs0kQ3njPI
u14mgdRltFigQdk7I7kiOAayigJP6xEVqBfPRB/kgdZiMFAGCApYuKjkzF2ySOFSFJl8iRGbdn0v
6BzSpEKnSdsT4+8MGJfv2Ky15jhrzmW0s2yHMohnmVfkH8mt7jnvM4bEYqBVGSqGKyriWd3CeJMj
ezjNgrBU5oTqOI4RhLN6MHJIjrrV4CyG9LOyaFjZ9VeWNjctuUr7nOgatEx4RkxxkIXske4wmOpm
mk8k8773NPm421QaZlM6ZnkVHyKC/CigyRd18L/SrYx2PLq90Qs0S4OJvG0ZPYVvDR0WjEsatas8
YRzANIihMsqh6VGM3IZgXoDM0ezsdc3fqYvSFgRN0dcEPtktNT9jD0cN3qFv6Pglc0+eEhi1rW9F
GQyOdoN4bgHvZ/1tUzAE6uyOr2aorujLnyMbrkJP32bMkSMPtDWppepDqrDQsJvaxeDl1wxf9bNk
7I6jlEXMBRabzMm5FPq1XwtrJ/S+2aoJCH+TYtDIyiBecjrniJtDFInuaqDfnnlYGtJsfHJKfKC6
fGRqxvdfzsDm6MiSiJEe84q2OvvWAuOrc9VaiiAxq10PTZmcgO27q6alaV9bo3bVchbDAAMWKJF7
soF48X2Cne2l/qykfTWrg52xkhI68FQ6s7XHc0aaEqD+o+iWmVCra6veKPBtuYTdgla2V1VPW03E
nBbaIMwr5o2AnXlDweTYT0WObcw1ynDtwXI3oUTYQ41vlku0q73lkrzOybnBf8IlbOXEfgshLFR0
zQl/7bN0OLahIR0oexkaGi77TTE+tQ6fuLF5STPDYEaMEMsaIxnHU8+2bxtIwYuTR1PyKqpudVoo
nFEMuvlWSO3roDyCRAhCXtuop63VsIQaS5UFmhdPoYcSHPowieqwTnSt0ADsinLHsNiK7ZK08DP0
EcXrNe+6I+RdYYaBSqdncAynWrkKakJaoafEWlFOjIhmAAJjMvMg7UcUGkfAjj5qy+k3JAMcI2ao
NA590yeFbqJt7tRf5sJnxp1woxanrhd6T3msvD0+JRVETQ0wHw3qxmyafQ/Tt+RMtkNcU1xIkFnq
syC9gUljaR5cE2cnZYXNOSdq42uM7Hfd/FHj/NWXza1fp4FtNzdz5xDBk2As78J3tHs8W5gOhu6H
ELLUZiTDN8ipeBxtUJeBGbODfyqNVdDF2qvfCg+pQquvWe+QFAjNJVDO+4wzwUyHsdcaZSy1xkwt
MlGxsq/dmRVrZTFO2Ybb9iG1SEp2sOKsCMDC0NxTzEbVuNVqbZfXyb3UciIMvRtTaBSG+vSkRgBV
nU5XeGwfpWIi4gz47iLi48eB5G9nzGfefXSOO/mag4rurB9TJTceu302wdwVlRqfhcl2oMevtop9
jZp931Z2fB1VuBIqi7EBtcrQoeet1CvwCDTd4TnrSToW/dfg0dAnEZ4A30h7kDQFKjMH3m6WDs0P
65EgYbqtuSwCtCDv2pJPE7sT5LBEEEqU3mqiBkJjQ7dxZ2KGK5/+taHY80GNo/m/JBxbw4dUOhWL
M+wN1p5dVlawPvMPHOUhz8VconnsjE23veMTkXVn4ytqazvfxRYYz7nZZFq6L4h5YlRr3TSdnx4r
dMlrUjUjDjLhkP4V5xH5ew1em1gOw6XGmiVahCwj6Ky4f5+m6po7LJmnpbXCVJLARC3RgZCEm1bd
CWcZXX8/rW/0uf5KO7QgMk7vTd0P13FD6zWubAh9DY0TDHT9demsk0L7pNc+vGnRnukrMnZNXFTH
mG0ey0/XhQ/qwnTO2u5CJibfiqHPuwiq3XWy/GHTfSs03z3+/hU+lU9l03moM4dP23kPgAvGfYFA
HMg4KXtYGrcegb3sj9W0qRvW4bA2HtI+STkP9OeujoeNYZruOrL2noNnTMz+c5TEQGVaetpVVwyQ
qdnIFMNMLbRqx4pkzLF7UG4970wMSIECpjRmxCCxyOGwbvNmx8WDi9jDoiQ9vL8GkzhKONZYB5U9
O6+sCqy26y+q9u7ykgNazvhVa6MloFPWqywBScnzEcBrJEuvmyG9bsOJJj9tRhyFH0NvwCR1Gcun
vfFkOY2LuuOtbspwF48YrCvQZa17XTAR22BhR06Mcj6sta1ixGrkWrepgJalmLZCR2ENr45Z24/b
omiAh4UXoGTnyGGvwrYMHWwNL1bL6McY6KH9uqbIGb9ZcoGxud6NYbW3TU/Mb+JA4piYfwruSxHB
8a2GNzNUNwR9GZfEJiVDlkW01XLwb43h/bi2wnson0hOJNi2pdxwJxS23cT6bM1fgiTd1oLOmv64
DifoXOSfzQhJQ3eXZGQN1f8CYR+s+rHNEFNITi6zexjBhPstCh98mgE680cjg2vg+uJTqBafvGWA
lvNNax2SAGpG9Spn/hKoyDn4SH6OdTo+GjMWvqjWmLZXHABXfMEN2PWxtsYpkm/H0Es3Q5o/QIhY
Yh1w8iMjR4M3XSuL6YEtwtf4BgUKq8o6HOagN+VGU+0Z8Fi+Q5ZxmFR4XXcMiF16EZkxItVx+Z3Y
oJ6L0v5u5/EswBtQpZKCBEA85BGcnRqCoG6bCXxaZMeM7Fcwb6Yxlu6sw7CprH1jy4MBMakvxntt
mo1zjxbIrG1uA8keLoVN8W59m5kFzhhWhFbJmT5Xxs2A42Y264KQSlba+EoyS6Pn9m4KKU/oP1nt
vWmrSelvOjjKvog5W5LbvILLF7HWV+2uE8bBUTm3cgDJQW7Ub7mTYK0bsSuZ2ndk9++ZyD4kRGXO
fnM3NHwvIhnW+KCyrTN34GppQgKID8iuZoJm4eczK5AgAhcbHQYmtjaHWaFZRvjECntMZfrI93/n
frT4JTcR/QLatDT9O1/Hd8i2yo6+x26860z3u87lszd190whoJCm5DNormTujLusCdkOCGNR7zBH
1fBcOwK8kR77JJ0UMykjms7U2Q2tq7oxPoxwALNUohNbplmlJCiTnRqwsLI+KCKbFPFr1rRzuYJK
1HsFC3foaC9Wn/y0Jk5sWNbjrgLUPIS459vv0u2e/TqiG11W143YGiF3TtZ0Yrz8fSHUeQQogXd2
YHhCbGKCpE4X9TaiUG1qNw/sxebC4vPlmt8MNL0gnv3ziCRtUxriMy+iW8zC8RGG0HG0519D+bkG
EEbhXpycJSCmbIqdnGw9QDZnU11AbCydnTGM0YkQC2LvuuYOH1ig2xWXfyaOLZvSSDYaRnnQA4Xf
SFZ4jGTpN8kDYOFLebBKjc8NTlE4dHEob9mEOVGgTQMWiNi/orNBlBU0eM9OjGB0y4e4bm8sMlBH
oA68jWQz4KPdeHTL1y09Pwdg7qphXL5OJhh6rpWdUqe5JVQMr+5YM7EaGWKMRUqzKt81UgNQUl/L
WTegNqstrgnwahlFWd3tK/JW8a5Em6SEvCPJAyTf4ZzAryYUoikDvZbHyEsP5A0gVEdxZABgDODX
PCdsFvMRv4vqKAFIatYMin4AEF8RA70mBazgR1pCqo757sjmWuiSMMd8CqRBvZtL3CHU1RoRKRWs
7eFGRtZHLa4ii1VzTAaXcdiPj8ahItAF647/7U6SGB9oBN4TE5TdWEbMSrIri01pHFFGjJF57abj
dTwgqR561B7GoY7yYmvQHnAK52Y0McPRnmp3daMf4cqANmvN526Ed7NEFZEjhXZIpWu/dC7lbN2H
VnonWFO2ntvvsnbe+bVxDLmTCy9d9xUDMgdkUprSjcQCl2KRMBsidJBR8pMXUezU6GLIkWC/UhyS
ClS1MrYuaTOMUAZ20CMSAC0/ibH9ClP1lXXMKkhWNZq7vOl7LpoJK0z1gu7+Kxnt715VQQjp3NJz
gne1kXnZBMiwYdfuxB+0ZBnYYyCjeaZdExf0ENvuU+qOe920Dpgym40mzVMyaAteFo1Ozw3R7vDa
nn7QUgeNXnPD6Nq18sXWbrjD6sMHkvWbPPsQ1gI4yA40dW+xhJl8f9XzHPqbFvQBVifj0a9a1Ej+
a9wjbWfSedLAJJCyByiQKIqTXXj3eK1ocBfeo96SaB1W178o///7Of579F3dVPkUVWX3y/b/rOqp
TaJY/unH/3ioCv77f8tz/vMx//yM/zgnny3K+x/53z5q911d3ovv7s8P+qffzKv/490tSQP/9EPw
m1dw23+309131+fyv2YS/E//8d++/0epBwZhAL+H6u9Hankv/3jm8hH+9pd7Np7xv63fEagm5fs/
xR/8/an/iD9wvb/a/CrXcRydFAPzj/QDz/qrZbsei737m31gWH+kH9h/NXXbsMGUWo4wedR/ph9Y
5l914bGrtLGK2Sb6mv9N+oFp/aYb/P1rP3z97S+28F1bt3Xh8ksdy7B0PnX9+X6XlFH3t78Y/6dP
2OS24I7ZoMhoZ4TKPSVND8DS9GhZPbeD6u5Uhy6iHZXaIC20if4lXwQgam8Dw7mG5FlthRcWFyyZ
IS7MjT8z0ak042gBXAX/FDJTYoDJbXSPZuczTXHNanOWbpxRS9ZgChlXJJDAB2esNtEFQHF672c6
SrLSepzC3GNXDnDZmHsG044M7CmzdlKPqo0decSXtQRMiZatTkduaaC7WM3sskz3ZpX725oWsAu4
4Mq3oRqimGbAbwQGb3TVyriilq3LQxUmRwBHIxPuocG/H/ks5EmQTcLfhsstOBqcS7c4nrs6vyeb
k50JptV9k837RFPVpkmYHOijWlmQZg5FQpvYjMdHP2azUOYpvWx7x24wuapHc5l0DtBfrBHVEyT4
KE19CtdEXEJJ0jnlgn90hvKLwhOmXYXwUlWmsQN0S5mAjWdl0HYlGb17oUI6oQuOn2Re7lNQLiRE
NNYOONfB5Ky66ivXOOaD9dF2dJi9jqwlIzowG7AfGKeTmpQ0B/K7xLYs4gLLY7jvQzM6GoJUvDAo
EOi/Y3I5FdYjfQ//ytIqI0jD4c7S03I/5/STHD33zhjmI+UmqOwLBk6JvWa3JK6HSRSHDv0g0+hQ
rMPI1a/sXrvKHLItUW8kl1T5Y6D79aNyYrm1epIu5iS2T3ldESseB3B6wlPYtfSDQsZIVjxs6Ue0
t3NlPJf13Jz01n0aQfGuLRsK8ES0692QUSwoDbpe008HtBQDXApFihKc97VDA3ROQvspRI0rzdA6
oNi9E1NibRuaIl5Tx0FTlDc63Zsrdj4J3MKENkLszFcIX/A4SPu2pTa444DiZHSwDHTDQ61Buqcq
lAGQOCBBKnU2c42ZICMQmRzNyNpG7RfJtz4FveOCGk9JJbNe68Ko31FB4lsNVXmrQcJHI9Nh1/v/
7J3HcuvAlmV/paPneAFvBj0oeiOKFOU1QchdJEzC+6/vBdyqp1u3THTNe8IAHSiRQCLznL3X1lv7
WRDg3AEl2qU5OsTMSc6OzZUeyx45rwEMGrcYTlI4yqVqH2wqTEfRy6ubolNp6nsTj94BGT9Tj4Co
CI3s78o3cER11q5wDOfOZ6KCHiPYaynR6mZRolJCEmjQTd6LUdtHXC3XNbkuzKMQqzlWUx1rZbwr
sjbezWlG41cEAOuATggGrJT3NhnlehIC3Aj8L0n1daU7qsrvmqIKDhCIiAIsRyRtVG+0bqMCBIVr
6v0KqUe3U0iBOer+UVPenMF7KMKyOMcEqUaFRdV8LzpU2EPk3ige0KlMq2g1N7i0Y7A6qjSXiuV5
N0OSnlW8KAfXaM693idnJAa3qPiOmd1Hx95wWeUEKg1y2BwN9tsp9Q3pC5qoDTT4g9/nzEnaCLBu
r5eg5Xs8nVDDjVQ8lPpTWtqUw/GHpKoW3gYgKSaJBz0exbngSHtgCHIuXdf8EsCQMcX4TCYzSS6f
HOybyQIsoTqiTcHVLFTT3kYFodRunFEksYvbPgjxFNQ4WBOX8LQhZLXT1I1yMt2G5kYB7iQEzux2
FFVQaRtr1jFEC+ZeyPejv2mwzqHjxd4Wl/NXZWOUTwIkDQGNr8io4BWa5bfTDMm672IN7boiyGx0
5WU1tLF77ErlMYl8kCwG8ktJNQZoABqbbADDLgLlMtI1W8PobdfCcH+Znv+EpVEuc43iTajYCJif
B6UJbwc3oEUAHoG/uz/z1QJuHuS1SL9lUjePZcPcuDdXkelZO9XETGWih9HwYPdut6wp0O9LTWeV
5hNI2Vlqv2pbyuAdFwHh0jlwhm+gc+G2KlBtl5oY8cIWzxHcAjSwFJdAj1JPSl/KuGTyT6UP1WT/
mBKuSPgLQrfK8om/IGSrU9PPkd5Uk2ksoNPuU2oBBa+43je0bNbOQMErS5K1oTnUnBNtqzHjWzQG
LZGQajJl48nQPGz0gdTyWKhP+YC1muw/VCewQhaEz1CAT/pd74l94cbOjWkq/QXgOAEj474vqYo2
DvzMdGTgMEoLBXvQSYZ5ymOjKQc6Pc/o9B4H5tJrKwf/ChkZ2Hv3YfWQhACH9VvPriS9s+JVD8YP
VyT+XVnu7d5srxUgqyG27ugbQZDGl7Hy6hYciY2AYcj4JyqTsC+kypOvIaVhSPelGaeANPNk+D2h
uCmgZi0OIPMgcAKd40FXqE0kFl61HhMQJlPkTmuN55p8siUpa+rOTaMP2GQB/hQkg6O5VhjpWIyy
uHSK4RCAB74FcIqkil4tqglW49LWdfL5YGtYaTQl3g71wWZR7DvEJQPfwE1slM8G+MqdDoKVOhia
r6hL3wdCSPraI6dxhG5CJctaoQHlKOEASwrCLjOn8vZZfoHXEDz2UtnJvliPgpjlakRe5zjiBNsC
lIRhMfjUvwbpag9ptcO78aI5XX6VbfCcFeNnavj4t2uOGTnAisqs6owcKME7HoVbz1eUg9aUr64d
F7siCTo8SOhwfCuio1+h8vecUd6juEVgj4I2ZPzeFJavX7Djz6SgO88mDmcKyxlYC4B43LmEsa6J
X8IEkPY+LNOgfo5b894N+7sq1cRLq2vL1GLFkEcNaFBfeWRYojct6mdHC76E2RIGG8fVrRM25dpj
BrMMiG/bIZPJVhD+k3tKI9nKTcp6xQql2aoFQqBIVD6LnuFNH+r6VgtxNnjRjR3o5nurBlClKSkc
a1u7dYtQJU2wI4zFrp13cixfiCp6FyrQRtWU5gNmVKr8QeLc4EcwKWeWzy3t1UVNxMPGdYvgatmg
gEshJErGRCMXRqG96fTxAVXv1ZQtiu22TFf6qOQ7O9gFow9HXim6hUVJ4T72EzC7rqbtsRda56jj
+7DMzN54pS52RiGgG3TmryyIGBpBfuvDt3BVqO9OTn1V4JqDjDgWebCFIwcsOYRnUQ4aeelQGp0B
EbydXmNZ4gEQ+cEbvPLBI/EbXaDRfvaZvcztgro4XX3ySwkGQTSFUvuer0rFMA7rsKmnjj1UjRu6
TsERa+N7GDj2Mirchh8F6EepFSurD8WDHV2meVYrcaQREbR1RGrhFC8eufZu7DKIyeUOGyhf1rXJ
qwvhhz6FwjfXh4JSaaN3PzqVsRZ0wk8h01XG6npcJliGEDV861z8WWNmCggaY6ROyBcVly5YsyxQ
qDkhx7RS41dU0YghytSmuq1eXNjEY/Vsdlb5ZTTYBvWcIKfJ49UOORe4KS9xpBVuCDSoQfbUu9GE
Bsv1pUom5rqSUbaiFATq55Ia4cl3uv47yDNyA8X4OlTGveJYHxXSl2tqtPvBbE6MR4wgrkEB0yxu
7M4NzxqH5aJvJqhd92J1qI4kcpcl1UGMOaNWflOiKxZI1u2z25rHUdBJU5Vfht+IY+GirqX6T4a5
3QN5r8g905yYGIvJ1pHotHMQnoQXLEIyCJUntzEPzOPEqnNzFdq7gpKvi79yF1Vj1WnDLvOR72XV
usgVJMHD6L1ikjv5BX9+5NANJ2yN8or55LtuDXVT/9VNrCTmPfXKIbzqQO8q3bBM+DJSAMG2TtJX
1YJ6ykO50PXwCeF/emDpMaL4boFlTe+Z39iZWKmFSWeB4BsK371/n2N8Qj+M7JA1VpSMx0oVT6ma
Oeiv+y/KXc060sE8JQXeVAweT7Y6ueXAOhyaIOh+3zA+74Wa31G7UCnXj9EBYKPrcMThirwFMAJh
JCxPvY4iiZSaiLZU3x3mm84L+0PYdq/aZL81Qy1YGqoFwdQji3Uo160NmC0ObG8JUUySRjDSNoSp
Af4Fpc/UqioOfkeiZZznBjGS0bM2jPGmqWFVV0641cDpLkUcmBTcc/CngPMDlIN0jEiBaWCDUqlp
hoPuohbsmFuuDdlN02b7Ay6lspZNRPj15COjTfZQ9EO0qtyQNd2IUkeHwSNxIwKXFHeF5dgbK2jc
PdMTNKHXrG3WzlTyaeOb+kvga2D9EJ2l1VDZDjtv6WvVMeuTYO8rSKN7+NyE3yJdxAwU5KY4aYov
Nmkc4Qdwo7PrgCeJRLQOZOTAena8UzsmTxk1TKQTZniNu2SrFfaybagEVyKOrpp0trlVIC4R6r0S
QTkHbRKvkxQSUIw6mNDB9lWh1oR2NMWpGbgvqQ6yJKs7c4uAtOk4JSv4H4eIuIi6M+r7kWA/VH7u
a0RK+FC2YqemyQsMqlczsrd1rt04nfgQlpcuY2k+K+VJmNSsayI7/AIBMrXsiq9yPDf18FrHHswn
ODodKgK3UMhCsf0DxhlgbioUVrXdszA5xml0MJPbhA63LzN8UPrKtMCKdqyKS9G2u7T3ul2j6NsJ
F3XwuWahoSX4lar8QB5FZO+aAiymsJVN0NNcRptHifCmlZ15MOiMQ1hHeRJaV6XqIP+qubq2fAg4
oXiKO/fd7o0L5+4lbeJn38jtgwckGBvprWk7zYqJ/byjbKTRW+TxrvBL9Ac5F47cQHii0mRxxmc9
kBOWnfNY0LNYFy2FfdAzMahTDr8GtAKrIMoHU8oviC19jzWes1QOW3iKu6QAg192HmQYHCdth+Ld
Ss29N0C0J9AFa6fO/1S18PK0RG9XITrulUr4HgPPXdgYzHEkk0jp60hxSpYja6NDadjJc2ji1A+i
bDGcc3Sw+7wylENTBOSeWYG/V+ovpWHRW3qII2VDnvFQlrduPwAAi50e2CMAsPn/B9SKFBwCFysr
62AaRMdGTN4OnmiMrcX+8hxykxkgOVQ1ypvDNKZ5TYfBTtL3rs86/n8gN92wyhTmUVAPH7QClknq
OfDag5x2iQg+mQ2VzOuDkIxKa6vq1mPX+8bKa5Uruo1Ia66aq8XrmICWReugHXGTW3WEbhSMSDm4
vD6pNs1NMvtO9Iy+EChp+OtTc6PAGFWZK+sxzNwuwfTpYK05xE2/NVviEtUJmk2az6rRhu8ufa1A
/t/r+rc9ek+yB4tP0wNKWYFafjLFGWDrUd2dcU4NULhInSU6cN8kYDxFrx0jp/7QCm2XCqZMSFiJ
RXIvUaC9NRpm/cbam436WlMDPJBnv7CG0VnUTRPtEE2MfhWsRIQX0dDePSoSRPUAKK0GeE4ItBAK
Fv0y0L/RTnmn22bwvDedSplL4bqRzaajMha4BEJXeDO8ihZAQdJ2ZtGVxCpLMElNHmhsdOe6B/Ee
qpG+sXx324cyutGZ6i9rwkihXTaM2lV+IOvPonhOPo1LnrT21fWJoIQ2rQGojHBc2kdfCQAeRW67
ziCnnzteFVnZI20LMn/snHKzNa4qmmbLDr7AMtE8xKwozLHSQi52caOs2kZvJk5WuMB1aCwVhPiU
5qlUc1jvyqRf52NyoTME5Dv7LljrAg8OdqHTovNJ+nP+KGifdeQHSFE+eQosZAI/LpWXVGTevOkC
ZqFqYQ6TI3FL0nkUNQNaRilk1G85rzegCw/QdrAOcjjopCubfgGSvuxOQgGTiON41SPXGNshQXqQ
vqs4t4vCvi9I7luKBKyWb6gLmoc9HVekCmm/o/3qLTxiKNEZMV6xjHNsa63U48lxLK4LGXMWFEgZ
64/Q/HIj8UXdEFbGfR/IZh0bBj9Q+YLI+7UjsKiq92bJL6cV+cakE2L51p2YAhPKNnnPhHZq+xp4
BY53QjuAZih7p/bJiEm/3LLYo/JL10ltHXxUKXA40zWu13whVcJI2pok29rPb1hUHdVIueR456n2
nIMyegjb/N4VOO8Y4TcR8xsmR1fOkTrI72ATfNu6hP2n2c8k3dzivaR1jsIjyq8UmA6hrnyEvmEv
4Gpu8J4fyEAiQJthPiAX0wfHqxVyw6CGrc40LmWNPt7rGXFbUzBrfR698nPszO9orB4l/okxID7K
7Z4q397Rt/kM/bhYaeVwUkLjQ+mL+7EjGjIKv1pVuzpjt1K9dg9C+bVNEG5FEPYWVpyuGohkvZJD
Cej6L43wcl8HAejyO7BQuYU9y2WoMfZeiFQWT+KjYVv7IY/3eB45n+Rknn/NCuuhYxUARG+TMJij
PNxVLcGr5DGMQtlK6awEtHX+2R3xK4rBD4pZKc4nabtqfLnCW1EdHdGXhw5lm+QJhSF/o19d4UFv
VTzMC+gNxSrRsRu5+Qdl4IvYm/IrKwy0gSUOVQATKl4z3LUDJ5U5AOQrPmrdPPoWqt8OI0bUp0+9
RZxfrREkEDMvq0kJHrLkezD3KWbWKe6K1Q0UjQH8nIbe1e9eAVzTOtOYP2apu7bz9FyM+VExLtBR
a6V4Svnfs7i+eBxTAUL6AlxgAXYMs/MiiH0drg6JTYBwa4M6rt6SHVdhY7fn/F6T8PCirIiRaphb
Czx/qWAVBBzqCRcpMTQHz6L+kfH2kRp0jUOBYmj/KzdjllGx94ike1hId3wVrgRIRyTvHo/HMoqp
tnid+FWlxm1twQqnEbZv3GZNvAdNWJGqpyL7HqiD2cinQkMY0GdcZWc312KU5h5+hKDGAYQjHtYm
otMnq7lWXo9t3G39Pf3qkx9XglV5skkgr66VMDxLyJGcbCrfCUGaocLQq1kahGYCTMpWNfaaaMvl
6PcfNIbfUvp5ZSiOjsB1wio8WWrwcd2hRB1eNEcEhAnszLwA86D6aL58nG6yCrdKSVnKzDnrlEZf
6sQHEg/PFc+tWGOS0JbhW2ooVfnZcKNwWulJ4a5CWVCT1axl5eQmem10yr1smHji6lHS6B3/agfQ
ZtKIeuFS4dBfWD3wfNfB2aKjfbvpga/0RHvpQEQMC4qHdA4ydJkDNSHGYQv1J99yd2tb2nuKHMZv
jUdX0CFATURygBodq0EDyIGweB9lQbpJ8MQzXBOz2cAM8UOdOYZGXdIw1yJlpkXkpbGp9PA6RqQo
Kzh39wG6VdgQ2HjLQCHeVyA3sPJdievv1jqPzaea0xXtxszlKgeek3CbjY4CYdW17QNeTm+hKNcx
J46jcihJqA7UGEGUHdyuqbEzKZ5xNeOl77dcF82d3jcYcuoYLp+F68vw06eBKlwZBA+5h7xUROFz
XOMKtTrz3DJoeVqB3tn2LmphPmgCuZDuivBkl0BuwgDIXd1a17wi2mMQJsuWuP0oRfBQ22TamFXA
uBNQV80m60NV3bsJWqGm9pyVs0pwN7OY3EOGCZYuFaAFlHMfvqE+bpDQShJgPNTL6FVQKAnvYqYA
AzVmawOk+prj4AZqNxLNWt/FdcocxXV/pZEngayC2iD/aN0W9k4U2bAOo+dyUPIL7t+FVnIY1mmw
bpIQFoCEHAuGM/TUJya45dLBkHHQqYkwA0k+m0wB3QkHP3aKfeyxCMMJa5xVkIiVJW2Oa5j3LWge
mRSP0neqDVlMydIaEhZ5Xb5SpP+eN2NCARCBXGt4LVWpZKsn7DZuWW8X7RPVfryvzXdUDYfekF9d
jdxVR+mNbvzVtNMziY9rO8u3RUt4KQEgL2lFkKDtpfc9FGcP7jII2kVPVR9BPvPhN93p7t2UEoan
QfXMLQoKATAHdMzFhlVFkRTo33oir5qOrxqrLlMuBLlquInMNNlpfbXTHMDlsYLPuR408joxAtz7
lHTCnoHbiVjAqaD1ZeffKb5zXxn+mWkBpX/CVihjolKPjJXDOe5VyFuMMaIZFlNQoA9xBRkVw0in
ll6pybvgxej5fsnhyxrKkwPefaXltP2MML/q4VrzIibf5lYO0W0uy7eyqzlik1eL6a7d9zdkOYB0
p+6u5APFMIcUAKO9xNPawEDCPCSnWj7bPZ1DESOW9tTim1hOlimSVQrlLmMbq82d3nfPdBfXsjJW
pe4cgHL+Ap1COJj5jagQVmvOXrpgJzn2QuPd8CsYYvIL0GMfeHfZYPdLjeQCx+tudNWm+wqaX7b2
XWmtIDrEZFqBvrSDE2k9b5UTr1EPPDHLMze4nW6b3jkpNpI0XJLeQtWSh7apX3LLP0z7ItgOm455
ZMYKkPulICGLjgWLrf6gcW0NzW7rh+kxkOfCSV8Q3V463B9T0l7tb+0RDzraO35JYjpWJLkQb014
2uT6CBl9jPWQaludIXLRMzNBlIv22NiU9bQ+UccSTi9LnXw4GTlDZSi1e3cYH8IqfekpdNRGBBus
vZE2NrEue0zMB761FWfpPlTLdUM/pOw9IgWa8/R7NaBpIxmd+chbFc9OZt/5dfXW5VS1xgiolN2w
1u67BdnfmBNx53bdzhjCaKEn0CVKyZXRpLaeGyVqpqG4s5MGGylh62XFFUC/6ra7UGrALPZ4AX+2
LvHy0s7G3G2AVIiKu8ojZNm+LQaxJ3x+Y8N9hgsJVqewnsIJj2GpB79JT0XZ4M6OlYc+RSfsdXdR
RKVKccj+yUQZEdkUPfVK/0VXcZlIEjknbZLRxFfVTW1q4e2uBx1nJvQNKsVciRgVZt6a50Inq74R
X1lCw1UUaJT68Inas2AkLNuFoxMRYqv6mQwA843C1jEZWn0FiWTttdFO9YJt2um7jFXypJdmeDSb
S4BOreYYUbThFJqkm2C8bSLxoEdMvBVjM9aYnKp85/vKxgJ0jFnj4uYpetOerpIGHdcPFonV3KMJ
39RgUxh2t6Dp6dt4MNCycC3D9H468Gsles8Sqh5c0zK06eRQteibS4OI7FgcS8W7TWJCLmuXKA3t
pYvBDFv9kRU2w1WhPmudi8Z/+JUaLjHtsrobOOUXmh3w47TdRPJKj0w9borW3OtqCaUW96bpP+hU
H3CiUU3Qb/swvMVN/U77+rVCtKpFNb1xXWLS+0zNdJXS9jQVoGZMXBRGVLdWPkat+mqk+Tjo7mMl
qLtTjPhKa/thiG3kj/oe6dgTfcw3kAHEzL6pYKFg1f+KC8CxAMViK76j57zv8M/EA41W9BVeGp2h
BChZ8WCLZkWTahN6yYeu4qC0DQxX4RowyydlmB05FohR30tFvZZJ9So565U0vyGZ4kXPu9cOxNoy
wDsJnGAHFQ+DQLs1MnrfgV5uipgLkMSsJPF4OhGY4Grv2sGjbmiXjN/EcN2viatPlOlSVOU2k48q
nTSb62ehyUvUP9Bf+vYH97YIdDLA4rckpxnnRLtEBDfhCIPERnOipKfRMLGz5N9hi1GN5G1LaV4M
Tiob+KU9oJkP6ZnG6l1Sha+p1A9JSfxdxAK3YTDhBHu2FOvGCsOVOvlfHDCGYX4Le25HcgV+obo7
GyPUYp04vtEgXlWj/Mz1El9h5cc3jdY9UFy6L7mmoCQP8HSDsRvGNUj2E1zptaWpi8Hl9JT6pclZ
P11Tq1MWIPAkpUi7qY9EYrP6Kst1clBH52wNkCRaC/ELPhYCHTlYfF1e/OCi+eVG4KiGipXHjDMg
mRw8KkC/KFpNEUrSwMTpw8Yqy3QRnM022YEAeNDwXrTGAJfYArQBJ7+GrpVM+mjnHkrg3hoMxAlU
+AP9xRpSYyt7SkDOcO/YUzWmw2phleexNU/RgL9cKT6MXuwgMG6FHG98uqjViOI+rt5kE15RoZHw
CBbUcZ4Hl5zZYd9b/ScpznRSNP22ruIrRp+xf+y04h0tYltWN11VvQhzeHVIPZKx9yRcTjmIeYlZ
1Z+DHp6wpMJK8bY5VKelojOdMsps39f6KsQkEDsO9v+azga6GLRxx86jFkdGXI/ZBBrj1o+ZIzFi
rG2Dn6nDs+r0eO/R3OjYUtJNwTQLatS9pgzBqiWwiu7WySPGAXXAgTXOLjSTJ7PltMecwt7Ho0r5
ITeqXaqVHH4Tz8G8MOf9Hnje19y15w2bXjvbBaK8pNwGxl0/hs9VV97blrXxmEbQHaBcLggoJBAk
gsynCArUYPBtzfw1fW482Heq4R1FIU5Coy5cTtav6QOlqd1jgA5XZI7dEBF5BetEYBBHiiDaXuqb
us2enGWpjSeLlCD01SbrEEg5ieUeFUH/eXpRLwtS+hBbivBbrwTGEmk/QCm5awSpBpDlVxif710k
JRgMAZR7H3rlF8xqras6krdCIMHIAg4VZkRlGD8iDIknY2y2kVVtcqXakuS1tE2KInhvY7ryOUpy
nQJzFSsn/HDZIh64HPTdrnTas+fblAnNvd9V50FxTgMOTVSO22g09uZL21DEHh7akVydcNi5bnM2
w9dgKmV22XfUuR9UW/c2kR7U3Bd24HwU3iMtml3gJ9++6Z584YOhsYu9qxKG4NtXn6DkrhF7N6WC
A+WDDyBfqUpWw8gQmct4Swlv2QzOG6B3dWXRIU8SKMwxYBE0XMQ0cNVaOqmjrBzaqmQrSqQLyAbo
QJGDYVAB6KX+Og2ZQdW/QLAip1WG9lKpzrZbGxPDsYBrv/PAefuoJk4Y7HY184kDmtxZ0/j/5Z8P
Q46I8x3sYLoK0S+Fn/WfGk4NEfT8Tf0X6s9/KUMQPf9O9vn7Lf+q+tRUD5mmqpGO45joQlBp/q+p
pvd//reiaeY/XGzZSDg13fUQXf7IPp1/qCoyTFfFwAzCw3N+ZJ/aPwwWdKrnQK60PM39n6g+Ndvg
v8n/UH2C9LccQ5t0p/jjTNOw/73qUxYOzNLY7m5oujZgCeqRLCNu+j4emWajHQPxni3TPMA9qKi4
dYqKG9X7t63pbgh4jGlFsOloDCX470R7YNimLzZtAaKUlcQZMDGpm4m/PW/NN910d34M9+qkbZ5e
oxRxs/V0sVf7KNoE2fAgMjzCS/xrKXBXiAAvKmH3uqj9TeQS+vtzA/gHyux8X44em60pn80pCrqZ
W6vT7qkoE7VnBwq3tBG50Gl4j00P3vh8oxc1QUw4wbn/s4nz7hN6a7UOqpTowPlpoPfdv74yAkpJ
uz2mNxcRtbiw9YgQmPkbc4eEAGR4BRER0ZPPnG/x99OAvI5VegDy2EnEatbgA/6yW4KO/nk3mfOt
U0VEh6lBkRHJnKJzUZfzZtBNzvV5c75RQCmhXy1MCm9poxJa2XJ5mP7znxvNnv79QJt40gyfKalC
tFc1mTurZmLDiwnx7rQRvTSXWHkqIoGtpbv54fkFP68iQv3J6gxlPWZNvRmK4gr1AKLGFOo8b81x
zvMWgyvezb+eVuGhaWvDiORG6bUHHyHfIa5zvqT5hfN9vZ2+yD+e+tn7H/tMjemrHWoY6Zi0SSGY
/o6fT8cH+287nR+c9/H7k+bNn1fOb5T5Nh841mIlnqK7SPWdtxSz1g8GkZ30MabN+cH5phiTN9dU
ibmY3vFzI/951yqUYZdmCC6mh34e/3mtVUHsptpBOy47YE7hm6+Cktvf2/PDPzdYODNYV9Pz84P/
6f0/djVvhnj8mNQbDz9vmbd+7+fvXfzxuf9hM/K+aLdn+78/4Y89JfZA0anF9fjHu/94/r/54/94
wx+bP3/0H2/9T5+fX/n3n/b3K0Ob3qmZGBvHirGATXEDP4f3vPVfPvb7vPj7aXJP0t1fDypTfMJ8
6gxOQorBX5+QzyEGypy8YJa9vdUZ0n7e8/Pqv3Y7P2GPd6w0LLCPHApIPLPDvKVNutefu389lhFF
Af5+est/2JxfOj81b803847mXf7ctZSWEXC+L+fdzZvkTrLn//7T5xfON/PHWCYMoqaD6z39PTqq
tPZl3kR526rrqBq1rdo5WyNR8wNQkfyA5EYy122S4jA/ON+4CWjk5e+n5lfNj6LUIIbVGTGKVUXU
Ufwlxw6oD7saVQol9/MmAGKZnf/YjU6Da0GMV7zC2Jol0AJ4Q00pexEdSzqjmzjMUE4m2slTStZ7
dv8B5OvVH2lzS4zKqSCqrC+bjziBU1jWfQ8i7msKKZEY+tdSqeRyyFN0p5MJAOvnOunBulOLbOQB
UPGnMbagFbgELZDnyqVfFs76j7/y978xmPgJhhBZdzNd0tppHJ/FQ/Pd//Kxar4E//Nmfsf83t/v
mC4Uf9315qSKv3b9/7Abw7Ugvpou6g7+PrxqXHPmXf/enB+dd+PO1/3//i+RakiWwZBt//xr6Dtv
cn245vOVTP1nbsq8NYer/Dz292t+nv55zc9jeTEFx/zc/x2vMn3Az2N6W3L9nN/9s4v/2cfMu/3Z
489u5se8KH6VsZseBo/5Qj9dz/TpujpvzY/Nd7mCXyAjsVScXjE/3oqKYOI/Nuenovm6Or/nrz3O
d+V8hZyf/v3K+U3jtNN56/fzP/d/71OYympQrGQ1wprFcq7cWviAj5r6JnpFHgW6x6yD0wbKg8JX
0/XbSu1QiDAj3cQaBnE3VlejbzS0Oe0c4Wn+QXdgXLkDrSuuz+AmBfJu0q68bSnlTeV52a6tNbyC
arukqfhmkGK8ysMDtQNbcfdanMs93AR9mfk6ikfnSjliAEEFD5gm3mdEEWLVMsOgUUgBKBgvQeFv
K2q8GAgQlCRh8aA6Cq67DFdNqHzOfbpBI5oqG63boFNZp5EOSv4pwkVv64Wet7bwU1qxAHCckROn
TnDrlJou9ZGqEJ+xT9t96OydUeHUtvwOPFa8oQ9Rrds+6TapY8JvLy6+Ev6Cl+WjGse1G9k4BVzC
cf3OAy0Rx+9D4k4d3TgFOIY9yrWdQ6Krz9KI+1sZ5jfqUE0+HmputnPf0r/eWzgWRElQZVZ4ZB8q
/ZqmRkyKdni1tVFZ2VgCFu8EhErE0pngl6QQSr5UhI1xfMHv9u5QsVpr3ata3TdBfinIaQmKXSZV
uc6daZyzxHYs8XnnAzydOFSBgGAAWzQ+gGEH14RzZ9oQv22gObpe6kujxuTQuNlbxqp94daBwrDo
G5CbjTvd+EpazzhI4gigziKVIxD4Kmv7Jg2LV8vy+1XjYjYb7gIZHCI9P0Y5/WOpTSuGEvgKPlN+
i7zeaHXloxMZyLZN0TPWA8/GNFnSIT50NYNqQXjGhrQGhFGI2AGKkTFeYEgjEXqhE/R0MxgSF1OB
wcbLwr1wdLC0d34JZSYPwwYrwRTmmNfY5NQtyihnbUAmhhoTWbSLm5B/y0YD3XfuK13w6Nw2+XjX
vLj3GKfbrRMOSH8q5VshhLJI801Coznzxmxb+uhbYBfB1DYuBrkcGTRVi9Sx3ss9SjuonDRYS22O
u8gk8WiJGBkAkWlsRJpU+yKiCR9i/1rRHECnAOePZjYsSXTrnSWLHUDP1yBufsE06FfkvTTkkJ9b
/LPASivrbGlHJL9t7Pm3ZO/ZRzfwsaglWAPyL8UO/A06tk0iQcMUmdos60YjNij/lRbmhfKxtslz
Doe1KGGDmmOYb734UlCOQG6jk4RRTbx9kcAjk7m3kj4V0yrjEg1fA1bYBDFzg5aTZ9SuOXYqrPLI
dU2Ch0BOvtZjf2fXNgq4ELUDoqLD/I4hF2KF5JBGUXVJ/SB/dSHMh9oIW4DANc6PCvn2yjfhnUBE
QU9HU6dK3CNoRPL7XLmgCyYvnm4e6JfiO4oif8n/E6zNQPvsrQng05k0NoMhv/SpvR96ckfKxAN5
4RrLvk+au5yzChGixK5VZ0ByEFhcaHHRBgb5jFXAfRy7lmt4qRLC1vj1xjECbVtA5dSbvgDGXN/j
oHF340gcchjBrylziMKZxYKMKXQBavWkugcpkM31RnLpccPwI5kD2cDWo1AmxdY47FraDnty2hdA
/TSEdmW1zt16Q3/p3aTrRnsJ2VXFiQ88uSS4NwKgRHfaUvxtYwU9KjhCPThQH5Wmoq5dGyaV2cmv
PbwZTEZsrEOMpzmNfpcWiV2yA4w2SNdgAlVmsdHcI/AAmHfluGiA/w7WhNiCwbcUTfKcqfjbOhQN
NIxIAzCrU9F54EtapE8U3ILFmAJ6V7X+pa5bZK3g7XN+3IXeiu+x9b/TTJxCMubsqL/30+JS+bm1
dWvvmCiFs8k1FDVM0hSSRGsqkAoHBep4uEoAlWvDuG8NzcRT6O2BHELIVXqahRGSHyNUtm3MoCtE
Em9qSW5Fnk3MLiff1L7ebDIJGCap10XR36J4eoFDoy3NCbwt/y97Z7LktpJt2V8pqznKAEc/qAn7
PhitpJjAQtIV+h6O7uvfckRm6ubNssz35jWBBUkQZIBo3M/Ze22fxkw5f9tMhXiCJPvG2UeSaSOr
1eBj1KNVBlkByvBgMR9NY4TtVHbBFe7HpkXzPYGPHPPwNeY03UvzwyiNkQIKyi+jdslMjOfnMfBT
4v8ibz110bFPOndlaM4lDY0XQ4Lw6fz+otvvfhYU+wrDg99B38vxydLsz59NMm5WYaPSCIq0Rpib
7R2/s5+zat33njhLasu1dh44wTjTzH2dxBPaA3ddT0ju2xxuD004NLCetw2dxx453SauOCeHAJlP
UdM/Gu27J7tbPULpql2OvSGVMFHa9Jh2X8BngSxw13rA5a7r0ncmCIR2Yj7yO59cVGKuaVyD4rdS
qAEd3uMtI2kCTQknFFN7T714OyVWQuQCxBy8yStg18Q3lhHuX4A3EiPpeqhxi1lxcjVRwc8d9dYe
BKZ0LWgAwdvs0KqzRv8NxcgMDbdOV5nM1t0UfDTSPvcCLM6Q0mUiEeQPsoupxI4TKZBFWNAzgYON
meG5GLEbpUBetpkLyojqsFUDtQYpSdswqtMtkqoaXar4hqnDWPsNnRcXqTl6Mt07TCQlMYUvv1FR
y49zz4hIOvFOs53XsacTa+SvxTxaiMKKA7hcYqjAwMCKmi+1Z3XM1ltcNMgepQml1TejG6y2gf4+
oa21EaNP8HBVzkNI2j38nicSUOhsdeUOWEN3Kjk33DQYdlxIuk3Xf/Qy3oaBNW4APt5NF/U2Ezxo
aKl+qhGTbBuKE0NKfZzgsXTfJvEbVe7sNCfaDZ7kd5wFu4hIeAR/yGBs119Z9CvBh+IVaLRsb8Xo
Hp3pEqg9XRn9rSxcJksVVz68FkbVDdvCa7yV6cU/KyOmnm4xUIApCY9Vt0ra8MCyQCnBqu2rvUwK
PE0kqnA9Pjmhv4taMnUA6fSrwBYYBofiJiHSEWOJ5wSQ3jMdilfUmyDjOmRsZt3gRzZRvYjqwXbE
m2j0c0kwqAMTxjHBSLtJ1eKoWeV1+ixT48JK/Gx0WmwjW885fULRf68GPkpPPHh3eIRc2z01hHlc
ELY8WSOSiinpdgMqT4XPG9LTJMZf2YA/BLgwCMnQOLYFsm/TSomItlCAgupFyfDLBHMNpQwngnCt
V8+PXPwT0S3o8aZGnmasarefVtjXfQwk2OOxjgTHmiG03pSXqpqLraNbMEb6deZ6sD+xockIBbRM
Ly6fuJ6xL5Kmg27Zqk39iE1yB3XXPHCNg+TvB1enSJ48q/8hXZgbKR3n2GPHRRlqGElii+3Lcx05
DhVf51xXhyKb4qNv6puwPaYYcc6dPxeM52EUJnSyRErYa1mZe6YPwHbegSmbpL+pS2dG2heSlU0u
+x+FPnAxiRAX4umdQ++FJMyKad0eaNgeFTNNOj9/Gq3Cw4tZXUNTfxJDjmJaL55tKX+GLV1adP40
WqOvWeJXK2+MxEWz6i3cYHmI8hGuN8qGMkqis+7at5Qy9DjTvLaMr4j0fNJ/anx2aXXhPshwy/HY
3SjMpWKfI6pf4eAg3MtsrT1KwzVUtIoCAi65UH/vu+lds/tdaCJjMMzyKfe9eA+BLdgUNu7pbJ42
0G4rrnkz6s84gULQi4fEae5ZyM04IplJpm5yrZL+Zsc/G0/cmkE4X8zChYZ4qjTG22NKrXtOaASa
JSozuNVYZPFv2zPHKGm6mgtr28ssLNoOFlIvoAFeGnJTD4g08FT3GvrKcXw0xABiMBA3rWIbZada
uriTV4nmmKSXBLBiMioNQ0JKgo5nopPh3iVCdAina9BE+o7s2i+wrtFeNHMKwcnG1V1WxJKfLYEf
k9OL0YEh7U02UO4YO7TgafQhp/gFJIOzKYLhl+jwlfi9cTSm/hfde8rxKUL2CWPUaL7ZEYC7VKvU
wHI0t4OBvgPim7w6m8QQ/oHc1LPWhpeqA+fgSz3ce9o194fv/tTSHJfDDuCXhaOjJYACb08DqTqk
KnygRv9hl2QfDN2Mg5UU6CggXsknFMIjfiMD0KjHP3qRknBmORRt/BhD6wBzOOt+NkQW7OpxPHsT
eKAa44XhcFOoXP+HQ4RyiUpTIxDEdts9FDvumKC42yB8hJfzVorgMBjeq9Xi8e+ZJNPFnl6aoOZX
la9GSHYCZA084XpKgm574SqNDLKjdNck20yUb6UlPqJyuGilu5oIKFhPHlkoaTyT+pQh9e2M6NAL
IqIan59MMx6bLtXuemIHd0AI2b0OzhbkOg0hGk8NIy7qMUuvn88ZLiSyuRzy4+93hSKINnkzRrtK
bWl5oZ/Nj27GJFIjyTOj+bmtn9vMGu4DOXydC/R7ATsPM83KwUkSvkj4qlVQClcBo9iklu6272mt
jvEZ8AhqHDu79cYYPnZqMSl7MvrYAk8Q3WP7viwoR87rZJoZiZbu354rnKnezzJSmqm/PydnD12U
FYt97WmrEgHlQ64WkoMR9cWdkwJtUtcR3JwLcZ/VgtJsdfAmIqyXh20XmfekceOHAQD28tTv51vH
+kK+h3lankKqLe5ZNc7watsSPNzfN2kSB3NsQ8TYyyp/eoG8QTjRnx+8PG0LFODxVBbH5YOX54II
zpbfmTjQoL8vTy0vxqlenG1nev58Z17FYAtIgguj5JFaYemm070zjPhxqMdfY1wHRxUBqE9JdhlH
FATLAiyjXBNJae9+P4egqtgHLcCxVNcS4rQpu1xMTZ4Q+dj3WC2WlWWMHr8MUhzYMLAKIIf8qBn6
0dmuvP3n46ZEUAkQB6vu8noE+42R0XhPWu8BcT/6Q0IzOHekdfd9fE92fEbwa91NpjefC6ZW3xBr
gaZAOK4xCplbiFwmN4d/rAdW2D9ksw73WT2Hc99B7Bffc/i6t6qEhrIcUXNFKAX0+JWPIO2hZPT1
aGle+CiS8rkKwvG8rLYsHOTnoNuK6rA8XNYl8qfb2DV60eVdy3NiEhkq/vSayRHygx7696ww/Tta
7/lkmvI9DBr/vjwv3By+IOazIPGA1i6rBXI6Vq6IrssazALvOnJoyjYcf+UUdwct9J17rSARVUHA
kxF584Y5lntfXjC6hCx2EJur5eHyQpjqFqhK7ItJ2iH+8eGktMBfISlOjNx6+/J73aiG1OinrbvP
RJ3svCkJN7AGo8eqsL3NaBFGbiJRDdf4MIMdYQ1yDdYnfpRqYXUYUqgpIRsdR/3/qwj+WxApG+bI
v1MRrD+y+FfZFPE/CQk+3/V3IQFqAYOWv2v7jmXatoUk4O9CAmH9Hwt0k+/6CHsE87F/CAksIFGG
J3wfJoXrmUJHY9CWaIL+7/+GH2WbhNu7iAw80/V843+iJPgrPQpjr2MIw6HqaOomt3+lM/gTPYo6
YUn5TY430kj8rVHq3E5G69LrFQL8imF5aY3FUVox4aoxhyEUbBSQHUWiOJBkRiD6yvXsB82YSz/6
0S4wi5uinNQRNTVRPOS6r50Ca3qPNQ/ZWJP1x9G3Di3QoAEF40ORTEBGOs/Z/emH+Bv27H+R7XIv
46IDdGUj0PgngYTa37ovXKCwuuUJx/jnf8wqcAjhhOxvoTDzPdi1teisH7PV4P/pwoLYATfaGLiN
GSVpYMFJWbo0w2jcqsj6o4sw2Phj/1A61XgVBnQmEP0Q6uD6XBvyv/ShkXc3jggRs9A2c0HrVw1M
xitSs58UJuKDPhZPJaq2FzcvG7TWbb8Nkqo/U8fAEq8Xv6g5DedGBXFNVrfVino4hn2RnE05JOe0
a+Hxg58gjyBFTT8a8IyigWKzBstaGTvkiOnYdy0iZLc28MJjMXnas4O14lBYZACE9Jj/wz51OFb/
ZZ86ruOBm7ZdHenJX/Zp7Eae408ES8xTt+tlFMO7tiSWBjd86UN9bVfzdNJmhn8UaOJ9USXv0Hx/
elbY7mO/Fmd4kTvChvSHnnylQ0dw8rZwKFbUyb4Bz/+cEBj3hFCE+pEjXn2f0nkT2F+p5PQ09B2q
jFWPdHzUt6HlEZwxAAbEwz28pCVj5cjBrJdFKJqzNGR8H1UgXUVe3qzRiKjcBc2Gk45wyNLLHno7
2Oiy75JNzfhqNYnBeDFd9qU/31Vs59tE+QJD67Dp7Cq6pkb5MPXY+itG6TF5nYdI2E9p7M2HJOry
N0E5xZb1xTSz5xgs8+n3oleO+2lK4vW/P8YNLkZ/+T1cy8QiA3SKc9gU6hz408nrTlo4aFVGzpP9
nclHefbSxmTXJdoBFxKoJtzH596ynevYW+Sx0HZ0MEqRxnTumATQmLJvsrP0S0wJwcQl53cbv671
t3//PZUW6c9aJddwXZp5pi+4xrBQh9WfviYMoNCq2rC46UJrT0lqXwsnt7d2NMSqUur/h48TXDf/
5fN8Xeiu5TlYV72/nPoVx/9cN1F527SaET1oxh91lxLmqgl7azSGdZs6cPqxCXuj5oRaMR3fOL4s
zxDAVqG09Cf3iVl++NaZen6k8cXlzP3O6BjAI7SJMsooZBDuuS8DnTwH4pGv5Zw3dDWZB7Wwx67/
Yf+pL/zPO5BzTdjCMi2iE7ib/PMOdF0T10iRxzfbMt/dLFKOtSU1BiZ0FYVYfxxoe7hY+23bV9rF
5Ep0blR8JgjUpzgWSFv1iHkjbzInroZtZdyXRWr5fxhF5x7hziX7yZjTzaBT7hxnsrpbfEJCUrXo
Df47t5iH3SDpp5OIeqJRgeoxJ0Nl1kzjpMeQadvGxfrtohQN5sT94tM4X0fRicz36GYkEnAuIFwC
XZFAK1p331ftLqzArAWEWlw1AmGNzte3hSFwirgVap1W/urAY9y0RgeWbAhrI+OYPEuqS7SuYPeF
TtZi8i8GZv9EWf77/W7/64Hkuer2aDo0EriRqPPvTweu7ki7oH+lXSdv3QWjoIprD4+e3XwdIo0L
b58gB2i8YSOi6WdqeMkfJhomBrDDR50CF2tSy3mItEQ/poPW4zh3g6cE+9oqVuvC+IGKOP2UMr1R
Sj3iKE3ek9JTbsopeqCJNt3rLE8x2BHI2xeO9WGBPVz51ZNVe8zem9bfTv3srkU93ZMqHy5zOssN
MzftGBbG8yAUMkXgootmj8yjWi8Omq3Xu8IarUMMjV6Dm0VuTlyD4S2yW2iDFgiabz2MowemXs2b
5T42oh2/eK3dXXVj++93sMAl9ddDGyMxVwTHZ6xDOcRloPPnXew0JKAQaWTiegqYURuZcfapxp71
FiskUYDGPpsd77C8sCxGD18IvQzWaTRtqne/32ME2o9qrvAg/GMzf1rFdkl1XC0b/721HtjNunen
avO53eXlAI4aRTH1EZ9rzg6OSzoQJFI7PswTtXltaPKjJgB+L1/o99qfH7l8wSjXA/JOrbfP58zl
G/z+8MlP+TECQDFHRNib/+f/9Hvtv23X+JmHHnOH5Tv84yv+/vjlhc/vtPz5+aGyyh8SY4NnB1F2
51FOVe9fVgjoiWqfe355ZVnALGP3L39Cr9uk9Q2DPnTRHr4SNISLZgbnWJV6iIxXhZ9elYCgQZrb
RJWFul7K9cA49g2+2K8ZrvFu6l4nbfjVl4DAoR1cEmv+pY+ds+mpO3XUnzJViIrS8XuV6/YmkbSw
BtdTFbGz9PXqNZDuLWmBymWtQ+pLU3wRMcNVOpFXJJO0IIxwL4v8zA2fwpgqkcHk2jLdN1f0lDA5
LYW0mmECluibUEW2aXwcVNENY/0qzkhEHYjdGGhwrucu0Faw3QE3ULQTQVMS4DM+DwWXUbyyOFTx
MGLc/4PRGQh+Vf7L45NFNbBVZcGW+qAT/6SJesMkk1xj6of8bLQFqCiirXuQoQ90LkFRrndFtc4R
HWxciU19KUmq4qSgShmpciVAlh2n77uFVDFvQKZO9HFjOAtYWCh1qqJnQvWzX8qgqiCaUxmtVIk0
VbVSVTQlFxjyAXXUeSmomqfUdMEfttFZ67ApZThOPcrGh0b1aYtGXGwyk3g6/ZoGQCpU6dbIxp+J
XT0LJPOb0hFPSdhcAXt7G5RdT7MqAFdUgmtVEs76k1YEL4FPbBuVs3VJ7bighuxSS25UUZkCZrcl
K8F8MK135CLrQBWgu6migk5Gr6fq7JpT7D0UrOdS58poADmijN1UB42qdqPK29yxz6kqeFM9p/RN
DdxWxXA4phRhYRHU2VPuFtoVDfd2UgV08GQ7JMP6cXKJDNVGDjCaGsM66C65LGHe9/YRiEW1QpQW
N2GHVcvm9h7R6rWnvUNfijQgoHCN8irH3UzU85gIdAcEoM4yYXQDKluk7quhmgMzgSMgnyEPjgQ1
iBY00Uxt0DN1MgJ7cWxUlyFX/YaZxoNLAyIb3yw7+YkraFeOTb8l4eYJQnxzQQp+KlUPo6Rrtqtp
ayS0N0w3umQU6GBzPHXc51WA+qWgIdLrpBzSH4mtIl0ZwwRHPzsEGoX/zH4bkwggSEUFKELtXLX9
vVn6Lsz0ZhoxkerIyBKgHS6fm6a6NWQD4qxTHRyXVk6vejo+zZ2eJo9Js0f34hA9gApLUZ2gTvWE
prGA6EeMIlnK2c/Z6r2VUD2ksVvPqqdUqe4ScKKbzJEfWYN+CQFvVKoTpdOSslVvCnX9ylDdKj/F
cYXvelck7vdeCx+4YBEI26ZvE/5MZnYVAl1hnqYAP6xNQyxfOmOqR0boxKMF+4tTK8Gr/pE7WrcB
NctxMHo4n+3upE/VDj3RdOtf3CR7MIdoq3NBRPgD3GaeUb/BAh+29pjcZGtBEFQ9PWwuL3XPfNCY
jYvmgogZXU7lkQLVzPiSAmH5ymBrBxf4dXDCZAfO/WLooB47UX/jGMJLU3jewUxzLrI5rL16mDHm
1/Y3zWP/jbTgtxWRr0rVE6xyxEkQpy6eUzZbN0NwAaX8WTBCRX5RFDCZRUyOZa1tEt/7A9wM7QO7
xU4Yu2emQ99RPmNAYU8DEaCb6mlv8Dm4+jnhl56GK1OxcV2pHqw1721asqPqzfaqSzvRrk1U31ZX
HVxb9XIzZkWz6u5mtHl71e9tafwmNIDpW8G5VD1hR3WHK9UnDlTHGATxalQ9ZEkzOe3RirAjW9Vl
JnQhoulMjd1bNaoP3aiOtE9rerLv5dKpVj3rZOleqz525Dx2syCHRnW4O1rdjep5+zS/Jz2bVmOm
k5xlSGiVdMj7h0H1y3Nlc6Z/HtNID7keriPVW7dUl13Qbi9U3z1QHXjmRYdA9eQN+13SoheqV0++
7ouNssgN+IVn2vne0tdXHX4kLc9C9fxH1f0XSgfQmx+cYNitZPyacuEEqIZmgPCMfcSoelZqgmpA
V0CvaA8lG30QioNJaQ8apUJolBwh1Z8QM8zfCvqMSJxjuhxoFzREDA1iBjodW2Kl94Ce5c5F7lAr
3YNUCohYaSEGpYqwkEeMSicRKMVEqbQTOiKKQakpJLIKQ+krYqW0qJTmYkJ8IZUKo1Z6DFI23R2t
/jMMGntPYeJOt+MZH/+hRMyhI+qQRfqHIYlqNvrxYM9zvjYQgODwgLuvNCFYvCn+VhHG5lFea6Uc
sZSGJERJDUbri6PUJbPSmfQIThyEJ21k10cQ1q2POTo8xRjqfgyxf5imwPgqEC5vfd0azn3oa7ei
LUljVGssi+VhOhfhg+5EI6wVGAvL29T7DXbMDy/ks/t51p66UY4HVITuPkxDYDqd/mvZRjvArAEf
96Xmfrqzcp1uOs0Y7GhwDWe1jcJ77OHffifUJd6UeOtupPW1l0yawcb0G+1bnzfbZVvQQifYwb73
KLSxPDIVy/cSzf0Zyo++molNQVnQ/BS5cXZwNn3VLMgPntDKC2WX4arp0bjxETe9o9zaLauy6zPa
wyHlkaiHwtYOKYTnuXlsLA7dz631WDTb7IdwIQ9nuq6DUfawlABL2qE8M1+Dyv9qq8/VZXrtA5qw
k9Tb7aiH0WUgpPcaptwyKgvVEBFztPSc+ufowjmbZC2fGfKcR2bN2ymgtt/3hvGoSyziy2q69cW0
Kuv71Goq5atoHqZwNE42edO7QW/iN1d4JC+zQXu2bkkeiS8y9MZt7I7WGV11eIsgN2CFNmCK4bkr
N8B8mp9eSHQE7itQ8k2j7cU0iYNLk+jRqoWxWv4XC5dqoxft97FEsdXMXvQAkdc/OeRk7Xq96ZjB
ey/LDjKy+s7tqv6S2dA2OQ+Gc53Wzc12h2RT0vv9KAleXFatHJQ1Fhqtpwq2zMEpLYB3MiZ+wsS6
vawCEnblRV7wAS/TX3sGKVW+6aRnTcuIjPBKAOV+9LysGsrwaUhU2aDWvS0JXOU557i7NSaJhbkj
rY+ObLDPHQk2Gppw0T8ZwdweAJFUB2Po9Keg7PHaq19vQGNVSQ9pQcg27JY8Ruho1YV2vnXrJhJG
Iz0vfwzWF23OxEcfROQw9Y1+KbMSuDfVwc8VCsL+SOT4ntA93mhaE1x6XKi3ie+4Diaz+OGXzC8H
43vukOBiWUN5nazBvPaloXR7fAQW254DTneIvc88IFqB47ZXknbzDTEn7ncPMczyVRpJdbUDnujh
4rsaFZyHvPS4J9PTugT9YVmLIR8WWD7rVo6aeVlW0P3E+5i0p+X7OAGw1mKK9Rv6/A4Wum1uhnlu
P/qeut/yhaK5X5clGsipMhIyhl1/U3S29+7yYy1rUIdoSHrP6wcunvY5mkSCW3vq3lvAz8un2D7A
KgVbfsiYTqOUcCs6zj2JTRyVyzbaJozX7KDoHnp2fs7VpUlN7r85ccmq7Ji54+cRfoAQKjS905yR
d6SaZd+KSe6WTwkQ2a9E6RziRIuZG9TzqY8Lf8vBNH1NRkTMajsdeUZoSZz0EehAfQq55+4cR0u+
EvR3XLaDVhu4YdIAFRZaeJpoH4JL4fRieHBa1khDpKIxp8QjsFwYBbk+7hLwt1K4tKwBYtjjPH7E
Xupv4DvG59ouxZNd6z+I9Bo/OHkAj6ogRC9itK9HlDRc9QZdZBfqkvZrJszggB+y2wWRGN7Bay5v
FHYC4oG6xon7OQRuPWoJXyxelxer0oNyN1XObbC97jZWNhGQaqtJOj8Ngy5fkqZ1EEFDtyqRNH0A
QxRcCz+gr+U7qUfl0c/0+lVQ4Fu+vu50IFum3LwWYTA+GApbuWyw78d3yFPps2xNyPkl2Nzl+SKC
rtp2w7dqKhmdFEl3GEZbvM0oupevWJqYwZFTGJeki827jRv5c4sO2jbGepn3GCeOOPcT1+plkw6p
LyKT0VdvROVeaMTi6L6TftVja7Nssh/JWfbmmMKB3pAoD3l05TtM0jSv9WknGvC62tq4V5C5LnMH
XGL530fAAZR55reysJmfGaO7S0Z//lYBGTLwX95pc0hSMej7jlUjTvRp82coWt8+v5XgQAvicnjQ
Y9siuJq+wPJCG823NHSL1x4cICitlDnuCPKh01fLt5Wgw7Z1GwOZVTgm1BHUiEX59Ll3WglSLqxa
ruWBe7OjNvrcamPI14HCKPkaQwYaKIPzr37ATDsLbvTvHj3inWkWHDIwmF+9JmZ6yuuaoRnr5RCT
4RA8LIfd5DE1FIDXRPRj7Ll1h+TknXwL5avJkKALPHdVVsimgGFXxyZx3jUjqQ65adcEcIYMTWAT
7x2rdK/E/9mEFeE4r/ueuyqmeZKqAP+a3Wog7Zy4DGM/6DjsGx+RISM/7yHp5qepa6xric5c9yri
RJjBcov57kyoLURsEVM2OPa6bwdr448EbtJ+eXe9ivaMge4wH7zytfT8Y5wMCldYm6exJ7KuYA4Y
u517dU1m1aFiEOFF2Bqz6J+1zHqnjHHIEs9+k6Cf10IAW5VOJ3aRyzna2iBQAJjJ09yl9TlAvfq5
gAQFr4F6kvrRihMqRkwuy5+jsr/IXpybsY72Xhzkp9/P/3W9ZeVlYSrL7udDaUX7sJjPy9uWDSzP
z4uRZvnz95Ncxv01ig9rJS3At+iLU9IDeyJErMpd92Qwbmavna5sqyRuWsu2fVq84aSg/hIzA4qg
Me7hb77F0decDhcD4jzbNMpa20qrOqEnUIBQnbFu1TPmL1JCB4N2wB0AB430WWwMCIc8dtEuc7BB
6NNx8daWDWKf2UKJ0ctMchMYk63XP7iWdD5X6Ke0w5OPTTdXi09rLqyHKT6Yo3hOs4FUqKg9dfof
pUYmg4KF4BBUCwLDEVn4GFXCQez8AUCXhP4f1/3XuA2RyoAZFMS1tS7BF5ZdP+SueXHReROKx+7h
LFNsJqQIZYrfwdGYMCR1/7r8c1RH4WDmq1yvVMmRtI7O+p52bFVjpoIHJX41emzAbdu9gJEc122q
bG9Dw74ydB1hDkKu2CgJr1PPLa8WLUN0x6w2kSRilbitdeSStVAULuk5l7CCULB8schM/E1ZMYsr
SYnDOk0qHj/anuHYCxwElZOr3aM8gDIq+psFMiuXTC1dH+uJcjyBamhP1WS2pzLkxlsWWH8CR8IL
TiP8JmaLglTtgM+t24jwT8vjPDb8dTKSkRUBnDOC5EDGOvwoA1Z0yKWKFgvYOqQycuMAjd8kcaat
7NnFu9EnLfjM5pFEXsWDoJGK5RB+aOteHG1qUPOkLprxJqMhUvnkrTfDW2zFO7esvUMZ+v6JyaLV
2djW9AQjsrJwNf1IEbKH32B7I/F4qrdXVeDOjERMaEBMqGpj8GNo25+JG8ARlOSvdbV5s/qi2jel
85CBh9mIcXhb3HKLX2yx0C1/NYsNrtGGAlGy1W+JgJsJujffUL071yC7OJ5EYAKr+4xnnPFhUnlH
yVuvLUi9ddaSS9bUGvP0xLa2iauyS41Y7gO3ObQSBBg0TQdZbjrtbaP3t2ZvyJuGGeMYzv1bZ0ss
F4mZATS3qidS99JNPIXOFfqluUtUWMYkoZPQhHR3GKLMEzwOk5wVZDvTyNiCuMuLy60Bu4Fm7lET
FA+etHdFTYEYh1epV3AM9ekltIbgnpZ+siUVrtzaejY/aQVVRj6nOjWSmm0Ky+9kTHQ4EhtoWzYY
xqHKMwE/3b9OXeUSA4ndNHUxo6xkXWb71kzPCVPk07JAmXj3Wx3RfikunrqARQmXu9+LVDNIXinh
kemu9gPC3CuYhW7NACw4aaV8cyJtS3oHzQYKIq5etyfsZy2e+nfsW9B/RnGPTFGf3NZmCu4lh8hk
orOtGflzXvcx6fYpO0gYzX4wy0veTeL0e1E6KoSZINOVlpffgyhH0VoSBRM53uf3H0i+5SaREVJS
9RHmuESelgUlJ9i/7ptf9iPSNcIHuy55iIvM3mUCtfjyVPGPv0jkRYfh2m8zjhCqiuMEmMjgNETM
1J7EhO9fd8evYUpPnGrNPTcIoW+tsNpk+L8oB7eYfT6Pc6TNDVdDMnLBQWiwE8NZx6aXTmeb+Lo0
KaG/iYDBkctttM58+blYHipGBtQE9QrKZ35nbOeD+k+WRW5q9iYoCHgc7Sg4zWoBqyLb5ipKxNAj
E8R/eSt7/cVvuMpHAV9hWXi6+7e/iIv6219szMTZQC8/TboBFoMxnJa/rDH488PlBR1iQp441SEk
TeO0LEwFkUjr/DW0RIJSHvfksshrrmMBI7bPh8tzXkr+axKBVtQWpIYJoSDCbriKPLdacTl4laGD
g23Gv+ipt6aCS0lkEoyKlWsEQeCO+AmYSRpVRXKkl+EzyMN8Q9eN0qjHtV3oA2VoWqBiNw/lm9XP
FGosHfgcWT15QBTDYOBT6iauF6HqwRK9ityhUY1S9tWywIBJnVCP889dIoErUcT3qVKqo2L5T1Kk
gPuA6bquHUCcyd0Ypx+6tJMzSQ2bejIU4125lNWYAvoXhQ9qhjRCgjvlNdS0M2HzYTSMJ9uyxhNC
F6Th/lDA4PP1E1Gt4THFq8cUiYt27nKqiULHI7Q89mWCrFlmR6GyBHSqamsLQENe+/j5G+DIZsC9
OALa2ElhZqvMBVgaBfJlcbZP6lxZLgfLX395LnQ4EP2upuPKcSG70gcqGQ3XZAb9k0VNBIUjLS70
CqHwGojwNbBTq1kPx72b6x3dXSZjorReUjTnO2gm3sPoiJ1kmvtBDyYn0pQMTj+FapQHwXAcag3X
R0Cg7hhLSsAhz5vhwXHn9GKi4lHwlV0Mo/PdzwV2qKB5ye0GoXJvZpv0ObL98aloZ/9WoDEoTa0/
JQgFUfDSW7JoiQM9Mdr9FIfTw1DjMXM6rcAEB+uZ1Aan3rZioE2T9RG1WGFfDJtY2dSJ7jkeGY/R
O1k/UQ6SjPhipito61G8DI+CCu929Gp902fD8OjaNtMoQw8OkUMq0qwV9xyn4uQ45j3wYBgJn9YN
SnyixLTqKzgdjPO1ulono8BHS+iCgU5sZUxADB2RYWeoSI2QkSc2fR76L8Sq/Wz0oLouj6jFMwQE
xIwNwU9JX7OtL2NhrSFAwWS3NGdrWgbqC5HHX0ZcAsvzbtXTRRARWcJm2rw1Ofy4MrGfQEF9a6ZQ
AO0ECpfXnXMQEwIYMdsvlW43Xyz6/McKVwXuo6L9AuiZ4PqwoCmkXsXNvK5tSO5m5RfoM8MJAJkB
sltHt7vCztF8cclJYDjvf68tuG4OqE7sR+le17uIUs4uzofxqbulTtI+LAuzrWLEE6N/TGqysRgn
Gh+d1iAeyO2XUAaSiQEDj9bOpruk3c7c463uNO8NCXJ8KIb0SiNFbrUyEvdQ/TXFc76NYkIgGqvg
1LG7lOGcNT1GWYPtBukxJAU4u2i/OnZ1C3AySyb8AjoyN0TDJ3fmCpTJqTnqkS0ObZHhnJI6JpWq
evP7lN5G3FJsA0S+ESaiM88jL5FxQ7fSuVd+70MyHftDWJk6iTHxCfxQtE6csH5xCWo7FiNgZRRc
1JP1GzQfmy/hchsxII36Vktglj921ygDHe+kGTZfANEwvLr2salzeR6NMviD5LJ827ZIibZGK49D
U1dvDQ0OCdDhwZpJ4rBG8wZI9onOlHiJI7N7wTiRkV+FTrtL0MzL9qHgv3DcKT90ZldcljM9djx0
vMXOnXDKTP/F3nksx61sa/qJsBs2AUR09KC8YdFTFDVBiJI2vPd4+vtlUluloz4nuu/8DpiRCVdV
BJBmrd9wDneNoa7AXz3rL5aJF4xsGS6gPU2vydy4MMMsvHesYInuDtqU2a/ulO2bpczfIT3M62BI
wlvswd7qqZpvSIsS+3Ys9+h6jvngyGIZlhsnIY6e6zZOBaz61mbNQ+YnWXcP9gkTeZPup2nGTRyI
+cFC0Oc4RJIlZaWboAQsUswktM2AuSf+gtZnk2Al+F5s0CsjevdaphJBsyKv3b+BuxKbqW1RlPfD
8tn3CVuI2vsSylACocrqhgQRbOncFyi/O0jjN/P8zcvE1lui5c33BxBRWZRvcPHpN4jttTt0vbun
Lq/pQesl/oa93carXPED27op3WnDGO6Znnlo33SoDBLgAgAZ7nIvyk9jr/sP/Qzzz5leDT+0XmpH
j0kgMhCYkW6+OEH9s6n2kuEkSeowVSwRmnsSE53zNNufYfMse2S3gazIZt1Mn7FpB3Fnjn+3jr4g
ZQzXb/CzO6QCgb8lsPotmwiwIyBIE7XM1zgwkSuNZ+ImhHd18c3PSd8D8Yie7YBEAFmSGVl+z31c
sCwiDVPWEICX8RnhWXR8/9a74R16PkJZxQw5VpvyuyxklhT7iLXl+PHu8zlNPo9xswObmLzY8fSG
CDwi/FPqfTVb76H2zPrHKEpSMwEi0ws2LthKoyYMscypHLrlMiNE6qSS7B6iwOQK8RxIamDCjGCv
uYu5CV0NwaVpQC45M96yOFyOiGh2F3txYbkk1aeKnj1P7JdBiPEp550vLLu7g9+BofjsGUceIpu7
4ZXbRk/zTd/2HRB+4ZyroXsq6wznD6vbJtbyBTYLZiCeybqm7eLHVmuNTdMPGh5e1fDKOZ/Txp5W
Xc2L0ZAqhi+3QDfviG/NfsUSDfWQ16VEfRcn5bS1xGeLDH9eHKdaN+6sut3DlNd3tR30BEwxbSGU
dCDMhNK7GO1DMaC5x/ha4syANmsklQ+tIGvvyAqzYBxwtrdTxIrLwnSfGpQhV21ZiFOWWuT0nNI9
dWkfHokeLcjPOJck1aO3KITCvmTae2Ro5OiSibVrOCOBQY/8rUUVdxrJwY5WdbE0G1JpMxi3bdKj
mGsGK6/Mcczt2y9NYzRPWVhVWNkQ3xRe43z13qYSF7K2cwzsB8zsjFON8VgweK7oTdH1bHDAXRb3
a1IZGy3CwV4IYW4XXFqPhikQDEiSZN8uBOa8su6Og2N5q6TBFQ9RS7xnNJtBTA/nG6AyxBXi0t2T
/Sovdu9jzW1rlwSQ9pZ8cfVYNVazg0EKiebjDnaQIazQfBZ5O208iAVf2zjZgUbW9s4YZUevlP8V
3Xqq09g66mlWnauAPK6BwIc1ONNjtEzardENe9VyxBCQYE3gbMG8KMWCQxHJrY3jxtb3dCm/N45h
73AHhHXcxhPLCBfRW9aXq5SpGHqJUX3bdSQy6np5aSeAF4YX22/+8FKgESNNw2YAla12sXQ7P6Nr
IKFE+rnNl3+Kpty7Wv+DTAYk8ABgoWYxtUBV46whtJ9FRvISa7N71oDPrSIImHdz2vt3vJUz4G8D
Lj2YrR+Tk+FOENnLgTRV8pRBqmpa79Qgv3FCbwRt8JCnsG2JkAoT+laBmrXDUqydigjngC7apfAF
d2aEfZ9aTLd5352DzDyOY+s/ZYYGACaO7/sc2MMk/PaWLsotvdtsZFlVyV8I/km71AETrHrcJuNL
rs9w54bEu2079Ey1enA+4a23z7EqWyG1Vh1JGsM2qmEyxQXndk7tn7jcS6qPrzGLqk/mhNFFMBbb
KairN5l5/BpHdbGxk1Fs53ZmhpaTQODXZBe7GodVR3zhpI1zt3eq4hsR3rsui82HEU+qXUp4bFO1
CQrYHkQpB67YqhPtqbDr9pPQiaXjZr/O5WsytAVEWAw1H9LZeUc9U8gl/PgAxD4/20zt10FkxJuw
bPdQIuUvD15CawJdBI71WyBnlNp0EJAhEEGx16X3YFnQYJphGN49qSPTYxBAvCgDHmTE98sg8/eB
Bltz6V+0IEEBvYwZ6vCDcZYyXFv0f4hqpMmN01pPtkuWRcTacmdqMaL2gLAPoT8Fu4zcByn89ms+
kgTqm/xvYjRk1Qw3vxmRsjqZIn6svSreoAZVHhxvGNeFRYe9CCc72zn+xr0VukdNz8pD6xkG/3vI
66tFG5dVbE7WwY7sTeWW2atT6IRYiNcXHZr2BHP9d53BQo/C/Kly4X67rb6xB+HfxabV7eHHDue5
jMNzboRib5TkU82eXJYY3vKyDkne5tl5cvGT9jvGsDj87ITuyBcOQH1rm9Ko2kucWNsMAUtMGKyh
uDcTB9UPPSX/ZLAU4mfzpayXsFs68A3hQ5Wkxpavnm0JYBmPeZ3oj7zADV53HZlR22bhZzc3Ciqe
F1GD1UabbsQyGPQrUbCPUPXZM34Ai+rN5mzVXXOuYkb5spmPIQD8PTOOYGX4ZrbFvaxZp+w5N97U
nFkr32oCTFbQjS9Tk13QkLSOzE1QxrZRH5EOn2emWYxu7VvU1cn9hIfcWU+1SxaZ6a2XoraizXZ0
IfKFKkimRzdpBqM979ozPPujoecaGsqLsZoGXuWMaNhrk5KjLPpPXbiLszi/7RDRvNXqxTh2TgTp
kE15agCnRSrHrLL5Fpb0cxjr7jOaKwbwUv91iBvxENevw4T0eFg9YsBOAFjgPTFMGA1Wdrr1SuIk
rnHApJwXplo2g9VgZ6wx1clxFydd8cUSZHyT0vniiL5+TCp6+zbPxbteG2u818OndHal+A40mjD+
kvSDj/WoKA4d+revHbgkVN79dZ7b2VHT7PYpRRk4I/1x8PywFavSCQn95Zht2EHxxH+DoFTTRWeQ
MEhVv3e9XO5aX6YQ/7ZkCqDASpH+OE5v5oF5Ttl4qEDArIBU2oMgx6rHSV3z3EfTAvGD/0Qy99Mr
xBPov+ApSDBhOM+cBSBl0Dz2SISbVZg+sIZArqFoEDguRXNwCGDI2EF4UUU8WVy3MIaNH3brxu7c
Z1WkhHZnE93lOJ9exxwwVJ3gxINRDNwW4UPB0RDXRqPk0gYMxzYkOQB5XXrIukg/IZ5gbvK8rb4Q
qbrH+Oaz5mgH1uIDUyu6gqRn+er1XnZbfDFnuruklw4Cwit3eMyg3BRlGrCtIcMNzk+4s3P63GEW
YfisBIYagyTdNm6DCrMBodms1eP8WfPT8qwTrU1CoNsdCxo4lPMp7ltIs1VTnU0Nfh7+1WDIR1y6
O0B7RWcYlxmHBYLsLn7DiZbsAdk6PJOs26Yxe+iF3V2Swb8JBWRfsy8BmeUknDVALa4LNrur6vyk
E/j2W160dLBONr5dF9cjR0UQ03/00Pv3s/BLa7n+p750kRlkOgJGtERpY3KK3ScW+QXsFty3AZhs
B9ccb6K9oZfhXYhQxosTYWJn6OOlNmU2EJn7uya03SM+nZ+NJjLuwLGciw4zeqsXxYtbGKdiqhMS
MnW4jeepIliRxO/TfOqS/eiZwXM9zuOzCTvdbNLv5LG6i+aE7QMr4Jz8no9QSKARXsjLErJPUl/c
kcSr3o4W2KyeFITeuesCt8lDWiLNTeeRHbrOb5hgUAjo7LhqTGeYQfkNFgLJgTmQcZ6mifBZ6ZAe
HnXnOeq6u7Cw86++iSRQje2624RPlbVk66FPyze0c0nguM4PizS7KHxUbSyHWbzj7+vCS065UxoX
wlT6JSfVcgGO153GRrvpinpbEJZ6cweAtXUXxWcM1V87YsIHMniE+1i+E3O+jxtoTBj3Pged2T9Y
mrdycjwGTeahOapDX3sNxnSmkTPuDcSzJ7KmR/SKCRnVufVJ96x4F88a4f/UQSNDABeYUKt8GlGq
D0qv/Y6874tbAdNBPWRh+dpWO5La9o64HhbdwU1rDN5T7laXKM23BK2c01QSJJsbZEQcejr80QJm
b3po7UyiOncTLsKsCdpX0Zb2ndoURa23LcqhOjhVScyQUTOL0VNlWMUrqhqJagKzvJlN55tNSGtd
9tprXi8TphX1eB/b4XRvOBXuBFAAydz0gIjIJieOB+5/0rNPrPhuoSrh2RD36YF8DK58AC8PZN8t
Ih+huEGY584FAtF5ZngZoWs9dsQzYDRqLy7itkvr2DuoacnO0iz3Ivr4DMAZOzSHl6nQyo2pIY5m
+hlJkZngZEFQ9YDHt7+H22hutKx8MZeMl2/J72uYKVvb9uljPeNFxHF9CMOUCYNRgmWYqwNZMcCI
iE1uy2AJL5nt/yxiv8HpvljynH6q+prnmjirQoM8vo7hBRJy8eEud1iO4sv6BNjfeHB7jIH0OMtW
VZgJfM5YhwKAiJm1T579MCfkDpruIZFFjX2CZoNAcjFY7ciqbgxEwUY9fTMKoI3zbAxbMS8GUohS
FrfGCIV8XgLmpg9XVp4UiDYgwY9WnbNupsq8ixso57D9cGLTCBvOozbu23lytw2RVAg8hXcqxsjb
oaHz1AvXOxPS9s4+fPdNm+D/rQnI80valjcxPj5PbfKMtFi2CY3Y22Nf2TwDDWEh32IgonXt91wA
M7HnaNlU44SkcgZYQ3htjiREdPIriYIpvrZBHl7mQUoZLXN/N8a8mIH+Yg19hxcY0Ku0NrWjZoSP
86K5txOKPc9zx/seQxT7WFcPqMutyUgTowYD1zVf/HpY3ibBGhTrsmSnmgBEbkSJ3fJEiGCll0V0
MifDvqssZA1sY7HXhVN9ttrOuh/H7+No9HhghFAZStBAPSHYC2tJhBLdEjrVjJFo5tcbhMYPCKcG
r4k9Dbt01PWjGff3vGhk8k0dx/EevKhoAndvyEc1wgOYnM5yGoe63QaDTGDHgX2eVDHdEvWpTx2p
1RI7Ebc8gLc9idTUb/Mx7jbNWHzKzRHieeFZb6JeDvliiYdaQBwoyyOejuK7HYbgivtkehzd+obZ
gX8YY9xhkzJNXkgH+rexhJN7VnNyGubWnu3beH76ILWJ6aVWdMJrMGqSYOUGCVhICyNyBOrI8ZvF
97gOWfLE7W2WjGh0hNFwNAionNx+wFzQ9B/BTSdrI43sg2oC9ho2LtTc+8UzbqaqALM2IIKYerwr
lqbjKYh9H5FS/HbnTL+U+qBfshGTOeyqwclZYfs09W+5hl2Z6bbtE44uey003wqh6y+x4F8RasXP
mtqmDV6DiIS1dzsN+CSkK6Rl/QthlOFtmQlxIY4IsMlo1vjZIOYYlnQZCHTtIKP2pBDD+QuB0Sdr
bKanuG5HwugpBAABYLkf8+bOwTlthcGzhRn34LzYHmDNuRTdZ34SibE4Kb/2OM9gZfYQ86rvI2ch
vqh39/0C/YQ0C8v2LhALzsmT9y5ZsmbigtCOwuyY6WCe9ALwDtG44NluwU6bkTi5UTbdWjpksyhu
JXOgzI6QbFFx1I3glO4yyx5vkmwoNl7XB187JwEbX4nPQ+K4u7IT30eXyK/RZyBfTABYdaZrj4SQ
UcZZivQN4OJrSHLyXCxcYmQ1jhUN8ITS18IH+k/g9pgiA0CNHWKUpAqyeoqeVIEHHDo2i++e0AWq
N4vr4wBRufGNKuKeBEcdWV9VBDcCZ2loYbip+v6HSRd5rMP7jt7rkGpTf0iIv5JPH7xtgKsHD4e2
Lcm0Aa82YEHGdQKa3cj3ILHqVR3gK94O6KHUAHdY4CER6HVut9cTjfiTrTl7Qe7rgN1TvU4b0nh1
5LMEIjN58N4hQfkPHQGudZt5+Z50QLulS7PWpUNAGW0IR4aHa3s0/0dx4f9LccEVFuzh//V//vd/
8G1Yg1Ntvn4vf/d6+DjnH70FHekE2yIT41hQZU3Jlf1Hb0F6OvCy48DgkPfDueGqt2Cgt0BogDN1
XxLbf9NbEH9BTTR9T5AAs1yMIf47egt8jT8Ij9KE3YXt6BJBdegwJef0d05pzmI50BbtTLoW4GNI
Jz62yGJjZP6z9rGtmhCxTuYYcM+o6uqo/2vfFMCaY7lcr37bL6+nmqooDTALpheOu3D07wmPsi5A
afghGtyOJQ5SxdhownRocZRYw1KL12ojHPfipIoKOD1ECHVQg1ke9Ci5Tx2VyfOvh/52uesx192q
hsIwMon9+IaAALivXx/zx6eOCkF23a1qfxzz8c1azUUKzkej6XpMYbSvOqumrZZ1iLo0w74NigYP
hrE56TZ06TXR+A4skdyqCle0/9JOS+fnngXpQIP1yVGdrQ7OoESfjGdVvx54vdj1yI/D5cf+9gH/
bvcf28Ki9HZtKi6SUNELvTper6Rqlg+IUK/FToHQJiutl/UVlJb8gqepbSZhQXLJJNI+MGu9paMM
5Lfux6283sU/bqpqFur+ezjISo3iilBgxajU2FLXXT5qiRQ1Lyc33gKL4KlVD2mZV9G6MSr940C1
TZ3ycZ56pCF2WIj+GrfqOZ3VNrU7Z/JaWxHBQfkh2QijEa9ysfrtXFU1R/te9LiVq9bHyyG/kWp+
XFQ2rWg1GdqtAp4gQCV4pYiZfgBR4tEYcAn/Wki4zRyieLvKWxzEUlkoUI1q2hK+QMAZ502JoiGw
FzXo1VLtSJBibEY8P8qLDXKQRM2kuYkq+haQlM7dRz6sjw+uB+tT7ox/HaGnwd4sGn0PMqjE4w5I
CvlwFPmvbQyvCOeJ4s2cwPCpQsnlq5rSuTcyUH+qiZLd6zJXHoRO/nNeyFjoF/ZhciQcEyQLpRfj
B+U37kHhzxS4I3Q7qfMucR4fVStGSxHcEDP+epOWGXsVjipXVQWuQshqODr5PQKPDlEp/aJ+WKHc
W1QVJXlQg1mOpS6ofMiWpmvmd5qLgFGSiENiI2C+vX5910jcjVkTmhLy2a3kv6MbeGBVUxW23KFq
EOcuXsvyw5HInQ55WxKLi016UZf/IyJiLP3mlnQ7/wUwgPVJ1dSn6b02HybbXSdGgy6HFOdIoA+R
MZiRexvdOMelcBpPYVxThSQIly2F0JilpotVQ+2iJV1pq5m1CyLI8iuxJMDPI0p4Qks48Gv1pdQ9
sbVm3QeteVCb1B263qtgR0atOGV4EGAGk+WfqrYIkUeRTeRO69Oc4P7eBKUN5BGyaBwgkycfOQnu
8qca3x57AV9QDnsF9VL7VM1moWramaR9AkDSlOuPrPmTNGlRuKU60tqtYfXfPZCh2aqLXN6TVKt5
8GRVtYsleTK8tNo5A7hbbbDwmlPVAJLbSdVYosU8TOGNguAoFwngqfjwXP0oQpCdK6S2ONcPPytI
3Sxxdap2bXqLXyE/Hf2tNvV9+OYNk9hGmOTRpWigaLwsR/cqXC69AVhXbYpw08XttzyQbH2t7Iz+
/teP9Vj48mN/tSdsa1hRadXm+gs/fqYVtTx17Vyfqs4wjwSNUAyrT9dfqZrq91Z2VZ9snB4mrwn2
JGPntW4P8fpqteEqeNMHyEmZYpR1hS7xaB4S6fXRT4jN9GaSbn97XtXTUaatj8AAjsUWHgkYdag3
WBa+ZIZHlrG/brLt/JaZqrMzG40eWMISr0W4oP2NbTTGRvIjS68ed7U+3CuY5CihUxDHsF9S0Ekd
PRMYwrTJ38l18ZBsYXEz4ve/DCd0D3ymVtfDjhVdDM7W8jeV2VUbVz7zQoLschc3liQnT4KB6XRS
24Ji/uKWXULUElCZKtD3wYe8BKU5Rjl6CovTMSlndJxgOp9UzUVOPEPts5mOjfsEgRmOW+GJdVkv
4InzfOJxkOBMrHHb0zARbvb1Kd+GusH4rcB26gH/aNt1hzC4D0wgCo2NIAr78wFv5I1UxTJ7bKxn
hEjM2kcpf3ER2zZdQOeW9GTpNB3vEjL6flfGjHj/gjy7NrtGGFuo7v3Ww+MPuoFxUkUYGq+AQ9Hf
KHnZdeWFJQtXYvGv21SzXArMtFRVHah2X5tqm5WEEWw4cVYt/I/pm9VxH1W19bfrfFQ9Y5SosfkA
jV3bNW19oywjELpkadhOzlFvH0pTDJueLNbGNlLcPVmAsc4BfTYWeUokn+csk1PJTk2ZjIJew5Yb
W1VV++lU7uDVJis9Q2GzkOPJKAkIeIXzLVVVbVQFVBcmkbLQgF8wwZSP2/Uc1RwerB409vVMtVU1
UUbmmqm5YFHdioqpiWzH8iLXK+H9V5OedBCIYYICM1XuLtV8RlWJBjEYy40oWAIYlkWqnE2u7X+7
G+DLP0eqkwDN8sZcr6lOvzY/dv/xacn1HMdPyn3XVx/fQJ3327f8OPDjGq60TAgDz0SHgEG/nOSg
h7skIGrZDkx72IRBh3mOAvzLov9VU9sWjyFTHaxq13NVs1/q6ISxumrYocvAqqo63HGWwfJSmi2H
W1X92Hq9zvWjGBH1dYgN2lrtVZ93/XhVux782xWv1/rjK/5xyvW4Kaan8OKDKV9WQ762qlh+1f5o
QhVDbhw1fhC2HGzKsa2Ws41rYTuweQNn/q426YgOEbCRU7PrIX801Y7/uA3iNLj6PtVX6jhLzRf+
uNbHp/zb/T1aZeta1PbPb/zrh6rvrn4F3Fs6KVX9+FXyGLW7sZJ/9lwPV8c4Rugch/rgV6NF5A8K
uzpJFuqfN8LGwYnJGLF5S8VTVRUtFin9sAHfyzwyH4YLSWx318pZmiMnQq6a8qn2tfjY2BRGsEJc
zGRgkvPC635LnvlxSXUR1Va7Pzaqtj4DHDQKlOo9RHIjmLIQ6XVCOyOR9S6by5WuOWhWNzFKLU2C
D4TTANKsK9dFE1pDTFgNe/gsjE/oDm/cuW4PA/Lg8Gcbnf6Kd4fIPi+Lmksqm0AzgmW99nCPWs0k
w7ZB79snf9EhV8paVOeg7WTNjgd3z1IfSTig3q2cP/lqVpUQoUP8HQvaOSN/vNbOhknXn6spHljh
+oT/B1OuWI7foSzURjhA2nowW3tFEPPRjCDFZ4CTYb1H3gkk0LwfAGacJln0kJqOMfFCYFTdKZGr
FlXLh/aYJMwZIEjr0JYoRjdYTm1jGduwdN5tbGhPg1wHXQu1TTBD2FgG8PURwzQytYBUytbSGCiW
aJ1psN6MOvm8NPgL5Go49uRIrIoWVj/B5Vfy8/ws9Z9w5LxK/WNUTRVqRya9KbshKNARg1PzUZhZ
dGgXbxeovlHZSiaLDD+Msmv+qKqtehHfokLv75RXJSqXPpPmmN8bkr7682BD9tbqNLVH1bC3rCxu
RtnAcLgWJMh/b6odaltcG6St/cnZEBv86ZMpErvg/pIQUduuO1Rtkv8qf0KeHMTQz/uratdikM+A
uudqm2p2hgz6XNsftaV/iEh67NKP1YK8oNqhTlbnxaF72wnb2C2K8ycHVuaGBdwKSQFU46waIiO1
2GvlhlqRj9Q+dWgUFzYZFexvfzsos+J9HIM+G1iq4nYTtIdp7ocTmcjhhDahx+TIqFj1ImewYYER
odvkliT+qv5GFaT61m7XewdXn2Bxh5JeoYo+l45XIMYAF/TVRwdeE93/2ZGp7ojc6rStyGACVPbm
U4Z/O4nU8WTJJRpEHbh/v5r9Ykc5OL5/dquaOkYdrZpVoGcHFYL8H5Pd/4fJromtAoHS/xytvf9R
FO2cDQRPvv4esf154s+QrWv/hb6esH2U/C3dc/yr166n/+UYvgEwSJiCiK7BxxW8cujg2uZfbMJq
V8c53sd6GnG+9qdErv+XazimcA3PsJCB9ez/TsjWQDjyX2O2Nqk525KxX9N2DcRy/9DZxDi0XfJK
J2qQVU9jMqKBlidP9oxJCSL+zD79XagZd0WmgwvUUSn1TLsFCa2vQdk7B792s8eKBXwLTn3pRpu3
qGu2gvQ3phIhajUsTVciGyZUaduH0cetNtdYXU3RhGIpIrPRTT4IJHICSQXt+bPCEPeM6XEacdPz
jVcslPCSjrFLKO1ZXiuNdp6lIfwfdSepQI2ofPmeNAMaWik2QA5jyzL60QFhSYHBCs4OaWGTuq1T
5B6Q49nPLl1bm4avviX91TSnP/VYSq0awIDnvu1ekugxTrCCn32STV0CM8B03yDoNHtsvNZzG/49
tgKKnoFo/4zZxFz5N3ZpJEzZJ22lZdkpWyJ8OcQY7/OByWItrHbXTliR6AUakmGM2WKW2PoqQOJi
s0SpWOvalB5ds3m35vjvCFbKBrbMi3CHersk+NXhYYB8f+Yd8wH4XSzMiwtNFsS9lxxju72k1mWc
OneFq++xiFi2W4WPAJhYsCgjwocQEeZz2A3UxwUO1rbxUwaZaIbvBTW0FMMlDu3ubIh3qMBQewYb
wLBEFbgoLE0JGl8Nqk37JhsRvgcLthkmN91ZLagBEUC9n2tiiBViTn6H+NiAbjFuYI62t5L4FYFo
H2z/DEYiZM2Ceg42ewuxs8Vtn5H1PQ/NuDBVY5IxEGDERkbXum+BUZIycxAlWMRd77v5nWOb6B2J
2d1oqNuukQW/LFmmHeHx3zll6R5QLTZvffKmU2m/uUbe3WG/RcLVr87agHsaGo4HTYeYNC7e3iq1
+TnoEUxoJ9S80tE/z4vj4hfUHHHGcNdBH7xMUjVDIKi8bel/tzMMRowwEbvRUtTyTXCCay9Eci0V
KKnknjlhuFGWa88dHXJ+35sMA5k4qID7tMMeBOYOPeMfdSrh49NiyonNKg9D67HzdtGouUfMADeN
mfQ3RRu2AC+naqeLzLjhlHrtQ6Bdo7nDkKOhbSLs8L7HhHo7TmZ/JN7WbJLB/dJFEdAKmBurrBIh
fn9diOaf/nliCsjMy/RwH6ovult/RweMU6b2yRelh4dK8CXXxpscW5MlMnjiivhieyFSOLlLzCIV
W4Rp9Y0xWJ/9JntqF73dmCHaA33bHJsAwEmTVe0eIt0FhO4iYOhMU4H68BPaJqAdivHB17ydbtSH
Xpjmpp3zcJ/FwXM4aj88SAerdBqRD3Pmo5GYe5cE/SzQos87EGCVUfydN4QDWrgmEUYBPC8I+Onu
zkNT+cbxuoLJsQG1sqXfmov2zJe1HvgvvyNTcCqL2FgXdEg4WrjvCFvty9yv7yzffwb6ftM2APrI
kiWI5ebduUtf/LS5GaWTXoVrSieW/CH9YkzD93QkiLVMvfQ0xKUlRmB/rDp4amU/YQKLZvOyLMnn
oDaItjgAEtZRseC/V3jTagBynwv7HHhYpuQdjOspTcfNXNvvlsjwNq/B7UxDvR9dFAACcjg7x/Sf
yejLWUMM9RjcxU63Y4hiJapJOEszc9MRjg379YIqpF46D40VDrfVFOUH06EzMmx3Py7xAdtHcJF7
ooR+gbZJ6x/LvN5XPjqDCHgBh9WQoyC6u7c90zw05ENieEPb3Ks/O97YbkZmJ/uSVVKtW69lhvp0
N/fxrkcn5DBaoN0cw2kO/ZR+Ih4UbMYWcTdRJNhCtce5Rjxy6pz202LT0Y3dcyc5XcnohQeDmNx6
yaPzUBvBWlg5dBf7wR3M3ViO87oKcRosk/mlyqxR8oy8x89LBpEgDfplu3hHcAws11xnPWH06E7A
kGdLT9eefrKSTL9BzhBh4dM4psktwt5YNZInujCdA0nkfGNFqq383tr4M2EgP3e/ab7DXC0P9pqJ
1BXqQua27YCu1qlWrJnJawIeqOt8t8ESA0Kupa2ktm1c4m9imfEgjN+Xzirw2Sleu20XmystceGA
hkgJWQYMrUB4x+Dg9vq7PqBN21nRHlFx5Kkq4xCWHnAS+HNaBPfJSRZ6GJYrofU3lvCfUocOY27Q
+LYaJMawZMDfDrHg3gHXEvnosy/po1nOPAqd6WPSaz1ZZnxxUINbzXXdH7SC95iJyH7Qhb2KCzAI
rcRK9fPOIdQr/SXhaVSrKk/B0czonXa3rGEeiMqgG2aCt/F5iCqxL33jrYabt53aOdqFEXRXzRyO
nT7OrIaMbusIsRozrCVLo1vnrrnsnA4806QPx8XzzJ1VuQzFGeCtQPKuqjVzcyI/otzXKRMPgXMN
VKhjYUZbNEAfpmw5lsA6VzME6nUUxF8G8juXUMOPuU/5KY5UbQF1v5IuS6Fv3eZ+cdBasrmWYVgk
A1lXg8Ib8dMZv3kDKIrG25tJ8DWc3Rd/Rm0e46BtCJz2pC/lKq3nbyl+HZvOQmpdW8Y9jNBNF6bf
UE479iKHGOS8xrP3zYkQRe6bT62n7ce0u0d76zUccFxK6vZOS/BVm4K14aI3J5K7gC/YFYlGrvKi
2WgtasK61GEqjuDgyJcPHdjK2iapAsSz7eZtB99hxWxjn1XBMSYj1dT+KtRGDH5mhMFWXg4MhfAF
EK7GuzGqmumIHe6IwIcw9K07pLU+pXOOxOXkXcKOhwvfwUsZROE+kXxUPTGPISvapidEiQAPwzgk
nNhoUacnEmfN6XcTwcQdslV3VYGKZgLZPTFSDOWcbjNO4KVDFuw83FskbpDYqyrue898pc42xNEe
izh6Ker6uzaIXZoXiL8FYh/6qHNm3jOSycSdc3fPogxPXeh/VsTTZ6cNfGKc2oJtZSEilDt4QPaC
FEuQQLdHain00C0/MLKH23KUBvWyGDsHj9csB0eVIu6H1o/g3ayzYxBC4lZx+2uhtqkwvtrGA8CU
U6DZp9JpKj+lCpWTaBCBOmrhToXDVV4hdqVMg2rzcmbHQWqh/qLTL4PItj0moFKeaD4m1VMOLgFX
lEZbXZUMlLCBSsReJQ6cahQb9UO0ziTgG8hYOsoIBG+l2sPc4dZjAyZS21WiUtVUoY5o+/qbkzDF
vm5SNXWNj2teL2dUAaMkUuMVebb3JRHWqRyeCOX4R+Ga6b7S0luk2R2I6xDs8NvjAHeZ9X3sBUd0
cIjmoytYkDaUgf2Pj5DtoE/wd2DMAt9GOriREbQmd4lzqKraeC3+2Kau+Me2gLV33lrN4Y/t16YX
ID6ZJEtLv0VHHkUakqu/kiAqw1WJEaiTSorYpBizava3Kl10va0qh5WpnJG6zajbNni4q6QICic5
1N4tcDm2AZAD72z7m+vJqvbHBZs0Yr3iRjFGiAQer4WugrOyUNvi1sk3CMzPK/UV1KU+pEDUBT+q
YSBezbQU20lGi1T+StVSFULKILMymPwXe+e13DiyZdEvwgSQSLhXei9SplSqF0RZeO/x9bMA9b2s
1u3pnnmf6Ag2nVgkTCLznL3Xbn7MjW4Hw9hq7DrOVjO1cE9PZRITvRxe+xCJeKgHi/fd5pE1Tdt8
3oXztg9NRvPMqOGigs9hwJp23181rLv6HOUJQs97a/r9rjehJ2Lb2xqFEvGz6td7a8+ykPkt8+mM
Sg240HbAokbL6UyBVSjZGjAphqlxMz+c71GxKelKhgXI1umu04YRK9F67aaWudPz7E2BEH7MAoSv
Pc8MUVVeeXpZARV8NpDrlwwlgpS8ilhtssn7R606yaGMHu3A2Bql+5mI45ieaxesC6bSmwhV9iZH
97kOUL2nMn9OM93AOZbcUj0HLOelIWHcA5fLRo+m8ZLFnBmQfTtOMw+cEAtpUOjxSS9aFHYM5Gc0
vwtNC3dtY64IeUwW2mjpByNUL0UTaysn0O0lfKlwr/XMIrxI2dtVEwCSraJj16Dx0LBGAfbOuEKa
I3MX9CCU+MyIfjnqecPLH1SjhxmkYmHp27dWpMGGVgZwBGBM6xCY3arwiJo2u/QXZ/gzvUPQYg7r
MkUJ/F0DdmiTNA05dN3KJ5XmOmUTLFzT9PYDFqSzY7tLlF8lrcY2uAidGSHu7gkLgxZ6Fwkic8eQ
pebc+ErmAXk65oaZpDX3tO5PfnjP/KozdQzv78sq860s7XxZ6s55fi0uTJNRZm4stvA8Mog1oM+z
w9wswW5Jf2h6+H7DsgRbSMR1fqJqhSxn6BePhbn31a2Z9xGThMZB0s8ZqLTOtVfHCUTOZ8ydmPne
3KKJyrHfEyJ2f23iutA/jLr31lExLfEBOx//qoVzbwKllTEsxACxpAoEl7LI9WM8migup+ptPjOo
5rv3G1Ti1bYzu30YgyqVRqqv5pYmBzvnSAxdhiUotN3pnLi/cH9olg4FyDL1CC1Nrfe3zK960fBV
YIBkIPnXn+YV1Gxt6r7l0/aat0uIgHUbIsrOMYdxRJsSJLdmb+aW7bwfzBnFNu9XL8mcYTnfFXMX
WDdeNV0HB64q4jDfDE2mH2g7eMsWmimOHstdNQk/rTQ8cSDxUexsJk5zm2TuFM335rbTh+ek0Oyl
6DA2rAjoQ3bPz0iny6/TzT85Ko+wJYNw7Y63LAmCvTJCcA+YRILCfe8DTX2x+V6bJMM2Vrrd3KGQ
Zg5KqhW7qfW+xqhAd2RukM3fYJwHxOzf7bSyk2KRgc1fzf96bw7GJsv1i069+RDGSgVP+csQdqix
mmGb56rYQjtNsTPikZQ2dtCpOzR3g0o8ZvVxftzHfUYz0gUnFcIliIHMIFCwPNKHJLbFvR39nGv8
801YOzLZAUuk+54oZXX0wiHDQhQf5mbAfFPV0URfZnN/aBUgXGCoQlXFFeC9+9BE5QBOhWPr3lCY
P/z+L84P752G+YUPzyFe4hPvn3B/z/25D586v3D/evPD+WbiMSxcj5pZZYWffuuczG/GEsPU47fO
yfw3fmz7INXE+rePmX+kIqyJq1Yjy8j19kDLoT2QEAk1oowexNQmywaUfg3TO5b4Uzd46otSvPKz
3dxAm5/Mxv6lq/FKy0nqBctgCSSALp+XBStJB2rxlz3V+ZDuLftSuoHYlGOYq+vuFuo01eZmQ2Bz
+e9GmgtjmqBFSjMFY/J0Hc7DqVGtTd9n/hJq2T4RxJBubBR3XqAnO3NSEFkp7CfbzhOWBVpw4CfM
/R09KYK9L8vQWiqdG+4T0deIWrUrOQUOaPWRRcEkOZo/A4HZiIAQ4cq21GLGJdR0QZ38ompd/L8K
/H+lAtcNWgF/11h4/VrRivLqLP29rfDHn/1LCa6h3NZ0ltGG7WAy+5C8Z+nmpA4X6LP/1VFAHk6F
36ZtQFwct0iz/+goSOO/DGnQTNA1QS8AIOj/qaPw50AsSYvDtGlrSNXUVFNoHzXgIzGcDdlG5i1S
MeymZTTsq9rb156Ks6pJ0jUY0yU1Joy0jkYGM/DwVFWzzbyIq3K72OAn24Vxgysmjn79tiWv77FS
vyfnTS2c39Km5m+H4t2xVNWRJhtI8PpvCnXP6GWMEUfeTBqeBdnT59hRGO1sxWARrt24njwaGokq
KZG6wPZgBEJX0qD0VBLADLEABN1TlwVa5ttGeHLHBkzcYGGf1DoI3W6wSZIJEma2mJzdb//w9f8c
2vTH19dBnNtI9k32/5+/PsEdUVdmmrzhZc7fAPaEl4LF9jKy8hxjiASmgr3viqa70bu3wcNwg+jv
mLAGOem+DE7Ciw8FOt4LIt+lrUTr2q61Fycv90FG+h6Fr2QTiKLct22F1UgQQOVpi4yW0ErPVeuU
KPHtH37TtMnvAWDTb7IEV2zVdjA26NrH3yT0wCMEINZvHOjptqxUYKql5W3Uzts3IqWD5GsGqKNO
A+5DsIRLdgJyPn844WDrWIwWL3Y/FEcr0TdOWGgXaT+LIGiW6BDloxlTsiAwijQCr/6HiKfppPnP
r865IzmjOKv0D0dTmqdu4+WOuGm5TVNECR8HaLsJEe8xglYMELObiJpZMACmh9b5Ja+WlKE2BhLK
XQgLdM0YHWx7j4RhvcFUSMJBsO38FstuEByVUJyVdoJyWxXc7TL1H2xFh+vdqUdfOig9rIoyahA5
THuteMOxMQGT/XGh49DgkKxAVSfCWRcwMZdR5/sb1mZUtLo821n6g+GRNhDLzNuNeH1uueuuCpcS
TANXdl8M3iXwTec830SYqVoz2Rqm30zqrDPi6WBvBFNQCMYi6aq0Cbxs+OLgAlvYXfDagp08h4oE
i2Bq/ZbsOMg7oRZuJNihh/leF7VXUIbRWtWV6lFneXNRSQ/ONGdr02GiWEc5yYxoEUn4Wz0gB0XD
2j6EZbGn216uOiX/MZiAyADSfBapx6R8co/6Go7HpCrfe+Hvdpy/Gj3+6lA1dcugN2xoqi4/ZETa
Hfyo3vLFTRG0/63GpoxVliQYz5IGubctcel0ae+zoXrxA0MHpAY/gJkBHRgBQw/f47ZxFKyB5Ui+
gnbrlJWHGHShO7RRRhK8HTIaX//hDJu+1sczjA6zg1OVIZn//3nUMBWVkAuj1G6jQe2RJIlHao4P
ugUrSZgJqTupICjShRFiW3Z6luiXAyV6qpyvGIrE0VSDXzYK1l1nY+yvYHsqUytML1I8E34TbP/+
62p/sZV1zdZty1TJiMXP9Oev2zqw+Iqo124JTdCrOlRLe4i+BF188pts4huzAAux6KKBPpH6B5rP
A44T2fX+77+I/ueY1Xlkov2uWtJW+TbGfPr/drFwB4tGn8peatIWkJAmT+Vr7IfmKQvI3VKV5lPS
vkVZKp+CMTp7AlxF3QnxMG9Kijg42LsYL2stV0w1l95SmQqueZGC4qo00sVCBXSvSpjAFHTTJxam
2faxBQ5xSYvh0AE02XiuVi1Lq1BP5NmRPxrGn8PIV5Z//1PFXxwi+kR10A3Nwgn2cSQTUsmcQnXV
Gz3q73JKae1sZPljqVurODQeybb/RY/wpihFuM7dPv5CNfCs4VdeC8ImN3kIcANWRrn3KQqLOqFh
PSr9doQktiqA4S7+/gub/3khJ3dTTtcM/rOMj/GgWh6qgaK34lZW5HQBUpy6q9p2tJrv+VBbDzZd
n0URUx+ntm0wpVfJpihDua/gKjUEi2v+qK1l1n+Hf0Pt3I+A7NjZF6lq7ZILcMcQqhNFIsKHbiQ9
Bv2wvrflq1l79g6CK+jTjM5xyr+wayr94KPVWCV55W9KVSevaoLtQMpOTnDXdKh1R0CCj5Eq7FNN
hPjaDmGhKz0QwajdpESgXQqb+j623YewH2tqb+JKB9j4pVBLTYNcuymNRUer8Q5ZqD3NYLmkV4gr
Fpk8GFVG6FLSk1OBlC0BYiOnHyVKvd38/XaX01jxYSyxEJGwGSQ2QwaUP5+cYQzX1B4c7eY4eYyA
cmwfMbZnx9EqS9YhZv+oOOjk8TPHp2EY4Vx3w97MKLa2SlLuElW6m6aimgwFQabKpWn0emnQkF6G
qtdSiPah9GXDMfdeGkIkiZNwNnnR5CtTRybl1swN00E+eSm6lDYMH2jLmc82IX9xKo6j3oizneVI
UeE0naeIyJEE49zO4qe2wKzs1FC8/Cbd9FwHF11IBEZiRM5eZGXzD0eo9mcz5Dx6WDr6LqlKtpeh
fthSCj351nSldsPv/SoLCCw2GQpAfLIjYQhyZUPtpsFfFks3SJKjgdXKb5IO/UafHweocBA7h3Oq
W8Pq7/eh+XHaYtKYpLzg6KpmqDb8jj/vw6T2REjkGmqcXCe6p4uqq2MYKdDXF7dQiIq2lFNPaM1C
yQPMXWacbnHYgZ43CbGbD99ch5ZpDCVJaELRz6Uts0XQtOppcJ3zKHD2UK0GVIRwfiNBQ22iivTV
uvGHNVxSr5HqY6e/wg1kTCQdbDHmptxFVv1VSeMOLPoiVUaUM7FRrDNJKjzapO1QjIhICuSDEqGd
UU0Hvw5lTm0JfkkCFEUAc0ilI6gbOAHGdhkZS99z8o1ONMiqI1SFZuBwiSLSOIbmFDRr6qNyxdwj
Y64uPkU48zYTEYAg5jzZOF5XLn1HesvKExRhsikWIQAEYqVB/E/jrzPnrf5+YrFcUjmhUGJJlFj/
ocMijc2xCvDkN0qL2SVRKEhKJcZvlfrWMlNOhlH8CGCTb2jB2PsanLhDUgvcHqXcd0ZEW5Rcmr6M
LsbQSLkgrndc0QFh2qipe8sqCSbpsPNt4D5WoE2/xZXH2iZs3fXgdOolq+jl11F0VbW3ui60x8jt
X+rWVM9NdsW096DimaCnV6tbUlm+B4BqkonagpPH8B+7VphPSa0QvkhdWoSiXadyDVi+39ic0gs9
C5ozjMmNbKXGXDX0iKLw1BVXHARXYeit+vjRoguKFIpZEsCwnWl7y9Cm5pH7dMJMe0i3apmDT+yn
gLXU6k5Uv/vT+z3R3PpEHiyXkE4vcN2TFlRrNeqjBwOBLzBbVCVKaW2tOF3lmJEXADbTdQ7zfudF
4tEZO/c2wFdDdmN27qouwletAzIf4jCCj5CtxwjUTDkOHGnxWG39FJR4YQUghGxnUYR5u7VCAs35
WH3hVWG1ghLFYqyRxSIiX2+lZriYeya9yNU+D6VGTihFduAJ6hSALg5Ql4aTk2uwaipSl5kPlGh/
bq5Nu0FDVXIZbEw6veuADu6T72MTEQxY+vxOQ1562ZwUUIUP8TJpvPKBROUCthVsy1bv0EJZJsRG
tc7WPXXTxGh/ghiNj2pXXSZt2ta0SREsG9DL+OtusuPoYffGAFCtH1qouNvSH5TzCGTCcNX2gvFY
vxItDnJp/Jraqb8Jo9i8DSlcA9ZK+9Y2r3JqqoT+eA2yjpy/JFiVoFrWoVQ2Sl5luyIykbZk1Q8Z
C7HvLVw1ZWurz7jp9lkFU47dFhCEmx2YGGs73QCAGVfRBSjKuA7zMVnMSMd4MK85p8oOhVd9zles
f1Dxpv7JzpqftobJ2Cmr8IyRDYLEpMDzSdy7uMNE7iid1Zg05d7WbDC0JJZSzkDJ53K9dQpnQGfU
JWc3r85NgAMbOVt/syoiVAmVW7YpPwvQ7vBgx6Ig0tjPN0HgpwS2AjaxAGQg6abT07qswsCZWqoW
Xbr4VxZzgvWxRXabWlzgAp1dplyZV/XnQXe9VWNIcxUIajqLghk4A3JprwjHQz1Ati1uAAC7UVk+
kLdXPcgYwt1IcDrOZJVIbCTn68wApehLk0NNJXGTvzopqkou36jYr73C7yfpLgeut4hGqV7julav
kJW7a7g3UoAnQT3JFMOchnuiI+qEebqkh+ld8taFxyKNU+KbX4kOJAzRGndB3ZtkEiFYirMqJepa
QfNkj5MlUM/XonS+Dwg841b/QpSCsiXBwu1WPak2C4sjf91DyTnoo8dY69c/rTrsL850Y+WQggqb
ohBrO+voUk3etn38A7kYBJW6q8kmRvJJRwqunXxGlHQuS9c7BybF18Yp253ml5+SIhJPpieOvjKM
l0Ddoqs1F61Oyq7CYfstGMcfg6tYW5SIBF7UTnsakZgwGfOXGu7ZY268+CgVDxHyzGUitYV0Rus6
z2W8MHioeiW4kERx8XzXBx2NZsiLrBQqis78rkXHwUCAx7NqM9wJFhJQ17o2Wf+lwMYwY0NkJDHi
QPxp9fGzgZB0kxRTMmhDUEXRWtlzB5YnRP4UFdoD45S/anJ6iQJspeVX7saKWjyVSQLoyOTP2r5E
P6n89GtN3zele9Wx5iwqp5EvmiZeFJCnINFdYu8CA38bOqjy8NtdVu883vaTieMu0GdZNKXSoMjH
Sodxc74Li/iBUXnczPVoI7VHdT2Xxt8fq76J9KGylx88Q2R6nYVVWehJ2KwNQXi/3WB1UYPc2Fuz
sxXFT7UGM/HDnSyuUmdeZFpuvYoMC+jcdDM3RFzEYYopWmItCNieGv4+wSFbIZJ96CnDOhnar+9P
+8HJNydRQ502h3K6SSYIfxMkgooJur94aiAltJMslvS7oJ+SJYYpTmC+8SdrMspRLPGgPU0YTxsz
pirvOtWwFpk6bLo0fvGk91KaqIRtIFULJ03idThJIOKB4FPd97HAtlpwtFJOlrFs1UU+Dk/CZ6BO
RELYbXdIG/yKs50nmAys882Hh+OUKTAqBW18pwrXncSeAKn0k5hiVuZOxHwzu5zuD0tgaru2CpcE
aBQsI7nhWoz99t/3vG6yQM+PQ4TXpaZUS91KH8peewpjRMVKzSXZii2UTgz2Uy48dmrhrBozItjI
zJ6RGvqL1iMEDyriVQ3CcqXY9bEsMmVtaT/V3Dx3XYjMB2cda9pWQyCCoBzaMhBHdAirXprqui46
lS40WMEuzC6x81yTrbfx0I+sFRF/7ZxqO3bEoDFW9oumjcyV2+UbcG5Yp3JY0z6d1opQ5EUVB+mi
w8i0sKhXHLpS/aU4CkQ87GqKxenps8KN6piELeTQtbfrYc6vPCj8FlOcE0kg6d7ICEUtuPbHEtVq
kH5NlWDT2WmzqkciSCvIJktkEyco8fNaPSaHQnkyjQARCokWW/S9xirRLMJS9epIaWj3DqGY+1Yz
0QNBAg1gp947HqlJ81Ph5GyZ3zffm5+7vxf5Lz2v//Hl+ycQXjbgQVL8d+bJ+9/NLydzg+7+z+SF
itF96I+/ffY7EkUUUCI12sfvNJL7h+fTrMj1i59llYsRECK/ImN4mgBkNXtkZK03/yvzK/e/m7/3
/DDy6PhGlrfSJly1UYbNIk6J8As5QzKbbItBYYFkZ/WPMESO2etIy8duXBE/SGSG6QYgwaabUWBB
a0JVXwKkZ8AftI1AFLpMNZucAPA3SwTlLC8NSz2qZmSvIqdlxYEmXVnm4rsfBujviA04pG1hHKLO
wMiQYg3eKLX/1Nn2hLWcXp5voMUb9OsIdRAFLXMn1QH7zq9wFTSAGoTHEh3Sdn7f/NR8Mz9EyCZ3
imFgROBD5udBwf1xD+U8VQOVVKr7HzCTj7kS03lI8gGMEzrO0FbqfUI4B9QyLp4gECbtyQgGPxmN
XfiZjLknUhhssMhYuV2SFP4QMKWEkdJVzm3cnvNr800HewUN5Wykz5mENQXm97umbNZ03R/OErN3
4df9yQ8ytLvcbH73/eF8r/eqGAO+zejTqSN5vZagiCBmvzHgI5ieUf/s1R3xErNwxEn65HC/Sd81
IP9+cpY13V/+8HB+oZ6sYPe3eINvowz5nz5hfoHpAImkWlQQIkat4/3d4DoROLy/rvcoUe7/WBVE
gKa55BiyYZQX7s6dhRHzm+9vu/+jyiRiuT/8q/fN3bD73/72w+dXPvxJ5xTKetTPjp5fS8qnNSri
6Sf2jaVr+bv6Kyd2tX5CNpsc3CRKSJCYtkwetWmyG0FPVmiod/M+u+/R+aEzSxHf4Sjv9+en72+d
7827N8hwI1BkmbSLbauR/55axDljAZlyvJn3dxMHo2qyVcFCfJawlUNnjOv5CMAPEVafZ03bO6PB
LFkdaQXCUMIfFshAk/2dXDMrKYGbw7SZ7843ruEpS6XyDeSjZk4qPULt6eCaP9SfrqiG0DzqEu4x
VpJgYShoTVUbiMukWJr3S8nEdyOK7DlnVbefmTVi2sFj/RJjFJw34IfNPz/32y7K58N03nu/3XUj
SI+srJovduN9t5SALpZBsMOAnmAxNnaOg9hKbwiGjwBiu1VMvsRjFkWRt8hZcan2xiZjcANQ09qa
rjtJLOlhwqSL1pbV+Ou8rqtt66CEzphKLkIxlmdaEOe+EMWrcUW4rp/s9OZqwJ4iB3a16llwGzyI
Hb72bdQqrFSZ+mx0+KhEfWkitTw6ibwVdil2FFq+QWRFxXSRFrGnkiGYax5dogrhdCYK8xw0/vNY
KhZTBPkcdkW4JaPjG3JM1BZxqC6CrvWBa3Ot7wPnS4Fn+pI1Hb4Aqbt7dQAaNoU/Vab6xfFtc9OK
cNzVtvZmRDhchg6PpCBVOPPq/CEiDLZsUtxNqttv0o4FPYEeWE76L6nSZkfwgwpFXBZPdJgEcwOC
QcoqYoUfWWLR61m/d7T++0gDeNMlirN1vcq7EhntW6sqleUNyPEnUuKs/ZBaP1I3GTZq1Tg71+g6
+BzOY5F6waNVjRgoiMVoIfKsaQ7HK+KKvZU+ZPY6TDrjq2gpmGGIJ0TBC/YdJ8ODh0AIqzNejSLI
zk6ovhqDNLjEug5W4d5bsdkvUKebZVCm34E6puc270HlpuGOOuiVAak4ytH093EQXxCgtPsYgKh0
1OQZL5DOtEh+68WgfirjnQrT95gpFpHnipqtbDFsGyCZzF3acO+iecbLwqUwBLhf6dQM2B/f0SVe
Wic3joHLddAFFUl36BfJCnSZVYTvapVqS6Pw4sUhoQ90Sho7/WRHrMX0574q7a+YwZWFJxqx0zIv
xsWzzIkmP0Umg4KhVcVVVEODSQ8KbqU5pyKzFzbmAObZLp72rH1oh6bYWVo/PAZwqAxifBRs9TdB
ED37bqBHmdgRwvOg4lALWehxoVNs6zJKGEJpSBMzTD3yNuNtU9/qJoxWTSvtU9zmn7zW0vYyC/ZF
68abZqCGqBrEmpYuOUZ2OxjHvlO+NLs4AkHbRw7BCwmMqwRsfaB9UxSc+RBwDK6u3rCQY43LwiyM
vW4aW+faOotR2FjJg/ziUMRez6DixPGCS+hon+jfMINlhb7RtG7N2Z1d+oIDa8BgppNGddQgwvi5
Lk7J15GW8ydg+iIfHocgdW9aIL/oheyvXu8aE+SDTHMzuRhWyCDmYKsoMyz0Q1Z9KvvSeBIFNHhR
hmRn99/TkhqV1/jmeVCSbtV09JGATE8k0+YZXOe6U2GMw0EpiYbIPnW6ne9Zn+4RRaD11vtTK4cp
6bPdE67D+jctj1C8nbUQId+ODYx3Uyq7eBhfwjwunyN8UK7or5G+8UzA17gUlkRFMrwaMaViuqJa
DOuzicUS5VZP7JZUtzRt+iWTTVg2iqeebGSl2yymf1Ckg3d0SAlCiI55aTIqRLWx0pGeHIGWv/Yt
gc1kMI1Y25pxpY7UCAd1JB7ElfqRiVe/TEmQ3ZEBswTHuXS1tEFRF34eOr45q33yNUuS6rPOWog2
ds+Klf5Eaf/ZJ5SRt6QbXbgc3Zi4j0XfNI9ID55EKagn8HCFY12n26LU9OK/OfGoXdLcvjR+hOvJ
Ut4QVOWXOscfMPhiiWA3OETxmJxou34XKllGffVce4O9wea0y4wRVGv+OVPgfBtlv1Xh0eLKf1Pr
SFtlSGnWIb6M1dR+1PSfarjvkD5+1T4LNx3PCgmPZQkPsNGeg+FLYOn6Pmvll0405q4J28faCH8Z
UVji9KVvYmRUcxOf+LKOyFM61As6DeU+GVBFF+oaPJW5lCZ0466lwqin7ADdrLYWq9bYDJUXrMY7
yzqJOBTPvm6vetoBJ6MQzYLOg7VMCJJdDHarHgdP3Wc+CULG8DoSsrHOvaq+GG0arrOscNaO9aSC
rDt5KT5FXMGrPmztreKyAiQXDacK9SgwTN4iDbpTqsbK2WhWEp7Mk8B1s/H1/MGHSYuUXGtOyfgN
11h5IwT31ogO5wUdyo7uQR93w2e9is46yey4nvwnxzPhwPthcSDqMK8WEJ9fFN1tb5ZKIWx0kP+M
ZnNrh+8BCVjflMosVjlhUYs64qClGgnbJwSOalkkZmFFQEKaR/ltqLmm2XGVL5up0ccJgStuvLW1
xGQ8PePqHjESffozCp14Z+KBSobM3Kp9erIlHH9oy0yJx8BfVS4nTJ6RC5Dz78iwzc9e2DdQ2jvO
C1IPKQ1H4cswwQO9DNOjnYQPNS5lDuuEjodTctOnD31ixIcywK/FMYGmHIl4xYXBMnNsZ/XwA0Xk
ZcjI+fCG4CsoNWvvpdOwnVCLHnBOL0omlUy9Sgc8MDmOzYDooal3pA4lV8ustwcd4+G+JyJhrbb4
gFVVKk9xhE1Jyl9Ew3efciM8RCp5ZkCng8cq9rJFRbyUmoXj1Xeir7o/ZOeKeKQFceYgPW4QlIej
WchNyEC/pe3CUh4nYzGkHvXuhGsYVVFh7tvM7F4orXD4QnRBSwy/lpCbg22a01yp+0pxXt3G6JgX
kMKcM1QNxEMY6Zw+gjPd3bz8jX8SaTBbYTNo42e443IxTFjgSGkrOvc6gWiSkqnLllnmqfVSZxHT
C8UoVwlE64UWRa9ejFCT0EIwlZ2oNiUoqhU2xHaTu34K3H8iBYn4s5TxS9tJ2IuUWB23wEQadCbz
gf45MlKBuExGm67zHvqS6mdo8iVCTNhLxKG7Th/sLWVhiis4MlTzK8077aJazZYNqUMifNPTSlub
hvfTK+nMZfSZbv3kbwTTf7IQuXutuRJp/JR5HMptAJO60hj+mcJwVAzjgzbq4cFhrdzVVvUwamQ3
m17/KWDVTAV5DJ5JOD57nmvgfhvG7QhKw3ZBXIcORGwC5NSW07VGQLQOreqiRHWJOh0XYSWtV1X+
YlYX7xzRWavUSDlcmvwnzZxHoxHqD10JKCQ75itXr3xNMshKk+iq8th68cdk/IqTH+smKEOODyCF
fRvZRxmZRIeKQtli68YHZ3TOvvIOXELVT2qRfrPyfO0EBGi7gTYuhin7LxFucxo93znlZvKgmbCS
R9QjpMMBsKymnGp00s2JpXjjRNZNwRi+iN14R6ZhtI00+zYWabmrp3KJOhI6JrQ828RxQfhAb2K1
kA1lYZOApqRDABFGSJej0HxzvPgL0XEAF2OzAKnfrrqu945qTZYTBmB1R+K5s+w8/WqniX2F6EXE
MRWMuAuOtAR3lLKpq8jxrXCS7FgwGFS0Y1ZaQxkuI9YSBHntHopGfyS13l7GhlnvCgXOTkYc4Z5m
FX/d07CLmez7Map81REnRAnUi2WvLsKX3CL3tVbreF1bKkIkx77mvTMQ76q+9UlMeq7GBYVwlxR7
8ompQs03yPVdbvU/CkN76IcN1jXGamxexyJyrqhACVGg2KIV6T4aLQITkmoVJIZ1LcLsLdeiY9Dk
ylbVRAWFh+DqkO7btur4OkyrQjQRdbv3teQxHJR2j+chWvWK/YsJj35E5w4SyIEP2WvdHr9S+wBO
Y18WHbOK1k4p4fZfzYoGjFSa4MVQo4dEVoe+d5k2mdW4CcoiWkewEuzJ1zOgKVvWsXlJfR3xdPTF
yAfrJzbyrzJ7C3S1fzRD9SFu9Dd8r86D5eSvGN60Qy1kshZ5hdkz7XAIh4axUzScSFGXE2eG1M9P
teQMn34LScFFbtkmF7RY5OXymYlRx0uxNAtHe27jfKcrbkKnbbTBUxq0vlT7MWL8jYfGOJIKVi7D
Ae0c4kJQ3Xkrtprs7TVq21/Uxh99P2VjZRa7rwoXIGyH3ehpb1nnnpkewS/SzW0ZeuNFDVAblP2V
QFPLS94K2WlX4TsE8hZFvoKhMD707IkFzkt3bWOhdHVSW7Va37pDfR1qu9lHBmmh8sks4KhrdY3x
2tOys/DbWxyaCwxqwdlxY5zbqKbIosoPnqMBnrBtfzvLM7E0wIxQ/HjD+LqkXlLR5DDwEvdGvsj8
FoTlNBmPlP7yrSXjjf6wt5jlJYkPWAEG9qUbqu+anZEf25qn1u52qk0IZ2MCXmArTKL4MeWTA1J3
OMaRya4iL8n3XdD9Qoa49bWCv42gCbU0axa9oF0dwD5CIHXEjvWzIDwKLMJIeCyt44OJetScsqMw
0H+CznWiS5NdvP6LkiPUtClCXhFEhyuv4Oo+30SIXc9FMrx2kdXsmPklxC0Z4CHIm6SfnyxxDsh9
DHXXl2R5srx5rkjqraPPcAiQSjpkFrlmjusa3ci661iDzG0nsugPYefq59AtPv1RGogVfY9f7Jjx
ZB8R7UCXfUBuOhowSVLWI3haBUHJXGx2kWP/oOO/YzBojkUV3Yoo0rCMmHLjhsNx0C12uGooZ+l0
49ItiN3UeuVRdsNP1tfVTiEGTfQpCUNKiuvfz7QFa6JjbBifafDZWFPIFgls9Uc25jAqxlQBVmBU
x6bxCVxx8l3eZhEdMaWaWis4DAWxoaFssEdK6kIZNXhZxs5SdgW+FCcpSH4axL6oeejnvURHMKgH
xXLI0pRRtiafrV2GND62rIhxCnNyLSnbEPieqeF6SMarGSfKahLaNCW9mzTAbqRBrVqjT0B9BTy/
2dGI0F+N7Ic6Mj8asu5UsxrbMw9/5ZipjhVsDqoatyhyLkpOlaZW1WTT+Gp/HQQ+7dontAGb+MLz
pLwZjnKkvrCoZJie41rfpF6i70zVxens2T5QXIcpgtskS0Hl9SBC5b/ZO48d2ZXt2v6KoD4v6A0g
vUZ6X7626RC1Hb0NkkHy6zUYdXRq3437IKivTiItk8ykiVhrzjH79ZALxvPIunbkynUbYSefAFhl
V6ctQ7yGuFWobSVkO3vBPp5wGKLDlHvNY5xZo/o9s7DJhnkBgmU6uMJF7dYCmtCWAklO/EgNj+E6
1tG9GQ13cRIGr2NnIFEudYN8gaRbpbUvVgmzRfDyJkF4BkPSHFtRgFBwa3k5Ojmn39L1bW5FXpE8
nVkpuWR1sdUs4lPIi3PxFj/aU/qzkvRYI1GO+yx0+ktAMvcBK2RO9ozxSxO6dfVEsZ37trmTRApu
CJo5zeyl67H1+0Pp0j7PluZ2HObGTcNYKKqYLGuZIoTUYRe7+niqvEDex3N6cqnPaLG8g8XzUtfa
1YWcs4Ny1G36QD8i7piuXRrgbyminnzW/E5rWn3tLhOSqHHSWzH3n+Y+3nlDZv6QgwekJTBXod2b
L5JTYtC5yfPQdjR+B+/WCHOJuB52rZ1/N80gYj5uPjWORk5TiIrCDPDUFlZfEGrFiATb7C7UatJy
AlzJUFgDihXlPfJL6xi2HA052ZYMxkgkAQ2w9ag9rFHrQGPYqSmD7JOWlqcwEdB5wxUbPqKoyiTE
zg0PLcFH1LJonMsWbGCnT8zWl0FJisf0FNXMEWhf0mmv20MTI76cE8SOtSWfLWdiC2nz0zAIze2Y
4sUgbDkcY7EzQ39jm324T3ujp4OBhQH0RUL/Tn8LGEE5TctvnNWfhyzTTr1jpo+GRTOk3vp2O2Hg
xZLg+0xedJhLHK9RuRmi6JtNfDZtxseI08Ut1qC4LIGNFlNyPyNcW8QBWJ0BwaXoS877M7Sklqne
mj6Kthvy5BSlIiNiU6YXf7rTprhk3gi2yMXTuffFi5aWAeDxRDvSgrdQMy28lpBsdb+iZy8K2ztl
3cQwLevNHZRbg4aTveOILhFKcqC29PJC7c4sR1pXrb2NUr0/6xmBVTHqpvyeOLr4WC+nWTnZ9rrz
4npfDc1Tlns+IvCrRQv/gM67oOFr797ra7p4TANG1G0dTHfTzHSh1fJ0N5fhp6lu621EZAFc4lrc
WfKeq1Fy0YT3WZVgck/apKKY5IF8saoc0C6JBkFF4BTHjT3SRBz0jYiyfq+1P5PWySmnQoovh+GH
U7jnIA/lFnMnSv1cElQyOk+OKLV1g6X7qDXEFrtV8DAExnTM6naxPY7AWrL6F5v9YDXJS1ESNS4o
ma4tB/pCWTsMjgaqKHKRcMSh/rUz0nTjR5mO7LYjL94a2Xfi0iXKUcdZZu/GuU32NSJuYhTLeQfM
pDmQ4kP5D7bxyrLq/NE08hd/SB6DMbKPUZSMW3tgAOLqQ7HTg8reEUx7G4XXwydYl/rNrsLp5NTW
zx6JxcUoSDg30g6gE+qJRG/Z3QJXgmgGMhJlXOESRiqbOfFG5slGtsarwwBjQOMoaodIsKE4p1l4
J0t953uV8ybrqznH/sUqqCMVKe4T4Cs/Mq2N1oXesz+1c3PECIqFsq9+KjF8OPrfytoVn1bUqogK
cvxwr7OR25gD/s6VOFkJiRxH+WsGrD8xY0IcByNqML4x4Eruutmk7teO+dXyq/vBTSg2Vrm1Syvk
qTjQ9TXVZhy1fXutpH9xIqN8pG5rro3EXXx+8UuXNsmedjPqgcTxLwiOvth1jfc1wiPRe3aybUmE
XKUi77YQQVE8+COtj9a9uKG7nvQCTVJancOh1+lsB/T2STJ6nmhJINVFH1JWxjptXGeDqrg/CN24
zHltXwnwPkJZkfb0NOVxfXTiNtpRVlqytSg9plEzr7Tu3oS81Oy0KUMAmn5umAxfUld7HUL6Lz6a
z3OU1XciWcSLwRLKTve0lEZ0ksEjyaHeWd3kms0+J4rH3AstlJv2z5g5KsJh1HMQPsq3Kb0xSq4u
ZeaSzph46E7jbWnE2BvKLHiubUJrORDOkQi2rgiWozqjGDfmlLiyuLtDCSfuzNrfB6ATOcdvdZ+y
q4bJxgvyX00wELpTz1zIRH21skI/02TpjtMMiCqu4u7koPk3Mu3SgAt5ScY0e2i/maLZl0mVvXB1
Ni7lBAOiJVpLM9MnHWX9tjAmWjaGPV0D8pc0csT2IxE8iDjaea9qC0b7yBRFO+iyTvZk2ZLbQ/9D
99vkoP8YYy0+NwNn+8zSnsqOR2bvbKbOCK5QjI5alXhI7tvmhAHua9L0/tYoWo4ov0mhnlLlTUYT
7rWBLKIcD3gcqGHFJmlUEH4o2CSHKS0qTkFGCESWOMtpIhB3Knw8225ZksHZuRstbJ50YY17acS7
Lra8RzATe6tDq1f5xq0os6/dvChohlo8lmTLlsAokJ326bkmX+iYlhQKjaTqzo0W7/Hy63dxWb3y
EyycfIbgk2XcWzGbX9KhBGVXFLvGT901VnbI6oyI92h0sc5SYYnHCsmea14mUrA1Obj70q/nnVe1
5a5OXruoGA9xKCfYO+5AYTW5Es1L0GY+dBcwFfUqHPvi1mbfgqrcJL5ZvKWcTVc4czc4fqJrnXVy
W5oEqDkGaculm1QbZ8TEoUnD+uwMFIez7hNBEuEpF9qzVXf1DaYL+D/bCPdNa2ziMZgfWjJa78Px
V0lTfjvEzC4o+Uz3LhjvuxGHtu6Vn1u9FqDK5gZpHnA18p8HNLJld+3L2twODvMHkyRQOThXTEfO
1Q2y70UE5KbyJ+2OZv8TWZjGmnJdextBNRJMO1MMeuKaE8CAKrwzvD5M1EtOQq8dhuCRunf2pGm/
8qmr9vQMB+JUmerIOruMVEauuZ6jxIkS9rY0iS9uZt2ldlXdBYZX3HLx8v7AJDErR5K91hIEe65d
ElRtIVjVSmlvE5sQWS471XNiSnYSIxouFs7m1dBPcHrambSOxXBhSkZQJGI5a1pF1d4npHFOXf/S
DLSszEirLnJKP/Ukrvm6od9XNKxE3LvbfGy0tVcbLZUo86BmimwCqt9UO3ii4/9NOd/7TofA1vX2
ZjL3a0+fYCUlFO/GdLx3ImacUfhA3Od4xxowQvenHQFs+TYLq3GL5ndf8WdBIyuNDepQsIhz8zaT
prZToOImMtyd3WZfouV8gtW+XDed9hAJ2Gb6MBECPXrahmGkdxgI4mBS/ZCXliRUttP2jRxj2hy0
HWvBZV+S+h7YBGmWy4i1ZFiMJCZd1T0XB4pd/krDf7EicJlhqSCTVXMpPnEdbog2N2Ov3KahOJNN
HmxFjWxuGPCbsU1oEkk793sKctFovA4V07JGfqeAmR0mwgl3oSz8tVG33spOkPNbZmddammca31O
75gn10wFiD7zY4deRFlXmEUjCq6dYzxT0B+odFNjPTienJ7t1E4fIk5ZZMUiavGmJykc3qEnProy
Yz3Uy/AsMQA0mBeKCxiN0gW1UE3+Jmx7dDlYaCYjNp89iy1FwlvYJvYaizKv9OufrpXZR41x8a2U
9ZpC3CbTEvcrLDPPc8e115M1TXChf4ZFHgCH0/sDoQyNBqC7rSeXwZ8BmCZN2oNZedTvijPIJnBF
XuygkV7skwklQppYmPpJZR6oZ6yhRSGS6NLuVCO3oKfp3mq/SzYzE65L65qfQvfrGLndK3/WSyJ9
Sb+ilSvH6lEXuOD6DD22d7FtvgxW9c02G3kLYZAVgWD+zASoDgPGH27xOMcYksd2Xzo9YeeetpVF
8lSYxJ9rvdvdz1VxtAGYVSCo1qozl+Uc6rUh/UNnTPx7ZhJxwTGNm2mnZ2967m0E6FNF0OeU59Nd
FY8ItFz5hZg3NpI8WrOyDhozpUtuf9OQ4+6jPtrQlGi4bPbehg5mtCbpMT6TbcGZw8jC1yLuQH7h
HikNuItlM8tt0pID4UcomPPZjoA7WvW+LCjBdvLcT4O8f44QK52JiSTV8JWhU7NBzJxyQSYqtnfn
gx9atEpgoh0B8L0glR7PgT3K80SnaBSOdepl1lxbBCv7wJ+/eVZUwni0irO6VxH1fpaZ8Ro1bb0L
rWo+RTY36t44A4EbtYlaUi6uHukw7sJt6Zwlg8YIp7VpIhvzkwjldF89SuxDdJL5m8shRpaYEhRR
eSV+hWw2nqc2ateNh429jUCqjWU8Xlva98peVtJefZrT7wixyM4L3S+C+Qqpe1/q0esfrTypz55s
ML9LOHuu5p2tbDEVJBQDRTVfzaGTD1b6FVmi89TZ2Z4goQGBWa+vi3NVi35jVKa5zrpfVVJ8jhn5
72k/UNVFvc5FefZ2jG0hpaeMv4qEaO7xs61D/TNiH/iabzGJLNI3pY8Yo4nyNGj862zLaIVSGnU5
RFCU13699+PhOQ5S86KBiN1ShnrrWZEUrd4KNcUvo3Ma4oM4jFvdXfQq3Xmw7dfCGB+R5wWbKK2+
p8lc7A3y7EnINU7O7Fzt0K82osO9G9j9Jk0mJob+cG5pF52DsLjUfUSoaI2N164YdVtdj10jqMg3
ItAd3/uJYRLsI7rcVE+5OnQegfSLqmdozVtST9YuWZTKpebXtAMJT8+hcMMwjpwt+m4ixwqqJ4m0
NPigMb3k+rknFHZLLBwnVD3EeE53ap2WgGqzvohWYqRgDnCRsqIkamVos3QrCsizfQZoM0ncHH2q
c0yvaCDDF0s0NOM5268DF0VK4uXURsvpDWl4Qx7VKdI090opi2G/qW0ToZsvfu79BIFzkFw39wWd
l6IXDap3nxjelJru7DhcB6bqgLBKHiQShDKm8NwMB0vq+kErvmF0qfZDldzFFGShQxriIIS7Fa7c
Z33qfZcHUbVEysr+sTLbOz8mrqt1NAi4PfVPwBLuKiFWexNngcFI2zTumoFIbhvbclF9JscXlIBt
e5xfaiJba1L1gKKeEg/RxBQQBn0I8g7fi+uNuzEKQA17RX4dy/77mBrUJcPsaE3eS2PQImk8QipH
O8Ut3hVy29UgSuhbYBEkjNj1A+PKBOWhJZT0VDvtl8jSb2YlivvOARiZyOhKuu/91BOja+k5FM6q
gDYZYahf+P9Acvc6879F8yhvmu3px3YWj8pP0NnGMwrO6qgStG07fYJjOBzm0n3tbC9nau1NuFS0
H47kSlHEGQm/UxBgt5HY9Og6rSHwWpey696itunOyTAtAlLn3fj8f6j1/wm1bqFD+s3CuHnr3v7t
naVyeyt+/ue/334Obz/+GbL+/pG/aSj2P3TLciFx2B4lwN8g66gQPhgoJgwUOh2BbTtLm2CJz/yL
gWI5vOQswHXfBoDsGO7/ioGi+Cu/2WQdiAYeQw3KgBaQdtP7E2oBYYTRfltbhIjQBxxaZ+u1FtHo
KGpX8FLzdYJan3oFFoD4re+hM3RZzDiiQYUym+1LWDXlanCicediwCo7E0svY0CtrXadC8uMcyhx
VmZL88wY34x4wNojxbbvhbGW5OWCZq6OA84oIAPYkkbvpS3CaRukob4ODOYhokJ05hOVE4nrMLkr
s3I8AARLtWVOUptcv0US5h9aNNVAD5pL69jPvhUZ+6YPYT4gzQTkO3hbvH5HvdP0k1ETIE8ggWDG
1T4z7kGBplefrEDurBJnjx+KY9Bz+rEGSQdSSzmv281d7FGrnjCkbClxIIsMom0YUvhOpGeQHW2f
cr0v7jXKazR55SYwGdb1LpHgepo/kApO16RoN6Wpf+rRuaXGfA6c/FBBB/1SVeI+0afrDItzQ9K0
sTJLefLxdFPthr0G9e0hYxyEihxlGpUkhjEC+pHxGOACWKlPuFEXYXylam/6ZbJBiBZs3HihtYqU
7x7dnELlMKzD7N6Zk5r5eyG2BD8yujCK3NxVjc2PXf/qe+PUVnq/jjtRL/z33WyV4S6wf7i4bNcC
M1Me4/SSWRDeEhC4xpmMP+dO6l2xLbM7eH1KCzVu6M388oT8MjpcVrQQcGnKhD8o5SYBTrFJmaYx
ts2BjlBdPs6hvXMyym5O2ZZrzyOhzKFpgkoBY5bdB+tKpw9KomApSG3r/OE09AWKEy+iUteBNksx
VW8GzbinWoh6ZmrTrQ+nws2nRZeXEd5IRuJ6IDTkPmIQf80popKSnsHASbXnBV/FuZMQr6JmQjVw
HPhTv4+qEhY/4u/8Hu/BOXSq7uI9+WYWkYleAVzvfzktXQtiSb6VCcMgodNMNFOSqmF70dGv9U/4
WJG1+Uwwyyw8z1QNj7UkK0cDWD4MAxg2IdayWMQ25GpUM4bjrEYTEnkHyqbZeTSaFVY865xaabEu
Q3tGc4CJ0U6iF4qJAzUFazGk6fUmLLgUxSO+T2EWsFXH4YrtYSWTno5Mgv0AHiDwxcZaJJf50ZUO
YH+0kPes9QFVCMe8zFENDhFtraz8VCVEivtVRQiB9Wzlcf+l6cunPCpfdF0jgmhYghUSknzm8TwO
MjpjxqmPU9yiSEto8E+GnF9pncCIjlrtTbOSqyEJ6c71AHkVztWVH2KC07RjZnMVbZMeQQGp8Yxw
i0+mV1TXwmQkVsMHRr6UOvs8jK2bX/gX5ifFYTldlYxFLJDI0YyILTeune73P/HhVxdPDy+zXxHz
nhKlRZUoPjOUIQXIjKuNrnXVNaF7TaW4+mI6dXiOGqq7chRwM0VG8KDfWSt3gpYAHyK/C4NMHFyY
gseEiMOrlQNWpHHsr3HDDBuH9PKtI4S5iYeq3zZubDJBLL2tNozDCns7EUDMzjaobSlfhuFr19np
c0/5qmpI1RtM3BlZ4fqnStfQ4ArERtato8+5Qws7rZLBhM6SFpcYycT7TZ6m19IJj8KzmZPzl2su
vCcD3ttdYI0/0cw7T1nEjLNIuy1FnuHcgzV2nA5qou5+nbTa3vtRcebcT73LDinwGdQ3jRJ3mbqh
lCVOfbyEw3w8VvfQ15ENGPp4zt5fV7hT9Vi9/vHw/Z3qSU9RHtVLv91VL40w1smcMO7VItRb1PN/
LBGEKTbbjMHom7kQMHuDuLAAuQ8A0wV/935XW9ia6rG6p96kbj4+k3lLtKt6mWwlPv7x0sdnPp5T
n1YvgLcjmacnB2zy8n7GUPX31/65BppaL/WG969TS/nt7vvaqm95v2sFWHLwx+8/Vv63jftYsT+/
6bfHf2yn+sxIdOl69FoQAcuP9LEc9dUCRN8EJnb351e9b+DHpv+x6D/f/ufWqa/5l2v2/snfFq/W
w6MyQ7/57zWsUY5sHJED3TQ1fmm1fHVjuw2OXLX831ZCvfSxbXVg0wlzIB4Z45cITub7B97fhXkP
rOmwAjyebdysozFJG9q5phWCcWwGNqWjpN81Y/1QaAZ5ahPQRJr12JLGcrElqWc/XuqIK8boAM9k
effH8+qes3xYLeHj1feliAilI5Pyv5eISY0ON93/scmas8TupKftKRmWYEx1l65Y89fjKdHY68sE
1/XHk2WYDces+vT+EfWC+lwYUzMYdXmHHTrgPKC55GAVQWVsy2nm1E8sXu4HyKHgSqosaXVPxTdb
vSVovOYpLTRAMtiTg3DcfxyiCIU5FdTmzexMkyOyOrfBzOUq4z9jDFxCBw7WQgw/PfGTM7m9Kkkj
zWk3Y2T2MJwi4i9P08IaVTcuXt9/+fDjfepj/Bv036m3kyzXH0Y4JBhvvKONWDHRx2/lEtbWtoLm
UDDH1tq25JewcJ+qkMt84opFjce5Q8UG0//+CxvdjB1C4q48THJvMcQ5+XnvnvRAc0+Bl4J4QVS9
7qNIntSNWO75Fc1t2vEDgpAq4ofpqRR4RHLpyz31sO5mggz86qghuDurG1llwTqie7GuMB8hwmj9
8ixySC8M3ehtL04gdeNRDjJluBRjsS0qc5C66RPtV204cltXdVUh0CQdzB3d+5Y0C9Qxs4kiecS/
wuTXzUMk77BJNWcuj7YdePO61HAtokLKNsPMYLNbOgjU4awTmDbrpEW4DQqZ6pvYIgwvben/6RIh
hjs0Xwy8sRhtGy5n/G4p8jD6Q0fs52ilKHY6K3fJegW2jFXG2qK+NE6BRikAEbxnU0qC+MjQbymF
KDOfuoeiddNaVnVQxqfRHOJVbhD1VzJvOSGJMLliAedV9wKXQHLmBJhNAKOq/4A9G8lQ1Df5mgEA
3rfl9/eWG4kt59jkjyoBWF8o5u+5wGFuHfRGyP2/pJgrw2E+lwwNGOYp85e5/CNOE/rFASH7vE4S
OA9/OPaCxcj2btuzCvtG08/Y/QafdyafKGAdx+chjVEOLUTdjx3wPcH6n5/DsZDTkaF27S9nw8Bb
+hTRDk04+zWxR4CBl0367bEiuDM/S5aSLicXFf/8vjmLc1LlEKtNJmwyXRXARNC9smOpzVM7XKHw
s+//w/IKAH07pkShnGNqg9W9jxv1XJdp5hbm3Gdlrns34y3H9DvIX9n01JN4DIbV0Ilmo446tQup
ex836ndRD7lWMlxN7YPKZbaWWMhoAbarm4+HU65/kRGImHLS77sEkx42WlAA73cteySLCsbWekp6
0AAKeKz26uXmj4eVALpkReG+U47/JRC5//tGpWWrh2gimj27xcmX1ghoQJo/Eba0AIPw6aubOBb1
doQesxJNEx5su9xToP5VJ3AUxOKZVr+fAuCre+q5j4ddXp6E2RrHEOv4vnfwmGUlB/AMEWySXnt2
exd3GAKyTSpNqmkRdiUiwOyj2iCbQ9qpaLIg7cUtQBMNintk5hsTjRpHFnnrpoZe3W43mB3v/JBG
pTl47iKJoMExmf0miwF1jFZ6iZL0Wcou2UaizrdGSxaIWtk+W/QzSyh6CceVoiFuTXUA4N/aDOVQ
Q2smwJICcnTuETe0WKcPau9AtJbt4PU/q2SF93/67/QF9dBrUHfbT+VYkpUSAt8Zl7mRnb+NRmWd
grZ0zt5yozEZ1Joug3gkWoIll6taIJNTXq/LiKgwl6H1Acvzboj7174OtF3U5tGmySkuN0PcFqii
HehKOfQ3Qj3OHd36vSdqxIYExtuzp3Gc57huHLsi+qjvNy3weRSvZP0CvSi3YjazQ6wnB6MWR1p6
PRMCGawVGZ2SOAHfoQ4cRT02wsqBicKllppreCpLnQbmYvxWlHR9GWsryrlnWsxUe+0VLyrFguGW
F/aw9URwD4mN/IO2fZbu3mLaS/9zWbqN3YbrLZIo9T1yrqw1EL6i9DaR18J8GaGEdB0jHbcinEKn
Trxc5xUFHg2qtks641LDfPorV1i9OqcxRHTRPcc955p5jl5CItx2aQcfTtjfZlubTqaIjDMoFi9h
cWOZER7aDC+OhhIsKqjO93lHrzgDj6FWrFwo8X1mXqqgumupC2z1mZgZ7VeMp+ccN8NnA6/a1pfk
JUTS3A0+8vQxWCLoOFOqmxKrDnmm+k+b5LeT35LmLfQnP2ySQ3tKKyJDafkTv7rc9FPWncLAgBdt
9+7RG+7QWgMqj6GClpxLtiRn45RQb+DoPWbumze0/a5LiSQe9HBDVAr8vBBVvtq2uCboSh+JJ1fM
ebEA+YeCrIyBIssm7znNTPOnampfI+wdTLZng9A42qGem70ivcy3U0azlc7kdE270odSi/umA5Cg
fp1CpWHbGHigEVa0aCQ2XyabxUnd8z8A9upJRbXXxHSm7B3v1VsUzV7d+7j5E36vHqsFZEkZ72uD
P3D5ot/ep+7qppttHdf9RX0fH5t6rkjlMSlpS5TOd/yV/bbCTrCRSGE39mRrG+GkT+jC5mswG9nj
1IbzIZWPaRtoW8tEudF6SwlNm3ZWaIlVBJDLmYJvkSxe53oyt3Mu/Q2BECi650Fjl2tcfMNIW/ty
X/jGlpKFvW3jHlcduq9VYxHdFcG+kUXefg9HQSZxHXytcBWsKtQ+q3DAfWGLHm0BSqKthl//JIdZ
e5zN+LuR7kffsr8Ky9dX3dIB80ifuIaGRvRalkxvXptc5rFyX0xqXwdKTP3OGJzhK/Jl9bq0crl1
DZmfhrANnxqjf3HHeXyDSBrjjg1RYUa1uJUoBVXJ5S02q8fSDPVLRATgqhaJc+xm6cAazMY3odPd
77M3ZD94PWeXmJvIK1/Q2N/UUvnV2NUBaBEwUck7mrAMs5avw/j4JU7t4knWrXlybMgjxVTjAwVa
f1/pmLjRc3xpjNHblXRpD40I5ldZx0e1ERjAMF6IhO65aIx7Zj8cEIzX730XPZ2YSjCGehs+eHNi
kNURT1TXWNuliz0HbvYZjP+895Doou3q489OSMFxWat+whsXp7i3pJf7Dw6Sx/fVtSPU1UmXQOUC
fnEprSl6XyQxl2BFHfOVDmp3qKYqgMPXyS8F4Eq1yLjy022H/ekkHC976ofxq3pez+GrFFGIGGIq
rOvsdpLMQNbBiKubD6nihcpgdRRjW+wMzY3eUKqpbbcxBdAIFviyaKU8J9n8qBYoa6dYD47f3eKp
dm9VBWNJbbVDnJOpIz4F859DBuizk+HgRlUv6uIcxKb8Ort+t8tMKzyYuue8zBg+1VLn2DPWahfr
UcXeqd1OfdBu9O9Uo5Ek61NyjkHrbdTqlwbDS5SIr0nlrg2ogLupqW2QpUgi8Zn1q2Cyyu9lb5/s
NDY/jf7iMze1CAlqOz5EI+pC9Y4+ggzjaulnLbHhGU9orWpOSA9CczDR6UX1PRntfegk02dy4IJt
bDUzEU5UR0GLI6tmR1PLKcg8Bkgef2G0ZYLhsPyTEYRi8VlQ2lyWAyBgm0pt+JLDBt1iFCgYP5Tx
fdtChVbviIpqE+lD+EUEKHEzJB9nJgbGHWXiYq2+pR0FveWp+xpNJn93aHKh94vmTg/j9n0ZLn3U
onP8rzP8KWKOjfRSVtSh8xg9kPoWrOWrYZ7Fm08jfgMOqLsUU6LfnBAWo/oWfAIzWaRveUWnuRw1
6yKwr908gTBQLSIYEKdjvlRv0GsoQR5gn2vXecGVS0T4/i4PKUM6ed8GUta4pnvkmvrdzC6IwUIO
Iv+e/7VClRHDC5LW1bJldUWdUG+ylg4pdc339Wl0f91rWnwLtTa8JAmBmY1l598K7azWx8DAhMWq
6oCbtfqF0DUdN29uvg32J/UGMS3GTr2xb+gqajzGBb3nqIOV2PP3DANlaq1uf9DSoRQpO/3Ri+Ka
a9ssDsVcDo9Yi5HfGG7zQ+QBptnefmssEAZgJIj9Yf88l6zjdkgT7VXrosf3pQXxE7xS5zXUcm1L
Nys7e4Zm39iZUJDHfvjm82ept2ZWN62KPmkeYVMOhwoZOuq7ynnEgoNhZFm3ssL9THH2zfZkuqmz
pr3hm5bnzBHWFjpB80nPm3v1Vo6e515vu1dKK9mu45A4NaDQ7mQV2Ix8SvHNitOVvSwV4TuOmM7V
HoxpIrWlbbX97FrpkxdRki4Z5f8Al7LRg0H7msIR3USbXBPRLfZGPNuRP26TgsPLnu2b+nlc038d
9DZ5tUXX0EYeDTz0ZXs3Ck1fm3a9jIw+qXfOPRqjfjCAqoZDcJAT7PBuaM9j3/RP0sPdod42RTnc
0GD6qqU1Krq+c65Sj+LL2MN46EMv/jz32VVtS1AHn/Wht168WCMCqPQ7fKq6fmcQB7VOKNt8N4ar
+oEaZnLA/Ob2YRAyOybxMOGEiJynZCAzQ70ldKOdT7vqa6hzrvbNQF49E90aFNhy6ySi+2wUxlm9
lUrdG8RArpOFxIpLqOve0Mbq6JaB/+DOxUTx1bK/90W7NYNW+5L1FjptpA+XEgP6zUmzhPScvPtW
+A9TXzjfRy3nohh42h24U/NUNzaSrmroP7WE3qhlxR0ArDRKn+kv0LIfe7JqZy7dXtRXXNtYxpAE
h3EKjc+BMw9bIBPjGctldFcIOPHvy1hWSj3so0C7+To7k7GcmtTHls+rt1nRSTV8/683/j/1xj3X
BUv+/48hf4yrHz//7Sjyt/LH73kh5vsH/zuG3PgHnXDTcOl+czQFOlhn+VN0//nvSN3+4dMRB7Xu
kdzh/RYZQrvcNGBsk+fhQoU3eem/I0NYHERjIyAslKf/33/8E0Jf/PH490AO11tgwx/cWwcOse9b
um2xDqyX5f1Be2/aqG+LIKhwwUHFM6P4K6oOV3+e/M4EgFDdt4Kst8liWjKUHbrzYHR3VZke0eUY
uz73binVw+Leb4Znv5rPiel89rH2o+G7+PQh11ySBczfIsyuXqXvpIZ+NL3GBeOX6mY5yQPhtAjh
g3rtyHE/UJALgqEjydX39144PyYj/SOjfugkZQxQkAhPJGXWkFZlgf5HB3fWQSlbmRZdYYy6ckV2
yWs/X73WJ6ebc8660WzE/3gitVQ0Kx2X6WA4v9D4n0vta5XhM8lj/VVL3RvspplcEixfHQJtkh1W
1UCk7YJgSadF0Su8W50TVGnS18ny/ICA5ceAXbrFmrTC7IyjVNgMMYqrGaFiQjVpYY9r2v65s/lu
yLSBV/yU0/SIGWo7x9HPydl4FiK+cFF0MbD3Eu0JU3+4Cs3hivwVESC/pjdqm7IcHqSeXxGrXaHe
H3AI8BGCXBsdNeZ0n7TeTUv0cwLAtQr0ezT1r7HmHCxkzmHTr5h+toXx2mqClnS7FWLaI6G6koDx
Cx/1KtCST6GA+uL3z2bsfO4zIuRPIgQEWfk3D7F5MWYYkNI3w5nPk2Qzs/KKm/ox1sOjGR2DrNvZ
tBhsM7suQ3UbT2OKECpoM2wFyalNNQYx6RWHIntFcq2NtZ1nO29gfmp3m4QAcTOXewdDlFEEN2nq
6/9i70yW40bSLvsuvUcb4JgXvYl5YARDZChEaQMjqSQmxzzj6fs4s7pbYuYv2r/vsjJVZWUlGQPg
+IZ7zy1c56mamg29wkWfkW9NPDEJO/at6A3jLTlyTnEc7WgfsLAPKms35OGaCXQIkAj9sukRHcNv
LppgXsjRWMVtuULw+pT28jm05V04rH1UTWVk78o2OiTkKxsiPOh1iuWLjKZguHV0/umcvlipfLPD
6K1qxwf1MZbafKs8LmprvqrBcaq/TnpHUqBcSp1lQg4VwjNWMk/3VUr6gDk8+GgAFnUxHGmGiNvF
vtiY/gET9YWIdVLE4kNmLlLDPhezzcKbT7Acj0Zk7cJwOgItIgYC2Z0+AicaTayd6AHs+aauybmy
lYh7adnxIbDHV68UJ89bw1i4OtGEnNx6isz0MA/G0izTU10lz++/Y6LzhBFwaWImEgNpO10VvgWN
x54fD2E4ymdXHxGUN2tlU0PdvEr7Zc6iuGinC3Rj9hLxk90lb3UKq8JsN5mbsCSQ5OumB5P7nCqV
xJgUesp0w5CyzNCSj0AnVGJDOrSbKuFa1epH3KR9Aoum6h8s2V1rLTshU2HB8DJG882fO4DlBHmM
D4KvpHbkc9N/96f20LKJd6v5pr7BTp+OZBadoE0+qw9GXY9GODy48bDSivkG92jVGyiiMfCrt4QM
HGxKDXiFaSzpLojy58vQMG8Vw7YIN2LM9qFZ8/Pqlc/7gRC+TjxMHIP91IzN2gf5F1vei89MJOJM
wLn42GnRSl3bSj2rXpsMOcuGvr3GxghuR2yTJD8lMUcBQrqjA0plZnuz6LJukzXybbTo3+InKu21
EY9Xspw36mLyKzq0WNwCxhIiuwHp3Zq9+zSWGBJSfb7p5Cpo/iPN+aaG9KEl9aYwyWjM54uL2zyy
x2um26sW5nY2XrRuurnJsAWjySlTxM9eqH3r/fDLXTPaZ6vWX6OaSGiAyL2gzTF152y646tvB19z
mwxnODZtPuF6MbC10e6E8bqdkGo7Z4OVvHYJhuLOLPqVQ2TQJEAhzCl5pM7ZsvvrXOmXktX+qP6r
vbPN+Wi+OPh2QJEc2trcVUKeMgYTeFIioD1cEnzSjjIlMteo79FqHf2yvTZgBGbpQjoajwSgoqFN
T1oco/c5aCaX1+i4oNYNJcR/bYLxMnJt1lZ3rQS3WGKV2yCaiQ23d+qwojJEzQrOgamJPEALvaoD
2xrrVVgk9z5PtjaZb0aSPbdV9VUEty4br2YA9CK2xlcRIUvw9+HonNUtqc4E3XfPUcJ3x03UCO4x
w4jjZR96T11XVggPeNL41lPV2TueiUBb9fYBCq7SWwYsAC9Rmzy3/A6Zc7r53SmCIb4YTIdbDXeM
P3B/RHd1RGhFipTEPb/fccZ4NgSOuUCzfrSadoZplq11Lbrv8RYvnATFQzSZtO82xoBSJIdRQwoi
JpM9WhgsdZug2KR6nvDO7uzEeE2gR+0rH3wrec53rExHQh8dDPB5eJdGkwQ6OulrILBmypSdxx2A
vnnaJUBbsqhqEP8yTBnHi1+keNuL7NgazQ9Ts7GRI0IhJlrjoZfDsuU522oM4Bg2WoLYcalfRzKY
DkZCdGPMoPPv//b+v01zPG2HrN13rvMljhKxwaNiHv5fQvL7X2pWTcSF+huWqV724n0S/T6Tfh9H
+274De3+uOpNhE9dFLAPhV8rNUlqlB3FJFXUasWn/himyjhkCVP5YCZU06vYJTDqDjxSLAr5Df1R
s0ZGy9LUL8N91qfLDoToZtLjG4ko0X5Ca+tFM0cIPr+qdQiNBxaZ9ywpUyj9+Au6ZsEzYFFoT17z
5tREdY/MVXMb5ES7wkHpVivalfXUogYvI3j6DYncKuUNcyYOrvc/OjG2R17cjAGnObtRPW4oikgw
ZGQdYcuWWnTJC6tYU3/dvIUv7efZplvgKbCuIu8ZHKC3rqB3HOK8+xGPHtvUJFobyHCRMQP/c+Cb
FdK64aRpV2WJejLTnJTjhilfi5kozLmw50S8Si099Ll99qySRI1eXwJR3xUlo5iSHN2Z2zypOTy4
BSATPWT+/BDiXuZmW08BhQ7a0e9Sz9p7CAI+h41RNGuP428UOLCn1H1yNedsZ8NV1NNVRfVIyDSs
MLezHT/HAF4Hlirk8v5S1F/+rod/rZONf5bJvnB9z7HY+7i2i0D1t+C6OOEyJKmj2BFn81alkL/k
lRCEa+BBMYIuhLehoo4a3Wr9yW9GFfuhQPcFlFw0uiSZGJ7zIS3Et4YudyY3J3Ad+bWJFgAvyF6u
nIzzhUIHLRv5HPAGfOesSqVPfv3vIUyqP0BDa3sur0AXPsF9v7/xwXVZmEGG3ImWIp6zJo/Ufqok
5PQhNYYHx4yf0bq245eY4VhtcapR2EbJ9Fks1e+pKf95IR59FUWbr/7z9xcSmjlcyibId+rLt8f+
waYykdrRc/X7qaQwkO2DC//dq2x0NewtZfeQY/bKDZ4+koLVt7DZWuvS/STfS/VoH78hJTO2dSKR
AAh8jFws03CYk8nLd35HC6XnR2QWsIvibDmyZFwQI7i20u7l/fIuG+pzOb1SiWHbuhR2QsjX+GpG
HADv5aFnz5dwKxztG/k+t5ZHl4np0ZkoQ6jtHNJy3QrbJyWI4+MxSIDGcgOoKl1vuVMk0oUoOXiZ
fplNe1fzXQyhh2m0WkZR/5B09dqwnqSnYwewAeV225xs3NprHqpp2EnMf6kVUMPG3LrBJnfqjY5S
t0KKyLrypoXTazrr35zROjPlW7pmffGM7iEoM8y6HT8+ea6VdJoqkZQV1I1cNQup49+S9H9ZgWCj
G3C21EX+Sd7Pv10elqFjZXEM3RbvCVu/hIUJGcNmEla+A2iDmUC/dL48ZPLlvbIeb0ZbfxJPRjbX
v3zvlmGqrt2zuEfUS/rlV/qD4dGbcmeGzoTOBVtDtnES85YUw0PDg2/jWenzpHhUM3gnvevBP8SH
ysoOJnW97O29MT9GTb7Pi9Oc9Q++D1RW5CTDqYtBpyCV/XQxYRvVnrjHu4Wrntljjm+o49Ex5Hcz
52FHKaZ+Lsa8DUFZdu/sLApQ1RUQlnbwo+xgCKxcA3xKd771dFUZbnxA85iKfzgI1jXkqfT3WyuR
pzzuwcy+IPKlTEk7NQIm2Qe7Hm6dXTwJZ82yEMsNQ6eVVQIaZU8hSognsuMqCk6Bh6GEXv/VYJyP
NuUqKjKeuvA+T8fb4AZXlQzZ04JRgZtPAg8wDdFa2ub3mna0kPGzKlrbEhGLLc/Z1HwjGeUVtOTV
ymNa9uiBcMwYn08X7gmJvoR2cmJvd4o86wkN/W7oD5k1EZ+UvGmi3InQBpXQbaZSPhsYhF2xas3L
CDormuwdyerHvvWenN64qHaPiuU4rTVuV9v9u09iXQDVkmM3OlT5l1Hw0OJ9aAP1mxOSNVgsDSKN
XaNXeW2vgWedAacOn1za/r9dZy7URkP3XIF34vfrjI09KnbNzHeqfVMt3cjXbtzcoPym3nLulLv8
k9P23059XBQ8bD3X9W2h/v4vl3ZNVDoY4YnDNqUha2hMATF98mTR/+WWxTIiLExOhvCF9+GXkJKD
zU7X8x1paeAF7YYhjpyvBE1uq5BpO6MgUmyrB2a+68nDL2DoxyZK31SVjR7vCLllHRP24dskGQjG
EZo4p7Q9vbCeXA5CN5cHslmOOLCWTZK8eA6/purTk0dFZ5EeoQ7iNBtvXShufcJRXePHWIDTL6fs
1JDp8e4Z5PuHvfMs/An6QHssQB+ovsw15xvxVOe0tHYjaJe6yU+2+zAP486m0VEv0qYOqRznPJnO
FfwGl8wa2ePXkgkDG4w5VozW5OQP3dVw7Sd88kfPQf5cY1sR4VotwlXb1EbxCVEBdvX6jsvjOIeI
Wxh9NMwLAKFGhOMA0eqLb0bnVgt4h+tupPTSRfxm87gAAXGqYvJPx/SAYWYh+SY9lGJqrqB+nV5z
0PSJ/ZQ73ZXQznVauU96ri9VU+KPKEN4LUEwXNUJbtGvfXYZ/EuBwyXmWx5dkY436MMEEhZjOxZT
lu8MyeMzz3rE40nNRlVtxfEbLbRUPxZSa5cYUNqFNpLQ2pT7aNQehb+UK2vuzzVtXk9r2FnOubO8
Q8MehRT3ig5dtW59f2my8QG07R3E8jtIBt99jOll3jKS08+JGX+bPHLJBD/fFXykQ97trTjYFAz+
WDEvOsGZVzEC6LnzqUZVUdHV40MX2Gd1qlZz/1oEuIHYmcbB8Opy8mccZq5ZnCyce+QHHDTLpvgY
twbDBaZ3gYZX0+sfDBQ4nT1usuKHalIRcR9qkhvtud0Q5wD/qtuSGfWgpmJOOd6qSL/Q4I0DBCKG
ZaoaQx+7YjlKDW6f83YTGt3BqpuHrB9ep27cqiLIbtTIwnzyk3HhwPElC2fbFcPNsXnHuD5PWFO/
lIzoWu8ltUGOlW27+vMX/S+nGIWb+pdh+ky2P3zNQ1i5sh36fEd8x6rx+4VVElfiDsNWXeRmO14s
B2NJ+Mn1JezfoyrfC0eP8pknNDE7iOQ+HJ+VZU6msLp8B9jvltUSBqnk8bjoZbcedL4MSdDUQOYj
87M06VeBae1qCp4SzKyacApuFLOxF90sVnnHyIoiO2WsWetsv6nFDOcF7ZNSLC1UveQxKHXHi5pu
5Kn31PvNBhj7QR0ZQ3xiI7ptQGQAQXEH+iH8qzv45q/k9Z2BgLAn72j7yJ8q5cnOdODa6SHhokug
Jof5sKgz8GIVhKHsNIHIrdPhIaTooZ4oqvlVqIdRzreZWHfOMK/7NiXBkH48mR9Gia7G5dxQ93Bo
ps/qPZuzfpsN/ZbM+gkPzKpJXzRXniaLto9/NoW4H7mswDBnjbU8qELHHaGwcNk3dK4qQqKS5xZS
hx08MQ/kju29JzWhCHt2a/i+WtM6Exj2psYhXj/e51TmP+EOb3vyMo22WBnDWw2bqSXuywE8h95o
fs30tRlwEgFuImEQc+55brkrVVk32/nzrLNTGCbS3wKH02/IySXEEUoETEO7SxzaYSIOOfL0U4kK
bkrcczemCDjcs5paAwtcqmnTVIXwcSyIrd2K3utVvWnfpGJJjUulxQfdZZqWdA/qCR9zb+CeOofB
dFF/XYrpqHeLmHFR3cWnnHEyxOZT1KSLISJPIE6bZYFAHa6ltVOnr5qsFfSLIBPvwY+/N7FTd/Wm
4RX03OOs7Cid/qgd1KmLH/EEsu4kWB0Yc/JsxckJbDbNZvRsWbwqzeaEZvqa9dNyChJ7k4ZH27af
1KQty/k/cPfmuv3EI/yYSB4fVJdl9AhN6E4VTIacbpa0npIwWhdgyIx0fkVN+GBSTWDvP2h9QqAq
c0T05sKZl6F7iL1wo2ZtbSsZL+LZLnZUt4eynI7vFzxLD1VGovTajQOfJ6eXxVTAyvO16sZl6Z5x
Kq+YIS5FRsQk91RutXSQ9rnHaJSHrzoknoW64NT0NeGhWo70DsQbHPwxYwXBeKFx+5uc2fAQwLbu
QbbKud/2FVNnjmM1J5zL4K8/n1qG6f6z+qLbtKG42w6HyHsV80spJCczqYRlZ7vGnV7zhg9yHvZm
8JU5FwOPDpyCaka9Dqg4qPucezTlRlKzZ3VhgVcDw9zSAxBwxjZpkA8ytd+P7fcf4IqXKqHAreM3
Ak5eEw/4hD2eeXg/+shmdGIYF3JI6zvmQYDFviBJRu1QxFDH0I5bPc+cvNastY7szx+7aWdWJQb3
rrtkLk16KMjOs0tKZm8+5UX8ZKgpEliwYDE6Wb0xRPVc1j6hrwmprS5DjRqZ4aJF3cGerBwW55zh
ydIh2XMUxXZIIibh3WPSTjc0jFHfv+m1WS6JcHtT5wt0qH2RJIDeyTXnVHes9rgWHE7qzHkMNZ18
8XpR1NGz7lGF9MNNoVhH1NBtCdHJOPSY5dUzHI0G53CzIcx8BVb2qI5Av5MnwDobdf81rv9omI89
ew2yLS7qp6kyCYYCrTGM93vSJtcFOwF1VaQu0Rr8EJ95P6aWk5oMaKwTUjEeVKdhNf3VSJ2dXUyv
Ewv/jrl9pnRivrHZ1SVVUNE96Hdx5eorAxdFDw3YyaHIVc2bbLur6YwXdUO37v8p/f//3v2TvbtB
O8Bz/L/eu98VXdzEz/lvtvT//FP/Wbp73v9kcy4YpJseLQZ37/9duvsY1pnk8W8Szg37fbdOqmMb
/a//YZqs3akXWMZjHGf0xnnwn7W74Af+XaZSJ+ukxRr/ndU7s4nfTxbDMExLmJZhuzamoX80WfFU
Dx08xHqf28zM46jxtx5DTQ7xTYqtYukwBVpjY/K3Uz0u7TEbNlgaymUFlCqqZjh6YjO5kUFjkd55
hj1t8+o0tp0NxCH7aiRSuZKBBRGPsObwJRS1ZaceqKVRDlORQ5Ms3xZDeUGUl6i/S6vKNk0tAJ6U
WrVCF9At62/efUOjtnXxgy6arF2UxZN04nmTJyarwM7YJ73mL0e1utYC926mndmMM26zEuJ0WnUe
CAedXVPB07XmRVTZMyrFDvJ+fa0rer4a/oeyQfvgdOC7WobYhr29CCryY4xc6/5qCT3Yd2G5k1Ec
rqELLWSJ4jbJXAbMuXwuM34A1nkcZlOGpBBa4zRWbE49zD24oHxvuK/B5+oGMprRN4F/9MMuccaf
jfc9MuqSnbyG8Bw+3tIrhLlJC6JOMma+y8EwQyLpIhbOlHaZgVo6j0mwDDVv3nUOjObQBSHqWT+m
1DZ3v1zR/zZ0/ucFYlkOzxauEh+F/EeKATPFui8IQ96Xpn/VW5WMrv6QXpMvbUf52Ccc5LPs7vWO
F2VJ4N2x+58P88+v5UP1zrWKhwrqA0oVRloMIn4fCAjN0McwTYE4a7W5iMv8u8n2vt4VWncJRfZV
8/O/Ykt+9gl8mEOoX+sSJQIrwrMZgpsfhr5zB2yhQWbOejMGC58iuPtqBHO4jJJ63bai3k4ajoJk
mJEfs9VeaM1AWvbQHngbzr5i6/vnz0F86FbfX5FFo2o43LAAK9RQ8JdyINFFM1BiSQxEfBBJrlnL
xm/FYhra7VgU5kLr1LYNBOuaeuA45BICp2R3noA9G01HLMPB/6sfAdI6DhY6vyCnW/0oB5nzaAIX
aoLk8c8v+uOk8v1F25bheCwQLAfW9+8vOuQOiAEP8aJZaTHfm+iKvWnd9pq7qBPHWKHrjVfmUH1n
uNovq5D7MA50Z0GuUbGuxc/KIf/Z9Ftt0WnFFydjqRRXXyW812oUE9jwVSAw/8kqeWmLEmi/aNgC
BVUDNX56YS5+rmz1QYj4JypeWla7gM0ViQdMR+26I2Xyk3esLoxfZE3qHfvsaRhfmfBIUFH9/o7H
NCQ6KNXjfd5SrWkYnOsqhqw1fI08oGem7619Fa2hA+nCxTfrS00j91zOZGSUAwDSki65RmS6cR0C
tPXahm1kIicSgPJG/9pXDqSi4MxkqF87JYeAX3blKpfBs18a8Cw6pgV2augbxgfPVTHOu1oj9bUg
97qCdBSHFsjV4LP75UOxytu2Yai4rqW7Pn9+XJJIgyI168xk39b+tQD3wUc+39eBfIH33W0r0kAA
xwlDg+g1Nay3mQSD3SbyZOM3dbgaSfVoQmeZGeRaf/KV/Ntr4/UpvosHx/LjhL6ufGm2tZPswWQj
sHEPsyyeCq/mkdA411JzwVRo9vr9cSB6HTMAQoGcwICFKWE+DeivW3Wbd+JH40Yv1gzGsw2dL1yW
zarrK29ZELGzNOb6jXbOg9p9nclQsPOj59kXEIH1ThP4j4ukJq1GZpcm6a0V6oVlaZTZIU7iHzHE
sNOf37bxzyOMxZBj0FU6ju86uvr7vxwYaZgMcM3KZD87AeBKmVxIS/KXutNWINrjL3lF158DzGtN
IFz8xTzVMXkA0UOSAQHPY2KSPnlJH54rlm/zMpjD6EzcbIOZ2+8vyQJ+Y/RAcPdR4HOv6vM9kcHW
ts5YRUgXQX7rpTsa+KPwPVQjZCzHLqaKJjM+eyXqNvzlNn1/JTZTGcSHzP7Y3fz+SpIMFXOtcZu2
Max162fDVG9PTkansmMGmC/4oacoJGQUYCjJUiQql7s2K4krG6SzNFv3q/QEKMludja2sNcFFsI/
f1qmmg/94zWy5fGJrFGnifo0f/kCiWJvaqcYOUoaGx6J4TOfS8HAFDdNeCgaqtWMXp2ALjyRZfTi
9nO5sBGvne04O1NQ/kyTJsbs+jO1/eRxNMhwA0zYJ152ERrOvSAW4RKVd7722AIdE6F97TrgmsUk
mhNwzX7l1clKcwnH/vM7Mz4usLgOWKXyTDccVzj6xzsSjFYaV3Yb73Vr0hYVQwMMayjNoIiv2oY0
YqZy3EatXLRGRVkhuwTR1JQd7KbQ4LcNhyHfMbDUPrln7A/VhroshGvxgZueSS3+cTPQh05fzIEb
79GFbt0WanaTkMPEvuZq60OyBPSLOhx3C8xCQ32ARL7wJwhQdAJ04rMf8mBzc7JeYePtsdquyP3D
SQ9mkNikBqG5sXTcQd4DvK5QIDponWLPWBC5sYtlTE83MmNiDqM9Q87Z22aPnmVqf44pQQkWUiEi
ibq7AWPpUNgg56si2kxFTJiyyiaqBJMfvxjqu8hrfwZ9Nh/TrjvnTJbuMZFiTU93lV22zx6DnlEc
+KjXRRuRzsNSovNDf6ulcwJoz5mBxeOWC3ghX/785b8Lez9c1jYXs++7dEgokj+MRSlXSQl2NW1n
UX6wN4t5emesKtVwTeLOvZhZ/yXwHYJTgj7fVJUnN3MGR84xNCJJQrFtatI7/JTEbNcyV3aUJZfJ
I/2tL0ry8PK/CtOqNo4Vfguk32CbG6DK+LW9UsNadMRDvPdaC71SGvibSi/v8YFY38vg6garhs7p
riC5YFPPvppTOSsM+/EC31qwnyB4HubGouxgvCGJOaV2UucDvrlUJ/hkeBsaVCr2oHQpFj5gmGU6
UdQW/VNTP5PLfI8xD3OJR79gugWJCX64I1YBaqAWtaBo64hBSrsj5GRWmEgCg6T/g3BT8SUvJoAT
AQJlWGCYGvH0zuPBK21/+ecvyPjwvOQm8HSuf53OjVrV+fgF6WiRi4YIoj0ZEd2yzZt7rJY6Y7EO
U6YxsSBt18WAV7bylCV1zK8O0M6F6xVfItvAbuuKU6oVkqQCSxmmm3b9ySv8UGS9v0Ke49QbwuPP
j00BEyguIoQOf9fC1dA/ZkEYrgsydmYPD+LAbbaIY8LZg2LeyJr6J6yKHyDOzYVLIPeiKAFMzO60
cGcasE9eHe39h3PbQ5HhCVoH2/f8j3N/NoZ2A3qVq6wW1jaOdeAU3fBDJm66CUQZLstxQDBqtdMx
z5B82Qm+oUQs/n7oRVW4+vMLMv/u6H+/5zzT1EkotWmleGkfqlJZl4zvKhKKR1MCgiEP7yEbKbsM
b5/3ufbE34LmHecY1GMMsOVfvhTls1l8RwoHAtU069cO8TSuqowsXy86WsVflDPdMXAH2NmBIzeI
1y5BNoN8iipvY3MsLtGrs80jXYyok1vYQW7pwcf26Rheaoy7i4y7es9XeUrG5ifkjeTkJEW5A11z
CUTBfR72bM75JDdRGHoETfTm1qnjlxrb8d1oV+iji7pHUUAVbPvOwUzcS0eFwQyZ1wmObGos71Wf
FmCqF1ZdIsob/R0ZrkeUcuY28QsE6Ra7y0QPH3xn9sgr5OGfhRYMowCMapkEwxKi7LiN+uaNr7tZ
VkkPjnnyfpp1ma+lrHlTGRQ/T4cSgW1up5t4lzLPPhYhkRNuBJdKeN/5sKOTmQ8PgW4FG5dZ/Sps
03Tp0EDzkPOMO6ds7XUgw+EWuNhWm8bao8tZASIhl8ET8P2VxVZzh/mLOdoLy2UkYYNax9tMSDly
X5uuPIE+V8jvOMdG1D6Iwgeitxa0TaBheut7lls2tV5MFLqLKwws6Tx64zHzOrmoePoiJHJ4YmHh
X/hRAJ+9DpwntMOpJYio6qd9m4k3Yi3EA8m+z+48DcyBJm3rNdbEXFc9Qxxv6wymtXriEDxnhuaf
jMTeN0OLq3AmCbbN+3mZjAPfJAx3AWl2ZwYZ2U9R0LKl9If1SN4ruAB0g6XIqpXJlgkcoIG9uhPb
VnBXz3mn7WcLXgPhWWBVCvcWGnBwpzI/N8OIBx9TGt41/I/M1r/jI5TLJMxB4cSsrpzBe43I4Ngg
o0vvmAGBc6gkiJZkrK+0zWhpCJvgn0QgCk3G2wQ91zKU+nbv1MPPAdvANoQOBhejrKmgcd02RXnP
8AKlVBOuYpesjjElRmcavlpzpRTX3NPOjAi8whPc0Eyteyb/K1k6R8tnnxWTZLOqGxjlVn2Cbxid
UgjvC5Gkm87JoYgZYBlCHOTsLoHaO7H1RZg9O9t8pE7txgl5Y6cRXYV9VwZZeBiz6jJ36lc47p0r
C/2LXhnHqKdtbMX676KblKFN4hOdWhmZAHXouos0N7a0OGJfyDIDuIasWsOTUtY2NaLbCYTLaskY
pOD0LPmNSFUXN0eQEqDixxeJimsxNzy+TO9GUkr8pTbQH3WpNHCk6T2xB5NxMwNuyEh8xV473kRD
jDcGy3khKJhWWhQB4uhD8IlEjqZBGNx18MGdklxoaVb0teNjn0/OiRqoJPIO5YU9bxGF3UMVCtk2
vfb64CwIBCYnJPXDEzgjAXHXJ2PQ9ZYE0cA7cAGRw+ll1mnOuJGjEB51ZJWcytsK0PhZTK9OZkCo
qIxTisWdAE7IhLUF5JfIGftOz4uMZpA4i3jur1YmELMmyV0/mmxDNB7lvh7t2oY4vtzR73pjPAHd
bsn8ifQvGsmxhnrjRZ2xYus9hffsxptXYmgMkvlraog76kdtF2UYIT3Bi4M6F3yL2vmmzbq/AJRp
nGavAiip9/tOxDa8gtm8EZsRAVAjsLgHxlPzNIyjFEZlFGzKxs7vHBOFtgsx5VsuQmdlmkl+nERI
aqbW6N+rwCIOKnUuONqtLa07n5PHfMKwml2csoRlwz0sjdF7LQZTbc0sjQ+jxffhuA91aPiPjmYx
6pgSccTH/aOUbcgOaNtSSqJTiNcUGrT+1fxk1Rw96H1XUhqMJoK/sp6pAV3jT1EoswH80L3ZaP19
PNd8hJn/pU/hGnsurHzabDqcPNx1PpaafLLQFqIUcqNrNoz1vV4U7cqKTYLQWxjkKSbM4J6vUu6N
oX5x/dFm2muQcdxxDvUapEjGJE8GhQxU6eYwRHF0ynJ5lLHYzrL6Ykfcg0VtaivTt0fO+qaH+dk0
BzkoJ0yHdm14Rtt8awfSutOkFKseLMOmtMCKEewAUWo6v//UsXHJA4i9YJ2OQ70GVhttLOMH2mPO
qsHOyawmSGqC6trnenmaG7E3zcxihy0WmnCyQyn8g7S4oPV+bBaeMZBwER3nJKm/VBMJch6cqdkI
jG3b9Y915iQbGZqYXnxE3cQHjnjXnIcSSvR9xDjc7bxuyZZCHoYZ21ls1vre8Asdu0+vpCTDWhsQ
pEM/BU7qyOMUE2prM3QFUOOTxFFNp6Gov0q3pIY2+yfZYRpgeEPHYiIZTM9jlHeLpOYLjjN9OWS2
s2QGxQaNI3fB0j2mqkzui9q+yx0nuRuiDNlNjE0MCQQ/JoVwn/EQrLLCfMRvlVrGUfOh2LLE2yca
WnLSMu+afpezVd1ZVRGgnZJ7GYmnGTHbXeTqxTKNWKS3FRkolICmzzMaojgwFLNrd36eHkvv6kd0
D8rMk2kNYV8xj1tddyBvJ16nWlB33UOKIqS7q486egAnrrV1EGGCzieUfEZD1DFJfwa0P+9rOvo/
UfTnJ9+KDvh4GQ0lJYAz+BTgsKcjiNl6y4J7racsNdE9OfQxHREB4Xgvrdzf+kODS+mtafXkkmLP
lVYdrZuMHcqURtVKEmNfklh2qBtbgKEBHewm896SfrF12eEs2KZEGw/dBokDQ7n3k/rmxcOPQfs2
Zs6IXhtBUzctKy+AZKkWHpzje+4CbxH7VIZ2HXwlvI/UEi0nrgL5D3T80DLuIJ/CS3mMcZCsuOUa
HrrE8E1hptY6RFwO5dZJ22c9Lg4jT+Jxyshbo32h82PshCFIk7gSPIKkRxWI1Dg3ZMvFuiLlmJkZ
PIzKP6QZTHAH8whUOFh20xhuOtJUTLdjTUPtRHqEBVXTfqSkXonYGe66HA1onHmbqZ87xjDyZVoH
efdShoT19gxjpsb8HrolPTv2eCQD15rRyELXuqduQHDR8xjYD8TAANCqckriHBD/5DRLjdTYlUiB
05fxKpvdbRrP5ZIsjIrjLUeal3YB1KkYe6MgVdM11vo4KydNvyq/DX2Z8jzFo40AhFF2KK7D/CQ6
WL5p2MUrC3sS8lbLXI5u1q7JG/hZDibcBOn8NKzylgxo+u2xCdaBlmw0j3IiQPkz4VJDOv09jsxN
lcL6kXWzTYhVB+gEuY9AxmUkxjsE3dpyHrQnqy34uqdnenu4FJUHv5Z2W457DwTSIkpTuepyURPy
2Xwl0JDiuHTZKnubvtegSkTlC47io+tk5DXykGMAE536nJFd4mwTk9TUpoqydU2kcu47R5jqy3iG
q5aM2n2aY0+DxaMRLeC6JMCnbsXH3qUw8bPgMgT+ou3bZJm0cliRqhAtEib/C55e92a4Hd1FMAFg
Gmmcusi9Q5gHc7AUz4TGnqoJn2CbFndkqr0K1Md+eAdPFune5KqLnsU5ldsZCnXL45rEvyh4ST35
4LjZY+nUOxhDXxGCxYuZsQZpLu8yEfJ/4EHmmb7zQw4+n7HMIsCXRNeevKatWGWofOa5+xoRIbdg
lmgQMA8yL9T8vZOGxupHU2T/m70z2Y0cyaLsrzR6zwJnI5ft9HmQXLMUG0IKRdA4T8bx6/vQI1GZ
VUCj0ftepJAKuSSXO2n27L17zy0ecg9PC0sBAMySpW/pBuq92e8a1C9VQ9zvFDrNhREgt0SNpZYk
qR8UR2zZvQNLSvovLgZaVP7FgkKDV7Z8uCHMvIKYijgvKFWA0P75wu0ht0//fFjQcrGgebq6gQ3j
Iew3ynM+b49z84F97PZAn/HhX4+5fT4t2YGsQqfbZ38eaPi6v/VHnaj65fv+8auW3zLcQGW1DEMw
wz1rzpDsqjrnrfjPn2yqCjnrP3/sBMyXRjySz+XPuD3P2//9+c4/v+wfPyXyzadiTjKUkKQhBben
oTuxTiGfRMHf3/5fz+8fP/K/HnN7Rf9+9O3//vHS/PnK8ieCSHrxST1bTdElcjiu20rPDw7UzXum
wnuwHZ/FIMZPPwOV2UfdboQ8HVRYrY6IP7odtOc4mPVyYlSqtG3S2qBLjH64Wh4FPsTi91x2W5nG
n2DoLhku6ENbOYjjF6Ngaq1RC7wOanS51Inw0lUK5Idk2g306bdIFv6FpIV1rQ+wipUs2NpQqsbE
A69Aa+MitnoMy2lDaaXlhyaUx9arinPJ7B1F/dn18vxq+Qf8Ayj5LY5gHEAkPrEQsoep/0Y2FD0m
+lczOJyBU5hdRUMoUOjb+LoOc0F9ro3zJzTEh3SUmwhctqFX6DpBl9d0+9aWx2qaZOMlcyBcZaTy
rppBPyWN9dDAbl07YdkG3nhGoreq4kwn4WIWQT1lHKU81e1c0eyk7T6HXCsXnUwN4SQEvtq93Hna
tTM7YIeyWBcWnNRhEXL61j5yNO0x2jSc2IKotEN890Iw7eJFa0ON6WY3Ualm10x/Qo6Ur0me+un1
nRkoi7TDFoqSS5w0lw4a3O+Mms20Fs6JHLaGU9WEmmcRIzd1QTiB9cTU4h1BF82FxgR1D+CsMtfu
8rH27zXvUOfDhb7Gp270O7Dv6yj1xlXecg6SgzNhaXxJcCGeCb/cEhNEDrI/fVSGf3WYJhHVjAFD
5cRfDlBrKBWbTdglMT3a9KGywnIlIl/sibO+4l8nwTOLTpCwtr3b3A2Fkx2KEAZWY72ZPThbt6cQ
IXuj5NnSTrdAjzecqO+9cthG9R047/hsT5azMrjqVyMxcbswt8dj1BK5PU8J3+sfTBbQbVyNYWBN
+ktq5hNJnUSfznm5lUXNJGexSabZtDLoPYTG4O2IPwhmfEMHr6PlIZlkEhiCOpSQ6LxjDyQBuCfJ
S0tWt3rR1dx+pU3wFTOzDBHwRfG+MuLvFF7hNtet73BK5G6cBmNvKNe7w04eGD3PGJ3JjDskxp3X
VVf+tBbTt4YqDZyClug0NMSvNkPgooWIHM0Y1zBJ3d2+k8kG3FhR+TDFtY5Xpq4PmJ5P+LyKtVdH
8GzGb1tv9QPfhH5uzNN13pWbqXR/9H09nBrxlcxPzTxne1A5NPCt9jKR5ITfdTNHIBVsc/50bCpJ
8kzvsyJ8TiP7mymS3UCLlQI8nkNgiVQ8yTwjbU94WiBtCKNVhD7YDx0ARbNfbdjs3scOtJxnxR41
swukTdX3Cxtx6RytmDSn59AoN7JhIqA7go248Vm56uZk2gCJk/nL02mdFcYGTiS3opkWWz0Tb2bb
4hLLaCQxpsPUnD4s44GpG0Z2bTfeWnH7nLbR2XG+dEuGdE21azOja5F5ROKwRQpeNhXEReij2sRR
f99k7RRkZo4PTq+MfV07PwpIlViRiNIxHKi+Amo+Rl5Qd1YFECeVJ4VnZddZ87eOOpyS+clEFBf/
7jAcBuPokkgA1t4Vxm8uwCEYxiVXJ7Fxtw7bkDp/Fyo733QaIS6+BS1SYQIOLZMLECmKXLKHLRr8
HJNJWZsM2nNmlm8wZonVqKIYZT9WXTeDSqlgXy3D58hsQCUkJVlQ0yvWoHybxq+wS1aVCZmQBHHy
ERLjUqKl72fzaNo+XVS7PzhT/KzFQC6ZKUZrUePo9TSbVPdvJ4ZrB2xtkSnN6yIxy0DLLbHp8v45
oW1h1cnvXPMePLhqhNfaYzDPGPEf27yut1lNpjv0vYc8RXTtmPqGYYEljG9lWeYG6/iZCMA3f8rL
VUL4KfLB/LmayTlP8sRbkzOCQCvEqjLO1XYQWrYVJUry3MpWjU0zwVAbl/R3JF9teUWxFl2QScZ6
8lpVLdMJa/gMkU3gjCFHdeomRtdz9JoQxWmSkoXgmfp2nrFlF5QUbWaKR0sRqWwtVEd0/+RkAQIj
J6DRvtqE9WEQ7xqhxQe7MctLrzBAOM6rwDKg1z8mXa8JRwIirvLpELXaVa/jeucZ+nFOQ1pzs6iD
UDA7k8TE7QjHe5XRGJ9qPf9wKfRqpZtbsyPSB5+mth5G9xm17t4ISbRvuUPTGc2uqxGeFpd2IP2B
82zOnLRMxr2O8t7NiOGKu/BT2lJfwdfq911GnkHn/Oho4G59lTL6EDuaou94yOJT6pu/3JHHdhYe
3JJDIvHaQVslNfU3fWEv5sqUvgOA0ywwtBlWtc/NrVtw3vDiCRoNjs1tL44qrItgDklQWAT+Ho6N
NE6n8xAiNjaGEgNMrR5Nl54GGKrntttqrmatLFZPjqo42rK+OWSJaZwayMZwYFrzqEr1XPmc670u
HYOuIoDPcnt9F9tU/GxVR731R6zvE+fBBkdbAtpU0/ts7ygQHGI+IFQRO0oRluWByfbcNhwilN2B
g3bpEdKhGsiK3PolG6cup9OY5Psy6g9VgbeChFgWThfU97pIEeI5afwS0sgEZYO328R6ZNrTM0QZ
msKEO21LnW4ey/dA6rSGRyoQkXXUgOyu+rHcN66vNk4OBzvt5bpfblIM89mG34j8PN8xb0UtuwSE
e9E+TSTB2F1SBJ2hUdNMZrzRDTLAcsiCa5oVIIdI52NMd66jX0WcAV5shEeSTRVv6AnhIi28XWdU
01qMT4Bfi2/64hnGF1JZjOpIMkL8FqXRW2crlyZBS3Fk1CDIGaMX1QGXPjVQk+0gN873mWLVWXLe
uIm+nTLymIuk1nEqIHXWlnmnDbmEzEqg39ib75ERb71jNOeYyXBpETJT/cixcm7MsoIRT2Z5LdxD
kxAqRFU+bFuhFwdyR7ZegoIZ1Tzgx9Jd474VJ99MLpPM/f2kT49juEM9p23aptm5SdNznJFsEj9M
zgirfBNXEy+P0VWrUmMkhFQccnhXBVllv9b+8DgRuUaQuLOupfvWVaO51eb7zg4t9EvqopP1sbJz
dUHCd9Ij66q1BOQ1g1gNSt4vifQBA/e7xOlzbvY6JL2YfmfbvoUd9IYSepE92iBCR7bGmvMY1wiw
EjXO2IaWrE6jgMUQnctRPTMnSAJP8/M1ff/H2biqJl8kmyieauVHK3sCMZvwdLpK7GetOaMPtDeE
hVBy+fNSitd3oV5JvC3DY4dtcjJL+pFM3g3tflT+U9660KbjpDvSuqUpXcSY5pKKbsqff+x6xusN
4iAwkgyWlujFXNMqttiKjDqTGVVHztuqbROTicwSOjuTKtsRmcoBlsP83pUIw2dfP94+iAirlS0p
nRI1/PnghnO5lrj70HDp3VEsH1ow42LWrX1bAK0ou+4dpV+If0yYxyEDM6hUZazVgqkf3BcVS+YE
WjZ/oM7dpFYn9kbqj8cKXucusuDRaXpzvH3QdP+v/2O7cjk62F5w+zdiWJwR21BqEpagpKCVufxf
qAaGqMYQqV1pOAe7JTohoi11HG5/4d+fW10u1lPkMXHNhdWdnC4JV31F8PzUKhDtM1PAPzR1a1DE
higvejPTLNzQEpqSKjzcfmdhyZav/fvXx3Tf2jz090nuDkda1smSuj43227WnuxuHI7tB4Pm5iiX
r98eNI4o3kZTQ1lghSzQqtW8APlGjpGZpFmioVaR0KvNDeDtFRJAkk03ounJh9EgtsMRK4KiTux1
EXMxAphWS3ogQokbJl4XEItTIhGO892Nh5/bIX/O7NN5qcL44IfkItMO2v/54nJ+541kUDh+zZ5V
MQNboP21skAwq5y/hGH3w9+JBAlbxXqkbbW6MchvtPWc+HXUvncJBoqNqhQhEi19S4IDmuO4fEi1
FskM43JFfNe8ztVkAiGn2h40z/xI8cYcvDiFdeU5R5FGn7VbQxMuuH6VyrfdBOL59oF+9hpPJ6Xy
APV3yoAAJ/+GQN/+7waGbjxAWq7yJWpshp5Sm9jEl96a6MfXNqsY5QB3MpYOjikrisuX0rUmWmnq
gz3ugxXwJ6YVBFCIaEg+ovA0kQuQGa31+u8IVOxq7oeHzDulof6KbYhpZtjT5cU5xrmWoFoT87T1
ZpjGq9PH5AGGZDfl7mOIlXyaR0nrvDtQE/8qI+rmH5HTvdc541CLKCnGCMU9qMcHFJivLaFfyHVe
RpcKRPSfeu/zu41akQbyJWz7E/Hlw9jgpfErfQzQLB1yEiY0mvyBN9AyN03SSC2FgJ3SbGagxahv
gVmzKpXHUkxga2YOdTe+9b8/tPSjGDp04IMnMpGXf89EXe/AnxxvX/v78bdP42y5+G4/8va53imx
aUYImf/5I3v8Puyeyz/eHje3jrfVa/tSpjlToQLDazRZZMgW+u/aGS4Ykmm1+/E7ZM143dBtyqtJ
exFUACuR++rYN/ra02CTh96p6WA+QkW6jASABMwF4U1492EDc6zJTFxTFtSpiDckJwU47sNH21om
YQ6w+NTnDKuzull8qfUYbfRxzdhYVeKJW87Qf3d9qe6rMYiLcdg4ZXMxWDzOrjjaQ5ytvVQSPdkn
jxYJz1T0FDdFiWnVHRPiSvLxzpHcVs3Su4syeGpapb6A+TW7Eskn+CXYQqW5x9L+zLFfUNPVO8ex
We6UvjXRKK/zuJg3bmc8GUk97u0uougO2YtJwUZlncudhV20gZQJZAhwWrarW10dZWgeGkeKteP5
zS7xyBznyEKpiOJaIjLf0YnkrK+M30KM3KP2hNmRSVJiJe8V4M+GALKNYM+fhjfdIIdNlOmnEWdq
a7ruzzbzLsJtH1SdXV0VfdtOoZ90qa2jiJBm2b8MKbTEtMUl7FnBoFP8Tu1OOV5/4Dj7kgNwYDbM
oM7Ip++y9V5r04q29TIIaEtxx93xEvsSvYERqVVueVtPya+kHd5Z7fkTy4NtmZwlpHy2fcxGDiIn
5v1zNs5BnnKfqaHa9mU9MHOZux2Sr1/aN+es4Zx47rPhgrlDhCrWeCeecZwooNoTOU8qk4Ebid9V
OYS7diaXvUW21lhH5pg5hHPRNuHWSecnm8NK7pggsfM3y7V/iqKIuHWZfTBXmzaLFprgvdUoeD5W
GC9aKkL1MHIFXR9Wu7jJr7R6qXI5nFsSBpG579ruXIxzuXXIVIXWR26AHl81y/ghLHkdov6aIAZw
Mg6Ugy39dRhGDaKxmtZ1unY0spLs5aS5qVP3BNP6frYYXqUoSUwHM64wx+fIYAhcNPIbIJhJdwHI
ed0iTOouYz5+2FAjVtIarmkpHhqXXoVyHvWhf5NZ/15IeRHOuE/o2TsJ2e0JqAxPoD+byYCA6Ljh
ii3PZVF88u4vOMLowc3kT2qtOXAKeTCn9MxCDzLJ/Xbb8ty5w6/RsH91jORZoD/HDEFb6wzMTrrr
XORNYChyz7EHnEU+feWt9xvzHQUxpOqm0bk7javVfqOB+YKw+8N8Vl2b0N5hoZzrEvCgy6svf41e
SvMsBAcejcmdzK2PdF5aASYzi7Z/nXxz5ExEiG7rRdyiig6FJVYI3D+4LmOSmeDnUHDfTZH+qjyX
9EF0wvThocUsPwe9SENRHyVMhtKT5TVPhofroWWaSOskDxYaNUS2YZEBCmo90NQ6jHyG7Cjrzfls
CbgbJU88bUn1w7j7nNSKlOq5YNRfn2SnPgBCFIz+32IvTTekaa5yI6fZ14f+qRkJXm6qldKcezla
9c4oTNqg5AGNaMgNMirWAww0q3fpgpEtBdtw1zc1rHIGGxyu72VkkkZxT4juStr1S0OT142cs5ro
XYllzTIdEP6hPJAUvnKZSdFas39C3ByRgMDg8kBem1FH7avj3G2Tx6Ed4Ekwj68Yn3QgbQqN1i9O
HlYrLsDEoIDlD9trELC4Sxed8CEZ2ofO0j6JG3/kFcYhPLK399dpCfkmrlub3PUCJNM6dd+lIVg9
Z1+adL4Gc1PmwysNJkvovxE/F53PhECkj2U5PfVqfquGinLMgN4f5+cmYwCi8fb0DvpHgwaWEf9E
GJJm1oO15H4L5X/hJmiDuO8kgZTWto11FDVOH1RF3O4Kq0Tl2iIl+YzQ0q38PvwxD3q/MXgeGXel
1K5OWC/8QQQ1zCs764vWxGl2sCjZYfVTqfHNpq8DA9rllPGr6pChNW7I7Eo4O021rzJ2X5ha0ETr
6CDH2fBLleS+9Ib3oMfRrqs/Qj0cA05Zd3quXRJj/unF/usYMQplUoggbhMqZ6ZoKF61ht229Kuf
kUxoBcLXBJVdb3svNLYtjf1g8jme2u07wyQ7GBKvgvloYvPqe3Rtpk71ME4H0+y/4TGWqHnma+OC
EA1lDpcc45g3Fr912qJsrv1D1ITclKgJpqTeckx+ntufWoztqEsbrhYFi60Hlc3knv5R/pQ3Bsax
GlFbKbMOKwMlcN5/TpGIL7HfvEUFIYduq/v3Ed3UFbPkL4OhwB73Uwysm8h5yVpiawwiECbkaw2n
23qGi0E/3JhRg9ICnU3rXM70WXUx1ete6nf+IqPXq/AYeeDYRtd+qqcnq09R6pXIKwzUeE6okgWs
uuGvRPeztJcA6/0MKWpO9QyOoxzwinThsJu7qN5bHMQ2Io3hFhBFuwor5Ouly/kSdoLB+Ln9DRJs
n/nInuI0Z301TWJG0TKu5gZpVdHl6hgrz96OXlXDgPWxtGfVk0oApGbYcAkm9eKN33U0oFUanwpn
eqiZ5519W4mzG9fmFm8JjNXaKc8wYqt1ZJgX38y+ol7McL4LdRiZiQ2+qM/d8sErcZQDjmEi0y+U
wsV3Mo3ZqQRjtNOruTjFFgfENF06S6glj4CM/O1iw5yy3NjTP7t3E9Rztw9eN1PM5uu8dvxd6ojp
GLcWmiDa+hGho5TWbKKG3UFJTlv6Y2wld7cPxoRyT/NRmtvz1WNw7xL1vrgSEX2Cz/PPxNCgFXFH
nIVJLvc9ql+zLu3zyGYYVGHXwD4Yp2DsSIahVu2fxKGS+vzkOSmUKHhYhCeV5ipUTL/6fGielTHm
W1wRVIlJYu68ZIn0VI72YJUv8MbF9faJGxkTmcE8iZK8tt52BpvbAEmBbaLoToFs3slZsq+6VDOV
brHTKV4e1yzss+yLX62t4p1lNu45m3FWGU28d5nQBW5NqqAuEf+I0LrzxYhsrgu1jZtiiwDZLAOA
+PZmHky1M02Oe0BaAFz2jU1pqTFczxU/DTaUPZdM+Sednovy70ZvN1jV9MRPWZuJ2k9s6vdpUhtr
uzdKZHj9GLiDy8/chXFsnKOJLa41U8SMpkY+QTpqOPM6jgxyPkBx1Pdhbx0A57UrSTmRJUZy6gg2
LRt3n/j1o5ohdKSxsZWLzxITHUOMWbuMDcZ+T1K7ux3KO+QxwEMqbnehwr0G3ZaLtJ4QjG5Uzc4U
t3yzpUdbl5dsV7k04jUYAvQolLceetQXiAcwUdpHgpA12nEttaI4Rpl9LfsERhiCFRQvLe6lV0/n
7HEz9HaVHQew2YJh5uQ3WATKWGygG5tIEcOOpgP2g0s01uIikzHbzaq5r2b7PLc53ErRfKS99g1b
0EZLmkOAWeQt0Ldw+PJCoNfh6BqmJ+DFPoPpMF95IyvM3H3Z03Q398VTWfQpM88xXJUtfDlJDWeV
bJsFppZYaBuHgIyNl0/QC3r7dxoOzR57/BMSp/FOJOFp+W922H0TMQRh7ddvEpEYY03ZDNnJC83n
aoqne28gNKdn/bcqD1Cx/NCy8rFstdVogCwdQRpzhCWsLKZMsZmdreOYpdoubXONACrQpmJmbtzZ
696LvrKkRVBrkVEcT+UMhfdnVjj+gbEbDVS3bVmkpmpnF8gwSfmNA811LilxCivRYMmOfJpgkKxp
vLZotRK19JoNVlCdGZn7hksmuRK6816HlB+y6/ZFxIFtHpKzn7T5ps/t0zR2i2XaHzEcDysX+sk+
Sq2IakbJvTVysiaRHDtkDnu4HsKj5ZIU2oN2eIQDv0/s7zD1JTU4iuuR0eopTOS1c3rtEDKTVpFR
B8z08SlJ49Qmo7cuvQgBVtbnm5we4XKN6xswrjntEaI4J2Vs64INYxq9g+yAROiYrxIHMrLbzw+Z
kV1lnbv7wm8jag4jJvoA4ls6inv2wxd9rD64hfSDBIe28ubGPwgjWiHu1O5Ns3w1mULt3E59FUlC
tqQTP6IqXtwm43lK7IvbxR6nYOqLthhem7RZze6A6oSZx+jSnHWjip+l+sBNmJDM84+akBLais65
1bEP2BUnKpMwrhVT5BArJfRgARnKltXVIcpwhK0LJYKkSK+wD92MlCZ6KKrexj/unLxKCxxEy0wl
nLcMRYTlwKWmL4uhu7C/jNnQtsB76KEzkdjEIxHUvvq6WeNvr1heqH6TxvckckBexBY6v1QLgJuu
XeWJU8tLuy6asl2XNiViZlTRKqWyQmGO+xOFCH1gmhSenZxb33noO4KQbh7gm9lPH5RzcrnAA0je
3Qo0yQzzch7vKvvx9qhGNSg0fTytYAoQexfUIL1sUUDJ2udND8HjKYQIprcTg+vvsGFQFSTenWG1
pLPU4JftIrnA+lx1tYtwJPWMwEccdyn91uJ7wQsQBHKzZuqR9hVN+TNnfWZms9wzezmlRkqxiZum
TL/kEOl7w6UZ3M7GJnXir8JGxIqkRf7x2hu9vR0GBrhFjoQp5A6oYtRV7qyKndywOsggX1ACGMAx
aSLT0wBdBtkP6CPYvJGNbsopXVEHKt4bzHOR+MhoxgWcMJ8Tmx+ZWRUpOXV4yCxecXRRxxyjFemj
/nPnopmNs2e7HpeIeKzG9Ez2dtVfO4uKi+xbothD1JJhU21aP+xWt0eKlAPtbUlNnToPIjv8SPrw
OVITKx0zJORrnHa7KVsPvvbb6nuSzeqChKWZCU2KgbrBGoLOKpiRGGm1+c16uljY0qtR0Yszh8Ja
QXpFlFUnaymRQgxmuY6T/hw71qcwWI9SvbkrJRW1ToJKZLLOS+bHyBm5F5x7bbB5k0znseYimXhW
Xqs9jxmecsJ7PlTHWcytmPpoMW+2XekbOSUURhoqs7ZdL68Mw8hkxfvOSGLUoMmg8CBEcicQF1p5
RmaZIQmcYT+Za3EgGf0wJdfedH7KiqMDoYNgwZf2XWMtIcbya6SWHIv+XULhDYjf03BqFtihEaHE
vH13ZnJvG1axg2CWnxI/MfYNBoK2U+M2lxxyPRLJVl42aC+uVESaGVCTdP1ubt0WWH2nLiUz95yZ
6UGkxXhYamA3G+prZrFoEvD40UWDfe0pI/XRbDD8ZRvNMvtrqpYJz7xm1lash2FM9kXnfrQkJp5u
H7S++yHBwh0JDnc2WRmftajTyUKakFcbHEJOxSze5EAQDrIR8zKN5CKGM05w1tFHhu39bjb1x8qB
68xa4pysLjwhRqEeIj6+4oi/r736h58ZZlC3xoPsuETVBDrLZZNcLip9ITrIzn7XBMPERC2vH+21
ozPhTLPD42zTBOWvPI/+gWGPTyQzp9lRiRUCJ/2gvL2oM39Hk99doUVgcFfr62zQm8OU4ni6yW6N
rrcCw4SO0PHuURj0K58yYVhOamYD3q9lAKNKRn/ciNGhhOmf9ChBU4GbgfqRsLPqTowRlrJ53eDu
aXOB2rSJuZYG7a6kkkHiQNGUuemTrZwCGc6vW/SdayHANjitrwTaIZ5bNQVlU2/qwX1VlddwDKJc
ilD3FG392lAZB/XIGnRbiGivlMAVLJ9kObbjMNMcbvavuVhOo53g7B/H96rm7hfMJZjdU9zWq3qM
OdxaxSGH+7+hs0bOZH6f6yBLhnCq9zqUCCpF9CKmjaIjnqj3fFbjru3fDA3DdUhZZsOFodRnZKwq
GF7NEdcLatueTfX2OrnuuzagTbMNPPMmjqHbE67mcV5FVFv6EL3MFIJrSlf2ehgoBoGTZB6EW5Ia
GdaZxq9pIqOIe5JoAhs3VodYwhtCitaRRiauOjoK3Kux7mBPLBJ6BixYpsFSkyL3UarvqHoYOkjg
q544wFgXUMrksRHyazH/q5aorYKrCSEtYm9DW5vTYjv3+qfIUK/AzqgkSkgqf12CesPQO8HzHdnd
s7HuU1asdGJ9LLZNUd+l/sT+6B1iQ77jom/XBcBTsMQFZQkPKpXYTbnD0TdsSAFO9V86Bna6Zd5a
b1jywzsieFmT3eFC63oKBDiYIEb56USITNAHtEQb+rwCWF2M/JFz/J0WYRAUBoK5Zb3q222PKALN
Pit5O3HgS3m43VDyYRChVWkmX347XW4tdWwkFhBa9BgAwmnBJdNas92zWPqULO3zNqwWykWaXyvR
Qf/nt2v5lzI6kFYhf02l5xDaid2y530etiQ60D5facv7+GdN7IajZqTD1h+SLzKUZVBbmGUy8kXM
3jplCQIKZ/CDbORu96Z7ziSw+plCrXL6tm99L2vcIiRMZCKa3nI8hzpQRNoZ3a+Yhs6+Hh396pX6
r3F8ivzS/EGjAsVzMc/n2HaTPakJJMdhVl9rNKhK4luPZV0eYsfsLtbYA6Hn8OcbtnnpqXHybEZn
XU7hznd97pMQQkqBfBNtP5dzBfJgBZqRHzhk67hpa+a7xZezEC77jPtxuUIao/up/OnFNIvLkm0w
lOBAwqZPkESSiN3YB3rfHHI6g7EefeZhuXocvWaRokrUlxDM0U/ZZllUrEyzuKW44+yIxLtuOooM
n7Nrp2/Lesh9gupAbCoZf0l4wWVaPxSz/a4m+Z1l7l4OBataApOTrkaAaKbnLRVPNeW1NdAhtOKl
s59R7trLTVSTu02Lncbe7CxWyLy6jyoZYPXl8q4oO/Ddkv0w0XzTWZH9rInXmdjfNuyQs61unjDN
JauItJg1HnRo+Kf+ZDbeV6V7h9T2cQeaB2nE2LNU9ZPoFK5ZLi69c55Hjzm5nQf4mQufRLGiZome
EPPOBZuv13Np2wxS2PySLxczNelm/n65d82EdIucpzNq3vOoWO4aPSEpWVN3ZJywVC3lxGiFW7vG
reyV92HFzaAXuKVbWt1OZN+V6PBgJPK4pselnbjTfe1pREwSONCP2N+oIqrZvzMXb/A0sxFYAvum
8lnkJF6rkazPlMv/BqK63S5RAjvWLi4a2ml6i7y/8M/WXQfuzalYlkLE8Rg2Xt3ln7kfxlXfWGuM
JawO+GthUILjMfxgmuw7rc54FWzRsIDp4e/YngtC5m1yLJBaUboCLO+RCiEZakKw/xSUB2+62EMI
WXD5XctjWxY48EiEwlQwc5bjTiV0MzAt7iSQjDiili49m44soDJ6FsRNk3ZIQcyccllsq46LwsPT
lLkNb17OHkag25eZW8cm9bCPLZysJC72maCjGEaLwM7lzyZlcdpM+cnx4FPJ5Wyfa/MlLZ2fTsVJ
JczZnyUtaCErf5dpOjRpw3rt/XCjNRzuuPpXWYZl4GbN9ch+4QJaOoVjsQmhD9ctR/E8o0SACL0W
wI8Y7mDIAFj3VC/RHcjbXHbxZmlXSARuHAWWbZOLo8STPu+waJAvUeM+S3FtFPWPknduk6T+S4ux
xoi1h7gFoBTnPlNTu+PICHkrbGx9Z9Qxf2jbPhE58KqWU1bWiJPqrQkHBdu0R5hyIodrgrd7nc3x
12By0zdLmLcP89JNKWtrXBwYkJp9hMQfjeWMpGT2aRkv1+Nw4yOVvc2z/X1bu/HS0WgwULCP5b5X
xUTdyFs2WtaTV1fJnZjsX1n+BcZsfGcMqk/ijIsOIX6Gphcn88FK4+lYG02K+9n2145ISK5p4vQ+
ofcQZElFE8YVoItyEj2N0ntinBMUgzTX/IgtRmHkQbjvDO6gA1zYDfFmL2k3gTlsoOpCDWPEryuy
W4Q7rJH0bPTBCC/azIpliunZs9BEcfPj1ugZrdT+vO/b9mrwHE+JQMg2OQ0g4YEc0+m+peM1o1vy
kvDVL4zmUGHLQYfj7voI1+BcwdOAGUFUTIrVFNKhsjr22IgCCHNDGXiymLdjra5gjzC1TGn2aFgo
b0qWb4w0PaI+s0suLSf4wKKJV2h6cR05LT7OCDg79CR/kD7/n074f6MT6ja0jP8znPB/ET+V/ieZ
8PYdf4EJDdP/Fzw3fHts0brtLjiuP2mAhjD/Zdu6AZfDgYjOfvw//8dfXEJh/MuyoUGAq2C24cCE
+DeX0OFLoDz4qsWRQAcp+P/CJbTEfwJvlueDVmPBhRkeT9uz/gvK44l+yvNOt3/NrfrdjFN0Xo51
d32XQRTETfgJGQ/9oUq+66IjSosj8QOGTFqVQqC2b8pglAN5vbKfNx1RSQDanfKpaXomXzFN6qXl
f/sQkQxKWk7u7GQ0VU8RYcCXzvGu5Gxwl6rep3vLcZqsHb4DZ8t07OyRnXyOMvCCWMetuI8u4HbC
Fpno3x9E1ZcXT6r/Tdh5LTluc+36iljFHE5baqmVWqHznLAmmTlnXv1+AM1nzbT9b1e5UMQCQLVH
gcBab8DYb4oQJ2yGChr1v8yRsb53lD06qrIjl2Jp/Vo7WHKZgTIskT/U3lNHe7SquvupYew1odn9
gSZjvuxHgHVpgOJwohqAuxDTeTLVHg9BR+fcMWMCl6sgKDLdrw4mPkpwN3HR+jsk47K5xRBauW+o
MJDGYBG1gmY/dGfF4AiMRAsiJ7lomiTAQ0Jc8UlDOabO/hF39aTiN7dMUc4Vs2Vz7WPEwZi8UeQO
mzodugf0KohZ11U5p+wcEjC5T3QfSWU152CgRAnohnxNamY7js4cTcKkz3bJhA3fPy79KMt2eESk
G3aGTnJf5+5wsHNkn+XVPHBm4QHcxDsxKgfaqgjWudUClIlBjJEVrD6i2Ycg0PfBFuKt+15SSqDw
8+EhFY7gHhLcXjc+hiP7q2Fyyg+ctrwFZJlm58YdIHWg3s5QVh+jbqNVBPt6JacNkXrmUWNcnNge
flteBeLpZATYyJModPgN1aKt61bipEDXh7n9aPuI9Ga+3a/tXFV0QK9H29Z9viAlrk5jpSyh4LhH
Ryu8oyUaD3PCsNPM3S0OQ1W4UQRnGZINZrDeEUJJv4yy4dc9oAHNwvYOXc48FmxLGqTR+j1KUaQ4
Rj5fnwbklFsMF5r5DhRfgahDTGaSTMJaa6o32etms63v5OXnfqikDJFfdXZpmjl3mHIbbLC4hWzy
OtM5FiGfcO3LYNTC/awCmG1t1F5kQ+56XTuK85ihnH7p2CDt6jw6V2w+fvRa8zipwquvjJAcKr3g
hewvydTC0Y96GQpFAS0jyT2UiGsFSOIjaId3dKlQamo79MF9HcZP2KjCuQ9hp7GfotO1oXCxz1Nt
+1tIDCrCHMhKAu/+NhBx7jz90Mcx/LVWTMxiuJ9xnsJ21Un1sasBn0y5UibjZWPqvM+dHYJuFQl6
2UT+TLJfMQ5ZN7aXGiPDveoq10V+FAcbBwLh3YRNzR7Bh3yfZGvZieI5Iqkj4tfLEMWU/eSV7n1Q
G79GBjEcA6QE3R36I26LGhpXjRo+upCAobCYhxjk1qEDKf3Yijj+d8QxJQmgZibm+jqvA+Z+Hc8a
9YeRadupD1vq8aZ64RAyXYChi+trM+iISDcT1LAq0a4x8u3k6/0aMhshqoX5vnWS99uiNsRz/NNN
IYOJ2eDTjyjxGbyNYX5yU/KLKodWf6Z3DSVds4oHGDSyi6BhfvImHX/Z/829xeGZNSvQv5xd+E5v
Mf2GU4qo4mGIMYYIRyv7jhu5AhD3m9raFeXtDGl8cJSHwfr1VPjvCVaMdJgV/Jf0mvr5IQt9E2FT
G3kim+yB/vkhWzRgMlpShj8RDeweWv7F96NRQ/O2vN5eOSm8dFEFVXQNglFmlmgdRnOxLsW/YufC
XB116xh0vFFabxUbVbCAajEoYyE5HjxjcyjwQ2QdNA5fmcmxZkMx5ls6WxBe1XpdzsHXROcTymlr
PJdTvpI92QxAPO0ue752StRXwzk6QcZTnq0WUqKKW9FeDpZZMCzyvK43sqti/9TYQt4gdvMjRx1l
a8wcZ8pUjd/QczgFCIX9ILf6niSdBhY1MlZ5lDgIJLj7LOztRTnE6imKTdgPqYGfadMj6ZLN5b3t
q/mLlpOoChtMYiaE2pYxyrdbMurCa643L5DazIvjcqLgVwupsDEW3R4roRmWsujJaW6TQuUveemp
cczLddqm0yJUyAGRngq3MdcjRf+110bOi+WoR7sO+m9+QGWBT9eMv0ON3YgHpNXNxuKb/zhAornX
ssZZzmnJ9qdN7P9Q0ERl+g9JK5OPguMhF21aLmrWLoqSf0oROjGWpAU6najfqFjL9nVy6QNtPhvB
fRLrsDaqHk7J3FYnW0ibTT6HWiMes2cS5u3eyTv41EE87owK5J+CPsuO3xNlx17Uu/MzRVtWRe/v
bgPySsbkPNn9FLut/TTwb5NvMXaYAE9HaguRjitpZFqH0kyUjWa5/jrpzf6UKSh6hqZivk9O9+SB
aP6rhsxeNkbwvaMuhGtNYFiIVkDnsByEN4ZapWIn+yFbBJhuInq9lFG7tZq1Hkb763SxUMY9Hbpd
EnXpfojJrlWAgTalT6bIiw3gqInhvbsgYiet8H9GSr7W+qrcZJ6dLTRctR6BKM73A2r+i6aHzZQC
IweBKy7HtDrGpY2dsZgnQ5jAFTBpYh5ziZPxaLC+jVXi7TnqZc9zARmlKXpgTbGanCklJWe1bFVi
4jBqFsnZ6JXk7OJwix4CZCwZk/NMpVIeMhfMhOzKZnArZdvF0/stZI59dnCQ6SdPhhJfPegPvEpM
3TIxXkDXLbLRtneyMY1qQAlLw9ZEPPdvA/JKxpqoq/99uKsTitQ6CNlP61pqWchyN8ZXCgT13vaC
nygiaGA7OnhoKRptRhA9a3MwPIVTcZ/FuNGU1Nv2pQesTkNJ4ZvtmJghuvqbM2fWKuyDdDMEofrE
w+W7nACR4WdpWc2TZ0XVxpxMdVUqhoKVmLs2y0H75vmkPw3dG4524pZ7nj4zbmYMpOsgT9bBrGe4
HBtooKA1fUjgGxwmWyeZi2TxZmj04JGtcfhU+e0pKkL1UJl2+ETZC2KEA7hFDsqmV+oTci/qQfZu
MyojYrlY9fc95Aw9z/3rPdo4QCRRz3QI1BU0Wzfx3e31Mi40d6sYLtHfLrGcGcAEA/EN7yurU179
HnUzjnEoZISu8qoalNhMl6eBHLXrEU1RUoJhkisX6KBrS8zq87la/3b2PV3l7X73ztSFQOpN9c50
VB50Fnqzrgqiy+Zc++evlh8mmFUkaf4z0b3+hJAAUhmx33wr4Z72iVBlSB61KKtR7wj6fdw6+ovb
Fea2jZV9mMIUX0TIcS5BmxUr+XRzATFumylMt1FPIWEFdwc1MgcAIDmo4T9UDqU49p9/PgaYUKds
S3P50f2HjmCakdaxR/+HMsSHyssLtFXgtqWu8d4YZbfJBwAwtmGY77HKiVVQk0FNWdFzBW5v9rGo
QOUxekD00L2XXb8rfqRGU58MV1HOjhU8XVdDJ1qZEPLX8t7I2J8b9YCh+jYfcGSdm22Qlc1OxZwN
5Xdxee23CJ3JK4rVZbayyqnZteiQUTfHZbYoirg/hh6JPiuELtfBJES7dJO4Vl8j8pW4KNSBJZEN
AoADEkCiD0ISYdsSkZ0+o2Ajn36mD3EBtZl3GDrCkbUYN15RYt6NuK2cUPPtJkunuBdI2c7GL+pk
1Yxe85Fa7sKMvORrg4Eb/rb8xEGD0V8gYqGQ3ZTGvdrbv3fNyQ7uYkN5yhwzAPkpNKHElWzCkuOm
67rd6tMA8ifZf9jU2X/qN4tPL9aOuoFNhGs4tifHf5P/1YxgUr0xtn/0jVtjPRtReYDpD4hcPTaI
W15QDKBxPHMZIkS7skRXDmBZBqmRzLvsBQ1SEWEActaGB4848ya9U1rdPcdK4p+TOoS712WvPfgN
2DCDf560MllbAW5FfVoI4ap8MKh1wO+XK+TEOQje+MG2dnKFjAMtFHeVAQTCXHlX2ZMr5F0zLdQX
t7uEQlAhtirgM+KFI8GIChq4x5W11ZI2wWpMXopGXslmcENrO9js/+/kZUe9U60NfNgT2O3//98Q
TToO/vktJPFlap5hks8Qdgh//ojoUZ6C+LAQhihhN0Z+lRzx8rp4bpRunTJIjrIRksbHGHTWoijx
w5QxOVde1a1j3A+aR8FYrLgNjNXQbvpwev8Un8Y6eSyHp0/hRLy6HsT7tphC/N7oyRmyaZQYV+3U
UK6vfhtwBPQWyINyffXbQKPk84OOdNfdLSav8gZntoDzzS1+ezFFK3HV0JSdHJTxyGyzbejCfc3y
qmfrj4n2DGca8obsf76UE3xbY8Lny9+WhVTVcbj/fDPRb5USgECpeMuuHp2DrUKTkVdOhv9rNx6s
uHuKxuDJCGp3XxU4JrlDB+cjbCm760Xo7uWITRpyL7sT+SkKHhG48hhCu6eEw0uja29ksIMLGSjQ
g4WDUxGFgw9U6Ro0KBJtPwdu/lym+k7GOUzHq6EF4Q22RPvQ7cuk9/W7TZZqU2q1spSz/uWuWl7N
/yH6qtt/SpyL3w9PQ4LKFX4RJHTlQfC334+4KKgU93r2g6QH77DtgxHoOt09JAMZfr9OdrJXxHqI
hqaepfdkXNuFDP42MsQIjqTVQYZa3MWRsdBdSqGAOKnCcT/ZjHPgXa+aMslA2vnQN1H+Vwd+t/Sk
W0fa2D5q8+Ce0Qhl/+M4C8/JvbMM5agMb00LzIaZu+5ZF005C+eTWKGUKbpyXtKiXKfadgdaktiA
AErG8xil3dza5doAwk5c3RoZs0N0cviJhnsvRh1dyH1+mnPr/jZsJcP0oHgcZinyfL7///lyt1tV
eB3s4FX821SvbZ0tLHHgqMAf9wWij3t5FUXNa49AyPpTfBTTbjGjZgfs4azO1oQ88m39p3mDGcB8
H2wUMf+8QVFUgsUjgk2QAyzmr138FpR3tEmRobLpPIadZe78ZDDhAZI5nb0dOjHAAWEvmeQYadwx
iZBqMCLrOu+2guzb2Uf2c30L3ZbJe4boJPtPZHfVvcvfgo5mO7y2uvVhiNQ3MFewS7n51e7jfkES
AaUaMpenMUjvaxuYkzu58zKdak4YXeXswwblUwV8wYdHokYe+yFJldB61fQJLmcCdAkUd46p2JBW
/lH35wfgk+Wr0jTBsUzbDzAc1SuiGuW+Q5heQDqq1y4KnU2W1DpaT2JuhhxtjVL7fSJGh3qjOPss
En7XeYfY0xiDhFLteV1aSvQ0gLHgOJM6P1TvA5Igqu6VRklCidCSR0Rmgyx/R97ZEE/0br6UJnKs
EPaVBxmzKMyfpsi9LpAhkv3dKg8rJIaokV7knfzAOHtlER7kDAQU+B8kxXUf+NWwsD2ULvqpDurl
9RdvtICcOz5ZoEmrOMrzSykbOXr7ZbwNJDxbLJ289C00yJvcflBvr3SLydlAmH/d3n9AeE88woN5
5jneYnV5J5/r174YmTSLmgb1zlvo9viHXfeP3YCcd9scfLrdbS3/BOmvVzO1IfyPzYLxp0cPP7kW
bGVLswAlqw5790/S9ooWKE6ROsb3wFB2dl2kLhpXSf+QZNRNr30vCsNTUwF+GGNg2Negi/LHYcRt
GMuBxL0LQ5iIszqjaDyRG5FL2kTzF3WBvxVn5/iImTcyrOzIUWO046OMycZOPYQlYd/AFmTAEo0D
1G7dQ0Sf/ssh2vjHEQutePh0/Ie7CpXFT8LiBkjE2ouT5rtZBxvdjso9sB191VXxzxGrZHVlVU25
v14G3luL28qWZ4P6PVCA2PDcetVCQ733R8vbNZ7THNjSm8usLsDRJ1W4czrNRhvY7lGqxovKRkQl
ClX3PdfyHN0kE3UbJ/TeUSf5WvqNfUqLID0HXvBBWv8/jAtEDfTP46SFIr5nUuQ2NRUBxE9JMM1L
XH3UVTiDSPegBDtCNU/8uzkJ7ZPsqaqL+hCZiwXeAMARMrs4BxpvrRzNBrvegk1HdtFzzBUQXOBA
/uzvxqkC2iyuSmM49upMIkr0qHjaUGDEpWwsNEXteVK3Q2D5FCVsf1spfb1DIU5d9xD0j2EE7tch
C/HshiB0Ow8jm64GJhYC7uB1rSjYBzYNmVRlJ69kbDb1eNM5aIWIwU/T5Nwu6QM4imIYUiH3iqL+
MZii6oVtp7Vy3ChfIZGpvLYTiq+p6UN4FV3T0N4UxbOOsqfqy2qc21fkBY1TV81ndqDxw3/s2D+X
kfkWCstMNkQqu3ld+5ys9IVlGJLVyrdIscp1lytfjLTPz7IB2Z5SoIlP/JkeaR30aQ8RTuDdZOfn
yIrzc90F2TGxsoWnoCCHqEBgnxDf6qMewnHXfbUGxT/Ke2niriBZKCWY9ePtNayI99RliynvJ+NK
VL8EWr5sE30+dyX8uKSCWYqLs7Yr4haPAt/WLykUrEU09MPXodUesrQw/wKavM5T2/2qA6jHZ9kL
nqYYj9Ney/2dmoDo72vgQKZdPN7KQYiO86caWvJ7iai2Lx72AHtZIkKRrTukWvWvi6KuVZFDYgH2
2QZlP8pMijt2QJsKTMHhZyzKKfn9FSwF3p0Fy7CsivaC/F13qCPMexK1vcgQXwoY00i33csuaNJi
RRolGItlNTn23vTrn3lSFqfBiLzzaLhPA9+q99oGj9bBt+db1dnvVdgdwLzjZZOF6bEW0EUoavZ7
n43RvTm5QgAP9Q58eKMlmbtiZ07pygbFdLg1oWr/6tbt+IKJFjn2p1CgJ8lj/2p03wRM2Vk4jfoB
OvygppYyJqdMbWbswibU1olKrqCOi+5N/147vfGmtkgjZxW0X9lFH2Zc1cZkr4AsG281WwK4Znnw
+GtNEVTmRQtCex1imvDoGpWJ2Yubfm8Q5ldL9QsMzLvBVvo9FJTiyZ5Ib6hx/qWarGlpRYq5dYZ2
egH88ACkMv+CerkG/DzJNphYAqUGhiDnZ6Hm8O0sTbaULPesO7H4Izf4DSWR2/2XAYamq5+fhHzr
HOyneAZ6ru5qnw8fVjCUuDjWxTe34QwHico+aqKp5hCFn0yNVzI2wP6hmKjqD7XLc+I2L3TLYQc5
cV8NRrtzSf7cdc6orYXx4FuPrEDco7EXe3ANBtUN9mbhT1tjyjdYpdSn3LJ5IOX2xgmj5iRDrYmj
T29B7L7F5IAFCXVW0/7g+6ysag+kW1ZoKwsrXKrtBrALygXDTgtdk8IzOBLZDQLEvnimT8Pueimj
tt3o/uK3CfKyLKn5xPG4kb1W3O06W6yGZo9yro+aABBJEqWKXz6ZYxg9NAlEXFLA6iWobQB1s9Mu
rBixu7gpwr1sEIwL97geVFBbTGQ3xYCMyStXjP6fMSMZkp1vP99myanUyJB4VHtvGZYNvldl59wr
SoVyjYk6yR3Wk/rGEmcv5Ni8s122q8bXgKiI0ITTwFGB9WCIngw1fZ5uKUwAQtf9+IR1E499DqIw
ZqYPxLKCBxOh8lVX2tMH+us7nQ3ks58mJmU/BMzlNN4YlBRRGEDk0jcukDUxjGY5aJjhvp6cYCO7
Ome6eM4+rNgFttbdQTZOdjGs0Lt+Qr8CHG/43GsU4L326RoJMwOpkLHchnZtoVyclbvQanf62NW8
BTSKyXuThkOMuLpdPzVhoG7R6GyAqTIKiA90gzqVG4WNw3KKg+gRmEq9bca0WLd50l10IdnPEd3/
NlTw9lrT/2nb1Rsl6foNEr8FO4pFVahAXQ2kanvU5Uj+JBwNUWjIIQxwSrw2CnV48Ov0DdX312UM
4ZscNsZtumW6VKG8h8BsE3VdBqifIIvwIGs7WIRXlA+CaS0LP2qWDwK0v3VB5byxiUgX4+ylBx/V
tydSuI+5SF0Efm7dJ60yLs0ZHwBrnJ1TaMIX1ixcrUSvKuHyyisXsXXcGu1HN42oSrjjKlEnH2C1
+OEVNIcHTDs+5O+ulSONdh2Qfchly3kq9d2n32fYSJehQ5wyi6OSZ1SG0ZpXDGcHMtgywI/pBaY6
QtJJFn6YKF04iVp+H4tp27sYAUFxPuNjBVwZBwlerfcfZeNWdraPfftedXoLOVwxoCiW/1jk2ns0
GxSz5YDSefpjWfVrL/fUvT/NNG6m7WXXbdO5A9tAH2Z581A55ek6T4Suo7LP10O9LpHz+Iid5K3G
Jj1GiCQstTA2F3Os9k+y0djoA/u62AUVKD+u4HjZSb2WY0ERFodS619kr/Pz/qmq428WWkgLzSDp
WbqWf5SNV8VA/4Gh3N9inZ0oR5S3VwEqZ/tb3EkccWrtf/JKcCeBzTt4C6gZLraWtpJBOVnNoQPX
cf6YOJigAARJ3yfDe2itjNoXSeUTYOxvMhxHZrJOshadQjGr54OOeEcYHe3cd5+x8URKhnjrOpix
pMBNMVFK31ES1hZTghqgqwUcdO1C+1IokMqKkh+CfJy8U5mjy00Gtf7qJ5Thge8gfGLrwBaMwefv
7YeVOfWR4LW0O9kkqCaWQtbpV39UZtSBB5xYehHL5DDu490usXVkE0on3XSprtxXsZKfHA8qW1Mr
0Y92XjhY0nynxov0E0zpYxE3NpXVjmdYkiJ4n41nOTPSVQTcPffF0qYJ71U/3XohSNg/7hWg6UUy
vTxh5KPthlTDMEJemmOCbIy8HM1oXZZdgC2Gq+3s/nvn8M40nt1vnMCuXqpMawUNLXroOTS+IOSL
lDxPkBXb1vqlmFz+IQUtU4562cBz37fUpRx13DrZNDYkE9ltMn7STA1+uuyGvZrvu559iuzmvGFO
atqXYK7gOed9+BMj9DtkGWDmqj7JGtd1vsR+Dqxbc/OnucHMxvI1n+9GX2wVNwweBm2BWq2WJgD7
pxINHq/Qn9FLgPjllNNX7A52HfyrL4lubshpBs92E7qn2ZjuOW/HDf4kyYdvN9lBRxjrGYpYf291
uLcVuZlvKMFOu8LiCTNle9ngLQ0s6O9upznZfhDNLab49ngPUprkVxsgQ5ADrgbeuZMNme92Z4Yx
pS6EaChoYcCwVmqzezBIGBxlU3hZtOnz9ustJK/QHdRWZlRoD0qWtcvINKYvme4dAeIkzy0+jTsZ
D0Q8VpWjkkxPI2SF3QBkZ1ljE7EIp7B4JKFcPMor1amLx7Sffo1OoitjctRLgcIMfo2rShOWC31S
rUc84WEuUvJaIAlTfeshrM6lnX1MQVevGj1Drbas9KfSCL7qMztg4KIPoddC+pzi+lFe6eT7lhyy
MWzQOYgIMZdfI64dU84L8G6VE28DcvHUWBV8bRg6ckDGrnew9OjJYYu2NvVm7/EYA6EbHeOhpGZd
oVslu1MTDNeuT6r+zlbK/VCPCNHAjt+15VCREXKS01z2AxlolT+d4zKK/2N3alonXiYafM4yio2X
3LWEqE9m3dV/dpXaRjp4Iq2XffVdBATQXzaeVb2IPnoD8d0MQ5Gz2aa2QLubKASrzc7rpmiN+UJ5
Bq5hLObKJgEehcWab2567D3zNY9ydWOIngxFeZAeU6eLUWmI6xU2vKrJPwvDWZhU9y4E3MVYVwe3
tMOLNvTzurUdhI5ysL0heoLZbEOEi3pnX6ppgZdY1X+0Tor0QBeNh0i356dWNw8erl0fOl5EqxGF
RlzNWA5+B/E8SHuVEq9l4Z4EhbuVxXrZOOjHX7tyoJAV/tscM/XDZW5hmoJ65pOO8m2f9u1byvdz
lwG3wnwybN9iA9EvVHiwixCjvJUQ7KrBYevJqIqWV25k7rPZVv4JrxiQrpN6KFBPBopV+CfKsjG0
WurXoidDssnzj2m0jaMJUPA0K165SVLvpCZ5tES9rdj4VdO86pmF/FZWo0Eguqk+fm0nnMZkL/d1
uPBVfJE96CyBM3ZPagb7Lq6qpVHa9r6ZBnsvanT9XSUuZV820YCoBLoZKfrU/5soBz51O6cwwIbB
V/5z2r/N/bd7thU1UBViOvuQ1Dp2OoLnRg2PKyKxktyn7JsXkRlnGMW8TXZn/2h7vlamEaF8VjXH
KkqVD9j79WI2jOAyiE9rP6jTbkpLMu/o5qy0SU0e/JE896jlEIYQ5l3W/IoggRgf60Apn2U8CpGG
kvFcS48W26GL3n9tsyg8VbjF3pXohn5rLaTi4zF4RWOLzXrOGayZ3OkV97CdnKDYqONHmjkeoynW
9vYMk9uMguYbHNC7EWzal0yxzfs6doutFqbDBb0+mNzi3m4c/wj0rHwag8bYmOg3rxo+4x8IKi/k
BKNWENto55JipOk8lgag6lysHFITQS/4pZQ2YRfHYMElIFw2Ev8toeLy6jbwad6nrpxc4ZqF8dEY
LG+3klef7nd7DVT6MBDU53IZ2WqysoppfGiqqf1wsb7pu+RLYxtAYKEQAhpwE2wg4esjDkou1JjB
cFTVvZyGmMveI4nyjJlitM0NRb2L2qnejYNT7yJojrtbtxexxFXQ7ZXDsn+d+PeSW6xEc+iuSGof
RwHW3QbkDcMW8Zway2Do8wiUJAafAt3TntF5g3Rv5QcoydpzPQnS44AiRKv4BgRoHlnCkCtzFjKh
xD+PtbTsyP8t5eQKhe4IBqrMILkembe4id6uGaTbgms/VoJdIyarM2rAfKXDLTKgCyp8KDhE+vzr
SsQUM67+Mg34VtHk7Q3b4VgiGtm9NUUA8L3Vft4in2bN5mgtZnxogLl1mNwVzSUR2LgJLBFwvhZx
XtHVWsVkc5l4S2/I82e7dnNwV8pHjHvQXWXAbY6KVDsoWqJCqfbyj7RChzbx7R/T6LwaaCC+YiZu
3Zt1o+/izFEPXQRVvknRqEE4TdnqTgZC2xcK9YatHG2z/9WMpuniQ2MjZ6KlwUkOtMrQHtUOe1tm
oWfiO2jz1wMm8e22gVmXY39zZwRq8hO1xTL00r/6KPwZqS4VKwVpO+Dt8yGkGLet5wEBbXcoL0AT
YYHxgP6WjikzWMQe6dSWnv2uNma89NDDOnY2QHLEYu61qF5h4N0sQ8wBv1X9SiKeo8p1kJ6ookdb
oPo0aDmI3RRnU0kRFDRz/Vs7K0cEiv0XFNTNtaWa7F8TrX4xXf/S5Hb5ZXSsl1nNiouT9PlFdVw2
CpWRrmVXDih1AzG67x9lSHGwAaP4fWqNN07L4B608oeWNG/o/kF2cZp2ZXjBuMUPZT5yNBwXcTTm
381i585J9SProXi2npacU1+pNvzpzdqjYP4ctjG+2WIKjlBro9WGD6gc9jKoHB+LZ93dDzzull2P
ki3a1g/ydUmI80Flj4ooQ23fN3hxPI72/KspgHftsqCHTvG/uOeOELD7GIR/xbFpcZt8mzMNlAuK
SRMuitY58tV4HY9V+MpWT12WIy6n164rRFZD/idkd9bQQI/9dN7KrpUYKq47qrcjmRa+WsInCI+q
GttVbhW1/jsJaQf9QtwOOAY/lqPTna43otAeZEFykQs1lB78ocV1GtGO63M7o4Q1JAp6BOKhLWPd
EFM1rYVH4/9CMg5IbqjIJrd2sOHAF7cXs+7CNXDNr1rbAx/FA6bCeHL+DnB4fujUJjsWFV+UqjAo
vk4avGm43j8misz6VABaqYzmsSOT/CXKsdBT56q7+L44CCpAbW3Y5jt82eJ1iazJmay6ilhcEsMf
df2ljcvUIqrAWpeeFV9k43XpRgUJ9XjtRQ15WlvZ2HOaXCe4wmzSiHuUyaG8Bp2+VaxkPMjGR4YJ
EVvRn7z3fo5XcxP4r4XvhLuhgVRmJrP3GumTt9JzJ1zpousNvoOVvAYDVHRrI/1R5qaL+ghLrRRy
Ki4/zyQ+youRIrotJtluqe9LI0FlWHSLwE4fkPQN7tUWswCTrck8mPUeorynrabSqe5Hfp2E+4ur
cSqMmr0aF7DS5FDhFdqdnI/lAW9BNqEmHqQZvGY2QketQ442NrKz7BVW0B7/jKv6MKGjJObqaYrw
NnONUG+u08Cs/nYPGZehMZqGPamqlwK5A3kYooql3/cdNXRHz6I3hGev8QxRFfwzinrjifif82W8
r4viuQ44ctiGv+t6VFDklZ4BL9dTuDpKQrJ8nJT5oagQP7t+bsXO0zIpbsxDtZMhF9bzSX5ka3/b
UuHbVGWl1JRXhrfbHvHftnyocPwsGy1kX/THfvI2t0sGjdwzZgKN/U7SZPggA94/+Bb8aEd0Q2xi
yI+yEcLL4RA0lHpk3EjQTVDrmWcb/oPPPft8rDvyQDdecGKOILmZsEsyVflIdOVL7ffW2fCMBMeA
moOAiNsuGzmO5iUJLa/HTqC3twMWCls+eiS6/+ZtNBrmGVgMtg+BoHaw31DwYEa+W/Qk96OM1XqF
cN64lLHMsfT7GamQe63CYKKu9RNGfdZTjCskpop1teaf13oiaa7uKtRY7oJSMZ/klL8XIP4fclSO
gWji4fA86s39jKHPGXUp+B/oT0Pojp9jZZjRrHO2vT2TtsPLCFEPJ/OhGWWn0UIhH5zDNsd9dtcH
9h37h/YwCTiebHRx8Eos590f+mYjQ7E4oIWigc+eL0B8JhRoKOEpM84tsxJM3jIvOm1r+OPh2pW5
QjMpD1Fp61vZq2edH1QXwj51wjWbIP9JNkA634zRrqAVeP7TnGjzPZt3lLpFt/PZsZil8sVMWgfl
i7JcsbuaTnJuEXneIp475Xo33DHIOzsx8o5RpTyhKqQ/zd/HQbVr9OUKFeWKqN+O7WCtvNqzYZG/
5uBz/lJ9uCqe1b4j0YIbTY4QcNSYSz3G+mERJdjT96b9qGpxc65zsz6jGXcN5TkCIXJGO7bOoxyU
08Qi5Ey3cDvKB854QOigA7t7xy5CHKq16Emt1eKBDc0MuE4APeTwdWalzfMSXn2z+G2lnIQEy49k
6JTFSFrtUjfGOTPN6X1WOeqTPupXsgtf4EvKj9epiebrLK0lp+a2wM4jDoqiYU/Dh3HuAQ7/HcsD
5JCpkFbQGFvsalX0TXsVbC+2XTwIcUzwRzvcya5s5iLIKSuhfFfhRY6Gi5iopWhfr+RlAgbHXshL
ubJdUd8scfq1q4cUf/BLUIXwb02n/wE0igu9/6amKmCA2miOrY92S6DxePIHG2hhr3yhNNH/0GN9
6yfaOUtVdZsFWResu96ihB5R7XdRkT6Qq2ND1aMLaww4FOo1gv09DIYsRawFOXDjBXXkfSJ6cmyA
cSPHVDFTjJV1ol3H/rlOjmkCA/33OtND3a4Pk3DR4Ci3MMacitrkdxtQ5sOax0D5VBhec1cIOJON
B6pJTjC2hYxFZH4bwEUhSJrpJ2Wui92QVMW9Bh7mS8XerJyNb10g3nKVXAYKuMkjMFN9IQc0JEdt
jRNTPfClqZvQ2EbW/+PsvJYc15ls/USMoDe38t5VqUzfMNrSe8+nn49Q79aePv+ZmJgbBJEJQCqV
RAKZK9eq+YIWFo/Cae047M69JwVvPgpga7VTsg3K2NIBEBN6DZ5u7MIiMXZV3P6+6s1s40odJIdQ
BwP8mYY8veLqOQ32Hpl6Mjc8sV1Hu0AzPzxLHdY5/J3r3ondjz5RZn6qJ195TKHorCTRzuT2/MrH
dDG58c0830VJPRzbV7f0AadFjbxyBql9lcKoJ3JeoeMzeVsZNcGCKIOWWm5NDAw6zUaLbgblta/U
yRMIlvVx/1ypgjRvlU1TGY+Erlbu4clsDonjaHOvDSXIWqduZfHPn5rWNqHiF5ePgZMxksI3hW/S
+jlOXBWjdwVtR6l9Xr5x269+lVPMgcqGH2x5W4j6nfg1Ny0PAG2TH6oerUo9gIAll/pTVFr9tYU9
/NrDVyVBHXgUJtHA/TBXISs5ix4R7P768IoJfskOoZXr+XON0uH2HRf97rlGoNvD3vHLN2FKuJWc
lLwDJDSVAgNQt/btVC5cT82zm0jeewCDBszSU0WxcIDrl+uVPlUPi75oqsiNKFYq4AZigb9X/Vc/
DLxboeo2BelGslEAES8US5LfdBUYhgmd2hrFQeWtRVQL6E1v7IpRibfDFFz3VJBKfhpkqzj1k7uP
Js0aiSRl4ZtpfA/TQt2aflnNB0i/7yiC+gcz1UpUB6auT5WS6mR30Ssk0LtOgcSp4NIsQ63Yi6tn
IwU2KRLRD8ll2Y+RldcU+7CGmCfIG2VpSg0ai0YySyBMuQdVWO1KWNznohuaRrxP1dSYFXLS3zN/
ABWk69SDToMt2IGQO4cQNjaN7t4FtnGEUuJ7OvVSwh2nMBzehA/ZAu3sBPlFTIw8V4Nv3N8LX6wH
xrWwpJXwZXlu3RB8R3CaVZyUJ16d/hQu+Emju8LdyEO0CgmXTWol+qsYlw6TzjQRUfHaUPsuSLPD
jtNUcDQ0Znp3u0lsb6IdTtLsPvrEJ2FMOwmfPRH9q2EfHYSTn3kyKWaHO+GVrCBb6OyoN6KbtZNm
IKIyKz1EHLLM7X3q5sEx/+/NMCxauVMOwjw2JWT6pj7+HhYq1E9B4bBovECFpW+aKocSY5DhHjew
S15/d8VE4RezwyaUV66vQ2ydw8+Qm528YztAzIlHNpAeI9YOWmP3c7jL0Md0NYd/1WTsihJuyccg
OwBJLY8EFzt1PD6bsffkoxqiBg7Cb6tMPeEU9mgg/k2FuFOuuxHKQ2FMFarYZ89BxM8DmEWbaUMj
/Wpz0G2kfEHqdkq0yHozRsKJxvcAhrcP7KNo7aZOHi5YLG/BADv7v8aIS0kKkwNsqvxeh/4cWZBQ
qYGX7wo9rN6Cgqd77xge8Ri6pVrcxgj1bNHTm3gxau3wwu6Fo0Z2iDzURrqyyBauSoI8GCVtumPp
V7+IhtUQJN4CgkgfciIXpJbWZtkKjipBV0am3ZPJmz36Sumc/cQeD4mu6lexjp3zAE+1yzitl4VB
fTLQyBMuYaLgatyhr/NLmB72MYazxIcyR7wJYWttFDDt1kPQuoVXWnE6nV0T98ho9KqzB9dRhPbW
cWJ3PpdTI+wSFBS+ImtHMVSH7R22feu37TlMzPozVtgTeygOisr3vsmD4YvrQmigZPJHD1Xspm+c
ehVS2yfsnmuOH3Y51htDLpqVoxfBjI2Kf9CLsJvXRYFgc9K2t8FKupuvbHy71q/Cwg5F3RDnlGbW
iHbbPEzhf5Vso9pKntXedEB8l4ly++EFEETxUeCjMz8t5yfRzxYo8cJEmeit6YttD03yVWviiMJC
k8IVbhRKEth3/6swVoHdvJStRfKFCWlPuCIza+gxmWCy3z870vAufB7h2qOqwjXf1IF6s1vjzRvL
H6qboc1YeOZLDrWmVDuISbfWXULE66hPPjOurLkdZfVGDG1tbVxDVlJxs8CbjK5z+LOOOlRinTBi
v9oFlA5XinrWppNRMZ2W8lRDbabTjqLnyTWxoBrxGynjsOQEbnmaxgtnNo2XK+Pv8cRvu6VwurDz
TcRVZyvxAS3B7D4b7d7emTlqVnmX6zceUvoNugIk7gcn29alb9xSRfXOQw6B+uQUw3yl1xeVRzj+
OcvoXjKK1a5ijpprzXqMBnS0/kzqlfIGfXZ4FHNcKbN39vTC+jTirxcWXS8MD1EZ3E2zVc6lAWG5
HPnuG3QpvxzoXX/6SMZIWkzlNZXHiq2On3XgNaBVNMBHPGZWRWmM+yhzCaxJHIIyEJLXwBrqeWfZ
xpubJxsvhW2x6JOXampKr6PmBPGCdZqhjeDYbCTUwDiInhhhFZU1cxxY38QsxMDDQzk43yzdQtuv
s1AAB5WMXLZuIRhs6flMjfzo1Nq9CutnewYR0cuzUrSQdHtHRf4UIx4mSi9hpJ1mFGSZQMbJe2Uy
Cbs5cjhJw6JfyFnTnjOt4ggSR8XnWGkles/KsKsqzX3vylc7UfNPJDHQG2jrZmkEUUEMMqYoJhor
bqGQxhZOnk9slvlNd5GZhUw/3wqbhpLhjWLJsLG9GwWA2c0lCAu6I2tnwidG5RA9UJhRHI2u1c7a
1BgpAh2dUYcrYauUSDtDJqGdLd+6cnBRd09ToTX6KVCuasW+YCam50DF+cEnMCtHlNT8GM3IOIhG
sh1CXeIyawsuM1jkFwmnI3Rm/hlU9c3v4eR7oeL+0/W9ZtuTmd0iv/ad+8bPHrIe4p5QViquH/AL
ztoXCn4t0vmy+zWFk01RNemX0ToryZOLb4NpwtlZJ8bL4EfOcpQs8xBqlbIL4FOaYNXeFcqFXWh4
4LSMhYbqzKcfJ/YKLsh+rUxdieQdLEnGu6251jZsFW8Je6T6kvlQUsSjq20M2PfeHS+9U2JoXNQ+
DV9HsqvCXEV+iDBA2s9F10O0dpG0KEH+T5O0PErnxliC3iI4ncOEbPqGusjrWuPXMHhnD6EkOvkH
58pPXQZV0+oGvM2FexDmUqEuYShL+NmCuPhIIxQZUdk1STD3wRuZmMfsHpWEFff05hLbya4nGfNJ
KAYGD3BCqzgfvE9t8C+w7E8MGHVwJoxfQKmDHbYbZcEPYwpuev5nAQtuaOQfPlTabDRQZfIzVKVh
PVKW4C0P8Gy7Ly0nxmOrqLAKTtntsiMENLRaiNR2Gb3yPNiLNHcZ+O1qtGtjLZLj1LfNO7I8KAf5
sMvnaPCKYRrVP9S9lekZhQ/lOgzGh1i2QAgN3lYPKNP0Ks3SbtziE6WtbmuZdbgUmfV2dD/JbHfE
PquKO+oIwe+UYh9zKVgYoAO21fDNaOUQ0n1teAkjX9vk5Cazta/a/ial5ukwGuQRogbuZLn2dcoa
6rY+1S0lDH3Y7QmuKsgMPWxZcKxRAoR3nq2D3rYr9sPRVjIHaV/mkAtXXeK8BsUgnaGYPohepOnj
68R5Mrnstmv2WZbUU9iCaiJK9A5ZSZ4+aKhfdBVd5tuV+R+J7XzPW0P64brVnGQFCik1Gx27K4fv
8IxMigad8QZ3TDABjAqguX2LhFdfvoxSP0ClVUA5MXVbKpMvjowkmzJRFesaaM2UgoWlr7nuKVcn
ul+gVdzIb0Hf0emSYhFpkBwIn+Tn/RExJIo0cfpVxIhI+QHbb3SIKClY8boktSKtnuct54uxSPRz
3sB8LEBgal/8SuUhgT+ApBqsyi0STIDDlLZfpRz635WyyjdwJIJ56zXzs8wIuVbVV37F/RKOVqQ9
4+iX6voDdTEo/8DlAGdoBeFkGsJuLCm9tRMN5RugMMUlA7nMBvToiqn52/+voc/5Wt3AUP7si+mP
blkTLyhS9Wo3xI36PGq/WjKwEEvOJmICu4BbAqC2fw4cyf+qeghaFa3uvJYFFd8gYWS4pcnGO1TM
wsBWVnsprGC5lc14VyaGe4Vyql37DnKval+7V2HrmlSa813WVm0qExiOW76HCHmv0nws1g2Q54+h
NL/aWRFdSkoYXtJEW/vcIDitNuM8Gk2QyNz3zGXTEyQCxdAcXLXq7OOQA2Nw/G5hDCQgU7AftxqQ
xEb21QwdKlO6+R2/oZx9012LFJtfTZWQW3PL9zHv4W82jehoTF3JkWYF8jl3KH+AmLbWTZjrFCLy
KE/8hcte4Z1nvAsoX2s3wms7xi/Kcp2TcAqT6NZZt9ep+L/3fTdunC6yl5CMKp9ExI5IxBkvaqp4
R8tH7by3rVkmt+EEcuDFVSVcNVnvLNWpC8auhDA0jShGpUthgrSTXDLhEFwFdy3IvZPiE9eXjM80
899lYzBeqypVV2DFsmXFB/CquROS1kKCoK0k49UmOXHS8/Aed5WDclPXr6RSOzQGpDPthPBMIagB
4BtG+2ECicIm5W3HWI5AD+AV40IIQks2gFfR6wak+swEyKVdOFdAwghQprV58cn4872t+u8QTXO8
SJMvrh76MKejEVKqtnxqckOdixE5rHJSFn6HdFmaV+iEndwRVIdVWupidKBtqhrUfaXxZBbBwS2r
9MMKUSfz4XzdGZqbfHQIyXY8hu6NZbanLvfJIfBBfCDw6S7ZiaprrRyQkfeIj0D65c1GBYgL3L/L
uOBrHqiUuVm6Jp1CkJ27Pucxw+/feFU9ND60Is+veuyHm0STpKODRtSjkePiZsDJsX3aa5CXsd7X
2yHtYGfmO/Ypjdm5AeP8y02iRWnK8fc0IKJnloCdqLqMVm3DOVHu5W5vjrywrCbmrc5VF70L1/tm
5eoqVI3hl+a5u4FozBfkecu5PHjOwTBCBCQilELQ4ijfAi0Nd1DzDHPRLX3TXINZIUs3edUIRg4/
cY0V+LTyjcRttrAUy94Mk9dUhVpQUeyFl80Qdcs1/wmJ4MTbqCrwn+XRVayUwxxuZlX3CkxneB20
bEK88QKamm7cPDPPTd9/BdDV/HLtrS7X1U+SwSj2RUp+R32vWVYDzMqJQnDf8BO4kInzXmXgkvPB
N7KvkV1uqNGrfyWFse0ItHwJfa+co987XiM1oKhbQlgrzX04kmVomEe3Ue/alKq1KVb9aTZz9n/1
L24BPxIzkt/qOLYAEzgZ3zhq4mOKb9c9zA0XwwEBrIbWyqj4HIHxtzspfQU0qgTbwqrLPWw1FTGt
wQpJkehRuReNcD27phoAqrLhLfvXnDSmqkIpHGnD4yM7lVNTgTlZKGXXLmCezE7El4CwCbdS2XDg
/vEEnOnYsTNGeKlquTucJOp+m9k8ix8N6t7sjjr027sYvOrk6AoXYEZaqZ8QZrnbRnTLMERAFYJe
MQRJNx16TLcl+aIEezLiZTYTl4OnTJeIp6wztz09PEXrBvu2dQt/JS7/Nd63zwMBlqujV6uA6Mg7
gtHpkZwikLKpG9RetdE0bg6K23rvcqNqC4Im40Z4eVIXaC823VF4SarD3CXJL8ZQFC/Tkn2tSG9i
yaAZ65noiiU7sl8L0fXY3jyWFF3YIdaGXsBmLqfyrqqJVnmUY0FSJgezp01cdZY77gyAnsnDI4x/
jflPNjYsm8qpj2R4dMgE7jXCoZdea+1L41n2xaaWKzaz8fC0632vwkkPZkKM4HxrX+IJlVgTiSVD
9c9UteSjUU00gcW4fqdrJGW5P0frzm/sYzldKXb4+0rYOCr99v417j95ASXYj/Wy2Du6sLlGkWrt
6p56QpiIqJC1HV3X5+JS10d2HeLyMUCMJZmHYpWNhpLoiqYU88XlvyaRLrEQkUBbZ/CthEIBqdwE
LUDdJC69y5h4HjUbCtvKEphOkTokH/84hsjyTpTPz8Wwp92J4JjlfgHcnlC1PRPuWlePoIq7/XOc
FKrBrgqGj94wrG3tOvLKquR+p06i5MhDplClTf3RjlG0kzMXkaQ/fj1P8YuhwvgY/+iruqeCCwQE
CuvTLJTPqZ2iFpmZ5VKOUzR5g6B7UZX6Q9jR2JkZw9BXCPKmbPNi1fOuSaVIlxRhvSVf9npRVqbE
tsPXqg2pRxm2uh7S2bGozT0oy8doMYXNpXOO8lfRIffHrA51Y4cU11HYRKPFYIuB8HJXmQSwWrua
gqdTleysq1KdIE/k8MtKpV3bRZSmesPd1ZL6mstqcY3z6E3P8+EDzgTYCVeFn8v3+l66Vnuv3Fbj
Wo3a9i6wzr+vTQ3iycQbz5Rpo/FoZuoKxTqV8xVEUUCWfpZaYx3UIO5fgxKEpi9zegpCt39lq+tt
GnbgC+GVqiw+VqPzTTjjQlPYIu3BJSAfGSBTriAbpg0tiEa9cI6iSRqS3OiRDWh+Sk44e/SffnFl
Fc1G1mN116DG2axrKXAXeUp01Qnzdm+0xCpmris1e9G3JqO4+stmxyql9EQm2YghHADZC3gfWwsO
dWt558bufjeGBV0wQijF6i8HBQPwXBW2PHs6iO9552SSpuL7Mv/LLtZ0/exlgKtjK3q9qXaH0iWQ
PNUGiWqfUemyraFn1Gr9U/Yj7AaHNErRnoVEjNlqjHuaHlc21UPP5YRNrPlnrDD9tbrqe3vFLKqN
3o+RRDUzZB2G22ycKAlzKhGagTQd5Pfb1o6mS/riKoUpFT2M4IAuO3efSSsRCi/9pKujB4fQsFBa
KT+ZgwvzsBKkyiKUwhTQ/eTV2T90LczwI18UsMr8deUQvA8qX6NUR/JNdFPXyFBeAJEGbjh815Tw
pzpBm4QzMm78Sqw7Y9wLCcYLQirBO1hGZ2e20BmKQUgIltyuUN4UXX7W8Rw8ZLUXg3vfPZako6+2
aZJP4zshzFVilNDSmsHjTak6ZznpywP6kKefaDZHFwFpYI9SXbFQwRNfnkgHMOh/WTLlM4za6AJY
uHrgJf7/6zxepzI+nmt0CKm5lCvvmnQAU0Cg2d+XsjuYCFhLQMOmhsrGepGOMfeJNG8oV5Sa8JBQ
sHoQV7UwjqPJ4VytfU5u0yDhDyq1/j3+MUpMiBIy6lCdAc39axHhfkwKLT86NLuME9E+cppq3TbO
KwFeae/rvVEexWXQpR4VVhgHfpDcNChqAO1ntWDsKHTkexC4RENCV9oHREdmWXrqnR+17YaLKYyY
z0TSUWQi/3NSUrgABBSoYtFImr+quzLdITYOQQoFqoU6oUlLzucPBrZH/4+7kjupO/3p9gE81TPB
zabAf1QtYkTiu8KI9r0S1h5iVf8wudXa8HiB0CDLcvrTfawAgxESSXLSUdQ5dlfl0zQM7Sqa0lSb
Y6j7wO197l7I30nbwCoT/neNdk2rWL9GhUfFiOTK86fN4R68qCKLxOu0lHBkVunOBpUM49Mmy+aH
E431Xqwk7NxXFxX4ccqImKkpWXiRLARMptcTptLWU9KzzU3MCS0Kbtta3QacsSjez/uDVnO/Qsm6
ZYeK/EwKYUfDC3chrVwaJLumAYPrLaQ87HfeNDEXg8Sl65F4VEK7Wj43YuW0s3t2/xcbtv95SBVV
kyYT1Pd9y8FnBN/gNV55doEzwzY8NWZ38Qaj3zU85g2AadiKzHojAqtvRc+KyvKcakpxtpziR28U
oKr/mMSIQUVPvoHRdzMYUBFHbS4dYVkNEFtuh/d4pJyyb9z61ncJ8iy55B6dulU2ulLFOxUC50OF
0PRay+ryglhgtwiTILmPI7KYemvYb3HTt3upQSlnRoLEBqZJ4yV9csiLvZIGzkF1PZxQBf92ihGq
OoQHXfVnMgdjOTbCSzYlFsMgtE622S5FTzQSd4FdrNU/2sGLQmCoQbfOnaKiYsE1F5UZ67vKo9jc
C3xprQ+j/dpKJYfWVN3XBphCUtoXJzih7BhB/0gT8TS+1lD3JrZVn0XvYUd0lLOgdCABgWZLllZf
XDMwdmIEUrDx1YZ8GTnZztjolid7cwo0gCRUpb9+ri4nEIF2KYnzpy2rYlRitDhZiGXEgk3RDGvS
6vxF05sypqZPoxqpYR+lMPEWHFljb2Aqr3o1iSaZMFMc/bpdP99zY2rpJSN8+t//uq4fIJBJAM1P
b1sMh4f98dc9TX/+wuc7CHWblEjomZvHS6YcNwCqsH14vmZoWTDwpGTgnq/aBhLSwQYYW7G8WLAM
0t9/4ePTCnwbqt/pr3usrRoe+x3+OjFarC/+wgritOeb7Ka/MKkf/7/Hx9LlFIFH/e+/TsyWLWMn
eTaoqOmDELOzJP0SqqWxey5vkXac9SXSf8DwihdwR1O9q5wfc7Oxb6TKXirVcj4pvoFjL3UBWCpu
8Z4p6Tw3peSUqY6+dEakBGorO3NjMl5SlYicP7rcZYKIrGesqwdJ0b4Kp2gKwBia4QyP8WVL0XxN
AHQl8qFd6DcHO49+PMc7CvFDnvlsOG0Z4UOJvV4x0bQnfb+oQlu5+V6m3uDQOth9jU771BsKq9v5
IR+tcIphpgtlPbttHx5MhqBWDR2FDeXxtIZo1Drvl0lr5f+yuVG1ckyrOj9eZQgrYv6uOhMvI2bV
eoAqCIqXO9HtlaE6AW5+9MSsvobOqDAL6Ej/vF9f7UAfKPZFmEIIHzaQSWQIbfLehA3O8F+ZHFeo
6fIG4zr0j5ZaPXzCBLc7cdA+8sn2/TNJ+4y8tnl8JID987UcJsD4tS+9c9TcND1VkkIB6+AFZ3Fl
xAmlU12Zb0TXMmKY3AsVBEKg1+Hir9FOJPfbkmrH5wJihGh4BTcdfr/C02xGyI05f17h6YgLhNbF
q2QUocAfz35IbuFIlv1kCZSZ0DabjpVqSBol9V60ZTsPmfXo9HuyzqjLlmVxchykEnoUY68a6IIF
+RzzVfJtb95qaf9hVB1y7b02fAuz+ljarfvLGcnVpH7PnrAlq8zWDJFoWwU+JfvfLV35WVue9OEn
jg0fWZPeVep6Fgn8qldKlziaahrCoF2C3rzfWntLau2tk9rltpf45mqZJWRY2Hkp7nd+XMMBqFbe
zCrRKmz5a61NtsLTa85UcZSSS56pbTIcHlYLwaWeB8ESREXKv6Dmv5zOg6om3i8p8apR2J7Mi3RK
ZyvXNKr0WwH/0Dqo8m1QKgExU8c7yw54EPDFEgSUbTyP1KQ+jpUp30K5ugu7jfjzAt3MesetVaGm
Erm03JI+wbMqK0d1TRLJTO+7Y6Y2kO52ur/lp6EshZkT4r4revkVec7RtykDM+Ma8leHOssV20SC
kGR8433X64idVnlNjfJ0OaqwVtiGsusU1KFh41gEdpsvxyFN7o5J+qzpEUewLTO+5xKyCmYGvkN0
24aSqzCTf4neKNU2DOnOUcyE88W4wZI+hxuZZ/HU2OkGZEn9KjpdlK9hbq+vYi6in3fdC+ST6PGX
wETs+uFBDI07QIANofot4QPpNeH8ueVLmsszPa8CYvU0Wq8geGel2nIMgt+2MaGeC4brCqCwQdhP
DAx79R/3NNBECXrnDhl44z/23JgCDa0ccSMd3yLUVoBVF/F7Kw0q9P88+UVXy4l5aqHu7TxAWu/s
Ad5kowgvlKuPb4hNi0FK6sRnLW/5HrOCrYbUM5kKO4FpSmwbpPMlF5TA5B0Ubo6dNdpH4R3Jf4ND
8u4D6KqrodWnso6Td12xg/1YByXheCZl7ZitTDAWKzHJyGUJlG/A4QGFlT3s/e7KiyjDFE0odHmc
AB2eeJLsEUYNLCHRUahgRq8sX0LCWkPUqNcm0krYloNomfEJr4SzG2z3TJ7x0ROmskGWOY0HfkLT
dIeU9l6pJ13HPicBCRHqXWq8kGMCKxEIdrYhxQUgmH8pRvUNZgdgP8FUJq5b+SXSCwNB23Gqmevh
JZR4ZDuNWU2V1c4Mau/8a2VRPqVMaXSlQSwK6NJ30y3yWZRk8j33TVItuqoSyNadTQdD1NaRxglP
kgdLuGSzOwrecPyRfPhOfG3xWKlIo23etfrXSKdSwaQw/KWpiXrVcZAcNTkjcxf13iaQLffsW1q2
sJUoeQ9M6UdiWcbPuL8+1kH06iohtfLZGF0N+KqVrg6sDwt3HFFp6uP7iKzVa4AexGtboQQVWelN
mMJKH2dUbYCsnpxFkyC3TTh9KbzcG6NDq3dARCdvDp/ya71/rkU+bopqRfVB+C0nSZaNxZdM+kyd
pn0d2mRRQOD83hi2AvwiQJZv6mq5Ya1Mvymg7q6rd05iSDlFPeUTwpu4KxIf7YviJuWN0qqHuTcT
f59mEzp6GhVn/OYoH+nXAxKX+06q45luSN1x4qdYyJXfzXVz7I/CJhqgCP0xnpoxrM0Fkk4MmWZ0
UPcOYFfxiL4qQ9H6dAub8EIHB3oqNfdyFYfzphvdU4XK6LHOrH4+aKP9lRDczuvd8S0fEXDI3KpY
U5MZfHj6iLZEbH+VKGhepOqIwE6rhJeU9A1lvar1NQ2HdwXxCfTDURBx0w5cYxdcno1Vu8eKjc6e
YsbCnkW2E21HyfRnYkgcWL8HewGsy7qcHiOTqqaZSahuVhh1xe9f9DldrIqEjycw0uFSQWi2Gzug
PKI6oB3i7+UIs5KoHKjpAenxYXOiqmBwgu+y2QQnUR0w+epp5P9hnlhFN/qtrZTBWR4pFZAqEvGu
ETk3H8Ham10BH7HNq7AMMkEfaHLqhfAJm2nXq96px7PoxUYUbaoO5jIfEbh0brrVBZre/hhOi2Wu
aq9GMN+Bapg3H40VKDQTDiZabd7UbLSvsQXMBZ+wVKYhLV3q2VEXrWBtDKNwqVEAclRAZdtlGc7D
MCrflCz9fSVslFk1L0OfI0wZBF+c7pdmZuWHlZvp1qLAbSnMrhfsHavRSfZyt0I6BiqDpAu+hKP8
nZL99upHTXYatMGaifFVqkEVkVndydHk5Oqq+k9hN5zcZR9QmNDW8Dtz7OIg7NxbEf7sk2YbGon3
Eeok56e3I3VSvI6hYFuLLu/O+PPuus7ul9n0LmCY2ReN9fvdtWyl5p3qriqoVMKiy34WlnImIpt9
jGFmLMyol49u7RT7IoPsseuC6D4iAz0jTpP9pBp8HtW9fm40NVk0uuZCdekhAjJdPZsEDea12UYH
x2z+bRdjdVl/83Tbv7etTuGNqX64fQEPWRr5x0JpKI+X3WypJq713qvx2Q1s5UeoZTdQccm75vFn
dWUm7UNt7I6wU1A5qvvVJ1j5rcc2+gdSm1+Q5tLvcimlKzsn+K4FtXzqvDGYSDPdL5HkLcVQ6JBQ
dHLy6jWj+nvV6o23kyllP8Me1c9VZeBHPOgt5OODC6pt1K2tFjobDhjIoEMW9D6mSLt24xB/MfLg
Gxqv7jciCacMgo6fhTouZW77/sxpj5CeTNq+JvQ3VIzMKP1Y6aiY/nR8+YKYWvNNa4OfiIUaG8l0
upWM8siLC3gvy1+gi8he2rLgADq4ykrY2lEvzxSObdKsyx4joCv05k6sE8ZAYW7Igpufhs45DwxQ
zNMVlfjI6SJBv6xt6ESWPgxj/AecfamSlObxyrnRKKLbw1u71CWFdh0sIwvyItLdDev8M+Vh41N9
TBHr+0qmLMM+qFex3UqzUIqls2t36j4eAMpFXlZ+bcM38MfWt7hsXOTWC+XIP8w86hAtz8vJ0Qzf
E+qQv4ZmFy69knOAOQBRyeUOerUotL6Nek5FRuN/5F3UrgI7lLdSbsg3O/SRjJpG9K35qlGDeQ9S
3dvAD2oD3jPLe5MoL2IAlETJDFI/IGdVVa5VKVD5CMgXAcUEXld9WGCyNxJKzqsSIRirifw3GP/V
baw73dLuZeOLOTSLwEqHd7fs9Y2tohsi7KX8re6D+LNBzm3dAD9aK05gfomTxPii2UQU+li21kXT
xZ8ojAtfRI3zimO1tkGyZXwftGoh7IrBQTWsEpWYV++/EVDeiJcgvoMOu4RytBlL89LwkTrjLLEX
V/nUfdqEQ/fL/2dIpzs69RSNvvhrbg/SfgePPYqWUPyJpgzBKRdBrv3LliIufuZNhGsyBWgR/Rkc
Tw70CWx4to0ff9nVmpJb36uPf9ldL0uPDYj/NjKHeUXV8rzruvfUqMprMVUu2nD47P+YqHqvrojT
PExk2UqCSFTFIlU+8/VBWeQo6l29zNCWtd5DeNI6zirX9PzocNLbUBXb7+Wa/ydpcXfrmU6+TzK/
3VSwfB4NF0adOsrJYEio+EVwIV/8sIITwC29l0RpYYgN2YyGqozgOp9RaWryylRad5amhsvB+vFZ
yMMGjgROpqaZnoVNXLmxY+yoDDqJnuaEHlRGiV8cKxJSQdyl54ctLBMkBBM5XvjDIL9QDO7t6rGc
ROf1oeCs588BQHdX4TXiulhYAfKgoqtFdnfIh+xbVibyS6WXzQmyxUPsudJbrYYBGV0j2oiurivd
DK1w9+ENunGtO5F7I3vqvdZqsxCj7JH9S6mzj5epVgT4BdfMYIzkCTs3PPilXr8FeolUugYds0Wk
cNTbZim6TR39oDZ+uNhJG11Tzp5GHQMSdXRtmZtFDe8lkxLUqjIyJhs5Q9/VMo3qVtpEgfU4ODYT
K21UG8Gx5eEvfKLxurpcNqpfLk1TGWOA0M1FN0x57YEg2ab/xdp5LcmNK936iRhBb27L265qr54b
hjRq0XvPp/8/oiSxd8domzjnBgEkEmCpVUUSmSvXCtzkIhpFL6KVXJgI2mlZerMF9ZhQreT5qICa
wBknZ2ETPSo4y53ckOCcba7kuyvYXpQFyMN8XLdxT25k4uBJnCY5hBQ1bWPGV9ZBZ9c2DTco59lR
NcTH4wMPDPs9LNwfatPLL0kpjcCSKv9SZ5W9gxE+gGvR1O86hfrdXMuLFyXMA/IbRfsOltfQNOeH
VoZP4VNayjpPqMG8NXViwVDXJvdFlCFp+q/2dpr8ZCO2geJKs4gN/0dheJV654BnpiRDHtc6wIJz
NmoK2MjwHYLzAVaXYTiK3txYhpJslaihihp5N2dqfN5DqHqcuqFWPrUqGeJZ6E3YVYk6fWG7Of/2
E7Ozc18qxTqWdXcnUY22RWx1AG1kBq+qgkb5EMnGPqy84NWPkq+B6VQXHtzBqz5lwePqxXOtntBw
8iiWjEWlHkgZdkvhFHOCBflFtQdRWJ4pA4+NsaOyyOgt7dkMdWWVREN1iRU13ilykYBf0MxTEcbx
xi975cGiSGzZUU7y1o3WA0H2CcjP6xdJq4VLJXvg8hri61q5pNyxftArniBJocgnBa7aQ2pL3m4s
5PGS+8iQDwiZvnQdp+T8C/ec5KQbOSmAsOoWBLjkaAW8NT55UymV01AKuRBj0QDJC0E4NCMajdGv
GbGHcBc+tzVirEowtnbt21Dpyb0/UV8rfZed+rS4CFM4mUAgGOewq7fCJJpOV5sLsYKFWDPbRU+d
OLFvNjxurr/3hxpse9tQTojTJVF1QVo8Owl/eQykjWuMFUAszdkaBLaOYxEWhzrrHELwjX+2K03b
gG+LrvDi2ysOLsNjNhg1CWOtmJ65OeJMmreyG+rO9EhXjjC2QGKQTGwhSllHG2EMldQubl3bg6HZ
JZo2HOVBBYKmcJ7OvKZ6bLsYJLjuEqxO5GQrNx3EiH2u74ekLPbpFJkMYWTcjE4ZX3NJhLJV70mX
s2RpylXxBR1hH55QQostxKRUc6a8Kg9bdzpELQAWrtuugGrMzaytZQ8LYwJ8tIUUHDiAo/c2DS2/
cRfUS0inME7al99ujQW60O6pmMl87aebW5kuomW4Oewm7GI3c3ID1/LRjbcQE5zAGJ+iui63UmyT
3I8G9TEwzfLe5w5u1r5RLF2VooAWRoJD6cTqo2Wm6i7zDCr5J2cbcZvHlNKeyVXP0YlXwLrthKsi
1/GhkYBri6Fu1QheOoW66yxSQtAGyY+JD7Om4RjRS+5x6mlG1fxSh7wM89+vfI1GqCT8WvkupS3v
XDFE28QqFjZhrnDhlVuOGYiugqdZV1FS3EtSpS+rhlLzMmzhaGoSQockAb5SRH7O/Ia4RWjvvDKz
f5Cfe3b7sHjLEyNfWlKhP2ig5NC8j9KzGUbavhkSbYcEQ3sndoTqJ4WUy4U1u+39r2XG2ynPril2
fNuxSEDvTDvqrZMvh4mkUAcWtRdnnH86BX2ykRErDn5CaHs0dj5FimGm9ykKO0OyTuAfgqVb0vLk
Pqjz7Lloiues09S7wW3TZz5lBrjRICIzTY5SBtWdrZUHMWs1VQh/p9HuxCxZjwJ2J9dEn5O1hGGN
TUWsu6+aOzA0Bfh3LX6zA/lkTKorpsXxxHOdL6luTnSjQXPnhBXAzFZxOZ7XFIRFRbuoNKt+Hzeu
J+XvZRz3AESgxJLz7o3SDufkSuXPpm6qYR1nsbb4NPFpaJYVpy2KI4V9DDK4QxwkBJNRd05+TRga
8nUOraHBCb8I+u+8kUHI3Hc/YD58QVDc/+Ik8ARTV9Rdwrg3dhV1OdS62PklISG8gmbb3Jr64Cx5
vPFnn5qGAoOjqdjwyPUa8uLCmKGKirD0EJGZNlyeX2OwCHRPP3VV5T65Xjf9UNQaYUaGSeuU67Ix
kLyYnFEJMLejpkO3MQ39xoHHGTHk21ZW7jR3vtQ8i6Ujp+IHCI+W1uRq1k235NUn2MScJ6iL9MZo
lcccPDNN6rXXJuH2U604N/T+Akhyj/JDAOmAscqjoXuXc+UxJcv41W3NaqFapvOCgtmwRHM3eZQb
OVhDPH10EgueQH+AszUcs30PEgfmE0XKlnXZHnjVsMGzM6tYeryVDDteZZGbPiZTM5BZINNwLyyy
650ca9zLTJ1933TOqpIZI7rdlE/LppusgAh18krMlwMR4ayFr7hq3HNIXH5Z6L29SH35KbKovjKh
ZNgOpJ82ppuWS8EsJIiDwqkAts7ySToeWKs8VuirxOqLpfPPsyP1IkYyIXSQ109oqlZXBc7hQ5ml
5cpLLeNtaLPvVmIk97lTSXfQQ5P0Njp+R+g8TNHIe7LJ1bfEb74b/M3eeLg0aF8CCwi1JljC2HxF
bb67yyhiWge2DZLYsZDMVLpqX3qUW7vwTQ6oBSEwJI8nfi1/KSM3SHRAULyrW29jOiAs4XsLvjv8
x2ilpOwiJZR2BAC/DSXE5okOAXkBH/rPWhYYIlM1t171QXe3SJ2kW7PIm3vfzM+xO6jIkGkc/cvk
b7mG2YWgs3+1wuK+k/xw3/eBeYTEG0bIqTHii5d/zQq/9hZeR71oFrQ/OnUja/K2Dwrni5+53brW
5PJoc4C4eHzEZdjwkqXB4LBBdVu/lGPjLTtikVQLFSFM0Y4fLeomsij7lC+a0oxflUliFfKUdOFa
ec43athksv3qw7X7zbYDmFU6Cs54oIRbs4QZxZWN7tUxgWuVut/+7RnDtvQKEneN9tSmukOVnnTv
memu1iFbGCxIR4ZIXdY1ItNd4tvbCE7yY9ZX/c60pYM7ZulaGZzjGFftQiboQSCm6TdtoJmbzG2+
+FZao/BuB4sqHYJv8DJdbaOw3nN+PFA5owELDfrGker6APXrwaG++Q6HScycCoW7dACXHgED6T0/
vBcNBGXKUYpgpZ9MkSRBK5bYxprcjnLurEE5y13+pbfza2GmROOz8ony8fgCsbP8nEkKBF6KdaeG
eXUejPLahUB58iQMj4HzHspNepIhnXDCfth7FgwowPsz/STduQ2Vir6ZvHWgMrZg06FmmobSYF6m
yNaDqbbdXWPWFK5LgNp0KQxWpdz4R9Vpzkrd2HDWT4jDCZjoO/R4Rfge5T4YqQH6AmEXDcVY4OmF
ixg7fvUXL/0pLNrDc4+a0qWIw+dayao7Aq38ksaODF9XtS+ynYYLiiySbRm0320yIffIBGvnvrco
bdT9YMnbRnaidy8mIY3v7tFFAK48Rt8I6+PRKcawd4IoX9zGgWr1i6FSY0B1abvOe7t4KbSwWSOD
mW/F0NRMHj+OAr+sN1L/5uTDsqspAyXKpqXHW9fi1Hp0dSr9lhOo4hh5+gOpYGnpd8gu+s4hrYZr
MYTGxU5AtXb1Wne075zrioUc1t863WivY52Qdsqg+SyDt7HkdxhK6nJowupHpz92tgXLT+Q7p4I0
0wIWqnbVRxTPNCFS5IHUuDuk8Qg48XO+JjB5XtOpRxr6mqhxQREnJjHZZhRKdR33SjGUVT25k5Ty
WwSqJ0Pp7KmM5JZnELRQYmgF3ngebIJlPOeewHx2D0mTLSmDMJ/yTE4WATABEuf9RzW5cRrGkcZT
1ze//pOYnPAQEw6Ph702cPXfmnUWTNlDEP8o3Nw+9AXcj3aDvg1VN8ku0Kmwoj6TyuQSbjKO3MNG
y7XiMtqlRbGl3BDD8a5OXWS7jFf1Y2qTl/P5+e94hpCcy6BSgPBwvEDKnK3dIJAfmjGyUBnq5Kc8
vi9LXkAnud77tg3DXaujCB96Tn0Zgin54sTlm+qmZ7nglx7FPWrrwJmIcmlL00JyXWsMfde4o7wD
K42SeabGa8Wwir1ishvg7umR0RVkpnkvpSB5rcql+W7nyaMyIBNUZbKMbI207oww/8Ep787nXvjm
tXzCzo8yKJqCZlcO9Z3NT2kbqXa37Q17uMqW7a3ggFZfZRKUqpmEP1LzTCYL6Dg/5qvZ19ab5cNz
WrRK9UCCqdkUcZ2BdSnBRhPG4p2rumaV3izTyoq+FVm/9LMyfpf9EhGENIifTaCBmxbqk+M4arC0
GGB5fadTyOkPZ7XW7SfbcRRu2RuiXMXXwDco77Tl4uDqnQWesHtXvIgbpW0BxTcqEyB8Ex6hIg7X
RG6Gu8Qx80VrGN9CJfeeKEUcdgrEqVtIT51nzuhQRabe39BYACBMk+FhSPSOsp9S3pRp27zCi3oQ
HoFZj1StEZ9TuyrbNn21ky0v3sMJYe4V8g8n/i8jUn+1eYF6wlkFEPmvm56g+6AGwykl7LvoA8d9
MnSdcFDZHybsSafBEFz0oAX7Oj4HAPWoqCnrdWkgU+3xt1yZKH7uebhIL004+gu7tUl/T7NVY6M4
Y+hPsjxxkboZL0U1D9ISSIWmt92+aYhej7aSvjmx9d6BNL0WTqhfM83/jlh7SgG0s8jBUS+p44Nh
wZHNPSJSw7Zvo/TBU6fIddZUf5uQZyVBo7xzynkv5MB6LqB+WitK9GYPZb4i7+lck6kBswyTKrmj
nWtKqgTnR6WsxhLMku+WzlU4Oo4JND8kiT3bcqk3if5yY5l2EW4xcaWrfdv7tllsIq7TXPq2I9gs
ef7azvL0LHkVAgRjDPFTq8UnUBd/WQAmz4FmrDO/eoSCOliqo3oaK+eoJ8RxLcdWzjmi7stx8JWV
Udf9zokrdY8OyXDJpybYpQMhF1AGwS73nGClm436ag7w6Zd9/4NiuNHvOLFDa/VcEm9fVLWTrTsI
krhdxt54IIOw9HXJQCgq13byAIgtLkyFWI1n7dxISpd85fm9KvEX31GhgbERgdHkfDiNFKsuE410
dGhq/aozIiL08mBRUtc07SKqm0fIgpKdsM0NVWG/XCpb7dad1WkL3kbOOqmCV7vqCMNYevAysVGu
2sTQrpHjOxuf4mw3MbZkpMYTBUbpzjNQvOnUAsafoD53pZY8wqjAezUqe2Cv9H4vbEoC9AV2WeCg
kn3lKGC9KyphqHGSI7MfPI23ZNQmvsqSNBx8PRsP4LH567hkMAKK+k8N2CNeBKMvUkXaoaMId91C
wLxLit6+lxE0lS215dCD0jx1r8RKA844ftAsYy8JTmCG030wErCwgXmsCmtUV5rvuJC7dA8e0XDH
MEnhj6FknmsQii71avdS5mX3vEtP1c7IRowmb00e6N1nEyEAxA19XvIg4npG5YsgeqQ/8f0xwegs
YXhPr3YzKSk3zxbFyFcin8mtKchLrwoYwtbD5CUmwqJy7+r8bzFA2lVekzCNVpZVjlcYppyFptQ9
WRZtvN5ssmFu1djWwb/iIiY4LegXA4jkZMm7MFrKBgLutdSUp96xilPTxD97MVQLMHRDwwjpNSBl
4XPrcifiexXL7SbmSXguDfSMJdnIt4niuFRV0vA1cPZNbRG/T8ezUZo8AJLwvi6kiJ8/t0XeYC20
bWHoRtiEEpLSsO6FrbYzAo0VtKWhrXJMqlySdER1Qf1tRzlNV1kx3DXQAV1lmA2Wmut79z6fekto
LiZb2MGa741XGzDRiR9d1SkreAV1HtOufnRyNdnWof7W+m109tvvBMHLu7gZ8o1ju7DFBCgQVS6k
m6IHpzI0OaI7N7V11xf9QOgU+ZHelE2EJiz4qqX4zYXj5C8DeYuFoUv1C/d7ZVmHrvdY2CVKbWHp
XkyZL0UQQdoTREezQY1YbQweLdNQNB2kHlRBOlmfLcSU2hO3TruV1MXqVaseAkHOJJsx8jz8gW/c
TTLhuD1VYaQvRopKOPWqU6gPATdBsCSawld4LfDNZqN4snYjcCrrBvnVXoVfaKJwEn4dulbwRZun
KINHIA+9eNVYin6oA+r1HcBcT4pvVg8cpxdyn2RPMD+ugUlK99OLuttUyqsWO8WpTAL3NjTyJFmG
QxduIHBBYyVte2mNXKu0jYHpPlR69jelE2DE0q478FsLFh2Zqnsji8DLOfG4NRwXwFUpvfhoWz10
Q7LUm7J68oahfMoS+5pDJnyXe1L55GidsWyHoeEOy9C2FXdLiiJcubV7Z2R5d27zwb1LkZeHnzN8
9ZKw3Aeyn1O44UWvZkRskjhksBOzEXXUYORJlYlZV0K4Ko2kR9nW5QeeHzth7q02PcV+BrKJgyYA
ydGHvIEMpqFV8Yp6CPPZiCMIvFW4w6moMp+Titg3QDN5ZU9DY5CVbZ7xeJciy3hOqFICEqrEa7FW
dVpvC8N3s76tbUAO87TXYPjFmTe8apONrgdPGltFbR9A2k79lxiqiFSuYeaXN8I57cCk69CO3mZl
L0oJ3fj59ra2790VhD/yVjhrFFOsSt92b7OxWTUrizL7nXCWgw7QUzulYcV1R19a6nUdbcGN7gzL
aS+tN1ibJBjzkx0dMyJ0T6h9tYrcPU2VNE9J2b+Qn3POGcwCOxgeYNfX+u7S1PGeknbnaGkSbCzC
Vitfi5HKrJup1broTgep4Mq5GkBdmupHsiMHu7O7i/BPyyBecX4OEGxH3cRKO17xAvLEchgjW0fu
IlH6v9PcaL/mua8ijK4ZF+rSw10Ab1RNOuzaGNFzIyMVZjqpeiCm3i5Dp/deS0LHGw2eg42YVSpk
P+oiRl1kms10IH1V1l69wNZemq9VkXg71c8gLe8I24WJWa4qqSi3oJl5btneOBwcZCqMdWhYv7rx
1NWVpFCXHxw+dPVEyTfRVO3lGQ+I23ovJv88ipaHlQQN0IvGt+3ejREimkaS0emX0BsexCgc0+yu
AJ0nRmCsjJOGQs8imDjRxxKSJ7vv4TufdkWgU9tM7Fqr0JS0y+DKPxtd2lsSJYezmRf+/BC7gCkn
p9ke63Au+kNgLj9NZF4oLwo3Gbazs3AhHsFZx4Rr/vfl3JYDo1EqyjPCBBvqu4c3ezTd1Vg73WlQ
Uvksq4S7GhXgYMgZ2R8gmwgmRSHRFJOskOjFmjHxYCAMO1ooCgmb8rsXZ1OSuUWe9tOEcBazsPYi
+jHtLJah+evBowCRxXoERH3btSK2DOyJpFSzAMm8ioYxPWRV8LOhNjA9EPlOD6I3T8x+88Qnv//C
Zd4euBmE92L/eZ0Yzj7zlf4Ll09bzWv/+Cn/eLX5E8wun7avPOnXx//jleZtZpdP28wu/9vf44/b
/PsriWXi76G0A/qOfvAgTPPHmId/vMQfXeaJT3/y/32r+Z/xaat/+qSfXP7pap9s/x8/6R+3+vef
1Pb8krdDLUO0d+DVLph+hqL5N+MPU1HlsyolR3hbdRs3epR9HN8WfFj2j1cQRrHVbZf/5D9fdf7U
cocKzXqe+bjTf9rvP12fwwxH704PeTufr3jb9fPf4aP1//W6tyt+/JeIq9fDeDWKrt3M/9r5U32y
zcPPH/SPS8TEh48+byFm4um//JNNTPwXtv/C5X/fynZKqHNL7esgGcGxkdqJIRGw2TH+3YiZaBiK
g6pdhVlYRK8SC2Zf0y3Do5guSSDtnRhZNq3zHjKt0ZdeZVBbVRvSfRbEEKjV/ROnYIhsp1GcU0nY
gm+Z5sWaMdDNA9n3H2Je2F14ojZjCSOWsImm6mHLMHVAYDVk+yfooi+QesSXwpbifWc7CD531Pna
ZnRrYKiMz3kKA+nkpUURSnJiNrAk4GyefLrZxLQa6e8tACoiZw3UMmKr3O+pc85VeX1zdGGVXFVG
YMOTbFBfko1I7HCyB4eJmOrGj9ByteG7Maif74qLTtCAvH1Idc80HAKruBRKXFwUpdG2nl4AXRer
W60adm4BsuHDaqt3ACanzRvkguwoFlZmjiyRUd/Pe4mt/U6rCGp6x9t+QVI0pzCNoeX9dUnhlvZd
f1Z5sbi56SNHNEvdOXLZU8SMXpA3KdTfxOqhR6ZE/YNwfSNTfzUO3dbg/+0IKNc7+dWkZS8E74VR
LJ+nC3AijuToh6RrQFXYeUHRaQrTR2bt88LybwNHCRzQMJM9B44LwRXBq9sKYZyXSdYYLUl61OsP
a26e1VCuuzhJj58Xjsrg75tQuv+0lxgamXkm0m3slcpAqz5GaG2UO+8uaBLvTvQAe3notpbe1gUy
S16b2XlC+HXOGJ1HKksn13nlbSOtfbDtKCZuGugH0YyEzg4oI+sH0UMwbdgnUrIQk8lvNzF0dd1L
KThhRUZxNGKz0qJ1ZOBlqI35EI81hXrXSpJyJ6wtYnJrMLXaUkzcZid30etGmZC36p2E7+xBxsnc
SDmUHuA1fvrOs5HiPyIypBKw/ZdJbcz0na7aX2e7CZ5QhU8rzcjyuPJWzMwXc9AwBFXXQWEyferf
n+s2TCnVo9TQXosPYVieyl+kTGDYst2DaIwsQ7H+1s7WLjKxZtSEEC2cfBOQLQhfDyjfjXEnfdhA
L3ICBnEXS7cNb4s+bFj2cL1KMDSsVJjRj/rUhGHeHMVQ9Obmk406PWhjOYgt54n/aYN52e0aau9s
MqjtUg4+ZX9KOCKigKwmV1/202topJyuQgQlxATxtggNakRqMzjS4aW1D5QCjOlCjMGe/jRahv+E
0IK8EXbQY85hXjH7lkLYUmwj1s4+n4a511ON4dT7UY7epCYlk5EbMLnpYfQYAFDb2xZBA5lv2GvR
ajvhQQGXw5nb8a/WBGNPM6rrcjMugVRZUPhPcJJ2gpM0A6CefMxNUo9TVxjraUb0Zh+xpOo3Vo98
0+wqzP80DAREZd4plsc7t62H+9ExrnqddE8FB+5Drqvleijj9KunG6SUAFgROhsgeZtSUHLkfikM
gKtRAf1aWNfuQqqHvQAbCxSyaOrKdpeG4STr2SZgyylVdesE/NZSTNzgya7jhlvN5qv/AfTs1W20
h3nx282xoYq7CmDMReDKPTiF4xw4uerpQnRFAxe7AYSgQtP+Zi2pgu4L1dhosydkpy4ynJMPeSNk
YqdGLLeLOgBgSVggN6sextAUQnV59Gpkc4LqrszhfRY90eRDQrVtqoPqcKufE9HvXuwBcoDJWd8K
Z1nTkIOOfDhRa6u69Gn8ErqOBflwDORUigd0Q37ZQlJZFzHhT70/2ZM+fYl/7xG1T4Qt81Pt5NEZ
7v/o3JTWqnIIfULq9dMkJseiG8GTVEq+h4T2JI/20C2ET9WBoCbviTJ86kTUB057JW1dBVvRjRvj
3Q7UbPvBJi4V/sjhBT+JvkTItO+1BKI73TkkU9ObCoyU81j00AlGl8Ssdp/tUusc/snWG757kBB9
QtN98rntKqxiLNaIph0oPVmKmaIY5B1Z5dYwlauu+/lLTbzZlwGym7GvPxP1qM0mf/G8VEZBvQPX
L2cvChLyF6MzH8WKMLfjc5nz0pjrRGvNhhuNTsn10U999yh6SZf/NXi2uRGjbijco1cBSebh/ssl
/N2bbR0wUwRGXNQnptl54rZY7CN2/HS5mmqdVVonEyf+v6ybnX+uDWRUKKxgI/tBti1G3buX5BIW
+sKJvxC9ezN6XfmBuLZj6KR+bS98jK2ofnPaiJRO2PoPfmhzzzRC6WjWZnz8tE8D6dfR70r4bvgS
nxS5svadlBN/gnZgUSOecwqQlxjODayAmzYEegkWwSxfw0hy1jFsXQuLQDkJ0yRad1renJqpIVn3
sZltwkWRlXVU2tJ+tosF81C4CVuaa+ZujBy02v5lSyMfP15hXq+FpCPqJLm6hkEhVIy4gwUr+VYM
YzlP7pwkvgNgG+XLJkXNwvNR2/K1Gp6vHgUuRQv6BaRaHYnzf2ky9HrRezXg9l6IqbBT4LEW3dxL
UIEtCKt9MLpFZq61LgTl5lTNJlAiZSo58B9F0+gQSKB1fy9GXgEBzuzRTW4dHoE1/vLgrQn8o4K8
t1Kk1Yq0o3cuBUlSUce8trtZvxZGqDP98yAIkeLJSRj/7DOvmX2qiXZJTISh5u1ksHowCOXaM1wh
kavkz22FEt2vwa+ZQiqkTUp1FMUw031P87J1CJXDUtwG57tiNsCM608Ts+12H50m9MElkD7dVkUz
bzVPzMvmrWbnDMEm4rVJyn29Hh+p9e8XNhn3wxihF6MmlkeulZKi2HKbYlnBVeI36kM/TUKMYS8b
BWS28O0l0zgG1aR3m2ltQVolONqlGlzEbJDzP5Im0JiLoUVm/k73+klISH4sh3VLfUwFkg7IwiR3
bmfaym1Mf58idHFKLFi4OBPl0Up0IRYfqoWdgeykDLXc1EPaV4tCk3+63ubnpaLXBRMHw8BZRQyJ
slPN1APCi6Tswaba+M6tNeVpIOm51CJL34OaUp780rJhu/dcFKdzqMJkvVuaU/bVQPJ1b2jF38Uo
2xxXJxuYRg8QWFPuxykPKxrdU/R9UNd/i1Ez5WyFb0Dpzj/6TnvOy0VP7KtkUrmHpSs+9lFXUL/O
+5TC3+GilwBmhK1VqNasHdfZjkUm3eXU6a6HukVtrvfyZV8lymEUTVwBcMomOcGFMHyYmuYzuD4O
XtL+7AmXD95aFHxJM7ncgd4pD6oMseRvtUEhOSiGWZAdSYv4R2GqhSphlZA6M+V0ouD/pU8onEuT
yjmpV4EeI1n4YUWv5EfDtLzjbQMxM+8yptBdr35/jKGtSJSPXrw0gvydVGr+SAaqeJSk+C9y/e1J
n0aKbPQ7IJNIWU0eeaEWj1nQrKA+H6/CXylGhIh7SqTEpGSY1b1aE7qflotFrhsrAI7Q+r5dwI6T
c5Ia1PZreb7sCJUszMjJjsIZFMG4VwcqhcT1UYiQ94NNWhLiaqvVXpuq1M6WBDxWDC0PUuWxpipH
DAvHqhayHlnn1JPk159r2lbRzlICz7hbONrrvIaX2PCqqqj9+XBaBlb8LQGDc8mmhhSmcvHVxFj3
k3rpbBMTiZ6hkxCh8iOGohEuvh489qATD7NJ9KgZ7U2CM/M+5A7tg5tC+fv7cjdPlVpzt3fAuk4f
QTS9pcOgnvrbzpXqo8HZM4dtQK2Pal/uzM4bdrZS19DTYopVU6NqRYxFV1hva8RysyKJCBS3qNb+
CP65qbN/WJDJ1HxGgbRTGo4QoolbzwV1NY0rWVJvRspdfk7Pjp9s47SiMRvn52IxrWuxulXA5X/e
2ogdO0Hb81+2zSl92WkD/I3wgsSrCMWZL0rjdDxpdUQ6TS/7otjPkCJbLxCdlecqRDLQ6uP0S+oO
+dr2KC/niA3RcykvrExWVs6EzEcKOj0aE3JT9IRtBIgOrHiaEU32uyeG0KQx7RgxtDzd9ODNur3M
O/MJXurmqvhJe1UVw111HYo3s82UC+9c5e5WmDqKLmGZnShdtcHu98IomhBiiK0JoGPiuW6uc2M+
hrWbXUFnWhwVDYo4s6p0ANxzwSI05XNigGajxHQVQq+5y8lWvzQVf6EqNJAcnpSYqf+lutpt6qM+
DbsaBCsVwu5JzJq2/7UbnOFOLAUBe0lKtbiKOVvPt41uxg9iLpDqBQic+ElxFOe5Q34YhhfHlJ4C
mPKuADarY+aCSJ1GCdQGt17jxIgQKG21FxO94ZVXp7SbHUxavI9MzvNE40t7WdEbBC9wE77g2LxN
4wFMmX3F7ojIFZHv31bf5vwSOIakKWvJ89yN0/nwEMRedhGNbCANNdYI6IohgsY/J6q8gppGlr3N
7JxOs0hOdCs/yqGe+71L1CvZxfNVZ901OQJBvyfECqMjahdKFmRMurQxYdrecx1znyqoxky8lLIT
FYjL0ssFreU8nqcRLoTwUoyHui52lU7xsh+N24z8PyxPXnt1NZXv29TTonOIBuCFnPJPS+hm3RT1
4T9IOEwTbV6XVDAAJiVavHalmDr90IEnEALafefU1nWYGqpyUQEuiY7FSmBd/cSwrobiWtu6j6zF
bNMVSTlR4XQUJrFU+EJjs6hT1QejyG5iUvG84HaZ2TZfxmmpOG7hpjk6vtXuKcymOD3Ox1eTV+5V
ojfEI6ehDRsVZfv6fd9K1WOkW1tPVkewJq13jEGYLgMx1K1oHTdetROzQdF/Dd0pVQ8657ng2yu8
4FaB+J4DIaIVbF1USrqBliPYiuEYFqAoFd85i6FSgviU0tdU85s7nlTxbRH6LDAPw9SwFl65ZkiL
sgTPL4apBWGniuC2XvC1NfMMpQXogPZVbqVbbrraI8kG7uQQCXwPTOi3IcT/Bkdgv7TQ67588tXh
CUCLBd80RuWd18cVxbvOqpZH7dhOjeiJJkCK6mgVvlvAgc6MBNxq0WpRDeEmw6isHjSnDl+7qHbC
pzxt6tdcbt6VJtjYVlHc552sPlGWDjyyrHhTDHztqQftsfKMzt2K2UDnvI9qiQYAA+cB5e9j5AKT
iibnkhjilRLwg5gU68Pi79jmNCQsfh6+eaUEw/XkLeUQ+48Qy8uGIa9ifmoPoqH4Sjb8h85o8weK
OUdiSTJkl6MbxUs75ria6jrEqL/96zbbar5h3KmW+u4mCJL1nRJfuow7Ja+TsOODRrw0UyMm+jQ1
916fPNdm8cs0LUhTOz+XZri8+Temdwj98dwIitKJfF705qb+B9uQGP/Jb14Whnz/M6nuV3rsRWCl
XRh3Bp2K4anmVK18FcYgGtFrc/IkCzH+NA0WNNj5gXsS9tsOYsknv9n2wSeHq2PD7+FdkQuVlwwu
/OFK8xLR+/xpUp3YUM9r3eKPjmLHeW/hp/mSsS64q/wfaeex5bYOrekn4lokmKfKUilUdpUnXFUO
zDnz6fsj5GPZ557bPWgPsIiNIFklkcDGH1DqxiNg2TuoSvOtjYuNOWtLyzrSJiHgYQCNt1g/6HgY
/VGfB7YyKMfcisqxo0NR9MoDwEHzqauzb0pu9kdZI+UqNuzNzFXH9+YJ45BdGOfDMWsdDZccmBqj
FQn8TTNxkTFZdJmJyKUj8rWsFsoEdrfspj05W77/bRW8goYOYahpLV6BebYx3LE9xXHtwlMJ/YMy
K78yKYlrAELBVPlg0P3gIq9MwdMm11rUkf9uwGWM7LFnfpFxa0ojZCjmLlrys+45SJJzpLkTIA4x
CG5zioWDLNzQ68SybzVyYOB9SzAmuUubJL+zh+ghNMx0G/0OyXhpVUGx+PflAKOdKB/0dbRs/6PT
79lk7H+fsvDcf2ZvCn8LyMlZa72bneok7BBagGlQwDFZhFYX/MiAeUIi+slf5k1HG+vLpOXNytOc
5JLnKAki7id2o1VqF4s12srq2mIJdd/l8KGZjoEBPHtTBVCJ7NoeVn8E5aUsdB+AetfoHnAtMNtg
u8V0vDWPSNy3i9bjY8I3+ePWECIPixMbnpdqmj/ytOV2jByprMGUMO7qfHqXNVn0hTF/afpqLeox
f5QxNUQIppocftyEPEyzOaoN17LNmEPIn4jtpOjt8hZL08ZZjB1g9dtEQ/zpaXiXX2eFDnaAJhct
5Bwylrloy3rJEG1kjMVRuCxF2OzQGbnkxYjFBzZLj51rDSd0M0/RXIMmXz6OqPBvEE2bVrIqC3L4
PwDKR2Qn6ZbUpnvxOPGWg2SogW29RdmgW1YIQ8MTHkaQZB7WjEMhLgnoeKOYwnMz12RcBJZxx9rh
IGuOOhmgFMVYbm0stxYyeC1qVVw8gVWY3qI0J2NBr+pnY4wWdVpFa8tVynNYmJzOIs27S2xNP/P/
dgA829pLZ3GAonZG8H0stGWKGApk7s44ZEaYfwQlxFUHVSrEjhRlHU+lfTRQKDm4tWpsbZIi9x18
yBUSLOoXMw8/OeGqftrRFkcNf8N9ptrasOfuW1dYy7z0iVlt6y5y1ubHtnEPstVSYhTvk5GvOF6j
1k4FC7lPsLhZ6aKyjtDmfyCpEECg0LD0nkO34haz0Gjf5WoL35weMq4MY9GhZf3PMLib/z/T/der
ytj8Dtl3ibUPUr6ajy+buWjnk1dZQDZaRQB+j7eQ7OGLUdu0QuUPOveVMTleViGCPoJ3N/eydpsX
lkyGFsg2hy51aIGVzzbL6XPZJZBF7a9I2buXmhO2sc7KXS7U8Jz1DexfU7ceyAbhPOV6iCvhQ7rA
FsP8OpjtUx/zDVaGemn2nHGyy7+76qv+IbUqL0c3FeuqNKDKzMqqQjcp5NVcyC7TrM7azlnrcEp/
TqIYL9zRkLkegu4TssqhhFb5xUfcaAu/vNuVoRdhY6N+mnzHdpljI7+T2/nrAAFp6zrTuJbVemi6
NUZN2VZWvamPVqqpR3tZdcUsfoXRxd3IrfLVR8kKuhHSW6WqKif8n8E1Z8ivlaojXgYt+1Wt5nyr
rLqx6yFF1v1qldX0vjDWo6/+6KbJRfnVUnEdSgywvk0Wg47u2cFYGo4l/GdWqdKpJ1mTRRqks5CF
+BH1epauB3svLBL9pA106DCqfr2aF+sQY8qeQyCIZrLBEJlxbeWnZkBRmnsnlSnWhejRnv3d7Jam
XqzkjNdpYdYuxsxT1g1WMcsu6fKDGaf4BGIXu5rAn3+qJiIMwv2qTL25nrQgPLSVkz3psf6JiWe6
LXwfnE7r5ydZON7QHHvnIitjXZbt6taoK762NCssloa27HcIGr56WQmZ0K3EwhW2cm5mwxBOA/xL
lqC2ZGr6H/GizHxj0TuIT4ZNS96AbnIUCrTdfupwuuT4InpvBRqVlul8NL3Pgy4u0Inv4GW0fdOh
GZG7H8gEfWhFVz0Z+hgfWCppaySe+4+Y5XGiux8GmTpOagsVLKzQHo3J+SHHsQ/g8Q3t5GGA8ch5
RGvw3A3NqySZOjwZmqV9hVGKdycQkb3cOsoiZSsU2AWPqXk3KYuwhPapNiUG4ZntoDRcTPapcK2V
3IQ60WzXlvlLzWvUSx1H6iWvvfcq9LW9rMlCNkaxt+jhxp1ucV0I49gW+lRiVanW7qs16dPJ8sJx
0amYCk6IzK1dMThbWU0V8wVX5yVurHhizLI1hhYFfGoiOMqreArSeiEvfd+J68WtSXUaNi2VBjKc
IX90/HWJ7d/CaCwXNcdpOEZz4ZOFyVaV3r/ZudVuZQPuWx7WJ2H+xTIyGIdFFdT8rXvQQ/IymGV3
otnUYn7gHK/FrORzrV87tRy5aXh9IYg1Y6YlKrpGz01j+xnYeIyiS62QKsbPdRK7ZvbuqYHL81SP
9F2TCvGidt6vVqTvosPY4wzHOsFZwKXzPyc73laRYfxEYX9fRy1JPkQa2D56e6u283uZyE9EOS1U
PwvuZNXXgmBdqkiTObH9Ug8T/kjx9NXynGKTNAPJR9eu3uZ4XorxK5RZZFn5CnO8syxBSB1ydQjf
DCdGzNitn9sRFcg07H7IsJP2wbbQh4WZ7iz2aAeUu1Fqnq+Mv6ujMvSzfSHN18tr9wC4FdbhiOf+
HvOvea69NewFssVtTt+1H2x4ENsqs/uj4uc9hvdYWZm9dmnxMjcw8yUmW2N16I+yyKvsWRl8exvX
keWdZAxpEDA0oqgWcgQgk5D09DxrmU3xTuP8p8D8Fa9vOElF0m/i32Qu/oD2tJCtZhi957Xa7qZG
E7Aa5hFh0HASVFghLL3fHSULDEkf62g2H2xj4xhpy44FTcEipGo4xNgqVWxtCvTMULsWmrry/eZn
UZDKV5ISn0B4LzAr/jF75/+K7Xvb/2qQBvDX2KyQ8a8GJ7Mhv96mkb2lS/zVOP7v+f9rmlvsah//
e0RmoqzCb5d3E87vJpztoWXv23s1A/HoG5m+0JS6XJFjyO9xGMvu7fkKfAEEJusiI7KYAlzkqt6y
/+jqJs3Ifmh3HfJ7hqEcU25jXruWI+XUhqN255FclgwZaRfgeGEapJHDINpMkem7C43n6qlw+rUm
q3JcWiQ5x5mqsVF9aOPQ/Lr2GIIIvb0z+erwfW1u+FO3vTW4Tdvd1SQdr2/DUGcTMGWFc7P9kJJ2
al0SpcIsnYekdo0TuJeDbFPnUN7bCHXoI6ujuSobmqLt15XmuisRsQ5fsoPzFjXtsxu0fe3DH/Vi
Id5zlLNwV2gfcLO5tYP9a/aoupxsJ945YWueGzNPeL6mHIFqtQpEB2WDczQZ5lleOX6l7/2mebr2
k0P8Pvmeedm0S/mnk/hmhM1PYtfUeriw5lllv9tUMy50tIv8cH1JDa2MEFbWqp9PG/uu9aHgFcVO
VvE6xwjYhIokq06K1EfVPmEY4NzhL2Ffi39VZYOMdW4UbooxiFAeBPunR32ywN+mesBjrnoII868
jELA+OrHio+ZAp7JnzHZmadgs0p61DpkVfaTY5uItYdBgvk69l/z1XXQbIsaLraG6/mdkXe/Cre1
73oWDVDgUVqCTPVPw2xZXmKEgBynGdV5tUG7HM0JZAZLrfRXcoY/LuW0srds8VAQ4YeGNdKkYh6F
+SaWmEWKJ3wTuUco0yTZehO39KJP1dW1DgvVOV57ja6PgoUVfP7RYspB+Twe1XO23/AEWYYnrFeM
ylPuJliFrK8ozLhQsGHm1A9BH6Ed4qEIjyE8V9Tn9UOUJhufHOcusqFVTUVpHjiztXa+0T8qeg/L
GlXkhT51zYYN1Pg1JosA/3R8Ez6aCHxDmk2VdNd4ZlXTNd6n4o+47D8BJ7n2N5JWOeGqiCTLgHxS
X5bnanbXTWK2x00xhodp9t7tbawFNAz0NvVstquzcdnxiwpWstVHmvXoWTEPqHlsmY3WvaqEu3bu
i/WBc3B87xUJ0+mhtjp9UVeo9qAFt0CxW//QtRZ7DL8LkTM3oLiKWiySyI3PXVgkTzguXUrUxN+B
WWUby68VBNbc4t2FyUz+qIDsh0c7B/64JqYnKJrVCelqDIRKTIB6p7qGfCtAoIiT/OqkVQq5tBR4
tuws+8gGWZVFYcNj93wcefxg1ny5dZRXyizpnPffbtPLsJzkFuuD8GtrvydDPm0qvfa1TTlZkBYV
tmsrjEjLJffRmmXU3GRGcXkcWp27eOpGyYYEUrr4H6PAUkUH3dVX10nkfNdORtx90RS92kV6FJ5v
hZWDou7H5S2CPFJ4RscSr4QpNJ9JSfp7Gbt1kVd14UxLT9OU1a1BGx2GkTX1t2aXwjucX+walJd5
BbID9aaVnhh/vgvdJhXXFu2HU8X9wffG7uCq9q9CxmRVNtyqf3SJSiVZ/FH/PY0yecbSw1ZrKVtv
g//Xuez5hZWmCHZ4Nu+R9pi24WAHi2qW0GpQ9kcKwClWheLqd1ngIr0lpbZiRKNOMec7y9EMSfZ6
1ajicskYNeePMk7iTnZBfiBEWQkDJt8vzN2Q2Darx0p573ttD3MONW41GDj8mrXL53g5lT/0GKWO
MArEuWiMQx20m17pDlFt5p9B6tQ8JXXlJYyMcjXUSn9vqWa4tdHWuHOwnli2yVhgbScQv2+aj7S2
oxe9UOz7HCJxhtzbi8d5zHPuH2STLJB+ANKs1vgG0pt1xUNdGws8d7+VeAU/x7rg+akrS1kzMTN6
tgd+ZE7crkbW2itbX1hKGD/5Qds9xUMarZzUa7ZJanVPap5HJ+6Ar7JRFoPvfXVYLR5lDTkOe1sb
cDcjlbTQksmceTLXDn5NNtVJuyURfBrbhgO/KWcNM4v4dChkgzmZqyifrO1GbMsENaAwVHoewv84
8UhjHC2pEXY2wZfeGsq6+MDmxUZimSyAkgacMg3xvURagTK8lE0a30sQ1txWzzXZ5kfRpVYTdTE2
rDpssyk4LozVBVj94tHOjfyRtTRkiWzKtrIqG/QcnnAU2WcZqs2uOorGfr72nwf5ymyX6rPpScYu
Spa90XxGrt/eyS6cZDiXZrKWtwGa2ixVbpLHWjMWsc0iOC7CzkQqOPH2bqpcospX2CwB/DxjWdad
077m/F9NIK14SHludRvOAh5F1dbzNJ0P0auXpRlwRDY/TBMRo20cYfsz12QhG/O5x63b/z02drjw
DTXk3lhZ55aDOiF7age5kfUYpc7dMATlBY+ScolLa/rt/90jZY7h7zlarcSTRM/9XRknzVM9Km8e
7/GYz7Uqa4Pd1A/aUlGM+knPh+YpTt6EkcSPMmLiMYKTodlvZFs4uvbZGNBJ8uvmIYkEsObSOLM3
xZk77brPnkd2YCrRW2O7+qZ29XCfx6p1brkZWL3j3VU85iroulwOk6usnQIAJK7vDnKYE2ZLUyNe
RqSXrlXRWeKl7Tz7j+qtVXb+r7EZub8dmrfpJJqjLFwV5QMeujlSjv/E5JXaonhBKtjjFCSbAZ5j
iq2uirLk6hpsZzRp1Nq71NKnw1Sgji1F2VsckHgm2c+dNim7sWuB6mcifFdLfYnoZ/AJcBI4WOi8
CDvCIrEAgxN3CLvq4dnsFXGOUZCB3MTP5Jj6xfraaEWNvbd89UsApYGjHu81r7lFuNbUbjsMbFa5
O+nPZWDUdxx/dAtZFYiD34d1jElPpbRLXf+iiaJ9km0VAguxUgZnWdOKsVg65ynkVn6PBo5zN8ZK
vAQAgL3IaI2nrpz0JXZLwaet2xtWSuaXrilQFREoZFmjErwWsyHY3EGOjGdjkmpA0UmOZGkdfk6l
uclG2/zS932x7eJ14CP9PYEYrr6HJT6HY6Mpr1bXf1ZmFV9kTRWvdduoL0Dq2gcO105JkuP83Xqc
ZIrEX8qqyPp0CxTYWoPTe0vhx+/LysomUPbKtCtAXYuE1JA6F2YwoDn1+2pIUcpgM9BvZIMstCKx
rv1sBD/uEA1b3sYnNYco2B+1NQoQXrCxM1y0BqdlZ1yN8dltVcEdM9EeUWrul3FRO3zok7+o7cpA
jksfloXj53dWW5bO9TL1ivxOc0xS0HaBIqPyrdVR5ybhlmM1NAADH3lK5XqPLU7b9E/Cmz3DUyP6
lnjektRj+zONunsDMar3aeQHY+hlcd+4cbHreoscoZaKsx6V6irQOLBHs/tDDhqdfYEK0Q/b7NNF
oGbVS9ZhtF7ZXreofBzAOR/sUBTlN1ePRrVrYqt9Jicxe42BbZetVR74HPIY32SjnfvuEx+MbJIF
duev+He7J1nTrdpZ6k4P4myeGuni/5xLNpbK5Pw9V4jhiaFr7smYB8u5IvHsJ6mxkmm3zmwT3I3C
5le+7o96NyjOMm1RHKrntXUj0P6Y0IPZoRVhPidaZG/KLovXzbzW7qIK6VuFO3A3V9VBn85krTn3
paZohXga4gc5UE5mm8UeB4+eZx7tGASVsLVS907OperDf7+S/1L4IY8e3feuhS8aE+hoEIebtqvb
hWxxu/JXs6xe+6hpre3Beexvg6OCnYWPftBCG3VuoxUYtzth4W0GjJWzwIT76xzyZtlzNdDGEFsm
Lq+90xBwraJFhwmJPNXR3k01AGbctN6m9/Pxqz6hPfVPuC1R2pVh1f7P8F+95STZnNP7q7cMB1H0
3c3RNh5Up9uxczK3MWr0z8bof+usavyGSMijggDRqyEiE3KVqcLcrNj+tNO0kD2QWdz0nQub0wsK
AO3tFz3ShqXOCfyJ1STKq6rS5CdZb8GN97MulNt/Y2mNbVdu/Mz84oyvjPPeiwq3o5Kstk0+dVuh
s3Ow61Y5dp0r1lPe188Im/foytXDt7zS5xuP8ZPE0BbV4UWbudNzB7AFfRIVjNf8qZkVcI//iOOh
dmqMQn32HbRge9P81T/EKOrW/xaf+3dzf8+mv5xffqB/97+9rs88/+ov38/f/f9jfvn+q/n922O+
HjhAedZd80egt/23FhXoKU7wh3EWMOlCBP/NbEfKQHzDP/37EBn2AZHbjgWnae5QD4o2nuONX9Fr
Q4qtUr7YAs3jco5jXjx+RZFnafyOZxDtrvG5/+QY3Y7sSbNIMVy5q424qhZJqlh3Za/bGHh0YiVb
ZCEbblV5VdU6Q/7VnEftoQ2GYXeLj1pvkikL1CdsndFlSmPxXnT1i8Op6k/0dlPFRm+snfrdgEfN
ckCGZZMUboW0HwV+WtVRVuWVLJSe43LfaGqUUHgkKVC0iqk5ySIu3OYUzoWseuZgLpF4aVa3WGW0
5LFl3VemaKMb/rSQ4+QQ2TAWqMrC6ayQ97fV927SsXqr/JfcMcNj19vaNT5GSJwMiYWdpoojCXsD
49z1yL/ESXoo7RYX9QQ019bNMO5Gu105kuiFN2dDRZ70Wf8um56GkO2Nm7Pdsscn3EGmJwfvAiil
HeaLcwzazYixKwuO0ILmZ4l7yG3jUzO4SOACy0D52K3KpT84MAoScZatVjjzrECJrTU9mJ5ahLjm
3TCLyWapq7r7FgXjFw1dwp9JfG+jZOgvLAt8xDTzBJHVX7cJ6xaRAzvo1PargOHWb3GeC85IQM1b
TL3HyhclrmGn2gHIAA1hN7UsDrI2kBq5yKvyUnflcL1WeMauTJHwmQ0AgeDwwxpKfajnJczEU5UV
Q76tupElM4J6Sw4nh5MJbStDCwqlH7379Op8ORSjgd5toax9NQ0PsdZPj7UZITmLsNxuUE137TRB
vXEGHGM1xR9em3gWfGyyYC+idngdnUhbsAHM8GGgdSpjnigY4BlpOOBSUvLE+F1gAvmryv4oOihu
iR49WkBnaFDdS223S9YinJpEGreN2McTZ67Cs0f0rstW0aDzX9LtWV0zB0tMCn5tFbV4K5TZQ7yO
3QsHbtWdAboEbyilgy8ZBBsmbxZlAzsicxzxIAsW9xdd1ZAy9NEuu8aRHTCU4r4Guf2QJxBTQjEh
u/3PECMse/KGwdstNCHSuVN1Etq3aTgnxdiGJ+N1aI0w5TKZ2myleRghV4BxTvEk9C9I8Ze+2nzJ
TeGfHcQ8FzKsxgIHDcN601C15Lzf2WDBDm4qJqG4UsQMV1azfRVXrrJqo4o9Up4Zm6nT0osT+9m1
SLE6wTYZCWwLKMo5B1m5VXV82My6HS+p31mwbzT7KxLNm8Lw8x9537zllTa8GrbarxUR1Ucc3vpj
3uTlqhdt89yVqbfiiDzc1Vo4vZJfAEbjV5Avem18DZz2qwLWBJogNdU3Wd+k/ZORNcazCnaKP+/0
muHMcx9M7qPsVM5fGTgP2sIOUVoWWbtV1CHelAb6fXBfhhe9c48Kz90Py0EHUx8A54QhrpNQMtGl
G/rmoxyh0OV24jwMKIvd9Ro4gBGk9kdJ8k137eILyvvJzrf9cFs3ZvM+HxnJDrj0ooE7Zt2h6oR4
EmH52pJ33frkAnbVLPzauJr2PCOONnFlhwdMfyFBIma1xOxLfA7Kz1Io43cApdz94Is/Bq4d7vQi
1HdO7akPjY+2N8Jj03fwQwhoKd8q30nA3dTi3rexra47G8tZoA5ZXkd37qwgLQtvnNQj2J90M87Q
ilvseuUgMu00fKGuLebcMdD4iG3dIGj/nofPxsIIFXu1ssiGgz/ZpBb/fSnrshCGMRxUaCT/s5Pa
KCrHzn4/HMyoZBYAjAEYIaQSVEBmeqh1Z78KzYeiGrr7yP2IDB1b9SQNsqM/eo+yzXYb8yEoOnVX
ZWBSeygF0TI2A2Pd5ZbGGdZc91GZXXJrzpF9o7troPFYONu0ROVvLIS2myqOpCGz26yDNU586gn8
NwaWXXtf1yGwf7U/yxqCt+19YTlkmLNYrGVMFrOeAl4F2hkjE6aSscYTb6mmNIdrD/NNpP6BDMWE
lmgHdysHa4F3zIx/LIX9wOl9dElUF5OZwHlI9dJ+yFKzOeCpHS5k1bcHccFNkRRe50wftdYfBgHS
RXHjadcohrFh0aG+A0BE/lTZ14PyQOapexjsMj44pnAXvuf/NIp4XvLNHtbmk1WyNmk4N1sMKCi/
iDhKVrVX1rx+ghEAKMGTXbNgsW0o62paOXdtoNac2ObdxZvtCpCIHZ/aFpTgaCjpm+9j22zbCNVZ
FuoC8LwfCq+OP3Hx8xddamDs0SOpFju1wAwiApphd+kzcrF4YbWR/dCS+FuPA/BDaOPapilr2BgA
D3ZWJvS7jkXv3u/4GB11vkeoVrMzpj4+Qf/mVmQN8QWrRR6L7AIextnMpPSL6Ql7M5X0CIZsg+2Y
aK8M2hv+CTGMQ37UNkK2TWCX3w113BfZLMLvmTCG2wmLgzQYF1an2S+ThT1u2FZsqv0KhrSIV27t
V28gkHCG0HPEh3W7eiuSBXsh/21UrfyIlEiylL0SG863njjYjsyDkHxZOUmGLKqou7NZexW/aavC
CrVUXp3AhRTpkp3IRfdk+spSHY+Bee6SIsSzZsgOAgulb3qRfTdVM3pXNeCLYeTgK6tZnLsmyQRQ
1kLqIvWrs7TrEYj225ZTFvpC7evu4sw0MsmklYxbsJgdcvjdozPTcWWoj33UWZJOHFwnKZ4muIsH
TKa7RVnF3W4AE7fBHkm9xE0Yol+hnWUNpCzAlLlAubDZxugT84T0jWhd6r1YKEVqPSLHIhbjYHlf
u7a84ALh+AsetdYsaMurnsIshjlSZuEm03OelL0eK4CjEjxdRWRDzGjsE2kqfVr5EK5YJ7bHa7Xs
PLFpTASZHI6l+TNE0caJNVU9qHGNzxYyo4tEeOVJFul8eFPxyQ/XYJztUK8xjrJRTQ3UR8iRrUsT
M4/EARXSGH50TvR0YylI34/gwPgZ58Z91Ln6fZB35RmCIaqu/4Tq+apBYdIbRvvuFh9ixVhadVds
tDD20YnGsHN3nY47Itid0bxOJSfGcrQ91lX/U6sntPWHIP+RnuveaX4osdkuDKccn5xqcvmfGv2B
na276pv8kxWAhYsGR8idmgWchEGxk9Vbw7XK4VXs1tnpX/HBaNVVhK72Sna7FXlOCsPI7mXEcNLC
WQ2j1i6F4WbrwTuowu8eZRE4fLSe6NS9rKJUrqH4ixLPUHePCt/CR2Qus63vOLjLz6NkDDVN2Ota
5B5kv76B+BJP3uY6YO6WiyDb1JM3ruSovjK6x6pSX7EkzY8yNDh4zXZ1dJaDwO7luI0Eu4ITirPW
k4gbNZwr9aonGYssP3dP8a74qb8xLN0/kFbWHrUJeVfZY7DrT7Jb6lOtOtW+Mut+4zV4Bat5tK/z
wtQxeRHeuWzg+7eueUSVBAlXvARWpjGLVGFNuEIGttqTt3TeLB4uYWEbr0GoRcceDNqy8CznTQ9q
boVqFbHLzs1X08P+JHWCZZODmNc0J97Xqa4dwaeF2yiK+kveNMUatVH1kWy9tTTqOnoty1BDXyZF
l94avyoYQnyru2hfxLrOs80Zt6E3efBKKNqAm7ObjYLdDdl4y0NYPxnfPTNxls3kTndl3NkvYWKt
g2Iijv7KVpvQTTUzfXjPBFnpDllXj0wELuQ6RyDz8DEHFhYUQ3Fpi6l68IL+Qw4vHGGtUhNZdsHp
dRymJ5LN+t51gZq3xdCdddvO1gFuu89mqZlQWLPwo7Zwj5Zbnqrfh11v/UTk4MW04vw9zPNyqdaa
eMyG0d/IGXu2HtcZbXRbz0raYz41WPlzOQwm0H4t/DCD7iRiwSaKGTNQFd81TrzGb7P3jC4C590K
df4evaUf9TQwnoIeGEaf2O+9DpRFQX1gb6Ai/aT6CbtIBAqmQs0w9MquKDo/M9o77hztUqLoQLW2
yzH79JwyxIDKc5aVVomd71LtuwSxpL7HNZl8DRjqxtiGChbhsnWI2aEFQLKXslUvIbXbUAvx9jPv
FFc4KzSL/c8kWPPw1z7LVmsw7UrVoxnWyWVUjGymqg3PM8KsyMW+qq3xhb1+cfBFFKwlsOzveDjH
JRDt73jBeuG/4rK/MhQVJ5KpuVOTyN+krhZgQa9HL0GnK9s2Rv/A9qL4pRdKcbAE5peyNdcShX3H
yBNpbnVdgZv6kJwmbT7EaepPCfcwlC459D0yBTf0h4xx3slx/G/0hzIYyUHGJEBENtQm5wI14FBb
R+jYxaHt5Ew6x8hKJN5Lhzt7LSwsT4r3Bsfr12oW0CcJiMLZ3DX5YcabNgfVKDMFxtgaZ3kl5isE
/S+DMiUHGbrF88xqtv3vUbKBA/FfQ73G/GOUCKbv1VQbO6Fp0aVNY3uVQ/dZmQUq6zImCx9qw04U
Lq5WkHguddW1LHDh/sHzMpbdFHf8D38PwR1s65atc3ftJ+fyPEiTzUxc+SOoqJ61sifwDq1Zh8qq
M/JqVyF0u0jcOsBwc36FmFeQc8t5rqPnVzCKzl6lnkbeSW/dB2vSYNppQ/Xd1X8UeTR8mkWmL/kY
0gtHy+YhwCBsI7DbvQRabOKRVttrJXXZWWpd9mqpHeycUrS7Ya5mZoX0cuxUB9mKmEMHlCnoj6Ma
Zq9mm351o946w+nOXo2IrTy/qkMT8LVRE161ntTiHQwf8kaBEZ0jxU2fYA5dZNx08hyEBqThCUel
d7svVqNrZa/Yvht3RR/+Gu6lSIyFqKifdSv5z+E+oJZ3a8qvwxFhN+582xVLO9VBY+iht4xdsj2x
PrIXcNroS92+uYgavTRVrdz7CQfpqRN9afXAOZDiafC0KeIvA7vWjWrXoKX4myxcxaq3YvRwmNOr
4Dw0uLMP6EPv6hGLJMUfu1UTFObrFFo/iwR3ijJ5gJrMEnsmYcDXWERWfnZ0YzhKp13pxzuH+L5j
x2H+Y9H7O1SVeBb2aeQBYa3afZWUjxHq1OoWTkDzRxXvmHaPVdRj2ar5OYgrGIaem650w0ABcS7S
tP2aIJeyH7sS48CxidKLhuL4MrLtdiOrsp86N6Sj4BCx0rPrBNVQrVw9AYXX6ePz4JFFiPT6DQfC
khPy0VyBRpoTCghuo8mdnAYeaq9mkyxiM27eDN1SD97gKEs5yvdFu0xNbKJlq/o2Iu/3RqIlPKYJ
TmpwvBtW71G6GmuvONShaq1IawabLuEJjsZAZ8FjZAdmG9fLHKHuGkDuEfwQWZKO0/84qNO9Psvk
rFh7O4umr3i+o1G2JPsYvThNDDILr9QfaQ1Sz7O+R8AQSBvb05OeYUM7DIZ/Z5jw2ZCKCNeKDefe
rHL8iibSzZymo49ofvbchTka9JG2xDZhO3iFvYe7bZ3r0C1X7piIt0qYF/lCRhjsYriQWMPxIC3U
CahB7kUXeWXV5XdFCWwOAv+Kl1XjYmCPu3hK6nM3KGw4O9Xsjp1V90d51WbRryu7N5U7NQQqTodb
+F9dcUfvr61tN+uqWAWJyZhjs7gN0p2LldX12KznD3QqRfQmG4sZLpKHizFxkmd5+GUrxgdLpewk
m/APyFYCf4utbGQJklznKkNXOaQDx8lBLPx7TOzMFUZNQJtC2Owy5s1X5N3Xiio4Lsal8Bovvf/D
2XktOW5sa/pVTuzrQQxcwpyYMxf0LLJIlq/qG0S3ugXvPZ5+PiS1xVZpRytidAGlA9hFEInMtX6j
17uO7O1CjridkIRIS7n2UILS/PdFwpR/ihMi8jN/jGyXZ8WdY67cGDty2fHT1flA8xxGavHAVqJ9
qTPnPhw7kCBzzdHSF0UN3ZOs2XX+3UtnTY4x7V5sHN3xmiymo5irBXjmRWk6PdAJzlQRrVnqvtvd
tfXUvcRdMC5TfPL28lwi3lhLRua0k+cOKhP22Afm9vpv0FAY8TpcE+S5DkmuTWuoyUb29rEngD7O
/nolFpxVamGh2PXFq2dFu0nV7S+WqVirBPAD5KGgeIY/eLm2o8qxitnPH9Uhax4dU/8q2+V1wrFG
ndNtpouVwb3umsn5MrSmxmzbVOcgjN2TpQuLMISGhmCTDqt6wFaydIL+AguzvygzPb/iNTmpLpCz
P9uFLoIViUvBCo0RssMXGmYVGQosc5NfqIqLsOt4zjArOci21IyjBTOmWJX7JgL8rbGKX5euPu5j
EpvPfT49NFWPT1BDLHC06+7ZsiEj4hBw7OfatSlAzaRCc1bWIvhqeJkn/UFWRy/K1n4SjBsvBoPo
tK21ySRzRw28dlHMRczjN2bVBfMShrZ2Zvdo4HqLVRMFgHBmHK42xdvUne6ywlY+GqZUkbIiZ2u9
Q2SUXxeIyI8mdXeYqOUvvCTqAwqxs8Mu7WgE/TbieqNqT6LP8mA1XoKy1A4hy+yDAU/GaYmQ60za
C9EP1WOmZO4uGKNhO0TJ+Jzqw2+E/q3fIot5BL2Et7wwk40D8uKOYHp4QQIXORkrtn5zskdLHdpv
jY7Fr+1ZycnVAAXUNahXxU7NA9oI9cJj3cM0R1UevLg3D3NgBrj/3PhT0ZWtRlumG/LDaD7O/Y3Q
4qU7bzVZ3i8xJPCOxK9NZ9XbargKFcVetWljn3DwbtnzRDwtQVHuOsOwwdfQ4YsawGgnBkiKTNY7
2UhGy7l2iyCAbOJa3WJAqWvVauidqIY1PeKdK7azsRQWXmOTMhsPPzB3qbBpiKZH32XDicjKSdbk
CWQP1dUwb1VVpWhTFrbtskzq6iKHeLzD9lOuWQsDNeBHMR98HfENP4vdvawanZ+cAnUH4/kC5Z6w
fvUqUF/wFxDnH1X+yR+BH8fYJYX5kwp3Za2mWAwUqLLsbW8K9uyW/FPihvghEXt5CvxSWfDgN1+6
Mvnjijo5kH9fsUY3a+tOmbrGKlTfmVqMpkVVee8IMf+oLKO6BDAJsHt0X2XzaKiEV9LJ3TrzqMI2
tkIPtWd22xOm77rgXtPeoY+7GsBy3+FMVb9n6Ur+P0yO/WAZbHmh09l5ARc7GX6u4m6pLEhCWct0
nDBa6s3qGCkQTjfjXOxmKyB5qLXSxjuEMQUCKM1CNt7GGCj3bkWRqsswI+wonYE1fdxlDYmqiGdy
IcBovox2opMHmuAB+7m/7qvGeW2s+ReUv2Es5p78Pvz9WgO0uatZ7a0Cs83fxjJtmFq9bO97Srhy
PK/bKCW4a93FqSvteFN5fbflJ5u/Z4ietHPg1oQCs4qLGPtPhGgfhG/HC6zNpq8tSFLeYGnyoMdx
QvrUh634p1SjLEnBxasq47WHjTarXG9zG9dFfboMrdRYZnjz9W3WX8b5kJQOcXS/+NGmaIDImmw3
/BAWaTmyFkV/+TrMTaryXIh3OerW3IwscISep7tbR1kQwIpsAIzyavLzarXTwLsaWfy16P21ydRw
SuoBn6t2DB8zsDxL3QKFOlYAGPogL79oWvOK6WX4IzPIhuots66rbbNWK9gCmv6d7tSYSinihzEG
xrtbjgERnHR41vt4WGVFaV46JGA2eh3V960Oo0TvzZnQ2XerG16+C4Z26RQuFD0SZmRY+qC+l901
fFCcYfofNRvEbUk4GCmePMYmLn+YWgsfHQ0YV6YUxN5jHfM3jCa522Fz14LHe4eZJ4dHxFn2cVcH
y6ru8x2zFLKLdWSugnnClYemiYrgWo9FlVULo4ZJ/q//+t//9//8Nvy3/yO/EErx8+y/sja95GHW
1P/zL8v5138V1+b99//5l2lrrDbJD7uG6uq20EyV/t++PoaADv/nX9r/clgZ9x6Ott8SjdXNkDE/
yYNwkFbUlXrv59VwrwjD7Fdarg33Wh6dajdr9rexsl0t9Bd+qMTuHY/7IkoV4tlgP+OJkuxIICcr
WW01oR8qzHf4yukFmeCdDS86ylpfe/YztHfwRtdeg5Ulkpdn2ZHrA9SqMkfXzEGoy+ySddsYxbvv
hM7emZJmJatoDWbLykmj42AWxXu7AlGdvscGyaBk0pKlHKTGXbdyCYXuzSx8yZzsNDVDddFMr9i5
ft4tNCOHPi4bs9KBrhZ4R1kjpFpdKk0Z11ntxiunTKtLbndff31f5Pf++b44yHw6jqnpjm3rf70v
Y4EaCqHZ5luDcg6YuvyhGKvuoVfyF2kKb2RgirJJWBtpMR916qscxW4iYTPNjsDXsh/FzJmRB9Fp
LZ4+8Q+gedUDt5z2KG7v/hwl5kjJn02qb5mo8qrtsvCj4TVBt2LySBfIGthgyCjha9Ak7WM2OZB5
GeMrXn2KhElU5PLrL8Oy//YjtTVH113D0XTNMdT5R/zTj1QH9Dh1bBW/TVXdbDSzTTcma8M9Yczk
Jerzs2NG6tfMSUmwtCIknh1E58BNlIXsKBzzBW1d7wm6cXTXpe64jocSm72qecJ8FMvKKQkeuyZK
9tdqMKcOZP5AJSC7bZUI45kgaeFg/tkjcwwjeu5xj1XZLeMgS7pi2Pe3c+VZt4v+NJjz5efKEbd2
bwDOinQgv3egHIciG/2DDdM8v9YDAxtLvq2t7LXmIbdxCOQF1zNcecatO4nSzFpiOu//wyyi6/M0
8defq2vYmiF0e948O4b11ztUq1qNnjnk7k4Jy02fqi7uQej/OC6ESsIM7EuxRjtFXtUdi8aFpN/l
zbtd6+HBSLrsIRRR9qAluH8mvWvuZdv10MH88IMCQ9J5nGxD3DYldtG1W1ltRyt76AvdIYiaNJtR
frjnFSR187JbQwnxkMGAphybRtYshkpBl9mIKZYg6gmROvUytrXi6CYFPJifig2Cw7to8i6eWoN2
jzK+8T4RO55N6zgNZbwdeiM851Gir4GN9g8RT8QKI8b42e8IUbFL916VoodiNkzKRxIE3xQV8Lmi
O0f0pqdnuFiPlak1uwlgFGHONr7oxDovsgRX5jsXQJnxz6a8QeQwatJX050G53pCUfowM1Nwobfz
mw5aoUcYLlR4GvNZ8G2y8jL+SlgFYrKNyJKvlvbSFD0+v7qA9juXYntCql0W6yl0r42yCtDcvGt+
FzG5X38JVjuew4HJ2m0CIMzy4Mc70xmVPcnNGAVrpTaWmhNgAQCJ/ogEvndMlKY7EG+GAE9Ntlt+
xRr6pyKg5jVq7NPdbUzusmhbybqlW98i06+3Xt7sQ7UIXgK1LVaC2Psxn0zn5JIfXhpzsLtNZ0PJ
RLzzisk3ZA/NPYbc5Ee9lnxlZY1XmL5E5g+ej0WfA5VzBvKPnUuctQZuJDsB30bnvoLvL7ypWJpV
Oi5GNcL+ah5sNC5p1iz8Asa7OU5ur55AS/5xyDIMaNjr2lv2qZO+qLtUPUUasDxk2zdynKX9UMcm
ONtN7NyPGdbsg2cFX9we1kc8CrYbXS0u9oCOm5sb4ZeqyyEeeU4CPsZUnkgznczO816IyXQLN7oj
RzSeFK9S/XWHdyRpTWBkblmcDQXeAJK0WGenU3mQbRlYTrQuteJMpOKlL9COqNiB+mu2eAR2wHbu
RkSK/XUhWLQpGbgIeZ48RZbcIIJIk/DX3K41OQjCJzws6yRI+GIjsGVrc/KClc1yea01Om9uVONP
sBzyg/Aq61zbunUeI9B0v35zmMbneckwdFUzXU01TA0Gt/nXeWmovLTxe1t8HTxvbcw+Ctp8IPLW
su2nJBC388Cm/buxdIZgVZEe/6lNjm5Bhx3iXDFRG5nPlnVZCgZk5dUpJfk0GUgLNu2G6HfCFtKK
T1XAtCcP3ZBF+GXIMrIKqooQD6Nk3a9cWEV+d5DnyPbrECBEL+hZ+Sjq1Jq6yEUGn83A6PrX35Nc
Tvxl/jYs23AdYTmuppuOXCb+9IYVZYS7sWIVXxUzypY2UaFtXhZ4iwJk+ugECnbo2r3mjtMeiCej
XzC3OxFKiWohpnMyKd7FF+b3vrBGfGrZv7CcqO+EPqhvUVksZHvgGeGOaGixkVUtwyIUBMczUTvj
aAZDdb1sqRUsyBs1PU0iSDeJrvUYLyThRnd8h7k3tt965I3iGRT7qT31l2bR5l/8MXbWPcZA+wTd
xbdQza8A4wit0ms7bubtW0I8WQJ9P43PaJeAYTdUInQcDmHl5E9zXnJVZKG5kVVlbPIzrNRdTLyr
QHhZh+EddPk+avPiCYNsMixN/WMcFW3967vl/G09xLvWJhEmuF9CJ43x1191VdaGQxYz+NoFLU7Q
Wv42WbX3EKWlferzql80ou0/hjYAP+C7FmxlR3tBI2eDJXb/Iboh2TqtHm6FmTbrOgDpYoAvOWjz
wSGzdpBVWZJtgdDJ1dj2XaTH2YX1DpIuKo9NiRfyBbFA7GIHJpe+VIujp439scAs46UZxTmooumM
KFH+4uriB/mO5l7WgjlI2RRBfZDVtA37ZeXa/b6azyx9tmr+ZNhb2RuCG18baVVvfFdP74IZcgYG
sj12M5/ImrXj22VT9/UR1B5QS9ki+26jyl5HRtxht5DVKE21Uf+dSd+a83upbpEfI7b5yHus2MVR
TTAlUQlhxCpDjbibh9aNv7M9yJm1O9r3NlJu00KYuX2fV+apysW4L+cO2Svbtcay/+HGyxv782Oq
E6MUmmobqslmTfu8EO6Rou561ze+jLpfrXKrAFErlP56iPnBo0bivuZVZG3YUkT3VulYD+mE8K6N
wKKskQdPzqIzgYOyBZ5Npbp17pnhIqvB1Yw9UmbygFZUdnJs5n6/MRUWo3iOO6hOEWoZTh1L4v2v
f9R/m6p1Yaj8nA0VJqxhGNqnJWRsitIxtEj7YmveWw2p+b5hlvnpMPSo88F31FjITfYiRVz6HtRI
vzIzz72UqZ5vYrb3GCmhQSqy3LsrndC6U4HQ7Lpkmu69bqg2BdbMF+hn/aI3xuZQhBqxeLOod4Cu
QQkl09rxUm9vgt+7k6VCjbprKfuz9J96b223cSTW4n94pf3t4deFa+mOZjqGcOfN+6dXGgu4iT37
WH2J0vRHlp0Jz3v3QxRZp3DG8kh8jtDTeIXikVjd2mQpbh39qGGwdT2hRKNmIYvRNIOIjXLcyAvI
wbIDJZs5+uEdRpLW4x9Q7w6FgTIYA7RWnP7+Cv+WRXWoZ6mmMVn3xEDBHUAY1QH0wA3T67MtdUzm
NjtstfvrEFBf16oxD/HRXFmgNTsiA1tnl6pOn3VHmHfSbAgn4uziq6LZCUR0IWBRlQc5Nk/j69gU
vL+zEGXQ7nxl2PSRXkP3dVpt0Q7lPUh550ugJtjTO4DxiJDYbGLFu9n47hert5slzAXURbTeuVQJ
Yqz63IHYEOHgPMjOIGv8czF5iG7OHdnIGq/xRszARZDft4M6h4foiKbizQQQ+evHxJbPwV/mAIs1
jQuw1bYdQIjG58gAkpWJhpbtF2sAOV7WIcEv3AXWkdLbr6Xp9StR19YumKtKD4ZbNZrsXvby6sa9
l6jwWAjxnLHElM2jBXaKl9s31EDt11YD/+HkprqUna6ODYvHo8Jh7nXyh6Dvn3EnKk+iFPa98EN9
2aKs/A2YO4wqY3yf6gLUH64p+yz0i+dKqd7kgE7J6oXVjs0Dco/xIfCnZJ14g/K1CRdyQK5n7qpw
g/HgFZmLT7zHq3++NH56z+wDrGdWMcZuMBTcyCTx0kktwn5+z/1F5miralH9MM4H6D9/tFWZWT3I
A1IpP7fJwbdzlairr+NubXqEUhJrir9c6/P1SxtUENtJnez5k22rpwBOyEdiYC8Ul0O2z2vFfu8j
dONr+6Nr4NAlnVqh1uRZH3aJHTiURRbwHbgSDEYQOaMdeiXUhDqzLl02oHmdQA113XLfFST+EApJ
eEwMH7to6P4R9Llq7A8sPPrg1c2bJ0cH+6Ln9asLQeB+MhvnCTibse5dxN1C3IifRr/qsLnD9yhC
umLJwgWE+dCe5dhhwsErqRQP1ipjfY1kWJVPyUL2Xg95szTdaHpI2DgexaAZW/1PoRSpd/JJ/uQm
soKR9rTFivlya5InfDr/U/XT5VoYfatS6NZCnitlVm7XS7Ecu1MLLI1yu1l3fW5cRKE1JDj4WGMu
DXOb7FULV7+Wfj0uRzN846rk2LwZ425JuLss+rn3YrSWee0gNq0dXYmQl73OPFqWisEHnMK4mBzR
ZECCmFiLgaJWowd5yL0GMQMvTJczmuba1ghz2tvZDBeex7XzQW1a+C2xfr6dGtmtctKndtlHo75G
3ejFdNzxwVaneqn1Xb2VVXkYMq1d9J2T7rummB5km5YCD1YgPcmabC9Gd587xXh/a2pFhH5+G10y
QzQXkf3wNFLFdYKjEaHW8R1brx/kG/2Lq2jm46AFp2a0h3dRWgZoGtSbcEj5eVQfM9NArTyNaQEu
H8bgMhqNtFwm/slD2uzRVZXhqfYjog2kDLd+Nw1Pejkax5l/6LhdVhKfxAMKnAtIQcZ2ueJARuHl
pMVPOu8IdPnHB7bLxZM6pO3a0np9LaujG4cP2VguZe06Yiy1penryhbGMiFGn1gCwl52tTE80ziE
esfqr8922ETaO2Fafb2XHfKQ9MA+N64wZi2rvlrI0bKnsdX7ICnKR81FPLtsRH8f24528loASYBI
y28JAmQpso5veZpm2ww9xZ1Q8+IF668HOeBLqPv2XWDXSogaHbwOtzHvB8cZiD2NwxkKbHqCDLC4
jtBYyRyU2DzeRshhfpHhomY1IJNN1WGxXDlEEQKsyQcxzN9ZUh00HxH5IKWaWI23z7LeWKPWUKKs
SUDHHrz0m4GAThlbw3eMigAWY6n52E0+8jhpY+28SB2Zex37OiThmXMt+zeLpLJkV1yyLB33vI9T
FCveWphemPQNCADW+R8Hd67e2orU5DbORMsNCDd3EZDLfceqbymVA9LKRndPBYgZlbl9DlRey1Ix
YBqTRzst9WPR8y1PRY/iM6qNXyZnpixpynBKVUJ6JmYiuskmFeT3smi08gu8IdBHgZvDpWnbD6i5
VpKVXyZA/luvnoqtrCb6XTF4wMOGsdxNo1lv5MlIQi5zeG5vvaIg7+TF41q2B3W4ayJNvBST2t0l
vSlW8jJaZZ/UhHChl/VIB7ToTibCMmELesOHiY3xorSlQdE0PmDk/kW2az7YbfDd0thgeI+HQzAP
1xtF3bkY9q3lqEIVZ7O2SPmCgL43rEJBsbMfPkbRIAFQLmL81pZ97IgXS23txdDU03vj1zFuT+H4
VUQ+vPVK/25E2Y40iQ8IU/k9hxsZEdA5l+zYgwVp7k2fp9WP2E8flKEzHiY/zGBMi+GSAZtfQpjw
NnGsz9q+SuvtRr3JWesNQb32omRRoZ94doWSeQtDgyFY8ZVu4sxHJT/60APVZYdVVsq912vK/WCj
Axbr5UE23dplSe29nj+KBeenDjMwlPXEh22rwcKha4rPThIi22Mq3suYGQmIZle5uHnhP7DDcRYG
FA4ysbRZfp+dhB48kKI8RqrRH4xBM89q44szfiHxLMu2lk3ykAK0waZlaO9IRRLBblkyuKoWvPQx
gFugLzEokjZ8QanDPsddyXxFp+XFw5Nv/MjLMHwpVL1aOWOK55E7NPfDfCj0CHmHrNqpXtbcq47N
YS7JTjmsNI1iKSDxrWXbp3FlMmB7aT1D2tGOla5Oh95NSwx06uh5GkiD+4AvfoT4ZjSm96MTQbjw
kJ4i3+pPax/E2PUkCHzlJkq0hQAqfbB1hGM1GGkdgpVGt1PM5nKtoipvHscadZiFvTbh2700GQYG
VcFjEom0eikhCq4xBgu2jm+VL5mBnCWzuo1bDFW9NDESdXJEL+dqaNv2LkBLeimrTtuVdywwo2sV
RUX3AC8R/NE8OJ0s9V4v/O+J/uzFk/oVKPhvERDNj6EuvYVfCfs5qfR6lTtW8AD7L99E/aDeD0o5
EOQf1btk5CYlVoHECn4+S0vV2wsM23in8t/e0sbmBClPrPxq1Nhkd981Leh/59FQqiT5PWJlt4ix
RngtwzFYVwUQ4d+dTE9XsZXwBKiR5R77Ut9hs8gDUJjWa1Zmxl3hjeNlrpVNwTflB9kLKOBkoWjG
hIipmr7Yvgkk2leqO9nrahmai+jaA4mnV++GHpU7d9rIKlnjaNsT0FtPY5a+oEdlLtJWiY9uXgdn
Xdd+ZzLs3sIgzXcFPJu1hTDlm5+7GmG/QkWVhV63C4560OSPTcYMInyEbeZmuzSrA2xmOaF2bw16
t+tiqNWt7OXHgsp9UiXgs7hk368qYEqvJjJ6Z7s3f/pcSIHpWp5jtMNGx57RUrv6EcexHGhyiWVX
bIUnH6nFlVOl9Rty6W8wk/h9Rv2SjLf7zZk8gFrzSQLuyXYIBFbh80mBA1LLwNb4bQqS60mW0y+d
qnC++X2KQIUd1Y/+/EmpHvz8SYDg6res8t8sxVd+pGX30yfB6t1NirVgLhWgROdkvEzRy0OVNpt/
2OTNsY5cJuuvWXnSaLqpWgTOACD9Pc7TZl4RKCp8CjsKDIQ/2/igV5n+murRx+RH9RnhP/01MGIQ
rHX1PJQsffrRW8lBcLGxNQZqfT0laMa7yARVJKszYHKLCp3BjeMSzqD0K7RJjJ28IhKRoCyKmCTd
3DuG0TnGguaisSu/I/oTnvLcy3ZBgs8CqzWEP8QUHn03yRdBxJYyDwfYpemAM1ZiPcsR/vCG5lv3
JPsDbEf47OYka6HGqygd1eRudINXp3YtBFMMduOqtfUqQ5mBhM4Rbin0oLlaK1m0i+MoAm9E1U3K
AXlN197JqtlYMEOLRj8EzvjERPyqO1b2aMdd9hiz5QCJSSajK3gWln7Ewxtm6UH2ghhp7399BzXj
c+ZhzoS6riqI1ViwhMSncFZkM5uUtdOzwxvGLQHCySB7OzExeiniWA1m2tF9K1TzYFUZPyr+Voh2
HolmaxQXL/umq070WFR5/FhiYr13YtGQRowglrtoiaoIE29rNVTWY15072rHi7lNjebs1w5qK8W0
TxS9e5+6ftpNAhhngDjce2mgvDERAjtZJg454MOvp0MPafZOzaPTz1crWhiyrmOV9z32JK8j8Gx5
el1M+V1BFh0DLoaVM5wiM9PqmII+fXP++EzXreOD42bmUo7yBYJ+GrPjQV4DTSSSmuNKcaJhORAJ
vOgozF0KzBd8prfTrckVYGKMAdE22SYPHlY8GxN13eupyDlrR7O03lRMdI8+/oq73EjRe5tLt7b/
VPr1ODty/7ie+2fp01Xi0BVboNPkWtWHulO8bRSE4ZIN2jTv0qYHLQ2SjWi7fHVr87V2WnWtZqzl
abKjM/VyaaZ2t7212cJBMG3Uy43op+/gwJHHrDXBk+ere2EQxppEj1J1HTqP6L/nSysL2g+9E8/g
xwJAOMqaBghMqlOejLKrv/z69/23hL9hsEcgrWbBQidsK/t/ShhlFpucUG+CD4RqwvjOsne1kT1D
8Gp+WE67FWOtfVF9RywD3TbOJZr6+yqYrC1k//yYo36/yAEOLkBY8SOfDwqy/isrBgkqq3rdnH79
TzY+Z00M2xW2QXDTMhzTMcWnwJmlqX4YkJX6Mo3DKnKnGogIBzMp8Hy27WbHNjle9Kr3R5s62Fh8
42e30FOz+7Cz+gC1D7i5BsWKNALkqTTtP3zw+otUpOp9j2bYkzKmZytV+4+i4gbpWMrs0mAFbbrw
M/1+bCpCm4OJv3ae8JK3XEfDNpEeWZIHORCkQo9vVZj/A1TDcD5NTPzhjm0homzZJllR8ox/TR7B
ogeJkc32AxYTpkjK/Eh+xp+NvCna8yHV/fzoFXDOCWDvP7XLqhxxGyvbEpGj1ZqYeP3NF/k07la9
nZu7EHdgNUVowpr9o4G4+SEQ7gfEAWIgtTli0GD7YuOYNb3zEJigywHm/EU2gdYa9sykE9q0dMqL
9Co2TrUTmjvk6IZHtSh7xDQuIsq5pNLx2/SrFtWW+QR5EcUrgwXwCf8gLwLDbDzFWMfJTlG38dor
elMmSg4JMUKWnMAY4vkgS01t5gtkltv1p44sRat9IQdaPCpLXUNItmoLGzm9eFoGRtg924k1nvhC
Htu0Q91rPpTDB4yp+OnabxEaZZFcH2UfIBY9y5pjnuB5Y5UNWq5+oOHZYKjHRCv/KMk2eYjn3k+D
ZZvsrRvT3gsfdZp+8ouD6rYEH8bkQWhFQVz83wfZOTkI3m9ycywOsn7rViMkjUkaDCRpXfx2lUnZ
GPObV5sPKviVSGvTkzO/h4HRxPdTk53762sYkPwGs9YWnMLcO7v5IMGZkUkEVSEv0pWp+iDajeyT
o8J0qvaoro4sVOZ3+X/6VK0b96Fn/vGpUTqoS2cQQDbSaUJBF4PGBMm9jxrED6y0wj1D3HTOstrr
o/Kh90TxDQQYjt2gZ+c0a77iL2ycUJU3T7JkeSY7QFwyrLIw2SZOgHBkR8Q+HxuJulzL6u0gz6jQ
db01qSQfFq0WI5PS9Mo9QCDE2PTM2QSqpdzLttshsPxg6Rdhckf0OD6g4YUD4FySh1rxxnwhi2St
kg3aqOeoDZJj5GcoYDlFtna4DasqKqp1iswGqhLoQRPkGiC+tb/7ZY5+Rt9lT3VD3LofdXV9rdZt
++BiG6QbppcvRVYReimLDj86Bgdu356yaDoS/EnufXJ4yJ4KZ+E1pvE2DLq1bkU9bWU1xxxwYU5j
fC6D2n+tWLFobmK+JdPYQVj+y1lWd0khybDcbCLiAnr9jaf5bgTc9+ZZebXNe7Y/eR4UKFqGj3IA
Sm/jwg486zKEbncQRY6E8OAW30CDzhdwCsVZZQCnDggL6Zd2NKeF7AAq9kCkpHnpPL9AXQZB2TgD
vR46+p0cIEo0qRWCLp2Dn2qxjFPP7J57l02rh0YbO+dqM5Nwvg4rhBMBWcUQ2FgyGzsv1M1Xswaa
NXdHTgya22K/kvaVtXYCMdzN4GJ4X0jPKYFyKKXi3KCuMhvxLEnM8It4H9RFCi/XbQ5D7v9B2NCH
7jv5hOIBD7TxVJUl6SkgmB+1Oa21sFHO6C2Mj6NLXKkAQ7qLM3141FFZfGjNo+yTLZVmF6CTAmsp
q8QuHkzTtO7wVAz2dWgYm1jV8vcxqzfyu7CGtlsGzVSf0qQkhTcKcf16EWJeZVmefWgGDzWuPOp+
CIbySWD4JM/MtBgJtELASagBKimm767dYQy+wNW43gjdQ2Svd9DoNPDqOKtJmS2tCmEEpUPyMjPR
Nq1LeHKQW0v3WhhlASeha+HPrlH9/xnz94/gOlndVvOy4PYRiq+Lf3gt639/K+NMZaiAXE3bsNzP
b2Uh/MZNrXZ4Mc3JOcdJe8a+o/zQWvwxOzRatrKaIdthVToBs4rM4LJvCUGO/crLfaWL+XrsYpkh
iAdJUImAxP+7pJi2yypjjLaydO0trX9ITSJT8tdt67yyIi1p2RjkAiEyPu952DvUZQGG+tmseoQ3
Ud1VK0Pb2SZinLJ0a3P/Q5sc5+ZnXEMXo5KSlUIzJtmHBKfvuqkk8pi43l2nF/sxmyJjqw2evRlb
3jzXOu40G/SM0UQZko+ubZKVUVf2XekiKCrqp8hWElZlVrYPgzBleqYajd133Be1C1QmA9Jf+F2O
IgKQrg0HJzNZrbxnG0jLWwGsctPVTmWdkiEr0ZoLize9Zf1RBw3+j3M1LPKVb3jVs59O5gPPH2u+
GaAz2jgv5S6OmwE7PSf2km2AktO5J8t7tL1hI2tj3LpnWapaR0VlDD+92EZ+eiEbFSv9QEHL298G
y/OJUm3U+dTrWHlu0vI2lo3dgOt46BuwZA3N2/qhWrJW6Ys3QsA2SIAiuZN/SeS6j2QuTYK3YffS
NRkRXv4iC7+CJZzyAcWtzBYfRRp+DaIp/S2cog+zyk2W/YPHD9QBAYo55PM8IOQ98RKKkqmud4HM
zcula1GuofQx5s5qY1svTYN/xG1hVWlt4S1vSykUSvFcgB23nVoz3TjhVO5ZjzvPpIkfDCM0vhbC
i1FM9I2TYQTFyS9rXkJzRxtMp4IH68VVM39vh1W3KXsmnDr6TfaTeg7WU4IlvdmoszeD168Nlv+n
JGFd0Wvu/yPtvHbjxtZt/SoH657rcE5m4Kx9wVBRpSzL7RvCsiXmnPn052O5V7B7o3sDG7AFlUqq
wCJn+P8xvlF/lU76istrBOsnjRONXMW//pyj7qXEA3/eWKr7abC6vVU7yucYeM31F3LyowI5ae0J
vnr6XCYUaLYHVCO99exltS+4h7W7rh5pyWx3DCENX0hWyoMMu/C8FkXjm4Xh3KcTDhe4pJ+6turA
l9XRi8HeoI7E8jpaVn2ztDr8pKVcXrF5JLs+0UoU+dyb1IBVFaKfbq/3tnieLL18hbI037bEJrAl
4beyZF33S6QAQxqS9bVPh8xTib85X//IcqJgAN32rHSTcm+VJMlenxjfy9Fy4tG//hGhi7nfh7Z5
BGnWXdoUNsu6rAg7um3XlKTay79vkhP1+82mDtszpaX/vHm9N2kpOVz/tt/SlZImoqRb0Ht0dBr/
Rhyekmg0fv+WqW/c8qmb8CSwcSvBH+67/oUSGoGWmSqakGNWhqHxuZm7FmQHwDmEqpTsMxo0ozSP
ebWh6cJaJVfKSs/1EhpP2Wo//vh57phU3VAS2/0cPrCafr/+vGNJ4hUdQABMS/l90de9G29SE2Uh
rqWIbf3OXJvpFp0seRApWN1xQFgDnDewyt46/fiWvBrrdL0d0ozZE7sJI4dJFhiOfikXMJZdQ1TP
j581jXlJ1FU5/Ye4ZvtZJB4WJO0hgwXLV1RuY5q8tVP0aKVh8j5OzZ6k4ip26+KtICA8devhjp2x
EbtVlkK0iNb3bgnvzNae3kjf+b62lfhNrvoMFQzA3UzZ24USD2Y3tCyQgjk7CAxsDvOQGsLTHG2K
XNu311+6ftdpPVlRtl14158pLZYZV4l5jOL6GHQQkj38zo/r3f/+O3sieiyO1yoYw2J2HTDneE2z
KFDMRr9lj6viZhXiWDrpcEG3BSbOiLsnJWatbK/t+AVS3F0YoVZ0FT8qx/GHuynZTE1XZ9PVxRRF
hTjHK8qfzf/UL0RTmFpRuWM7WwjQ+EKxD5tITWadE6UsRDCzSh7+HoLaeIri7rPY8tmuX5zNSTxE
xYWAeOV8/dH1V80YKGQI59T/9+9aMcmDwogPedoavpRLdCeLfiW9ylxIpsv1S5+qYyCdqnwmF0vi
vdWiN21GAtOxhnbHrPYzsD7fqjnbCHxCf3ES4IfXR2oj8fsjVVtAq2Yqcm8qrXGhtFUZSXyxtxs5
y9BLMa05YLepSXadpWy5CNxj5XqKD5F8Tg8lJFWTtD/wTXEzb9+loiluorrtDxUJhD++i//1s1/u
raJuClSs/KgD1JNDbRT3zfZtbKrqSTH4cr15/WJodmkGP34JsqEhCdrgV+3MFF4l6uR+BL2Z21r+
iuRHnmx96HxpYnWGlwEZLKY6gF2tuLdzjRzW7Q54aLU/OYN9aqLY+dTmg5eb+kxGChaJchqX3fUm
uq8jSXLGM9k+Ke1iDGA59O2BPFcONavvKunCL4S2J15RbYAyRWt3ZZ6UN2B50TKD3d03azQ+CGdd
vDjGva7mNB+0rcIUbbWmfkr0o122r//+0fU7u5l0P9nSDFUCf0RW2Dckktts+vHNQZozPLndvP7s
+mWtWbm4eA6JiLSB80EMemgpgHmCfhgg3RqUwvX2ut2euwgV0/U2s/g/b0dF+6qrJcyvUv2soh8u
WrX8YIMItLM02C8hNIgz3XxEK2zuYrtOzqZVRJfB3hpOSt++DFUJ/QKy7/vwludZ9VFKNKRtK+0X
hWEP4UDeX6KplafKKrJ93gzNI7tOEB9Fk7+NBG5e/0qM9V20MFoh3As9htb9n1f+pPGzPYkuoe5Y
UqUs7BiGpnI6/VzzokYZj7Zah9+MasMfrFp0Lqj14YH5kF3UvRXZGnw2BjDXKQHrXpZcFkk0nuiw
FSuGSO4GOR9JQiLyrwk1VmTVbZK23XFwfM2qk31RV/FjXD7mWX9XaZF+UhVDO1EtINClqnMvGQcU
MDqmDHZNul+pC9SvOVcZOng4HLQwPnfDq9AV3e8X+G3U7fo99hPKyVqLpaaPibUQJ3MT31gq7imA
0p+lAK5Vap/Td5Sz2v1avRBG56D0gWAs6W+SHGWXN6oIxb5ohxfFWQkqimhg4rU3DnRTCw9jpXK2
0ieKHlC95dTdGQtJXOGIHSmBIn1WVIuWO4RUtySndVegTPWnkHwqO8690BDVDqubupvCXNutxrdB
l+VxpNQSWNTHPQOQ6Y4K+OxZbc3a2xiO4ZrkB7y4aGVWdEOZUbkgejF0kqGmJLzkrqLHkxkwnIvG
ndVkfZqARqcK6Y1LzJyPvRemiMysAB2TEiC8q3eLZks3iyda91nf+CpANpIfYMkok/yaVSD7RrNs
gjIKS1dRmsIvIlk/pqgBkRTICxBreenxgmUiGUhkiD0IN/MJwbFzJsEQ8HmHkYyeYfyUYZr08llS
ciTXDRFi0x7h8PnwMGnmp/1xhWMPrKF2zZmKQboO3wq10W6Qz7xFsba3YtZMZlOlpRuOS3OiGh71
UXFTaPqnOTW1U9Srlp8Z4HtZtUReKpye7Eizo8fyzK6uuMHMX9w0DNJLDPR1wJHRpmH9FOv1s2H0
xclIaFWH+pny9R1YLPMzY+8xtgl3J3fcjstLpZnpa6vke2FNE6FWSedVtCMfdMR0Y6u7eWyhfqhj
AuBI0MMpm7rjOPaXwTytyCCCjea5I9T3MuT2eokrBCqKRVccC9tNHZIyq+Jc21mzbpzqJv1UFeF0
CReKshnMDFu04WFY5IPNftRlSLaPYEuBQsv5SaTtcHv9Ii3IiXNTEsEXt4iuGlU7a0uHVE6zbmq6
sXcTShR/MWPw/RYxtIhtvSlc3V69RI1tfMKm6dpxfG6oYp+UQpmPizP+VuAfv+hyRhut8TFqCFw9
qREszI4ecSP6SX9sASSEqy33MytZv5CWlyjaN3VqAplIppdlni9qWdz3eBdJp0dfi0kePMai9X5W
DgShF3FAwcLZ55FV+UCUfXOOvppSG/9iWBM/1wwY1bACaIYwEINjUfiD6ZLKmlNl+NG+F+C1ThAA
zTP6EZ9U85SIoBw6E9EhoVviUnUpHobkcOcEbEsbv6Bhe38+yDrip83/9dWQEg6w1XEErc9fneQz
knM5cnp/d1gTQ+EYWuKkq/fRjjcLzdL7q+5krpnCDbFn+0NTsm9D3883w+Ssx0q3941qsYKmiHVg
pTKfQiVG/tQn1k7EDZTzFbbhMMafUSSpt90a32adJZAajMmlGGS+H8iFMILrZpzgxFelSkJX1ulz
MjRPjKlOENVTQb5WbuxbVXtNcmIHUx2GmG5mMMy2cnc6OAOHCyTO0JhqIKLxWBSd9GJDHb0lEi3J
URamlu1ma5p50E3WOcKIRApB4RYz2YRgIz+cPon3RtL/JssV0F9dPVa27pxkJE5TojxBqko/ZZxD
rrCdt6ICXactg3pGJaIfyojhrFLydG+Esj2nUdBuKtth+DAW/Y6zE09WmwfLBM20DbPhRqp9j8LT
IUJArc99M/SXvCAc2IyqwYOem7mZaidULcQ9KH+FbkJCbma3rB9//vmLP8yxnInb+Yg6XZeWZf8y
x1ZwO63GiMrvpaXO92Pr1IQ9hfrk0WV46mLJIr2mxiu3s7NuqvjBsNO/8MeInwtQ13PQsAyM4tTR
CEX6VRsPm6+0nNYpvyPEk6/VgsKQNCVrVLCo9ZZCGQIbP1S1oA45svpo1B8kyVj7mDUeyUHZjVCz
7JShOxmSccFHz2z354dJ/uEy2ZqliDq4VjR6kL82ToVidTM+2fW7qPJvxKD1N8gdcnBsRYSsE7TK
tZsrs/aCMmLPliU6xouYA2rA6IWnyt4lhnyD5D9cZtJlYaksyjnHhJ8upepP0yhv1okczT9/2eKX
2h6HFlS3ipPSlsLZmoe/6BlExv4LIZD1PWm5PtTM+OoMk/RJ6oOqEUbNsbRMNCVr/8mIA6rdR2jj
2pfKno/MdbhgCe5j1q6nW2WsXcqVzqmzltxNbWD+0P89wWnF2tEWz0kj1GCJqwNAJdXvu+gsbGAN
IZl/Zlf4BI6YxzlaO59So72fbIpjU58DJikI2CTNaONi56+hMpc7awJfHNPcPTfoLYMmDEGXRMl4
Y5kLDRD6rnh8yfAcqrRzm3R5K3WagTEWQi9TliFYotnaVYYds3GrRr9Lxwb74OLsokHbxZXRPmhT
X2DKz61gJuhqF+p6yhTusLwzooly2NpjENMav9Wj3gtrVnpO+hUnXdw1b4quG5cmZ0GmKOTdCpuk
zQb/u2ulyULxKHzGW+YcJz35GFgoYfO5Ljbn5Qiztj7UXY/8ljLFnilWnIDOJlB2v6kaObgQNbR2
JIiq6uOjuTWndPanxEUmRDLG+rGbojmYYH55jmmUTw4Y84MzDu8G7MGCVYAUB4GD7L7uWNrdodhh
Q6QiND2Fy40j6+wQN5Nwl1FPVsoLpWc0ubeQFX6vWQo5rA3wx0l14tKl1K88JOXnUqfjT3SDKM4E
VLKYKoUfTR/QuYunrtLNgz52q9dTs1UNcQ8RfssFwn5XrX33FzPVLw6aH6eyDk/Col7twKn7xUE1
qKHDdWmF3802iVl+jKWbWYqzy5Ds7ISaDHRpx/HWNI3xVo8EgZhpdK5yPPOMLbtZH5/GLaEPq99z
wYfy51ea/Fn7dX11FNBx+AhJ897SfzF3ClXmbdHU6ftMmCIpGMT0Tmr1wHlSEfO+TAdpETxW0zrx
asqtu1x0rjYhTr6S9+sVkFW6kMOh5TtNmN0OjQKVvqQvHiq1dAJ1jeVu3bYnZTYlfPy5FuiFQWxe
Fb/2DDl/8Xb+MN5ZNBcMB8GBMKX1B8CMJqd1zeYpe5+S4Q7ZsHgSDnL3FoWxFzJT+svQ5vc9NDR0
EqMn5IIjTdjC6w0GbEUj1bvrRPVltgcUtJmlIYJMxydrenYq+22Jlvo5ouf/V2IR59fVDAdek3Ri
NM12dAaSn3eMpki6oiOy4F2JAN+sIBWnynrp85SlAvjSnTnL2Y2VsDri2aE9hCz2CdrwvZU7p1KY
xvG6mRpV7aJ0M3q98ign0rKqgf2OIJ/CjVBXWv3UXTRRH1MKh3thRxuwBGMNxDTn1E6r6mphtyca
6NuCUuw3LbMRrvTtJS3Cdk9tOHsuxpayGYNpP8yvf/7J/aJgu56Its7mzVYNidbV+UUvsxYD5IQ5
S9/tQnaBk5kRM3iI7buzH7Skzs7mLMwAr9T7ohAUNcwnZemMczG3Ae4lAMRTfNFmtb0xiriGby0+
WwTX32u2ciSxcFR6/RNmX9IgMWv4qBcTt+ny0aOoAvskjZrbtQy/DOrAGB2yqcLn+hLi6zm3Ayzy
P3+vnD9/+LzR/7BokTYnqSnMX8aEdiqMzo7K8j03DNVHSTvd4gZ2CNoeI+uYsMy8K5LMRydTXpw1
etL7+CNsVullqjR2ue5El+uXyqG0C7kH2IOBshK7VToM2QMjb3is7e43IpjnG4Vyr90XQaK0twQq
z4AqKI/ibrzVeW33OsChhHPr4OgRmfa5ot/PtPtus/K3xDoyT+ekWZLjANWgdDTXqG3srqr20phD
ENKj1zJdnAklR8vfjyqkXVLCBnQzJfb42mJqpO51CKM09gZCQ9wuKrfmB1us9dEoSnfRTYVQkwJU
CgadO7AP5U2/UY+iwmmIsAcIjpaGF2YMyidlyRufFsUd+sXqVs7Pfb8mB7acEXV6E1N3UdakDI+5
hxBceqv2wpIQiWc3vQ/mcHaaliwfJh9g4C5NxewuZxntrghag5TEE7fYOPym0RJV3JS3rNmds21W
yZkmVuX2mW4cRBzOp8VePuZkkHQdSnEKt0TXUJbv8dCAuqCO6RIaMN/UpHSEDbmUPWy/mZF9Z7Dq
wiJHwUMF7rOVQnVjq8CNo+USPXOexxaoWJp/MvWWTMstgVfa1NzQDOGNEecuXrqLPn7QoO/vchZD
LhiRI6y3aa+HbfYJof8pbKkRV8ubnSvRDSN4s5sjqN4t0jo3XWBHUBtXz8b2BYe0S0JrfROF9RuM
ovcWH/hBVMYtYGf9UR+G+WBBU53g0t7JBEnlbBTfyqG96CZU+t6O7idytu6BpXqdKB5Jjqg+rIip
3byltm+9lmI13YXWw7lU5e1sCPm0iHi/2HV2P7HHhHm29AeGJerbUzwRIRTjpEWvdzATSv/gSVlb
1IUTpKxMzijel0s0UKpabae7j8g/+4sVvfWHXYVlCkMzmAwtR6A3/GUcHkmm5KzTh3eT+BgvixdW
cQW+LNsZGENZAd3ZdsMJ2e0kWe61m0YAT0wR+THBjHszWb8Vc2Ls8wzgfGoAHv9C1cNywWQ5xyzd
KlTsnJjOb0iIxAwCCo8hLrrgzXAzs5xIfwlNV2rYpKNpsX0RLeD7i2m5UbsvWV4eNESfjyACKgIE
y+ECg8TYpZX4uFJzcI3syS7RjsZMDwh8WfZb0Y25j3WMWWSI2YbwXFORGDs8MXKPeQBvaJRU5wmo
VrblfZZdOzwNqRTeOj4XdL7grs1poJYglOK1fJ9tlEbmPPb7KKShlG2ncNgmt2M6LpfENO77tW5/
7GH+70/UuO5KkftWgRVDDNb/cvO/nquCf/9v+5t//c7Pf/Ffl+QbHcnqo//T39q/V7dfi/fu11/6
6ZF59t9fnf+1//rTjaDsk355GN7b5fG9G/L+n/S77Tf/p3f+n/frozwv9fs//vb1e5GUftL1bfKt
/9vvd226fDY+W1XjX3y97Rl+v3t7C//424W29vt/8xfvX7v+H39TTPPvjmZiDNSksckjHCYZOIHb
XZb4O/OszbwE18PEJcj8VFZtH2+Mvr9vkk1pWw6zkyZVykAdqaXbXdrfgWuAprBUFk06e96//fPd
/87++/Gx/fcswF/WxYYOZm7jAKps8jTnj3Ngj2ZH6WHWU59zQUJzMQk87r46uPKbOLVfhmflGPkr
ONwjw/t/HKjfX8x/ggjFzxPw9uQkEzK2Csfh3UAi/HnBVZVGRc3FWQ8aiig18db+nE+3Beimfq8m
7swlb75DgvlfPq3x89MOOok2bcLTtp+HxouLu0HZE5ZHhIwbdojIdmhk//wptxHr396OP77RXzbS
GXlsBLHxjD1srPWB3St9wSh00T716ac/fy60Q394OlsgeWavxo5mQyD9cly7XKnTaGzaQ9STtRmb
1p5e5t3cO1SdSru5kHUcB1pF2rsJ1M9fSM66ONuWIbYMMpclKseiJC5cCe0dZ64DKpRBcoLlCeCt
MHx4fYOrQQrcrZb6GlroGapUqGDYqIym+veR0Xnmg2ePYpWUtxA7tlqxSew4wllDqmE63YVKQ1BA
OjGNCWqXa0fS1dwRp9vYO2rP7LzVI3Yk9ahX8hH/ge6tKhgxWCYBAHTaJWZxG1J1O8HLRePXvhJV
gx4qIcPNrllSLtbTbOXh0wXgGgNxnRwmVtdBSCuFcKDIFTGQZLP92i0zZ572NV4wu1fl8mKoAPPK
Aa97bpw6c7SoU3ToPtHhGsYJif1xkv03rXJuZbhmBKVo70YxEFnZfKEN/DItNc2WDn7m9LrIiejt
niO7poIcFDOk3dB6w6TocGhmeHkGsDrzbUi62jMXQi3XUW9A1UwvMzObV9ctinpkbzEdqjJRdpCF
YhqRFu7/mY2BVpFK/k2U8h37UwPdhE9CZgnNPB4KBgfkA9rvoiTzSVSoN/MlaIcpDDhsB6VZPiOD
MausCFjAmSyAPVFg9ysTMbtgWwNdr75YUeWlSRZYw/KerfNLbGo++W9e0uIXnJKYsHcyqktzZju9
vmsa7rP6e1l0X4euyf2FiRpCWacgEfaWLC0Ca6q/kFJFrZjEQULZdpo5voDgfVenKki2WsD2OIU2
v6ighJbq3mxIEMg6WODUChKqiT7VIxc732MEBROu7+yvpcKvVFWgy+5mTUJgVkU++YNSN25hzvj7
NG30qbtxZGvpT6b60Une43G2q8wtKv1dsSj+ix75ZaFSPFXuQ0mpg5LMR5fxDoouxA2j9EQQ40LB
LwX3IW8/p0QoAGHviOe18e7F1hwMlBJBJKMWWLV3NU9qF/NGEMoNn0mHToiqhmTKC2l0YnXWci08
ddxSVFJ5yXE1NWaTeXHDa0YJ8+CI9lFfOU1ygaQ7ha84Kk4eaGpFWBVazZ4lZQlaZTc1nD9N1k9u
nJdEx6l+ErKsjLOm5ZThD8Zmf/2gHZtBpwm/2o59z2NFXtUzxoccDJJ997UCAYTCu4/H8RLVkpS0
5MfpW0qnd8Om+iZSc/RnO39AWUiPKOrov+j2I0mRbDZy3l2oiJoKDgkpmgFx3zKz43be0Fl5zorp
lh5rRHO8/yIaM/I6BRAROUke9QQ2/g784FGqPMEmajSG91wph63ndRjx5nP5njHCp8dBheRTa+xD
s/Y+KWexB9x3sev+RSlbw03pd7vXM4/Crs+4W9IJqb9IGpBunjQFGUlhkLSE1xjbFVdZKifMXiW0
1gG07s4L12xDlvJhZN8+yDrIIhpcEJi5OjN28a2ivheif5JTepttizSdK1VsXyiUY2EYGOP1ll6n
Ob0g4+RdGu0XuqmtbznDQ7tA606dZU8zrEHySG96/BRSfUM1zSK16Ivai5oZihcqWxHlqx8OxXE7
nexKGf1FMpgBYvVpQb/k2qe2kfpOZSnvGoX5YFTKLjW5IGOaqUu1fOrrenJDlUs8DtfdWjLkX4ej
jBT5Dlz6UtDjM6iyDDmdlyLkTTmNq5o8SRrp733HQDUufCK5zeAPmLqU4aNdcyhSPlR9le9tPjEW
O85h1czHWFv2Ji+sJy3NLQHYJnry0I7TfmjLF4UC946IEaiGSXv9eyrHOwMkgCMnTMLLS+sUna+E
d+Cbak9NZgvT3vwyEL4VWcnTsDYBgypi4El/l/hI3GHaxpi2+EIQ5EtTUpeoLZfk23fQBy8Sawpj
pjiqs/Yw6fmDUIsH9hUf9KD9kSSXSG7Xsc4nus4crk7JdvpYDdinioXiJhvn0Fr2ulKcwrW7DCqH
opj5dIb0pos5rPM2uM8KY5BlY3HvsWAZGduRaDIbN2H+8dplvrCVZ9Z0otaVrXxPLIWxM00IMbiD
ZdpQOl+ywzwyfirItt3Ipig9Kxstof2yHZKlYYqROv3YiKupoFzpZeN6fYOCtpbbDPHpesIbdf+F
AJZTCT4QVHvQ8ZzewqbWR92yt7r+N2ZkrJcSmzJyP9ehPRuoXfFg6d2Fqf1LrEWf2ywmc8HS9yZx
KDfoq11UjoFwknDvzDFyP4lisM3fyDOpPeJKTM8I2ZNPIgMf366Nm689IoIp2fKrvIqIpgd7apcD
IuHO62nAeMQjPNC1GL3KaZEytOaeHf9NW5dcQnG70NUq4PFwUch5uter+HYIu0tTGooLgs7Nt5kP
BPFFS/sHXamGAHHHE3P0mY8Q1ttYnQBwk4cyvdQ4uXY0YwiGTqvS62fnoweYXqBL9+NCrX0B8r2z
eQt9jOMqNupAWfGuKVyxdMHLwjP75cWxEK6YRHowyir7ui6kT65H5Cew05fu3E7Pa1QENDHvetlG
fm42q0+n83PbWBpjB5Ua6hmyscagEGPuWmy8PER+eaAaPBST6veOYGF4F/cp+z0mwPkm43/VI7JZ
wv4AqU2+TgQv2Uaxz0eWNWE6nInGHM6p2XCWok0uC9o/Cv0kHWuMmyR6403GbyabTbepwHCqs/wy
kQbaVUR7xjWd/3YdjgTYBNUUOXdrOz/Ea6wwxuogM6F8ZXlUeiMyEdLbS8QXGm8qLm0OZ24WO4DS
z+NaNchNVvKM8vxNqbY8EHNlrhgjXMGDgnA+bqXf6HXqVQV1lxV9DJmHgztO/THFAg/LdzK9iExP
M3zTlzzzsl75ovSStY6ycDSW8ZBYXoWy15uLCfS+lPgF7WPrUDZLJVjTrjbIz5l3VsoCjrcC1rfF
nKMOqw2doL2Ra3OnTWZ57tbsU6Qw+Iwz2XTaSisQGJpBLCxkTMAoAsVOmTQeblOVZRnxeo0oEles
BuhKe/q2WnV5Ssl7sUdDBCNtdIpJz3ZP4pYtkRhGY8VJpNou/0+Lxpze6hMIiu47o910NsfNnLqK
oJ+H3LWn4RlzVOWBlv2KSG92f7wIILjeuBgHgkikst44c/JFFE7iN+oEuULLJ66PmLVBVXWelpAp
VSXRLlXUVyWiwZX09cGk8Ipnf0sVVevSRddIlHOPb4ZNKEIZ/XnRKFvEFikLmE5PrdRBD/RCBJoT
khQNZ9irR63dg3a71XONdSB1d+ZeAJrVEUVzHRjWca4sQutgmeSknO4pM4h1/k72J11BTFWXBJ42
AzCLgp6AJhvPiQvIWz30snosc1ILlKb71nFpBlX9PSk4IeIx/qaDmHSX1SJPPEeUDf/Yd1jx+unS
h8GMRMeYv6+EBgRzmW8S0opxe824WhhyG4UMtFzjxV/PKAaKxLLJWjDCS1KZqe/Mu9BqRy9h9IiW
GzFB2SZAoPRIoCkPHAlt20kILGELie1RmNzMcE1z43uU82EDU0kDoywvRga3TB8402AUBTNaymDZ
oPdakryhc8+DuUjYgaSFCxNQQZEKkIjNLSsbZP8u9A6NAqeJZyjqmOlFp/mKVF8STSHWRWZBzu7L
w9xu7bPJ+FoUI6Kz6gi4Bk9UsjAMGPChonAfMoXv0s7c2j/9x9wyEU9z9sauaGujlORNNjpr4aLd
KxgK2T9EzOjL6nEap35PKixbH2NHHfATbWoKuyJHOwJM3xPVrZVkiqfFgmMVrqNXx9ljrWIISMfw
OaNytXdEQwV4YNkiu4bAtJTxqJeeQ6qRbxdj6lcGTNcke4vLqWRuOw6WLDy4GqM36/qtWRnfBzas
ntXkzr41ZB/YbLcod35HmvVR6mt2ag2WtmTF0ReQfK4mjIv9bDZH0+gyr1PTdHM3vObm+GjVVucK
StZMQTGN55azQIb9Qxsv/miJKYgtMj4jNBTtHAZG3bGxXdIXkozinSKn6cga9dYo850kmMBLbK3a
CTlSOWZp0UOyUxtq4XRCAtaUphvWMA7TbmCzQW8uNtH8sFPYmUvS7SMr3GmkUHsIRz/T7TRo/CpP
BHk+ynokJkQpun2uUYOdLOq1MfFGEe07JN0sYpcarnVKrdZILpoRPoWXvDSMxy6rWi8Os9gnLDyl
/6SrleGFmKdHImXYc6C9os1Mwz1d36wVpSCA6d3kjHoQOYjhcLYw2oyE0rw6Npnlc+48mfD8jqys
cAySr+ty1Ewc0RZD+GTcsBCmVY98y3cm/CnwJpACanfxMC2e2bWll2m2vetV+WxI/U6x5ze9zRff
EmAAAXel2CuPZctqOzeBudTzG2HBDoMi15no1IoGesne3e5in6PL6d5PQQW+0rdwhB37Cd21rbed
25szu7iux528XW5pOx3MwfTXYrRdiZ5n221yejrEds9Ru5ssQ9mjbedMw4LsC0Pda+BJeO4deVY4
zASpQtDaHWBQBgtKRTsN83hcFdb6cWMvOz6quIqozYoD0QuGZ1rUHjrqDbTt0HMx1qQWTQx1PZAb
ca6m+kKAMhI2c9nLcMMa1RlJL5DKCcmqZzx8Zqn9Voo6aMWYncYif7OU+MuUBhl1U3U9oUPjQzea
r5WusC+YxSkT+qlBNj9I6Cj2vFfGxqJGUjyoa/OeLctRZwr2SDbDtApmi/Gf85d64cHsyt/UBcl7
VYoj0IWHKlG+1lFhuayzOxcBItMJKsYRhDSmVtPtTAfY7dj5dwLcBGds+12dMFiAmaNWUIpyb4Hx
XxH0IGCbHa+qHgeDnWzYV7Enq+wt1SLAkiXqnkWvV4+neSp1KofZuhwgbY/EWvjmoImb0LLPbUk8
oPFJIZhwv5pGvAtFcSuJBjgkC+dn2OdBUSbEcjVehQVlB8KZHLz6cSziJ6sMP9EMTD0zb9iyxyAh
opxB1VJolhjkPcfEGCXGNXxH+jm4ml1oB5J6lNtMOBocNGVtZq/nGvAEijz42RIFe6s9dIkOFqvN
vZaE3n0KsXLItflIdw2RrmkfdEO/cVZjPZB4eVFCKikpHxurWu0eERmvMloUV59RBxCkutfZoZBY
VOwQ+L6oJfUTeHdkcKfrLuug7UZ1cW92OiMz1aRgqdne9SOwy4GFvWtibNuHtRKYzXjfa4CwO5NB
fFBN2E9kv4pS8VDwomTSB/Os2eoxuVdUe4TOjvmtSIcPMzZpw+3x51CgI47DQ9bMGskabB9tUORq
CMrYHI2e2gjg7CHJEkPo5wXKWBMKIvJy66VeEme37e8yIFrB0uBsIzbKpE0YlwxvaWrvQ3VxPD3m
HTT17WBxOcZLHt/kKcufRVdOlSof86n7jINF9fVlTb2xwE1vtQ4DCq57LTH3i5Wtu9hAYiX+P0/n
tdQ4mEThJ1KVcrhVtOUABoOBGxVROWc9/X6e3dqbKYaZYWzrD92nT5AqCMj96q4YjzDaSNGgMmRS
EmiC+YJUY1gWujZETGiU+t1arrO/SvWyY0TsWAq/q4tGuZEGfxzbeYbV0FXMULb6UOeLp2ebZSti
I+wn7CUMFH37WtYuSqsoh4oiKLof9blohBgI+cLdWAVmGhWrEUlOv4L8KshCnFaItZ0iLr0LveUr
wWxn7psH+KmGi8jPcqx1PRTS3PlQ4lS2s8U4B336OBf7SZYfMELQDstGenLczkFTcrtC60JNlwA4
tRi3xTT297saYTEyfNq0LKFrsiwubA1nbgp/wwJOExN33tpbvZVBOarUmgknOylUXHtwVRxZN6nk
jOjRUmq3nHHqKyFO+41cHLGmsutlWx+Web5FWQ1fRxZN9O9J2FgCxbIBwbyd/52L2cv0T1yPwUWI
a7KL4iwO5mganEkuC69TgVpb7RbhhevJJDN1evfTlARb5KwzVGVFuOXcCoWGM8n9A5S1bk8wCGMz
aGuNBYEmX1WEGKkVVEbWORNnL+Nbze8r69XUegFHbT7TKu97TzNzvzQ7JNwqxlzdQdfKSwL/2est
bsx5Idh5yN0MpI1PpvJnHRowq8aW1ryioexhPImCTlTF6q8TJFz1vr6GUUkDEfqdLaFA8GZWDvGE
Pe3b912eHxLq+mrF4LeQxXrcQty8i2mN3tFXYAfj0nGTd0dEd11KYjjMgI8IUdkrUvFX6Tqe9Ek2
+ppGWR7BbfV6iTXP4l4OIL4/2tgCCqL6AzVST4UiPExZB5FkOTJJLp1tkfNHtRG+qtxN4VK6sth8
Wp2I2WvcFTuuIimMP3ThT94aKzAKDuC4XxGZ1YkVwKbB/GhiqGDYtEByUKxrcpK6clfjheHwVqiy
xvmCNhBvRRoIa5M0p7Xyn2rhfF+tFr3wS70tXmmgwZg0sbNbA1+ZdqFiyyM8E0dtcRRpspzeKI8a
Hr2YMrL+TEE/awbq84wAgatRTaabKrPmDMQv47yHN4YBB8DudJAgq74fQBBqNpTW/36yOJjX3lzx
Y235eOX8e54XN7fW8oIJ4QZ5LABFOelCJVCUW5wmxVdKXK9jVTMirE2yCSizbNm4g4Ab2Hg9tw+z
jO0Gzd7glHP9Mg+4l8cd44AIGW4joW60cHfzO0l/mAUA6EHcFxYpr1N5FX60COnlNhhOWWyGg97g
0q5IKhtlvj80X5sSv22a/ai2n622X7ucKSxRoW6vRV96lPpRZp4prnxL7bzN0kbKAsmyY928IdqC
4YuTpbFudjVIR0EHxm7hZ/Xs95l3YdbdZ97BMc8sjlOwUZhP3t1mjiDvAmkovmpIZ7Q8pnDP+tWr
nxb9qOirAMS/wIGHZuOiz03socMrE8VA3EAGwfb6KjQiJ3wfu9O9yUgECZJdcomrZE+GrAQykNTU
0sotIupSbdtPU14Z2ozChQr1EwdC8trWWxabR+YEl17isJuFsEkNOPNy97nk8NHmpoYiwFvrlvoT
YPCWLsp1E9TrnBd+OswngZkjYccWYXUNEiNWPMHt27MqVGiI+UYudAerH0V31QRqLavxdKF5Khpk
Jj2XZb5pWF0t0gCO9Ta0Axzi1DqWrAW7VupvRRChXnScZziDpc76WkrSR4te0htU2WOqSZeYqwCe
NSf5WG5OC2ERLwsDAgDnAiPwsCuQIdNfiZHKLdJmPX3MXNrxkpwmK/LI+nQL5kNuSdySo6lPta5a
z0qEg2JKEyjwU6qoFe2lN/Oga6i5EccEetbp2PjIqYtMhC3pWOT+BaKICelslsZdSDpf6qndGcby
IWeRS6P90IMveVDTVafRl0caSQP8fFdFJViTrJ/ynuDEtTduEGzeRH1KXfnOiCCREllWdU6GeeKO
7vCDyOjcxXik6MQ+WM+5ZhJ9zOx/TV4RgyKoCDUH4hkTAYFovi7nXuPYTwklx4M94zXQ+21r27sD
QmM7supnaVLMi5aD6MGNxfFBX5u9LDetr0eDdZnLQCx/sSb5qkzlUcAmEk5z+74QOsvTodsxr0K3
8P9l8EkLa2WUjEs4OAteHBFaOWdOWfVKRkbQv8Z2UHbkw0CUZ1sViqTYRnkxCySUY8YBiQfqXRVI
t48HjENkxnWS4qeuHQFQMZ+HVhz+K1jaFohImqcCDtmFvOHOFVrjcckqElqZOFx0cT8p4ms5S8gf
O1EPtSW9ZWMbY4ld9H6+Kr5Qi8mhZlZni53+orWzuitUQrq1NEBJHR1KaheVEVPbNvKuK/OnyZja
s26O+3ooumDDwzhQpQDvfuGU18o1WZefXmiZDQH6Hyj2ugN5Ho6wlJZbYcRtR3Tz47Jxm/RQR9qY
ByFHSJPvn5lp3NUlU3fttJeSLO89RPN4J9zajkz2AaigM8OoAb9q73Xqv7sQae0ESPsEA4DbYCEm
QOPKhlJ5VgQA4BJQ1SsgIytm5ApaBRmtMa6aqhBiuGAljubDT6Oe2ejCGFHk4f076GEswPCdo8ug
NZmNe8LXv6UrZA4tvlhoRBgRNO8WCbDfLPwVkOJdpCNHsTQfRaka3DKfzukW+23ZD4wDo5HsjulD
XYyzOaGx+LfP6Vf+CHC8mHL21aUSuHLb/I0xMVERP5Yk+szJGmiE0Yqn6H01TIV1te6vET1oyiRs
cwcT6KKt7xUROGKbkXNbV/U9GxwglERrAkPYH6TqLGnNj2y4zcg16t1MwVQTGyMnJbUwlDPr05oZ
k+Is5DWFue6ynAogM8rEFvHW4SDKKhd6W8XDiS6j+qwALIZGDUuQqCyOn8FL7yFyoMOJI5qetXEr
b/3I6LubadmFv2ya11BaMUSqqs3VDYM9qJQb9QkvEqI/UNcs7Abc762W9onei8pRFDxzEf9SqZE8
C0JfOBmhNOg/W59YodLHog0rgBRSY1jO/74a+wnv9EaWGOgvqW9FaeGOGP2hayPdW+SKIIoI8roC
Zxs7tNppUOS6wtpgPJDneynfGctFFtiz2VDCwkKaAO9+rWHhcVrH0k1OowPzyiLEzoCdjFmEfec7
PzSiEu/reYodsAY3yWK6Hu7HXScsj5opGgAWZfowiMVvoXLLLHo3AikgHI/k4q3F8aMTrUAp1Hc0
M8tl01ZayfQxAZnx4y37qUSDMalsMrWRyPQYow9tgkIt8/KdpvxY53gEyi6oGo1TlbjbNlq2oA/Z
GR/Hwm439JBx2t6qPAKNopkSQjHtezeRsreVV86eHLOD1tHb4UvipjlNK5c2WmqQBblVBm9skSYa
tf49M4DXZMisUA3wTDJjv5qz4t2o28f5fqFt2oPSdCIXHsriRMkmjzFYZUvp+jdilJENuCvDi3ic
6CNsLe3fq6oNgP5/oiY9CQPc+UIRgd4SLbVLi7lGGm90h3F0iwdB+DAm30CORgd0JQFvtBej/7WY
y7tCD9QJ3tsMBnGid4m7Ck/MXxmtumqW6v5gaB9ySvwaGr6NF0W7XwGdS2l7RIbMEKmc+n3b5Oey
aeWgktuRgqT3a4UBlhRNn8JcVdcFnydKyyIA13qp1qbeYxXoyFSszqLkiiNazD9TBc1336Y8nuls
5Gu205R4Dahu7ij4Mh3VRk28cfaqRo1eZNqzZlI1W4iSq6R2kcvFZ1IGriqWE+q+7qoz03Hiz1D6
Q321wpj89FWCRdSU0mcxjCB4RSEFM6vRLVi8ZG3jcIwNAUxq3D5WtcqPSr7+yQxE3HFat1AGWwrU
HO1CwrDTkhfAIab8frL4U6TPB7m19j3e/4GuDVRHshwsmcDiw1uZOVFdMLGdGO8KowjbJM1YNHfu
hORpKkRYCzPu50ZcYb9qXKEUNkSDMeszja19MlQP5qoejLX1OMsAnfq20ISb+q4SlNwfsukhV2cp
bLbSdEBcvWqLAFPoh+JWM32pMB4aI5ZoO6ykJ/WTX2pu8VCRqkT2YBr8/0tZZIFJPf4n4MOq7rdV
f/7vP2V+yB/9+7vt0G3K27+fkIrXLJLtArICnUWKtZg6pXbHcwSP58dm5ZD6Sha9iHGj7bfqhPOJ
2T0U2BYwZIsJJIzz0okm2YKBslkXvEIzh0AGPBGTxtpJiDAQ+uJJEz9YSSd8Pulb3SEAsKLzarBY
KvkLs4zf/IJhibRPh4LQb6wqmn4+5Lg5PvIeUoIf0MUQ826YiAcacbLwy2hw4zZjbyUy41LhIeMV
hJRDgPnVyFcAIVMNiG1YtuT8f88SF/pmCs+kjyh5YR2FWd1X2oBhdNO850k+gCTM71kpOeUSTSdR
TyZ0SGoJOyBNqGuUU9ypJFEWPEO0wC9LM98pxkCnypjmh7JcAivlEylh0mIuqU2nuyAYRsuya0iJ
38mUTGVW+SlxU10a5VTW+VNZ1p0v5PXLIkPMyKIy3OB9cTZjUCmV422oo6OeN89rLjCmlYdHvcsH
7P5nOCd9dwCTquCbTZM3FJMWCviN0VIRgKvA+3M0cbl3WDUHwnCXt2P1nlCka8XNqlFLI8Kctajh
8aK+GEFKW7uWsoNY3ne6Cj3PUhbSmpX6PM0GrgEgh6gne0QMVrlvRabLM+lMQ4ejezXHLslFjNyh
Vpn6yi1sQQWb09n0DUPpz+NGBQWz96yIchlsm9XdYTQr6BmrgT5o4wssnYzGe/WTFC8oAMAU439r
N8MxpyMNa2H9XSszv0GosE3o4BOJYfuqh/uRJkyb22pdnFUDy6vIMfJ0S0ZdVbHYYWvZLeJJsv0S
Rl8NNiN6pMv2KLD/86b52RLF8JvEfGqaGWSC+D67JQdbvYvY7CnRsgOBP35Rdnq44kgBx3T+k7Gs
HuuyoMeLHWOr/zJFe9Xm9XvEPJr2UD2iaDwwe3PvTshOJyEWA1m6QctLvHisrixi7ayuUkQFXXS7
IdnUZ/3RFNLxMqYk+MgxgKUoZa4ibpXb15Hu4lBq7KsS7wKjxOiK6VbYwUdlq0zGKbLUOdAMEjNH
GvJdN2DTlQEX7ZNesMJpiqx9q/RJOGu8DZZ/uSdCTjkQyNXTg1jyUR+jLVhyWTmhOzf9XJm0M3Hp
TIOTU08A0Rk+lOx1ciY+EuVVeVWrVLuNaQ8Ml850h7qPnyRwSFeTtOkJBHZ0Z0ETnpTZdCeBAs6M
y+V5UBmtd8KQXltcERyha8XraLWrE6tG+QJlp3Nao6YATnSGnAzK91JEQ6WywzDDjbrXmTbGKbO8
e7W6jhWupc0r0etMC8SxekXGgDHeohevkmkiO56ZC4sdVg3Al9lrf/+h8tolr2ChkOakPH6NVuZL
A0Xqy4LNnVNklvnCwQQg3zfGC/Sq2pEmtXuMcstL11oG4YYeZXYwEv/9Nks2+azhhuMt6dtY6Lrd
zMzWiRpgtNgKj3dLbIQm/XyOYnU6D0M6n+eqUY5jwhzz/v2hnQevscqJOZWhnXppQPpv7KRRN1HW
mS8DNqUc2F/FMqcu5qdgIoKUe6UZv2fboDlF0jE+jnvD1RdS1PQKHVM9p51H2gnY+sSDEJZacuG6
fTOvXMk57O7+xrrqYUwIbCVK60mmLgEYwUA8H8pPYd2OIgaBj7hZz8HWnOcZZ/WizY3HjVcsZPqx
irPQytriCW8mRrwA4WCvFucZqQaIIXHvzjvjkJPPx0XERFBtYEqolXYn7AiDU+Pn4kuCh1QPj8LB
mE6aOjE9mSMzhLSjuFU3Pg1xdhhIKArafmZaQ+Ztl6a7EYeGcLlzvhAGb/Y0MU9elOIYkZ/mDFsY
tUhWAfap7CinuASGj0qstx1Dtt4r1+7HjDIAt/ws30/tuCBCQy/HDkuckv6ow3Mquve1TEmcGToo
hzuHSDX1x7bjatCTlqmfHmwxRCyIYA0EARmUJ1FQT6Q51tZ1T8GOZSerCqdRRdN1wsngv+YtwclI
wg+SihNeBQT8gObsyOTr0HfdhubTrH0Ms+U9B8KyY/lpvDBcEpcWEuvmz1MKeG6sMf+2hwpiEAuk
FYm2G3Wdnn6pXHGlDkm2ic4hY7CoZi+9LrWP8brItgIoxrG9BUrdriGtkBynr9s2bU8xMMLRaOG2
VNiknfoEUxmlQ0VkiQjQKFGqWlGZ/RccJXHn5GNruOsCJsCbxBs8GbZHY5NkkLoTasH83Ju6j5Bd
PRZENXgVmvJQnXSiwAgnsAtxDfACuPdlMr45JURVRbkJWfO7Ft1LApGZlbU+6A3DcnQs6Ow2Ttyk
nya759RCRoHYfKnBascuO+LqBiiQrQSdWPMDRIvF4Di2RL0MufsjDyeJyhFXEngW5iOraGGYN+Ly
ry7qfMCtmXQr42FQMYggKWu1x4YcSiGZRE798bhAL8MAYppRENXtkcrsHG/R5I+sN0bruaOISX2l
rZNgG+HRsFhLSE5GB3ZPMFOjjh7j2NGnMylCRI+dN68w8er4XRARXJlAxsE6to/rgiWc0kmYBMzx
myzTBiWKeQd/dp3RnS1ZEB21LzKfwPoiiHKl9awIctWgx+FollyeTXfpFTrgiYLARd4Hhlolirst
ZN7KkXiksllZjMijjcGfF+KAll5/+Nc48knaXakLQdJuO6Q4MXABDIKJIKsl1i+C3slOO2qFN/J+
yGw1TpoBHRejad3LRfroVpRhhgvxeSvl5tgTxeIJylp6pa4C60QWKCFkPIxX4I1jZv+Km0MR5lu1
R5qoHyx9OK4ZwX9qlj1q9QpKUmDGpbTqiLHfTC80xIV0iOtROmwT88Hmfvn/+96/X6b7n0abBS1N
61bA6pJsxFI3yD3Q+12sGeIBGpspOHqX+WrUlntlWcVDev+Df1/Jd2uPytLuiPgQueaJsCeV7Hb0
984WuzAV9BAtNCxR8zK9zdDdr7Hb7lNXeqzezI/p2yIwxVaTmyT4AsCvR1mlvtIuqJeWhaB688Vc
T9EnllXDfOnbANNEzps7rLLihO0nli29x5PfBNlO3BVB5enffOOhftb5p9DoseKXart8lS9pf94I
jrDZGJDstMfKsomE7V6MY+pvJ0H0hd1rV8PSB+S2t4cyc6wrI0Lxy9jL50xxlOf8Szd8lYBEDKyC
xW1zt/pprtg/Wi3uOA9T4uqX+FUtd337NTUnDgS8yBTuEUaZ1UHqPYT9iuyOsY+53HiCGY3MDtia
ZWYhbWzoGAo/O2KBCRVGfmq/atEed2VxMo2rIHzz1iHn+cpLPjhQe8CY5p92D7FkYBT5ORT2clah
aXVOEzZBm1/LZ6putdqvkidCV+TsuKAhGffVa/YqfEAlAEpC9uDVwah5yqv6VcgHGW3tghfn73BS
XqwwY6nuxhLu8S5mmGhPh/YIvw3ryexj+izJ2rtg4v7Im1sd9XsJ5luzhNNbch1fJb9THKi2JwFM
erPXZ241KEQBHaeEyM9GQ27YjYNpB7Pa6oUoYtgkwhVPliWzl8mbBjcazttDP7vZ0aqY5zDwAa60
C40wN6cPMUDaIX+pfYY9xBEz3ToYic2zWUNMK16lB6IcZ0fVL6O8K2D4ntQQN5tpDBfmEM/ixbjK
qyuzcIS9yLpu3bcxRBuwgQ1njnAsD+YJ4JhG8kpc8nJfATEdx7qLbwzsJr/67U7tu3BZwgKGflDu
N089vECc9JJTyZu54R8EoQY0+Rt3hvSzc8H+ztLPAtxva26LzOGh4477QA5x4wAulf3dJz4NZjWA
iTFwqZ6tfQL5uneMPcZworLPXkzRGelkMUgGZGaruuO19aszfThcArLbsY57Le68apcngiKVONz+
KNuYLzwvL0KQnbUg3RsvXfV490O6G8+5N+kiP0Z7atO8tavbMNj5b3fAA2u2e8ASsFU/xv0IJug7
IUFv3SECBrwR5u0KTzgXV/DY7GGXJD5sEnIqPouwOxmPTfC5JE5/VILGg5XbYsCz3PIPBCHPxgWO
S/2m2jVYNHYjuZ/GXmI6w1/2Vwwkpzk9/pyechaVx2EnHQB95g+OMuWLOd+dUA8DPAD9LqDlnRU+
GJiaO8wavrTcaT/qF2K4D7isqNfhYM7QHXbSV/8h5h6DVssTTu1eHB1YoJazOOZbuzefJYytvlGY
ul0wPpTPd0UPVNzNFnf5czHvhCtYUTbwSIGDxKvqy9/9W/aJc1PrGYF22Qy7uzWFaz7TJ25/UmEP
iPaP4rNysS5JtgcGi/YbADIyZptmPQtxGe+/7p5mAeVG5TEm0sMkrB/0t9k3PqJjd4iDatf89X6C
8dsXFr/raFvEsjA94YfbBIGPIl6SO+Z0h9F4Ki7YFGJmI9jFC7j9m4gX20OmuqTI4YTY70oOIMQz
sIH+YvFEalI2ciXaxg88znVFAHOeodYoDqb63RXNQstdw6LBmmIligJqnqtRe+JNqOz55O3mNfkU
DLRGTv9Nx7p4OIzDTmQYW9iJ1++wDYZ9HBBPqB/GY0oi8xuLqZKc+9V05z7Y5kNzEQdQQhczsCpF
Ex8YmgMBGnqd7vVh9IIHmbo6YvcEIXLZHoVnHKfWp+wFPrcAFGwXZdCrnnRadwjv1B3T2MHh1P2O
z+apydzJFb3hKDwvj9ZxexAYolIxnKxjjAz0d8ak9ij4dInoMJQrNyLC2OpNuxqPxnv8zJXwbuyV
H+HY79h/xIhCpmTkxYZOdt1rF0IGSmGKOuKD5SFmcJJ3/Q/nvIuBmyaQ57sE0D/bTCQmZqQ76Wzh
YBswyLXCPoanQIASm9m1LM987rCe/8P/TgizD5FH+iTtpYd2/MyO5S1iaVODw1cmudyha4MmU7v8
pkZTzVG2RjsMBWwRTfW+b914X65+hsvSq7DZpqthwzaoJCA7DHoFy8X+kp2lwq51x/dy3zc7Rkpw
KgzW+V44MYKFZb26WLFVDEB22yWpAlG2Ky92h9lJPANq9kVZbdkfXq2TJAbNARGkZthtsBz1wGKb
SA/CW+4NO0p3+TH9jU9Z7Zo/4oRrqC0+rpINd2F0jTKAJ0wRpH5Xu+HAjLPkLbYv00DMNjkODn4q
zpR49bl6t96o0SVs3WzDcBgDCp/g/NBxox/tnM+2/JirxOVhOkdq+pclwtODYHzqIo4FV7joz5hO
6ku4HQq3D3pSApw2aE+YVn5VN/m6vpUMjb6AfvB0O1TnUvX69+S1Wb3+my0nxfZwUL6EJz5dH/F8
4vKBGfMDH8RGwASq72ue7CzrkhHGK+2RSWsDsCZPiT1tKzcxDXXTW/Ya9kn2tJOCDZLG27AbYO6a
dpPY+k9U2CS690SqHfAONE7T3yDuSPCSZbCgoHrtIQw604vwvvFJkz5AM/ZgHlKFeZNXrU/FoSBW
cGfR+9vtMdmpX6p1GR8gJtbL6qx+/x3tFcGxUn98yrQdPoX9i4ACoySYGQGNXfLhHRAorni4MX7e
zQ8aufFJgBpDPhp/NWs7tTXNNk7M5LULYQeK8LxSb6SO9tpdZmjyXxWcSw/jieVR8GMoNTBrDZjJ
xM96bEwclwNzVw67Dqep3u4fy2YvVW4iOgysoD+Mh2Ig5MJeq1B+4u8bJKqjNsAH52mZDkbu37mV
uc1ZxRxJT3yl8k0tpGdP9QuVQla/6HjBDm5vXmkkhfFEwdb8dk+D9TxkOxILtI+s3EsXDijoTzIx
g3SiT/0DFnVoKkPc6+Ln8Za3Qc7gReOMQjjkGnuTwqX5Fg3CSJz4VXtYFHQqPl0xzAB9F9fnNg8B
5yjnYCGl5/jT/JBPHBLFb3aZPgywu93k4fJ0bPdJOB6Gd/WpKYKViTCc0mf8Eu0R2ZSCUn2X4L3m
tbgMfQxlYMIoKg+14qzVQ2W4SACx640e4u25/mk+sB7EcZ/WLzUpzX9jzUPuUf2h7SrVX7Rl6xva
RWRYBVYGMEA1JIwONePgGw+dbIshMOm1CtLx0D8z7YxugmBvp+2vPurP9VtmOtHOvMaUX2H1igbV
UfD9RZt3ajS34WEhHdGdls3KU2KxXciE7WCgOMULddxQfWJuVwONnhZwvRuvE3Eo4gGurzCH153b
5hMTt6i5adNFeCyfUcoseFmzzeg6oIp+QfbcfrnYWoQRh5hSwsYNRbzBW3nu6TpCnB01Zu1nc4cJ
Ax/ftDnaRTvBo89eVz+iRv1i4QvhVITUrQh+XADz6iPFY+p3POIuzJbheoJVByH/FbdpIYx21C1u
ecGjtnM1vw4L39ynJ/NI/B/1yJY4xil5oHKIP9gzxWEi5QsJjBoMot0861vYZP5db5vDYPc66xoh
jWG1aaF2Nkp7OYCrg1OouwgFX+Pn7AjZaZ4Z/8YfEgcWFRWp1pyzh9wMitdIcrf65134aJYPjI3w
Q2jfQJ2x5Y58Kqg0gKIAkZrybCHaTm0D82lsvCimrB/Q7VP7iLb1w8PgVs0p42lo9rItnMrr8mKm
9vRhGS6ufokNyv6DdbZ2RdDCdFJS3e2xY+TntzdcwBMuoQhK0cx9d0go/GQfINiUd8kLG5R8HYLG
wvISB5Bssawzw2JfHOvPybTjQ3GNzw0tlEWtNELY+QUIeFK/mM/QiFKwmh4yGdIed+j7csjiYfpY
PfGypUfxQ7woV8AM/lvUUfQI72h98C+nFhcPtcvDxc7tA+yORqH4xQkeAsl9yn6NfziNS7zq8T05
mzcEu1/ZX7fLGOntG0/9jjAkd6WIno8a2a5P1hNaRnC95jiHZe/g+uolP2XGDIt+aDfYsGTeujDz
uKNYL+MbUAH39fgG9EGuUIewxZXd+EF9Et5LX/wWV7+J7Z6t+khULiKplY98+CTGVf3u/ri15tYd
NqfuXdxGJxcTze/o0N/i7pBB5t3LR8E1whKZW+IS+jSae9Fv3y2cfhZ2KB/2HxR6QbOtEB2IAVfC
JRJBC6xLdxleIHPezNWt0T9C/GSvwgj112PySVWd/XH6Sdhupm7xtQLwxfbv1MCy9Cmb4Gdzyw+3
8ZIox+JHe2N1PqWfUVDurMhdUtc6GGcJfeEPswVIF9b2mgBgeoYCFd5WP4SjuMMQTvGs1U5dTn/9
wOjETU4sq6X3sn0fJkjgH6Xn+2FzJ4nRwxl76bG5N7GEflUBeF58Xl+kt7dWYizvAvswtEVzzsXY
fhRw2Z3FV88sHB5ScpEPyS/y17vZvJ3+Zdfpm0tAeJb86r26rmVQc09comDZG8+cUWwK44ep21E5
EvKIUPg9x7qhcLZnftjyPsTuuO3V3Aa8XTMn2VMRR78wx2nX4d5mvyotBpWRCnPSTk7Iq8QnTvnY
XpBbnIjayq71uf6Ejm4d7/imwNTHi57i54T9ZEe34pc1PL1RQq8hfEzxkpI55OI4LyA5sxl39bf+
pr33N47H5Ek8ICR4bP35Ru+Km/1R8o3DPr+InvHWsdtaCKU1SVL3w1J7p7Z+mT7mHdOYW/MCQU1w
V3ikIXF6yO3eaNgxjOqPDTzJ1u19kZEfw75XK2Q1fXWXVgCWcXJIYZU7X823dTlY7nSOvufllvW+
UAYavnkqvaUNq39nnHOgf7YNCh+auBkZoy2+3zfQcm7nAzaRvibvNtUvqQBIo2p3ccBfrAPtsJ6b
B05BOIdWuPJiu6B70sIl4BMQj4rXMxB8QWOc2Dl4UPW6aGiB9ikXJcOt8718Rkv4VVGWJd7iiT94
P+W9xwF+wwKpuhMX7GZnnJrP/g05hUzjKV3uyRpOrA0TW2lUAwMS9GwVGN0ymgn/fZUv+t0evLHc
fhMz1+jY0pD3ETR9xPk9KUrJ5w2gIZXSA1rZhBip9N/3c0hYZT60LBXypXppMrH64R5H8xRh/4Ng
StmKN6FQet/AoY1ipRfkUNQqvozNPERxyMQPH2QxpfaCpQxDdB4fczFrgwKncDdpJqTOJK2H8/2X
DNqNMzLZQOO9KdDg+qMqLZRLS/2/XxazO41qowe5nhR4MleMKFUKSoJm29D6tX7r3pqOloATsg2d
CxAWfoJXNgKdyr9f9O2FrJc4YLgAiAnBmPTNjhzOIiEWJh67XdJQmMN7RIII8ExebQeTA4gWk05R
y65CjrNR481NbEIakJA+d+dZlX/kXOwxKqOZ081LxPsN05bxX1uOLnHO1AAC/beFuruN11+liU7R
EMmUsPGIeOwt04kilmPMnhFQ2vhm7+Arl7Ywb1yPy8UgeC7YkFqAzDA4i5pXtb+tKuzV+9epubSw
RfofIcuuVtE8d0v/NAgbBmWb6tRL8TnrDRDqelsbQQkGVdyBrPvSajzma7z7D2lnthw3smXZXynL
d9zC5ICjre59iJnBMcggKekFRokU5nnG1/cC83aXCIYxuqzNMpVSUiQCgMPhfs7ea+eKfmOw8XRa
9z7VzAfbZXNk6zC3rYEdS2ns9Ng9uDR31l0tn/JmFJvIQw3k9uNjN+q33A4WMJnpUifKX6XSEg/e
NqtS7X9JXSh7x/Vx9Pk71yivqrQHlI7Linkmji9Km6Wr3e86dfBvwOazfihxioPl2rYENC4Dc+pi
Vva1jJ3+soUqunBaioFFQjmIpKyt4+i/BorGa0hu7iJAnLEiwxr/6PPYiN9mh/BRcXnqQJ5tRMxy
AYTcHgP7TVj47Ia1c+Bj7SOiSphSIl6yhQXj0NE46AzoYvXkHreKLHedCR8ic8AUtLwvdDIEKyBq
BLlsS6iguaHzMi6Hx7/+mzB0Apzzme8yHd3RDFVadIjMGd/F7kVfi8wud2rU/XZ7c6VWHqWDkCqG
MgmU3NKi2gXF/QzGRvtIn/77tEFU2o4UNLdMfUbmUisr7/VeK+m0EIBZ4hQrrW1gd3eDhRd+VFHT
J+U1NjyiLdFz0k5mZ5sZF6bT7b++BNp0jh+QOtwBAGEAdU0ibmxndge0SKgD8tBy56pgEcJCAQuh
vPmZRBV56996Of3JCQjD8O3pnrWPAnTf0mEl3HrDGbroRwTx35dF19CiGtIUJJDPPosIXE2HPU2v
vIDwnIa84CesQDzkLz5eNFeR5pk7YZwagDoWDxuLiWqZ1uxORHTsxjxXyp2VUu6zOxLDDYFOkpVW
M5LrOV1+W6t/5LkLMCbdVjhRi56lPXIAXCakP8VuiMQYxCtW2kWks9Y3Bd/kRhtstziuyvJJogHJ
AREv6oTbmxP9gLSSsm76gjhsDc7w8PVNPXVPdcOwscjKiXo1G9dw8XLeSl61k9Db1xZ4mIVVdGce
nvdBOh85YD5VKVT4W7atM7L+iLHtcToPtaOXu7YUR9g0hzaxQSdS/K55YnJKsHaXHsacdDXP4Ted
vOhDcY3/o8e+Hh8snxEVV/ldd+Wa8op7v82l+ebUE7Mk/xEX5fU4ANDIrWJLxMad2vi/szIpN19f
LP0TPYsnwNAtoasExsJfn4bIH+fhCLPXPN1gO+CwNAU8D63AQuNEq2VIuKdjGSS7xDYuemhP6lRW
lpu0jJ88rUPgCP/csvo3z9HfZFQ+VhNzwfCgFYydd+cmsjzzjJycOwyTxt3EHNOt96//8XGNyrEy
O+DjMrKWjQbVBsPVcpywU1rSPka01CdP/49eXIbwUTFQcJlZfsaQNc99llNPj8HErZoo6hGGzoaA
h7BEU+RQ7iJB98QuomE10UYGn5pQoRdbT/A81S0tdo82Rucnr1/fu5OPr+EIAt/hvFkMxNm9w2/y
9xjsERStSgi4i6gNEIkOj7IJifIgOLyanjxH4/r0EyXGaPWHUFJXmnAyPTY5bOz9mzsBUUbE/ksy
SN9qO6Lg6l3ncQ67J2aX7dTY+4dj67s/4URcYqOkYBq2+4myVE8Yqq9P7OSLEcCyZfM21kkdmc9L
aFAZQGq5q7JL0VBitwxcgajWNj2omTpESzxqzkVM4TyE/PL10U+9FxlhE/FMBbhnzOZhs3fNxkx4
JwwTp0ehNNERmsNDS+CSZz+GIqVA0tVnzvnUrGWqEJNM+D6Q7GY4uahv0naIu3I39txLBDc/LJmd
yd4+d4zZmQWi1vGJMmAR+V2PVrk1ZXJm8j05JnkYNG4fo9L+NCadEFaLXvNQFNrG6GgBDMwiDkBY
WtzpoX/HBJnBWhTEbpnpAVMTzXj0w3F8FbvFJVl7162KPxScPGzfmC6VTcXAJ30vyL1NXaEAbg1G
cqMMj37Ou3mYgFGefZ8H7s8JOCZdVBpfDwltepQ/zvbEXQsJVnvKLueJ+/ikmSJvCCd12LwhTl/U
vMYXZpwQ0g0IO0x4zOwqfsTdTcsB3I2nFHRNcpa+uZOuvv4oH/HS0yqBT2JLh8Wq0DV7PukUFtjl
ITeKXZH+Vjya7b5O/dquNfq4w6Eva/eSlJaVb1x+fdzPqxNUkxJhnU0MgSHfr9AfE6/jafVYRnGx
G0d/Zes8kxUXe5nlLX40Jt3SPbcemkb87JpzflIAW9eI3Zqvjp0qCMZhkLjDTAk/AmU2S9lveRk+
fX1mJ49j6qrGDWY2N6cz/+PMLPZwhlPa2U5Suxldfat0mBnIBPz6MPLzstfQ7D+OM5vUFCO2XIQj
2Q4kRa2QFIHmm12+tVB6ZAEaaZhheB8H2UVWhT3zdv7dDC/sIjxy+tQa2qbdKM6kuTKStYEeSzN8
dROyElqMfsInJuSPr0E+6FCwFSaAm4bISEgiPfb7XE238EOVdS9UFL3QfQj5RFTheg9egg8MWDL1
P3izReVtxnbzHs3WmXTotNbOyK4jqzLM6rWfjb/wmSsXHRtKPJMd8kh6+Xnzi5gs5AWRT1JzgV8M
oMhLZ6/YntJq8/oavZr8rtkoJcA+5pibunqVXSBD0o74GPfS8793CdEpXgNdR/Tmwcv93ypMvFXk
0sG2haSGOWr2phTim7rRw/GOTXOxdamwZg4N8BYI9DKMEA/I3n8imvLoBbdf30LtxIuJBaUteAQJ
EzDEfLUUx6NisE3LdmECEED3u4c2Toly0B9k6fykGkGG0RAdsPM8O0l4Vzm+CaSpw+p/lQViP6Tm
A+b1b0Ir1pqfP45K/EOzjJg3dV0usljfjoNPYaewVoHqPZVkT3Fz3WaJKZFIR/W1rPBX29EBWxtd
KtN/ylpapwpAUMP5GXfdg6idm7FuHkg6XFStuzGnCA0lcch59tcmNsIa4DiAnGBp9M3K7/ByhodE
N6/wkhz0un3AMueVr+GQXhiG9kp0zdZV7Bt4MNHCKPWXJtW2OeGnWcBld126WEEQU2paF+WIuALP
wnL6nLpJ4lllNw++pb2+f19rXVVZdUB9u6paCBU6cr4a5H1vuDtBW7Ap1ZcqbHcuuRlQ9b8ZenqB
z2JPSN41wQN3njBvvQg2hF8+KmN2jdsF5o7vP/pd9L308/Gq9mHyuJ5yXxMkajb2qyMsqvmyfM6w
I96BS8e7ld5hjcvu2YMyplwMV2dGyIkXBUHMmkbxSaDKtGeTiZtALdXLAXU0GLLMK4d9Dbl0aTnU
IZNSbILEeQ0QsCPJKJGzqNz2qOppgrpGtzvzWabX+WwCNYiqADfhwPJw5lsUqixt2+VJtgMHgjx9
HylKMBnVkrVEL9dYWrtHeK8ulbx76e36l5apD1WJssb3pbnO2pxuolS8i67uz7zEtM+7DoMdmmpZ
uiahYs7n9tIbWkKarJRYSJt6sJJLpLI0XhCXe5duX353kxE6oa3Hu8qGs+Ur3UVD/MaZl9oER55f
Ivi2vM+kFPw73yvWQyRJZWnAy8pHiADJFv9foqzfuSGYOhZ92A+XaYw40cguyommUU+ec7N1kBWT
6yFV65dILmPsBJTl+zt4f+N15irInzCW6Cbxwg7KWbckxMpS7gyCOckxrXWIc7C1zGzcuI21wLIR
/883Jwb7IwMkg6C2oc/TgqqozuMITxWE1uam1h1a7+ULDKpFG5fHokuPcTMg/TFGYDHZy9cj7/MK
msAfJkgbJDQRHmK2zozaHHeTFmJHkbSb8Cut+mE4Uq3bBFZx1enJ/aggHvr6oCfGFKt2cNc2OU6s
BKzZbiivsqzx2ibeZRGST7SEeVS9jFYD9CO8FS466RSPXP+ShPYBFfXr14d/XwJ+fNpM1eC0dY2o
BUvMF2ZeEOepGRfxbhS1SW+xZXRYOtI7dUlp9TaMrUOLOYD2tqAnrYC26KhOFK256FX5XDbGsZm+
LIPodqjw8ue9pGKSvQzDvdFcg/HbhxkWfbs8d7c+TxN8cDYdLNpJqGDe/bj+KQR1a6tJ+OCY7n0D
N/AoX0NM+CAoz+wOTg0Mg6KfxWViJSRmh/KRCruydiJyGuEa2Dg8PHubCJIT0XljGWNHWTvPX9+Y
zwtmTg9iugHkfJps5ssuMwesqZAwXjDfReRlZ4N2BMmwUnPt8f2SE1C1NnX7zHj8vKw0p7xQ432x
zoFnD4GoKGLUrh3tlKbZD3G7M83oNrDUq69PTzt1TYVKucuQkAX1eRmXZVcfBPzsnZeKg0W8J2RG
Yyq48arMvhcKCZKmvglVsZGwBcxqysoycFo1w0WAKBBIlYADN9rPRNKcmQdOLJe4BprK+l3qqsWO
8OPQ6knjS8MQ22+JD2gM/AdD9MwB7hVk/sum/a65ISKfEEaUdm6oielNO38ep6nPFkDCeNPMjs0L
pHagHEU7RwCXMDH6UQGBtaDaGfN61l3UMN0WGDTBNUAiSQ2Pt7REVZx4tz4m+EXXuuMS+OD1O/BW
ahgBJQ81udtbt08iiDW8CbxgwWNPwUzTyxXOOEQheZNu3IpIVxMTeT8RZN6hY3VuYqDHTYJPLJ4c
bcd3loFSyLXogBe9/3WAeA7sJKBPmMgptYKD67ofdSX2ZQuSYczUyRTvkalrFEvYxyA5gp/U9VC+
keexVLJ2B4jLWepa8QLgeZNP24AzA256SD9dWOlMpRliBs35gBtDGK6+yUQ3dMoPN0Qv54u1NeyT
EjVaARDFFc2eSAuT0G/lFXfO2siru68/xMmHi8gB2heODv9/NpEkZsHiwcviHZ5OJFWcthppR2nX
ZzZtJ+qNjGDHYt/LpG5R6/s4gnG7GWlepPGuM2g6oU2UDcgO5umqaPcsoY4wD9CDc29qQxz8Ridb
kZQVOZ77IJ9XKlOFXqNNJCl+cvU/fpAxVLERg2YlWhjuRcMvq77cVt5LlAzfxGTlrKr4Z1mIm8kI
n8if//MLzlUweaETyKXOK3I8BlYb+cxmQ+S+Tte7RF+WlO6ZyVr/vEmmCMbMOKWBUmiYP7V9FRE0
kzFjWBEtBgfO/yLOY9RZ9iEaNCgPzFmhUe8CUuMXXc0ohzy/aNGY6CUU8QjDAzuH3eiw5J3ad4Hp
PCcwc3SXsIEeeWClIXA6Pw2fmm2IoTDZ4TsnyjLSKiUIvzZC2dnsla7eK3n+wqVcprp+NahnZ/2T
10k3YN2BvZCfOjcxF8m2qH7thv5W0RqQyFH+0kxR80UpUdbEwc8m/mkCfukUcFUdK1Kr2AcpApiv
B8YsZ2cqSHHHuGE66wSDcJLZe85pdABPXhHtMBnj0gH0LwE/QKAsoFYGaL8wSWV1deezmmBJcHBk
tVXld1uaxwRtTfbWe1hXgqTdVSyXQl6QoKZ9ohz4pXVI0+l6cT1FGA61fpQ9xQzixQ+qkb+YdfTk
GPUDGdovTq8S74shpkI5aZbfSynWhaegrmW9RKmaEqRzHLXi3oDWlDvBBB5+CzKa7b5MjHWmW1d4
jO9bAwRMbpeXPjGNjqtu6PCvXNsGeGo9pwHbXIa9iuK0V8Fa6lc+w2ERiQDWzo/339sW4VzTVc4L
Kip+9pPcozNvVfPkvbepsDL/4e2bL+1Lt5pKCglvtqLcp8CWZNTuO5qcq+mBKLsOfZA/7ITWlGxg
flpc6dDRjmGZvoRe+avxq4tRNY/KlEpcd0zYRVk8wOK4G82SyDqqX1Hp/wp/ag7IkcZHlGANdzi8
dhkssmjiTNmxhTJasV5bBpfMRbVsDXSP01xs2HxJhYAPXirHrdPiJMi8+7qin0U69NeD79QCQ1NN
tpEYvJ1pG/dxVoztpg8DACI7pdYWWp/ee727V8O15hWPWTm8qFPGpRsfnGw4cxf0E68gjclwWjTT
rDXm631d46k2sW/vRld7Bdf2Ddj/k63568JJH8L8R6MZO2M3vFmTsUwg3PG/qZl9lbnGi2zrh7QA
qCdzun75VKnaVj0CCt1NN9R7sFQ59YNfxhdfX65Tsys1Lc1ivc967NO2u4W22pdelu26EEWbnRJh
SX0n6R7KKL0Y82ivEiRq+Di0UGkOKR8OHcmiU5uHuEYdQUbzU+zfxvb4K+zNb4lUX0dYcKF81JLh
JarUM3uqk7dX02hL0othTzd/+5qKEwalJNcdO91NYXUloqEnr84vVTU4kEu9TON+PYQeMWTibK7Q
iYU1x54qz7omHObqj2OLKa+rK7NgbBGestQZzVpvXvHUbEW2Ekr4gLOeoF/1NY/VV+rUG4ht27Rz
b4TePGDNX0S1RMYMfNpQ0zNZn6c2u3w4tjMGazB2brNZlxhHE+A8d3Kss2/gxjbDKL5NMWVAdcj+
tMSVmlJb8oS4sTxnb/be09djSTuxr+LOqI4hLTZYcr4MzG2TZNCU6lIxtA/T/eksh/g+IOb1N9Np
H1Q1esoS66qP5E2AnwydRxYa38JqfK1t76Ck5rcUyL5i4pq1tTNP54nXsWagqnEMk3fSp+58C98y
HalDo4Ru2Fdnb0IUx7hiAAVecZBNeq4ZfGqwGMRs6ULTkZTMJyJGhpvp1ZjuqA5sSg81PDyTBeTV
VW75D6E/8D/7M4/zdI9nC3H69aowDDrQpu5MM9QfjYt87PpSdSle4Vh+HtEx9njD7fray9JzhW/7
1N3+81iz8eYoYRSa5lQoc+BjVSSk56EGqYsdjha8FH0GgE0iazSNra8SwEk2NiYceSkHh4fWWmFZ
P05E38S0Nx79vDIfLtTMfAZUn9DJJ50E3FI8bnOtIbXWVi8qJT9iifVB6Bs1xVooEpf2Zd6Ux3fy
MRLNhPYjbL78zUy13WCwLhQt2JVwvKh87aJI7XWatbdD8Orp9tqpUpR09l7iwabkoveERGfDVi2c
y7xsb5wE6IsybMuxulG64hgB8GkUrKYYQOP2OmmHC6PBpVY0v8OwPrYVn9JLb/oUgknijg8iplOi
O0QaZZi0l4ENwibux0X+U174EduzzHRgvrjqN6JsvkeVtStBlimDMSwBaTv9qlUJyTEg0mwK/Gjv
hEuHU9mYqCRx45l7C02QTbbpJulRSqvJS440i8piRQ5WfTl6QwwLNeU9YhUk+WSMQPACW9MYdaBI
XrDnCcYJSqtlG3odws26g00HKKobQgIimui+SVgkGo4JGCRWY37ERN1HlggrQdz4ve2TdY7OV1LB
XhDC8M0t0FmHjrFNiQWSSn4Ao4dHh1E/yvQA6nxl5KzHbLW/qFJehQJqXIRfuCU7yIneHOxBdlAd
pSsvhSzf2iA7eGV6UKoaLYWL5snE0p79qqT2rMf4FgmkfAr7C1iGC9sCd0vj4NkGjuTmmLyBFDv+
zhf8rMi9Vgm1agAHGL7Y1MrFNCR6qzg4g00E6ICJlA85zQNA0rfoW7dGBPfQ9a8IGv6W2R6x5M2w
/Xq6PPn8aLatMTkYyFZmG1arqIp6sJiQ9MpdlRYzst/dDTmJF6iEzMFaN6NzySmemQdPLVKof7B7
RUyBVml2WEHqZYGYExcZ7R9NdW7SKKGen56ZiU6+jgQrTDqclJwB33ycikzEQcDrnXTXDc6u6Ro8
UZDgE9y6VFMy5HRAN/2DU+rXAbE4hXZ+pXBqxuelaltcY6qw842jkydFkneCjgIejrhAcdqgf+8U
64r/fYNQgE2fXLjeeM/kv/YDFK8gEa/UEkCypPjYEMhT1+VdpBOpJa1LN9HpYAlgyS5BNB3kzEWi
pTyClbvz4vSVPN/7xvf2cMUvnaEFpkDaVCtKHAop1XyPoBAPA3HSNashs45GAwYuYrpshqlHGCtL
vYRW6g+T00kdXox03KUjgTu+vdQc+ybxVYT8r3oVIcxpMeCT67WwjeC+yA+lzNCwm5gG1Hp8me5m
BhkM/1cfrWRoPbGVihILaMMAPis8lPCWIPeyEvnhKh3Chalj5zNvGHD0yCUNKNS04bVkkUpWQQhO
gSpUldj1Sg9bjyoDGEcNhHDsBlsiP0ghQKBex/kbRirApCps7r4Fy48wovNMIg1q85j3XbEZ0Pzb
ee2Bd3BwaGtwKOg92q21r4g3tePSWzQ9Hts2fBqjHPpGMonE8XwGLgeYsIJfP4On3peWwRbdQe/G
UJ2e0T/el4FaEVIctSn0Q3pM+mNixZdDp24jjbia/69DzbdobQ5vOAP5uPNtSIopfOGUGjuYxGVX
K2dO6+Qq2WJfhS4FORrbuY/npRZ6nhVmyXlFu8onTc9L136fbaZ1e6gN3zWPeDGc7OCGz5zmqVUP
VRpKUiy12IfNlshWiawgjZleetq+ENCTBMtLXd/YvnOp5dxf/vz1hT19REElfwo2/VRtAE6NugWO
4a4MSwxg5RGqzIvmDs9ZXL7VvEOgOq2/PuT71DFfZ036WGqdqJXtufhnrHKo/iQo7MI+9pcmIYct
GkfMlg5Bo2q5GGvroYLNRBZcFz9IeSRxGUHMwBqh7KZWX4bHvD4ovKgqzK74TJOaFWkwbp0BaYNQ
MqgTJI/YibiMEL1R6HIxxY0XVm5by7EcSejN66Uted46XGlkDVDbvmzh6K54Vi6DAL4UzdtqqbkP
ZYwxroYJlzjGLkv0x94p7lIlHRYulVgEzSufeHLcBUq00slPoDbb4Tqe3OdFBTQJASAhYdmS3We6
hOP/PZRQJwRwvK+v6slRy5g1aAXRmkaD+nHUdr1LVprvJLuuyN/i4cmBNhK54wX4uhvdXNfNKsTv
OJ4rZJ4aQPCAKGRS0DU/7QyqVhn8XLeSHYTqt3Dk9jlj9TLE9UsyaTD6Mj/A/Tl+fbKn3v50nlC8
q9Mv76vrP2Ye1SkjBMmQDyNeIRm4mqWDTmt69ZeZ2IdSu42z4jitT74+7qkZ74/jzvfP4WjGbSbU
BGNzv5UxYyyU1U2na89l1t58fSxH44bNHxNKoIjE2JYyK8xK5QS9E+hBKNPOSMP7vm+7VYBs3aMa
q5dxTYxL/lsQ5kb3adwOqo+XXcLMoG6ocaNdt7IXotoZ3mucQT+yrP429IwDrMo+cQGcGjEiP0V7
9Sy8WJUJLM8V30M0kmtdR5bXE7tXwRj0Q8A5YnysG5AmY/TA3Ai7F/LUxk8vWNNii8ZtUuHWJrnt
+d1cYslQJfYJ251zE2W4kQqF/YYG/nrBzouCccZaX0mPxGxUWEKoO7va1msFGXd1RZoewZBIqdap
6L63o9kRAse2R6vFFrnXjWt5kJw74JdkmvAKrmFMREtPhyEcGf3BjP39tG4uSuNZsiLuK8YGkQpr
z++fTW8kBqs+hllzQ9xDvrYj5bKPxLoDPxso/m9lLIe18Os9GbP1jSh90qIwv5LQe+YVc+qhcaYA
ahoPPK1zUWcc5xW6y5y6es7uKjOeW3AUtWo+i1xc0vB9rokoOzPT66cGr4MmAzeETat4Pp7YX3rk
FjJBWLF9owO8R3br6iutWhaQcIMpHUqbWnBV4OwsNyTSMHFv+iAMd16YPJQNbc1cp+2bkNqhh79T
N/+G3p5wq3ac0BLRJSxeeAkNQHWwWeu4xQKsCWgQXz8XJ5wCJh4LdB460w21ytlz4SlDjKYyhnnk
Jhv0UzjcVSrefandmAlnRf5Wvggw9SkD/PVI8QnbcxyE2UNGhdzDiKg49bZtmIXr9IFUPfRbWJ22
pBbgxJ0S7f06fmqNjWsZwONziJe1QgBFrE7R0Cq5r0Hr774+qc+J36AfEQ1o02JKUv6ZRswfM5pj
DTKpdSPe9Xq4Liiqg1KTxzojyqLU+43muPkqS0CHJ7p29OErsIdPsfd6ZIPUabQNIrYBUCulL8/M
Q6eEGIi2aR1NqwT7U2HW68WYuy2TbS79qyaIX5S4OPgZxmhhYkSuyTgp4XhXoj8Cf7z1+/pa0Ppa
tC47z7qyn7pN4qdvdcSNglKPzC15G0grsDt+RJPKS0JrUPuYyu8z11Q9MYOijUAqgMCNxs68q6mG
rmdRNkrQZ5cEKUX4/ZqBacNV9yQ/oxHh6vZjFlx0/t7pQA9kYTReOyrshs5/VYdCv6WBRnc7hhhk
uFM+Z1OgetOGF2/kcRnin+RDpusurW+ho8I9IVnRyalxpBZPiwhaZRXCVSW3k4dtgDouZHDPZAWg
Ms3sXRw5Jmm7KXspaewznYQcw6cuPHW+4Kb4ewBqQPpiChRtO3FN3Td8ivfPVWH4aA0dZa0WOcpT
xbiXInhOkSEtjMbUFl3OWkkq8ipyftkdU7AVNq+eUFeuYDWTtjuEbKvC+gGx9M1zvX3vwX7yQrHy
jOwwvU9a+5EYzB/TorCOjeeqLI9a07zq9Promz+3ga7R/ecHG2p99Fnzd1174eQ1DXL/Emp9u/KC
7ve1qxo3Dm8DzwyjLdVCLOllQWSKYx+IQ2b7CBGQKbaF+ZXXuzGeuKOD+iPNhl9nxsKpoYAgzVAR
rbCpnXfVBpoJcVUbya4PsxgspLEA73ufeFW/ZT/H9QmcQ2sqhHhO8xc+myjRzihLTixaMAhKdOZi
eqPPC7zEXRdFMi3QnIzb18X5k2WDGG6dgmuDnHTnDMV6xEe6CGAtn3uKT8z+lEro6VDGZYU4r76n
9NibLgnSXdQQIpmn4c7MYJjZgO5XRoG9KsOMdCXFg+AZ2CSuDzy02rl5Ru6zX8utnoY3blPoF8Yw
RQC2DhBCcrlUcdE2vXsNLXNFYNIxkASHsrbYsqphTViWf7/F/vNX/7+8t+zu7/VP9a//4s+/spzg
Vc+vZ3/81zFL+Oe/pu/5v3/n43f865rktqzKftdf/q3tW3bzkrxV87/04Sdz9H9/utVL/fLhD+sU
Xc1waN7K4f6tauL6/VNwHtPf/H/94n+8vf+U45C//fOvl1duATRibM+/6r/+/aWL13/+RZtpWtH/
559H+PeXp1P451+bOCuDV8pZf/+4P77n7aWq//mXItV/qDQ36FVRvrKm9lv39vcX7H9gy7FIjtB0
SlbGZJVJs7L2//mXof0DxRUNEZqizP+mxZiusmb6km7+g+0xKzEkmfZUohJ//Z/P9uEu/vdd/Y+0
Se6yIK2r6btni13AxQJmO80/g9+q86na63p1JMy62YkIPk+RQJJWwiy8rPLilsxExFex728DAPFX
hKhry0aH8pvBQwzzO5bJ/qXeNDdKTcaezMtuaYsyvcKesyxidpZOk1YXtdZeV6KQu1IF4e/4xCP9
cb3/fU5/nsPs+UbqZ7JvpxTJnoQLPLfhFkSDOO3Y11uVW7Wkog1BHVaZ4pIvi2qB/BaqaI1jv9qZ
Ep859nz39/fBMQDjZcE990lPUhphq2mJwE5Ikpdss21BuCV7Zn8d6xC7Gte7zS0wllEB6NgImjOL
spPH57axqGWRgJRpmn7+WL+MWh/lg2nWCHqqO2NSq2udBlaPlMCExDeS/y6KoFupQVKtpcAN/fW1
12bj5/38Dc5+0ibq1L5n66e+rZsoxoC9RfsObK5s7yl+UzwZWIiopi/ZesDgsCXzRivJdxvg5CTm
VqrrNDHQ6+XluTLS6U80+Wx4uDS08R+vSN37rmvkdQ3byrTIzUHkj8O/OPNS0WYVaU4cqymWa2Qj
Fg37uSyy8qRRtYXbbPtRy1a0TcN12VvhU+52y8iqvb3qpe7NSB9R6q1GLVnp7uyy7JexXehXuWH6
W5JHrcswMOWZGv1sl/P+0agrqbpB1Adiq+kK/TEmRNHqBNfWzbYqXm3XIyBF8X8hv6HK6R4DumNL
thn5mZHw+bKztdF5yWKaMz/XrV0/CjtiY5stCk1BEBRhfjm2lzM1rFNXnRa6Q+1BdUxhTF//49RU
WenIMCNOzevlapScRplZFZHHWnHm0Tp1Ff881Gwc0Sz2Ck/EzVaSCrloYpZWTfiaT2p6RKzVYmAx
EfjDmYa4Mav/v9+8qe6Ajpn2gzWfkOGKW7LreKB1m06oP5UInUS9rKmNbcZcN9ES3RLp11zneXes
bTMkp7LdMTU40HLtiGWiMNZdqOD+svRdFEM7w4q0aS3mXdnQWBz66KoQPbymxmnXrhL8ps2Let7V
r90BoWZaer8rzSJbJ7qjQg9uPsIXrw16cEWdw6sPWqP8MAvSwL+eSt6nqj/qLtOZ0wC2qWexTEMb
OBu2pLNZelbz4MZ6HW20PjgYNQYs3+OsIE0fampcRQex226dYxXTCQjN4a5LW3Kweph5FpvKqi4W
quJQobC1RS4z1lgDOWZewNoLSfFCB4G+qEo4UrHIboga2WECWhQFcbmjblxhmAyv++pXkOCQ8GQH
ou/bYKFT1MPmStHD569PGZ0B4/XTOfPumiYrwb+zcw6d2CLXLa63WWEn66YZL7sifOsz+DRVB4WL
kPqxAcrcCdHv0oHLoYjfg1Pd0J/c5GOoXHnZaxrxX1X9rgcWYNNc++675KsHBlUiR2gbq4HZTO95
4xmxfXQaMILqTzx7/mPS0zDobN6TmCvIp2E2q4krpYcIoFKtk8vEqXA0KXzNDJND30oESDk1qStt
yslLBzzqhn2t16pGOgjS3ctw9Jwlqeo6JMti3zUt9rfuUbaX+NlK2rZNsMpMJBXiUYr4oQT4vyMg
HGBp2qzrFkhSlu7jKPWXpanYG6LmjRVBI7xHzeCJkDrEywtZ95tReo9GGNw1dntbWuCwghY+2dD9
GnI9Xyp5OkzKKRIlm0VsR3td3sFht8CEt3lzRChb01Crb70uuERomWz6/LEIAMAMU9B7BlbOnPKu
w7HGlCtKwl5a5Z5wbQeD3i+/FL+AjdwJ82hllVgkhfiha9bRHM1v5GBhYnP6i4Sa7cKlxUj7hx9S
ts2j5bE5C0UZbLOE4g3zFVkuJXhPfzgzqj5PXBL/g4GEYypzfaoM99BPGtHxHDUksOQkrcgW1qoW
9EcMSXLl0elyiVE+M/+fPCrtOez7NFB5EXycmR0iv8kzjnjtqk+V0R2aLP7dlNZNPyqEmkfPkWN9
O/P0TAWnjw8PplreBOiqoIzgw/h4yMpz2lSJG9ZeJkRROsLMbeFDqdTVGouQ3RLfhEe0BqOYi/Hu
64N/fnDZSFENo0zqoEKby5i9RrRh12acrp3h5UXwOejKBaHt4CRrcFAAtZRXZSoBfH3cuZCbWZID
06FinYv1jEv98aQT1VWSuuM64wy8cXjC1kZCqnFMcsFFlAYvCXuGpWghNcf+eFMxeS6MNH6x2qdQ
NNq5T/P5rc+nQbYF04jyLkuij58mCpQRarxTbXtAIivcpnBsYU85HuiIBH/3gjAR7aay1Xbhmdlt
5BK5HMtwnfjdMbP0dCtidfX1FdJP3RrWw3g1EL1pn0ggBX7BMWjtajvJjpdxDAqfQtWGSIin3Bt+
Y2gj/rvICNuwdI/3XvyM8f1+sMH/V7H2PYIjsthVZr33pQKIotGAV1qAE7ivq1r1jlqoX9eBSi03
1NottTSoVsl1Mfq/fdPt1yLiR399Su/LmvlId5CGsiOkMyrma1rPVBRiv4xqa5sjycGr2mtuNBu7
T9pSNom1KFu2YUDGuQH0KIz7aDei+IOfPj34yf8m7DyW3EbaJfpEiIA3WxIgaNsbSRuEXAMFWzAF
9/T3kFrM/TWK0YbBpqQWm00WPpN5km6t192vkG3YR4w16GXmQVJC/A76AGS3FXpTWe5AmOlhkUJ+
Vrb/opsNaXTQXcLZXjjCgnOAt3LvXOePqX1A68zEtyz3jIXZBGXVX6ov+7fB0e19TmcMRcizbI6z
65//v0ovMUjgWPypj0dgi2z62EDDYM00KNCtcR6huaVOZh8yZOFbVUNzbbKPXGikaFPww4TT9pTn
EBqT2Q1pAKcNrw3WrHExYco3n6q5hfR9bWax2wJt+Kb502uXlUAuayx3arrWP65FQBUjK9NBd+2Y
0tpiHjj66ZRGMunXTXaL6CUAsCzsblsmvRWaev88NX8z5d2qvn+9Af7fq/Hb52wayslOm6WPU2UA
QCMOemuuBlZrr5pCWfhVxLkAXByENHZYhqFmb24xGL6O+fAXDZ3zp5OeApyLNKeQwZD3f38zxHzY
0+KoPg4qj9QvsqRPtlm8qyTABmgsZ+HgeJBCgcRKYRnqpXGP1qu49wJ5CGzseTxxEmh0XlIZDLSq
y8kLCLLsVmjW1bXGyet2O9vFNwSo8M3a5utgKMacAJE2SeviHJrsF77tSwcdJlw9gLjZiA/V8Iua
rB/xUdakeCQeqSmlA7awcj9V0unQjzFgttZkjosMwIWlHzKTIwpaRhU6DBB3c6Cgr+rvlp18NSAI
ERXLtV0GkTe072roAXxk4ixaC2V++sPHGfqXZfK/2xvmRLph47x0XP1f6ioHW2iRAOqKfbv4moIr
DLUVCXqzUtP/95Hyh0OS2BAc1VdZMM3U9Zf8/z5efVm4ddcYhK+k9UcuYRJ4cs/R+eDD99lkoDnr
ClamXdsv//0f/6Hk5WdEZ8Es1EbL9Xvj3Capkl7icDzXTqTGHOCzP9uHYui/m5Y3o7pLQs9kS+TW
yECdVBdRtdDJQzZD0F/CaPD8H7ajRLySXgWlqMtx8bM0QjP830/1D290V7evHh5yPpnC/fYaDURh
mkmu9zG5j5h02hNAi6+jXj7MmrOthPjoPbAO//1/3oqW3z7pTPxMtNC4ntnX/PZJD0atxwfJp8sY
1R2uzJCzHwO5wHftnVM/Gbam20sIGtaeKcOTmfgHs69HMuWLhEAl+2G2MGln2TDuuqv7bxXLizCm
E2zEv5RAv022ryc0z/RqFeL3gmX5t/JLQC5wiALq48lvBlyocArLwkNPorPPc7L8479fmT++Y2mR
rmwTB3bF7/14kBdphc4qturLNJgX2+Z/NWuy10ew0+VVthascxlqf3vD/rsj95F3UEzb118IiKz/
/ajkvYEJHN9ljBPzfVrsR8OjO0wwkW2zmWTHoibnkv6zmDMiDdIh2eQOSLFRow9PUjghVU8Ygj7u
dOig60o8w3+/MH8YRfEEIegwg7M9/1+O7WlRzpr1BZ8ozf7KqYK8xh5yoD39hb7xZyaojkfb37ng
F31veZY2aSD2yh6+A2rCKfZhLbyE//2s7D/9vq7GNygjrIUhAf7vy0aAbmJatd6R3JQCz66W7KDV
zqHsVxx/C8VrPwTBNgcisUvhXoYUjgdpMkRUcL0eAP3WpiMIEJ5/qhw+iTLSxyzp+7u0PgWatZ5a
P7tbOWnObdAqAnIdgOcUmnc114UgNy6Dj0ZFEAd8WSWXiXqkhBM6CtXMDUZWeZeaBXokZiY8h34Y
vpazQwRB2Ryw2XtvZnulTYuoGI0snkBsXkoAMoR9rfIM/LxvqQH++wX7w+uFGdVlbaoj/fR+d0Jk
mi8W9rQtmV+AhleRR4p1JDtOlW0b5byITD26WvdBKOlfzpzfVa/XTzIyIpuwajSn/r8wZSI3GPd3
XhtD8vT2ua7svdCSJMZsWGz9xjUOU9cdx7GaEE8y32Sj5hyzxfrLgfKHV4BeChiNe91G/OvKIGu5
DhJ5d1yI5b6zyRxqC12PxISC0suMrzNRlndLU59z2+z/8nb9wyCd14D9v00Tg7zh9+mTuSYp+hT+
88GDH0i6dmz6uN5kmp6rtDUjoRF0mK7rAS0pCZjt36QpfzhlWFKizXMN17Axjf7vx4VKqUbv4sAI
Vmu1lcEBiBMip34j8soMO/2vPzGtkMX3/O1aQ02JCIPFLwac33tJv7AhTWAmJK27Cr41JjGokxzc
h5mhzU4M3TPhZSU4/TbAHuzDf1DJDwvz1MmbE7CAcxI85NrXOteJKa4WYocFos2CpNsHZQ7n3iDd
nTwyWCNeBpvcs7RXP+m3bB+dDXVycdaK2XvrGTH1eiKfzax87xeijby+y78Oc7CzCO977EuI05bV
OFwBddreehav9SCnCKlJuq/M2XovbPvb6OLenvDp80lX/iU1rt/INpKvhUcY0rg1TF1/YpqjvdgJ
ZaQ3OW+kG+cHxl9wiUXJIraxtQdHH7vH1YSurCbrkcVG+zp8WA1kZcTB7rtvvanVyH+OzPXRRG46
JV48OojHZnK0y4RnGoZQTc/tZ0nwlHtQcNN0wYUpHtZ1Md762oCDvVjBp6TP69jy0E8NsBDu66B8
o5JRhy5P17vZ1E+OVMZxGIIvNEHFRRpzfvZXAN1cIWFoL/mLThBtSGxnQNrWsHzOqNuqBS6I3VxD
6CjJodFrYlPoJXGVi2qec+F9NyEMfcdj/lj75eehEtquNm1xWTwlLmoefsilJwKGGEdMfVWjoEiT
6YYaejyKpqYDG8qVNM+iWza5Uc1uJMZ5i7ecjK5GUtWr8n3QcpKwr1/dHvKylXyFxK5IZ/XEHVd2
cTc0zXDEBnu8PWRgvDwOvgkdW0zn/HrT6Pb4697tseQanTJ2SSxmf5cXlnNm9Oieb/f+uZmqdIzk
xEzOd2S1WwQBCqPZiEsyLeKS2oi7J5RYUZoUzSmbda3ZBNrQnFqv+zK7Dd3LCpxEpJM63u6tVVVG
ZUlOWjGmJAs1JJsgRTGbpL2/PcLmb7mHnmPv/fVqG3bPQ504D//ctLXaCmoVMiLIwXL6Yo5J3kXc
vNQzNa60X+fCyvYDOTnTgEd1mBI72RS0VEd8329Ik5pd5nkkDRqEidhY84ylNt61rGlOPeYjS6NM
1gHfPg3S0J7mpkVKjHGKKGXtwUCftwZiAPKgWaGTOslLSkbrMev7dHv7EtebfVnWMlTIebtRq0gE
8YrpgTKhg1ioEeQg1ENfhJ6en8w+Sx7bMnA2vTaXhxFf8NZoXRKhdTd/tJsxf2TANEbzItZwXRAm
SnfMTpYuRmIH0ecMYIvfsBeVsWwk8Va1mby5AGe3tU0eCmnTWH7m9W2xDUYY6bheai1Z38yCmEnb
CB4rveveqi/l9UG7J2ET0CQfBunFLe3La5oEy7M71JvOM9rXdulA4pOkzowcLZnbEFu50BLfu72w
7m/3KF0neo2N5/diZ0wDNVK+WB3pnqu3g4H6xSrJn/H8wT1WWeny/rY39pCQ7zxX6Zb1WhfjUgwr
fhaAiWwbzAJMeeaQF5fXlvGsI9HfaOODamQfBSs/Nqzx4HXEZxHqs+9h1uE/HgWhirMxyYu2mOtp
lv2uN09GN4E9Y1L/OIyj+pLO9qdRTSdjret7dzKtu6bnfdKY2IM0/HmXfiK12pXZj8wl/+tKW2YG
obc7xJZVNPaIO/N6qJ7XSj0u/ux+rnK/jvpRzgdt1vpPzvzmALJ/s4SNjFpjcFznI3ba1v+ssmNr
Lu4X9r/zDoHfsO+1tPjkuCzar4+7FlUuGqIVJznHquU3/atrawuuEHPZqwyqSLfmb/UivnCQlF9q
K+GvF8+52XQPvlG4b1m+s1JRvc1qUo+WLy7Z8ibtFghGFzT3fjW/pqpLXlGZF3f5oH2/fVXi/bjU
fVljWmvMcKo1fhvMXh+5yGy81E2eg+vNMpD80BAXfSW9ZqHMwRxbtYJhxXBpL7E+vwaJa4dCSIt9
W7O8lrZTRKWnf5unudqSSd4/qzkzLoEtnrp+7J+H640BOQT0ig/LPiWhsRkdxs41VO+pNtlRXb/M
1ZA/i1qG7qR/CapujFt/9vZ4Sz/NFuaNcHL5LJq4YjQSF420EN/6n/yipz2SVMXFx7cfEiCLDz5Z
42Xv3LGWA6aNCTVGx86aAkFXxIHnnh3Nl5EziIw0D+JgU79d7m/3xoxCpiHVwUHctFtmi30esrqH
uZLZPbHPQZumu2p0AkZjqXnSR8s4SXRuEIC9NXQ11zy6BtdeWCgrGimw0BbztUJmd97iNQT3FPJk
y0qPYHgEMf67rSocUpt6s380hV6E1myjCDZ9eSLilHept2b3t4tdY/OnpCjT6Cf6ene7cdgbGAXZ
hnrfpWc7aCM/NcyDnSRfVyA7bjZUUd7+bLTxu5sYXHOYs/EDnIIRtj6Y2d0VCx023hwJe0hPyJ7T
0KmRmNVNdQRcs+9oIzYOxFZtDGLLkj9EUTwVQBnZ7S67dBU/tYXkCjljZJjsqO5tngV130jMSeP5
+9VcWb4m+bnP+veB1LDEhC84niEToqLWt/Ngfx6F+6Sjkw0Zfz1Szof1jCTFK0ANLKODc4UaUqvs
s6+Gd3MZHtbpulWWONHT61WXzVJioyRBQe4V776Z7O3V+W6aWWz3Ip7NYwL7ry+0j3oUd4vp/1gH
wMew77ZamlC0eqQ6d6VBvjf0bVahYmOmzRh5au222kJWRBbkR6NZ39TiPrTuuIZGKQ9Fh8NwKdEn
EiBCy1TKCcS3Dap0hnxbr3EvtGgZzbhI3dApWTl6y086zkdpsV9dvM7eVtJmAlktFi8bJavDjyVx
gR0I1SBgfjq7EqJ1O27d3HnKbX3dqh5/pjEmVAUO89qk0sNe+N99A+KEIDdhs5bDYx0kT+6ytmRy
L0bc51Qmml5dh4xk7TCNaxv/Hg2rH63rNGzroDpA1T1Wljuym9TuxTx/Fau7cxoCJfRu4QeyjC+1
1O8YlYxb349r3Qy9ld4zwMydEZfO8s88DCPvL65J47bV1pIwCEjhyJMvpF3kIYoQOBPSetA7Yqp6
B3beSAhgaX4ylX+39Ah/Roe3alGVMjKLvI/arL2bPK3e6UQF7FhVjXACR9BIBKQ7Gn0EgnSx60fQ
dhgrj4ivf2rDiOrYtz40Yqa3vtNYm2JF1D+ujzoozq3CQbVJQKfagPa3RT2k+yLBC8rgH81n1hJ7
JzQVLcTISHe9eNk1CjXLxHa10ridmrNpiNdhvZLxa+fIJPCDoOcmxZlLDvpPP88/rP7KS1jJ5FFU
Fljbul1R8Tu2x/7NHa0vrSERGKAydJ7se0LKxS4NRs66aQ5nXCIbAczX9yVUEnLttzIfToG/a4pe
hvqkysuYAGc13a+oOBAyt06x61zAB60auewaJJrmk0/s73C2wDKFuT5DGtW02Jum+06OVijYfG4M
YmlUw3VJjt6hMkUXJ8Q4WamOtL9V32sugLlcxOOwdPdjXuJPFBlJa62cyVonDed2rxd62KUBuaI9
l565Aw+7pvIkZ6s5CY82lzmjAzLrVPq2hhQkOwUQLzat7nVRIKAiNzozYz8nCLoi6clXaYfKoE/J
b3QYwd8eVLnVnvAPnq158mN2N+3J0IjhmqTehnpQtCfUo8C8qgmMBrCfi3f9D1t7kSdsopyexuzw
KfXJ+usYjDdXGs/1p8iqud5ZXv6d1YA45eksTi69+6YWvQrHbjQ5rlI9xJvSn5yWkNC2uso+unmN
RuHfNUWxN9NOi9DzfxtTWUdeWhDCNKrmpK4vQpGzXAhq+woP19Qpc0gFaBYnzli2V7M5HSo/ZZbD
NZMU7Vw/+h2YVwujd+gHar9IZCPTlOCr9Mz+dLthL7jzejPYd5oTzX0lDt3g2EjUKkxapNEk27bz
a0KntfdOSwgxvH51e4gW/CxqL4/WrjqJpq1PK+L2kz+vX3yHYslSCMsYRMlIuW6L1h2eBBGNvMpt
3zehIdf6xNODDoL1whuI4M19LvyZXp6GtCtPxfWeMWUxuJ5hX9TqEwbvZsdXyfF206wkguPQfyN2
u+I4wbN/ezwvA47K293JQdcLyRSk9ZKelqLITrd7AeF/msABl0w2mVzGtBdyjL2uJchs7Nr3TPbz
7teXWhaUJ95SamtbDkDxjC7PRxKhifx0u1k0R5zm5r1s0urXw/5g+0Qp5l0I3r2sd4Nt9fQaCQJA
pbRj1xbfDBrTiGWGf7TUWHKOj3dWQQR75vWXVsR+TdYZ1fTExpPrmuHx9ikHi/hNfuMbWQlgXXRw
kTnZxJqUGqp53b+UTKwu5SyLTR7octdq0uRDXiDY6D08w9nP1TfIPxuCLioL0AhdfcjdVt/duJHK
8o+LdvUIFb6/sdk9aC29alno3yelkaQ8cLAuOul15rCb/WyOCsKuJjzC2w6W0op6v62P8EKCgn6E
u6uwm/7Eh7g+urdHgxRW4mZc1vp4e1Rd/5bTGsS9JYwqNKKyV/A++9vjVgati0qZf627yrcQnFz/
+u3m9u1v9/TJsrd5UPi//vTX//Pr9vZPG41IsUpp3fbXg7d/JG9P959vJzvPDc2J1Lh/ntt8e/K3
v/PrmThL+e6Yq/frKf3zF7MEVyjoqPfGHAU19/UJF5qzxwPCZTqVA1mV80D2LPfK671/vrzduz32
299DylHulKpfb4/fbqa0I3T2n3/rpT2pTnN2f3toFeUadVXzDQMMrTKUrE0Fdubqh1HHf27WnEa6
WVsoobe7nOnqCMTbCf0S0wXWkH3WEsQSTARkd017HnXNvqChdEO5Ov2uGAhGnSsjCeXs+QSzsAuc
88XeIo77mHODzMrUIB60cr9zISKnncM5Bvh0sKp6Db1UWQ8D9FT8dfV8cX06ccmSu6oYznR9YMS2
HDB6I7Ayi+lnqc96DH6c9SmZdRgyNMW2V+jffFqX+4xRB332c+V9pmLLwo6DfNNWwIf7CgeUbnP2
uAVZhfNw1znmI4IVZJ+zKMMkS94bJvYbzV21nb56RDM+OIa+a+b2WzKn5TFZWhVB7qH7T4bXklQ3
TXVEeI2uiCssMlm3urEeOM/1gLioXltciObDusCgDWCA9GmS4JswY8sYzgSCDVsfGz65Vn5oucm4
KYietyaWwIKoxm68hsx6VUfufftNPE9j+yjsBKuLZVE/pQ9WMz+YOfJ+24mqSoN2sIif42gk8dWK
gM1jCMfePuZrS1eB6R73OflsMMrBPyzos6aOCmmgKdXGyACXcK4s+XlW90qvn0DgTXGX+n7IMDJ4
8Mbm21jnWVT47Q+ZqhdtaJdI6ZPcippAzTwDcEtKXUeInH+VJSo7NDuCySpysrymDk5phzZBUBsZ
NVHByvzp1omxz8bXDPnWU2pQzhClANVfYuJeDsvYoEay9HNANk1UQGTaCtWIUG+rOlRCGFye73L5
o7HTOeppgXeGQxBg4TSkCQqDGHt99OIg7fpNVejEGYGIM3r4a31XMNYyijtN61LMcetPNI7FnWfL
5mh3oGJGwgQXmC6PFsIzUcl3DR/iybPVzK5DUe0AZ7qUQu6d0dYPSyH2jJ7eNJ7CyWH0scEFxhow
8ecIH6y9a7w82fem/Ep3OxJsZzZkhZojTNaNrij5ao21vFTwCurZI2SC9SaC9JaNYgXMqWno3RmB
VVHHdIA/EC80NEssWBNtcvayp2R8RMcUUJlQGyA1OLmd+zqafr8hWnHRIFVhaMpVpR1WBPVbMdf2
oXJrea6F5EpUwcBeSGe2EvTdK5NEVFHZZy93ucKvlgitvOvOA/Oh3keZZV+zdaSTok6f/E+zIcuj
/63AuXzfJjG86Xy7OuadSpkw9DPY70Jv7nQD9Qe+VY7+LJu3+UI6Gr6vIEb7SrxeYX+ZSrxgve1m
QKqp9xULXNqK7WqId2tGXCpq5YREcWEPbyhSu7Qm+xCaqaaVPdMPIUMPhy9jrHqJG6keHLPsooxv
EjDnAuDdb2y9n3jXlH601ITXlb55V5qshQvdprSHW7VNGg7mUic8gPeh1lGM8OrQ1zHRL9ePmlUy
IVmftUZ+qGm2j8pYSUQeUjcG5/DVrVYJdyOo+Bjx74MZ1LZmZN8zkezm2mkjSm4c8CIgtnaCa1Fa
kADbGjmn07GTZu53RufkhxLBNpdOG4B+Ny97/IJrnA+iCBNz+iFEszxyAiKEGZXadO0MZ7LIAV5M
Y7Ht1so9aHRzePyMU0XvDnmxORkjBRj83jfQasmuwtdyaAwFPHTVgv0yJqdW5VOYBnn2PMzWj4So
KHnX5+xxtNEhzjqx8wfAmMElayyCEECQGV3FR/v6KZqsdjq0s3HvpR1NHKl37Ci92LUWZJkUypf2
ejNt88xmNAcy9Th4gR1rLRl7gSwuv25MzsbBCj6SNqPAYgmBDZWsWfpNZqmx12bnpkam4sDc8VgH
eqwAGQ62NW1rQYgpwvkTDeUcmj77iypNOrIiQSbyqSfcjmrSjJ0uxdDMZMUU18wIrYZwnU5R7Xl7
d6m1XSfaw4DHbjPXX20jN7bSkoI1eWaGb/1Yu7sSERajrWSrMj/bpU2XInPltNaWnMFQMJGEqL4u
9ZodvGTke0HETYI+4rpiRjwa+VLISCqwY34PlEn3hvIkrKKBziF2rkj771M1fjf1eYs/lauGLuhj
59qgTlx+NqZ1WFwrXorFZRbq4+DV5BmVczxSwT4YpJfm9DIbhXRzYyoLdU23fhJmau9yUb+vQ34B
7Udy81TlMbscjbcbRo+KNImUqdcO5VW3vPQJp2yZDU7Euvkzw0ZCXLMA7Y5JgO68mmxzgg5SUAxM
J66x4LJL4ZNJ2kRscTzet7x8S3ZPmTrtpNJTzJxuTjAnyRl9/srIG/NRgA3Zug9WP0BZ65WM1CHC
eHK6m9Kmp2II/Giqrj2WXy7HAFaNp6n5IetPwxJsG3Pw7wsqwLTUOsyX8rsoAt509lhc5qL/VLS5
iBeGL7uGxBKHqVlEnZyG0Oq8qFukD+HKuGQ2XUhDauPUTMXJY5kelRzaYQoheTd143HMZjNamNRv
HdTP933AxcUan4w1RT9HICOXWKqHUQojWj5j6aieRhZIYV7U9tar63rbMPLaNTYCNn/YnWc04ocx
LX5MBhn3lkEKJZ8JFjyl9a0sAzO2p44zllnX3uhWUpa9CVRN3x2YyywHR3VEmhJDOA4yOWjVuqKK
mr9pTmCd2iEPznMQpLsSTSVqLJNl2xwQCYTu745RgH4mNmdrqCR/aG162GQx742gAe+uqSZ/eNQF
oLCC9SqR5fmYcdrqK8CN2dzj3OoerORp7KzqWZZpWOap+YBGoX5GG1/s/Jpgd0N97lQiX5w8V5c5
E5/5uLUvg68o652s3gTJhznm1SehxvakS23e6tcvUcZV4eCaxdEam/mQYY0PWy/dYXI2PjRRnnw5
kNgNmax1vE/VQvAvIkCmJB696tLM9/B5OuwNAz0BoyQnwXcPiWEKPWNa7y1e5o2T29WhrCkhF75R
HMBTW9rsizOPhzL3x0fIeOkdO9O7YZbViyjVnhEUYAa//BicYdxaCmyDXekfxXCfI+I/t9M3BhL9
pcixaREecg6yOjjmlbK3jrLMCBToQTd6xadLx76hqfGUs8yaUMDEFaIedluUnQu+c87IiSUJzUud
JmJvSZejnTLF4Y171M3vAsyzs4wEXpepEdkiocFNhi8Eqt25ZtXcOQbjwqQawLn062HK690sMCsV
y7rTZOY+jLkT24vlHlja7mGtPTk2hIYl77A0m8a4k81iblJQZiJxPEibVhaTOROcif0jQbj+BGQV
AADDS1SVwb6S5jdv0K1DkFuX2WKMYM1W5E6qi/VFjceSfdPG6jOaeN8+V3P6E2sdA1HPm6IiX6GT
11Nc6o17GDJR79JyUEj84RF5qc0FN1kIVx1me2/BsBzJdGGPkt+PnLqGMJxHAcZjoycA+iqZ2zuM
tXaosQJDaLJErrCJ+Jp6tV+7Mjkg5TmsWWmGpV8iq+KkINtzZzGqCh2wHoeucAhzS5a3rDUgR+BY
2FQmUuZsroJdDUJqO/dCPhtka/UuI+UGdUss3Yoo7AQbb4re8Z48I7h/bb+EHos3QycifPBnpB/u
yOBjzJ58EPc6sureCX4ahHYeRnj3Tm85m2ERFH3k3IUmXfYWIjvVgs9lVK9sLTJtdTEKbdlVqiUo
nnb5tNLOIndNWBI44ovJiPWAc/9LOiXjpXMiI8uzB4ADxq5UwN5ZtFcUFx4TFUl3R0fb7XXE2tbc
1udpOSKcpvHLySzzMqeLLSFiRJgozl24doB1t23vLbupDopwKh7yvPWI7XG3iE/mV+g+Sd5p75Am
T6XXPeZLm+w0a/6+UCue64bGk+Ha2c+TNSLAton5xST7zn5PGieJNJFoX9zpR+LV7ruRf5dLlUSB
My9n2x/9Q1ev7OHShIt6kV2yGgeMYdevFQG8ZA8XxtM4vUjSPSnOlHbJcr+4qwZOEkb5cYHgBOqS
YjxUCvcylncOHLpHIp2RiGJYp7Lth8drstbHUnbenSYWJtgO4lUX+JEgAvhYSsYLo5NAC6xW3ETX
m95Oh13nrd6GsjG4C/RH1l7natFJfmwIFFjXF5kN+ZkVxfLU2etWWzV6DZWzfnLsT22/+o+3G8Z2
+7wwf8rGYnmnlx4iVFiL1O6YgdLlZU3y+cL1YHyyR/2YmdmXiTExU+uRDU2GKs3Tgv6yqqSiL9C6
EDUQL6tVPzZWYWw1T02MhhU79rW0tk2J9tmXhH1SMUimckn3YK6hcnbEOAaRXVtL5Ll6vVNZRfZ6
1kdD4a+nmkFxJEzdIguEmaeujaxzHNbNrZPFxpJMjwW6kYklZZvP/hnv6HwMUsTbQk4/RTu17IxW
O2plPR8dGlbYjSAYshZbbZUaocrMdGcQlDUZp6JM5XPtCF6lLdiO5byU+D+sOtt1jkw2pnCo35Ms
2A5akp6FXz+A9hP7jAUDE1Ay5C35ieU7p4hdi92c51XoYjq/t5plAG7n5jsSoFVUq7zbZgvLIMP5
hhZVOziZ9GNgoUf0Bt3pdqN1sKbJAg4iouSqx2ppIhfhzcvIJ/6Yj73CRaCPx0X4n+sk/UkCs/8A
lgCpZC2Jp2KevBCbRMlYy2gtqipcJgtadWeyOSYc4VANADm7qk1jb1Xt3pETqcYuk7tlIUxdy647
fiCXUIoGQJrxMFEdtsL/tPbrpVQQ/1Zr6k6zJyRLkfoTxlhoM8BMokwzvi22Tv1LZONxoCeOc8Nv
w9ytHs1VdXfVKOb7JGlOy2KY4VJZzq7mFAIPXOjh6OYb1EPZ+9JrBodk2UeWhoCPKDNKoXzyQGh0
5b2Tfg3Mj9YbrfegmdD1ueXnRsMfOttz/pm5uoR9uW0n2z3QWLuc3hj+poxgiMGyul1WTS+VkXeX
hpLCqUSs3MElii0JDlhgmA7ExTCKPR77lzrLZJjAYthO3kTtMfjuThSDOuRFi3QlAOiqTnrl/fSV
iXizTZzQdJYX263sgxpgWOo9YgUTEXJV1/xGh4G+w0cnoBC8IbUZHHBFbsq6dv3h2qhwG5bjdI+y
4Rq3tHGjDVv2EwjfMYMMaSN3SV6ShNl6SNbpioqBSIwBER5zLXimzCvajdWpOiyE8bVNot4wqfQ1
1n6DDOJSmgQQB81e2kuD0CBTW4nONC6TdT/WUoazRPQOZXXyU7afMnbtxv6Y9AP+kU3BpN9JhPWg
GcTFJK22b/QyKkoGV+bM/MdN1KWrtM9zNX9PTWYhlUrVtl7JPJarbRwabbmH1xhcpFZ0Z0KC/RA1
VcVCkyVqaxi72jJFxPX++tGtt8VMoq81f8obkzLFO7ZDxXlvt2Hnti2Xeo80vSCXe4tyCsRS1Ez1
vB8sHPJuYiK5ZCRDLYG+Tk7boWGbWzW5vyny7FOrNCa1zPhpUtHzSPhMqIDuym5djlIv4iKBNpY6
O8Po0Y5rfR16NcMv0wmGvRYIwtma2oqTLiFdgWvUsXGGH8zD9di32n6DUXqKJpZsJchS1mT/x955
7DiOtGv6itigN1tRlE1JaSqzzIbIcgx6E/RXPw+Z3Z11auo/gwPMZoDZECRFOZqIz7zG3k+RQVlL
gVpDFBREujA2uCyccyvF6Mrowsea4tI00q/tYC+clb4VpHntY50KVAbSCDhEp5hPuEIjwJedgMH2
2B/hYlOLyjp0S16vUFjr2xhRdei9vhLDWrAohcO5TSij10SOufNRKJ5LebEq9rWKwXtd4T6aL6Zy
jIZnLtYIr6EhN1Fr49YXqItBr9/QVR2IZQGJN9DIUDGesekS0rgzQeWg4Znf47BZ3hVFQuUHcZmr
4xBz2u14xyA8b8Yw9W5ZTB0kprYWJ7W1GWWLXS6oBrswAMsguW+4erI14fLT/IyCqG28/azmwCnG
jVuXzlbJ6+baOfMHjU7ZUpFyTpqe5VsT/1tyak7cUE2k/7YSUvLUEBmc2xMj3An12MWWY3jtEHbz
k6RUfGlQ3sPvL/REoNeEb1GpfRVZi++MWXyXJO37sSpClPl/FKkUd0Ds3J1jJd+HRbe8RGbnkEC5
t9yh3C4qLTsTmRRdL25YRC51WwrZk06fTArIvx13taeo9lErhOWPHv2XvMykH7WVcpZWQiALtdCf
o8JknM1/0OclycoJX8I5Yd7uKRa5SkJhoRovRvuFGoafEIh8dIbj1DbOCX1OzdeshKvj1nRFRV4H
EPhP3my8Nk6i7mJVpKexsluA/Fqgx32H/HOCHnbDUEIc+VCEPzWMsx5U05pAQ7hNUFRJsrcjnkwH
qS1qjh4JNQBVD9pIhH8sIEnvmGbD5xbVvHOEqkpVOH7U1NVdBrPAT+ySDuFMPuxKYFiDZXCOiQfi
jGLQlJrfQo0SjYkW234erEPpDP3GtsZsgw2hcbJc5WsGkViF07qj5Mh80E/ueTT4e+bo2vBH6nab
h2azjWg53jAyOhgOkC4qtNHWrEPkU2m2pMI+RblbboZJK4+4GGX7hLLfrjc/q5Pinuux9SCwDvHR
Ma/oN4E6YsRRlIdIs9CU0D3uAF3yIGcNblzhcILYV+6rWbX9kvbTaNo09I26AkVSMe6biE6ui2yw
vlfU1qj9xfWO4kV8pF90H7oVPpKN8ZWYUv2WNeaDFariKqba3WkivjhYKDO/9lpASajfFYuUM4wz
LrAMM3JN+0C9Jf6YeOV1HvDhQOHvklRLe6yNPrTAWQmYsuSkF/mxTjGfj9SoORaj9WAUzrjXawat
Oa1p7/lMGQJ12gycx7eWcK1r3I9h1hCcD0a6H1N8+XJPGYkDjOfEKQ55J1/1UqYfKkpCaEO1IDx6
o77mKEESVE3HUc2BEhTZS0GMhKuUcexR5ttABA+w+CJNq4RkRBpMv08pmE4uBPs6xLa41cWpUZlF
ER0iN6wtCOYyJRWYYWFoUXKqETS4AzK3W4DsQTFG7oMUZe8rY6Xupsn74gBc81XUrjbmCPcA6hY6
smV7qPXSOI9TZG08crE2ofyWIotAoWFAgd4gp8Et6uLNGvOgU+3ziF7MlCoJ4tq9c7EROJelR6oD
v5xrHD5eszCzEfTu9MCsecplpVOhEUV4ydXxoI6md8qIpY89GqhwxyV4Jz27ij5TDmO043eQlyvJ
41Q6BXibSVw9KIMigT+hR1q2z+lT0oIa8R6pTFJl5ZKUKLFZqplsDW2ujm3RDjtUqLSti3AddJCe
kqb9KeNZuc+1xRxDimMBguqWV8o1n5r+2NmpvHpRhPRBJbLLwHMpjFE74UgL2GQMEUIACyfSq2jN
zpeZFd+lYcXl6Vt93xQZo1WhJv468Ls92aSjVLhJtbp+ZO7AtYBQUa2r+zJKboZO0Xc2+22Gm8yZ
i+lwC7UM5FWlHqq0u1CVr/2mbuyn0KY5IRr9CROsAvlowEd9Smeoj7WvRVIV97Ejgx7J3s8uhRYf
KhA/CX5HUKBV+KL2h7b/0Vat+aFGrezeRW++kOCnyId1PzWi7MXKxI/StvsfZUl9z5q8zdyAh7UU
UmE8k+96xTaOUh/Ti6ub+9kbq89Mg5ghIMUQpHYpTp3RUB3vJucqUjAlYVQi4Nd320irs6NCKz2M
9Q8IKz6KfOYmUsnOp9KofAjSE5DF3Li2DfNHmLTWra9QfxMIEZSU8m71spjUPIMt24z35jjo1AdU
83kGNb4Rwws8OW/JcZHVGDIk0I3xIMfqZ457j+8mTm2T9AMoMqfxfvC06Nqoak674bEIyXwp3Thn
izonQtcmAgNIWPu6WohAiTpnS2ptHWvZxJAA4LbNFXF/A5Y2IagFB1eiodCS1OmDAo83Sr9olnaD
nazsoW2Knd4AcmO4/+Jos0VEXrbHuByibRs3aTDrqQ2DSsiDCdfpKc3nnxX3d+z2xQfT64xDTR6N
pKd7N6u9ehtGhp/EScGszgP8xzgtL3mzAFtMt6O1OofnvKnosszxHYTG9Kprd1FDc7tE8w0AiYeM
XVTeBrtsTmnPXQdjSCJeH6qX3izkVZfZUa3LJwMfkj22kt7RbRoCGiTPdYeIS/Mi43mcvEeK/e2p
x+nZhCKwmcoofAIj/GIOLurhaZ2eaxt7HF3ywJeGh+WqgbHvRDXv4iWojPc6BN1R6PkdPVpyrKo/
5J427bqk1R/KcSUFW9u6y/D5sCN57VT1ojFmbGVX6gES2E2gZJRu7SgGeQe2aaCBZWVzSV2wax8x
aFIfPHGS9h6yVfYtpTzl26Mq72V/X66W8JALSDxT7RPARAjcWtPCBZuHj+SL/XAJK9P9bCRtSfeH
SVGj/EN06NBdiiKfmmX3WmAQFNDLNE+5Jr+QEahnvWFO8GIjQOL16gxTeW7Bk3NVGJzSrBf3A+aX
pUushzMmFZJl4dKgQnKje0iYv++hQTxoBrJyaISczESCIkq0+NxPnuO3NXwjaaGnHEYDdy2LqCXf
VuZhOGRdt+/7FHsKz0oeQ4BxtloHDuOinxv9fLYpYBwmOxooyeSnQYEWWHkGTtAxZdcol+EdV72A
wYizAlzX4ksWEogg1hE/5EWn7yXd0Rd628D0Hqjs2WZ603MAd3l7qlynesm7JXtGXaDpDwq0oYsZ
qc8hDc2fpVEzBTrWPVagzqaXKp8ausaVrtBDOhAMuW04BRMqUduyy6/l3MfET6ToZVqpF5Va/yZK
u6cWgDLntYg/ipryTu3CFxumZmdqk0FGq/kWQWif99WlSrNmm4PKpA/lMQgnVnjf5ParG9nlXtj9
k65EtwZL1JcuLcZ9aEuStpCvaczswZpc90yfvqQTPCTUSbLwUGQI//Tm1D8MsEsGeAef7IbCZ5rG
DxpsQxolOv4oqQ3LIzzC/tvZUre/d/AU7DBIS2pT6yLB2PZqRqZ6QY1pG20V+kGfMrNuznbGDa+l
hfqpbfoOkJpwz8YAvK9Dtn+fKX1+qeIE7LZldc+Cm5tib/oCmCrZUz4kpZoj51jJSNt4g1d9nWgR
TbGm3okE6YPK9fDaMOaORM4G3ylp1Ru58c0FKvQsKeEQDVi1j7Z1A6ZiGB+nyS7PShv+GCkHPcYh
biFVAVDBW+tVBRjTohIGvRvKV3Yj8zt3+uk4mM1vDQNkJ6Iymo/CXbev24V1ECfGszUPwo/13jjJ
sDee8Wn4e9OumO9Qi8PGBkevg1oCC8+KEZOoYYIskEdfps6In7Pq0au88qXHh/txwNFab5LkwRuE
ckP4YF+J8ANVnelOGp4AnoesZlqE4kVbexHdWJ36sPA9eJ8fRIaht2c5lFPS6UNaUmmDZHZuMkAY
pDnGeXCgREVeU3+aQ1pYkAuqE9zMft801Bw80GwIC3TeLu1IoS1A2MUCL5+tZtzLfHDhl2TF1Zrg
QRYGndwJqHnQIyy4o7sLotKS5VUvc1SDa3df4wm/9/TBOBKR80gQbGzGnAZ/OCkMM0S6vtqO867z
yGWJraeLTcDvV+XQE98p2sHTzPbWz6S8VRrpLxO9h7Zzu0d+2M+pabztDDwk6FIxHApgaJumTcM7
YN9tQFeTBmvY2LcURLGb+m3fhec+IuDNZfeTy0mBMJKSGwnHuiLHyQRMlnFPpmvek1Z2UH6sc65Y
Y9COZRqYHycrTz9gjYd0vg57S1Uysbcq4qOhIMce5na+WiOFsnZyPnaG2j0DsSXFdfIJh5dBu85h
ue1SJ7lA4bDoQKK6arfaZV0ovUazBw4k9Qv20SY7oJ/a7914PnOtshNoPe0xtE5x16UPlQwNfDZG
xjSNtMZ2DBz6nlpP0T9q3zLZXV38Il6Eokc3FEU+jrZXbTM8YeC3ieHWNXK45e58BwM29E5I3iQm
UvzwSIqJEHWG+EqbuFB3sm7kqmhwVtOZWdlA5t6qYv2+M7PXxAN7OSaV8RGclABk99T2ZCSJrUW7
0uibi5DFzTF75UbCAAhI9NR45qQ5a5FykhVXHtGUj/asdQezd5BQdPrPZBbaEeIYutN2Fh3GUct3
3ghnpsnmIvDAgVI4SU17JFUVTqBHYb0t4c7BNmteBFVxn2b3a2bq4nnu7u1W5AHE/yGYZfejr9rH
qdLc7WiWwwWlilNfGhbicdFz5NXqucN9Y2NNyrxlnnD3g272b7Tp/69o+n9QNNWR54OL/Z8VTS9x
UfyQZftfNE3/ftc/mqbeXybyQ461CEjQU1Bhq/6tauo5fyGHiFGx+7fiKaTTv1VNTe8v3JnQLIIM
jsuh5SCo8LeqqWn8ZWJyZmEqpLp0m53/kaqp9TslXvU0x1URZ3QwZNDwAv9Nm8AQqccNVKjnApqf
qKmc0pkwzqXZm0YwSWKAs121xo9wFNDRCSkyFwBC2AnnQ53gnPwT20qKA6qwS+XZpNbuvgxV08qf
ERph5evsGL3yvcchFFzPLJvTbFBr34xVH6fECtD1gSCPjpJsy8qGqdIApNW3qiXlS6wXfRokshLd
Yaxb/EZF1GjYJbtZH36zRDcidE79Qj9X5KS3VHENatqDIpxdT32ZWE6FkXTXeR51wLoAtwY+TkzV
DVg5kaNNCq7v9a4naeefRODbuqz4Autbgc8HwNuGTmTZpY9XsGcCGYrMWGXKb7UfOtRE6UupTCOh
cpRXG2yzWtvvQ7OTvo0mhU2TpUt7cesKUx+VAFkaTyI70CUT3UsRWUDu8oT0VHt1RJNGR/iByCqr
MlMdpPvShW5LOR+gvjAfzYERKzFmuh8gKoBzGpNegZ0pw/QrxRzUkhXTy8SFkTAHfYOQoU4X0jSz
hSwo4L0g1uCFn+nKwaNTkeOpoGMQaCyhCGgPYt9k2+OHpkKNcybvvpuFMzwbg1sbTxzoVd9tpIIY
bYbsmzqPs9zLtIbsmAAmRebdQn3SnyzqeLZIO0yGPBwRyZRLX4cW/6HQLEIKzSqioE6cGT+kQi1d
wKywdFJTNx8YMg0ahIS5tV9pZZH6sg6d585BIJQeStWOD5Qo6L4LlKeTra5PqnZqGv5qRLsBiUsM
AnSzCsy5tav7eZRWHMT2BHqmqWVlbydD7+oNLOJy2olOzHKiN9EX915WK+5PyxmYfgFYY6e7AfHG
5JuXHpUTJ24ciGR9HMXKOY+AVm1z3UZc38S/0622hd079L88Sfem1x20SRN3oA4MdhbIfqjKPLpG
VTfphySWuY6mhC3Va1X12lNiVnqyH1JrqC9ZK6PooowRBO/CUjz9MNVIGp9CRhRA1F1kd3MaxGrF
VaG9ksrhCgyAiWSqoWsCbj6lc6R8glY0PfUAGB+1RkYBtueWL1NzuFedKbrjCUho0ljWTatUOENj
m8XfmW7SDwpzKqoNEKcsfYi/1r0d7TFxJ4BQ3eqwsCcDz82LvV6RDToKp3l2bRgYs1qA8wP7fjYb
rb7grab6kC6Nm5LOytaLlfFD1tj6Ho9AivDw5O5GQQ/CC8GgREgl0WgBKtJY0fBk1xHRQ2tNfp5o
WDmA6ziqZCgvyNsDTaD7Zl3lbPww82F67WTWXE2lN/FsGcKHoZ91v9C0gmJtH3E+pPAH0csHt4y6
r32mVcdOjY0nkarorKWdIy5uNnJgVtt7CfDlU15I0CB1kh7tiUcl6wRC+l5cHlLSQQCsbgGENI5S
WiRYbzQ0tRCSDGNIN7iYPGaMkDd4m8WXYkRgtO6ABtt24+yRjae3bsGEiIsY3hUurIC9dIoJXVU8
eAajC6zr5gJRsN+jZIPv35xa970ZKq96PI18VFm99HFFOYj6364pQClkaKHf5iTKjnaiZowNNnGN
FZv36DRCnEPlK7+mrlLAGEzUn7kKaqjpcnnV4AV4yF0xO2E9lsMVlLPyUa1meWl7+IGL2DAoQmrq
1b1A+vLBg29G8jFGW2BWWCEb6J+SwXkBXSu0wZTeoIGp0mXSScQhWbXj42zXpFehofn2EE4qwWQ1
HcII1LOeDd4+zV0jcKWl0LJZao0x3Q60OufiW6fpCXeIynCrduKphx1+bUZLXstalPDdCnnQ48rC
BjAdj3rVKjsTFU+EJQzjVMfaiHLrAFIeeYOLkugZs9VU7F24Q7zXg8UE3OZbMwD2SFEpucOHA7RH
U6GNqhvVHkEenCpjj0KUYzdXt0G5bpgq8RzKbLqIzp0CXVdpNs3jSMUVOXqvzJdqft76Sc4zZqN5
jFCfCR1JmM4lQ4ntxZUd6Z+bWOdWjPWlBVew18FJPkDea66cA9qmOOYk+3Qoy72nqjEa4ZqNk96s
B14IRB1SNhKaOtG5mmNvU2D9ulPAaR8pAU9bzQ4x3JoqPPeyqTsJXFA2IrOGXcu4GYyRY2zVEiVl
4DHhhaC4301winwmBNrxPNE7bGbCfV3RRgzhl17aqdG/Z9HQXK1EqgQASynDLXO0p2HCVdiA0qqa
wWG6w3hUUrjPyYz/+ELWCgyHnNKepv4oFLoeRd5BtDIM7U5RHfWYd4n30XFy+xlSln5TQqdDqz9y
9oOH61zetuYpVOj08ngziLYTlOeW2aLCxXBXm4b7E4A6DFUosjvAHs2j6+JVoVqdFiSDNKnYa/U2
AjuyTWcXe9AJLdE8h7nZkYdsgeoOpBGwC5Uu768aIweQrmRhLWP4N48Y2yUYAQQFlZYgV+duZyn4
41EVi8dDHBk98HrK9b2s5KXysniba2ANBF5629ELDQxOZ26HjlIVHMyBdKekG8OEqwY1HaZtbvdl
YNGqPFKwgFSEALkP+jSh/ZTQadF4MnKEYXcJVcLtWHjcw3HT0C/DycsGNQAXUO32YsiXCWQAV8B8
R/9ApYRdgTAAUgo6cAwNH7wXQKnBapMg6VXm0EbN7uKp6x4VJVEAU+JRO2sLFGyK2x15IZe9nkNa
Wwwz5OXKwfGkRWMVSca4sLv9nNqYJ6BlKF/LpgLjoPZAv8rRMOFNdoPjK3UlHnobRmzmIt+xCV3Z
fKyAT+wMmFVXM0N5Z4fUiA46MxoGfYfkkgwvkHda+KVxlHU7gauddRi1cZjvsJiawTjUs91+GMno
AaYACW63ZlMNFyb1DFFebWnm2iYge3RkdZTrE+xVUasvmp7aJdrWUadM6l2Hq8XXaO5NfS7etH/+
b2dB/w85NiBJ6KIs9N/kN2XRvha/ZTfre/7ObjTV/AukrY2oGYbdiyb1v9mNptl/qZamOUhtAbbW
VL7pPbtRgTaqqs41xrJhkcL/J7sx/0IhFu9tAxk5y7YRu/yfeDagzPNfhXtQXVPt1X4VxX3d/d8k
yaq5THXgjtD4J/mAVCb4zpRyasGAvskV9TjjcrNLMgOgAGKrWR9/ccl5TsZIgaxMBXVGcYaT0++A
ISfbrvjpIo6FjIP1WXfbR7OCduH0JsWYni6sBsnDab3i0NWo9WBkkw/WjQoR3Jjy5Kof8K76Os8Z
JPlkDpC3QTO1MT6LdPxWgBm0zRyR43RSH4SnbGHVb1IFBh01LdgQqIxrmTkGPaRF6LDaFo2Cep5f
FCv/aEwKWsk/o6EMKLzuG+hdG60zix2ZxYzNAlaNUZiBJqsATAjb2iAl9imjqodr8fR9NAXoUsv1
3caMDjM9DdWUiD560ynqX8dZTR8wLww6muUbOTfJnaM7gDmEeehgiBIwTdF2HuAPxF78ve5cym4Z
SZpF/7TfarpEp8At9yV4aT/2kMkxZepzBO1bGqsQmu0TznDxXnhQMnBJ2lou/9wEvX231FUjy97Z
ShbTdcvdbTekgW6VYpvo073IdpjBW7e6yLd6lVrb1oyo8hnekxLHsCwa9b6l5wYoE+/vORXlxq6e
JPcA/BAL9KOZfSJWJtLSs1ets8HTxiKCK8bsJyCDA85yd2i3fmaqAoE0GyVAF/Wkg8y6q7Cw0Fzm
QQ24Tp415S62m24fcQayGEmKYHS+aFn/aM8m8NkkV5FuiaaN2+utP80zMmXudKsH0ZxjoM9JSsY5
5rBszekoWs+EHcJnzGnz4lRLoujkkHUy/TUq0TY3ENAbEwGiOhXFFieP8JBZ9XJhx6uCT46fzANs
L/RN0ZQDhDa62j5GEp8n5ZLP3lda0N3eTp0vxQxHtCQXhV+JD6J6hQ6PrJVRvVIQSLbo6QeKKpNr
jT7OlnKwvRuNO0O3TwqiVxvMpHCRBA4Ao/8nGIrqKPLuE+18GI8jvHoXIc6xJHgxGr3dtHZ0bu2D
LL+lZOanpNDhD4qy2FMEwZJXdUgRhY5mekrwCvnuUYgXIInZ2ayl5rcLRBG83FZJcgTrpTZu6hHR
hfhxlDTKBYG3+Q1BsELgIak2N0cZQCtqsIiAkYic59vRthRZkk2qUS1FZPuIDcVHzyAVqqx0SyAX
wpYtUM83nde8Cb+3DGC+OmvYgkz6DqDnRk4AB83J+uFAkjTUhciSDACNavhAY4yMg9Yjb9hLiK0U
1jsocWCwvGqh66KoU2aYh1Pl1YwTPkSfassdj0i2z/fNQNbZFe226esogOMVNLGH/5egqTITTW27
7MBVgxg1OhGtaTh1+Fl8ieMWBY8CQ0VjxwiMhKv1nTNebLJWB/E53LdteWyQhySqcnpiR9WfIJ+N
3LMw74wQ0y6ycP2cxsMrNZRdKbvxgFIosBRb5j4FK8DMcZ5ihV4Ox0QXnypPXMnbm61wnd7vS265
OK1g22Ud+Fd4pF6JCmqWlMFERrtTTTo4lQdIryOLXxoUmzL7BCiJO6wYjX3dhTcg16T0AWVd4BbA
IjPT9DWyip1uKq+ukT+mmXjFieWGAYp1UxwCrSGUeO9E00PSEZ4/xzGyUxoRcYLNIogN3wMZUGPd
vFPt2N3rAiu9CRn/xpzAUi2E0WNnZQ22ELAgWrv1NkXXL+Y38dRngEeGBvEuqzllnpCnwWqQIopU
SPT/7FqPkAis6vXp7T1vry1v/GVbF6LZTjM4r2QBO6dzOWD5yZo2GPeAlr8bKZQ9YWh7kPDVSRub
6oQjV3VaN9dF2th5YEXmz7afh9mvHWzAJundyOHAZ6Z0ACUgdARhh+gmZ3mE1tED2wNdC5frjhJb
s7UFQb+rO8oVjdONSpfaR76HepaWQwhvdUjf6+q6oLCNCBanAeSolUPkZ1EMWn6iZgRn/N99pHra
thBwT6EmOQ8a0+gA6XkrlpEwmZtHIy5PVR722IDOtFShjqSle52t+SBknGHE3N1UxdBO6wI6o34y
I3HsZG7vi0ZL6Z6cua/Sk7DsezuKPqIY/iDHqKVqMAISiC5u6yL556gDRK0qyg9NqgctOMVTbGn1
rmmjJyTKCtVf98l6uXTNNGCB/pyT+Z/cAlN6OR2iPD4gqx7txtF9bWF9tYv2BKnkz5KuW6C4drJP
HHmz6H6cwPaVJ/o45Ul1rgXqi0fTUIryoLN+cvRvXm+HB2cqd5EdUYdvBfg7zWtO6wKkXHMiDecH
r6twMiPi1bINamNyDkqTBfTjANdAIQqGlF5sZZaMuCstv1tOf7tQ7Kl0pSfzwbHGJ1PN+1NenoRN
JhnbglIAPUUqlv2Rh/OLqqklyZV9xFki3yH/fMiLXvdzBOa3uRnBpw9TLXi7A2j3jH5r9sD/M+QT
1m96X/y2T4+6ZisHvUOAo0XOKF7OSC6T0Z8rCkzrWWriqgryuP6xnpv3xez03N/L+fplQe4DCFF9
7M2mO62LuZ0wIowxVU/gzGKwUUfIjTV0K6mCjoCaICj2y9WIUY9/WxjUugJH0z8V6Zitt8Os8PhG
pgG2W9V/6gAX/SnqQrUISfinWACMFN/oo7k4Ui7nd1xub3yV89P7Jn21Ai++5ZXRGZs5WF/Ka9te
7NkbuPHOlJZ/H7G+1ijmzuwl+BQ5mYf3T+qLHsS8DsRw/TRjefzWtbePefuK9XuWxS9fs77S5d0z
dUXu038PWdfWj3n7Oe9f9X7Muq8MrcAEFggXKnG+/Pbif9xcX/jtM99+6tvXra+/7VjP2S9/45fV
9ajQ7WYikDEdYdwr5dvpfP/oXw7/4z/58+t/PPRPP9rJzW7jgL4xMwLzGrrUmSKdOJeTBn6tVjXA
zvQr1xfCSavst2PyCOwOVQAOX1+y8mceEh55YT05MgP+iIXayYXIzKT+x1UJ45IkOVlKk2ELNCfD
XWdsDWT5S7s9KTq6aSC4+ZR1e12AoekPTaihcddrzaHK3HZbybHb0AMvhuVPkBlvKqmrdD/BvJo9
tozwiCB0M6ifJuDmcMSZiLDwqW5Ojnxhwg1dLmO4u9xy6+aIGwOSm/9urzuhCuVvL//2lnLI2kPf
EhaVfXFaF00flW9rSDaNWzMhDqBajvTg8iElpfMJVCSrsMrCyV+/Pl/3rqu/7B1c41NhEZDYEAJO
Ez2vwC3rz7aGasZGQD7sEiVDYqoCMZy4OImOqf6Mr+1rpNNHXQU91kW7PMEJwTBNcy+hLp59LSb9
BHGOsW9GwYhi+0YisyOWEUOj69D2MBZcXB1EGQXhci6M9ns+KPkibYSuyfKgrWuh3Lau6RztePg+
D959nYdICy1nNEwB/dGn2RXrgLDuW08DY69z5H3vv09fZsx+whL+/SxWuUN8nroGIlxubmF6mgMz
18fyRKT0qddUI6hm/NrfDoGzVp4aI/tUjZoVqIjczSCdGANVZaz3kwudMDQex2bBnGgj6DWbSno2
HsZF0oXeRzHTf4lKGkO6tl1/pZciv2GAgFp/wvq7QhsqZavfZqNoid6Mh7cD/72062bRdd8SY4qR
9EP1alrMaP31W7plhlrVVxTUL9M32Zd0nljVALyXKazbjRzUQEP/gGZRWwyXTnVM4FFZTSef2GeI
u/rEvfATtPeixfjPlZDrR/+7ub6AGe2PDE0Pc/IafCxSqlW1Y/iJWvIQIEdUbwVzacUpW6/MeltH
yPb5FulFiD7l+m/W19bFtFzy98311bcbernYf9pcD14P+e8/qi36kdjjsj5y6722/ph1E8w8Mdj7
9rr2tnOGjY5BDDCX9eMhtgKVnq23g9evJdfkSV5Xx/VRe1tdn+/1xxH5/fMApusXvf9kFKxcGpfm
neJ1H6gK8/wsz4ZAvGoO1seEskk5+7Rwv5RNUe3xokS2FQ0JNVgPf1ulRZWfYj+0OmKKdhkY1jt1
XXtfvO+b5tzcwY4KKi32fxuD1v/e9hpT/rrqrfHpuvr266t5vFnJZQQjuMPD8iZLmLf26OUEx5ks
j7b51V1/iNmcdFdXj+vJRoUCbPLyiL+f+/d9TtmRmUc0Jd4PXr/yffP9veva+2V8f+H98357b1w8
dykI3fVcrAMn/aemAOzLqVqfPM542p7X7bcfP9MApTs5wI9dRu/1mv5yX86vkaIUx/V2hTzoTDxK
XAPR0agARcUw/OfV9SPehqqxnOTBrbJttgRvsMuZO5axZN1c19Z975vrPmR+/4fHrW8bwm+DhpzV
+v3r7+vXG/T9mQnd5TZ+u5nXvZ5edDOsp3+eu3Xt7ah19fftXz71l6N+/4Lf36VoTey39gdtBg2+
DvjrNLKure/90773Q9ZX9TUKXFffF+v1eN9c19b3/cdPrbA0T2lqcB3XxXrgb1/1p32/fepv3xQt
A/6oBk0nOnL0JbSnkmD0Naomy7P+vpiBTaAuttwD7zvXtfd9c57ziK/bdQseHd2n5TPW4Xb98PdD
f3llXQ1NcNGaoTMkL3e0PcN1fhvG1ifol+231d/3rtvrW9fn7O9HDNQtolHIqAIfk8DZx/qbKmn/
quZ9RvuC5KndWQUUn7am+OYNz+lYwKmQnfrMcDIiE1M5D9SF0WyAJ/pcpfIIBUKFpGlPnwsTvG2N
Bruuhd49wtj1FsmRpzQB7VA2oxeoSSqOkD5G9PkfgRvr/MGQop7MKohV2Cc7UZscUYG8m0ERBAp1
koUZiwZJn9f7waFa14/2TlnHuN//8NtwMhcTgpIkVXM+0txc1NvW6XWdaN8X3vtsu+58m3LfZ+P3
I/+0b5261499+4Y/HfP2DUPqoXuyRwaO1I9Hc12467P7vu0tcd9I6Zyy2Pr8LtvDcmO/7fzj67+9
3bZaWP5oOW4U8JJUbZa3565TJLf1yB7kyU4f64f1hWl9BP+8SpsJOnVWftNi6GVaGY/U8AY/Qz+c
adOM/GQQ35zirlMqLnT5MiSmc4iLT2mOclQsmwMFO+c0qEB2yaNA1Lfmi6xi1MLtO2CKV6PoX2M3
qb64CDvrMrc+W531GI7qt0oPUVtjeA5iQv/DoLmlL2eA3WZcoKRdzHLbaULdKpEit7UEMlRbebbN
k5a6JnXGfYuGZPPFjoQFk4bI8H9RdyY7jjPbdn4V4855wDZIAvaEkiiJyr7PnBBZWVXsm2AXJJ/e
H/Xfi2MPPDDgiYEDIivz/NlIZMSOvdf6FjqVgR/xkJR6corVwAhzAcWRrcBAVMrYLSMI3Y+Z3RpO
AcFrrU5s8R+FwIieNS6MNg2C+Dh+JulMWmdJTIJjmfuZPhtdPmZ9NY3wQHpbBz7Gd+O7YoOZzBad
guVuYmB7wl9S0DIEsx4Xya6NaVosKFt3UDgCO1HrEUUqfqXN1lXbzW/N8O9tzRYclYcjqc5/K8i0
h0rDCdum/Oal81YyzcOGxxG8bdyHKc2/02VKTu5q7egQHPomfh+FfPSqHOdHRgwpwSUMDrKd+cvy
6+FuXCBdIYAMndyBCRnDvKjq34vXnh1taoFZz3PIIRm4a1Gji9X9e859P66fapG+UYpdHEMrFrKd
oUr7jAmgBZVMn7eG0AjVpV83Y3tcV6Sblj2dm/LAsY3OeZ8i/ajFCQ1whDFIhKBCu3DD4+U6QwTU
aVVotNir0QXhr9WASNK2MDD2AcXQ4X9aIMeld3EWaePArfeolF79lYEy/HqAAZ7/nM94bjbFygaK
/0hTlALVrL00vpSA2I0XDajbDkGfHbBA5ZfRiG/rtQMxQAodhDoYN2mGoK9zMBhNkP9GRY60L7+X
CociviATUCAoTHI++xvXQAAktPoTKG8NlRe5xtAHjCRolBvuK37cb06fnCrtEitzP51mHML8uTNN
55o20whXtzKmX0KViLrsJsIeJm6kpeCtYiHcVv/U2lY9+k2MuXe4QOjJlvVNNybH1DbG86AGeOhn
povaQWuzTxstVAjyuwZsdKruYVQrzrnMKnyj+1yt/nflOz2gf5JEY8Y8ff3bbY0UbT1Zre2M5GUq
8qh2cNuJxkDLnxl3KJtrZHWkdHXq4q+Z96xK48bdQuBiG3O6Sm7mDqEJZtiNGgvo2mwS4nj+JG4G
DkEVRJjBIu3hh+ddw3BuEHdLl+5MoZ7NUf+1itq8ZaUo6CCM+MZ1m3DEZQzMluW/k/KjzB37kPnw
hDSgQ1OfnwFXYg0d0+9NtRb4Vhn5TZkfutj+aEKzwUJUiB6AB6OEfPlIFHzRdTBvgNp/ad7oHxrc
0DBtDnqPOvinBhvxmOtVF7QQIcKkh6jlELI0WR2gfmQteKbVp+kKbhJ6xEuWQWjT3B8DDVFInkFx
L6BPZsLqDm5jgEvS3ZclIYoCaV1zaOK5BItt7vyeFQP31b7LdSPAhUSgX1shOWj93xWttmpWxzZe
1psyrR9dvEa0Y+eD654LwVnTKN8hKWg0qjeOKoC8Tnv2QMTSKT01Jn3P2oGhYxWPpleKoMvu2P6E
U+Colu454X0kwPm50TvzJ6mDdmreSRuKMVineqjKGLcfL6RmlBeVE7WBgajcJ8sbiYTvvqq0sFyW
w2yy+FNgPlROdVGo/TB9rSQCtFV68mxgCYbkqR1ty+KXdt4mCDaRjN/J4QPn7R6sqn/bVDSB6buE
Wa7mxeu0giZI/GjG2aHp4jwEWE5m5NpiXNia5LrGi9AYt96YndAzzHf2jFY+s8F5Zgv7Eok5+Nnn
brmhngGI3/0FTSBOckoDyD0gVEBoTFZRcYK36dOu9XnoOhJD1YgYCOZ5IGDYMNDkKU9gxQWluajj
wJu6SLWZpQaCrBgyh6h6Gb+23SlDExvk46adzFDAEGDCPJvGLnLSnNXFJS5Bzvaw9/zPdmBmanaM
gvDd/tWS4QdlxQprAh+W5Z6tZqp4oMyQAMIt4AvovpMmt9Zqvjp6K4Maru9l1KzIWr4RYmpg/1Zu
l39sm2B7q3w6M5QLGmcSOzDqR/SYRxoFNUyYKd5NiFmDocMDl+BQB3dZvrM+XoRPqESic6PW0MBG
i8XKNLQWIVLxRHd5j+kPCyev2L6wcOFYRfqVG81d7jVGgHiy4FuC+aCXf2uSOQGi7eJjFt6PsfjF
ifnYS5q1fnbLUNwE3CmWgLEeg9A4uTUFicmj9O5iHWMr+VZwsieDaZWYH50MbEtb4qmwm/VkwcS4
RBAaaZTwOEJ3eS0NXt2ENj10LmHvrOwdLKJ3KL/jmKm+RpwWZBUK6ywZT9nyNumEn03aoyyLLCIP
+3FeLFwsO0zOVkjzyAo8c7nZbDY76fmHftmmN/P4xXSbBzTmGzU2Ic4xqlmnMl4LDMyP8Pmw1Dbm
0UsVQQC8QjjmQzhdORkA6M20+NC1N2ru/aeEbJdzZxNXWq0HU9QZ1QCZMJhsgYYocq+WqGCiXNYm
ASTOwyKyiWXcKvbsUJGJ9ncHVxLHKxERtZk1SE+r+RBnBkvfmj2PaFex3wiqaakxw6zJ/jE0VKum
JijSpHyNjQd3Le8KRUCn+2WRlrxbrInWloniLF3ngy7mrfHjkBuQ5m3gZMt225JTM2bjxZngFrXF
xdY+FlW4x8QiJ8KEXbebsh4urR7Izlpf5kV7yHrJy1AD4eQmMYmE12BctRWcWOeTvJcDLLsLuanG
oZy1PrDmqjxlk0LhB8/AreENbtAE4Ra4TbEKuVJjsp+OZ18seweE91HH7hHM2kNKXACYUdbJBO9z
uz7lVkhnGDI0DpZEv3NJX72LlQz9guGTCTo56JZvOm1xANLtNxEBN6BB8KxlbO5WZoTpuXGTlTcI
QSiRAK31jErCC/oMyOA8sKGWosOeh7RMtmvErsQkeJQ8grCY4qr/mFBf7BOn/fQc8kJHF218D2/W
T/9WS/GJ0mSLNZ+Smw5gB4ZAP0ydCb1W4v0C/fviVDEG2SRH5unC2utLIkBwQT2n7nvF+YdxtNeg
nm/FwWizm8q5dbUvN0nlMRup5hftoqlV3ahtVrVoIuwb6pZkoBRjNUUAnj5lE9hXQOJQHbHBF9ii
soVFWZoSAo/hMvVVBFVBCyqrB5DwqOXV+OYt3l/oWQbBUsLCuwa/KF1uJ2QARUd6gPCG5dg56INX
5AvF2J4z7cE3hdwtgr3YM7uz6Y5o+fNRC5JZnM3ed244XHBmIGHNiaOZt+pUeo0dah+1MinUG7+5
mPj86so7sxvazxmrg+udWdFfCerZC9pUF717ADLjh/AMftbR/hvXACwzJEBZjnyosm+HMiWdFadt
TuJGKPNmL0aIr43jL2cVx3fAdnCZybO7zQoz5p1rNqpjnctur6cwsJJsi/6EKNeWLH5Wrx7GGVwU
dRBVVXlE8T6QH0JeifQVRXihH7UZW6WFKXbOK/uxWveIXhiEpidfSz/rZVOpJt3dUC9ISdJOu4eJ
F3ZtHYKFAN7HAdrw9PquyObQHrajiZLAZb2vqjIZEFokvbTCk9z93msqJMkX7pnQG1K+gMQa9tGe
BqKUrLmlGdvn+1Kom7Jet7gpA6ASbjlp/HbXhHAQJ+ewADEtbDEs7EqQlxwbPmRDhMOI5qDUBRCG
Akmip9g+DZjPft0d5xElgY8Ult8/MtfxVSFaiOr8YdStrUKHduvV1XdduTduRgPI8WWx8xdUFqPh
TBf68HDFknM5chcqE3ucX1bP8+j9OJ6jPhrPf5dd2QW9Vf7Ock3s4xHCLuXuaba4v0r7Duid+Qb6
7L1H2cOA1DiAqy2jtTb3aW2RbDL0KtSB4aDEBJJU52/tYFfP/YCSuSox5q+Inchofq3zhcQLfQji
ZiE3BB44Z7X1XaRk2uhzGaYe76Vwcu6cpt+j6FwP8TymoaAe6BbiFz2EaYAxo4UEpkmzAMcqgNxw
Q4/tAm+nRpOq4alV+CtgI/vLCbQOkN4Z84QgriGzKXTMeVZkSOuAjbpcO0zJo8l+E2quYg5TsuUW
aL4MiIG0NxGrGMG6Qh8DQkcUHFSHYJa9FyT9RMmRusUB5GhUsvtHnVpOuC4GHv0W7jO5q4fSuyl0
UJ9EpjrvFcelPGGUj/XY2zkdrMAYCds6gSPy9KE6WRmeFXImwb5gX4QFMO3Bz8H5rLr7AaP1XHL4
YCUriz7CVwRxoyqRGFcLfoNVQVtPVxEItKL7yeuPVcaqWVXLaenzx4pEoUPqz2ce6uaQxxm/yuDe
QzCJQ2+GqiKEDkC1mx7zqmFtQLyVujaTkw51GhDyfM/pnAeOOzA0Mlb/pHaMKPWtNAS++KbnFss8
m5aC7nP0XdhJPUraqGueZtW/edlTag9viOtrHCBklhdeCAJcnHk3uqQn4jffaT6oM2wn676A5zSI
EULWQKiTBb5qh97/LW37FFf8+AinVhxRlNVHOFOBY+TFfkRRzuNiGPeAtJDTxRQzRmciK04IQ0n/
lryWO6kt/rHNij+ZEr+Y3x+3X5FogvHLocsFV6187WZFN2wZTs6QkHKNgd6L626vxg8z7kOoWDeZ
D50Z3XQhB+fyV0qtiOI44S9wvSeTIwgxJHmLIr2iOkqswFl5S1tnCjlXEAjYp3dj4wIomyeCSccV
DV43sg2Mr6s5flRGYt41vHr3w9rd6XO2TQQaly5I3W9IxDr0O+sZ7xkzWOGinh62HsRyP8qmC3sM
dvtMzi2xQEZC9E8OAdUY/knL/H+tGr7NfrqmBxf/37fv/NMACc2SdLhqX//9r/+PtMUWYGsyu//P
2uKXP5t3sv/z5z/+2596yIbl/Pt//Md//lf/5Z00/iUcl5BXLJXWJhRGQvxf3kn9X5bhkFJieoYL
R8sj9P4/1cWW+JfwDF14JFHbhm44OC7/U11s2f/yPUtsKZ6MFC3fs/+v1MVgkP93dbHtmb4vDN8m
KlgQDroJmf/XbHB36SwtVU59plWiUYCj47qKuZRtDedBfxs3+VFjmfR/V90jlEmCyO+3T16/cr1o
1aY9u6qVrv+eN/HKv798/cL1c0jVit08Qll1QdzCzmoi1lSmwEnC1PP6738+9CwqmdIf4AfG9Kk4
0V2VXO42Brt+dL2M10nMiCMRSJF1n2/DaANPI/i47UMVN/56uH4or/MqO2fUZlgM0xtH60KgilhP
lMYpVCQ7c05wmnvFG2cC0N8V0jeHmm5YL5wKqKKR9zAYZzkm2YVKw6wNoJjE1wBFZH+Uyx4LToCk
3ww54XwbM/GEy9y+opdUqN3cH+3esvVPDB4paV555NDHxGCwxicK6BYin92HbVveD/r0oOx064+q
ZrcY7EB0GfYZhOxyTKxdOiU6esP8qOP3PDmMCrMtC2gY3NCH6LmHK/PR4n7F+ZSH+HqNgOPcrZuU
2UWzxscZ5j0eBmdnH3ErrKHJXCGd0rByWkS/MxuPakOzst91Ub70MKUOIvbB6ZeIr0gY2BlV9Qj6
B4OjSwlia60T0u0jvY0kRNaz3Wp4HzW4w7bt5o2vbO0JdrlZJsgcRuVpJ52JOzCpvt01o28AzeYU
j8zkMAzHvNHXVy19UgOgyLnG1ELUhE3jUsa6wVF4gtgGNhbzCcEs6So54UCiHF11YyYOcR2GDYqL
46GX3YPcsEPXKCmCUZmWRtnvSUXGgZp6t6Ac5xPEJvK2qHvqzPQjWbYPFgX2I5JKh348QQiw+hZ6
MQkD/pDJAgeRxbT32PRwF2vrE3YTYJU9p+qF9mhWElAxuJQJHeZVqsJP7F7Jrmg45cwGiM2ao7na
votY4EDPHwAahlObUb1Y3vqVxSaplB5tiU0DuD73ZQMV1Jwf9Lolog0JJZYdZe3s1P5Jhu08T6eA
iN2NpZm35zqrsVtV3bEf43I3oG427OLYVaVP70Y9+XqHbEuylynpsVMkbCC9Fc6otPei8IpTMiFb
GUQX6VMWOp06rwIMRCfmm0zzqn386JvF2fGmfe1NpLp1zrOZTb/KEcPzsjaPw6CTiY6IUtsgXCxr
YduZiMAtcGQFaom4lTuLFubOzfqnulPjHhnyrplpimkcfnOt50EcTrVAXJyPnFPnhmSFVhoXwidf
Oh0AbqYZF309Sdv+nSEGAQxfOScQMjfGQBsNDiJ20AwthWc1v7g7qFRGlR10eoEBwR0pMWBLjj8W
ACTUKe5iMiC7j4lR+8Uuj1or0NRggI6hsNNGUME4bBXPMGKfaOAcOtBNapNiA7npgURMoLn+iQwG
xDB9dxR6yXmnbB8bYnLBu3/0iiIc1i4g+O0Xk3WDBdZC/bmmSc9EDb6p+CrcuA2NkOJvj8DxS5BR
g9AKd6wf416wQnWLIf/PiPnyhPd+5e2I6z1OY46kRf8O3a864UqHJQIkaqDzQk9evwBOVAdytqDv
3CKy5e0BlzUxkfGJS2fS2eJQ8HvayXMON5Di0VXGb7mck6r7KJLR2RmtlZ9YQI7QAoGBkTEsU0JI
tx/SyOq4Tko7pq4Y9jHwHEOrdtbcOZxI7N8lGXXYVcMxmx/mKYMaXjIWmTqyE3r/Od6QGL3rwItZ
MKatuAA77jEd8m64lgvnVVOjnUKi5XHKidrqoIf4hJIoiHxmwb8qPUE2sOu2mddcZPu4q4lUKCci
d56WJNaQSbNy0nHCd+dm+6E8JH3L3ZhaGOPjjKa+eLNmnecgo1szJwleLY+TDGFgwGVHJN41FHm3
pmBelTwLppq7Jab3BaY4vsBHmWqaqo4iQWJS3h+sHXY4iQUtsM9zjkF3mYqvUtTnloAeiODVh2P/
hY1Jz1pzph1W5XPcZMmO/A+vqTGNx5CMOvAbiSpf5irOabB03bEuSOAmvE48OGm1y+t+y3+Mz2j4
T/r4u5XJeopX681f3Gk/F0T10Q0klK4muZK7egIGFiStbRyScjm77lPuAb3T4hGhioFBdoOamp6m
4NERl1YZ1XSz5r/W1uL7WFS2FOSVML+mSX5ZXc5MzBhpvYzWstOLVAv8vP41++p7XkDnZNVu1Ob7
amrHvaX7UZ5KUt/8e91F/LHURXl2zfiza3R1ppnELpMa57jCoe2YwEcGqJSltZYnrVziY1emTC1s
ZtzJWj1orYZ9x7E3hXp8qNwG1sAiMC0OXeTPl97gkWQ+y/EnzR+XmbDv/q2riGnXqEGYDDEAVNZy
nH3aB7EjSTl0/JO1nXDw5her1d0j/dY3Y9SLrNiLVlPFYOYrhhU1i4Yq/pLqi5lSbZyjfnEZiY3m
uX+f7PZEBtNtO7YsNMtyxPD37um2s2slCWq2u9UvZCv6Qtv5HPQOdSo9bK/yMemX+6VYXzrRD2Eh
8g11FzOml5KOuGU/JUZ2yLXVIZZuvbBO32WiTULHkm+d38Ko1cUdka4THaqj1uv3dFxSgDpyPVgN
z0SP+RvflcAp6Zx8RzLibMxwK1+ihkOiSKpLbtCdq51nnpwPzt9LhG92PnZFGvnUM/9cCgqJos89
PMVPrePhIikk3UlF+TA5zHRTzuY5ZsWKRMkzbg6dtC8uVmp+VWzppG54t5hA3INTsKivRflIm4U7
L/W/pk0M1xZIZzlFHenhzKx1tvSCrHJe9KmuA2SWn7o35Qdl+3vNS5nj4PE3D4lXf29OlGi8iqsL
DfnpUFVPepFjCO7zXZIDzMZZDchuCFa3kWHs/46XXuJajcne8VFpEcOIA22uT0rTfrHm91g55H0y
TE6YgKyIhEYYgFAkbRbCZs/y8Wd2knm3veTcpstupOGI4qR/rLconWpTdAad7jBG0Lf1O1ewBK7C
R7OeZAjJ7wnzPWLAwgSNV01YzOMMP7OyKK0L64lYVPBcgmNuZ7cS51icnGt+Zq/XOmhcoNlMgMb+
KBx1n+k9cDvU71eplV7XL1ZuwIjqslvlZ3OEB3HCD51HTE0dUjDS+9nCqLHYZgcgcpAI0Urz1Mh2
N6SujGyUipDOvae6H4iBzZ6X9A2A34YNoYFy/XUEjW/uk/Ts+lUWQilB6CHnfQotOMqB/deCrIma
4eyu0uB2Vj55ctrQvtDu5a9lHizCcdZu4SY652o0FesePXiF3iJpiS7Sl6o4EJLzB8LUQG6qSMGG
1HhDJL0OacRYBQkdH7KJHJesd2mu0c2EEoUUGP1NVMVfzOdf85ViubcxE/OQ6Jb3VA1Wd1Kp/oa3
qw9J94Bi3ESqL+P9uNADKuhrnHJjPDDLT8OhEx9e0utRX7sKmaUNnq1M1qjRdRKCvOqryrr+uJaY
RrSxj1zqqAF6r5PUX3J6Jk/7j8pYL1LSqerc0I7EGES+BF2YtAF0wpdMajATW2uKRhqJgZWLb2gS
gNm3fEniwzFwLug7M9VSm/M4GUn5tvqjwS9u75LK/6AOTEPfzMkuYsKAUyYszenPVMQahqooTrYI
GB3o+EyK5dhYoLFfWs+0zslgLZG9HSLsRgtTwYSu9NpuB4x5ohrVXXLfcBNyGzn2mBxqnRpMb1sI
A3PxCOZVHp1qOjieLk8agWBRXDZY5qep3bU1BqfKf+oW4UbtdlHJT+l6CxGbaxWasn7DMQ87D8MZ
rKgiOWXaNak47XaedPojOX2RDec9dMv2k4rCDxyMYq5r74fBJka7JT6m29rNyVy/ShbbkEyClAbf
Jcvk86QwiDSjO100QjMWBASgqtBZlOCssuGb6uGtlMS7aaK/OP6880cyP6oi1FW6RKbwoeX5uMDH
1LGjkVDTDEfpqXdgkNQ0TYK2Ks1IKxp69c070Pf5ANaG9uGmZrYVdHxpMrqffURj211odhoyXwwu
x7lkpg2H1CCC5MvNCbSKW6A0lc6gJhnLmxIVxDEXms+yYjKDZLh8zY+FzsNLFA8mBR9BAaeOmUo1
grvnZHWbxSqLFua7JXizgW/nWslLsyQCY/2Albda8cFj57vGsMYih9OVum8gEzAKbnCaqyTKkRdR
r5B6611dZvzssbWDYVzycwL7N2h6/w3yBPWCYfX/3OZLqoPgHPvi4ItPNzO/QGk0u2lpb3L8eMKy
xgMDw0uJ2dJR+LaydgMUrKsDKpiSGlMPk3t1I4FRnlP7q6rxywGjm/bS+1uNhJNeL8ivqMBix3pU
1co9up1dr4m210vZjm9TQ0Cq2pJPr5+SAheulU6MR7cLMeldQCrriOMStzJF+mG1jEc20j6Cx4bt
ueBTxAt+O9bqB36GknzWmPwhPQZOXcspyoQ9RuWaeogXRHPa4s9ERd+TtIh5V2pyCof3jMUoilfd
jjJZOf98VCixIzOX1Zp9CKyj03cHWrtZUBOJRE2Sant0HuOpJ4RsUB3HSls++HWSHnWm/6dVir0r
fT+atq/9+3L9XJkzvknAJ5MBwf9FNlUciTx/qmn6hfPSEHiUPZp2BaS+jpcfEpmc3TJ6TpRjN62D
Rvh3UkuYhQudndl34/0gTabZ3TBEdud5B7toPpRRDOwNPpEaTVrA2Nb/tKc2tj7bkV4BeGuCl8ou
5Wb2PNyJ/6Vqv0rb422XNFKq3VwOa3S96Pm0ngB4gn3cnH5eQxnrxitmIy7a+oj+UJyv29q/P417
uHV4htDx6JG+XdaxfakH2ycbcmTOktnfcV+Q/BGb6rJiW8JFxeK7shRjeGvO61ooEHUTMi4yE+tD
O0MwZvoV+vV0ToApx6Yfsgbo7C6p4M6p7IfrBav8L31snp3B7XeDb7xK3xrZOONDRnDwUuTZpekc
HN/m0B6h3kYzRemxz8ujq8mVFDRBCIsBzpUEFftGx1gXlPlbsVjJ51w/gaiGDYtssG4S2uhG9m1P
IxKscstYXOPHtO7c57alNNAJ0UxJiOvBujyQD8S6mpa/h047xgR5RlmLmw1ZBAO0OV8OoqB1Tjz5
9DKm1sVxk5iUTw4GM+qeS2d+rXp19gp//CRjcAoa/tfm1nvf5mZgm7FOikHWXJhH8GIlxU7lxKqP
nj6fIV79GcbyJYWSfHJGfcEZ7YLq4HiGcRcWTpYBFqi/46oykOY0EU2B98WsrKeuFMneyWti/AhM
iJTHCMZN5rs2k791n15+ts0lmoH4YBo700U1/tkZTPd20gdM9RWhE5Wn6Kq3RBVDLWjv57KynziB
mCTDVopAPX9vp6yIyONbjLucfJPWqGDxj9MhSagnFrRKYaeQsnG6RXxWSyLRUQmpeI5vEjt/ctQ3
0Nfiy7QZK+iDOOTAcYUPp/WdMaB/x66Y7LvBMV5Sh+nW4JtnVA4cnNN6uRnKtQ9XzXeO7tL7N2lT
2EHeY8PuKmvvJ5ULu3iO2tbBE9MWy9G1/nZpvTJmydVxpRzhAOJph7KPX5p1oYrVKTBy155vZd8v
B2sQEw5k9YuIZ7yZdf+eNh7JDZvZMr76LP0E6Ajm4eC6CWtUlNGSFQgi9T6MLWA1sW+onV/nOphl
sRLFPQ5ho+Uv109RCy3Rgyz9kb4Wl2UhbCsnbRGNzKoj26THRDxaFw3bRSNAckOnFJ7fg6hEpUDA
I8vg5r/M7eS12FbubkIxkTD3udpsrurexeweONWrfz5lXpuurSleB4zzoXk1Sm4Xfbt4QobNQIos
/Dq2+vShJ4uSQTVfstjpIzjOFQbmlFoBanu7E2ZPcX3V6181/NeLOWOqjLl9dX3qg5HxYRU4dBCi
a9ET9/zR149QqQBuIbr7etJpONa4VUoGy2zUp5kbRRjGb0N6DJqJxaom4aMLJTPWTHpmjBMNQ5+2
SmyYtFuWOj+1CW/eNAOZ1wYMWPx5NEXGIw9MTZpJyvqhPcxGYQHOAwyz0i8A/CD+TMtsXBbbu3he
jtk4Jqw7UCNs6acUHk9qwFjlu5PFGRcvcBnwrLt0jzOTzDArNop928j7XPKzJmmjUpPOQwJx8zAB
FN45i4pvuVvhii4NSySijxRJWnboPHI7kdmS0TIdQSNfkH0STUyTnfYR4e7tttQkD6PlPuSTXYBu
Bb8jTfPs5u5TkeR/aWoVR97vAt1pm+pkea9Zulva6ZV0eCCv2PsXb8QP5dAz6HgLgk5bILsttXnw
egjbXf5aZtafcSHKUN8siCpJvznH3xNhcix88HQpUZEIdgCg01xkeZzQvbNF4w2PA96lwrCY3+vM
b9GlHiwnngN7nFUEnoW13FvqPcM8KqIVzYvbY5oarGwMCUmzFWNX4GD7cXV/1YV/HvzyppKopVee
1c5f3x0FIbVg8DbDe2cazh9gOPgTUxnoSEpp8u75yRQ3heC/Jso2aNb1Mi5GcXTH9Xk2UFpSvEIo
yuhe91YSlNJqb8yiorWp5camzQWvp3GDehmhDzR7DQjZUpgkBFhUWoUvb0nRosTI/8w6PV3ly5uZ
eQBCrOorU75zMitIjnpZ7jegrdFrl8UCVSkH7ZlG//NBxsxfWuMD8WWLg+aIFvtb53RN2BsaymrN
PhKqoqee3BxGNDnd86Gi4cyZISuTZw4CuQUpq1J0xdPnfm3J7cC2x7nE2dWEGQKivHWpiad+SG/n
7Y2Wiy1vXGzRDeNOW5g/rvTW0B3eah95Y1m5r4x+3hy7Nw4pgoUjcKhb5dIK8UVcUPi1dzLxYgYL
WsWWYeSc59xznxrmifTmW4Ih6ZZpBcmoeuh18/uYZ+5ZM5YXzytDbAz+vt0Ed83U3cjJ2SNHVacC
FyrNfKMNEaBvPMWNHSKeTJOBQDb5MRxvuCOGuBW04vpeZ2xStR0Wb4BgjM4fC3hiizYGq9kZB52p
iU7WwX4Rdr1fNEkjQOGcdyAS61AqkYUr8s4tH4jcH3KLfltmemfWTbuDk11SGCNHRxiVxOcFkTBd
Q9DElAdg7BQNLMeleSxgAvbqxqgsKNzElrgVc34KacmLpbOoxJGndV9OZ/8FocOUMCiT+hYOlHNT
Jel7nf9wUgUI6CD0xMU6rshOdAGVqm4fCIa0gtWna2Vr4Vz17Utvc4O467NE6cB5ydpDBK8vY/bV
jANPmtqgYeIjN5SiPUBwbk/WLjmTaAdLEbWYTvQWwiSJJxk7sFGzdVnGHsxW3qHBdJCxd+ZHk+cT
iaXWqz2YvzKLFDOpADqka/NWV7TKjRFVb2akFzSJTTjM6DAKuon1YrwwoZfdEiYxz1w72i8xcuJT
7E43VVO8FDbpRH4O9Arq2F5Uvhem+YJAOau/ASeQBuUIOlLduiNfF+WUfHJpjCCUDfoBqbaoS2xn
bFg24yHitaEiEUDgak+6Hg/PqW2+N4v/WRftTNctxVXDkt6n4g7V698kt/PdopjdexusxgPRWRpA
yauUCipPQAn1HvIpt6T26BfI/yUzhYNZaGdQYsRxLahjhEX+oAZmI1CGnwRsbIhSM+1Xr/VHJ473
rQFSJN/IAu5s2AeP3IYAPQL1xw8PO8QY9E92PQvaCiaHa1SRrnlPrMJk8KTJ/FVyPgtE18Ih0hlW
wGN/c0ugQ5yZz7A8yXRyzjZhWTTwCjJ8mu6m8FdiYRDY1Mt9b0JlgWa5062059vcrpzueCGKZ9la
f81uPTFZ4/d31adyBxd4iz+eK1nepi8FetNRXYRTMwGSgpcBsggNllbexpoKeq380ouCYiUb3hki
OOjHzXt4bvqZUKeLdNA52Zv4xUK4UZbD/ZwiyWWDRwlaAa5aD62TNbARTG3PU98Bz98Nbg15pwYK
K2UTTqX/M8QNr8zaitskJ81le6B6ekSx1iE8J4ERA0Y4Oi2PCPtEL2j11uyXgWMmRI/PnEGXsecM
hJ/FE95e1YT9cSznLkScUrpfdDd/cERA/EdAM6uza/j6C7YTxkEl8o6tSEysn2wZLgVZDGfWmv0K
R17ozIh8Nzl4v92jUWPTKomFDrR8axlN9NgRJqe6fl+a+TcTNhlmw0CqustaZmv5c9cUIiAk/Ikw
lTJAC+Xvah7p/bAu9f9k77x2XMeyNP1EbIhGNLf08t5E3AhhaUUvGj19f1RWzklUV2Mw94MsqBSK
E3Ik917rX79x0iJDO51hDavW/VHRcKm4V3CzS6zw8THeayHONYRUVmNwGosqdEWXmNKo0XERn2rz
oNJcbHQrBMbUlRPK9bK/+1S/1zKdjnxp8vzKVlwR/An1nOjqr3iajjbx7ZvwgJ5dTXNlhnWY9ew0
1YGSoJphVmMHSNITni31L2uMZpUwBUmYbBdNMEamsWZ4YgvyGj4fjn43PnMgKuJMeswOoeVr+ppZ
rorJGNBh3ipoer2mVULvNta4f260sQyOpfh/PPbnnwhPsYEtF2SBVWb4K728NLKXsO8vW42XsA8U
oSRs8FZYw0v+x86Wz+VRSviPf1/diH2+39NT8frz17/5x92/nm4UCxJQqVKccnm8TEV0+bGBf4R0
afzl6+b1t39+jF5v4s/r/eOp/+2f//V6Q1dMnEB8slTf4s56/SGOmtk8GF+BvG6YDa+XFtUQR5Qn
0RH3QDpNnnLkaQEBncSPfgGKDf6jKRKvzPXcz6iunSJWv9Qh8dv2EkEcmt9lskSHMCcSDm+ZMnuL
n93wHo7UvFAjj1V6TH1BQlZAs8TYpcM2+X/cJfennpc6DU7zgLU94oUvb5jXTayrMEJed2EdGKLz
uhtKBh67r7v1RIvnd7QXt1aZ5ffFv//+9XxaBmL917Ok46u9/tHrRpXiv5/prwdHZwn8u6mc2YP/
/Ls/b+uv5/rz83/6N//pMUVo9JlWe+UIoE9Hn4cOqHFUfcn268dwPE/r//Pb173XY6/fvn583bye
4M+P/+lv/9NTkbTeUbdxLKpxOMKgDVyJuUHApwUDHH/+jw/KRUXP8ef3+fhH0Z8/ev38+rVa0v08
9Fk3jg6qB6c082ru3nJt+Nfd169eN9OILKlSmP358397ideP8qST/z8L7S/S2P/FwV9UNBFX/f+d
hTb7/gjzfzLQ/vUXf/tbiuJ/4XXBfzDQJupoR/k3A00UR/t+SGiKZKg6Lvx/88/w7p9McLfEJxO6
hCGJkMb+xT9TxP8yjKmhYpk5nRpTbSL/v/DPNFEijaDIU2gX2ciWm07Gp2CuosJqExVR1v/NvD8R
byXb1U1di0Pc+kkGkTeMgtlDeuJNU0QpI780lJr566aIKGPVINyrglbPUzGqJed193UT11jw1nGt
I3H5m5/28lH6w0fLe3xdwY9DN+0kTLNHJP918whYFqMR3f/HYwSGe0hOFlkScK3BxuQKGm9e96S6
50HAVVg42q0cFVDFvIhHAebr7g0A1upaPKKV/AL4W+EUV92dEs7BQpvq8FfC7U0hZspoyjWD9cgz
wruBNR7AWa1hwU6IKmNEdQRZGv1OpseY5dyzA0BSJZ38AZaT4blVGOz+Q/JpZGpNvA0AdzgC3AMe
4nOiTUS3RHYrMPCZV032mCuCxng1KAuIE3LrYkl3d4JYPz0Gg5m9CuNhks9kCQp0ggu9PR19TXrc
+xhvj3drMnlSlCh4vskYtSSRUPmv9/mi0bzukUWDf0wDKYaZ2usGUjsgeBdt+rbO/ajCumwU0jN9
KhP8zDBPj/xeaql5SEMXVVKbPuIoWYTI7CZNrc0kgmJx0i9mQYBho6L1M/qawx2LLjvBivFl9vVy
GRM7/OYFJr448bHJ/7l5baB/fhzGTdXOuniHteTDfdmi/eWNNrp7ve5po13E655EjNmLgvhymXu9
89fNi4z4ekx4qqbU3xXVjNsUbeho94IJMgZyiScJfnp4os1BhUV0PVtqbJU7mfrVFnWzPEk4MsGJ
/K7wISTr0LDyxiX/pQF1ElwQRhQ27s3Di8m6F5Y+fDSEKAoHBlIm7sjcMx6ewcTp3KIjlewa1dwE
JkxndmCF6qLWFom4IskRKfUv+JRZXfJVCN+ArDgZd/1ZG9o5CX31cyNjylZ85/D5CCqH7VRReg5Q
mkJbbOYhrAqrXECiJ0KRgSq9LA6fs+fn5BRCHHxaCj0fc3laGtOgUJyYhBepk1kSWdR7hmRDYXwm
S02hT7FbzsLMUX/irWGYDJgl6JYMpyBxNWZ2yA5y7KpovW0SkfnaSqjTKMMgUfWIDudp58V3PmsD
td3HQhPBagPiCkVBs6pgXRifxTfeO3x9m/YY7dQzvC8jcJplc4C9xjeBF3xtPh+eUlpkeCfSatDx
EDdB/3eIfes9jxdvZCc4H8mM0eCC2MYe43GzeHvkUC7MVLEy5J+9TRp0TIYSpuzo0U1lDqe9b70h
2ha1lYXm8PNQza76iu+WZqAdMNVkRl/y/GIAkDR70CS+3QZfJwy/DWvygRe60Zhl6tTrPvTI6Okl
M8DpCZnIXu4X2VY6yReCpPBPwnwPw1vMs+sdhg+ExhWH25y2iBCzzAF/Znyicm3uC90nrRq3X4Ql
k7uNd1F6UAkENptL9qmdsrPhpBs8UFVgiQciwjdMuDV/yGleyFlEuemhMySiUGdFar+wYjSSk+5F
K0gRk+1Q2vfGzgxbP8pL4QqMxYfhtFU+lJ/+GGEfuABTmDUziI0tmlmkadjMf+c15mPgnl78dQd5
I3A5tu8rSWal8JVzsuhKU0BlsUvyQ7ssz/1WetdxSLzSkqD65WRrl8BKHNTHL3IU5WlpuWnQ2xGr
nLrSk3aOM2GBekxnWvdeLZxoxlQ/P6qQuTgS8L7sRwQX1UHQslNC+/lLRKgFpCy5eu1oVjJXf42v
8Cgv6h/lG5/8j+jb2LHuDJhzHAKnQKoHDeZ5uqV+35pSh1H9otjWske0rHi5gahaxpzE3g4PUkyd
Npl/m7UbOrqC7UA1h6dJbOvHHUly6uucD3e3IJv9G08I+KGF/d2uwG3aVUH+4IVkWjLv7267gqvp
SHe7dlAogq/drsjqMHteIdBViVtZ4L56xKf/uWB40hKpYPj6b/Z0h/MEAX3D0OFay2+sHeCLzD17
9RthdKrtp6HDnYpx1kz6GJ4WfQyXFFsuT9fD5Ho61RuCT9mPv1FH4EFBAoWf71Hi8J3XH89j7Iqf
+Q+JZdB4dR8+X0f+IksUWON1OE2XAUFmXAYexrCzzu35/K01PUVvz9Lq3Nxjteze29h9zopt3Pgi
TIybx7EMa3sUjU1mxfE2F28kdvnpVviCMsXx7QTCL+Zce9mxD21eEHIpr9MvH+fbc4aqckKTPaK5
rs7nyE0wQPproV9MH5aU+BkbHeuOOE+PMSclvgCCE3yMNlYGAhIHdEJuvEnMSMlRd1zeu/sq/sQS
0fgK9sB1U5K1WEDkH11KXAk/q5H3e83bU1yuEtHDurm0oXbzNLSdMcliwhLpYM28QOzdvF5WX+Kh
ud5WWORqwxaPrDawg3M38e75ecoAsUBJTlOvuKQXNOJ5KACUsQ/daJNfQuEfKMJDi8Ujujs3hXA/
557+3GFttogyTWnXX9Ehjbw/WpTD83Br36X6p2aR5eqFoy5prswlhEqoNsw4K0z1vuU5lMAAf0Bv
4rJYjPGNMYImwHszNvCd48jY6e09bC9keiJ6ApTPf9MZ/7Vm72K5zwdj/Z941Gbz8CsYLNE8Co6y
C9JroqykNUhGhH/1qptZtyvdJ+Iotr4FU0kY2liZ98FXqy5j0lfvM3yEQfQzvtq7/5xgI+CI4Tav
FkLkiM2q7TzeHuzPGr79fSbmqwS+KGwumAszbHVNgvNOZTbrmV6xjBEgutMSpH7FInkz5vI83quL
wVfW8ua5uZ30OWf03YRpfNWwMmWJScSnifD2yluomRDUGyHCF9bN5HVR4zcVQ2f222idSQeJIeV0
jlXybZ863RHwxZZdg+2BRHE3KmCvn6HB4hrZKasBdHGROYl7hnjJEZx+i+EXeRg3yccQFhAXUTKR
pXpF+dXdIJ2bz2ih7vEJjZgeT6zys0FCKiC6o8kVsKCEzOPHsVdigRqwfXpdfHyOANhKbP1WAUcD
/YbTakkFXNBdljgBOlP4s5xdexai0/hUANsbhhSYnWPCMCt+sAiqTsJWKb2RYcbWqxIUi9DWjH+i
ZCfFFnfDHhzXA4om31qCUgopClmU6gkK4iinLJ1YXhjJWSNDEYAHHjY0kS/lUqyMt7tuZjsexd0d
Ru2iF9Y6lYalX0pyiJxiLy3ap4mFgKd/KpfcnizT/WijOi6nza+g2dU6MGaqW3n4Y7eeZBue7GTv
zU7w2h26y60gzh+zetMt5LfS36mBmf1U7/0aAYO+gYHO/4cLxceiPrexk4q7Fer668SPbscqB+u3
9AXfUYlmAxdbwYwIcbHqmy1RrqJ6hTOrO21ylrcl3D8i+iDcJsCIZuVNPo23yeUBQbRzqlOb2O3u
7qbkgRyGBbUS74KpljkdvIfqQQdP5+kqIyp+pyzS3XDpLtWJ758XQ/Rd7BDCVms2jrZ3rHxWH7sj
sVmcsQXSWqB0C0F5NtfO4un5E/aOHOGKu3qeqjltQDeKGM0J4+avx7b4UFzscKIYbwXOIXsikUJK
iqgf7h+z4CActW9OnMoTT5MGQwtrehZlD4x90lg0Eerkoj8PpLDjRt1+iPQzZ1QYIKPQ9Kt230Hj
zb2pxYBRk13RsJLERQ28hPJE/Bd5va15y97jXUPi2M2tmXr6zHfyhzNJ9pHqPFoPELm+u93dbVRX
/iDPMZdN8cOpy03+zT4Nz2q4u/IZLUfo5d9PR/DwymlmeF5KtxNdVblpTpPPu/00rrobTRj3uqhX
td6qiTkJcLVwoe9a9bbdV/tKWkECbfcyMTXJLHmL4PeHnPXlFjMQojbLQ/LFhy9lp9vwAjC8IYcb
0bzcYrnbkC6iOlgltNoa11IhmhNkUG+e4N8U6iougH62V5pZCrMudfQJDs9m/D4wQF4nm9uFd/QY
sEuKcOjbtLnXZnbcuLRNxu+U8lzAZ8AqFJJqvSo6aMUnAO3ju8wwc7mmFanZ9mOGQyDVhLjpZnzn
4P7KssM/BveW0cIsxITExAdAsWnL9Pn0EetzuQOiKh6A76IOO4gbLcyMOTkqtJbV+02G8duC7sO7
gRfwuvd67HWDQw58YDIyoMWTlZA2eb0oHqolNzdmP2RQwydJcPuAPYjX4ijfet3rxJEoNz52FwTe
F2OOUR9bY/qTtovemESYLo6/7qdyk/n/618rUIbtKf4wZjP1tVi3ykS4llXQOlJGpTitUQMLOZzd
x/iCCH0KWna+aiNC+koOHLENja88B7tGwTk3snKc3Ix35YI+f0C8bklbRCH46jT5JfjJfyL847n8
V7RoNcujBUe/qbxpRfI8ADX5Vlj1Y4BhC1zJ2O8oZvejz7JF5cvKrNXmo57mUxVNfUnHEzemsJ7Q
SSCiepuyU5BqvYSLjTyc3GqaSRgwZt5bkLkN1eNJFXX9WDFPsaSDepBXg+jmMQRHl7khil9Jc+4/
2WXYCk5DLYqohNeg/rzooXlbhlawerxJbzRIzwWffk3aAalWFnoR09gNoY3b7ttjVb7TdTIQHbW9
MHNwNYMKpjL2MNvLSLl9C+aTrfiuHppPYbCDnwaXdZj/b7mnda7EvFG1BsY2CH0TU/ppv+MtTWqR
7qefuj3d9TRaTx+vg+k6pXv7zFyEHTkQtVUsmyXeWBhh1b+QYZtr4g8/BE68x9R9b9pOIY0BoYQ5
rONvimI6Pch1t7f6J38vA0uorbixSCcWF3x55Q/FJSPQtwDsox2bKelcHdob8bmkXNg5q+tS/pTY
/3a1xxEBny9Xd6cbqGKRkcsm8uxhO0DQ8qe7Zh6sus6U1wODoRj6p0l0HkZ1k29mNVBBca1QEF77
/YJXG0ckDakADnHB/BFP9dyXdn29ucXNanK8PDSzQcmW4hxgdi4OTFAtYiv7jMmr7pz2MprWY/Z9
EZwvYhZZx6Ll7ahZkUVU2+wJK3V1c4lkq91oLvsV8R109V7zKXEIvnnWUraeg4Xb5sKoLeMzE03h
0IRYk1uJzwN7YQ/dP1kpeE9p7O97+md5AY4iLqBLFYd4Eyhmi33K0847dJAc11o2tf2EIfEThxpe
pPDTS3Wjw6emQjRpJpKbspGfGHSKtjJHIOUEO5LRYQ13XkmkBZCcy2mkQ+ou+YyW7EFtYLE1VozF
4P/5j1O8waJLu5RzcaH3XrrJ38NDgrKbDIlvzZJ3t9aBUhCcGgbLEJn5zp32kxQMGBXhBebCZKtG
jvTN/LQY9TMWHT6fA7oPGo7bQZpVfn/haJSe4RabG4DQm0TOzKkQnfuK7uUxFoF+9A6F2KARSFiD
c1eQZ+Ke4nxX3J06sDnsRW6TGgeN8uYnEdiWmSW+gkcS7PMaxiWa+v0D+ImN844FH5T83eNh3Q55
6MQf2op24K7/9rjgCKtpNYNPYHxR/NGeql4xG8EySAAPswqdKR0K00gQAzCCyKIh+9XvXrukjySI
sXt/Lm/tBwFUIVNr9omaN+Hh55FTlrKV1u7jY/qJ2Av6G6AH6GTsapJzCw5Zepxe3Mm5nxUbWDtS
TxHj44uEKV8XWMxOmbu34GCX7I309ODpPZiNTOxn6fSfYmGP7KQX3kII6Pt4Fr3rP6AICgAMJwYz
Xy5DACAO+GMHKiBcab6nn5wk4fXZoFayEAlhufFZD7t7ug5jNwWQuBL1OzHDN6jWKi4oKbXaot3W
a0GiprLbS0EOGKq/Ne8LcGKm7joVRwc33nbv6N+AMpDhgmMN00tSgEyaGQ4RP2nl1O8DdA++tG4V
8y2wfQdElFr6bw3+lboaZlLvOkoKDJk8AdgniObdyqCZ1uz686a7MIiVFbYZ9/PTfnjxBu0x3Kvn
5f5u7IfpGkkCqkRRtNJ0lyZHoriyS5BbUGTbisihVd2PMAtLqBqv+xt7L+BQsLwJrnQgyqyMzT3O
2GPjAOgATgAPpVw+L+0WIzn/dhig4kItM587YC2rbxyObvWd7LhIAvlAFrLyWD1lX9bd++Dd0eRE
Liu0bNcnyaF7AUnzMYsYTvedCH1iVXRnUC92ott0GxqUCg5bTvWpOdoaBC1ayBeuXWwbUCpt1O2w
zUlNDBFvWdkSRzVWZ3Uuu7LN2TQ+3S6CkkrcQzcbTuNKEVvhgSPPJSdcHqtU30VEurLCkjtTfLJr
1NDZY5YbEfYxK+8iPyWrbqu9K/bDsNLAnvz0ig9/8JEshM/HFNWuOwl9KBP3wtVBQiO315CDmL2x
xWGcy5C1CxwxF35e3zcHRnEmeHNZE/3NJr8mbLw7Yu0FffbNKzZ14U6Z9fYWi4+hYUU/D3P/jnRF
chAgqwp6tWE+GTwgLP2HrRa9OtodIb2q8YIdilWUEyvqVppIq2k2x24v/TQc5gOXG9nr984BEge7
iwUyWt3b1JY6lESgf7aomQb7KxcKflGDGa5hItP7QzbA3h4K+AdiyYJJwJWMzvt1eCf1rXRYsJE1
xBDnMcsZ+U6nyXSRylY6q2ayXQyBCVE7y2d0qHxXgnyiWug0B/etSwaROfYUYQ8b0YAca6Lgw4ss
Vw41ceulo+bLtAGdlN+nvaNldorE6jkj+zgh+b1HsrxBOKN/Rw7tsTtNXOwhkrujikd1cLTKH6bs
ezjrWhPccWbFYfzMrCylA9bJ6WhyioX84E8/MUcB/OSA39pVWPiBtsXOa0DcjlAgYNuG8Zzhu2Vh
kQX5KJXIrUUtYtYKcIrbpLuGBaZmW+tWbBtYvkT0yTfSAV1jzfJrdo56xigupIaSFihpue66H7E+
wP6pkaI81pMTmyKgIGy09jvf1cEs92JG7lsOinxRTsEuOCnfU8r/dbtoiWm64L9lUbUFPlEzI/Zr
i1/xNljUPZE/s3vicY1ij8iJl8M7wALEnJwgl/SjTy1/3cHNM8vSbBgOWQ2ozx7NabURP4fWAZh8
fqJeY9NB93yc5qZ+Hpyos58BMumahWSEoxO6xXwWF7bb7euTOr9/JPuJo74ToqSGLs199QL0H91M
vCDa+oUDFWBL4IYWY51sJvRfRe7XXuDrHyy/CqfliU3yqbiTA1/s7TFeu/UPtTjOYkidKswDipXw
wZaezGtLmeur4iqKZvALYX2o3Kd+ahrMwWQLox0QGwTfmnWbJwBhPKSMwCqJi8YDTOe+pud/h8HC
tSL9SA+7KhCA2t2pc4LznSuAAq9j43PvmY87z32BeZr6S4gZNRliWciTYKRUativIjWd90vpl1UX
clj0tIRNsOAsaw7Zt+Jk8P4qu+dMMIvlsGs05/YT8gQ4XKE1AgeK50+GH92PbA/zeFvuA5+z9Ys3
eSvdulkClhbFhoNczm8zhdLNmyaY4ZlE353LteL0i8gjWu2BBaopS5yegDqPX7ZlI7XSo3Si9EJu
SVMyT5ci+TjbAZYeGLkl2xTne9aoSvYlEf0b/GabgDaO+E2ET7sMC/oeFzL4JF/S2rWfxicXpwBR
98LJIn1L2FRpplmvuvNtnm24eutTfxlimwvK5uv7fk+Pz2V1qE8sivEoKjOlY0SZ4BBp+/b8NC5k
Uw8nbGmRoSXOVNmkj3U4fLHRUP7flvL7mAygLvQvqhMhtLLMq+JZuL9TPhynuwJA54A5ag+zgtNt
KR0R+6SX1n/8QO6gKdskq343uUJTy2fp07wvs4WCyxTZYXThmBUisKyYt5jSDCnKKsB11gz93lE2
2Ph0dDXxWXJlh2tnGTlQdV0yqBfENOy7q+jpy4oliWZpjVkXpy5cL6p4KFAuR6Myb7gRpvAfaVtN
8XNKeXJgjazHdcNMP8WKAEJc3VHB0D6BOeslJDeLhkSkmiycqvQ4w5XMipZTz/CACbojqbM005PG
AdSXdRtqqg7C+8BcYAEXmbhcw8PULE9d/UDEWbaAS4vYkBcYKcStnULr3Dwt3X9o80E+FSysCVgU
aMP8QYks+ZgRUCAWTvdFWve8ee+Obe2S4yZdccwjUHasmB+Si91PtqHrozDd56hk3qeOOstPdHwL
BgIzGgvthDmhsUrXRThLJxY435NrJDHrN6jOAYt+4Oc0uY0tfNz87tr/oirqSNtYlVehcR9fzZmY
Qjj46Q5JOU5MY1LIWV9MPgGuyNJTLnD0RS/c92doVlP8HFsr/46pkHhXoPkqDdnEb2Ssy3HpMCU8
HQGaiDOLnAIyV0gyoVkzxsOStLekZTOhwQdOeSfHdoJOwxwO+KHiJ+rph/IagCgxgqIY13CSAIwB
JtkryXvLJ4pm3TXqICvDibRwJg/B5pcg6V9+LYB5NXsOW3kz8UAGeDMfN1MX7QGInGXEx7RL+G4s
7Vc+M/S4Bc498KaM2EQ/2srPFVaoNacFsjrsIk/1wysQaXDm0wanFpnbkF3Q4mG+J3gKllzWBC0T
lF5Gq57+VZiiFVxT8DHFeoJMS+P3H1U2DPV+T/haeKPSMLkK6OGf+2GTrht1BKXyrf7VVT7/mL4A
ja6WOsmKVTul26Hf+x5cPEFcZovbch0siA8rHMkt5ncuHkplNpJgNXUw5/14nKefzTJuyfa1g48J
UHI1Lr8JSV3m/bd50zFpCIg9oX2o5/UiXDFjDX7lI0YNR2LcrJaGf3iHIxxx9Ag5G2ejofUI/Sks
2dBsZ8n+JmyftP3w3XAFw4Zrsn0+1zxj+Jj311u26CVUE1xM8DcpSTwB4nGCiNuaKksFuAdabWSm
8GrxhIFGOO5ZJ/Fz8rQy3UfSydBSDrybZhN+Luj48V1JIESDPsVa3MRvu394WeBJYx3BTJRojoc1
5VjvCdRTpuOrGlf0sExN79iq9XYtOGwLNb7wHxTHtzWmJuRlTWfdnIKAeSGNnw2BUvjK3u5ga4LN
apkZO8x1o/Q89auDaLgDlFYUFF+o1sYty078+wdWbQGM74mdMA1ONww4OhK/EdzefRqX0sFpQVvH
+ACak1XwLrGOUd1j/seEi6NHBZzsEHnDgOIdPHUT6afDlyNKJhGMbGfOYxVu4umqbmeaU7EhalYL
EuOxZK/5uFTG8ZVq+V4ss54ZUe5Toxkf2gkRZ3ZOvgPV4VS/L3Hqc/Q3kAANbx9aL2Cm+65fBmvG
p80RSwNdw8fSa4/08AwUjbeXNxxPfimTNZd0l/MJHOGn+9Lf2OQkckPZkFrfoNh4fyKiDk12uLtq
s7i2h26t/Nx3JSXOTPvKIRM7SegO0ux2WzY0B970KuOpY+I3hjudmLjM+vF4iDKnqewx3JnjwlrN
wafsPdplhVW7ybxMszSiCb/YQEmt+R5OuY6HL4U/X+k9sSdnEkQ3AsuRxGSKLCnEsVhEY3RgooXP
6cO40jivBZMIRLc+JJg+iE6CVW7mh+9pYZXb4pTnvib4DBeYOCAeGOVj7UyMt0N3JibpllM7s1BQ
bPBW3MdnAs7jqcA7EGRBrmgl6tWwymZTU/CBjjgXqOwKuz2Byw4RXhFmctCw2jCnG2nO9qicZRdT
tYucu4XgI31ucdW3sFpqs2UEaJwAS7VOQy12CM7Pg4jHtvwe6W7DG2QMwSjL18HJ745GsjrmyAKc
Pd6aOgtC91k5HYSU8F1dq049T/imYqu6Qk8t4HaP7zX6wKH6Zt34n0zGoNcOWwbmDIw6Quk1G8iS
cgMlmkM2ImPjM8iFwxjr+mBMeRK3wuy+KY/pnk0dQrS6EGycg78ZGGHaG1WYkzNwiCzW4sNE2cTz
bqPiS3Cz0p/bZXKB54dSqJuVbxjFzCUbbwn+5AOwuyEE1izmuWChO5Ow9M+cmyPMmlN04OMo9k10
mHLIs3AWQTBguZ5a4SrY9KvMQ3/KPCUeJ3SoiDhpqO3SY3Xk0uyPnGQseFLpTg/yVWfh3pATJs5w
H5ClZZu/EWojn/HmbqCw93DBXdwvsLnUGptxd/GTyYsqgWGMMwzyFavgux81Az6piCH9VcPMxSWK
fcrygmFU4iKgjaFxFitxVGfOHljhaM5D8Z49swwXFhmeiCqSWMzUX/OHHovhB2xux0gu+D2DKS5a
YS2u2FgqFOW1xbenveZx8ZQwMwwGmEeb8lv1Ex3un3jEZz8MhHc8PWfMeBBgiGK3w1JnRZd6Uf1U
E04RtnRTW8YnpNn6XseMsbHl9jVZAtoqTUaAbcyiZApHjg6fkUSxJ2XYRVo8bG2lbqAJWZOFvmd2
2EOv/p7Gjn0Dh6iwdQRQMqfxQl20H8MXpqQyjegvc44ZsVm92ZQmJkBddw4ea1F2EKDhOJbtgiuO
sznIrrbSvAmzkQm1LZm+U+/5sHFApNwgUFVv6GbN4TO60FTc7l4V2jAhaoYnzmOObSRPLn3qC7TC
4a44obSKXGHG6jBx5dir8qWRu8/OxyJTdLgMSruUqYGVbfAj7vFnqr90XKwsaBGn9EcAvc2BJWzp
wuu1Lp8djtCqvkx8+cRIUbDzg/Cm7vu3IPbFmTT1Gkv6qilRvjFlOQPcTU9CMGssw2O2eMK8lSWj
PlTzEGHZJTiwKKioKNnfFQe7EpqUtb7qfOYMROkZMb7cFqz9reh1X8m2YfgmYHeEVYdZnOQ3hSFP
dEgVuzjpnwN+doA/i8eR4QlaJL7PytMjczjyHM2u2k0+lUWyMfislVUz4HzxUfrz873y5GActdYA
DeCiB4bMqNAwSoZdcpXs+yF857QLDhPAZkvfMPIpBvu+/PigrUZrhAGuh1yp+dHwmTuVgEJWyAvx
HqODwoJ3iE/PA9yAjKqWFTxHpzwjGQFvqPJz9IA3lr8pX6ixJF7bClg44S4wGz3cbzZjZQa38Kac
9Gc4qG64qxdjhdyz8UIEMKGQnAAsF836vsGkxuaQxu8FF9Yicqt9sUP4u0UGtu095VNmYIjzpxUv
JH+6xfC7uUYXLt1wHtnZLl13NtPFoV8gg4H3AixP2bmzxVnmIfaRcPdBN+HDwwNmAZjfyyweI6vf
fFya93at8mkZ336PkC2pB0umlGhqFsIU8xBm6kRpmNmJqLa9GjjL6S+J6Fxfqj9GfpczjvM3WEwY
OGh1HmgJGflAOKQFc1tQB4aI2vy5k6WZuqHETMqjMZ8s7iyfbD3lkvOymKcn3Ce0D/WTxx6iKf+w
RHCiiG8xdBoq+0u1kmz0ao+IisgupW3XIEDB/MHMYFgR+gssOpBC4sl0tqUF7NzhwUpHfKx28D4F
Rm501HfQ8g+q90I+IpBtn44oeTK9O761X+WSZ4Isq5MR9LCqc3cgAIXnibJxEqwvlMUttKcfj+P9
GC84Pxle56TIgGxDxDw0K1Sfx8cMFhU6D6b8dI17aRkOdjejUi9Y+niL7Jg0iOQMXBhh4zecrcQ3
cN2fnqpqGZwzctUxcbL1/v02zIxN+RHOuLSe4KlXOCHMbTCEf5jpUmC7hz7nFMbmBiMWPty5upLb
gQRTwRz75vRX9J1oySbz4AyjQ1iqO1CBBgD+nZ0OSdJc30Es20Fz3TVv5WViY752x2L5gxUb9/iY
1AhOH5lICJOdRp3DGlJKaGgA4RaFpliuAlwDdlTZ2lYcCJKzcsrjajcc68N02y0qL01mkWJpVLZn
TN72/QbLL2FhHNNgpq4nEEjYmYE/nl8E1wc2pJgFGbKsfJg6kicODY5TD2Wn7g2eYbMSXCvN7s/M
uqtzfDZONKUodSI2mxM6JZ3yywnsx/yakoMS2hp1LYgxj+KTAnrPQPw3MizjGmMEAlPSngbemOju
lNtqHVNz0NaU1q120AIPDIi+mw861aj14rXxfjvgcsaSOKlmzd0OJ35Jc4n3bbfIinU88ZGGfCXk
P/FV8SUuNc2eJuiezehKT/W4KlgD4EPA4GqyIeM8QLe17b4njZ8fYj9b47BGB6d9CGiKMfDe3IM3
BDdMe8BF6ac6HB+XTecb2T5Kd52MuwAWSdCTrPYHC6jhQg0Rsb++i2SwgDaBrZyCrz5xpBswh8Xl
w9mY6s4dow6UhqLVo1CuLoiNXlHndgmchnFO63OWITfsNeaugFfMmgITEExa5YvGs9J3nmugrOJx
lpbWUdW59nYXncLrPqNsVmNz46uLKRqzfmyo8bdWcA4TaRbHiia4O0hVjHDcgIPD4Dc/vSctcIjJ
23G2MD3WF+IjnoEf5kv9ZmE0Eip2Lvt5usJ0GRoVK5/AWB8Sn0bTZolfwzxcoj2LnmMJS3cDbhkg
2XVC9ioMenYxoHl37puNhn+aC6tHlqGhLtmnGUu7AQtO4HfDnqRmuUeE4/43ZefVHElypdm/Msbn
8dkQHmpsyIfUCglZKAAvYRBVobWOX7/Ho5sssoez3DHrTkMiE0AWEBnhfu93z4nsk9EBsFMvOEtf
dJ/IKCYRKJYYKrpio3NRoRnB2ho2GHVXY5vclsMxE+d+vG+Lhyi5NbKbrDwA7dHHNSHDWTwLlNP9
XT6dXLpd9CALGhOnsb8x04/JPkmXsNgz+MuVljNtqWKIrIVYJEj+vBRDWLKz7GYwPELkDIdxNcdk
9S4enAtCdUh6poPfb2w4gxQPX+SDd0c8qWvJxq5bGtbFQQimAle4jPTiPZDHZrxYIxmOZ07MkX3s
v9kf/d3S2O9Ui/9Xn3+5q5uc1e1MF79lAZbnhW6gqiM1eTi+YLSDRFtnTMbvLSM8Lp+bEFsw3uzc
9X7mHbHUb7OOwljc8E4oBUU5oAQtwNWho5TCR05Jon6YdOtY1RdXIFZZLZ9aHjTmnMBmS2l7+Zw+
5zzsqa9Y7ns1ZNGqYhJVkqvPYqMBhx596eAjKcKpz9XqpkqI2i83DAky+6Pu/npged5vX+LKLuds
HvXthtlTeo/Lt01dkzOe+nB5ahsA14yUOr63kMgHPdwLduOwGuFk+QeTF6sr7Xw9IKD3gxb6XLY2
YqWmHxBC2LA4QUJMNzX++lGJ7AOXv1qh5PYoNm5TbPeemT2YUrwbWt+iLZYM9dLeQAaKqyDe1rxf
O/92zEdzHxZ6TLX3xRegghx0rzumbtdJ0I/7uWVaNosLNnlUEDw4+dCQKAabsbZxhM6WBkv42u3I
iaZmfEUk9JL1xXDsI9anTJxw6bO5btpdROOq6cYDZMNdGg3vhVYYZ+kTi2qCw4S6l7/KMUYvW1ta
D1DbxdPSUhod7rIW7JFn0X1gYuLL1ejFu+audOhPJs3Grac3pkJgwMwsOLrezlY+kTQRsDBKMSY1
sOdWFmkLxlShJnTEGpuBC2HSUGweALCkRfjSxwbQMS4xDJL4tAc6rywPmtVSmFPOJKB1a6sIoKta
FcFLr+pADBLymmVMmK7vbwLb+NFoxJnxp7N/13dYfgR0mUFbG7PzFWfWe+5Rz0gjy18XVrKxHJIJ
o0v2paZ8E5OmkA6tvd7U9Y0utpzwhFa6K1sMOTvW2ywkbEcgcMq/3DEHz9fQe4seICO3DWmxumcb
EE/BZkTavLEq9eWhl56j8Bn7ef7gwybaxKFxDzc5XFumNV2csMj3jIlTiWvS7NRYH+N0sHIBgopz
ICDBaMOvfNtAEVnpUYpfIutefC0sj2X2U4tJPvg1gXVnTIfVnFgnj15Az9BDpFNzqNsovsZttu1a
da5hqDWqmLbQr3FZEVKAsgLSAQmXkzDx6zjt3gDL64XzzQTErmAShOSxZu0wltDm418USGqbRmiP
18wCg5cW/sEKIeKmvNWOjtlti34cD+00k+YOmc0DS7sy7eK54kjc6gM8YliiTEQRjkw4mcVu+rMe
wvpcutPtPFMTcZkoBvPJ+8MHXkdOQ9LkSVm7Om+cAsufEO6+YrumtJZybUt0SlQGh2xLDc2oBPhO
dzo5s8m7BMzfSsbNq3C5FpRU0KqWBlEtbbE1OpRutZG+WxUGG6OOX4B7sZDDs7N1ykfYngWjJngc
YAASyKduGMRc2mLTe+xkQNmvTKxNzaksLjPrVmf3bwx3PgfSxofYKI3Axc8SkM5NSX/nPweRdBc9
4cwtDXA5XcWKPIJsZnu0ujuWNLEPC8THzgv1r2XBIskZajnp+VTbz5h4uaAWfVrsJss+2/wC+orq
YdZxmPUzVfBgCOUBzdEZXn586eAsQ99m1ZeXyf0QvEfNCP6Y3JdGyIBTbHCQlruecCGtomT4ghlL
izQKXsKClnIBQWBVGMl+MptuHdXJvDc6me8ad+JtQlJVkUCHz3qWERvg5Hs9z88yuRtLWlMtPcQx
mQg/dxzBYe2uUkERq6DxGXlikyWTdu/IrL0tDLYwyfipOdrrCJaUdrY3wY2GJexXH03B3v7khwZ/
2sm8dSUlRyGfcxtcTbhEgCYaLrFG2DbLyeBa9cOYCdxslBthUowauFsjCJENSHEaWEQYo80Fp3Fb
2EDRW9q54LahLKGCd0hFznStexqkY8BYgk9KJJqqe09vV65yBxTKIhArn0CrYxboGRXe5cgGDKQD
hrIPJMpD4NfmI87rnPA7NUNnVLYC5S3oEBgwjBbe5sppoBndS43koEB2UCjrQTtCJEboPLPRwomQ
lWxAkSTYs6WtpJZQbGc35wwl+HGL85sh/AeUVfQplG+BLKKSL4RKwxB7NMm9i88psnBftIQypa+0
DTYTCroSOTQYHQRmB29U4wq4HlolfdCgLcSD/YFv/sfU2t7eGgdw1ho1+Gwb2o6xSZRCwlAyCcbf
9FusDUQGdGaKXcl+ScknDKWhgEN1H8GN2XoYKqRSVdQpdQreZiTl8Fi4SmiBCUIl/daNUl3QcR5y
1BcpCgylwsi1BgxMNDxr3cOEK6MpHtRLPPlKojEqnYaJV0OPEWwITBuRUm6ESr5hRPRoaiXkiJWa
Q1eSDrflrZgWU7vzOhbTOY2P3hYdEWhtDZMHpn8Y+Lu+t6Cisxp1lAzEq+cj+JRyazfpfaaEIeCE
VgMGEUepRDQlFWkUxouHUL0p5Yit5CMZFpKItgbn35603EbHUpIrXYkTIy6ZVJkarAyBCP6mntKb
aEp0ArIG5ATF5VJxIMRE7UuhyWIlSEk1igaZe5mVOkVWpCfwBrYkl+ZDWfbxqRhLML5Bui1ylpBe
xmhfrIQspVKz9L4b7Hx2YYmIIjpobGEIngxEFgKXqqGpFC9OfW/qpdiGSv5iKg0MklSwFTZ7v15J
YhwaT6HSxoxKIOMqlQzJkWrq+1VlN+U+yInwObZ1BVsOl+nkKR1N3tHfB52wNjj170IlrUkWfY2D
yCai0a5jtgHkWG3r0Piuu1SXhdLfACNbFUqIw+DkNy9t3I3vZjQ5keZUSp9j4NERyqejxDpBh2In
UrIdDVY1Zsz0lC8iHi4mWY2ZRyl6MnmdlLJHOuVBKInPpCVMbLXFF79xtuyYfmwX5Q+0wE9fOYCU
DChbtEDB0VSaIMOOhjOkDJLmSiLUZ1Shas+9ePiFIJeE616ji1/Ed6NSEJlz921SUiIfTD7Mn3U5
NHsmWym90mmMfaAQGWsvclwzszf0nzJbvmRYjxClwLRWIqQ2ooaF1QnMEZYkM7Gei7rSNyPwg3GY
LpESKvXsXzaWkiyV2JZyfE9p2DzMWJhAM250rEwsz6q9C/IRASEzP2Zgv5nNULH7arcpVqcwE/m1
hF1s1zMDYzQPysyA/auL247Xv2mVHqrAE+Xji5qUOMoGETRvpjiT9xKvVAA4bZUZ3ryvnH7bw5Bi
0UJnW+KjGkf8l340nySmqkopq3LcVaGSWOlKZ4WIkDGkCMVVrLZASnoVshZQEiwZeddg0CF0K0FW
jSkrUcosraRJryRaubyxRYY2UoH6LZtBRk3/aQ3tJ74gnhbcEYOezqzv+IWV33zFf6ku3tjKx9mw
mbvVV2XGSNrM4mQ/P4dxJHdMgM8HTz/BUqYw4XPU6jNasNCimVKJla6UYQ7usMiiSj82Bhik+a4M
MgZuJ0ZJwciiSJvI1mbgQGaH3NVwM3pcJQZ6P01l65inSEMO3bNpIjJLMZoRRBiNmoFLAvWVzp86
akdzCxd1mzPtu+qdyjlOTnWWowweSnQ+sATXTU1U0TVhCMuqfXO8crhknneePLYrnlXu+/Ett24w
kl4aRoW3QinaciVri5zvIe42rF5wyZXOTVNiN1sp3tgQoAF1PyIL+ZupNHANPjhdieEyyakMxeOr
lYgfScsv1KJO6lnwS7HK1RURY4FnLjMi+hrAfiO/QlbJhnvgnbvJ7BrhU8tvQQnrHKWuq8xHTZns
MNoFJbU9fQ/+CrRV0a+9lpVThQNvwIXnDJnPlOMHHmIW/kqXx2Jsl7fldDUd/ZqFKPVES0phJ5Vo
ryopqnXsejn5e9W95tFRaaOi2Zcq2RtXyPqcCimySf6LgU1rxh1qBaw9GyZEKmt6liPSv9GN0FTF
oLo84LCVlm2Lxn0tDK7DA87ARMkDEdeRFGoovk2YBWulGNRomg04B7MxBnlsDuQmlZDQIpifnO3e
YAtt9OBhuX60ocGQSZ7x0UR2TgvMeuNE5NMss97C/gPVGElOMJ/aPCN/anP+pfdtxQw04EYiYFOw
tS2GQ4ceIJA9wST1fbZ6s5k84ngFPNHRq+WvUaw7rIy90jPqStTILpp6vpsorUN/BDp6pzsV9a5m
l2jTSZCbGJX20aVJYSoRJOS/ectFC87AcOSd7EFMu9SAkqZOVdzICvLmIeNUotEMByShxj4EL0kA
AAUlNYVv2BSZ20BOaSpNpdBraiCYK5MuByUr3S2recDsrXbxwZkSi8pIQVJuxH9pWva9zW7opFv3
g0ZDLJ6eY3yZCz3bCfV0l0GB3Vq82SE2xcN3SxewIZV0M/TUvGzzzHD3eDaUmPNWKkmnha2zUtpO
Wwk8TXu873uUnlLJPX0zphSK79O0qb0GIriZfbVY1jk4WZcSyGluOM6zjRt49He9D1CSNdUodJqY
RePAAHtazyu3YcMmhoYZ9r66Olr8lphJsm8sfkOdkpUWWEslICMDGOu2N1uiJRO/X0393X3ypKbu
nw3fS7HK+JQZRXuOlS8NqBYdSKVLzfCmpq1Fr0+j7zJ61Kb5U8qWxgb23PRmVHW+BgFrHX50o3Wq
J4xtnttwdLiStk4dMOVDpNVlWxFANoNMy7StUryG8UOREmNAVfUZ4oA1a4oDldLCevTVRzSxmhLG
5gO/XcTD3S5QOlkI5MFeFGwu7IqprWka6wNXAQaga5OcLnlEu7KHmxCAVelZgyplMONtEIqLDNhS
9giSELlufuyU6rZT0tsY+y0moWytKSFuR8alJvgIZclmqKr+OXHqtbxwumRdOnNYwOrq0CytwQL6
G+n7w7VJQgA+882sGdjqXHJ/41yevQ5ZL3xHsoP4ey08vklN+Fpg9jVVe8dSsl+J9dfG/is0bWMP
3+cg0E4AQZ57iZGy7BtnxYuCRaUkwlLphEclFs4xDJuYhicD5XCGe9hXEmLTYq5hejZTm1FUbR7X
cUmyquFyEHDUDzO08lFJjdkFfyeaUWrIjufqMTSQH6uzvqN0yExJNNHVAKjE8EB0XxDsKA0ShuVU
HZok3VS68B+1mgkRlLD0ZHFlp99T29z1cOsbZiuEGZ1ZFt5TMZkJW6CSxN3MifIrnKtq7eTs7vJu
0HkHYLBpUD7XLQKd2EjXVu4WWzvy2NC63lM+WbwJbQ5Uh2YhnEIKoUoo7WOWhoFLJoTgewfEGEfu
8MoEFV5YE9TspNTUIYnqSsmqAd3S5xBteD/h4A0eGHEoldw68NBcO/iutZZmihJgJ9OLM7BzSe3m
zdDY1pW7xpcvvhJnM4J10loGY1Kc2q1GUSiGGRBjV4gM/JCZEnA3mLh5y1Fg8nGHIhx/rZWuWzcJ
nmpgcYm5ax+mPTzONT0NHN9JjewbJgpxPvzfKR7wUAnBZ6L6iyBcqcJHiy2czhquxCKOjWrnKq34
iF/cV6JxnEBnCheUCCl+BSYycgcreaH05I0SlcPUyx9nU/twSyTm7G2+LKzmaG6ecqU51/Cdc317
zZQAHckeq6zbokKMTjnTUqL0oMKYrtTpEp4eF9QI88ixwa3ecWq4ZCRcppy5feTrkYmGHT/HitUu
nXiwf1y6aE3gbHeUvD3X+w/fiMu1QVK88FmdTEr1XuB8DyXyd6CWKtOiv6MZ+AYeXTG2lpMVzSfs
tdGYvrpKJj8rrTwOaZd+l9A3NiAvAjnVez/IvdpmrCFFz1ugkfPZ83qiHKxbCqWv7/HYc6KLz65S
2wclknvN1Z9Kpb1Ps1EQ9WQozupeuHhF9wl4+LWl/Floobdgokn9V803N4eBiEphMxYVY6mF+Shb
zn+5LutNGpTwqDWxJ6NqwJFm/5BmXOeo8Yyc+/JRq6GO9PYuqyUqxtw+OCQPzNTp9r5gEeoyyWn6
OWehTGMegVWSFhXMyStTRcgZxW3lUcgOFGBQYkSJvYPJ2uIEdfkzyoSHfaS8mzWGOgfDHKE5s9uD
PnjMspyFvLS32C12fqXt+qmlZ+nl7dX8GAieZJz41+wIcbCw2Muchq6D/x3L9NadTUL6Pf2MMH6H
b+jcuZSj2TVMK7t3nj3Cdxmjfsy8yGlrleInULD9gBWJnZu4dbr6K6DwhrmcrMRQmvPeI4kxlxTr
K59lt6raQ0wsdgDyk9UQBs5h8KerO44mAkd6pJY/sZCrWBw42B5WPsbI1WRwxtCpXwVzDV0XVdva
6brXIBDPceFY6F7ZJYdl/mJMc3YwrOTs+40GQpLxQ7NTIcsW2PzEHL8YOJEWsB8PZnNXC+i8ZgCw
1QnwdTRvnejOdTPRTZoHhjrsGl5B06F1CkWz6XVmebR8bjbICOjtz5QjsIkV6xhHySE2gBlWBr9V
MWqfdmc9mE1mvXqCjJUbl2+xPb5rrbgatX3hWns38Jd9Ln3rNGqYbcK8IbHS8B7MUrmL8xfk5c7B
r+HICNIM+SUZGOQHAE1PlpM/QixyggyFsx/h+mxXn1BKWZDqLvHioong6f3TD8Opvh9aNVBlWdlp
9Kwivl2eHlS4I2hUq01EP0wbNv4506HqSerm192ssmEiLPd/+3D58n/6+K8vn/ua1/XrvuPSYRz2
uhh+8iMRvSg7YKRulo+WmwVtXS+aQPXAcnd5YPncr7v/7HP/7Ck+tJmy/9RrfzsljAp72Zid/KTk
XzOpf+JvHy6fXe7PSI1YZGXQPgyveGR/UpyWG44uJm5/3Rez/9f70CqpHTab6MXJZuuQzKiHhNYY
a0kp85QmgPojV7RH6WertJzcgz+a0HJcuqdZX1mnUAut0xz67sZzWdIsd9tq/v2BRD3FsSWdB2Ee
fn3B8rTlLhYbAndDeF4+FVlSnkbDZZKt0xLJ/DLcnuV5yyPLTZHV/HA2nQ9xZDK4bYPwZ2/Fy1ge
bg3LOhbGJwIbi8Cw1zPdiqNuE0ERO7NwgLKlaEVORTPfT7kWVyXdXxm3j21Mg6avp3ptF3Z7Wm6M
sSUQERb1TL5xJiECdcYp2q9RkLXIXYvqZ6xH54QLuKzpmIVQzEmminUCbAyBCRSnWIGiMCxxuKi7
y02WDUS3O6euDzVat0LvGW9YHukDzMZbv8x/pANV+V9flzYhF9Sps08+cLR9snyH5XuXgVDkEdGf
+edE+18/77efsnzb356zPDS2dFL0IWcq9G8vKvnbK1uevTzwd9/7f3z413co3bjZe11z/PXcv/uZ
BYKSKKnPqc4CGGYWpz83A6RgefEmDLzHQRJcNHTm7JypvSSUnsFJQc/o3ZxmmIgoXb4nUq8OTuXT
FSjCo5NM+dEO4/oiuoGuUiKpfgWHPuy3cZseRUBupSpAeYFY2fieeO9r7actwwxwPY34OmWpjxqa
ObfQYpcNqUDYNjUxepaGz87Ty80RAgwMot5r9j69DwGPegsslcKb98QCrLgmA6c0cJREZzWgm20C
ojfoK4aVaNb3eU3w02UvIkegBg0Mjzz70QeR2NYlGSjWApsume46SnQbxuVJF9nFE/oHakVALkn6
gHWhSrZh0U2/u2VeMUplcKxG/dFw8luWt816TDWCCFF8SLkEH3pbr1dtDoNHZ1+m+RFxKpd5rqK7
S/WCi1nkd9dRp7HU0cHUTdp0nUqDpwEykWKcNn7C0FYsyBJbcznz1gKK45BVhvsxEZR0S1HfFfQW
/fg29Od0jcSLCI3efllB4m7nuHI2hqefixCFySQRiESNfwpcBkA0x/ueEKts6YNsgiBigqgj0ZMj
bpzFe9clYHvz5kNzdgmAXxqNFh39JLlrKjbbsVUqER/zuj5pUIPm2llab45lvhtJx/BsQzFNTvrB
ssmO41qY1sVtnxA3dNLqO1MGKAxdOCd1GwSryqVOqieRxSWwmQFycH4QshiPlcPeIaAHm7RRfXYG
caVPUPftU6WxLtbZmbY5DBPEpWuawdch0S+D6aJQyTrUo25xI1qz2g2WfysM+ZFXqm7LyxEcwhRH
DAFHEyN5mjMYk/j5TweZauoPDI4HlbgJc2poXM5gCkVKZpka1wDKiKn19bpuKAdURGCmMkCelegv
Wmv+sBNxwAuz1vhSkPDEhZtwvsuE/djb9XhH7dEIWKwlFgkw9MLewYFHU1EMOQmpTUxNJclRd9kF
5Z44O/5jInvrvk2Nn5bBFH+UfgtYoDBRn5Pbla99o4FLaefv4UEEOtuE2YgPMlG5Xrv9pBmoNn6D
2LoVe70W2mhqdinIWM5qZqbPNFdYs2LhbCIisCiztA1tLGNbJM5n0NfhM9oEUsteCdA+2lUD4Daf
uu4OzfhJS6IjxcxvRiX9Y8VvSHimoNRZWN/0or2kmUcGzuUkKrOBsTppHXozdA9t6d80YVSfpATH
3RcZ5j8GzBnCGpv+tUrrN63kFWQlIdjMvy8L/a4JR7Z+/L577O4WS0Gzm770xBY3dcScgNFQwhNI
CN2QHFYSEQOPLf8ljAhVz7kGUyfMWHQyA9yG/k0x29R6eX9AjxCfbNdIVGjH3GPAN+jOkoTdwGBP
U4NU4nS+MwdofKXAZDvGWfWR2ZQNGgiJG9MGvifJt+mU9gi/JM3OmeXwmLU1KcOYoAy/WwLMbSiu
rOkB+OmEbqf83DpRcOd0XJMD2kJSRgF6Fv3NjT2NNExO/tJIvk0y6vZNwjZcDx3r2of+Z0sJrdMt
kBgG8a6x43VVXXwXtSX4wNlketbveHePfU8sZkIOSmXKCghN9YO/s+bR2JZOOzyBnKVtOTzhK9HI
loY/DLMzkdKYIOMtMr+jbqA6cPimdInJuHRqEnHwvHXNzHTaZC28k9jYiv6Wl2hsDJwPJEYpfcix
qfY5jEra+CRhERud82BoQeeRJiXIsZ+xGG6HmKEKaEAYidoVErPsaJiAhSwR3kIWHchoKRIC3bud
H7tIqgPttprJhdGs+tbNKUNN/f3QNPPacKl9TKXOeKEWSFQ13WcMKXUFEeVrjEESDohbWKVpz0LD
X9k6NTNIFqTMqp3OmuUy2NY5uz7uKOEXJgUe01EY0Jxhi2p8HFuDPLiMqBaLzWyU87klXJNaQXaj
QmYcuU7RR5eknLNtnWUX6qS3QlsC6JHcFrGN8rRy6n3Xkv8fxjk5KaM6juPmKoMIOE3Z+5QRxlcn
IQOSjuNtQt3+NJQ0VjKXMa4RuzKWNe+ojcnrQODVGcfXFMXEXrPjm24W5KMnRi1sgxEmrTbXAbDx
3dRPF/zR6anaTUN2n5Y659Tce0fxRjG/ZcTXrp8TV4vIzJSPNt7HfMZjXNlcmTPhfNnqrWobtHCS
7FIPvIGo2bHam8cPX6uugzaVQHP418dMvOsIDCs3YwS5Cp90r7F0orpedSSXk1UEEaCA8u2y02AD
t6PNzBiU+tzywOzCxqsc+VQ0bXD2QuslSiEbxrXWnTpFsBnUjT4kDFME+bdQhOEpzHBrTXJ8CQWg
iibHCqOz2iNewk0trGBrZcQJYnJQ56TK9WPlzRtDVQ/9xtiPRZ+jrGH5X7GPdJtC32vKOL7cGH/7
aLn720tUX9Bgxz7l2+UTPQ4Idh7qlbuD/iQSDHWGM2gb9CJbcpHfs7E9l/mU71k+4nAbJpRcWB/4
kEY6jlI7N3HFCQAktbfPYSJm9asZkP3XPXKey5J+uUG0PEPA4Wa5G+LFo68ek9VvEZUn/luAN2X+
7UWZTTPM23Zq7kN1hKNJYa4kTuaVzbuFzSWbCKwo8M3VzfLRHz7Xux7XTZsBo9qIKU4uGyRRsqQN
TKUtTKxr0HVs6H6p2ZePGrVG7RBYrzU6zmtZ0ew8LADzBZEa4MBDTqLtR4VlX+DosWMRZVruRwEK
x7miGuOl5sEWfUKuXjmDFjJrVj/0rasfbQdikatu5pQgL+K3dD1ogyJVAYs9dSVTZ3Vh3YQOuj5C
YMZpUsbE5aNaE8apHOyCYgal2EBB1ivTVGsxiy0H95bXsHxks7/d2JIIVxhdSgs7XNu4+okcex/a
PqB8aCZGQugXzSVD8KkulQL7gbZIccp1t9qHsQuUrXmdB9Z57PWyNW0DXIJuoW38QDCy4zTmqTR0
89SYMUYOrqGrVhHNHYNTpUInw7r0nBxaAMSb1IemUBIoLenWTY001mbPXoY+5h0O4mivY86lxM2W
d9tG4udCkV9uOrWj0QefMP1sUhj6KybXySN3g9uLmaXazc95rzO+JLigQfUqPYK4+NGWG+qrx6Kd
kfUosdSsbpbf/3IXJe0+xcZ74NcdANBTfwNWbr/feCMMFZeswHr2BAnclA2REZqESgdsJSReKha8
nvJx/zoAl7sT+gBaCrO/6Rr30TSH11J5FvtZZSXjOW52oTZ+mIzHc953jsNYnv89k30TylaMVwMY
4ewdKe4A30RfKKlZA59M9kWyTbb4Gg7a2/wVsoGIKRNuiVfDc9x6T9WHeCrOtKbQCjGd7qm1IMzl
mAXxmokm5xJ+m1/Bi32Nt3Qs/G/hU0bWA2sYhNN19hOIonpTjnvKnnQQS+aSaAVMK1NuaYJAt44B
R9INf8kVcAwEyY6T+vwIT7oeAL3uOm0P1THsD9rDfNt+FtydiA2uJGEIEEf0AF8N3r76hmBO+8KP
sunFEf/C6fnAMBpNwoxpcII39iX60NnFMJ6KMIkjkPLTATcHs1NtjGJ5VY97JkIMuQutT8IwwGpK
QKNP+us9AKttdIfe0F4xZkzQ4klQKRU7xs5jBZpyL9NncGdcSKcBLtgyHwuRIKX1+lVyOUvX9qP9
ZV2NR/FmnvxH6vGs9RrGsUzYu0hGLqwZOK0Yr/H36db/GpkN/z7AwG73wUWPjpIBfhyYnLRtNpI7
WW0EXSzi5BfgszP+Esa+XjgOmICf6U7QNbqk5/iDictynftbXe5Q20g4ShjBIgZ7ATx0YlVFtLDW
xOMARQ13rMQ4bxCJ9+4vpC3240dQrayHH167ayei8peJOW+34mJ4kNXBcx5Fuv87XPvdb6zzf8u7
7K6I8rb5858MF54768JfDHRXszSWE5bjEk3VLcvm8c/3h4jozJ//pP97WY1DnJo6g5raqRREVrbJ
T3EuDskHgsIHKKfYDVk2+3eRs5myPWVFHA038ydHCOtaMnqpYrtM9kbf1T7LpqNIFSc1xgfpHv38
DmbnUMJQ3ZhiLzyDHjvrhr1B5O8FognJwOf5J3S/XbbLXqFw3DADeiif+/v4IXsqn1sqDmvcfD/i
E8Tal/QdI5m576/piWs/OUyNA5bB+oO5n+hI7J17TmZkDQ7EZhinJj7N3L7JYNO0N4a13PDuWIN5
I1k6S6aj2mfnBgzzSDX7Yvdbr9v9qPsv+ym7gOMNfzKYwECD85MJKAsn3Jld2gZg2mv8QRhS+6Ju
Tfx1eKSx8ITlOGfUBlYxj/CuhtcgiPUTJTsyMOtfrHsO2Zb24wNhs+o7EQv3WuyuDEowq0ttOOX3
dyIShfyURfYh/SCrvxP35jMUzJ23DX7MHzaD3eY+ekLJU1+NF9fcRpfuqB3CvbwyFyrfMIMxPoUi
bN3egwEk8Jx9LyCLMPVCsmlL3JnhSN6nDtMAH/F2HR1zC1zrinfYdKsQAE+mtv4BmCxytqwONu06
2hyAWQL7pIMdMkB47tTgxZk5BXDqW/2BZqUestK5UCKHLq7oDRy2xPiu04ZVxkZUB4gMR/6Jwc68
07+y7Fgdxne24LxULuB761S9TmfvlX3lnpXbjrX5QTAxtFGgheur9UaSkITo9hTv3e2/OPIV3P+/
Hfi2oenSdmzPM+Q/HviA7BsSXcZwNdz+ysxSuFHnGA6vb473YqiEKUqnTf7G2AzJJgaNvjGR1Cji
t8oq/4sXgwjhv70YXUoSz5rEffDHd6EVt6Nde/1wjQxqhfzfascw3078ikC0MWHD9WPDnF0MHYM+
2G3Z3gY0cBmz/Mb8SHS7vJz/8zn+J2DB308LzV/+i/ufRalW9mH7h7t/eSoy/vsv9TV/e84/fsVf
bqLPumiKn+3/81n7H8X1PfvR/PFJ//Cd+em/v7rNe/v+D3e2eRu1jEP9qKeHH02Xtsur4N+hnvn/
++C//Vi+y7/wXRiGa6Ob+J99F9cfH/V7k7z/vfLi9y/6XXnhWf+BS0JKS3qWrVlSfb/hR9P++U9C
1+R/aBZ/W9NxdcdkZf1LemEivTANinqmR0hDmjz0V+mF9r+RXOiGww/8x0NLWpqlSxrummlTBv/D
cU5BRaD8DvtL3st2ZC6M1tTNskT21XbnD8vm//3nFh+B50Z0PX59r3/2bQD7i10RkK4AaWXikVie
VFSqybJ8JYkA5gGcSE5ldqz99N5PhwIwE8N4jjHsK5dtXzvUT+HwjF3IOOYzwKqeQgcoD/01EwY+
dzrYuKS6U57X37OTdJwdAXzIXpQKRb4loTRa9P1NGxKsFo7ke/p5P3iQvt3wpex4e9XUYlpwWC2z
UllTdXdW6ZqMd1FGHepiOvl5D0yrfwZ/Stistm+8uGax7MUWy3l0ESg8dqHP2HVZaFs6MMRzpgA4
a/bs4IAdBgaOJapYGAHs/pXM3CLltE4MQY+a0j4+WP3YUQaeOvNLhwSSDThu+TnM+8P8liP4ZC0o
bjxBMy4pJDVV1+lutcJHHR3RaLDJ9sspzlWZ0tpQ9IkZJo8TUsRtmT8bMTQj2+qOUvQ/B8moWDDk
jwk2ZZQOHtWzhI4uhdqQmQtWjelzwB9q67inRPpEtMzBPYw5oGH9IMgyWcICypRfYZ96K2/EaE4X
e59PX344eDt2biwYY5nuZiu4oB159gJsA4XtktOpn3LbhuvuwXvRtPZmirRxPRTpXR3i68ApO2c5
UGPT+97H+uNs44aQstw3TnY/l+4r4wLgpgT6A8qgFOQ7guVeTS1c9M1xTMSNG5tHs0q8lemZn31U
Tdth5DiIdPkWewmV/YEYSGo/IwsqdkWuQUHQ6pbOCjFi9mvA04GaOuRSc/3q1xqhPzg/sWQVl5Te
DJiUXjI1tzKnwuq9U0DnH18y4OZDnqnLFqyl9ln0CrprvQsnbHYp5rxNBJWfYHB1cfs020jekFxb
oLV0acJfryhvS6qSm9yNBYc0ELTIlrfzmNvYqjqAxzRvs9akgMFWsB9YXlPrfc4L0redUaJZ7vth
V6biaGcmYY2MTHMFF2q2HsYJ30cQFmsjZTSfYRjeAmN9YjSFOSWHYjIbU8jS/5e9M9mNHNmy7b/U
nBfsjRzUxOV9oy6kkEITQsqIMHbGvjHy62uReXEzK4EHvDd/E4KuxiV3mhvNztl77ZIoGeWb6c60
EcnLmf5GbhwtP+3v+FcJ46jFV96orxgwV+nirhhc8UzX5JdpsjRH0tkXSCN9b6ooFn8WYqkstAB7
Bnu6hqNHVMz8Mx007IjuyR0IpTRQoOoM1J+F9s+W+UeGdd209NecDz9iXTdHL0MRVHXFZ1BBMm87
xImO8xrQTL7rR66VYdeAobqLEQJHo2TE/LoJJjfkouGgHYpbWI/4ZHr/LohsqFWjax4KHVWXjuxF
P8Mu1i8bNMkaB0gwPLW1n4PQJrahX+zc3nmxi+qFziErE0BYawv2z4MAyabct0SBI0wT+zFt/Kes
M8JtSsYk6rYFc0je9dm3D2lkJI8iGw4jiUe43MzLnBBy0VAY1CWfCZFqLES0BREO3VIne+kU5UI+
XQii9kwAjmc9G7haHezayrbcS23snDl582aoLfjV4CvUY85ePL/QVG+2yVnOeDI9Z8SenaJrJmPt
wGv5OcvBvTlK3+skYmjY9bGv3TvZaYTEkgAO2Qp4nyS0CWq8RkXNWVTONgm9mxTBl6jN8dp4yDkz
qP8R0q3UD57p0eV7mdtoOWux8/oZpKnzYJIHSSSNDx89C/CceMDu3LmdnpJhLB5Qs6LIAApaY960
0x9uOIBpdNjwG9O0MVXL8n3CoO9WIwp9SN7EC4O5/IUN6OgPSJtbLUjBdN2PKgK93d8g2SJ7Bmzo
ZvATpgiZgYLTx6bXatgxNwsReURTjW5d3TtN8mz5wJymAAxd3+AxmkFGuiAT5op4QNvFC5BHCfaW
oUd4H4SPcGijwZDnHKnNpnOIERCu3lgGEuNYKwzxPeXZmMyAOWar01Onn9Jov3y09NyPV2Jip12W
/rSVeYo81DEzkmPLL9DvwJ+sx+GdCYmvktsT9ta1jMufFYVwbgbXhiTlTRoz6SIjegrNvGOtfQ1T
/MTN+Dux2cwXqvkV+zEIQUJ6hd39nqKpP6PZe0m7tjoOcC5KS84gz7vfqYbljlVr2wXCvSZe9Y65
Y5eJBI+7kZD46CMxyvD/7Ywo+D13asnl82AtDvLU4nXG2LdRBntWDCC8u7n3YArDvyexC0KAjkn4
ca2vUdvPzYT5GrfqKaYbeR2iPbWYdhPa+Xerc61zkTkD1YmQqTaZHoOoeK3NwqBDGPLZSdkGz7gm
JyTmGx+V8BI73dEOREvGB3ncItzXu7KjexCpX2FCKH1GI2wQNuXx2SUHgM9yEegf3Yh6H9PQZ1RH
gMV4bin631VI4cF2kysitfk6o4aa1PfAltaZG5BwsbMLMwdaOfm/vVwLIpQRtg/AhKIYJ0nniWee
8lDThb3D70iPw6RhZ9kS5UptXIc+vtAjov2hiAlySZlC7woCFxqEX9fTJeiex4pVRtk2hLiDcVI5
aECiYkEK9jjuk3K4JxELZaVl/aqHcBe6CGhHv3pXtQcOPi1+I064a0ezPnQs6e5mCtzk99DEJuN9
26phvEzwfM1G1BsXfSeri4Y+EDnIWQvKLKhbvEdMbFIll0SWBlBlXPoe4GP+YfzXwyPryHbj6RhH
ZEE72WE6pgU3HrtAf0YdVamgbGlOOOMveTasUhxbYq8hKxk/7DSljtGK/sJagS1v7laLfSHkxTjd
FllbCeC1/rLyZYkXkAlj+NnVMNUFQfjDhHHwbnZUiOLc3Akf+VuvSB508UFMUoHF1Oow4WO5a7lY
hFpReQjcamtOKcJFJ+b+7UFHToP6V98zYVBPDVCBI5piLoMvMFnxfe2RHz7U9Ktdx0gPnVDlrYuB
tFkQYXsfyoypU6hmjvolJie7atgeaUdBIflZcCXr2Z5YXylyWicao2NOoy7Q0XQdBercwJNE9BjQ
K33D3k01OdmIUqk5SLFLcWPgJGOdMs7Ex0xtvcd7SGzWWORb/Dd487T5ZLQOHqY6JqicpvxhSOPn
omqyq2dU9h6DH0tZH3D74hqeciBoJqniMmJ4FsNP0WY/59T8ahuBaB1hROVqlswkZNbxHOCYCRAv
pyCEJ+7vO8+bXmlUpEf6JfrWRM5LOBPkUBIlfodpyouGn64OdwhLyc/u2YAOOYdmot4Q2pDSEvpn
Tv+H3UnvIRTJjqjq7uBXxotSQfUEzTeJvBPtc/jHBepEGQa3ukzKbUrYHryCCjRXUJhcbtlfW6EX
PSD8uFagM6wT45KjRojzUT14eKAOnoCHTqycumvw4VDjNIYXAzZm2TT3KGYwLTlueTRzFxE99zUz
KkHTIe/poi65T0t6RDOmS7LSY+tMU5iE7YrKW4wU9C6LWdk4PhoDMmlCJuWkIpJIDvBX6l/4HWo4
8MRNrGe9PT44ngnsxyDlpRQjfUQxTqwWPDpc5fhmTMo4jNl0db3eu48FH2xs08cpnXoqw7RnMOJS
vjTpFLNIv9cqc04iWJbtAnYIO8fqaJfYcQ0ZweQndSwlehpxAIBrd4qO3CiuTSs6FABTcmyj+WlK
h+ios4hyoinOWnTOJtP1jHxLPOdDVWxDbA+niMTS7ypwHhchuLamjuwxGe/sFB+VVSMXMZ1LX+n0
RpfkpphIequ8tuVsPmpSeB1riq+94//AbUJ5C0H4MdMlHdo5uKiq/ubRf5/NQhAh/9yawYxIc052
9azqfVCoaBeGGK9p9YPUMCOxH4M5Pfe+gV+F2OeIncW+gI5i56b11tm7gZUb9m413tPaLh+K8SqR
O2CAZ3FaLhGDajnMS8TgevjH14Is/yORrDgiTJfnKhi4Lco+oiFgNBnOseWrZiW2WAfGI6J7ffZ1
NJ7NvMBB/dfjQSXIBygUO6ENLXBQE0jlQv5OzZnt2oxak74eh1LJKYfqYV9k7XwmnYMXYk2ONZZY
4TBEUb8x6ECd/3zc1Z8SnSjeR5IyLCRPsGG41x6xT2ybJcd1/cZ6SBxKzgP+jN7V8XBhIveOXgph
QGOlhXdNh0q5mK8Jbed0UDKg/d6+xUvvCN198bfDuPS41q9NhvFUux4F/pZsn34RUsKLgM26PMd6
MJnY2YCIw19f+vMPNMDGrSE2tnrp4qzPFiEcILNg+WN/fTF0sUPagLCHpQNnLnpD1loRisvltAnl
fJIWqev5oj1bohjDtW+5nkZLn7POcNBNsUGUIDpENh64M7tWE1tB/SBrUdiFfURwWExtlxYbXE4L
Jx47fpP9Ri2r7lxGHgzRnqydeMkQXg/G8gr9a1Z7MQCSmRUjebz7bAnQDZdLtZ5p5czWjtK+s2RD
NktP0glBLK1nlelBPnK1eO+ZwXfOkkPpe9AtygqPMUAHjB5RaB65L+AJcmyyOoucC7w+tpeGG+sT
+NoGIgZJ4me3BIWuZ0gm+6Mn+m1vjdBElsN6hiyPlpCtf6CGXIK0t10HpD2xnH8PvvUsCRJe96DR
5VkpiqN1tNGBJfh4feFcpGUgApJLUSHvkuUVd8tQ60NPV8dR5fQHLf8gM+J814M3uNW5WjJ7R2RY
oymLw/ol7HdI0dmGkg3+6q1NUUTU1TlYRpC1nK0PC7dqdtrpf3q4BoGxdoBjl8SYdBmZeNlosv55
ujyeMAlus1BZdEcQOYarJLFdTtfH62F9OBsR5eWmCItrr9iGrxJac+6vbOKi/TpwDLYMuzhS7/Ea
NdysUcXLq1pfi37uSyujyZrSt5uKmPK9vbR0mRAqAr/pKvm0BOt6bs/CEO25SUJAqYGbMpXYz547
Ilrql5Z5WnZEwi6HjA8KRlNyUFY943pYZYzr2eR3DPG/Hq9fNNcvhkM27sKJPfLyGVkPmMGXuLzl
cdfbqnlfT//67bl11KmFcV8txI56oar8eerWYc4sDqpq/SL6FdowDVSmv/3ksOBb9HJYz9YfHDT3
Yao30500GRI2qPjKA2O4PjJDBs16FjrNe913pA4sP9VklNp2Jnnfm3GuvG1lFMk2LbGWOixn//wN
bzn7x0OQAgfMbeIwBmve/H+e3nHQvWYuXLX1vV3f1jDg7V8frodVp/DXw3/8SFyiPh4KZnRv+SxS
ZmIYlhacH0M2OBAoeLLNdtVDGTN5aquG7y8lY7BdZhfh9YzM9bSebALpU38f6sdywoiJdbI4R+vk
tCatYgLhelLGpf+Htm/TlU/GejX75aL97XReJrqgYSedxAPe42WS5BbOsQwL95jhcV5TfB1/CBDZ
mG/c+qrzX//++nAN+13P1kNc1TRPe2dnL/PRGng7MGUxhv/zOBonE3Kkcfjz5Swvbz0rmD/1QOIw
ZeJma3smnc3/fNNrITJW1KBI7pjY4UFCiZf5hYDvuDmupxqdzx017Q55FZOvQtqMfJ+z9aGWDTtQ
BTTm3OWf8WgNp8FFBrIeHO76zE3L49HCD4CJ4B+DcHnoy34JFufCedTf9tboPv5tfK+ntAj8TYbz
AiUYP1c5cXbILevyt59bR7bZWfeWZzj7vw3+9Wf++hu1VQH4VBW89+XvJvGSr1xoVrCJSzds/QfX
X2n9BWaifUGYgYnCKV2F1Ku6eRU7x8t98B8P1284GViK/9+R+b/pyDie49Ow+D93ZL4njUyK5H91
ZP79S//uyAjvX7br8zy25wY0XSw64P/uyATOv3whXOHCf6EFHi5tl6Jsuvi//8sJ/+V6nov+mq6J
j/bxrxhyx/8Xz+YEpvBFYNusW/9fOjQIZvgrf+/Q0O/hpikEz8m/YZrBPzo0weCX7Lqkdezm+skP
WZC7GcQjcfXQQW+IXyyISKCfWteHfAY+M94huiWpR2GL2SgHFhgaleUTNjknW9yXhHpath4BOZAK
XrJ7PDJV7Gg7LjU247Vtkt00GK+z1XNH7XvcZWQDOjnpGwh8c58yh6WfBT5o2Qfn2my/+aQWBC3F
swKdqShvOQu6nYjvs9/z3LxRgXuPRAVhNeQWOUn9MbaPyffGa60N7r0Z6S4Of1xBrfxiN12TwRne
ycp/ZnKg0d5a28B3doNxmn4nlERc4Ud7SUGB4rEYpiNB8XdJZotlIVLeSbsgZK/wyQQQ9rnFQXik
/7HNKC+ylMYstbHc4DS7rs+WCrifrIhkC6d5axRopxUVXMUv1w1xDrzTIwT4+jPVeUQxIX1uzO95
+NPxwhcnGW5pEr5qWG5YwJjx1smOy/ecRAM2t2V5t0a2r+WwFMq3RyJZoyoJcUbCH+yM4K6MZ4CQ
ZjEh+chQ8RhmhLEuPPuo9rdNU7jvqTFKUPLJoZtBI7Dw5ecdx981DPtXysjvpbft3by4TKL9rUNR
XavEv+TIYY+KjtYZ79Zi400e7b5t7rA+lpfBIxHKige5L0KcX5NMHpTZ/azGoT/EOsU7lkTh9wnd
+/dptk7VZIFCxmdsj4pc7TFKWR1LmhOZbx2D9MnJBNjwcNzXmGsehqmJTkFCepXT0KTJQoBibMR6
gySzeQkDrIpXulos0aUGVBzjE7VceRkSTWWuBjncgLo6Ndrg94b8AJXQjclsZPB/9BFChGjZo6nW
/o7tjPw0lLEwX5rwpP1jQoD5XZCbcqsCMKtp/ssbw5cxho8rCWoMjK+Ydeh+tFlamdEUQKDapTkS
OHQRU+E5hwJrWbOsrW2rKPdJHCB+pNk+0yZTvCyMF9lzaVkOecKDjxsKIqgDTd4c3fJE3/SSNRTF
hgb/femrb9Wi/Cqt6UtrqiHpuo/oh6v0h+wglo+ap91xW9jIUP4SujVKIz0xAhKfl+WyISd7KxfG
1GCxsOyWg4tKSGF0gZnBXghTaNKEOFTVNWo8gz4jfurujywIDthG6k3aLHA3F32gapBZFA1rSNvL
f6/343XIJq28Mr0kvNHlz1yot0aZrJdzYlnrdqfrpbRQCiIF0IX5y7p3PeDXPCUTTQNv2ajCb2Iz
g5bGie+0gn1OxRcfRAwLJhtQKoesvpzljcFCdktV85pRMUsbKlBmhgl36QLQN03Nc6Soy44F1cYy
ke2lNNunpvezw5z694HP2muRc9a1Zxz8MEdwlT6KGsZf68UwqOC5rHI+OnbjmertLu/y+dSVIZVl
sztNfv8QL9XjykbIMVQa6/yoiB2HA9+0Bjj33sCh1S4s1mVBkg4g9ZoB/XaNjiXxpYXPMoZTufyf
ifcN0cS4H8BHgUyC1euUA5E9GpjPGH8Gcdvv6Wx9w5bE7hDg1nFMAKP/NLNQn+3lEM0O7KXnDAvi
3dibhIyiTF82F6yk7qkH8tbSAc7KVJ00sUz0M6Y/5am1QY1WRYir+r46h2MjMd0uIWbF56gcte8n
61GOIC96poK7BvPLJOxkj3mV2m9v4zuy6ifPYqYxBFepTuCDs/Gj92en03MeBFekt1BclTEfulOJ
4vrRRTZ2H5gY9XIxX+B1+gzefaAb2MOVfGkQvR/ysCRbdRwFMwKdUMCTLNncgx+3XAwv+2lPaOV8
XxZbb0Ra37V5sq19E7AFfpHlRqQb99ai59xOkpqO1tm3IouiQ9Rm5K1TxtOWWT5TKT5Iq2m+T03J
vFW3P9ZHMm5JiHJAljrd21jY1s22Wvd+9pIGgZ0hD+zsrGPfE0dfRJJ3PfLjLb1lorQyy71aNVFb
Q3xWTdk8ZQGxyKThDUE3f9pxeR83WbVRygEbNTZkf9eh88ZbC5Zs6i6TWelrgatA21l3g5zg7Ata
a5sG8/9Sc06QPkYwxzbumNJcoNAdTHZ1CFJw+VnWMep0hIrINUboekZ0ZBfnU4uk78/Ab/dhSwhL
S4n4UcZfbjR7l7KmYT41Fbt33T9CfQuY8mtS2kcaYx6fqVup5VeF+4BSRDYeMys4eV4pzvYia/VR
CDduiBC0GeHT6OyNlql59SL65wb67mvZLa3+uQUsFuCoMjDp7KKc3lwru3Znt+l3f0LxlDrkY+BJ
6s/c0+utivOAMkn85nuquMoeQEyVYKzIUDAf9RTY567sgo0ewu6bN4GMyNuHqKge4rAsT70w/UPW
2QOlVtItIosNjMp/Fg53kS7kmtZZcBkTuIYQVV6S0TKPSPIt5okelFBgecccMNbGKmR+A2Tnk33M
N3gL0b1X/YFJaaRpkj3GSw927odvUKv8Q9nK594AGZfQSbz3w6K4VTT4k8RMn/PeTPaUf14k3BrD
cL5HWPA+Wo/uQzJk1a0hg2NIs2+DM58t4SIypom3tbSFXl4k3WczHXJzNM4xVsOd0+bRIXUD0Msq
71EmEzxsNumlG1w0EkPlE1DktCchjMd0LMMnd0RP0g11c2kvoQMjEh4WSgLhtMdy4qrOfcMyzgqP
uKZfyqAn51SRhhhMOAl74tgMXz1kfgOHZqivMhDTtaiuVHtwlHqRfe6FvoluQDXchOS4SwQEYkF5
ZQ+9duQpcAe5awZ+aPZZl1XR+KOfA/lodbAx7TqEUQvKoGLIRoPzjUuER9e/sjrtno0Ja59vGe+A
ThVGgUK9KukihkmpHeGnjMaMvbZu54vZfIvnBkaFPeb3boSVfML5QGq3+80zURQmqjEeYnOKb4bP
1Bp8TIWUjywiEMJkETmebkzUX4pumT4e7ibRvw5uAl4JYtXZapP+tQ8yjzlztGFC1UQz8WmbgrJ+
Vdb7TMf3KEcuDyZNheXqZuEK3BjBxOWw6dou1Fb/mHrETAMGunYZEZYQL+y3xD4ETu9f8KvBPRXa
u1ZdgrLA5ubbd+qapvMN+Y9xrloacsQXL9zBbKkf8i84RlwdKjdxruMQe7idw6upTXLivM55rRlf
d2GIli/25WfDZgSYwQgMp6m8YypLzF4OiL+R/sgpd1XwpIfmgRbvEyrz5mWObb2rgX4SZ0ELOsaG
YuSXKp3SvV2l4rVx7A+mvo1TJWRj6G7vSHCGKmbEsQpTu1kjK1Zxkl9Frf5IUwI1HAMP55z23ntG
Qh9pNFkxPMQsEXdTSxIaAIdua3GHfECG9BxOIcaoCSsTmLl0W3kwShDJE3SRR83BaGkzTjNSBqm9
7s5wu+ZoSQnFOUPhgfnN+lZWPF1WtNGTLru3rgWAYyIseDVtzT82uPFPb0BRPVTBK+0dNE9UMbUg
nTwlmUtpzaxez9WPFtoLehxDXpSX42gUvk1TvvwSqhnOkHeArZcFiqS2fgWGtAJB0O6TCKu2ycRE
75a2v42mCtNagiC/DyBi1zlged2x0Un9/nusMvrzDg05zyMIL5vNA0UCko0xn2wis51vSf+rRSID
bkGweIq5nXcZC+LBZ3TwvhpAaPe046NT1LxNkEeurpRs5XqDfpLhOydPTe6RQuXWTmP/AtcN+pha
RPigw95jFV2S3PeepmlQd07QXDPaopsUp8EhE7W+L8P0k2eJLkVNKUSI0vscQmk/OPHQ7pJwlGSx
jrs50tZ7x96wnuWz1JLo4KEojqWKQUzAfTlZFu97Komd6MT0mBcQHoyCwLNwptdnVuRQ5rGwDl7e
/dZOSYJutqTNivGtaIZxqxwWhya8EBCx7mmenRtapW6vapqTLfbbeUyixyGPnvrY8/jkQM2oILP5
BtEn5UmmYGkKlTVHmhLznoE23CUdOc1KjsBVp+pYRa1BoB6iFW6fdEf7B5GSi5oG6G+LkpEfJ4ok
ZN7RxFw8lmBzKFuzM8IDs2mC9sRNoj4bfbkInL2veJwtcrB9sTHDBSqPxOWABgXKCCybm879p6Qn
jTOssiPL34BSGdaW3JfXqq5QSdh2yTPjqWhkeGxnnlnUzm8vAmpS22azDd2CrOMR+bCsrPa5STXh
EXE8gMzpwh2zJHj1KCWPj94ebglajwYrjK0fSbp/QX8f/aAEMW6yECCGoogBH9WEwq5c59RN4ilp
je6oNb1pOeA8FzRY71zsSFc7v9H3J01txiHY9jjbo1i8T5AAwTPmr0VkPhgugaIqVle4RD3XJzu4
C28y5KqlVcpr8/SwLUcSPb0MP5VoTPtc1OXFkAMfdZg251Fl13B240ufzbzJdBmNNOufDMHATGmU
AD7aOVX3a+7d+jLYNLjbwv9sJHbL0R3qrSg682zMutuMwRieLLyayEXR64HAhEBT/bBi2ul5lUhW
fQ7KqNLND0ZKaPgwDfFR5d4mzVLY+ZHnbINq0EdImkR7TeqR0irF05LUUssHOFvNAQ7UsLx4k9ET
U2dfIg/fSVdn41VEI7iybjeKOXwK85T+eYmZRD1DdI2/+YFMbrVrPZqGnM/VUD4bTYkPJJTQUxvD
vWk1XFXKQi92saTEfvgQe0hRCqQ6qk7QI7juBW+iWWLctDNJOA9KJP73+myW38YeZ1U28K3Ilrve
J8JBGXlyQnjOttuWl1Ya/n5qnejFDcBACBK/QWt9dKplBFmPBaLGH5TXqeLUex3b9+2A/MIqm+Le
LgklcsxG7UOwViQQcscVkUVmp1ZI3iYTqQW4WC1wo7KjBCoZJIfWhY8Z+6K5q5qelGPXvgxlABMt
wftXWiwQg/ZlCgkclR3RlX6ODsUcaJnZJgIReqTVHrDFsRXAlDsv/eBWjRnaAtTv9yPwVonep3W3
KbvAE8r7VxkX/SGbSprbNhzn1fbmv+bGndYlK5c6z/c6hIqWtQK4SxZ/h0PDsibn82Tzfu+5BZD+
O2ZSP+kZidE8DD8tPbzEJQlKaQZWcUQACOruFzrMX6h17IOy1B+enzWneKb9VKX+jeI0ahyfsNi6
8e3vjnuiMxa+2iFwiDEKjnM4s3i1KkmGIyUVv751hdOw026LC9YwxJZtX33GRMPyTry7+AZOZXJh
KRg/FfORdgcrRLrE73F3X9vF9BbJ2TvxmQMaX7vqWTnBKSzldDJEeh2G/rtF7WNnuSG3g7h88PiI
XwxjtHG/WcVuBpLyVBoEPoT2SXpt9wcHHEeEu9aV+BZjvMVyuDdG/AFCNIz4gfZ4g2NBs1x6SJLW
RlkK5lVSdvJJlclc3lHwQONd5Dc/fIGKNM5cuYsdKFEinZ8LI/mmB5aeU2NEh/59alN0Xg3qloa0
br6W7ii04SghD8E0wIcl5A9mJNDKrmJ2Q3YM6ag8xjbBdagTC1z7M37MeQy2XCZFCZ2C32B9oggo
d4+20G/DWDLf6JJbYY9BuJ/JVszH6b4fA/eRqd97zBX0USvnRun31VPUlsEFWAEJm0bAiszTZMFV
yQ87hrmo/PxDYT53gfPjyKnjG1KUhJU6Zo1WQwCc6xgFd0MlptV9+2CZ1F8CXhaRuBHpvZCu5wZP
pAvY74zjKj0NafdUwIZ6bBGb3tUByintUPYww7YnK5IX7ScGKAJvQndWWPGxYcgBrMb6Q0CeU/1S
kl2/JYHFurCJawqsj65EtTjS0eXuj7zbDBPvFvpWtRNTL+BA2J85gPKmlre8IG9s4obee8zKAZ4/
DMrlvZ1F1ySHrpoGxaFFCfoCbJPPv5/s+979lqAH3kBevzRJv4NY+lLWWBZhGtH08uv4eVgOsV98
1KJTT55igLLr82W1z0cNx3IIuTe21gP8cIF2MIV+qGt8+nKJIp/kDSM9Aipkup1vkUJVQgY2Mj6k
fogmp6nEXWkwwsoq+TKI0IZu8mb17n3dT586sT8a2R+ayEMN2RQPzQghAyd5AOVgG+eD88q7jExt
7B88u/qhI3pkmlq3Sp5m7oOsc2B5FIFz81AkU8r48sSGe+dr44WPVRC/+DY6HCIQqD5Lv/3tJiR9
lmW8C0zUWDkrHkCr9oP2bYRw3qEf+wtla5RjjMRNgQqVz/GrHEnry+vXGFTKtgSQXORDyLITF4AN
Y47g95iPXP8DiisweO8Gx45kpwQFco7rYj8QdbAQGN5Gm4W1rMo3j9qIwXrDG9UBoPO1L+JgA1p5
xBiAczN5hOyFSSB/Z0x+uMrU1B8dua/89kcXw3wHavM9jNI/cNy6h8wwL9XUjyTYiLsFWGrjgzNa
dOzI0Vwyh6xnDyyyokax8X09brMcUu4yeN2Y8orxLKwaYdroiAvFt+9ywmqbx4AzC+0CK1H2Ac8F
jIEgfXXL9mTnkNooaLPJLI156/JGbi0slj2d+LuSmmXZcPnMIv3RUx/E1O1HLDGBtIy82E7Nv3Mj
uGYExCCgYMGudwH+umBnLeD40q36o2jBQ1O//OoD/SUMFLsF5YOsYqqdJvPYKMO70GduLelvRdeG
dzXV5EbXv/wk+pj9FgqBzrhO+X2fBrSmtXthzWCj9RBhfbRcQttdPHbunF17aWNZnlCaKUs8lhlV
mqFx6TcQDBQAxN3OZfsRZcGTsDLiAmZ277ACLhPtENgtRzc8I7paMGqE+UrKRmFa2vAjL01V/SEF
CzlIjfumRmluiQvSvi8zV5Cc5MJLTvuLNyZf0h3BG5EHT/3uMTUn62TVAS7aJN26PXNUIJwrkv1H
xwfQEMUYVLOq/YVEenwgZwCYofxjtN3hnZXK4v8tbl5CIz0avwvW3LggUHKZESu70uGtbSqNWrfq
648sIgC+N0T20KFz3tTGHOwDXtsiFcWLSMV7CvkEcOEG8syak55Le+OlC29eoos2XVgymcjwDTV7
w+m/o+U7+4SP1r36MNFOYov9baQ2QISZEZcv1QXPceBYougwOzUxUeloPyP+Iz7NIslz6F9jXCKH
umofQ4FZI7Hza+cYwdnOh4HkBVZmecdAoL1Rk3Aen7RlcOco2M2W/I47lISktqQoJDG7z8Kt39iS
NT9Sv2LfqgfjGHmzs/UMLHE6Qq4E1QYXy6D7I04RF4J7dwscD7h49cTqjvy/R4Bm4dY2xvpgCaow
rYmwuw4D8H8gs9uYjace8LdU07OvOzoDi+Gdvee2aN0nf0TYi4vOnBt22ziguIe5ePTHgOALgwp7
XRqPTnlvtUy8dlVSzy0fANs/z2ZXwdcltim9Vw3sV88Gnh/7QYzUMH6QtfRP7TB/RLb51dvVyMhn
k8Q+5ovpxuqi8mCYeF+d9guWd74f4lsyQJSPs2HaC+kRMtiSV5W3ODHryGn2oR+LQ8v4S3OZXwuk
bifI1ax12nDvjgBVEVTnrdwNPaHGzjhhIC0ahjtebLuJfoMa/z1lrvuE8LHfhKl+ynp2kknGTWGp
Wrk+nheRMAeYBNpsvcZ4EfWHRmSNbVa+xyAY/Lba6Fo/WRPen9a2P/1GeheVGI+E0pw6XWLvNS1Q
PCjArah27kO7+mJEKIuOS1RVN3wQOKFNK7sVISsKGksSXnr3Og6ga6d+7q5OXp3GLiQcIyCGJqln
FH7EnYXds1+XuD9qmnKqUxs6QazQ/fyzyEmypjL/fSoh7miQB9s+IfBiaCb/KqpuO3fita1NC+xS
2e18s2yPTQLZ1sQrAkD64OA5CUs1vufmRxkPw96hHnCcIBnB0TGs4zwPpFvrNjrCHPFBG1Xj3s7E
m1OrF0HNGdN4q9/GMYWlS4sTcMKs7I8R8RphBfGrNSyRhpaRHRshCFRLbPlhNQF8X6UeBCJN2pLk
Z4Pxn5qYDIX3gWXlLQ3Tu8mgBjv7+YUavLqLKCPM2A4qixVeuMigI6ff1Q5dwjGI+Av2M9q4jP2h
9ZJGEfejqjjLyEeaBUnJCXWzr/SiOOIvVf3k3yFA+lV4LgkY/k+E7NTOKzfelmQQUCJl6V+rh77m
HesQjkub/h1BM4pe0hF42P+wdx5bbivpln6XnuMuIIAIBAY9aHrPNHJHE6yUlIL3Hk9/P1B166hO
VXWtnveEYiaNkCQQ5v/3/nawliPRev08chglWa5F99IK8+vEwe38Hg+F45KUokIEk5k5PavWfe4b
xq1qrHZOLZnEVLc0Q4b6BhNurWHlhKJ7nkRBqQqNXMzz6uSoaL0enBwH+gynXA1iH9B7w86fTUcJ
n7WMe2SJQ/fZq2MQxeJT0/SE243uh34uPsIcfkWstCVp4xAk6hBkQ3YMejN5KnsjeYpZFmLb814R
MROB6lCXC1V/Ay/LEKyMO70vVV6zui0ufcska7rR0Q0NqmSCrTR6hPxLbjAwocV1kkY/jVn1xFK7
2gyhfdRwsm5GYib7qGSuyqJPibQFZGZvW0vffOIaZgFcMW8x0awbPHHVhIAF9vayoSe6Q9Ytw3nW
bQaTWrksbzof7sPMrpuJdSrHo0qr5942WRc68HxBq5r9IZ/VV4mhA5QxzgSzS18nkp3VQGgHBgby
nvtebzrKkLqgRGEBZgTwgh6Hxe2EdQfmDFjH2CQjZhLPtRWB9cQ8jcyNLkXWk2zB19MclO99SJyx
u3q0GLK6M3eDD7W9TtEQJoa17UDZRrEXnhq0UzquNmlJe6QKnY+BF62Z1BgzEvscuyy94JrNBh3R
KiYIi5XchiZkum/BUe1DuWw6wGVfp13GsP4MBZSxPQrnvTlW19kT9caaAJDPdAFoH7CG58QM228x
josNgCYCmSDPzxYjdGE1CJG9b30Z0Micpw+q4EQJ7AFQH5tKJxHv6cQyNpmXuHNDfZLxzy6234e5
vpQALLdjGpVbjdCWP4aino6w3M0xwNXBcp/dwD1OCNCymQqtV32ivpadWhsuQWn1C470HrErpddC
uCG82609+D8SDD5I6qVxrAzirMcheeuypNhW8sWyGEebwf+oZ/0y+uRSYj0Vl1KPRwjSDjvjntpn
XXyfO4K+7RkGTo9XeZ2Ldl8ONt8Gy93GM8Nt1I1vvQWUoAezXrpvo9tRb0/fPGvC/VV5wGznbO0W
5rjpO2JAuwgYr9sBPbbtSG4KI771BDZ4AlRe3d+16T/zCe6U75N5Lap9n7SIzH0cTPOSZUr0Gucv
YWFT+2QES+dK6olFdbnuvAQbUD0crdm+TVPh7l3dvRvJ54oovtzVJT4J+zYnY7RFhLtB80HPxX4G
Bv3FAqgIaqZDObnVI0xDL1X8r/Ip1234ZZxrTAx9CWA2xdRjsqvf40cAOitHvJikU47zD6PAQ2BO
ww/+IJx0eAX3Yf1SmPmL9zzPwfCRhtdOKl1eVStvkhbilEiy4Rw2tMSXvCSZqyl2FtultYfamUBo
kVR7Tp+rquo73dpq47fhixUFV11BPrDssVzb0kWhixImi+OtQIaK47P57Gu9pc8x7KOOL2hmTUKn
lQS/ngI2LL8TzbV5VfgzpCGXQgYhOd7kBmz8R7WKYbOA+SazQFXgCxDHxK4CMF3Vw8EYZhbdorr3
pMLR8lPEJXwtEuwIfu7eU18+V5bAomO/dFXCItNJr2DbaIcJakFdFnzwxu9ZFkS4mQW6DJx3VsoO
UBHBt8GNmeP84XrLmY7wiHatXX5JwkmeF20Ta1eYMl0z9Nui9+GfTQjTOSP2tWmS+Vx1cP3cAdqP
JstewTrauC5uyDZU8Fv6YkfRBFSEipKLH05fgH9ei3xIz1XWoatuUca36hRE1iG22HY544gEJS3O
lgIK3EU15HLLuXWZR9+A/tN6jDGjASf+2oVsnog8APZJc8VXR9IG600yMbPojlkT4I5Z5m/Lo9Ew
Xp3avVeGd2bjtaW0twqsTzFHruCAloqKxECkCCnZMhyex7b5ZNLanEPoPsCHL2kpPphQ54HDhPXV
smlVNIkHuh9OERrLFy/Kxg9+apDsksTklOTxrqrCXaCzfhUERbVwQ6kP9AGV2ZbAyTzmAN2pvM4d
jYBlCSwg9NDLizZszad7r/D/ZsFbxeZ6bU8Eyz+yLSRB8mP/OloskgLPMbfkzJA6Z6p0nzayJps8
9ralg6SpSQJoL9BO+dpMZ2sNYEkpqsxPSdBd3YGiqB9hGxPiVSL72FITx3vo51c/bEL6RcI6Riy7
MuzIAqlG3iOQGpICDyH+sZHt/RCk80X44xk8L4sFPex0QAXbzoe3YaLtLB2KMY0ei2OviyO1701i
661teyVe2QoSFSSnJk24zuoDdFsX7+pcboM//GT83PlpQty4Y7Amgtuq6lMadopZ7hzk+hpO5KOZ
buiDyHWZtlySnvrRzDFu+fc2l29mw9cgMQfMy6Zhqihm13JX9A3OJLNXR8g5Sd3dlHUJazM7Rrp+
G62EBBN/hKfpQLEVZnDvYiq72k/fnWmOd44JOrLkumarZse9t08D9sh22XfPyjiUiKTwUhBKHFtQ
t2nC9EXdrdtiSZ1J/XVi2AM2ORPVEWSkHMuP6ch9xIprE0K549m4rGDAR1gE2ztixugo/IjFt542
LelZNnUxrvxXYS+lmzA/2G177sgNblKaCv2IbZ39B3GyOQkBccGRuYJANMp7r7EPTVFVH7sZ0qwJ
c5CZF7r81FzJKfroZfIjkvpyN8V4wqZ007sUjdJ+qlaN++YVIjz039pJfZnoPqwiB/nOEFkvaRar
rZyoi3iR+hbq1CJWpSq2XVH9REw0GkvzlvTODXbaeVWxG3GL7CPBLGMaX8ksqTQRlG3QmIfOm49p
pLY57WVWWvks35KYKGGDSeIU0/Hahu3oUP7Kr1mOQ6jgeiICIf+SJOW6zOMf5E+c6iFwzzbRo7nH
InBkumqog+KVTY5Q/adPU3Vt6qn/KkOJqDwxkVkeWYt53McoMsriWpnJxaEmT4X5Favrs92J5iIw
4/g1f4ATQM33ApvNpzfiwXddfSg6TieWXXDaprJ4q42oWhW12EpGr6MRefvO/glj3Tmb33P2pxuz
M+RRlgg3VYalmLi0jkEALVci5l0QyvoSVqR2WtbPaPSjpfH5wcKEtR8UNhZg9lGmrCeL8K4nqnNY
KgMKwzZtYVp7BCLSkttTX8fOMQDXHXv5xYz6Hc0P0wzYcoc5k9QgCTOOhnsqnkfvFrW5+Mw8wd8N
BX4V2QHI8bmjpqLFNnBRUyURCZVOSyYBHqGkWGyKCbVYq+nYLXkMZOjO5lUa25/a/qtPy/AMPzLd
T2P3zFmU7fuWtPPGv6RGzeLUXYq1NJqa8inqZ7UlJIPsNPZ3q6SOPsMZsow2+1iP2b2lTrzLYY2S
KlhvQ9p560C122iKr3wF1SvKqCd800Sa4yckyPhlUvraV/kfrauBiXnYaCXJ6m0y5ltVsSQWinbU
hCK2LdOJBr69IccEfanvws2rvzdxSncab6BpnmQjJQMDZNFpNp57shupEXo0u8OEoAU4qG0GnkqR
VSCKZWdAiCS5Y3ABCmIziWokIiPFFkmXh6WQty59klgy5Jqmk0KXt6BbGAQhN5M8TNDYj1lIHHcs
JMXljjG1R3C4bt3iW8+Ef5r1Ehfp4d2OKe86Iv+cMC5S2/bvqFGAHpjhdKBq0NTZIQ2rHFYf9h5Q
r9tKeZqFfXy0CrQvXns3G64Je15CMipJa80nDYJY0yzsq30ibOBuWc+4zMdt15SbBBv19ewSL1CG
CrBWGLs3jwWUnsnSSdBTbSZdUmAJuQQnD+x1XB4L15OboFeMBNK4NlX27seY5NlJj+YfNfmpmO/J
dqpfZDf159qtWwBk1qHGkrKW2azWjG3byCbWBgOqc0gRxixpnnFfECLSWxuJkbYnOOIW4phE7+nP
TKls4HJkeZx2q3TktMzadEsLiN0YDqPzTN9sGuOXMsdIZDf+R9G8WYu966EHTtOJWIqocTdNRAc0
dFisTCQGrkq3QjuxaP5yrIWRk3ZbM7be5ylLtoG9SJUXM9xEnaqa1HA0ylYesxrDMikjeFEXr0dt
1h9Sj8BYgkHEujY5Xx4NtR4BYTD6yQk07Cbp/YoZpI12aVqFR0lIVeXg5UIZRdx3RXFuDD850atr
WQQxlqR1d2m1e0g8czBmKTDSA/jZiu2hoCa/iC2ZCe7OjITM08lJ2aLfU+8eT1xhV0rPFFfa8sPD
UkLyhnUI4a5KapeusgCg+xTAV007mKdaTpTRfUjky+H4yqUmyY+bJH4dagww9HDg/bs4UH6pv+dF
NUik9AvF7mr3sLwYoi5XZo8TjjAiXJA2NT3ECLNP6JDsnju/nPaSRcAUo+yoIOSY3nJpZnyraiL1
SFkeJfHFMROQ0rPTRnV3EATsCjP6XhL7PQxcHMrAZZ+GUcsCuqlwr/7omx5gbY9k3FKHIY4oTDZ4
mBNOxCbLXjrm4SU2G1HpEp58MtycrOdMbIEKEezT42CfNXm1gT/9sSgxaNO4H2az06gOUXMC4wyc
vSuLQxdm2baZja8WFQjaK/kzyW1yM3S5u+WyvaJDj2mLiq/57Jkn+kXcVENxjCoaxCG0XCdgDeOJ
mewhJ2HhJfVGiZfELMnzcupfrMwHMLNKwhMXHCl9Op1OQxJ9UTmSV8u8KcKthom6dheMpxj47ihz
enVoTgJ+tUXweK818En3zdZBj6oDyXDqOXtbQrgrHXlMLPEzIFWQaXZC8uf51tpJ4yW/lSj3tKyc
LYlheHLZn68mP2m3yAfhBElk2601fLKFBVqBQc6D3kIAkaWJq/D1CRPHRuQuYBwCo9fUpBYtbTiR
qUrIMRLGvFqHE6dEG6hxLdryjS3uZz0SKD9l7pUJMILw000QHujy6yJ2dlVbvSCdHrZR5r54bAck
OxIiR/ZYaYkGy6lqThPBtCVO/SWcENHV2nptxuLTHIIxGArji2pIhOgiH71x+vZQDkNQQT68aIgn
iqh7J/ae2TiweJreZLKYA9oZ9qfT3Q3PC06zucu74IZaGwbQ3FaAmop7EEBQKf0crkk2OPha16SX
9SdkpzscXGB+mKJpb1kbgOboMCVu3tpOXx9XleVTDRlE2GxLMzwbjv9k897bx2n5UD0/buYaqGbq
34MRG0RrPLsVPhMq4iZukSUDRE+fUsvrdyw6Pg+uA1WzAn48SXjgBi5aywf+ODSZdep8dHeTeWHY
Rpi8HG1doF6pljPF9M347ExBuDFjauOjGpbZYfrj4SkjZ5S3kFheStwEpOkwxQx+dZcz25Wq8L/k
tnH1VRwdbMYk1WcvKf6EHRAT4pVTEmq2ZR+8e/nAPFcDYoLUwNWrsl2P1d+JhXFoq+Xsjp1Tshh/
zUVu34aBcxCQQU1F82dwwC7IwN9Xs4PyEnelx3qKwtxIAkI3rzy/3XgYszGp1t34gwI5874EvqeY
0B8XYGAzJJBITSfToFgdBZB0+mWQE8lrZ3VbQBNpk9w6S3ZrgnYQhkXBSw/iaO31aYD8Y+ci9ll5
ZcPlRjZFtnET9qi/2aH+hvL7nfBpib+4izzTlhrrjU1VzsL3sriPfgN8Bt7QsTEfaxTq8fssSVeI
JT7GXNFMmkIQghAExEpoqDQITwQlFLpmk3rzKOP9R9qo/KeDcWxLS+HYLlsRIZeD/e1gUlgwSpoN
qAYT+bQrnXqXThmSo8S8grB6ZUeyecT+GaivKAWF4DxbO980lp7RLRcBxP/XhEvr4kZJflmU0JSa
X8owSW6KSlneN1C6ppDqE5ipIdT5xhVYyR2WkzHRHxu6dTZGxQwWSZ00pHe5iChbOp1W1NbrVsfT
SecsnIYk20eWk7y0rXAQxt0WsvFPOvffzN7UB0uUIbpcpEZMOR0XPP1YM8t9GDqd8/GRVjwFazTB
ED3KiNF96OURWjZO6oK1vSNZ/wQp02bgkN49xNaO09H4o0DDa4M4XqoooGRuAnAXqznCf3VpRp9n
j6WlSvMt0hEcKmFwhL/UHzunPfpmqSDel19EPWSXIDSKc2SzsZn8/MUoa32iDIGtoO6tW645z8s6
YpiUYwNAb5kxZ23fzaW/CBwLuJARfKKIkgb0zNl1L2CT+Da4LlWYhq4Eklt7n6Y+grYi1keTGEi6
2qm3FwylWwo/7R7xg7UrDPNLKufsxZD6xanS+VpQjN60pSO2VVT2UGtjYp8RDrPYqL8RbxGcR9S+
eCRguFsiNS5UDn8wVVgnkkrp38cUEQcr02fHh4XqDuPFzRkESaAerygFSRpwABINVfFtDJNgpZ+Z
JWCHzSx3ZRjivQfH5iF63GhRfor8EfYMXUpUbQ7nvZ9cQmdmoqe0WGRCfBAGPqd0jgnfGg5umeot
qrYWhaAzf868ol5HZfrTLoXYm6RTX/CjTOink/qT57ZfrZTAlLqnFDZMqXl1VJ0tYUhPBMuZ11iR
PAWBnbs5J9TVFm260yADwflVacX54s5UBOn2m2OHIS9wxbh5vPLxGmC/VIwwsf96IgQmAOH9NB18
RVUC+VlycpaQyw4v22quBUtSGcHzRUZ3DKU3vjRjXR8cC5nb2FDy0Z+wuQ+nnEZ0CBZqXQTujGY2
fS2moroWniIMLInNlVFSS51ZSaECIUuJazJ/bYYz2qHsycwgO5fKJpFOg3vzBoJYFOKxsFVHZVX1
Thj1e2WEgpm9aQi5ooqB24tclqJ2Xlhvoqr272nFqd91PrrfECh0UABQzPhg7+3gpxg0En0lmjFm
Je4QNkOx8AX9eQEjzCMT2QGE1vm49npibKwyLu+J/FkF/fBRo6SRVhtsm4QqHcpMeY5ic5f6GF8S
3ZIRnqLwBTJDLXByv2n4DActeufiB91rQx7ddewVfUxr3EUl0X8t2U8b3QGLmAuC0/jM6p3vzLRy
KeSQYYeGJiSNaYRTneLDDnP7FitzwJlebNOk6M6xDZKJGlPLHhHaWVCQXNWOw3B2scZvaE7XOwSj
0d5V8zdKvDU5cnEKhLs4kCsRbeAMOZv/MFG4/zQ2u1I5jtYM9Sa22L9MFEltCV81ZnFAUUCoMn5C
x8rjkymy+CIH4bNBSd5rzmMcMymSAU14H63/ZOORFXMRvXG3KjZKOTnhn+i1/KSa+B8O8cHk/Y3Z
+wuNCyEVF6+jbfHXuUzXiiIfGqjDaMUgDoPaWg+aBh5aL3E2U6htXZbF7z5DuZOQ90cuDatTiE9P
fTxsLPM5zSm9A7cs4LdD+u7rkRgXxGpRQSIPuiRrYVHh2Z+ZnRoW9JQ6YXf9hw/6L0RW/gpt2trz
lHZMz4YT+4+TYGkgpTensUA2RgaPE8gnDHgrxeYDorrMr012Kov+EjAGUsOq9tGYO3Q0EeQx+gzo
28uPTg2czhvfaCehmivAARpDhifs/36kDtbof3AmL0fqCFN7AmCt90+fNzZEwy/8GiV8rBBCgVnZ
NKWpDkIPG8CbOGSa4TsEAAgfuv7Squ9gYNqLq5oatBvGDu1nxDMTKTkCz9tDOvycV+45y6cRZHRG
0FFCwq+sK48FthCr0c/YsOSlhB6Ah0zSAF2VmQvweyAK0cuyvWBP8dlX43s/341Jj89lCbZwTJ1D
EHkKtyxSf7OlvJO4CCOo7EdUkw61SSfv8dH8f0Tyh6l8/9//6+1HFuWbaEkl+97+TjvGEM9J8u/9
+P8nffv2lv2DHf/XS/7mxtfOf2kKLSalImyYlnZZIf6PG1//l+NalIUsLZTF7W9ufAkf2ZWux4Xj
KEXUxN/5yLb5X2zwbMwzSrF0ZKH7/+LGt/4C4l6ozdpeDsMUtuAq/csgGFu4RxvbYf8AiZed0IjE
evbORjQUB9YeVlZSZ2PzQo0CHe2YutTWe8oPv31m/2rR/q8Ow/VskMAaj7FYUNG/r5Nnaykszyia
CHlCE5cKDbC0++Y25g8cBXiGY7GKyKTedol2162JGguTkH34D4fxT8t1iQnesm1HgI9WjlzGh9+W
69qx4sbrbf9g1mD2/JT4h8mCs2z4a7sn62IoviTKfyLR+EuKeJgMtRZ2XCbItcrhkNh9fxsi/AX/
4bDYtfx1YJKMR5AoTeYBi73E8vn9dmCkWcnKcmv/ACEA5YHZFWy1q7tVhPqSuSx6xpFeQRGGxoLa
NGmJjdZmjAX6rKrpwLnDXCDZwVF7vwtOfVl4F2tM64vr7pPR15dGIOyWXvY0FMK5TH+/SUv4dJT7
ExijMMbyoYBD64Xjfa6iiYhGtN9VVp7pvY8rOzKKazCBfVGF+W5UWp3QUAUvlQxIGhmHPT75HFP1
YBxpgP/0fD2uHbsxAXQjuG6bg1ulV9+ia6tMjNd9jQEVMuqPnv6jBNW35s/Or2Y8v+qCoGFj+u4H
7dpu4mI3tls3OPk9xQzKPQW9y/4c4MPVVALIBm1RG+4qo7q58Q9vSp6cmBzNNGEB71Utjagqnc65
GD74NBeRiXVq23hn08jWsRD5JTUdRT0/7lbSPWilh0sRJfGROCvWoGzPk0k7O+HS9kuJPLMOFH/a
dZL9nCq6YpTxqE6G3nu7fCF5yLI9+pxJNe0xYWUb+LTNSi3VonkJ02mck6fhRkat3g/kG6N1id7z
DPDu6CqIg9VPN5+fCi94IjtnHcOoxoNaPcevSHm/DfjC1g1xiusYzkBddO09Qa06l9GwOFXRaEoS
kKmUrt2a2TZz9o0R4lNYSuaG4+zsWjzNfn1wc3YS0E5fLUgh6HLRh3f0uoKeklGJJ0lmrC9Jx6J9
XXVbYwzSUzlW35BJ73z3yZrdr6ymjV2JjIc9m//ZG6OUpjhrEAyPz+3Y3twkfbcchLzQVmOK5jM5
EvaISBwr4SZ3/wBsHFkZlT1ke/fY/Bb0BLokcgM5cGXiWeMCGM29nQzvSw6zLGl9N41n7fMMKHtc
4rFANEFjIh+v1BsbWqqd/eRk+bxJ65CzAqYj+wEsVpn6PgXwX6cYt3oxDT/J8gNLYSErSjsD/bKi
B08hPNtbaYDPMApcttulvOZ+faGC52+iqkG+Rsf/QHLSqWADgrCRVLNHtJljLEHnj7tQibvTnzdZ
G8oNtWmqu8sDhqy+EUo/bx/oDaz8dxU0clcvcLfHr/oHdejx8+Om7fKP1lIZ//Mpj3sJJdNfr/jz
gcfv/vzxca+W47yPDXl4sJxyscSqDqPzOSCPHdkzfKdHdtHjniNmd+tM6WcRLpGr7QIrw75cNOc/
n2gRqkLfzlWbx8OPm8KzSAl83OWUgfXOR1qvcwPxy+OFv3756/bxrMhLMGkOZJE+fqTFABvs7zez
6jRGgsdLfzuSyTSBGEwWyDwzWDkVbv7Ha/48Nv1grP36fx6/xT3DwT/e3n0c2ONu9ThchhBQ8j7F
U0W0joy9987GWdgQgbdCqYYzZ7JXiK2dfSAJFK+D6kyZTRNc5z+BGNwPg0kIcVAj2K6HU4hzJ3Ka
H1l37/0Jr7kSmOsVIQR5TxVy/uTY3U+2QacyLbK1J4105Zdhu02nLjvYM9s7rgvzaDCwr/CY6lvK
NpZ8vRfHUPRICTiHARy/xDa6RmXf/cT0EGS2zyLQ3r7Pu69p6tETo+3NEhXJrZfmK7ZSam9p5xbm
k3/J86/4Q65jiRqphbG8Yvwe8BaUAARQJ+aqPuR2hJVG1KSgyBjOtGm9erkZEc5e3ozRD3FMp0cc
OPMHYRcknzffG3fazhFFjzofRgRGZD+5QYV3aPHM+zjty5C4ochGgp8RJIBgcDJog+LCnghJcxFN
gDFF+j2YzbYJPXNbpFkH5xNNfDTprRtlguGXFbEEGMz1+0fV3VXYFZvIsKE+IxkL1EVFCjMPocd0
EMZu27XLpIXipSNJfltrJENNh3J1VYxQ+zK0QxQmo2lDh/bjxL6XUEFR42HV6EfKczOG8smdg8OA
OmEjHCl3UfeD0tO7M8/ferP+KI2aylPvVgdheAeP0tdqoVbcc0D46EIbKhtdXJydn6z3iGNCLFq0
kPz7kPpslfRvzQjx1a07C+NpVGyVYh41a3EOE5AyND7owFCSJ+W5J09v1dPyQCJsrTLFnqHqQb37
3aZJn7RZUGGwXGzkZfgTtPIJneuZLccPS6PHnaBmltW9GsMvkUfmunBjIoKr7pS5EI6GyP6sujfo
pKTeagl0EH7vAWbCq9XZwHmdbG9bkCJyS30TGe6EkXYA2uNqSxsPf4yXEtFcIjgarymasLVTzLfZ
QOQ444QhLxWIHj2utUkYl2dyBojK3jWufbTAv1DuuiTptGeJcTBnjOSc2HclwmlnBqw3HZw7B1Hs
LCHOVdeP22AKaTm2ifFUsJo59uP77C6eCrxou9hHC9AOX6PCxM0R0BILwme0wd+5xI+9xAGbuBkw
BXlByr5J3Pyj32I7Cov6g5LwpF60I5HQtS+Z36HSqsVb3ZcHO8yzLT5yNJs6/ELaHJovTcRrPo9b
r7zHM5ntVV+cbQwYVGNpBZFG2hto/oEbPZmhy7U340uyX6as/zL4No5mPY7n0I93BoqmtVBPrPyO
iQzAv7JdNiKwfSoYX2rLyXaqokgPkuYnTUnOLXGmkd4zW2bE4pUQODLz61gRBR165XcnxxgzuARA
ZJ0GlBgxiyXR6+CJgCDS3t50+5xCgF3ex7ghYmABanfAj9FDGavxaGbtSWT6SbvVU6PoJKFEoTmY
YFUarqbjfqKUTMMg4zw0TpXuaQAP09MYBXzQk37262YrrR6YQw8KOqLSUwfYS7Thvbi+ZnQJgQ/j
nNyOrmQSrnGVyUIcSrf/DClYrpeyLPWimouDdj8+0HaRtVR2dFGKvMpgA3QoOoTjdFEtiGppmJc8
RRk69925nl9A0pMhKnArBH75tbTBBnUOGrU2gNjv2B9AvujI4lv0w6tpph+mWL3r0XybRgRG/kcj
VKR/1DfJkjaMi9fAy2ow7SCOPf0jH8iYIidkRWSndyZFokeHAtzKDrz05qaps3ivxuyWViC+ohzi
5OORx+9+PWylirXUQscvyg8Vkww9evHl8Sy/zOpt2eFOm5j+bwaLmL3A/7JqhaZJ7FvGLk6y/Dbn
3nQRyHmwr083UUqYqUa2hb2KrAB/2ryI4VdRjaa/EHOwcSG8rMwK3jqiLLRg5k/3QKDIdLEDAgzC
KH+piQzOysa92q1wr4PFSq+Yqf25ENOo+QqguUxp1NzHq2V8iFyXv3A5EoRMC9vXB1WhXD4+JONb
j3ivoZ57xPNgKMzoZwBe4o6vnpsRe4/T929DWJOBl8A8ksVU0iod/WsHfvxKNGQy829B6l4r2uzq
leJdeEMIaWD8apDNkFKYY4vk45Yf9TEziycyQRVBt+gnZLKpxNzddJZEW9MufxqGuieuPZ7mNrgP
wraZ9Fr7ZgX9yvXT9PrNjHFXi7k4moU6iqLvToOsr7BPm1swms9YX8yjmzXZpZyyTaiNhte6zSpc
vsSS0hs5EOBHTVEUhFFYE7nOvb8ugWlONTatLFpiHdUZt7h3pEHX3RL8/TdITUPuJzfML5i3pupb
VAQn2/Hbs4dLhvzl+cXvcIc6o3bgsUCpzZKfoeIYvWRvo8Ta6owzK5llcRtkcrX6aVmCy89Vzrgv
kYNZMDuL1v1DS76VtEbQzo6jv4naPPbotpiXphO9onuaWP4xZy28diSJD7BFJHO/sa2sadogeqzO
3hQe8aoNt3S58cTwPujG2WWLyVDN4OPwKoH0GOAgqZaVi0PTiX6i3960HX3zArB8ka+TC8bdTQb2
8+iL+YcuxifpfUOKyWkxnB43/XLPAOoEi2a523QW8JzHQxDTNZMUO7r/Yds+7gGUwAhQLuKKx8+P
G6esMSE+7v6Vivsvf9nQZk9sMldg7AwEUvNpP2jUj3sPdvC//fHxlAfE+nHvz9f+iRz+V6/VzsRY
lSIqezz6eAPGb2m0uDcMMLQPoPHj3p83//Z3+gHf/levqxj4oyXTlDp9ufrzrVwRVxgXlv/pcZNV
WfPr3q/3+vO/ipCs/u2Z+Dgyv3eOpDm1phv/ev5vj//iLz/eL9GqZxn79/d/vF8HlB8VJiJLUofM
dbH8n7/Q1I+7KSlGULc/pqhEVsKP76GRpyw87XQhMO3bIrDug9GQqInici3Y4h3joAEwluCjQxXv
b6qOnBBiUJ/COHiORgIL65mzukthDKiM6BCnICq6c+lFghoA7uenV501OP3ChhyK5cc+sNJrZNBE
NEI08UM5QNJq6KMSewZ1ia10CnBo66SDRO2sukOU14Sca21fXOydqPZeXXpcoRMfOrB5l3gh0JRh
Tfa8zRxmhYCwhgbObm3eY9drW5ZFU03rmXkU20K4m7yD287FZepPH9mIz5celO3lcU8TBrwzCo+Z
dnnAWm5yW0Oq8+NjU0V/e1owW/MFBWe9S6zFMYaypORIZvkHusccwiM29HliT9AkyBZK298ABYNv
3AbrGhbHCYoJkZ/LjUXtookDeYwrsnHDwVEb0EYGoBJ2KqiJKvssAlAqVLathjdkO8/0MhfjhdF0
vMgg+1AJ6TIu84w6MIZLYuAhmVAnbJsUm6Lhlhnb9JQKwxh9chE6XZH8pKzdaF0BGfkeepJ4qY6+
hNdUB2CM52w25dnoCdGo2BnOKUFoAGKyvRoj8k4IKGjj6EvtqWgfkPR7MVONUni597ixwQVfaN0Q
VZ7m7JdktKP2Y9h8Bf2ciGLzeBZCvHxHZSZdWZqmWQU98yxt64BBkDxQy/3usZ0n3KuuT3nQbolQ
dy7dcqawv6BO6Sh4J3//XehSWkHp2vQD6jlWvTH+7svjxHrc0z00zFgiB+osMbFwbC+4tdUBIZ9N
gFRr75M4pgvuiHKDXj+R1gW5o315PK6G0r7o9lCHKYs+wZ8SDQPU6mJGH8uOciqgLJgEYvw3e2fW
HKeWbeu/cuK+42DBYgGPN/tOvSxZeiEs2abve379+cDeWz4+Vbei7nNVRLGzwVIqM4E15xzjG7al
we7hILkYeqpdlluJj/ArNEOQTGlxFaYXG3vCIWwtrYTgRHIcWrpn1OanShFnbZQ9LLa4iy/KSOKL
aTcv5MG4chDAlHiUEKMK/X9Khyd3oov9957L7svGds4Ahx7pR8cQ/eA+mh2xJ8hlGFnMH1GQSkz5
83vYzF/6ZSPaMF+jZIJnWZOWGVjReQr6Xxst9IGkLfd/3tS0CHknagE8wBOSJXYEyBOdcywC/2PH
5anlpy3PL3dtHUGiGZt4sOd/8/HEx29dHvu46zYlRKCWJe/HYx+/tDAZao3tsxk5DQFpQRj/9tIL
X1ECSHf32+v7+I0fL69cXnnS0TnzmAWsl2d6vnCujPT9x34fv/bjpfzxapdd/ngZy87LfkiM35O2
vKpQZO59mehcd32qgiJ+iFvib3uSBbD34VdlinKb03A+mIX5JU+kdh1VRrb26fxsWaWH6xgJ4JUb
xLseDMu1l7v4R4d3vSJMeIpdjobKQrBtJXP0kGHMaMZb35rglvubYGyA7kTPta3vE3oWW6OK3w3W
uVuHPFNOUlS6MsfCaXJ0SrhKq0LHgURtGbyCiAhzGABIaxEt9MN0kqGh79MGWqUyxF62zosHl/ZK
tWBLqGv2dDcoR80hXHN3Bo9M2GRrloOWizVTE7fEwflX2Ahf8WU6z13wtWiCXVEN4sYOMfN1+C2q
7o7sbgTRTdiuR4onUjs6bBFZ/BJoBGEg2ewv6EDwRLTmeyvrdzjoEtAowjhk3KgKhui6kd1L7Tm3
Kai4nYakKojrcySeqdMsUmGS7cRntOV87m29XNBSdQiJLHE3a23gPniWbqxzmP2axiwxDwYMVqN/
Zt3P/FoVuwmUCA5v+WYVszBW748Zh+C9kccAEkfyZRq/iveuDne36OuboeKhLGfqatLvEbLGpNuq
GKyZ/taX9WujWwKBM4XFJE2kAV+myPIf0jreM1NVO74kVz2wF1xT0W1Xgum0q+FG67xrAC3EaYhC
kms8DTKmBNNWbaOqO91tmItiGmw7LTvAZuzPFoL4PrzRGlWTHeOdcleqy+BANYZ/NKM82+K6eY08
BdqyG4vHxg1PDe3LY95FctVmXo2JvrV2gSYidBE5SqGWcilPJQ7Getp1XWHdiwhicNUQtp2rq17r
xZWnAzYk6/yEXwLjhRc45zLsv0NgJk4582EojAl2wKZvt/TOEIm607T3UkNb1V6LcdvytSMLknzr
BRpQ4X7c6pCI1xGcll0guzl3BjV8gVqrdfr2qIBe4SZEIW21hTHDEH/IwIlvoK+iU+EbRafNpMnX
74m3bkmlJu0wSDRr2yb9G1XfKhpIm4tRnx3L1EGHqpqfY7n/DH3/xdDXQFLLxPWfT32vv/f/dfpe
1d/H32fFv/7ZXxx285OrG8xupTSRHcE6/3vyC6Ldsnj8YyT8i8IuxSeTUTDOJMs1bNucw2t/5eKa
zieOIFvXeUaXQhf/FoWdnFx+1B9aB4sRMwAMIPG2FM6cF/3bSNEoqyzF+QKXbhjWVTBqV1NT01hy
h2AdVVVPtHcoISzjJyDY7VGrGIVoYZqeasSEbeyVjz6wgdYv9U3U4H/JgDCsw55lbVyBUxkcMCZR
kkc7DPYCuKyC+jJ4Zy/Ur6t8sHZinMipt9RR6HV8LF1V7M0vUZ9WZ7fO6Y4S9sOGOELRdOmOfJd0
YxpjhFXKHB/Kr56I3ip0zXe1NOKtrO3rLOVsm1fxk5GXyJUxjZ8T6GGYmPDVJpFGTm2vyX2bFLdO
1lCgdsmjU0xXZF/U+2rw6yOhjjDL9SdWnnCPYzzYNJl+sMzf0MhqSyJHjAI4o9LkqZF4OMrWq/c+
XpsudL3HNpPvWh+9lqab73Pd6W7LiLlp2eTHJukcQtJXE0ufkx1ntGMM/Gqw/PJVbpjRFYTLcFPr
4HgdYqhodefpbsw5n1Qye4wmYe9KBD5by6QVJWE9EOCZ7isMuUAA0kPW7wkJzPZGz08uFKwMWg/Z
ZgwRpOe5fiLI8QtgeHwJlfvI9dCAuwYvifVS2ocXMIneqSxBIgbhXhXVLm0ldoJQYLzJp2aLXvbR
AheyAhtSbDmvErVrcK/Sm20wl+uE7Wwz3sRN1bECSPwMl3xtvMqQnqoON6kdo0PT0yBuS4Lb6wat
vwMLN4/6VWMPVAEFPzzx4jNooZdmRv8z3Mz7Jr/Hp8D7loLagTnWbDuf9CUux0Qk8i+wdGlbkkYh
FyNjANTBY+mAK6Cx6tumGQ+6wdsBuNgFi6UBQIZ0NFVPusb8AaMIoloi2UwS8wZXHqZ2esqCmV80
JVvioGBIjnb10OABBO94xVQTdn/cXPpe5FwAodmNlgeCVEBNimG4GzFmWDI6AVnx9nbpZyz6iOwr
tYvGAlRtfBodiFPENzVbqkDeWr505BldSI0KtygOGABDHLBOgByejIGvWjWjAd1y2Bm0vNY0mZrJ
OTVQFrf+VB7NALzJAPiY9uS0m3ARZeCgEHrgRc0hV9C5W6ve1G7GMP6STTc5zHQ4+ohg7SYhvXIa
SGwlRG2AOEKjGurA7GwNuv5NqS9FJLqHVnu2xETeD+rPE5R2PlSl7VGfO5eh4U2Kp+AL5j3tZPZc
rqsRiIs084gRZk7AkpE/lXYMnqUmxyrss8OQ8xGoMrOOuagegLE3F4eGIqmozk54UXVnENCVVqLb
q7S5Q/xl7D2DTPpBYhC002a6ShLGgwHSzIrVJCGX2so1WaOEMQYDL6ceKRXMBL48Kf7SjtBPZtSg
lYrLnKQUdIGzTszBxR5BHgQBuRvGBszYko1yjFfRWHdgZYmLqkBB9JN/4aXYa/92nDXPhZPVDw5L
YnusSMyzodl57ZjvHD7SDaaw7yrHIRs5Ol8Wi90ao7d2sabcPTkRtPL7R0A0NJwHuhVeAtvdDV1O
i7W5ykWXQdEtoBb2+WrI8IF0afIWdjQL6PF9yyENr6VfPsY1clDPwpU46Xy8UdXrKz4FhJd1bK2q
bNB2FlAxTbQH+YNKFtIDLGJUedMBKchpsisiDrHWX8amNteFzQrdsbuHJGH5mpjFtO0qSXM1d540
1fMVdcR0F2cspbXvsDk+sxh2NkKb6XMdiTl1rW8ze++X+XcnzyCYZhCodG3rBODQBtgYKkgOTVwY
R1VD+2e1+VbhJg4pdyHYmAz8MBDojegY3nMAVUZ8wzQshN7lcZwO9Gus1tkRD3FOKiY1at5pwATO
O5Qd/CkFNV+i3qAg3jgZhlWrjwg/OKClyF7ROdUsoluiCqERkhaXPjptRqywiUrX5KuQ5VvtmHnz
cpgEnBWpoQBNhEvXuPRXPYEQG5kX3q7NWOdDPMPEk9f1pg/975FWHFp8d+s8/OYH3ZVflHO5r3cb
QkG3tUPOYKal46ZXhGjWg9zPTGy6UghwpIZYPsv961g3iXgF1LpTofMjBHV/UTkOsylTL7PW8FKK
2tglKSg3GHw6wcXl3oTMSNYGjfVRJeICoChYt2aX7FKjKW8NAEZ1RnC1XxV3sS2LG7vTQkYi/j6o
Z8y7UePsmOy7odW7Y8+TF8cnlURU8V1VF4Qac1VhyFfupa/BrQAf7ppRebawHGDhcL4RiHTyNYOE
xiaAZtUaPyYjgnSb8kdkRhKtDFQQV2WdYbaMOTU1HJ6ZwVrbwnywLZ32XOfDi+67446e9fw1OKQB
XcCBjkhKCsVaztet1sl2blRfyxE1j+axH5NsLLQnGMMc97m6DhTTOObhiMaDN6723Tqafxy80oeh
+kpnMSXVZEIFj42ddlxJp4FyDVNpeO9OTXzCsd8ymt+zNOMPBoJXl1WwA5LUEgmm4QifD0aqrVVX
NAaoDm87UFBtLMffFrGEr4ORlUX3BLtDvCSG7+7BhV7b3jDu3OrJqDVYda6OsdlP13nFqYbcMBL8
IOVN4XDdktd3EMp7d+QyJcIjRGSst8LTg/Zf2gdM5EQN24BLzS68J0+Flkr7YA/2nq6GAWwubPDy
WV8nw3nkMsTsD3sGGPA+3LQtYfSOzAYapF23iUut3ZRZzxisFj+4MEshxuuoHTXoIe01nNUDBFZG
RJg9ViKtXkyz4YvB2Tb2ikst4nEnHSY00yjeUi9+zklABTmxXi5ljEGZDoaYCAoWSFZf2nSz67Ut
Ekb3urHPTOWdBI6xFVIKilF6ltR6uzB6qUOdUMmIrlHTBo+urK/NMQx2PZF5a8mbu8YuRacm10jl
KeRzoYF66LXcokNkWcfBuammprrKhUVaonHSA9gtnORYm2jzqROLu2u0W7BYAlOPrDQaCvocsxuu
I4XNuihUfiG/mg+0RZWgq9LcSsftj1wUq1UCivymQpG/SqbRvR+d5t2Z5IMqvO5WWNGuqiPnPs0e
gN7OaNewPseYwM89MYNua11yrs0p18b7bDJNGkmNiwg3MQktAdocIXMI7fC2kAza/XjijIpXRlbF
xlBe/1jhZiKn0fwWedn0ENP/HWr9ocWNWPvd47Lpi+jzSH4dnpS6e5RDRhAGrbOD55cJarnZ+j4h
Pingxc+suA1RG9NDI4vsjrHZmsAcEIaKyr03Q96IMjOPXtFYqzHXuWhb3iOXRHDhnqfv/C4ot7S/
7UfdN+xjLO1k7TB1BG/a2EfTMyxyqacXNVj0fLNR29ZtL+5ZKzMOTq1H3RqtRy+Od3om6rufD7mo
VLJeJ9NnxJYRNPIRui1rsjIH9hBkOonApbEnqXPcmnAY6Io1w2ehcfiKhNE4wR0D63D5bo24x4Oe
D9doIPmX73WBV9oYjAxPSUG7o1DhtZvSs6Q07uzpEhOmM+G1UQNZBb0eb1rfgroOHyDTj46dg3Hl
c1tdSPpx7nEHw0xR3eeEUBC4VtW4NgvcoIa8G0EK2m3vrbUJFn5fESPoC/9QM1Ojo988Inlfu2Vd
P9GItvF4UNm73bbHmcGCvyBIPQufEn/EgGL0SAO0MjhwiQt3fZ8I0q/Fc68zlgiA8iXGHMjR5l8U
HvUtvWkQWZ1xaIx9hQuFNtuwitqSGKFzlpb7gavWEeL2Z6RJwz4maMAvgoPVKpA4vENYaZmhVAZT
x8y8y2ghQITkoud2+qblYgcIaKVLp9tGRWvvghAVYyQhnyH8eUyHLNn1IVHyU5OXeyv1d+RDjqfS
EG8JJ4oN7VrEJybNpUTJc8tx05A/vvKzqdihBJGg18pZWDdN0ZewjVgg5i3Iz6Ipt36oIzKA5w7i
oNlExB2u9KH7Fr3WakrvWIvYMPBI9ouR2JmPyoJOadtWtGnmFUqnFZfKsB8zxJA35YS/LLDeWJwz
ecQezEfdnmK3f6vjwrzjdHOuSoT8sdGba+UgyXGFX12opgah4HOYhnlAoAGuDe0NXrMfaQBaGHxv
CfEgftAjY29Y49FhbQIfe/ZCms53S3Fs6FSTKWbYTV0WB0ejYZhCuwn19DAYHLpDtgoDk3b0F9+S
V6Yf1vtOqXzT1NVR+PSxKlZxePGjBysQXwB965s0jhUOO3uFzViuvM6/QlfCcrFLHjzMEVrlvTqK
YiUc6ocO+eGG6MJvPtfdqYfe0qQZCQ228QVwnA9OU/nbaYB9VwdBfAg7+3UsOqrYwWiPTedPW0v6
t0pryEJLIDE4TazWoaKKWGYmBgsJ/jqfuRgpmZeQWb7fa/YRLl1Cgsg9mbPzZdAgbwjQguuHPwo/
34G+6vYoTVAco8Atgm+23Vv7JmE0njjGACNOdrR5y3ojFJduLw56AIWZvlqTB0S1E1De5ra97d0e
KVzrfY59pN4dXGtA2FAy4t49V8jT3TYoWFFqI+g6Z+/pJnYk1xYHfEWbvnCLs+tDXxVpc9Pn8sUx
0L6FcMQlkoJDnPs3Y5Jox7puaPe15MJjf9pIBizrxrVTuHEKcRRFnyvyrywP3qGPxStB/eDSox7y
6WBPxVm360c/RhXHEq7a9FIDuxu3zdq3cJhNUnuywJXtew6u1VByugiNgHF5SqqOrBgQRaXYRrHg
JFmD1tR8uM1ZQSiHiNN2CzUD3bHd4OE2jKt6AvZkVW/KbpuzDNors3ROYdSybDBUcJ0Zbb9ldVge
XRIfqK8n58gEadjQWuqBo7OkBrMFUodVHmpqpZVXAdejI99Ij28oLc8ZqWYLdWyF56DrgjY1YkUl
LMv9LCSJzCywvsOleJu0AdhLwPfE4IjdBB2rsL4JcYNHtHtTV3+0ynenktHKm9rskJYlpFgUZFrB
i8ONTD6NQkHWEhdNISMntGD+pL8YmXBPA6k5M6zX2MX4OEnhY9UoPWmeM1nf+gaSuLJKXvJwT9Ia
I6Yqz3cKO7FzP7a1OkjdxmMGqQpxMoodPSBaNfdMJHI1sG7JOhvtymno0L1JAHE1wm9O5azChE6b
0CcIrtqEyD43JcZvO6nd/YQxmnUKwXt5La7iMhF31/iZCV2qnrhy/eiwq67c2L0rTXQ2ESNr0FU5
pkUE3WZPn2pwME3krrltCOQioFg+kJDhr23JknzSA7E2huck0PU9Q8O9EHTQqiZjwTB9B0+icSSG
rySYn/FmA0iaxq9dk9cot7mw30W592pBk4OTjZzJTCgmLIC6K7Lo3jvq8DZqoY+ool7rwZsUKATx
dGibVmOJhuwi2Zp1uJsaloaUflvSvLGQtzeW3T40oNVVMkQHsaTWy7rZpsK6JcyAox1++joo8bnN
ZoKWpQFd9tg7WTFi7Nx+nWy9eolvMkneoJdXAXkSpOVN2nvQ0JaqAXma/ACXdf4+m7GZPQMQ15xu
7QzMYmeGQHmpXpWhKA78aAJ/SQBERDtrW42kZwyW3FFR1msxsWgysQz0g6ZhKI7eGGy5a0OnFTPm
0TlTcK5S0rLn/hpttMJ7hMYj12OYPi9VXFS2zkYzrz0uZvvJH9uN1WwSyfu8lBJO7fFTWTEG5eem
0ofdkNvutocMEUx3vUHbRssx3daJw7mPKVA9oTWJymzNagL4AcMEBkT0dqKJb1HpnSnPrJ3XcPgi
nDDnHhrwXBMcGIeMnRWHHKTJyufSv63LHlMmEPhj3ci3SOso72GIyIAaOTNyYLDp0U4eNGF9qch2
WZO4N+O6kTYSCuPPrcqxQ2kwkPV7mFL14KKM3MQ9SQp+UoqDL8vH0bH9MziuW29EfALqhjFNnRab
sMCGSuFESsSY7X0P+jLjt5NXJw8SC+7ZiKK7RvWXljCAS1Uz5SK1Tmzpkky4p2m6EGMw3qdm+NyW
HX8lpUZSI5kNB4fUKgiLeGr7XSuwjXsF+uEU7Z0shodwYlTHd6SOyLj2sbVUjrDOS1v+PxOMfzHB
EEoYeIT++QTjTNT21/r36cWvf/JreuHKTxaXTdvSccdS3glMnb98a0I3PiF5MXT8nPhSF5fUX/ML
Hd8a/7MVsa8uz/Aa/ppfqE8u9krmDIapnJnN8G/51nT9j/nF7CQ1dRv6ibJMDHTqj/lF6TUOThvU
dcLzjmaU6MTctTpChh6535xNr8+ywLHYCzJPu/OSLy2hmUDfsJzi1Np4dVCp56tahclxeWxJqV5u
dXNu68fd3EjXXVNZh+XJzHsNPVkc+zkQWSQOdoj5ljnfqtrWPHbI+v5++OO55THO5whcPp7m1B7v
EanCcjKgNgUOx0oI8cSisku18KVLc7FLXJbEpXZckrbpx2F7wl6/dpaE5sXT8NPCEZECMAHrOlSu
zhQ/1R8zfxgOQmoUEhqeJ+p2pOXqR9dQRtiiC+SlSuuD0+IOmJhAn5YNGFEY5k7yLFId4Ik5oLTR
eb+PKPSX99H2sh16NW2/JB0ugd38vuL0x92hMF+n2tdh/Aw3doKsl/KP7N0J7nlNaKpg8FDM1KSy
yIbTskks+kaZkwIpls0l8WyLMavFJMkgjX3ZaJOgcFluWnpbHBL+Zq5j1E1dSFPx75exvJaFqbTc
Wja8jmZX6/2dSzOAYmb4fbM8RrUDYjZpDllUArJGIWSFZKpGYE5QG5ZHZ62sJNhKjTAR3JSc/xci
0LLRTTzXOVki9MfB/c/ZuFOTaDu42A/DDJBi7BXODJxQVMNJhWgNrTm0k0BZYBsVcvgCJvdkJiTi
gHWVXOcZq9eXxSIEEhdNhYkV/GahDbklBHyTzDImMpDHTFrgtKIZMsf6dCIUZC3oOcAMxzogCwOO
aelm28wL5amf+SxFKYB5O5fIMQl9X5Lf543RpvqB0RVXce6FeQ6Kug2uojwBobIAu5aNF4LuWm4t
yfEiufcm+WyPo0bGCDlJEyxDeIXKOZrqmLjtzqGxe8hsvpn46LbuTO2JVDJuCC+qT6zaCcTJqe6g
rgI5cqIKRbP7wy1TTG6hn6zTaRIncGnz3kXqj5iq5j1l/X2oX4iHCGudSg4/HO9ueyfB9OyYsupb
0RnvWm2OAPcr7JHCZqkWNf2pVKI/taS2bIoiY2oEOoEIUlTPwfx2qNHBDlXOmfHL22DFgiCYorj/
42/PesG74NnBvmEaQb8LyucfzqXl2LQWk9Fyk7bmChcjvit7nZqde5Sh9q3qQJxq6YWcB6BxjeNi
BHQrYGEupr2SitwbwXJOnoCprlGgBh3Cfi6sFq2C4lEN0chXzFYnbH0kDSm6rFg0dzBy93EcgoZj
GWN4KfljLCjo8k0nMKe1XiJ4nilBk02kq9LI2FoZPlkPzliD/5sD51BUoMkiIYsX4FWMPEzaFRGg
3rKz4IPoxBuJvjpRPWngozhTwLOq+HwGFgcwVxfj2uI2Myo32WEUfPNHvqB5505bULXhoQudQ9yF
alMTf7zSunquF1kR48c6mfNmIcwtt5bHnF5021hF78vR75R1xdwy5mxAoCixkcRJrIICCyGiGMV3
ooM8Zopqi6m2A5S40GGxx1VxMhxKaL3LOWh5lViTYUxrghI5+SpaDFnmvIkdOFQxeR9RSipuAcbH
Lq2Nhf7+18Hw86aEV5i3qvsZYSzi/NXNKGHiOal8TowefePYGpORrAa3l4wn0eMifqfB53fXzBy1
naFD6op9oH+mc+viyZ7RYLyzGHdHEqv6kK72aPmflUFCDGvkHKBiQ6z4Rk+AXi/n3+X8lgX6eZBo
05d7TqA1a7r0XPGqMDvootD2sd/fMcVHpoqJRBZo/yB+Y9JoJX7JEFKTbdP4qpAN6xNE82qwy41F
2CX0x36vPKAqCHvb03LLjMS4tslrA9ZeIM3i48CpVJ0CnXP1ctcz2m+lnqOXCQpUfPOvakJE3Lid
v4+z2i4H4HnuAz0+F7u85YDDK1yehggvA0Y1bi4b++OWUUdbT3HarHysyAPr/VUwYlFYSdOb8yjy
I02dFIRmkp5H0aZnOEDFNtdwRaWNBQE7g1qfjZw8hrIFoTK7TP35hNJ4QXRC7jyZqXvSdXhu/izI
Yup+n9V00xsT5DhJVVlfHaopIXYrb1AxRnV+tDHKucZ8LVgeGxVUKTdBYJv2nOepzsa90K2jnenD
ySo7V6wbjvg9JjvcYb19DBXi40EfDotwjUkroBy0bp03s6vqcYLUavlbJ0ZsbNCQ86TPEEbrzlFh
dGe3dFflsI1dYyMGxlbKzzX6YPMnlVb6r09quRuwENqb9nCS1EjN1FOXtfcDsl06M9dN2PmHtqQL
g5rNTE7EoOH96uHtscmcItqZRfbUSuhgECayUzKvb5ZNNt9yCmKkLFB/tqdjXPv5hKs4LdCaSr5X
Q3+T2kV/MQTMuQC5cYyzGjmCuI9ygsAGuyOaOF5V1KlkBHXPoZ9/HWsWb2ZfxWg5mObpo74fpNg6
o/2QFrh9RW/SOx7tEz0n0DP9U0IzbeUxJFrH/fMYYyS3Wu/CsLijNVBtHTzop5hOqQhM7VBZ5XPa
qUfyV2NA9vW0J2/xzUoQmhYcHhyMq2kMrxqaqHsjaBhPSWNPch9g69B9ggB7afppPCjT3BWj+aM2
1HU+EoPWIhEfYDVvGhFOT5VLPp5PLqE5kYloV+UT1iWa0MmT3WATSlnjmQwUsjCB1xPh08QLfY04
+6Jj3dsRyf1qz83HCRy1yfppi1LZXYVZeohsunIKXPO8YjwkJUHZiY1CkxJ/k9f5fB34WuRkXNLN
sYidMOI1rVdxGOLGuC0D9RkoCeFfcL/T4sYLe/x5zXz1wRBPMY7Fzxt0ZhQuWX1ejDUwZopk9wQP
DzJ9RPiPsCXsp90wDeKp5prkdPoPJVNcYYn23ugmCE9ylAkhUzSEFC50j9XfoL6Jjv+GbvMoyFle
NW1HEiJxU2gxxCaaWGTgfsHpPoUg/xo85zUHnYCShXEkYr4HoYvWqp6+Mjz/Mo69uOsCuPsF/YjB
KaiFSYsYh9eSMJ2zYVVHd6RLB3+J/pJt3xi1mR3lrAPXXe+rk1tQo6JgZdsRXYwUl7p5q9I2uo9D
EEWGmcy8d4YeRBFDN0btMls0leWsiiG6GlRKr4uFw04jO3U1Nv5noyxr0FxTwjiWpErgarhtYPDK
DolmpsxdQlxIMNnhPgyyly5nKBZGXPKigGE68/kKtzjR03qykVr36rSN3LmB/tRb7sQxeo/tID0g
gH2JR9ywsOSuswBjV32lDCKCpBmTuzrk/VWryk0GRMsuRoH+xml2YnJfEqe/IkiObL/H1r+LVXgO
VEMfAcMd+uTKWJlj8BkIEchKDERThjo1DPPbxhSEQszKXYkghxRDyGFwI19t/t9HsASA3Vpz422K
7M+Qc4m2mqJLYzFDMesi2BQaFrjeJDXQ6O6AI0Ybm0of0bC1Giz3G0gjToRkieMVteO9mhv/iNbV
Ju8Pg6duOlAGHMVtv0pSZgpazJwBeuMelxyBtm5MuraFPDIPqE+gnAW+R1Z8voow//WMhfPU+qYx
jS4Efzi6iZ0J2Nt382d/yN7QCPCye0gB5aS58CiZ9xt28JbbjI/trn0R4IbfRKO+diXjHMrlnSPa
L5VLwJdiIEFqUISh1rI3AoTyWKRwgllou8RRnopSUTONFlTtbojgnnPZoMSyoOrtlh0+NstOH3dJ
up19DfPScnnwj6f/Px9Lw+rKhcw30CVuTFZH/lzVmPMVVxAdRbU831824d+3lrs9/slfTyvWjDvD
ta8qj1E/AtfqtNxqFL4uH/d9FasrLaVmWB5eNmjyft/147HlllI1q7ePn/TH08vdZQOM/dcvGx/i
jvfmY09ds3w60/rqjx2Xuz9/wXJz2XSxNy8XpYqpjv/+A3JWznsvaY4TSPrtVJTP0XyNC2f2ABK/
cBNXjOyTpdpeHlw2H/t8PJaPc3X/cf+PfewOskCmNS/4B2Efzj//Y/Oxb7wUDB/3l32C+SV9PJa1
dBnBjPSsRf/hK2sJhUSOD97ztx+HJabZxX10V8jKnLZ5D7DD8WFs4Rg8ATP5fUMS9K+75QjIvvea
mZE3r7U6IpFmZ/Jfz/+8/4+fIwfy109Z9o9ngTkBWNSycuOxJufVMYoLO52ss6UUTrIo7m+Wm5Mk
X7IZStJTCU8+WTM1dbn1sQln2unHXb3sIObb1eHjoeVWpvnMgQlQXy941I9nl3//jx7jiAHU+vHj
P/bRXRcMF1nOumaKU5B2bKrsu6bScdsWmvMTn/afFua/amG61v+zg/l/q/h/9zCXf/Orhem4n5S0
pG0b7tzAdH4TYNPdBF3tgtuQtmU5CH7+z3/9amGa6hM9zxmz5P4t2/6rhWl+0gXcA9eZSVXIpp1/
p4VpLB3Z3yXYAhW3wKJi2UJYlrTU3OL8TYJdwrGmN9PKowWMf21iCSIcvSbv23pKJCFarRH6217J
d6gWdr1W9EKPgPlf7KHUsUvU4QEj+YOj0peaKxADN6cioY9RA5nxnyHkXpHWFh7NqR22hhmqE4bE
jeNftcD4wOWn3SbyXLnqWvvZH6Nh72rRNpDQ6v0YpalPVoYFlRPbczTQngCHkwhIr4ZhIpP0EBHG
4g2EkxfptKiykMQ+sDxcnkkOSgXh9GVu/4g7Uz3UrMEIdNwYbRTc4KE8JHXjsURJ4N67I0DeQbf2
KbJZPpYBqILSt/ZIgmzmGsdExxySvh6rIvhcFJM6OyVhHm3JgrWb5HXq5NNtFEZiA5GAauAuQL14
0RwEBzqZcbwbsXvIkxMq2OgY5lF4y0ATlTqKcK7Vw42V37jCmZ2DbbR19ZTRnATPIVNvWPvtnPtm
f/dsM9mXVf7FHQ2CD/ssO/fTGWWDtQ5ycjb1pPNW16KrSUluT4XrAe2o6qu5F6eMyNzb0fjUp8ZD
SpL9hnzyZ3cqo+3QxHKHupQkKLOpdlP/w0uGm6bybpMoxs9KvsZedvCZwq5A7ZOmh7gN5Rk73soq
dfcG3wGUCHIGeyJLVp0Uz16O652BOhb/2Nt5fojYS5U7z+p2aamhWkb4sc9768oSc8Ccv49c59Tl
eFOL2UI4JMjxcP34zKFRWuosRDaQkkam2u5jwUSbMOmq2gOGg79QRIepz15zPb6n7D8SR4G9t8VL
n4IOZqhsI/OGvTG5VXgc3fraQHDoMkVk3h4km0knllc7uGRafa6jPUyrjeFn71HZrNtguMdCkDlo
xtuM6WJkDa8BDsF1ooBfppKpm44ZuOWarwp42sr5ouMp2yUVqaWNK75pZfjZrQkbLB6rxMlPdpLy
dwn7qxyiF+kgllQtny4lwleEvBGUlhiZmkP4d6hp9iH1jas0H7laTJ531qMNQ8R4a4BRRTnN8HMo
5YtehN8nA3SIAV6M7AG565EANLRQkqSgjCGSIxpZ+PZ0wToDE23s3ZLyDiYkHb9EpnEwUrUfjWbT
l0gNCGsDjJF20Hq/W1OgA6u13sl5JAY380lmqL8BzJgjbkdC8Fzjru6dB8DS5vYpj8gDy3jVVKeK
JXDSr4dW3VaxCa19LWo33Gg200nySc4d6/e1GeXMqYP3mPQRGuwO5w+W8KVhvsrIorr0eli41HwC
ACv5sNimrf9m78yW40ayLftFuAY4Jkc/xjxzFEXxBSZRKcyjA3AAX38XQtWVWdm3q6zf+yUsSFEc
IuCO4+fsvTYFCw4GgAXPlacRZ3M4ZIyfvMV9SsgV8/6RBR2L/K02nW9Y8NZx252jBM5Ijd7G3GpO
JPxNlYZTkMjnlBXXSXmBf3kLWx/tqDuU6zJYICMDGVi5bvcioxMsjeOQ+0+OEWydSK9BjaUHAvx6
/LTMtOeW9Dmz+BSDhupdFI+kPMvtlCevkREjVxH6GpFcuyoobDZFQ0qANWT9Wpf6F4ggtIt5883t
zRh7KdjyNj1Jw/lQeRzfnLY9ht8aQoU564ICcdJ+bePvO1A7M7fp3F8hDEJ6bnhZomdZIwXAC2O8
OOLkC/8n1YvckWPmQNnPWTodUlAGvFsTeug6QH9bhPlJ4DvbjkH0ni3tZu4BXOZwaumMtvQGZv+b
LqfncUS6y6LUTF04McGLuabSKPlr0IjZXKD2MF4j0SGyWoSY2K6hA8YVqqyZ+GhvwPomHGSaRTJ+
aKhOG9Ml38PwfzjJtXXbn5mro3WUIU7165KeQV7s2hirJO/aGMxoi/v0gdo/300ZtH6AJC0t8tQ4
yIUOp8zgmHIIiFkqS7MkWbVYLC7dPNF6ynAz5LCN8p/V6Gfr5UBWRfJRQCNYzblpbsi4k0ST+cO6
7octOnlJmy56JiiIJOHMGDCBi7XpbobauE4mcik7SfJ1glczqi363AWJ5JNHZsxIENGE3bwIFZTb
SGxRV9QbmbfJbrRTY99N09bCiMUFHRtrK66wp+g42nVN8Ra6pcnNbAT6oBYHBhIxmMdgxucUtSRp
GFPc5juBvY9Yq1wcxrLiFgtAdht05cMw1t+SxJeLTfs2NlWzHdX4junTPI79O3GpCtWTSegKeo4Y
RNC6jjEguFZGYzp7aKPIObMZsCkDOUAfpPduCIVDeex4ASC1MduneA1Q5eOIzm33TYKCx3/hb5sB
ZWuKIG8DOtdepWFV74Bieausv0Gvs8lcJylaezTSRJR9p0vzJa1aDNHyAOsCiwkQO9ArYND1ocRE
exDokSHsuBHXzEFOnImdsXkgqSzfujRBbdVsnAUWVBncEb3kBEL60JJOfsjq5KBJBN+MVvA2ePGX
hLicyMXsgvHBxBS3Qth2aRngbKw+4p2FV0JXxUVMxbbrEz+1H8iJ8QYBQS/OOWI3b/haCTUMg5A2
Al9Yz2iqhwwVSyhOZcbZrxQPXsfvCNicmRHCYtRtuCgNhMEerascCfHTVHgfUROiORz1ccbHdHYj
Te4QJ6XWJDisZSGjvNhbNaOtMPUuyVR0F0WQYQdquWZIhtq/+Q7xpUjFuQx95gq18yuwAe5b0w4Y
m/oSkyyE6o09FwLRqINq0ycBukojfhDzkF+ts2L0uirc0b6SuXkgiMo7SqomWfGCJn0A5Cr8I+i+
FqkLH8mtcMLo7BB39pr4NFoJiJS2hj89ug84TYjstJoPzwRlZGhu0NogGJ7NDB8IaYgdTeyszxJg
QdWGTEviqzD84tcjYNLs3wcD9dCU13u8z95mfvfN7mOqnOJi4jquqN7OeTGpHdOe6OxmwYeVNvWu
wb/Eys1e8c2Ry7TctfsoZP5pmiSd8AL6IUMV7D0EIhXqHcqXuY+d+upbY8pXvoI0i3dm8YdoMhrM
k7snN+6IWvs7DfVqo2rupGAmIawvWfcqUSnzpPlIw/FJiADJck4lmDjT1ylBhOarjuR6CJlQjBTd
UhO1OysM2lQnjmmLsS5Ev7bGsJsBe7NQGjXjcdZuAvkc74BThUfpz8m6mmdqpoC9iyqwXw3yONq8
69lkcInagL2Gwt4EzP4vNcI7BjUWI644Q2ATBkSsBfTNiapbWXb8nTBlzpIVcQ6zvHFfGrd+hVw3
QonKFckFCmPiqyBxbe5fB+ib61Bp85r7eINTfzeUaQWYTLy7jES3peeCjlak8S01V4YTEGElL3Wq
uGrDkzKYThKnbbl5fyikd6ltPz1qj1vgZDYWWAAqC2ik2KthqqWuTRx5n3G6JrMrjB8CjXnR7iZ+
pcZ8nvP6wLTyOSapjEBYJpYp6fINb0KrOlSA9lfVdxNEtrom+goRMq1cSgntb4wBpb/ug+GQd+6e
8NxFZY8wvBi9YDvZUX70CFLM5vec2mU/MGdFm90OVx8gqFU0P3rE6pu2jH4kc78VAzQqMpBLRMxM
DdJ8BKYVYc7iyLEuxPDLUkj2o1JVW99mU540gAGHqTZlm0O5SakZOiM9VG3f9C9t19+n2COozb4W
giZtkktwbr393qDE67PO2ThpB2SR2BegSjtKRHlqqmCN/UG1tHCxrvpHwciNw1BvopWYn/1mxANe
tAw+fFoPanzNhrrfjDXycbdzUKaN0ubU0WBfMpFAen72rCq2d9dIX5ipurhigfwFHSV4IdLviWk+
lBQry92QmHkCsPPApyPOyKk8+j/RZm2RM5BIZ5SsE+I3pTaJLh7OVfFzjgNj5Q6IOD0pz5xcUS7q
I8IEVNVlu0sq9Umt9EGlV46SAWvlMGP3oKtnpo+Crldb0i6RzTPTIJKaFqpXkR5kuN5KeA1zU6JF
uaxDwstokhLi5ScTgizzmFq9d+1D4sSxRX3Onq520+LU8UsbfWThEby+gwtlbKyQXFPi4uPBp0dq
F2SaxRRfeffgOGQEzINki6OjnFXGOWMBHvHaPcTwwdZR2n2VMVOnbEg/CqVXPiarqw3lZlU03rBy
XVyaeAzOtOiDJ5ykVyMO+uOIQJYYB/3N7DU+mhajX23/yu38ZWjYSj3rKtELriCiewsNlwwC84Hc
KzPxu70Tqkvp1RxjWhsFmvCOAwwYJA1HUlmSvWzst8iHh9/0usLhA72Be+jMKYym8NkTD0NELRGZ
4mSXo4cm30y2kCs2kWt8wr80mfusSjU4MHYKJo9cyDucFZvWUPssMX6k2oKB5iLWD+lprlybmoTD
DmHQfhwzCI5OzrbjMN9N8UnmlbNSDao6ilru5xbzrZhCjCZWhlG4KVZNmdmcVkma4nb6S0r/Fit/
l1pxsK+yelxy5b4ljvhKBmL3EvjGs1mCrEtRzTiBs06jL37JO5clod6R7sNglLNJ8+zUnOaDmVBH
3wu9TYSQXJj1dysjcZH02WDnKaqsdC6B4TI4zqvsNfCHC67GlkBH59UIYuhC7YRPZ4Um6zVNGVMs
ovimb6tdbMVns09wQhQzYGjZvE0TZqRp6gguTdwfhnK/1ITebZR4D9wC0nfact+jjLLJr4utxZVI
qhtch2nXZB4je4B9xLRuegWbNUYramdIJYbqW6cAd1eJOeyE/tBJXJ0rtoKklHKfxuIF+OIauHP9
CtdyQDC6TTwPJbr5yKTA3wxod/C5b0YSTraERcXrKv0so/hrKhv3Qp/nOkPkX3G/HK1fgdF+RH14
kp25c9q5AceIPlQovRWFLZhS9KCHsIsYKNk9aErcQzKicgWMLhDQsIa4RUXqscw+dDflF6EVvlGd
3nxT/+zLX0IjBamgiaxMFNQh0B2MV9rdjgaxdZ5TbuZQDxscOrvSQ31RROR6qOrmezp8Cg1kLf5I
F17g82ssY2X08mouQjAnNdCYCVaolM95CF4ckQqzYU6VsjE5nk69PkxYZau8uyClJni5p0elSAz3
pfkq8H4dpU02jL+rGM2si5TNpQrRTBedOOCxPXqplW4GTYZtG+F1a2V9C5e6JAo5N9l5ebVcLPmd
hN/bjuYbPs8vrc1K87o3r5HzzvbEp64iPpFyLTvNhXENAmTVxZBcxq0romtRF6+DyRaVkGBsDshz
oyJ9GeNGr8qYtgwQguglp3fOWWzCvERrqCNolsvJFNi1kvdMmOoZ1X2xSkndnd29VgQx+rb9TqTx
+toFHVLV+HW2JeRfxQaWOLgFFnWQ6nmvfz+9f5wWP7OemF4j6dJDY8zbukUjcH+wPLn3WHN4tPgU
rDOUZ1YJrpzIMgEkhNA28xjGZYBUCXh22JtABUxw1kV/VIUDEdcq+BPuyqT7U51LZEdwgGIs3zBc
+sP9MIkEP8ClMQLY9NTwhKmIrEr9q7RhLMSW124jET8qX7z1qiUVSQ6E4HK8swZS3jt25E9tPHqx
2//QGOnw2IJHUW55BvHlAbD1iKnJ9YJ6xy1Q9PhTDFKOVjBkPj1/JBwPQm7q9uxolrvllS63ZBdx
asbfuyxXXBQZpJoX048dIlX1ox36V0MDluA822+SqD6aHT6Knul6EeKDVN30HBrVSHECOS7vniGV
frIVLU4c7+rI4pTp/MPT+gYrQW8W5UObRTfhn9vE+aJtme1n4sNXFZDGoubSrmWx2ARn5p4ficXW
XvSDyRUicW1K8ZyT4rDp/Pobt4ezZXanJk2Rh6VwXrAgXsK6pKIzMmff1law8XN5yzrvG4zK9zoo
npu6VnSDhs9+DJiXkEhVFeba8ax+nzYLKGqAL2ET7rOZayTqlHpctOZjH5CEPQ2YDyofPzNLCFdE
jcFN3fwJXZubly8zUcxp/TS4Bmb3DnNX5w/vBZR8ggqXUWeRnTRImTwhGw6obltievJd8LGymcN9
lGdn2gk3xxYXNHrE+w1OfdKL6GnsYTshJq9P4p8PBJjU8Ln4kvvniMFToNtHVO7LAEbjt90KaXzW
RS5OmCseFJcSNEw+Igzgiyrkj2Sga9KoXG3mnLTU++LwlrmiQ/gDmwx6gbz3SI/MCCc7ASmrT2WA
iy0nEsYem3d7UXHqOQD0RA1ZnwZUsxvleOxUy69ljKhXkpmz3+xbpGIun+uA8yB0IgJtn0QYL4fs
o3Lmpzal5JeL4Pf+UGQRk6s/P7Z4o0yyXhZXVMX34GEqR1633+tZMG9v7GPFyaiz02DXoIhaRKNp
kEFjHkbPZ9TZXiMlmMUlSzOH02Zz7OTX+2K0fTpaAlIUQWX/+O5QvP/3d19+tp2RjQqUuejP2E/O
uVGS+bL8xTgyymWH5HW4f8yov935Ynp27f5HMAgQZbRPNIrBvdu3+zBuEHVBOYKmOTuUU5zHMOjw
G3EYizSSHwy+Sdbtjbuuc/lN77vI/cOKUeAaNTQQwOUFuP/qrZ2/N9ytuMWgucRYC+F1cA7MW5DG
htVW+my/cY9fCI3XU6dQXI5uivRnLIoIodsyrCTysdw1ZfDMpKI8oWQ7xOT8EGPWsScUUEMOcTrT
lmJIPhWjsbeBlOs1OVVnE3312WoXK/aIOSIgN+tkRmSAdS2IeXSbDFnjJanw/nPw93CWycGF9hZk
OX+J6HQNECIG0a7AWjxzTXNxqg9LhXHff7NYdKegVDcyuZe3EBA5iFaq0YUwGoJl/QtR9H7FmYnx
azbHYksGGZeZiGgwSzM//F4q9/WyPAhvYsOsfR9iHQPL/h72mC6bfcB/Xkkw4OhmiEytEuRqpSq9
VdrbFHrJFmXVsZ6amBOG+0cR9eJU5O4NDFSwM6d+ON0fbDCqW7djyaM5G0523UiueXv012nQ0jcK
VUS/m92mQwOsKNU5XEE8z8l4H9PkDEO8BqfDqee+GO8P9XI935/FidEeOiKPIJkjBnWDJTa2QSd9
f5iXS+Oz9+DwrKy+gghQj/ap976YZdod7++DWJRgv98RujlSGJ/GgHpq8JIfDSbvC0e9+aKcDq1R
lLb7yJy/jAL5hJsUD5Mh7au5PDRYwntDTDul4jei9uzrKCEC3/8NFeie3FVosGPlog4Xw2o2zK3E
lLsp6EhcPEmnixCp/f0LoM+rs/CgYC//ZhX6orzwl3Y69ozG2DutnvZkl3crYNGDAzQHGYDNQlu1
ZB3fBgdNcR6oAy6fnTW0FRtU6MbXxqUH4Y49xiB0MZexqjd0r17oLdDBbSmSxPJLmy0zrtrA6Qgr
V1zjRTtkDHxoOPOPYOq5Pdr9pfOd86BK6C/FtQ+IpWbrL6/h9KvqrRjaoqKHRMMNzuGUHZM2PcjI
M3dpx+lZ6wk/G5e4dWXLFNeh7X1McQwUnCy/xKg20PMZoNvgRHQcsVa+NL41BFioHlGWURVnGZYS
9GQbNhvowU9mAGnFGosPCGWAmc38HT+hRt3DxWBp+Zm0xWORVXQd1JDu+4Ya27wkEJS2sZdcLFfU
Z3THvJjEP29Q9accT4hGIJ24Tda4Qorznw/+KLyVLWdrU4KlRLy8i2XwROPWhCk+Nfm5QFpa9XNH
DRINaxyBMS5VsCCTECepDEEpxDOST7dEQ3sHON7F2Z5l/vvBlzQ5A5firPf/GCc/IcOm2CYBsvNq
isQJayMAwuVZszzcn/35D7GqxWkMydTLmJiSC8KXmLFD9VeTt/Xn192/y/2LHSt5U/TXd41peKfB
Ed5JVCk0rftT3KnGYXJwxRmuPrXm+v7ZPx9aXfm//1PZLtoft8jW1mBToo3+CVKVCdZwuZPQJ0du
bsrTaAoAiyj12xBUAlr1SXFx6gYJztB2P2iuOHwDhFuF3gc6jM/1xIoJanvLrYD3he0xso2TyY3z
WLOrYsEmNcRwSCLItbf2o0yfLTSxTqrHjSooJq1QHx3BvtYZWbVz2QVWtmt9urHJ8lZfky7/g+7K
uvK6d7tCL7SozvpKvSYZZ9xMBl91tmQM2/WK1/FAu7W/lWH8E8xDiPgzj9GI1Yze2q1QhXfvYZ7s
LP+w9JWcRvoYdNIGr8W6J/LP0SRwwOYly1v1GfjMvGW3DUb7NQ3eHYTnJKc7iLOc6Qu3bEIOg45Q
T02nqwLQKxl8SS+lc9Jxzi78AlThvomTV2R385pmhgtXUQL+wDCo0l1oCzqPds9Nlh0Pr/lKQUxZ
dy7ttjJ9xIBzAuizTNji16H4SIoBIpP5gKazWkuzeKiEYW7qIiRgYFns1RZJ2ZZ9EEhFOdIdaigW
gLlYKRLiFkfgTdLWtlqPVR8OJynyDj13BCyRlxSeuW+AUhP+wWvSR3tyoB/43ErnvPvBnUHvpHjI
jfHEHP9xrMa9TuP3ZmLGFuSvHYNTLixWjLdqdfna+mG8QvAdreeKK4Cdch8ExDdydGjWNgTmmW82
0F2EDs5r1CV7VVd0jMEYIahXztlnU4xcUh2wxc/1dCsywWD/VXUJInqbJCE2QFZwuG054BKlh+zK
nM1rE4bfOos2ZdJsQT9D9YDGVSTfl8R4v4h3VdnccGpeY+PREPUpZE7iBflTE266HlpCF5Y3D5O1
lfjHeCSp3C9vxEctfKfkO8KN7ZL0UdsDd7SnUJLOkBHgGVQlOQSWfTaCdm1M0arAQKnRdPf0DOSw
t2j5VamxcuCY4XtDpEyPrpXmVYfDvteUn7a5ZQpxoX3uiPGW/zLEcEgU76rbfo4g5GSZY7aMzkpE
b61nvVjeBefSz5awzQL7BP2/l1HTXGOAfGzGID1PxsIh8TARzYNtnVnt1vn+7P7Q28Q7TJK9tIjT
j3q2cGP5lGxAaKBEi+KrcENEjksy7hjEMZP1GC8qWwAzB7zbmrhqqdKnvjkEkuptnIKWRGiWvdcG
einO+FipJfK0ourWAhF9NvbjOqXD2Gun4QzHzqujzP4WU3us8m5ip6RWs5dzJr0K3sy7QaFdXAoi
xroa11PK6lQtBl7/1pPPdvduIDBcTAGcYxOvlDQUKAvvD77vP6liJte8o3W8SpZibpLAH2C1/fBm
E+pSwSHmHpQNrvMgkXfu4zpc5ASYV52Q+vv+j+NDqor8t4sFMld9ImSLCq0wB7AOtJrXRYNkVSSk
+qSslTIW06pxsKD6JWs4W5xYBvrFRcQar1A5QA4FlMcWDIkrdjXprYsXS6O0ZqLraVj8PBQceU7m
x90k0s3Giyz5S0pjueXdv6gtGBjEkD3jxbamFqo8hzWywu5Px7QOj2O7tbI83CoZfRW648/5rTj7
U+TW89KsnR5VhpH7dn8GgEXliSJ5YywVKkByhHVgDRjq/vPj0nKPpo66fdBppr1//vi7Y4bBHpNu
9haTC6DIENR6TUhk653Vvnzu/uz+QO75pWLpUx8tRhW79w+jH5M7P3+zsYZzci3f3MFKztwLLFpw
NJmq0mdIV5FFVPb9u6mwVtrDMiyk/PV6rAi0AuHf+FjWp8RlCLSYsO4P0cyCjVDm3+1q9wc39rcy
NAAH3v9CNVflJqfkoROQwkKKDNpYVprsSKdF6862uB1zIpoIvmk3dWuyT/cD6chLrc3Zi+NGAhJD
KXZUnvLJu/dHd8HL3UT7/8V6/0msZ3tLrOv/3W98+K6/J8m/+I1//5d/iPUsl6BM06NKtJ2/olLh
sPwXkiuS3Imkcn1avP9U6gnxXwLdjoDZ7juOJyQW5X8o9SxgqWbgLl5jk2xL+f8Ykmn/q9eYsbiN
C5oGrWC+zzhcLrmRfxHqke5JKrYbiRezRgEBlLk/GDn9rLSk15lkxte8nMtVrcuz1fXOF4kMAStF
i6cLp8p+sOY3pQwLpHCpt05iWpirnPHU4aDrYHWdTfIcUVhYADICFa7Hziq2dccO3NvcmslPfNYo
Py52RkFVy53ZJQff6YzTlMXhiXuy3hiIozoE3ltfhN22tyIDHgrpWZFWh8kavQ/JfQL9HhVcHuC3
kFLbh6QzMS6U2ucYG0KCH9QM7qFFteNVOEniMdtlsn8iUDqFOthBZkJbgFwpldeux9uqvC9NGW9E
oF6aajw4HhPH2ehcgjpoTfeACFKE/0Hkg+UDOzXa9NScNKep67ZrjvjRFgUQ+RQ+sIPY0c4DnPxP
1dYEC9a02MAS7Yta93tteD86d/pKPkV705H/JGBnPeDHRpE4VcgGsuJpcjvSFxV24SpF00jB4j5D
zdrgzeu+Khn+In2FrOssKFCGeJgwHZw+zOTXTYF2UGfqIIIeYLPFYYyj8i4ddH+DknOFWTscU1xw
BPc4p6oaf1VomRCgGe8GzTsFafuZKf+07jMVvZRJu+t8tGJxwzB8aJm4iRrkd1qavzR/4zmJzc+0
C7xbS9W7CbkVbCKz6w7NPL82o0+d0sUQISuSlwoQM+u/rLn/IWfVE1yofwZK3y9kz5M+i4M5PWZ8
VtNfL+Riduj5h8p7KRfltRn2B/pJ7jYeSXJHKBgeXasmRwMARpGnH6ZbYlmAUStzJ8WrLNTDEHDc
NXDSbpgG7jVa/CcfPgfijsF+bFaVF0SvVkUdATCSXkQ9kLVlQjeMQZTnY78TVpnsdW/dciurj7UD
OcvoCkqURW3Q+HvZksViNZzYbKMmASOgtkjLrWkodasKtYdTzOAip8XsdfmnX2eI+Gb1lbJzH8z+
25D37nPM3WCY9YcoymgzKC7VIPLIHLSrBxyLz8qRKOH6atr4kRaIBKuGEh+7ntcV/7gffI7/K/qj
+h9ecKAIf3/FHdNfNiGJMgJWwt9TxmsCQzmz1eWL39DihnHvn7p42pJ0aQOGgnQUul+ZKkUPOf2R
GlPfZDyO9QBp3QDgkdTjpmG4vqr79tPtS9Ic8qVlbxUEhyS9WGXimlhJuksl1hM4SwyYmyhZL5Ap
jGzaOqWjJuk77DnWpPajlVbHPlYwhMYfUelkp7weviK5koc0T/CFZSaJTeRZzbJ4a5FEgj5Jvoi6
ss68SiUuUHsve5iMOY060qOI8ZHhW+SMYt+iITihyEQVUeph7Sck1KEs+0aG3wVVZLkv+pmWC1Gz
9dxtpgoFHLK8dD1IhFQM3B49TfipJwuEMfbP0usvuhXWwWdzw62Z7JHZN+sG3cTbFAHVD20w8Ey3
O8foFoovCsix3sVUsIgc0fU5EZC0aSKYagG/MfqzcRDFDggBXJSmd8uxtyLmcYONjZohFvqIXZ5D
c+Xt2ho9r+Iw6bv9ZzUnlywmbqp2vlBiJy+uMxyzDgQNx0P0c3a2j6v4mSG4REuI0QsCdLA1+8g8
FAF9f2ZzqivbS2min0tz4zagNltl0GbOkA++wOl76B3d7GBgj5uJPg5mjkTj+5JwuxIY00HsY22e
pzPkGLEWCfyaum4OTZ45t55sr3bSZwCZ3EkGljRj6uncJCZjCKounwREqaP+6HAcDQMyA4YcqE3j
G/JU0npeRUigCFBw3Bcp+0M94ELGrXwdBkJ3WOg/Oy8Tq1YMoPoFGsNQZp8l8NdDkbfilJibnObE
leuKDjutKzFnl8YlLzg1aQWxmYh6LskDmMrdZFm7sImiXaPm7GGcnmwCPx7DnrK8DF0Iwe687ScX
jVLg19f7A6dhZiCYRyb+MqQgWX0oCw6bgdtdnZzGB9atDxuF/M7sW1iBtXdgEWSLangTTK7aGyHT
GiCYoMeI0V4PaZRRNLtI0ZkPODNC92mGuhll0SXW3B2FrB9JHPjs21j/p2Bp+183XtdkrhF4iP1t
C2wJEqa/JUuLaAhJF2YAn+bgCTWjOKY8WHcDPw02gzsfSXlpnzLoXtPIEKT1+2DN4SU2sAGwWNSW
Onw6j8nskjXN8irK4S2C3rq2uL0fh2j8OUem+5IUJ871NTxQ9GywLN3mJEvD2xstKXFFXXcnA/p2
EdvdrZH1OzoxItPmsT9qlyvZiFBHM4AWlyDKE0xu+/jB7GCyQYQjRkxYJB+DYK2gp4F5toytY5d/
eCFnE9L8YLQKq1uBzh3OoMvQrIsS8Xh5aeKx2VUt6Yh3vK8ekxSpi6Dztw5E+GMs7OgAZ6Q4t8rZ
9BhYDzaNLjP3xbUZ2Pu1McAZtd2JoTtcXbczxHZiYV3gMyLhMVEopz0n0spDMt0ZfrEhQq/YdRgi
CfE0CPGZzLehiD+GOvnhGWBbBYqowPQiuoxoDIcI8QXcyrPymQp33rwrSW7c+o7L4S8p6dipmaMx
PaOZBUw7AqdCNNjYc8NOrxKrc666pLMlp8LcEiRKXeZm0TmJeHsJ+NDYdPOUDSDbq5Z3VIC/hUif
XbsRdFNbYZGuENrB5M1+MgD09s30nKCg2GFdMdambahnkZr9hUjBV2DqIUFWF6uU+6qpiwumxejx
/nBAPv3rP1QLy0X5Z7WwXLQ2xbNvSowy2GR8MhH+Wi1oUMRGNLfhswrHAGFcFJxDrw7OcyfUwXTE
Ww183jDm8XlwP9M5mK7g1shLr9Z2MjffzdDek+OVbQ0TWPMgRrVJRCV2KOqQ7OqsQ2v7bEwqPY0d
aPGslU+Gm0/foG3DnQjM+LmGkrVGV5nsHTT1UIZhBEqBbNiFwx2AqEWaWozXBufDig4YIPRkRD0R
0Z7kmB7u+TV+eIm2zp2bzSh0SS9WNl77J0SdYMxDD1NN2fsro3PMZzfMW4po3jSvNd+CmDw8f7YO
mFe7NZWgdwEf0LFyHlMcnkvat7/3XbVpkt7Y/fsX3vlbDv3ywjvL2cbyhGn7wv3bblHOGdb4OPKf
cw8A/5ha4w2vRLR7d/o5fCzRZyOwjaNNJd2dxi4RwPap1KJbdC1oZ46RPhcV9mDoyDTe0OEk6GT6
rH4zQyK0hiYy1q0zBDcDttudSFYxsL+VLWBOMkfPFpXBMawAr0i2jLWolI9/dwl3RYRGJo2dvQI0
ID1QfmPSXJ0A3MRQysLy4iGNl9zOX7ooZPhr5tGOKvloOJB+/v1rhKjt/7w68f/hnRLCD8QdQ/Uv
VyfQ2nZ2tPtMjcgdM83EQ2I9KQgwpzbG6sLPfMeAg5NjGMne7ueR40o6AHaxnGNBIA2BtW65zxA8
UvtiDZxCeiuew5C39mEglllgkYlsnb0omK9mwCDbDskChZqClBeJ1CnrkqvfpF+r3nQOlSLEariY
fl3tcD5bRy1kyciv33VeQdK88n+Qt+Me2BXnVz9Qq3a0g2Ntm+dZquQygK+0akmDg4T7XU3FyDCn
GDeWTOGpOWxyWTKYZyNRO8PENFUFlXNqgK5eyMBEQhsy/p/KSa9kdkujJH4HFeceyuTrYPTtBb7H
buqz+Op7drTpp9h5Na2pXtsZlqpCkVBAIcFGcooipF9pAhRgENlAW1VrBtI7x0Cj0ijLWAd1CuWm
cd89zbJEljluR405qCWhbWGARAddeHj5S886V2gqTQh5gWccDIqmR8vRyZYubLsxury4aiC7Io5J
vqi8S9Xn/XMCHcnoQh/PSePdsDSQt56YMeKp5L23FduGGtc2OHkxjt13mYl10hEK37ihPBTUhCAh
/MdwsH8OSJ4XEH0HqxHTleMytGyd/f0O5MTlIx315lKZzS2pjYec6cBD2xgtnKK82kJLnstc3RwX
OPQy0CHJfF35lYVuZ125BsKu1IcEvERylm30ZmeFu/KmZHqCu0TeFLzjZDK/oqOyvugxOGYMKjYQ
+idOnQYuV5GgZhlKtYPxXZ5T6T929ZdCFOkDAIFbJciZIh9mZD7MzhMV+0QM9lkhnysaEm61kxA5
kes/fIuBH7ml0Q4qhbmiL5y92gkmPyMGaQyRtVbQBe8fMnje+0WKPrGojtNIFceS4tgLKX+QyBBk
xsvu5OJCtUR/WHcvtj0Vu3jSdOW7KFhNY0Q73Dbl6t+vYjazv6/iwHY4jlroZ+4Nm7+dSGVpFb3K
hubZBVKyHskD39Ru758UHZUbN6Xn2WPrd9vSefAz40XEoQsoizw4dEjNfgoX0lXqUVFwukPN3Z5t
NIn4Ex+NonxyRFq+MhGFGD0/mSKND4k9QYxxYvElkMpBs4HiD3YFfFJBjlQq3b2JpBclBfus3TIZ
SXJ8fXEIojyKev0gs/DnIIdn4N7BaxSVu4q3+YatHCeTlba7kAbKmnumpKGMEFUMkq4mPKIN3Zme
qauVIzZW2cY3vPAQYktZYzKCmmGEmBc0WgQ0hWeDJMRb+N/snVeS48iWbafyJoA2aPFLrULLjB9Y
qITWGqPv5c6qYnT2va+t/9vKigmAIkgQBNzP2XvtqoDIkiHyLInN4A8H+Q1dqKMyRT5TJ5gQFkzn
X0457+M4mR9tDUpBGqjhuqKrDq7ors9bi4JMET4Zc1Xtkoi/S38ofsz8B9sTj1Zn5Wr03XSPmTDd
42DQF5XP2U11grse+NuV7+Hiy1TjRNgWVXC3pvJhoRG3NUCOk04gYMU4H4xctkIwjIWycz6zIsjv
gw5JXhNGwdExBNOl2OWeQVdRDGeCmMZ1OnloIfoRSQ9DpvsWHU9LDWHbeGNLO4ArV5R3eyNhQjdq
M6N5TPCbNO23OYM9GvqZf60j4QYERjIexCGkdCGdKrRR+XUzJtQ1BuU56gv4aH6pbutJ4xxnd0wz
GHQQI2Ydc/1RVUNyDgoQGL7fzUDPYmvd2SG9CwSsczYg5ui8YAPA26VLSvdkEVaEErjYF3aphy0r
JK8ujCGxVqNKfEZHRClscFqNqccctvFPfWxPd+yHldUknwO5dw/0SJMtCoGAwnTe3CAwRvjV0rAc
quxTM2+44vrvWDamFW0W/RRoQ7qn60732SM9ycyS68iNSM/r0qdUsz4o2GhXlVhrK+/oBfN9VaVE
mFHMfExzpKsBCEeyJp4zuuY3jdoYt35oOMsSDNbGbdScbgDpYT3SvHvwQjhJCqbfZvIbHNoHGkz7
Ln7WDSU4hI3gveza2CjugJZFOCuWbV27xzDFOxSgCSf7xiIlRC3cJ3NOyeUEXbNWyIDaJgPzLi4D
z4po74Yt18oEBR9kdHVlhFx/xyZDYzxn0WM6CRbzmMdE8uVPWGy6bafm6qFUH3sDyWJRGNEvt892
VX3VzkFxmgPL3bRF+6UZsXucMh2dVDtBsUmiTaCF0bUKy+SOnsjeUnp7E5DEwem1nJ4Tn8OOwVEY
tvNrNU4cPEmPv87ScqgmdnjK0jzZmfmvcswcZHyOs9OJvUBsVtwiLyFwsx/TW0AKD13rBjAaK2VT
WB664A7FtudTnuyjkTGZ0kxkT8QveaQTK88Yatm5XrbNgOJztBB5baHsfgXOXqGz753b2CqpOdRf
1Cn06zAovdUYIZfOk3DeeA6JqWaP97eNNABBrfu4yxkb3TNa2Sv5rJ1cM3yK/VZZl8Eujdt6V00D
GtzGyo42AOVVx/xp0Smmv8PS3Wy0GuW0QeDPPZC7DL0NQYsNUgXCoOYF2OLb0aJwavZ5us8CoGkd
oC3AZBmCGwuXp6Ohc86bSOesgwS5rYYHFHbple5O49bop0OWCc6PGDZP1nublvWeyfvD7GNgnCYv
hgc86ddRtCJJelt28SeGx3RzxpBXpHgoAIJh1iG+xsSE290/kUI1Xw89LkSvxOremyaDWVVzd7Nm
/HJyZ6c1zS9kgfpOzaZx76FaXyZtbC+TyBmuMTe9zRSL8bVkKg6g4Z4egsdO8275sYCYxFBwnZZj
Q60JQ0EFKz0ZtenFnPIbWDX6wiwrzmlmUt8nhDt53rPmNfmrS+181aYWjs2wa3Y2Y/fzlfL/Okv/
Q2dJR+JNO+bfd5auKRWG/2/1nhTt+8/+0l9P/Ku/5IF1sA3PcnRUOcAW7J88W/M/VNNmQqkzx+Uf
Srh/wSBMT/BsbY+7VV2lz+T+02Iyrf/wDAo61NJ112Ca9r/j2TqGmExfJtsmsF0aX7ah8w4t19Rk
BelHj4nafdnYo6OfONNL2ae4SdsIbWZrzFvE4KQRCE2eItilfaLTMr6sy42typUIAxFARalkrQ2M
p1Z96IWAvJg9QWarfR88GkYJC7UoHEZJ9nSEuJwQTkiRoXKDCQDujbgZBkQsjJkAVRLrbgh9H0Wn
Kt/Jfr1ct3T/iP4s3HZBFuwr9ATUl+5zbO8Y07JnEqXewsm4V4NU3eX9NVmA84HL2dqeaFX7/U2i
kLWZxwBT7ap8aoL5MVMHir9DtleglHsJxUx7SnCjha5Gxd4lbdZ074YoPpp+CAdrpvibINeuiJFZ
kXbarUff3LUa3r0A0PUSsBfzmLxi8IsMQbed29KwMYYl900V3E1q+0KVDOWcVTEdAg/VuzOo9gwq
rRJFKCUt/1TlFNrayPuNaCOrESUjdS3Y4GqLvGyvPKzw+D2uzJZRizJbL1U23VhJfqcZ0ZtFHh+d
6+wuL50Vc2TiT9V7W4XH4HZvvcelk1IAPr+ANIQxnrfiBXEkv4xWSIYtDCn0DMgRAJIlA4ohWAHT
JovoKjrWyMSnQLc44M1nZMnwhXIW9TkzNk5hm7+VjENRV9FkSOxUMBBm0CL1r9J1H0GAP2hVjYDJ
efJCEG6uQ411iAkhsq88omYROCOdqu50haikBg2XSRzQWB4H4k/AbFVfVWuMi8LIv1xzMRY0DdPZ
XxPsvW+H4XMYmk/XwOKRgYEPKJFTxpubFKa4degAU4xKuTGwoKw8318kjr2vVXNcNFoI8DK3/HVh
Vr8pITLvUJHeh8xXF8Gd5yBvarVv2GIrPS0fsx4tS5sDOQtD6zeq4yXS0GPcBhUONQyj9gDIj0D0
I15heIwa+9LpOPDq8C0aKgy0DgaiWm+NjQOLCTs6V1/vo7TIMaqH+ibPXwcuElxlYP5pHA8UyosH
7SXR2VWeloFkNu2N2vsnUuU24ngqcQ+T+3gXaEAVUxXHkD6nt8Cl80G5SWZsypl9UBz7Ru9JsTdm
i+tqRE5EMdFvSKavmTJPaqMXCtr4pqOftG0TdI+dxTO17K4ep24BF+S51vwXI/euMdgoS2AuuKYU
asr4MYhb0L/MVr1VuoPTMo6pEsbVpRszHIYAaLq48kZH21DWebIG+wuJHk7DjNRL0A8L/O4PrmrO
GwtYigeyGcAx2q+hqFbgYw7kzy6rykYi1Ji3uSODPvxrK60Q7iUv4IUHeqC72mBapU7GVtPhDLjt
40B3laYzoXw5R7KYiS1yG1xEG7iLZpnZSk3sXDwsW5gi9cPQu3zJ8ENMsNHDBKxkrtCwJ7RsByu4
a0fjCELgGHYYoJQbNdehFCYAUNJy+s0f+JVF5q0S4gRP6ujDzMa92mdrv6kffDv+YJlKyWCT2KJ4
C5pPyLGo4yQbBG+nqAruqfn19Jt7BneF+DyNFfBF6e7AjzQZ4Slk1dKyjFU2kUGS5PFNo7nQJqrf
cUv8mnede/VjW6v3RJDAW9T4Tfc03brwihg7RE5pc2cb0fMAD1JpfLidLYV3hVmGWgy31IXunW6b
cpXg8IrfegMPa9bYvxu3RePXJuUCiQwRDeqDF3MwUzXEqdkO36p17XvkEgfuDRP+bx8/GgzN4b41
6pA3CWqxMKB9MFsjBS4P12Fjr92ZS0rY+Q992H82RnGv0nIcS96kwbTb1Ce88AqFcndYuY55G3r5
foiJY3C67F0Z6yfYm6teN59AYh8ac3aXONPxMyHeTdV7n4uA00+/NT0nqIxYuSj+PQZUOsZ5g6gP
fULA1aRtTRuT3sKJhJOGOR2WuAXW87VeXGPQpT/CQLnp8ieVl6dKHa9Vn9yExFB3aWavaWluEZp6
n3bMuaILb5m7f86TSTkqdHmRKLryXLraTJKz5TznFK3gBQELOAYpeuvYfCGJ9tuBK4BdluTLmapB
aDonX+833jgcnQlHeZ/Nt5GP9Eqt1ySUVbwnfPrZuOz19D0cNqoa3Kt+AqC6PRnGfkyyW9BBBfsM
PVRHy6XuPCja5lJvtW2a5ndpn34HsXE1Y3XYeP347pJnt3LH4lZoLSPx6xrnamMoBlLsMPye6Yv1
A/BxHz7tApE/EjowlcqbjQpjkTTernIZXgcMvZMk72gXONdu7n8iYsuXDfVEbPMfLarEcYzuAxdN
dY9GDfg76g8x8yRr/TX3ieC0DNSGijvtx8oolo7T7wkIPo1KcouxetWQmGI5nORzxV+FkIBVa76n
cIOUDtx54VdLJKti/mReqViQsT4nqE/tHQ3oTWU5LyO54ktxtHt6qW2RYxirAGp1MOq/ggGpdtAY
H5lR3/VwG4Mo3nrZKyjjnTON35QD1krmXKWD8QTG8SEfoTE4Y/crdvx2O7tIyGZj2XVwQfF7kE0E
4ZBTw771mAi4lFfG4s4o9Hukk0fXgz6vEZsClYDIPvtW02ufCuSSwJZHryKTEz2BOUCmtaP4uZw5
EFWsq6WdHRtFJWvTKjnfjRZ1HIcUrlzoymYVn6HFcdNj5K39lsndPIcoJqpXayBkixlVtCxVjtwc
ivaJIQVsHpWrG0eIYeKCyNOdXZoHWzUPvc0bLqP5yRvphg0mwSvYd7U+2sez/UXbZGs7VUpklvLh
maQ+ldYN0FhvPyTGFZ5he9FU6Vs7WGCeyhgJqLHtk8HF60Z5byAqbmt6uX6MLJ3AQL1YlFH+aJf8
xO2sejfM+DGfOOXUdfVtTA35oNWTkage8WCgcPI0PZUt4yEfCze1jqei5+calu6zgyq/dJ8iCCBL
w/FfyLEK11ZY/9Ld9IbAHgQuRXxvZ/53ToOB6i/DJwctaT292K17gEjvLyM14nwztAsjGz+MkpQQ
PVCvS+NjhmdjkvGnIV5fOL+kKYOxgEaQap1yRszM5hHBllCLqi8kcYqEXY4EXw02vahqU4t4GcsC
r4HmLJCElpQzcUOZ1JiAivb0DAEYGP2D5paflndreOrbYLlfDWAvzO0DEXKuvvDM+IrSPbSn4sn3
YJ12IcIfp1QX8ZwsXCOkJ0BAykIF7q0kIzhjN7jRw11nUlNTI8ZHSfArNZIPXIDvVTJfh0Z83+rx
tearV85kE+SSqUcDrlHbYJSdCw5EiokYhcfnKfeods3Vw+wab3RyjwV1VOIj0gdgHqdC4zM2o0/q
H3lk8XCLV/bFKsaJ5kV4tCqD8y7uTk5/KyXHl62DyVRsc10TtLnKo/HVimdsu2156zOw5qPguJrs
GudvzEUIUUph6QOWrq2nY0NMvnKNDm9AlyBzuGi502eMxlUNHEWI1yknwaqeGuvIiFzBlE4Zr9iI
33k1+I9R49DUa1Gc+WFENyVAeBBaxtLp76iF4UVvOMFhPMHviUfaawP+gJWT4dP77wCUHnH2MEzJ
IahYE50YsyleEq0INnb1mTfmfawI6UQavo/u8OqE/dfUtd/6bK8YaX9EHllOtFRwh/vxPbUPpHAd
DFGv3/YmVl3N7+41PdtO1nDSah+Tv+UvSQp96wI8PQO+jogaVrEsmzjexZHzqsfZ0a+q32HLJXbS
0jd6PSuwart2ZEA/68md1hE77dbuZ9jSL1Dz4UpTE1hzvQNyGTlbai/93OnWcyIueECIhm+6SC4i
qLpBK53tXVshFFGtuPx3D1B/P4zYR2uH65cT7ghoWddQ9idojiDANQ721fGTE869gUfB8++GkqoH
3Ky8hZdehAmkdcLInaS6G+LcWxJRXu9CHCJW/DSa+eMUBFz+JSx+SaB0wGSDnkeoKhwvsXlkQLCp
O+JJK2vcRy6JSkWn38yhczP46o2O73U1Vc2+rUYmQQ1Zci6xUnp3qorhQa+HcKn0xa6b9ZWrep9m
gAbLSK1d3VW306A9q6X7C5LySYltzi8qPzCXqo+dUxFvbA7eIYMAru97YtR2JNV9TY12h2RpW4+d
gMdGpzDnDFV5z7rmBxsSP+O1EamA+RzzphYQ1FZ7ThAv21T3K78nhnAQAO3sOPqP8UBryE7FqBZ4
ymDHXACjAYhHdIVDOtxExgj/C3WjMXGO8rzWXfi//EGDlQJeUAtCYkcfqUFjZHJoxDaT6x/s7GQM
mQNQw3kyzPDZ9UkMHpzrkv0alMQnFel3p6tbCvanXH8x9f47Cv2vYB5ePcf66EIbSRXjbVQQzL9v
zdL5XSWl8DMQ7BaV2xEd/LJhhBR6MPA1Wu96vte08VRHN6PG9TLwi61beAj3/a1mdLtKZ7AwUs5E
3Y9gEik+MrGifCS88EBlzEKyxaTWU6t6OTvpewZrjR/nqDDjC3+F9Y2ZiPJtyWWeRvOpjZJ7fTaa
tTeF3zGpkeB+LK57ur3+JAwUMZ8ZOZhEzUUYExMibxJZZpCLmNdATdlatJarGUGWYcmxPs7ZRJR9
OSwDf8K7JuC40jjqBTdhVA17GOHV2ivLL/k8uEs6jAmatfh7EPbLjRKbTLQz7SC7JgxC/H25bSx1
xFjKCM6w78rze3JF0aPvNWVajlM6rlW9fpemWHkj/PVdDcgDyp0AyVUYo9y5clLYJm6zVmQCihdR
UgjV4K0fSrhgEhAMVQHxSdI89MLsQEMcrWg/bsj9EsUYTLh7a0BFKwo0qUOdug2jdtX882lz8bks
qwnOxthWlGGkRbaEcEoMj3DLSgg0ckx/Z3DQesLS66FfThiXiEVxUyhBDkpoC+8BdWM6JHQ3xOdN
G/yH6x+L8tGO5ApIA/N5ccbAaedEdMi/NzZ0XennM6x7mUcMeOKVznspAnxYINpA9MW+lnslabnm
N61G1eWf/S+fIb8Jue18OMh1eWOkHtD0LtxV4CXaoTs7hs9GYblrLkeDPCRq4aapEGWv5K6Qb1Lv
ERMzFCbCRG8pd0xW9dGODRHICG3li5g5WtG1YhqbDNUlRx0lkLzdB0a4yeeC+i32aulhNUWhK4vR
P80B0bqwxNjxzIGIHm86CD9JXvy3P/zjPchFJzXAKughURASCC6/PdS/jKGxR62kTVZamLtaKXZ2
Y6zGexLuo/POHSn3ETxy+dXQmvGnpdx5f+5BowqvCUd0lbnZEM6szevYDd+UDjXSZQ/zEzlgFsu5
xv19ABVqf5vVQ7+R74V8qRvUJirSAwvwS5PxQx905Uwrl68jnymX5Cf6V9u8DhwZeshkJY+EHrE3
xh6f+g8Hh45dfmf6AvP69+EjHmALQkFoMiwug2knj+Cxs+CO4MWhkwIan7KU74pf2r/9u0QzAc8A
y+HlaGXl35Z/Ur7HOb5yGboxNCzsen8+ksRPUx5JcvWyrXDMtTgjWfoMqsshiyt00lsnUDjDyMfL
m8uv9cchel6U98+UQXeeqIOInX1+ShtaW+W5bfLN+VvNK3ry6Or2l1/45ViW2+RqII5Cte83eG7Y
TU60kfeZ8mCXj7g8/89DUK7Lb00unZ8j18+Lf9wvV//Ydj7plJJJL+8qMkZR0Nn2QYmTEiyiRo17
qQpwovycuDW6RaA3uID1DdnVC9dqmA2Jb3ywdQdN4Q1J0nckLlCudE96yjAQz287JHeCKTjU3VEa
7qk13uUZoqaxW2geqFQgQ2q9M4SdknTznUJK/EHeIIQh0wfPJEmbYiNUDkw+pQryD6AGfUDd10gx
6iFi2BX3yMf/68Xc9cvN4OoPSUpXPbUfJzMOEVxwQ0QGVwG57us2RCy52Ol1vUN8sR2McQg2OEiI
nxAPDwIuFLbbbeyMM3QmroryxhOXjcvqZdtoiJA1efd5Ud7lysP+8vj/z/2XV45Gp9iZNXjjkzWi
ibs8/cfLnRcd8XZ+bD3/6R8bLm/w8ir/atvlr8t7R9t6I6PYDbYIbtd/3Hl5/vnP6eLg+OPlZ0Bx
yFrap/PLXXbOH4/78VYvL9NSAsPVyFzq8qfIOSOTT/0V5iJaSCb7/VgcI3TGejZ5uw55icyQkz0Y
TaA45M0lV07eIVeRGWw6X1W20Kxgxf+RKTfJjXgoKTmOQbCmaC6oFS4+Tt5MfvixjkvIXlKoYhAq
z/syWEzeePIAkLljXl3Wm8LQ7mRnxpLgf5k2pnKBW1sNk5pajiJImmEs5sBpE2MHd8DzN557OpW8
CNHlDnZm4q6ZL9MRysmIVteyoRMIF6baKYsiyok7FrSXs9NSwu/lOlG+JUlViMsxkb5l9A7W0nWp
CwaLXEJZtQWgV1OppD8cobPf0MRnZl7nRITFyG1XeTU3BxeW46H8Z+mPbXWtQhuMh4yaBh2sVhhN
5c0gHKXnbbFK6nlGhsn8V/RYLwBLIWHy8vuUBlS5JMPDLtuiQecYsOC0TVOc75saAylDLhgx4yyR
M6LzJtftWn/2iwISp+i5yW5bJNEvMjrw0n2bUFMsmV1TMRbjOhkdJ5fkN/3HNkOMH5n7fJ5T9c4d
uB8Jez0ixZ1IgZNfp/yKLx05bJJcis7rcnwJGCfM22onm3GRWkCXkYtAkfHV9gJDkkTVdx+VmMPE
N2rKqLfLNyo3xjl5Bgpj1U5R2RlzWDeg78y9dJYiN8CJ3RsAaeQ6sPh4U2XpkyUsqGnfFsOxLKCA
TPYvaS292Ejl0r/aRgVmh5ZR24YaWVwy2E/etGABqEqCmL9sm6qgJSuN6rKn+iYkMWTsc/RhBF65
pwZprYemf7W0md+g/J4C+RXJxY5TiK8H4QZRAMf65ZuQX8zl2wmR2y7BrSJYF0OVy43sjF5Wzz9K
+InrZEq+5dcgv6B/9VV14vsZ0JXtiDSGbM2YsrS9jVkC/5a/tPNXJH95btwj2QL7eXYI96KiPjnT
LvFzcjyleVeMzpGwoGlnFEozISk/wXVDzRWAnkDDvZu6NpRAuX5exHrXkwPN/FnuQlXsx/P+Fkty
VUPZsdew6spfSxTr7rpJwBd1FPblL8abUBsv5eL5t1TY0R5lD+Vt0G9LO3MRZPLtL2WYYAiNAyC+
4zMrwosx4nc8+7EvUYM+Ssi1PZfP8ljCJlcdCnFzWZVLcpulQMMcGEDIIy3UMVMrwuMt9QL/J634
H6QVAEN0VAj/XlrxMtEcz4Ofqoq/nvO3a1dFOkHKL9ZclddyhHH275RgTeMuYjIM3Br0rJC4/y2q
sIjRMFBg8B/lKewSF1GFSkgwOBQhgCdF2NWM/03CBuKMH4oKUjxQbKD2IBNEN/k7xh+uXSRATVJ7
1XBtVK9hu8TOtUCilY9IH27V7H9Ssv5Xo99//2vi/h/6jSow1HIc+Gv+1fQbMp79XBA5SnjnHaYl
WifWS5EcgytjW2DiXZiv2E+/g220NyGtw3FdusvwNDxrJ2o8e2REECpC5E/rtlgX51Dsf2tKxEON
2uW/7hr8iHxvuoH4FnuX+kd48qQ1WsooXrtyGqAx8iosL8AeA1m4L4KgBeYUlSC1FUw0j04zj3sl
mzi/dP9cj+VSHFCgDkbCrULd0laVSc1Wh+55lDdYn4GomOqbDPdVgmE8IEMYIEWWxVJuy336n5o9
lasqBnKJSBWfWVX1GyyIZCqIEY28OWcd53MfrzGLo5oQ59Pz9e4iRpGXO7laMrnNXeZv8kJnWwBU
KJYLVOzf2aJySfIpQKSgC6TbI8968gbhm7YtrYDQDU6E8qbWRPQRwLlkwU7ySFtkbCjHgZ1T0krr
upIACuQW59Agyxn0XY6m5MdF95yyehlHzSbOppBUlSXKWtwqTPPkaU9ecOVZUC6B9/jr9NjUp6LV
9L08Hf4gSkisRBWCmdCQVqxQ5hNr+Q/VwclNCqWX9cJMIeKO/ktF776tVB2HugAA1ZApZ0uFDdr6
G7kJtgUDNxepFbgzZJdiyBa0yW+3j6u1LdbkJnlzWdWqmN4X8iRFJEfIjyupFkgzRsiL/4wg3To4
OU2GuUcMMOSn/DHUkIuqi/Inm+OHyyfUE5iT58skvRwgF6rRfYH3h8hWQeXABspBevmwckkzU1xl
Gr4xcbGU2cFyKUI/QwsA8PhYMX1zrGd5X4o3fS/aR73eCOBjQwCVmCGcZwzMRgPEO8XzedUQg/lp
K6cFctB4mTnolqrvBrSacrs8YPjGkc16HPPnUYocSFZ+ivpYo1WwcJsewXOgOIfWqyxAwS21FAn3
k7CRYXDg/AX5VBGyTFNDxkpHGhCTwXTgkefzzhEDWXnEXkLM+7m7yyy/RVjJ0PZ8vJYwhwB7iaO4
ETnPDSBD+W4KQYQ7vy+xBGYafN0/edk+pftFVMzWrhfUKN/lVCFjT+WqvCEoowX39/fNHw9JRdxF
3RAVjVsEioqA0QSZSPG18trBAFps8QLV5wBZWNH1OVRWPliu0kelJ+cRy2Yyalo1otBmGL6ureVj
bI3STZl2r5eXl0uiTrLrqGvKtTps+NWNU4wRiv01iOgzgo+r85LcNsmUsxyS6BKYPfBa8cCZKIOF
Relxfb77xyNb9VvplWxPKwpUjxj8yaXRjMv6VS5OgazOifvleuVaqAiqYd3IUb3cJm/ks3FpMdS/
rF/uVlwSEdLcjVdyz6OM/Gt/2+ZAo1nR77uQgnnFdRbx4MA3HFjiFKWRhLIbmC0N8qPJWF35yeWN
bpA37gXq8XyvyRgNgswkznrn+0MGh1FtvBRo0tY2IjN/ctYyoPf8WPkouV6IOLnLqlyS284v9+M5
OXXK7TTgOat1Z2uoyuZH+O8fL3N5aX2AHbfU6/bLaSg2G167DMVh6g549LTUeZdrsdikiuM1DekE
ym2DxiEtly43f27LBADUhqOPIVY9ZorCREo+Jp/D35P48P/yufJpl3sK+bzLulz680+Jd3jZFnRm
qHrshgmPY63qvwvOZuteXHANJtrOWKY7JVdfcYNZ61hM1uXNICZ5FXBoJ1X0scRpqXKIEjybzAXN
jTmqe9BTU7MaTKKb5Y1rqfdGnNWbPwCWkgT7x7ac6WMjpo+SaamKsX7exNCiRBUgH1rqzFSKMccF
gqclDm55Iyvpl9Uf28RVr06qkfOViJVHyKGuc5OdnA+Nhjmt0hFezbsYQwRxk+YeVmyxSer2jd3R
7xVNPUFsTbcRyOFFzglKzXrO6f2DSaMqSc5/XRYjz3XbyiTNGmmOs3BHj+6Xxe6payaYyD4xyEXt
Wm8rcOzietmDoGfIJhZDMaWSN+iPrUVoBzN5WMVmHCYfq/yn3EuWoeSI/nLKhY1+LbHOci8RHsW8
22luYm+Ot0FDFSwbrN9Y5atjxzx1Gt33qiGJZnCCnZc0085D5UY/+2AGT2HMj7cRFY9RFDs8RFcw
A0v/Pir6aiO3icPB0M10V2Mw5mqozKhAsG9pXEKaymlWoZ/cAUp7bhnrYulPDtFwLGotoRrN9NMK
wj1YGf2gKYAQ5Q36pxvql8mubyeqQ4V7XaIICHWwJJlPIs9EIXso7yONAQ74j3plIWAhU9O5i6Gx
0HIZodqIcre8uRSwL9vUCFVZgqfiv7UxZK0+sumwuwnsiAgpErMN5doJHWaTzVyTwmGeBn8giUS4
Etu52SPdD25ot2sL2mmMl4Vxze6cG3smQf7cw0C0+bsZ1Wyti4ucvKEESGlHqKjlam702nYGzZ0X
5lc5ard5CjsucZX+IJcqrL5ChwXTAFj/IeMTiI4z38yPdQTi1YFWvEw69cLmfJ/LqaMncWmb/LNJ
PuL8GlnXMyRrRHx5E9DEhUlSHipxQ3Q202q52JlxB6MP04VjChqwOojqlHxomfA55IPk0iiuXHLp
cod83Pkp8xh9pbHerOU2p6q8LZzwjV3m3cEVN+qcm+w+scjBri20GYgCY7YWogfbHMXk7rI+9UK0
LTfJO0NQcyKVs6XdCEmwpyaEsILGK3T4dT347j7vrFts1uY5EdbUwz0C9GE72AEBrDKR1Wzr78AV
5MeSkbncZGWasgLZEAvcX3243HFZHW6AGMH50dK17OevCaHgANBQ9W6RZF6n2yCGAHDUSA8m4+El
/6YFcTWswObRam5W9mN6zbTjXiEnTg8XKHPv8f+E4xa5BAto2iv7gGJ3qu9RAdWYiJglxas4OEz9
c6e/9wgXw2SbuutEX4fJsxnfaPE2Q8+qHIv4xom34JLiaetoR6whcGP5fZ/y+LoaT6AZZpKjPdK0
jq2yp85nW3ck4QyEP0b7JENpXyzrceOjU9jYh/zkLs2ZK/ay/ZyDVbXOfmN5rNttBx1PeatJtkbP
8NA6eyuOEd7eTCRnJC96vUBCGKzCJ5Imqg+o/4ikev2xQ/8JKBpUMvpXhHDIrjY0HkxiClWaFftO
ZDBssOZX5g3i3/ipjm8b9SO9ojG4OFmH8p3EmOtxQQIXESbL+WAcrGX8Np3oDv+eNsY7Udv9ulgp
txZnIqLE3rztuHT3+pd2B8phn7zSwHmuVu5q3GFhDG+MHcXOBaHetzSHlIV9K6xpC3XvrrIrbVd+
REws22s0f7CbE3ORRhtf2ZMTYp+MflV2G40RNsZ0ZeGvPqCv31Aj22CGnJfmOrlTroPv6St8Ln8X
p+o0MvNf1mu0hUg+mGY/teCNrvXH5tVcfbe7+bjv3nyEz4toi99iyRtmTHoobg/GuHO2hGBMJjlu
BJNzyVoB4jC2eba2q1cURFF4PwRrXSSe09DcEfKMCRALXDbWID6W9sNMqHe7VL/M4g6v/PQLe66i
rgmEpH6LchIw5dAh4eVLW44OVfJ1BB8sIJwHqsy6RHWl1m/18eTceXysfG8v8wd7PLj92ltHew0A
GJJwQraD7TytOUPCFHWeus3sn8Kddwdr4yrYjG+tt2y+sBQKXfGKYMwgWsEXmh7gDlOYbMdd660H
fw/yvrDvzWKRvxsl3JnNrzZbxfodbriyuEb1+lniLpvX65Arqfg/gk/54Xw58G4HDNLHBJGTevQZ
CkMJutGgSz5X0/JoPQKSUY7aplwVL9YXbF0wO8uGI+nk3wfqyvlFFOAEJvbNA0KNsI1U8KNp7vq3
6dErT7q5U0+Mve7gwn5jR6cyoX54+TI99O8Yk+PqpCHR2uIQJZx+6QX7lDGKvQzHJTEdkcaUcaG/
5NsWwTYywGf7o7/Lbt3Xaj9eYQUrh0WZn/j5Kz05XavhobcXBEd2X1DRv4nfMTVymuhZkna2Sclt
M7e8Q14+BQoxLmEwH4w7eCckU3nZjpyf6BvD9Lvymd6aa3LTD9Gj/hp8JY8VeYrQirqlvWiX/nXy
Ur0UR/UOxnKwCdd0P0mxvy52OLdJUtqb18/TvfWg7Izb+DuvFgDCDByzK/V3lK/sw7gp1mjdOdHU
T+22v9N35lHdA8Oon/Vw1b8zO072zQryylp5VdH1buCoLrpV94jGiXOhtmRWEE+otlcVrANapJyy
mUDc9W/ZvkbW6PERMSks1FOw4pz6YmqHZBE8FP6Kj16scRv1C53Z77DQF/rG3eV33i9k5s8wulbz
LnnLtha9E/RgN0ZDttAa5/o2XQUH4vGQnZpL4kJO/NziDUW6XUCy0gvHIQqjhbag9EVXcMEvX4+3
83UMAHrcgAq6+/R3wYmZ5y7fzfxQ02Tp3rY7dQ+0ta83prfA9ZIZS9Vb6KvqgX26B6K7SAAUFUuy
pqZgh60mICdaXcX8rG+9VzKYiMcqgiXRCfAwkS/mGKGvnZ1vLYFvN2SDL7ptsE6W1Tb+NVwV9RNz
r5ikEV7R21gvpIwUHHvZ0ji5K1xQJ3+THexnk/e8VRbabkyWN062dI4kq5U7g2vK0uSqvgwoR/pL
ome/p5vk5L2bt8lTcBVsw49cW1rXY5oNy8vlz80rCv/yEmlw2sj6tN1RPDqoplNvYVRday4Dm1bM
cMhsotMj5kbdMJDI19h44nX31Y5dxtag+gaSKEryrGQEfC+eIpdk5LtcwubdAhoTCfEDABZ1HZNF
lZjEtUZi0gJzkwH7v3+2TI2vGtSjTmvFq6LDf9kWzX+ydybbjSNLtv2V9wPIhdYBTAm2IimK6kMT
LClCgb5xR4+vfxvMvDeqalDv1bwmXAopI0MSSXczO8f2OXrub7y1Lg0VMU533b8fUgW2Q7OA2t8+
un0B1PKHVunAyheTuz8o+y6aZ/AxmXlomFx5AzSF+UZSvH0Io3VeNU7NWoSwGwKYYgrOQeKOjbx+
vItZbyC/t4xTzt0lcvP2Z+iD4x0Jv+spy6Y9K96U0zdW7g2de/uIdSw++efPCpFth5XnKHo7X9e5
YnV50bD15eEmqd8++vM5w++HXaG6h1Dv14nBi19MPMG0J0yyJGEfawKgtF0YXaC763eem1ODiNI4
pIsO90f8azPnXk6asf3D0b19dFOT/nzORH7dQkC53Gaf400CXHo1dYsj+PNJW4AicxMVb27qjCDk
ge0fe38bB7fLSPD2kVimwUlmQjSL/cAQxlOuW+EWMz3n7Nizx1tzTYRdLY/s4Rpb2+I87l5H9o7J
nBi2mjOCP/n3AEn32FOYMlLlyjLpACwsYQVEOqSE1IGMNsFR5DHxDKLriZaEePD3H/UBMIlHqeT3
4TO5gzrZoyPycDwbz7Xy5BYNYMTZzYNvjNbOSki3xc1YMLdx3oqp9jZ9ztZ2cBP97Iy0Kzf04KPd
LHPLM8dO1z8Pfz7X9/p0MMPTTfcjAwATkr2QAydbPusgCV26HkzvYt/7XNi3Ed2iggQOzOIgWWbH
djMiAvw9PP4zTDbN/sNxXA5WjYgvEm6su3Jqj/S+MSer/JrazOc90oECqRrrrW88g86NB71IVyUL
kpsGzvTmNla9PcG3hz9/hJWfsKVNY7jIuben9ybOa9MSmGIsWRf1ojZOk8d45ybC/f2wzJCdWvHJ
KDLW6PuUJLINA202mNDdJqw3NfLvP3ukWmz+V4wDMNBO/w8xzoO19d9pcevvHISu+v6PYtzff+cf
Lc5FVkPksgwhHJojXQCN+keL40uu5wrHE75hAw34o8VZ/l8eC9bodNbfdF3+0j8MXcv7y7YNw9H5
//294fw/0eLsGyzsz34z9lPdEQZKoW54/rJk/V8kpyzt49SYfbnvs4pkcVRceIlyCx/zbiBi6C4p
HHi19gTJCxL7sufciw05rOXe6IkhKAC5rqJGphg3iihINRKbUrzbFWEknN0uHI+Ulnqru3G7qZs2
Ovbsuum8lVd11ptrhPj22BRw7LL41DWVttWiD0/gXG+dFlSJEN0x8SLqK63V14aMP3VolLvGFffs
XxWHBEN9ImyKW7FmN8leObMXbZKp+s6qYgY25aRbjx+RWTGxvSU9xejcVzU/FuAR1eUftkZ+QWh3
u3GUADAn4QV+7L5OFi0FHN97D0Fqw2GUbZQJ2DJUMRFwoY5Bx9mFheM8VWl+1CNFCknntEEfxvNR
TBHMbELF3ESelcHm7OT5K7BRB6/TkQL0Vm7tJnswsfeLEPiIl0AazrxTyOxvOXQNOsbnrqLX1ODR
4kUmaY/RqgzsFFTwKBVG8Ej/MevNyisJzJxN52kYzHozMmp7CiP3R1JvVX62lKgPA+CIjbKN7xnP
ZpC69T25yUbgTz4G665ZY7Bi8tYkHx1TuAiKX5op4i4Kgwo9aduNGMDnteg9BfW4QKwQ+u9soLCy
aocIsLR9qiNEGWHw3G91s30tzIgsrbFh92KOjrFgn9CLfpGRxb5SWLDqFZtX1ZtXJ+savPtZTH5p
DEeO5n17YZ3qnlyhYa1H2W9Me+vcBWSm4x81KsJYEpokWzyHIUurbiNk0KiJ4jwBwZHKXwZrOMxY
J3edCVGzRVE8xPxDBMbRDblscBMbBTOTnkmLVpO1rId1ZyP0maiN5VOftEmQkORBH98GI5xigovL
ntK0OWRedDW94lRNxcnRv1RdPBA5ekfSH6FnIVH0acqTkk3Rhy/Cw1SL+xqffpUdcsu6Ykr5kE5P
unJVPXVZscHxm7+yQhOM4GzoU2orhjqMk5K4HG3P7jDTNhicdXiJOgk/KcT0SsWfhfzkfQcS1yE8
o+m6VV1wsxc9W2OanOtVp0dc4mhqEczpYjQD1UE76nFfs6zEDV73474aBmZMzFi7eqH1acN46GGx
RkUFsmm0yh2GIuRRiTZec8sSXQbDyGOk27YS+0jxO/UeWdg7NoThbkBwXUJboycOgZGSAnWevKdO
NcNFqAIEmti5c/0ktImMuDBntRLXu6HiV6smb2NI2EVdh0VRHvLBwUw8Q6lzWnlphL9PpyfyJxsE
UaMlhcljRHIGsqLIDCU8clTJDmoJy10+inVTpCfiC91NxGbcKi30ku9f+muBTNhkHDWZYlmv/lK5
Ez4491YeEzNlMcjk0NnWy9mmJTP2ujBK16HxNg0jC1J6/wh7VgP3hl/LZT2zm2ht2zvymwIGrWod
Lkt0tjY0m0HIq2RX4WQx0mPpDOldthPeQqtUmzKBmr3Al5YxGJmr+aMnfXtfJGzCZAQ8h5lFNd61
8xaV4eL3s79lB3mQHWzYJH6qYgkOIi6fCFeUq7QtfucpIjiMHfCtsfHTZSOlmI274SkkrbmHIKHD
V2WwFPnGgyuNHOrqcN9PV9NKjy0xRohysaApCtdeCPQ6oZwrTOd1NsunJCLAl/1hN3C6UBxJsHTZ
Du6NQykmAAxFtCVdCnvxWHXHGizQFmDqT+oQdYR5rI7mkCK1a/OvHmgubK6tNY2vKVgNzgZyYqEQ
7awIqDYWzKs7NkSbGKSeVqHHveEqcTRNJzrUCz0XyvFy8JvG2B11A7EFHCeBf7rOOKhKjnaSGwFs
Lz/g1ZKdQAMsZGWGmF6/q7LB2XXewDIw8ZXB5CdsIxDHC9CWWKrCan6biNurOpy1Iz457cj6t7OL
evNBKx3oUzjyAuAX5JrmsgCi1OkBoXJGoAk33ZfDfA96sNxrqiLeadJJ/S2Ie5mLNUjmGAyVn51A
Lr35HfqCZbvAjntJa+mLM5HeDszsKd3EyhbrhD3rv78LtXwrt+9Hzr9jN3Xvbn8o2mHc80L7+7ss
42w8Zt0S+EJQylybKLnSoW+6fche9sFrXx2/YglQWM+Vzi6DxuLGZAhzq2zzOlpU0TmL7zHZfsJt
rLvbR6VpWFgPASO0KTS0au5/F2hU22qSbFWn7z3sHF7o+S6XSOHKZPdVn+yHhVG9mcAv3iJIIjSX
gwGEr+tc4m20+bxgt/4XtPP9/1OAUgbqOKj+GzfYd9P+n9dERUmZ/CfSzj9/8191qPvXQiylyoMb
e6s3/12HeuZfyKa24ePDFaQy/EfSjv6XsHQDz5frC8sTCyfwX4Wo+5fhezS+7gLiAaPs/08KUUxH
/5m0A4LdEu5iWXNhh1IxG//FqRVNbBSXKRLYoC1Fm1l9F71sAnNILiypquNgWfkmryudvOLus+28
4jBpp2wwuvueo9AWBDNwx5a4t3j30cZm4dqxC+bd7ADUwv1M0vDSLYkxlRhBe0QEm2eyDnd5Gk+r
IQrPiSCSC0l60u9MgISBinxIHiaiZDjMb8MndSZRCh1Ymm7ee13NKkNU7wcdvriqMmjhRK73LcNj
8qMU9IADEKxi3U8a6Wtk2LpRXJxsb9iynhuR3TUe+yifT8M84V/K0BlieSl6LiLDl0HOpDqmYhqo
1Q5oVTG8wvIMT0Yu/gqxMcynLi7g8Wddv9Xt/kz3Pz+MoiI7eGKXWDaUU02bKq4dQnPqtvY3kE1V
4BhxsbM96PqEs+qbPMkoI8zxKesAtjnJWvUcZFMpk8DsPtWUgw+ljUIx1aGBmS4U1nQ1deMAKqg+
q4H7wF2uSSEZLxtgDFdR3krgG7LneUq2A2hqWG6oNGbNKHWexmer9x4LrwmaKq8OI/m/UH6aMycp
I7miNp/rth9Oeqw9G5hHprZ5JZr56tgq6AfC5IWxEox2SiXXVfI2m8kq8acNQFAMEv5FVPMZOOCL
7tafdhmS+gidJbOIf8imBW8KUo+vWjnXcRuTVV42H5Dhq8XmHwUEDSDJG/Y9aVmUFqJttnVewVEa
gUAYJSV+bOyJlr0DW4dYjCaJSJgfPb0/m73+TuB7dpqpEtbmaBCobQlSQnQKWxM8Q14t2kxmG7u0
n/FGeE5HrSHaXWo324rDmOG/iUTDC3zVOkhWunSdRZSW74AUVFsewa8oXnBRtZYeKdAQmwC/mAVB
eGa0ywviBdg1bovoWTeLemtgKuBSys6mitG1dOuxNsxTFjpXM/cvVRYzVh0+kPeJojfSd1mzUKpI
3h2TedhrFkHCWeeunGT0Nl0B6Fxr/G2i4KMDn4ihmHOX5kRCDqWxy3Rz5jcJcqRnz8wefJwS3bQm
BDymItMGGFThpui6NzPPiwNbsOmmQ7vlJOBtxnqzziQLGTM8hYoRt+kwKJTqElvDOWzUziB+ZF1B
D6MlqTZ54Xobg7ooa2zGw7MPEYUNfVm79y0YmLOb9Nu+bYeX+Nk20cXVo1eY2q6yEZf0ev5FAcWq
X2X+cjx5H1Kj+KXOe9Fuil2Xq5y9d9D706yGTeW18fvgPIS5aPf+mGhEj5NaBgV3H/cBb5v3NH2U
DooAWWTr3iWo3ILW7KpUAgBEC5zeSmP8nrQeXnvPhFCMhw47zdYlMaFyvGk7sym/jsceJwDJjl3l
lNQsZktbqq1TdCcDduFOhNEV8XeLx/7a9JfQhJatfMB7Tn7vlpXDASAsptHAdqAyy6CfnRG0g0WE
hQNvO070vd58+tPMSnLzOY5dsXbZ4Zgi/VOflycoWoLuTHvrQm5x+5ijjP2wPQhcwswJkGYjOl8X
BcJKruaDNH3zlA+kUjNrfBylH74QSXIn86ciltWmTcrPqYvtdWXFEZUyGZ9MZb9rtnANPKyXZKB6
yS33YkXk6JEh+8oEhF1k+xUOEG0NWnE/eIcki71rb6EO1H0RjP1cwB0HMumzHU0tHLNaULenwnO+
Rfo70cRrPqNNsCfULpmE30NXgl0CADKJiShOR392AXWxjvAzSiwUDafKgirX4QwW1dYyWRL33S+v
FFFQkO629i0OLDK+rNRTa6/mZJLVvBsroqC73I6uYme4HZRLjRiLOql5dlVS7EJnWotWNYDeFllK
6qfMBUGSWcex7pxjTE4DbomXotbRd2OG4U16mMhEvYNiuvKq3Nww4cARRuVeJIa+jc2I37HbnWUR
vUh933jyMjCvHuvaC7R0iVDhliQc3rwWPjWqTfo26Hm4K/A01+R8Ow4mPA10LIR3AodY3XcyKmlS
eejiDUY9U/mkGJIDgYpQcjL/g3yHfl/89vP2nf3xLHBzeW3w0x1QSuYQDkU2XXL93s6F4ITjeGlR
KlgRxYPXWt460RfXZ6R2lkByCX1mpkkeHYFA6w85saypY/HaSV65C2RAs5vtXC0ySN6wDr3iWhsK
+UCWkvdQAUsvNGgvtlu+j6YdH0XMuvRM5kLXlvU6V211SkR9bvYloUEXe1FkY9Hf48fghuz1o637
T0mjWXdVDypH63QegL2xNyP2cd3sndTdGG33NLvyhRHZcxbyQomyNzQQNvK94c03eFkaBCQMdTcd
wMqMgRTWroi0GZi1f5BJPe/75sC5KreTxiB+lhdviPtr5h1r4C6WdNW9P2CJrGaPEAKX/07R2k29
f50tbbqGncRMOc2/OlDYq2SU3pa32kethseundDSI17/0IAJR+eFSc0x7JPQbIN5su5iVL0KPCuv
34szOMBXMxSl0o/X1VBjYq+/KzCCWzlW37KbRCDkBAAWh6rqbaAZDvifavDugJst67bxD6JEn1Xn
ZVuonY8RBUiSp/2q833YSyFxmF0FrabQD+CWT40q0NO4jhKYyGsmBwGXQn92+/fETPZwlnEIQHET
RbR3CJ2+6DCX48SMPqTrNtvE0LK93suYX0v80lcoeaBhP+IQZvlMGMiQMhBqxjehFgCHLJ6NzH1z
OmwX8xhA/B50lutrA5hyW5p74beI6ay87ivDYGGarEkNWoPSo59VbJQ7RdC8ZVpHIcnbAtgBXhRj
FfYK/6Uv4QaBmT6Zwja3fjQYa+HiMYgc87VgLLASIv9MWx3YBbRpV8JFcST7pZrGWGBqX/Oun9cV
QbrrikBhd5aHCcf9KRpRbme3f5E+E6s55eRqBi2j+bP4vzALOVej3awIOzXrLz2U1j1RGCvHFS0w
2TG9m6eWxJv4mhg1I83a+az7hERCNcP2rQG3RAHJ7u8TsfaBJz+E0p6ztLWB9QLssxGTVuGoES3m
xucGOsQqzudrniwLFlbqQKowfhcF0oEtmL4as3dQlE+BGtz0UDMjzL2U1QhQQcsLlUXVrcvzfKBa
yU8ew0AHVOIuGUK1LUA0btpmqDde5AC5yXpgMhN+CUXoeujm29n9SjOmM+OQ1ztEujwzvzRt7IPe
BCShmfpXE5kftlmJQ6MlF3YekiPoPpsM8VqutEupc0TTbNcbbSof2Tu4GDhKV06XPqbzvaziawjr
dtMKYmZinMurko3MwJghTddV8ezCq6oa+zqVylwTQ8OelW5tVaM/VmNf3rfUPm5Mie7D9deHmj0m
czncU1vu5qVr6B4dfTAC+IlX13JOXtGeQ0CBq4rEgn2uQTIaQibeNulX3LIzjICxJ/Ve1IBjsMX9
KGz5RslLbdf0YEp6IJBl3Tx0JfrhYGh+YFcxIVuWfM5ayCVlnzKFzNHsG4sIoNjk9+265MXwdyJ/
HDHidy+jazCJLJnKJd4Ybue2mI69luK2tsgTH62IxNoRJ1VqkqJIKrpF1qeQXfHh9AfGQHfEwbwq
nZSC1KVItc37PvLIseRnXg1zZa4MEMAT8Snr0ce/2TgqXHmcqy4c3VUN+XwLQ8Vi8cPNLmmozxTW
nWR9BOoWISvdfg5xT8GjBudSSJsx+PAKbmQ3u+WZPQ7CadpieIcm87OHZRWm2Xhp4v6b7AArSG2B
gapwHnSajZPTcaIkKe4bQIRWKIxDtHyJ118V2s1BDMlXY/VH3eM1mvEGIOTb/Irzk0YI0Zl832SL
dfttcqZvaGKPTarXS8UKYmU0T83Z1pxdKctzSeIdLxGSbZyUYXejeVhj4q8o6+YVlchH0ShQP9D7
5geVJndNV3/SRV1FP70O5BHoIJ3XpnkEovyxALLAhRlylcz+Y9FHOydkEQazJPhzez1HOYjOR1H7
j84YfXpexG9YbRQBzLmpV6xNfoYaBDaFs8A2thHtjWsPZzPLge4YHfEuFVTxW/DOISlixos9RlFS
q0Uj9iKMv3zjZZznzUz31o/1jxp7jiH8F9tlFImzY/Shivo/qT5/uD1niB2ykF//IJ58CRlSAqMJ
V4un5/QG5cPccvy54cMcmccyrl8Trd/UOErJwniw/QiPZ+4+QqdaY93GOWJArIlTIINAG9E26alJ
R+Z/lebFtcZK0QvrzigyTBGhiX1PGy8OAO96UA/pbL6XqsJNPKDKtndlyAmtgSp1sN2U0X218AmM
0ZS44/2R3yYvR7G4bM1rpRuvllR79qSQQzPnK+sxEFbnWfOY8svs2betM+b+y+RqD5BdN4340dXV
hojsU0Tctdto61rZm7muk9O7Ssp0a1j6c1zq+y7lVDbIWCEGfU7ty6jsDwmRR2/MM3vi9122Mcl/
82pGzWP24fgO9Z6EDVT4J+rfJZl89FaG3f0cpdhOlDgZjOyaISy+aq4CCgExriSlnUjLe9fsNkUT
//Sd8ZqHuJVCfGW66T6gGK6tun9eqHSyYGiwPDUlgoBDTmKh9j6T4AoTjmbKp7SKsrUxZMD3XKw1
hInVGqyfyrxrfWsfWzUhYOabN3dIP5ztAzfS8jvXBu9ZkbHtR/FzSCTiUH+6+i4pieENF2pE5eCl
m/yHzhxeI0TzusHTFqZLMGXAGOSFsuKV6UVOGUX3rMXhQyZ6qGJ4ztgQcp4eaxGrY6kZcH8XRmZX
ZA/ZqCUHa6CeYuJy1jKdnHqn2ekVvuG259AgdqEfZvqoCvapx9OU6+IQ9YvbqalplDUysBnxcvcT
WGu154RM77FjAsDFla6aujiLQXtKyDLS4kTttRAgagtKlQ4QHE7ejqwHh8cywuqZuZy70E9VJb8r
wTcQorlYvIfm0c0veLXf/KIH6UUXAVhxXo0dhrg59eFiaPM9I/hVhnvU7GraVz3+VJR1SY95K6+K
DVLryYrqHZMryrjIunfitNu698I7K0lZkMYmzXx8pnb8cnvrS8NWrijj0oHbAu8xXkNSVlA/MIPS
oq3GPNnPdfUFE9U7FHbdBwz4BuC3wzb2m4c6wnnaatWbEOlxdIFLhg0KlTZMz3pykR5cJz8sURNa
59mOvDNX30NvpZg6daKSJu1Z9MClreHVbBjBVA3TKr32CQgyL66Tcy9W84eRSRRIK7a3rUcCQgW8
ilRwU+kSJcGPYB1n54SQ1vskMo5ZaMawbBEd5yS+0wg06MOsDio5MG7idecYTQfmx/ywqooiuv5p
91gZRiXWrNs7BwuZNSVBNqiy6rMKlz0XOCOze8p8s8Lxm7TPJbimBSeFBbw95kw8144e40La6UOM
qbAnuoMRN9bpDH8cLpgSjW83RsCSc2P4VaRwo3NXW1wqat/UHBsGo85NkQ0Qwnoyi13zaDq0HNX4
lMb4Wf0CHF/ZfhgeSY4thc2Qg/xkbr4Ec+Jjctoj6Fl/03bhe8RcXyqNxDbwjqXfkLekLGNvqAEc
EHADzWE4mczoclL8LnreoJ0r6SSd/l205PrBZstzrQgipTo2ulJOcZ+uZCBs+uirWWxxnl273CwJ
qTUzzJ40foXj7karzfamGdLdsQXGnequQK4wEOgbugSKM+CCVjC4BLJmjrOfRkEeU65WsnCBqIYa
cxTGG4Ux9Y9j96uyEPeHplLc3APTKussO9s7GJE+rEkl2VRmR11QjKcWFg2Y3+Z+SNUD+Qs7g1Hs
ahj7ccNWb2bIn07IKJAsmF8zpKEAECP+Qg/hKnS+C9cot0O+aIeemx77Wn9SfrPXNfR/u4seIKdf
rUS7DyHP4c3Gq2dPqJh0OdSCEOAMshhWWZQ+EOb6M2kIqWFj/5RU0Xk2wm0GRpS3qAW8kTiooKor
rIGZdiBhJJwhX/cu/+O8QQXPCZ5kfFmm7TWvrOcOe9uKsS1kRxOqsKvftT3gDl/C0ox07RxaVCaw
shMdAVrAMW90YvqcotcDdwds9JW8JeaxkdjUfgphOesD27QaeJJMRkv2O7pmEw/K/6Xp5ouYmUgJ
UhCDAsLTjoEqGcHFPnTpO7QkxzqvRvjuKD91BOsG8sECX6L4HTt2k/tF/D/I8JRDwm6V/Kk029yE
vJSXlunqk9sBeoeHqEEzitPc2QqjebAIM94nKbJWllJbVMK9G2LyR28fET0xb4aBPUY/1DTWDJih
J/Q6a8dj9nl7KOJc3E22Ke7MiX3h1e2TrZ8QHEU2DAkzpLFDFO9AOJvNIYXsStSGcc9AxtlWksj7
utTjNaMZSO6Lb9FeHqwoikGH3xj55bLsBUqCEEH2UTeIbnt0Whyty8JnPff7oSgmpGqwJ9aypnr7
aAD6bgPLzWsusFzEh666FoZMUuAJ6sieCq3I7V+/7Q/VdgjNsPKxgHt07Ld/9/bN3D5iJF7xtOOz
/PM5qtA10cDmHgA1AlyBY3jwXVzJCjCEGTP3YQxN2Low/3mIS9pWlJU3azGxjcseTlxUPn7k5UP3
RpGRNxzMQvxJWu6f0nROJIXiaGtwtUCvTXe88/CPJmwbx0sGqkFqWGCU/BJvDx3vms1g6p9/PkWg
wh1Vbr2TZsdI7c8XahT1v//W7XNsDxnrqeVo//OFoULAQNOtiIzkeCNXYEcrWYGT/teDr6xo2Xfh
z8uWliRIPkh93gVeg/BdmJ22czsNL3HUrtsIvLVXyCc3D4tzFVEP9xq36cAAmwWmI0GC7BTgZM51
GHBGZ7Ct1BfWWrU4grrCW8fZoYK52hVYRaqSZiX1yZivCxh63ATXouTiH6ZOf8xDRWgYNVLKXcre
EVRL6pzk5KYRgSkzQ15hZuEm7sX3bGrtvi77Az2Bc+qmZKdar9jUTKW08cmMZBsUVLdMIVkHtr3n
gbfh2tCYKk5J8TKlzbCzp8VBSwhdals/E5OLhZWnfptN6bMR5vVJqzFhGsAtOaPvpoiIxRkBjz6T
7IQq7B5Y9W6w8Mcbo5rUti5L9uolruvRSvcto6GgdqO7Gdk44JiryI8lU9jv9DEoMvIa9Km7q8L+
h9SKF31scOwwD8JZ3A3FlT7RCmKndg952NEuKTfgkLTQg3Za2vFQUcSZ0Re9Lyk5mpFscSD5iDZB
V9rDWpX1L2lWJBLdR7a5lxatijXtcpKnROG8ZgapX5myvgtNPCma6lySPEjy+sGa8HkTXxPYeXq2
LPMlI/lhhR2nwLwu7I68gjhxMHiPz83k3qXZc2/iC46s4RJ29iMYpcPgp/dso61rWb0yjKffL8mf
7sPyZbI5cWEBQonsP+LCf1j+2dozkEpIYCBPV2eNNP1VkrjXM8FHiJveQ0nsZ2jFRFEVT47tvpEw
hP7NUDaPoWt3nKzVrH4Nynpv+QkhNrPMglXN6szmRzwxw67MJ9USgAfSk0El7PupeVt+usBm3HDG
YTTv/Ln9dPvowdcoziuH7zJma5l6ou2J+/Po3GxsC85zHVL/zLw98jovdyRfvch2ZCN0pktMul/N
0FJe0ecyAeeuNA+1bmNPaJ+hhYUbNikJcM3Z1pEJqXMKlDpCjZCEHg5J8Z2xBYZi0lfrclqlSaWC
OFLclpizplDNMJan59qEyB4585GY5/psdEMJyKZpL9oEINkfSDOrWofuPlZMHHZOx5je01yHIEKv
38s4EVAbFqLkXIBrdu7zqiw3hSKztpz5EUqUveVXh1BkQVLGKwIK/b6o6FLNEBHC7Zx3TQzrqBVP
RpfuUCnts4kEl/atFrAizpqQwcA3xC0nAHMtz4cCdrVVMdlehG6djcl765X+yVlprcvK+tFXyqOX
5WeWCqBqP/3M1EREfb6JTBXt2gGvgx2qZ0FkZoQgSmFjXaKyBiQ3SLVlXpOtEmKj2Erv98KtdDJd
0q+p9NBCmmsimt9uxiB0hiQ9FTiIIvYqg8Sf8yBDiNB5FtcWe0FlbH3MtcfT43tsB/onXFaPYWf9
Gopekf7IzLVi3apuWd+w+WD5UpKQVJFlrPw0+qry7FeR8CZloZC3Y/WqXOPiT/0AobEfsO1pu1y+
0mQBB0a7D6IcPL89KJIgwihoMlrKonCeUdTxK0cMf/3BpXOzNKaNcmOlhO0mTU/pTJaT/KF3s1w7
BamVacJT4qmj41Zvuubc20mBZw9GZTy/Nb08mPZwISlhm7RwsIlaYNk+6Yh+cYw9RPHnNHYWj6ha
ylTEO0+zdxH8KV5BkoMzXWp3ui0fVDIePQTQjvZ9zzT7XYstgts8LnPWkYyTUuJDUoI1Tmlxl2br
sPYepS++PBflhpdNaXXfZjVfa/ngmtVmYnliRTQeEz++wJo1QrAM35cXvIoJkUt8QKLRwcKSNjYV
w4nOvmaZu9am9BPK1N4X1ZZvbV53glmcP+gPU8gkhmLBXDvT+BJXtQrSTHssMsDq/ZcWhQrscXuY
Hf0wydQOANhihDUQD9lgtJoumB2S7M3aw69NeGNoaftMTPfMqa7CFQ9W3l5L0G2Ek0KdsS63f3dq
83SlZ1lMt5dvlVs9xg20RRNXgjFTcts6qzDsUYcrCiQqomzadnb+4sYjAbp5BMWxnL41v91V3kLJ
Z6ayRN9gwTXlJu0eG5f3Uq+77O2q8uyX4aMwsrU1DWpX2J+Eq9YYCJ2fIN8eBkhhjZIvqUx3cJWP
TqndW35/l8SciqNPEM3i/2dQFLX4XlFhP5t8AvDofrSe99vLv/QKeh7a2XOJ9wEO91ovXQNCKqq7
0uFG4m1TignrqO9ZxP1gjEuz6LEE6rW7koNWK+UnQX2PmCkuCvt7Xtvzvu1JB+0Ld95Qg5wA+d7p
vv3s6PZbjUlRFPwA1JaHZHIXd5v7MUW4GSYm7zVWihoZBttsjHqGR4mV4dTBsFwgdy7Oyy6vX1JW
S/rkUXfan3pEjUMESzs0u5z3CRftLm/7i85lYMRINvZ0qCvGxMbMXNKrjSKQBmq7wj+aTmhidWru
FFm9wVSZZy9JNpNuv8tZX9Sr8FiF7brEndC5U06XiJaiO1gT6x9p1781WasHBGJcINWD1ElJw2vJ
7fGYIGV2905UwaZpmy852R+FLF/LnLKgS16k6H/YbrZE8oxXao1yS//ocgEkI1tv2WdMco6POrFi
XLrqSvXl8HyGHvz7GEF/rIyNR+jO3pueolRrr2mln9g2NHUp2RgZrUtOnEfATVOu6dtAI/NWqqx1
4vKM1h17dOWAQ461a4lOWb8z0F9jTNIRvFp0SSP7bCWOgJCLAlnM2opWngEBTFyeizk7SWMUXvRb
M/rRaOT0TPIIJg/xwuOmxEJC6q1iR1XH3Rv/X/bOYzluZd3ST4QbMIkEMK1COZZh0clwgqBECd4j
kQCe/n7gPjf6dEec6Oh5DzZD0pYpkoXM36z1rVM2iQ8i5cATzq+I+T4YmqH00+OBHG6mzWX1e32+
SURGBoxYnBFbsy3tAS4aEmFheidiVDh9JFs47cwX12PT5ncSE4/tgZQr1DHGBvXYq5wG1DZ+1y1/
i2t8qzg1yRtVG1lSt7id+I40gMhB1KcgxedTwsj4q9z3hk9bMp8aYvKYAsNar+bHaowoVFqOTFgj
2HV+G4JX0RvWr74jfcvQIThD3j4rrGOU4DJcklZi64QeeDkaD62VvuV2pcAz5oiZ/buZZ+lZsSlx
0E7Xy8JGhuiSso5eg1T+MBP2AnE0Xec8+jaY41n2fr6z2h7rT9LzrzR/ZoKyNra9PJHndfDSHHhj
mZ9r2iGmCqxCBmxcnoN5VnkfTp8C9/fc0CPemkESpqx8OlYlFBc2/FtQCFg3GYNs2B7oQ22QqrWk
ME16gpcyi/2kl35v7eVRUUQeIh8XagB2nxIIjcLs/UB4c+wWdMeUW902MkmQIgWH2cK8s8yq3RXq
NjNcReM8cWTI94lxxW6pOVf45op9ZSTkaMbtzorqaKOzvawJQ0j6H/aSWTs9OUtoIEzqA8LafC+G
sl4ReTCqhwDd6QPbm63HxpVl0Lnp6Srq3iXsYYTs4U9vvBU6LpO77Wp9QvbzZHjZmzahsyPfibeg
N8nSiYZdNuk6RB7WhhRrGLYrPnOOqFOFdiiamfv0PfRcTHyUX21OkecBByRNQu1B/LfHJj6Bzk83
MQ2h2Tqs59fQK9LqNXMCeQ9mhCG1m14L5lYHds7mSoF6dgndaOI8u5juKchvHU32kyJDa0pi58TK
bDCJYYgHyCETF1aZjXg2Y385iQb+CNiFzdJkaKWY5jWqpI5MUPwH09vAWIhcleeh1pd2tEkIMDtg
yHUZOu6PoPktB5gVRp9GG9NOkUMvzxWWApoEg0CJWD9Ds/Dr+LwwE/EMxmI103upCr0vFuNvtyys
lFKYSs0yBdvaHk+uq/7aAVmjRTQfRGa+CeO9yOUf/G1bXdnV2alQzjhjelksIh6D2CbUxXR2qa5u
hHZ9Ey5v6ypo2GCgJ1j6sPSLam/IRO4VuZoQV26YJs2QVCWGg8OwjxKA9syj/Y2dt8tmcXBMqLkK
UWY363eN2iY79Wpe94H4v4sIzX5wkJPwoYd4B3/6xniGGaE0vL0/jL8qm7VM2UQvevJ+WPb0jXHE
m6pgFaCF6Q5GKW9TBaa/nz+tjolsoShpOrY2cSHTbakiDJPGaWlMdch9hY1Wx7iGay4So+jvmYQW
m5DaRiLEuB8q9wSxGvC+n30sBV2bKn/Av+fNr977JNhXQ8deHv4/BZW+shC/wi8hWqONJUETO8+p
/shqBFkZsfVQaspCPCK7eCmP/eI9+imQl3IZ0UhzZR/lYj+6saDQYtTpOvukTw+jtvMN/I1feq4G
GCE4z2LSwIw4PtTWmwpEiSSYYi8vymrvGGu8TklMaoLPwxmfgsp+Gb3PPivDICBBh2r9VzMozK7b
qOnKa+HCIhv4b0GyhB2/KA5RtFwcU9Hm2n2P21c8sO4mIVnuhgCUC/bCI12fwdxvp2nEumkn6/It
TdUmKZ1l04jOCYlGnlbPdKSqv22V14QfY5nzU/lLzBPxYADkd2NqPSfCHE5kpHM0z/KH+uXX5Fjk
LdskRowKGOLGJdNpygZarqrZJxEtba7ffLe9JrYE7O5jFV+qOXTbtzTq2wMBHS/SNmC68PxS8BFa
ONiNCNWU9JhxlL1DJXOwh4HNGu4pZ9Bb9lsvSwx73Y0f3Y7JuhWlH9K309Noj4+94bKdnxSe6KnM
QClNc7gI9xBUo/dsuPNWSpg7hqN3CeMV5JTVVtWd2qYTCdpWcWSZQ2bfrMejaxztZlRPecwrs7MR
hd7IDjdudo45fX6pj/8/tvP/4hS02REgWf7PQu1r+ptg7Y/q362C//pD/9JoI8QWlg1oUwS4Au01
vPR/vIKB+V/C9C2okIErzX+CUv8H3On/16rqXhXYjjQddxVO/0ujLaz/koGLTMwXFmNG33P/XzTa
rIn/dz4lfkMLNKWDT9sHEWo6/4dEu52MaaBds85GZL0wba6v0TLC4nCY6urgFyknkONUnZAcNxBz
YKfLY9fOyTlYrNvXz2Ap+Q9lETzNRSeeWG3+QFunz18/c7lONwbq5L3VxL9Faf6hQXiC1yVIkumc
7WI17FGrKH2wtdwRPlme41y6gJWo/o1SOWRLlNbRaav2GUHGz4ab5ezJ8bnveoKfusp5i7LF2RiT
2a+hC9Op1uiTIDH1gzE9V55kFiajuodnTH5Qp1YSTDYd3cTuHwVRUrfIPOBti58sspexCpJ3xP6S
mc6ikw8K3WM50bc7WLzDebKqlzan2p0pgqCGVOI0rCKdwHPE02KqdIs9+T5GtvFSZu6H4/bm04Q6
ixgwgxfd/qay0S9eKfRhyQoVZiUD2dae32PThKIByXPjZYhwRSmBK9jTebATg6QlQgTnzBxfSoTp
cesToczxw8QLgE3E5PXIt49D11nz6GYIRhbRn1thZQlRy+NjIwCxVMN8glc13mpkV42Iqz+zpbyL
0n3w4i8MJG0qu3FkXdLnmflY25FkAJ6UWxIbiTVfpw2SOY80k+hAMmO2baRVPVY1kxOvlJcJjlXd
p/5F99MD4xOXIM3R39f89hsl6GjE3T21/xKZTSkVYCUNbYPVCZ/dyfRjeec+js4JmZO+NvNr6Y3P
uDHRJCDCmKU93EQbTzuIBT6VoIstvbAOCCWzazJQaswLZzIEx3M0c/kxWInLoT5b47IQqtQ8a65b
AvWgKM8jOr6JOnhrswyEahX3Rx81up+teZ2zad170gi3esz8g1fRAs+09laj/0Eg/2ckLD7ffwfC
MlfhOfM5Ekzfdl2Anvz/f6PX+r1iO0bBfNbSM3Yj/AikFOPFGSYoISq99qZKTiDxXtA0YdNK+58C
EQGizIzaIi6jf1zg//H12Ja9/ov/5hfmFWEVtjzhYthAECpBC//7K2IU7jSGouhDOaBPBdfp3nXx
OmLGe6bBFiR7rg1G29MuK/leWqbxFCFm60ZU2oHTfa+zFmBLa+2GovTvbQHGOi2j+F0LfZEo9ktR
6p8e3zfUUHgPg99NgLRWGAF6J5WVBCsRbSusXB6qzI92We9u1DAa23HgT9R1ciU2KmxZsjCS5A/G
soEsEwTdGn+hT06DGk54BqFurloevTnDLlAem3n2Tu2ISLZqHi1mbOdkdFI2+UOxzbp4ugnzNDhR
+ctAXx2akQER00iunViy11gNl9lKvLMXeT7D9nHY5bnlnIQlr7lhxVdJxhgK7YgRe5MM17KrXmyW
izogccvvnJ3bmd/IjRaXmu0MFYS4L2Bnkwj2uZtpnzRzEtxZO72a26TOK0Rbk8kmVj8Tn5QdkyEg
ei+DCi8SpLqGVx5H/ZfJ93BoM/VGAgcPd2qRnO4gDO6D5DZXJo+xZ9bkYWCczLJg55Q/y3LAOK0r
d8dygs1NaX0EPlUY8FJ5yFHve3Lq2BblOfygNmTtX5wMFmQbj8zYbTKwzivRps9LeWbSaWx9IHnH
DqDD0xqo1pOFxUuqj8lcdzuUxBhmwVy4rZ4u00JtFHnooBvVKiLALMAd46cXaLSFGUvbIQGOYMVi
Z5f07dgFLglJz+eRphzOaX9Ocp9obTc/WTh+t2rofsKwNg+GNJEexlIeRKLacBgWg+4+12Gj+Euz
9RnpqIwWJKphH83fxyRlQTAznBoF6XDDHBBfLYIyZMVC8FyPHThYl/zrSFMkQpztZX7lc3pcvOgF
TSUtiUjHa2/JW7G0flioyboVTFYpy4oNTG7zOCRYjLNApHs7wsJq2d/Gdna3A08Hlu/I23udyYhx
gNteB8M5Mc1j7TvBxY28p0Rm+T7T5DtSZnv0ooF/oZ577CwWj4P/hhdBnIqAKazvRB9uwF4rDsAk
IZc9WJolRh69GMoA5ARN4iqw8SBborWstokcGKQHdD7BNDYhPR59rUJpMwksvk3/SmzU9MyGfuMZ
3ABRb8zXOc6gQ07VyRASnUrjvjiTJR4XtUdZ6jCssH8brd1sp4XPM0+jV9yQ37A4sNTGY8yWOt21
WV1fcOU0iPusvp3uhcAVNOfVrckQ9kW2GexQx3+zLSy3o0QdxFWch1k2TzsvYTLfI1jEONLsoS8H
BOhC7DbGtDqwbCd4r6m2gx/l+5LQxW3PLdVOnfsSo3k/tis7uC6eqEn6XWWZIgzIGd4BEQ0Ipqrf
4nH+JRrVHYUT37MuMDdDa7J76ebniWnXoRXAsBgs8F7j5GmX7j0BabAbE8MGKtx9G6vgrVeg1qxm
KQ9TZYhQr1+HunPPZmZMIUjgY1YsNlrBV0/9IPIw27oWegeDfYc1YUxSgEKRdPhhIJk5SPuowEdf
6sQF/lqgYtSN+N2khbg5v8vFrqkZylAB1hau9ZetEO/FnnDYPvmE3C3ppHkYqyi6J7I7otqD5jDq
9KDSZPt1xjW54GEQFBmEPDAPHBG0DOmxmFpjW1ouvBSGtzjHs6NRbmVDb9iZw3tTkkHd+SDJlhaJ
SjbaBzagBmgB1zll65Nri/lhtuWya3QGy1NXe7d8diPH2yuTdMQFGMOgK2//9USWhAImc1LfMDo9
wIpoj13vdcexU7cavczTSCpsLJbu0sxQ33BYQ92LYomEZfhT2n5/w2O0x5thHCO7uUWd5d8DWvy7
78/dtol1jzeJleHoqMuswpbXtmFOiR22le8gJOsNAbj5s5yNs2jm/lwQdV3XaUJmbcOAAOU0nHqs
fpTNr1HhSELxyr2zCpNaLFltaodehui2imnEIyAYm35JjFAnRnLO/exU+ot5rnAn72fl/dUrXSAZ
8gXxQQqSsnL+SE7jYz7hqhcWHZwkJmIPRHMJqUqibRa5GHhjn52cAlgWkGPf5uDTUD7+JH4je+gc
9VR7Od0lh8kNq7uNK5sVltEM1oXu4VSAvjgNzIKsHqBcFYN0IOT6Vle33EyZgjCzdvDy9IUd7bSY
6/MAtmcvneLDWNS8FxLEmVq8+O7FwXVOTQqyQvYXLJd6JuGNy+ixSmhRkx4HHBGZPCYKEsiyBuxV
JQGHkN5v2kzaq+8zHGV+9KEGAQxs4CEch8HeMX+YoX0MF8mZBrYDXpvLV2xrjrMGhD2s856EC0JM
eEAdj8/N4GFEFuievA7zlpGBd6iiaSSzUj+hBfbCr5/p3Oi3wmtS0gwVuimu2JeCbt9dFvMImCE9
0K1vxjKG7dhFORIEznIrnk6ZsqMnssZdQt9JXY++l41ytli6iRKczEfTRB64ZHawqm8/Cnjzu3GO
1a6baUuA3vN5x+Jt7t6bKBhgJXDAputRq2JIgqi0zG3Ao3Sy1PzDKZfkYhNJuRcNIKneZpyX9QAA
W8UV3xGQmCTPiMX/5AX3dm4b1ms/Wg/MYPSloKSlbuk+rQy1p+9ZRPRar7wcDOt5+meKzeE+SoR1
ObpRNcmSXV371jeWPKRiQJs0Edms234Jx/XbTg5Pelv09C3Xqgk5isxU7xBhB7ehNU44wx+Fk/9N
Tac5Jsl8MHmvCsi8T1OS3MYeN+m0WL9jWZzd3G8PTmLvDB4yHsKQFzrt5vWLu0bVFF5lPHN1CTlb
t6oz7ybH7lEsPX6zCZEI6jTomUH5Ex9Sd8bi/rQkbfVMpg834KTg95VsRAp2nqkbTM+pCUnVyjgs
HNxGyDNJLfXjbm8HsfPWe/Yu6HSYkkp2h/7YbUaZIRWv2+r89UFV5idjZn67kdCAdfF8ToYwzsfy
nCn2UjN/w9Ze0IwMxHEak2CVkPCZHKd2cg9Dj1tukG59+aeB7FKPUWmxT6Eab8FLCfLs2Yi0y6IA
jUHbMNE7b+bOEbsoKadjsqwrWd+Oj2M0PBZdUu0bPYCia5DO2g3qalbYsA/K4k8UsZA1xlHzWyFK
yjgRJ9AmaGpwDgapan5+vStL1rH3USeX3HQfg6Zt7kkbo0Ce3GZvu9OvhA5pmw0d61CI1nvNlpDx
2QwHz2u/23R3W51mrA/gtj34KQaGsZLig1fGy0MAGcbU9CxR8xI762xvp2JO9oujH7z16B/8vtrF
kMcY4aHfCbSkDW2wOuqIe8upz3XFpN6rcEhECd4DgniOgVH+IpGov+EDVJ7kBPNPCKjZYZO4c+pH
+ewYCLl8ozjHRvAb2a/5ILr0j0jrX7S44jwh2j1aNn3D6Pu7DDrLZuqyItQ5ruEgcfJ3jfCymF2W
6JB8uOR4lPl1ifpnrkMZKYuxpcEaF98kKoKTM47WBeHNL2umyokFs+LZtndkKSIzx5yyqdLACQHL
teGYCJ9BNbWV6ydpWEtUFTVh9LsWI2MkYDPjii0PfT9GF/fd52S76cp6Zhr9YFhsX4qIXDWz9k/I
3+tvRJOT61mZ3WbpPOdxmt5Jztw5T/Ug/eNcquVQT/ZttXK7pXG0DNERdlziOu0oP7grnIffHlPw
WzHGSSiCFjISlhXHVssJYRlXhox/tqXfveSD/YKe96BUW1ziWXsXhy/WjgbfDm0UiXxjqg64ZUY4
vBB/+a6kD22TMwaunSQkJFEslt7Xit0989r65Cblk2qzb1GKU8oeBxC0cn0KgpX7anEABGX7K8p7
B5cHPNxeeGcrz+bbcByryidLHixcnSBbNzujv1iufa1VlJ95YR/RtHhPLi6Cg1rwAkAsIRCDmnuf
t9TWsbgPdR4gdYCa57Y83k6Zim9UuS/IfPDmdqepGm7UAPnFd/VKXnycLQJGifqc7yaDHIsE94cm
ZcyUVMgieW/S/xdXt+yas3YRJuBCOLutcK9W7oJsX6u5yo48oNlIPSMova6kc4ALQnQstfuuNJ0U
dXUfXMzc2OrMt85fH5C3d0Lkj2wmgDFnNqKFgUU9CpSjrGhqM1t/5jZPkh75J2xqq8lNjGddqfqs
u35kTc/YLW3WwddC3sHX8CZAQEJDYZ2Meh7P6Pp9JLZwu41JJmd8Zen560etVYbRmBYPgRhk2NSN
QfBd3V6o0HxyOKzHNDWzZ+aT1aOrSjo0DgKSt+p5Y/NrrATVh4N3586zkt8nEw+3o2geGzvfe7Hd
PLa5xsRtE4WyYQ1DLWokxZlSPz9XkO23nY+/wTKX6KErrGCr7aFHdulnvxeZ4eEyqvKZAShS6VlZ
O3swYuKZtyn65D1O/p+RGsrLgLCUjlQGyIMRriqXNmJc3ZkEKxqvOq++U+mqQ4rOHzZKe6p5S2Jw
JSqubdL50SqXbhcXUYpNGrpLzuwBm2X+bNQ1PlgnX/GkHaijAD50YpePeh16GZNzGydMKAqL8CFF
1voaT5X7UA28FiM1k1dO6eUy1/HnRWN6esG5770kLQIlw6rkKZndbtt5A0KBZM6e6jnfpvZqYaoL
OpWOs3HO2LdZ7Xu9IFdLXXdkZjbWByMt7bvyo5eRjn3vuEF2LBJlAEWtjVOOrO7rk86cfF/HAYje
zr46fmddv94rg2WBni6fNLXwvWkK8MnrELKxZX5eGGWERL5+RnIESmv5xZEA7scFThmR6He6L9Lk
c5SiGZzkVPsz9bKXhQwDKYN785q0b4vXLZeOacC1M+Rz5FGltUDfRW2YeziG4tJeh+FPtiQ4dTXH
kse2heGezcXbldmho/QKXZRQ59qNEE8EJ+UG8XV0TJbPJQwdhG9Qb0E9TWpqwtiHd9XEfEpWCi46
qPlO9X7/CpNqOnZTPhz7brmBtSFwooj0tVwUQkREDDejX/ptUTn66phZE5rYqMNq0aXYpCkQ5zF6
LhXDSDR0GIo40LltiS9MFusPe90GyFVRIC2kTSpIpD4g3wqrLCjPxUQWj7BZX+ti8M5fH0RtD4dF
6xd3tL3zqEHgjCVq7q8CxDe6hyXuypDMZouwpYF/fLFOtY2ls6+w2LeSsGCqFKfMLIRY+k8TVM8T
/DxdGQ7qsPojdvqa6qFBbcQNtSfzXJElf+wZeuC5cfyT4TL7MbPJ4909pgA/XZDX2U2hEvsWFO1b
15hXZengrSqvtoS45lpZfCsry7oSrL43J8M7cmXYG2PmBG1XK/aCUol6139SmGOxyS/gcBf8kn7q
nNuueewSNr5T2/9wGovnO9BXmRKxGk2xOLlieRBu/YoYff/VSNZrqBBj9R+Dz0Cn72lujbI++mKo
0OXz6fczk1SErB9pv/ypE7/bB/13Y2JvK6V3cpz0GsUmfmufcqcsCC3KMjSYS22Q+1pAO1pQJMc9
OiSfttUhlKJheXypjfFpqJL06sbVjyQ12E57wYe7tnhlsS3WUnqqyPlDrMdGIdt1MgojbvmH6ty7
mplCRq8uWpt5U8SbtkQBQcvLMI9VDYrfqN8D8efxwoYOmcqFIYEO60AfB3m5KegACwPeRTK/rYS4
zEKsJWv8ZrHbxHiWoM52MG12X99/SjfcNQZOaCma78Y4VAffxujoFyMmNeQnc+Z8m0uKsLksbiNT
0EsADyOIY/uyFKwX5jkVpOz0zhUp4x6dJzzsoBI0FQwyu9xlZmL1yJMFS1vuysdk3mlcJNgzmNlQ
CU73vuJBN7rmEHWYkks5/9W2bK89J1Ov/HpvMek8jLEBw97U7kNJ7Irwy+zILCkLE81B2CEzoiTw
4cFVIFfcymdGgNBljBhUNqnzKjXtzNR4FaxmqOsx+iV23GAE7IStKsrqtiuZ1OVZd0xnXhzKYmUi
Yuqj1aoXM8Wk0kkfwG0gu9Cj88PPzeXWCflclXnHPC/+5iYuWjI7IP5k5TsO9UC2ah99grsM6Ye5
s0zW+lPKsjtw0Zrgj2pQBvCtgvblce9Kxks+k+G/Hs7Oi1HExotiuSPrOfhnmMIq/wdrj+dmykes
JAXkhGWBPdfZ21lW2UMJtYZpeMxXaeNgsb4IWX86Xfowz/a4Vw7dRWWQJ+W28G+spAG7b9INoIc/
JnG0RghZ97nF0k+UI+V/Cn9j6rE1ISw8SMF8h/k79sE26UO0c9XOkO+5BuvV15w72vaqJ4Ql8Nrc
ByovsS+ibNwhrdcQ2BkFZZYA+98i7KgRjI0atLv7WnNyLBWLqCy6OvNYPZkkGygfH5WDmJs202p+
+rYWjDIJkKwKKw3HETVkar8OjRWcYjGkZ4xyLYOeBXtImfxAsGikTEG/JvcO72tPtO3NGdLnHmBf
GCzlvR5ocwOW7yy4o+DbGPjwH1cbeNRwgHbaOKu6Rx6ytqbK4QyHkGbu/Qxhi13oDo3hXsTx9yzF
D+uZyAl8MTHxXkDRmF6QHkfhRA/BSOHH8cWMSyYvVYxnycGKRxsDdF46KnnpZ0G2nyaJxrWa5uyt
H9zUW208w+GraEns6cmre7LXUcOfbd46g+Uv2B6iodzHVp/xuv32nDXpbp0J1OBSZX5y+SkUjvIS
rB8qaXyTde1h1cGEbiFAvdVtsFfIaY/DYD3lFjTM3vnrG4NzrLzx3Yk7n2mGoHtq0UPqAYNm0cfe
mTHpnaBRXCV50156DKvm3OAZyOS7acTtoa5BLsl2ghqj0+/c/79QtwUvOScX+xIEg4KK8oirHVtS
MhVEM7RbY8jwKmfVOj5Cu9uwN92ApmSGjE3xe7IMv/Oe5puqyHqwM1zboiunw5Qrjc8YF5qv/E05
WD33uMT21KGRyib8+ItZPrTQM0+DkaJVmhT7X1Qx4F1q940S6Dh6fbPT4xjtlsKMrpnqmM/YKXlp
2tmqwF9ee5+iP0NKmQUItrXrAZfPyveuwQPpm/ZrKz57fA4I6TzzvhA6EOi02Ld2Wu7z2qmRTDMF
c5bhTbpVtHe6hmGHpUkises30Nd8As7CRlPBPSIN70fRyn6HBsqpc8mVSsyHB+x1Z2mYmuVMgRKM
pEiwDHww8RJmzDUd2wzJX2UdyZYWGTiQPMmXuijM6Tuw878ABGgHmbpdgJ7vTY7SH1VjP8cZs5u8
wiy5aC4WvkXGARtLfx8F4KjUvfB0WNcsNaBFRUO+Tyqq2iX1oTAqextXif88xdhEgtGMAQr5zT6b
YJlkWfLDGMDQemMbh1YBjb/pHeNhLDxIiOspGQxUmLJKfRRjCFIbVfjnIFp0+PV/uTPZiwJYykR1
kQZJTTXLx22DHfVMcrr2nflRlTRpmaoPrTvfERuOp9hI7OsIsDaTs77zHKYHHvUtazFzKwBevUXJ
RwsLdGtbkThFK2KInogUHyasV+Gi0g8CanlVIVz00B5+d+vPOYFOwytgCB4JzRnREuNOjhp3fzmd
V9R4DYf+ifaNISwrwKWbFQyCRVyhD+0LHWUzZAeDp3HFHk1deZlnK2dlAykzXTIKkrbrH3GTORfT
QpyGs2lda+cZFX6Qq9doSLsXX383pX2XCj1/zzESzqn/G84/0+8UaGnSOcPLJNvgzDDnbiAxBEE0
PMfOjgF+AISu1UiFUHKPVvZ34qAK8QF/VLb5KmMZIPIO8n04iRjNbIDHeY5nWGRIcUWf7gfcKgcg
rI+Zq14EGrqM5gOBJDI/iLfMm4zPKIZjQMRvzkqYVqJ16cmN/jrQ2/K17PeWcTRNHH5Tz+OTmNaZ
/ibly4YDuBb53sdKdoAB0EXjkwdOBAlAxisZy0/LtGJ2D+ieMX2DG9tblT+FVmkCPaA0Z/nub6eM
GI9y9T53RlEyE1dorPZ1WhAS0KQ2jwylCzChrHGDjdTtxSzz6JokMkAXzI/iGIZfr4PTICdlksfs
jEf0HT907L/pmCmB60AskJBWWO3z4etHXx+MBdr8aBvHauriW1yVyXEaks/WWSGwJC8ltybCWV2P
MwKV9dfgvic33Y/DYRDcE2xbMyRU8Np17TXmxqECv319MG1MCgo9zj+/FgFk3ncoNCEzTFiU0OPd
KP2XUxyXmNrJD/pfv/71IwsbJTVBJze+tzdTg3EKsczZgyvriwh8OjRc51zkHLGtN681JAp0mKNh
Nk7mnr+fCAqCqI74LqKwjRzyR1VuPgSBeLfBEiIqytutaRZHXCzkroKABkHawokJKH5xUC07w0fn
bdqRfskZTV7GtAktM3jGshRvZ5FmR5sTIRqY9zGLv8MrIWabQ7D3i1taMSEDvPGu6bzw2qZvtdn8
RfX9zdHJkc7/gXky7r1gpnluGeUMs3PonJTxeyfOFkjpsHQGkFbDg1eXrKf1Z1X9lHJcDYobFXfW
UbcH28JnUXjfC8tlrbYK5GJ5CWaGxfR2VG0S4XVSxc89e9Tc9RQ4Wyy8C5OzDRbBHtSBqqGLzQaq
28QFh5abH9UEqyR5V9Yvj30RnZQAGDR5OyB8bG3GuNwFWX5zbEw+YpTmBg+YgRrOBZWW2dZmGo9C
1NOj6ND+CflzsYqH2fPLzWKRy5P43lMhC1a8TXdzlxH01lbhxuxMZmsiKllHo+yMIrwOap1EJ656
ihiJw8WIRrpSdTOOUzEl3x28eehWqA+I7jgaA1xDdyguXsJfiIbhZ+UD/pqrnmO33XFpbBkdu3gr
+TvNYu0K+2NuzKTy1b+K0dUbsFp1OC4V2TyRBKS743VAhbPyaePN9yn4lU8B2aQ1hMG5ruUmsKS1
xWrD2GbP1op6uMRGsdq5bfZ5NDnO56KjN+o8EoNH9yVovDBd0s8J7qK3PhedmWyzFE2raLzfS9rC
xSny4pD4+rlo8ltdRk/sjluy51B/mzkQLdlFZ9vxeApimjMculvkNzAbW/fVZ00UeAMjngSkgZe4
f4L8E/IgW9M+Xgd6KLiZHaehW8tjGTtz6ETVgayzYTtjT9+Zanjgd7/oFRVqqPZsZzPhbRXUB12I
l8ROQdvI3tw1EK24owXjtO67XeeHydXplrvjj+sRoQGXz85Jn9YDyTyBxzAevEGFIj0Hmbwrl/bZ
7rA8lYu79yMWSY7hPQUemPI09qD/QXuJR+SU9JmfQLTvqmP6KCJMYhXce9MdEF6lfzxh8Y1MFUzp
3t+jsA9V0MfhEBGbFHndwXYrzAi0rnIiwSgp/f2Qm+8sJX/ydU2bR2cCsZ5I3lT1QMaUObCgV8aO
rTV3TM0YpQF4XcSaqh6zJSAPN98ptMWTnfenZOiP9JwVWzaXJQzcfDoXe7NU+lgbdbHXM5Ficu1J
c9faNi2pz0zQuHDsGrqI03eIWymb+3FfZQL2WEowsyn6sOoh/S9ouoHhhJ2OOxb0MkM2zFURe+0l
7tL8v9k7k+W4kS3b/sqzmuMaAIcDjkFNou9IBhtRzQRGpST0naPH19dCqK69TKqeZDV/JjNakMpU
BCMA9+Pn7L32toYOlNo0m8xsndcQ99DUbWPkTdtEVWugYI+lwlwVyGzGIeFvPYItoYwaDgthways
oL8Fk+2ecWjBEXYGWuRWMY4x82ub4ZWyEHfrVGcMhIF/G9W3KSkF6DSa9jOwjHUefCh9+5Dl9FK0
taAE++S5s4C3Q7Mqnb/yMGO6Mr2hbHpLWdFWHhTkVYSgJmu0uxsCorInWj50MFb1KF67wcKh8pJ3
Vrubi11gq/Hgee0dVJZgHbg04hzogAV8R7nUm84g22MMdcueKeJNNaT7vvqikbyshzZSvD3N8zTE
hHoUKCnLPCTelw/VNd2d06RHDnYfkyT9akWEKUkW40JPWz8eor2p/JdpPNci+GyzEm1axlE7NTpP
Ju36SNFcdhQnX2CV5VwDe6zsv6oyfO246xIfcT0gJgp1AB+5n3/3YHHsq/IcgBkJKzBWLizuWfSM
GuZLqbEC0xyiGaHHTZe3ctcb/dVqcqJRjCC+M/ks8iAB1eEwN6+S8kK/9BvqgC9h2Q9Ht1U/+tn/
Hkg23DozdoNW5h/C3m+I4H+K0wi754/le75PwP0SPf83uVxd5kIlWRWcOnKlYjyjlVshXC+QXkVD
KPa2iCBBgbFm7Q+2aTYOzAnv8LiSveXRmceB0SCWdKN9SHX0N7Hv9eer+D9Fx4E1Birzn/9hveMb
24rwDaCLCqKcZXuOD0r57y/OCebIi5glnJJGiaNe2l+uH7c7L3K2tOjp52f+nS86Yu5KI1v3KvJ2
M6YBl8GsYVGXDXPAESW3LmBGzL09Pf3hBaIufift8zzX4+X5KA1t03wn7euj0u0aPwxOoONSCGqa
aqKIdukcG/uaF76OmgFbTsDE0YTjsslcnKGivP/9y/hFY8zb5JmmxedoCQWv4Z9vE/CkxgiRHp5Q
0zCkmGF1xngnc/mldCk6s+XDrLDnBSX0od8/9fJP//PyUaav+GQUzGvE0u/UlnXoexXqYPcklpF0
w7gwiWO1lYOfreflNw7dYUAhU6rN75/YXj77d89sSdZPrlzTxY7yLoXFUmVSFllOkGMc1w/Ivk7t
YGz8oLEObRiTxIzTwmrGl2JWP0qP5FVFfuyt2ss74kuM+Ec+Ehc4ER9w0cUomMF35yzR/Z2U5Vvu
UsSjdfiTPFWQUPP+ZQtTmcqzhcMl816eOuW0fHwq45PoNP0VYybGmDZNydBhkwqnvwqSwJBmHBDo
ObMAsICL54IAF+9XDTQQVWIy2GC5UmbuRrugb8nchdvyWLUVuUtmte00+j1PGHvmxojI52/5oLr9
0CQMHBhNrHIEF5fKjtDKeS7gpIbQuiax94ymYYHa1svvP6lfr04lCfJBq+d55BGY7z6oBUFh8k67
J/yC6E25gfGZ1tu67z41gkow1jSALS/5qF3wP79/7l+ltzy3Z0mfM4m0kQT/887IAntA/d64J8t0
t5BFmh0izW5bQSDxlrbp75/t1+VKkT9kKSld32fZevdsbgu0BbWkewJf/X0oqw9ovIG10N1PrfzH
WAXff/989rK8vLsHJGg2E/Q1LHh6Av/89dI6h6qKd+aUBoG3jQ0cL8GCf3aKVdktzY5lRBCXtP1D
46mqdIHMS7Dbloom4DIerbXnHAFvPd1EoznsnXUBXnMzBBsDIOouZcGa21A+kFd0oob2/7B82L8u
oCSdsXzxhjmCR+/esiLuAzLTXQfOjuGt6VkUECD11epUeILORpyDZXwSDMJwA5ZnBFXdys9HemyL
HHFQKESqYt8EhHBkzuQzznDvlFG92nEVvszFh0DW8/73b/r/cDn7Nqx9AHeC/f79e+7bQ2zOlbRP
tBpo8EumHYCxiwMKwCMeS2tTLEYHWuFhbp5//9TW/7DmcSV7rqAB7Tnu+/3Qo3nLc+f2aVzcA3WB
d9tSKHd6nZ4twTQ/0P10Z7WY/Z0E1ES6aGr1aBL97HX9H652a7m63l19GGQcRRKXJFpLLK/2b6VD
b0KWiHzXOmUubMGbemheND9Xrr9oP1cfOJVzw1EfGp5R/uHO9n69tX1cOhJBncfA5tdlhVmXMsmv
OlWm+ZmeIJzmSEyfpNrnInuaY0bQAm4D0afLCMdMyIrNQoYkkfvFi+1DkOEu1pZ3mLtSPvSC5Ggc
q5auNhpj7DrEaLyDc+g/jI51nSNKjCogtdHvgLX1dX+ScsYA3Zv7Vha42iJGbhWa2vswDreCPgvo
N0/u8hqyDmY5sm3LzN8kTv7Ui/bQ1T404P1taZATHPKAFezgVKhmrQk7pxvZSL8aynQgl+xlVvEl
McMnG6bkLvEZFA4W0aHtWnGh4DOHzhcmtgsIq8bmXxkXS/TTl3EQB9Cl68HI0ydtULhR1F4acIHM
xXyGnQ0nqoR0LZzkvboQZfnchum1ayKL01lh/eFy+R82bEIvOLL6bHscIG6L2d8ulwKIcjwZgTyF
g6POcyr3KA2+JlGjHvuWWJgQGUZKemmXWBxkGgkkJSleujGQR2gBDJdpwYY1umK7y8jBGegToGVk
WAKGtavlBzkvXOAOV+/v7zr56x3vmx6rLOWxrwTxc/+8zqGRIluhBjzdZKISjclsTD+6MJRf81x/
UcZE1rn07tJ5DrA+Zcyki+7a+vBSOT1YL0hogNUxyEP5cAmyeE33WaAe1KRYZYY4piGhz27yCvNo
3gIk9fZgWLAcVcwaGsZalv9JJBCVVpaRO2eRMcl3kamfrLG63iqrlnP/Jb8iVmBh9Ed7m8FIQM7i
D2cnF4+jwSwk038BPi/PhIvHTApZMg81HTw9THALvyhRYUrJY7FBh8XvR3UveIcf8gC7s8YNdihb
dF7AmD7//s21frXrwBqUuONYULmJ7XdbmFk30dwrtrAM2gnNnvvGa+stcjb8RX4mFoc2Hs9FNZqW
DmmttQdlOEIUkfpVuNfpH1Z365ct1QURxW2DhYi1zXn/euq4YXCpJ0KBQjkcvQZJhedtx9KEleXQ
SWgf0xYypFehexxNTK4zSvXCY/AWR2Vz6WIr+kOl++uqz0vC1SRM1yU95peVTs02mmyahyc7igUy
U3dFj56BIfOGNLJoz9jI6zzXnO7o909HNwPGRcDKWVieWP/h4/ql3l9eC1pjywRIxYb9bs0HImZV
DRCCkwwtfIG4E45NW8O4Hgjg6vjQAttG+srcc9O6hrXxOl6bMVQPYQoWYKrzK3P9gP+nczY1p10O
k3Fynsf5yx9e6K+7k0tBsRxKMDdxQHh/NMsE5l+38oaToQl/xjtpHvPQvKCO9TmnpepAA5a0ATT/
D0HgHwx/X5fc2j7E4IsRP4kZE8rgyQ9RqPWRMDToLFrll2wa7qLdiND3qVoAtSx396SXVc+sEPmZ
iSWGI5zkYE6NSwlriIDVVMNj8D8HRfvdnJF/lhOhs4bZ5uisqsLfRNCsVzIBqn4TVkd1kO96JVEW
us0eSMh3p/HkUdbQ7fUEerK1IQZVmIXOkhhbG2XazumUR7wuTvve8ooDzQKBPIgo9Lks4k2XzNMD
93RBV3KAuy8D5I2GAk4jizMECOBvy5eqndpdP4G4vR1ASgZ6qF9Fu7CvITOArHmYJyQI/TbvPPuD
RX4v3ZDwQ25Xn7OGI24YZ1vDaa0jDs4fmuyQUy/A/NF7uQsjkh7drvMfbotoQtMQIHX/PNXdZ2i2
eCOM7YDS6gLu/qmxQTeGI1oKzwnvwuojA/8Ez4Hvn1w9HW4n6TjQP8YCBXvi9wtum75QMZONYGUx
e1weHGABjn+oOX69+KXFSR+/sS9Bqr4/7MYFDhnUXA0ZwoSFpSTdLzV0NWwVHuCdUTNAGKb//d0v
IakS3OAwpPDE+3qzDU27JV9In1SatjtCdu8A6fvnxCiyIzCUeDMrsW+JEVktqqwcM89PvYLsXHX5
/U1lvzvgOJTpnrLZCTGDSfOXe6rA+mHVWjqMpo2XmkjGCzcRW7CkYYvsd499wzm6UXBnON20Wfwa
s8eVKEvPfwURtYv0wKgM8gJRjV8pRGgc2wYcV3M9Gjm1k88of44eBeO/TYkyG7SEhuoFO3Uc7T+t
9Op9e8nhd3GF6wp+F1twRl32pr9VJE7GpNJBtH2KxjreKKKKTnMuzVMOAz2H0MX3WBat0+1RCkin
qab4OHjBfErgf9D6Xh6qAMkT4Ng8203CeB3HdD7dvsRU8UjcwS1mWgK85+fSAHZMkhSVwRIWbY8p
AwXy/QRCOIYgtdikKQaKBxI0dD0zTEnAgccyWcC7kIb+/dBEmQK6jKlHV4pTEqlpK+Gv5f5kgFIA
oCkbMFs6bwiLyMcygr3aI1vKRH5wZHpIjIq5duIEpwy5Nmgwfu1REe+0PJwwCzGQOBXLl9sjv4k5
UJqFyVfcyRSrwnwsAPjGnU6e2wACRxbU4YGzaHYYXWdvKziC9Rg91x2bFqsYirn6JW9zhMZwthhZ
AdWJPkR5KPdejZ2NWQJ6ccOFtKCjl5sz86f9Cr0gljsSOuWIH6ibGMvAra2vRvxmtRpCf17fzw7Q
yVbH404scHWzKcNDHqTZekRLYjPceEqs3nopom7ToGXZjkHKqCBjwGpNjj77eIL2Gas0sRpKXTxQ
mvSeg10FWv5Wnk1DdXUS+J3QZNQuc9ro0GIUu71KZuB3BbP3YxfreG16hXwGXxlv/JSrgeMLk3kk
Qhs3M9qLIcrukiB+4nBRIbm3Ibjoll5TW/TXAPbiSxKa/j5EO6wdP3jG879Oa+4h06gF+1JTQe4H
coraz7kLizB7qBMEs2WKAssdXPd4s+uwbRFkOTC6MnSPmKItsLdP2OVxax24BsPVWESIV4VR7KMR
ilbYcJz2ZVjumuYvvLOHVgzWy0Cu+CqtQwMPKC35qZT5BZXLonaSFxKDglWIj2LfInLd49yyVjHx
mmu/JsF2iVxFMAZiE3XNvszxQ6Zk9bYqNpj/hK/0iIivgAkzWc5BZZF1tHPnEHLYR6M+g/wI9AkG
zprRR1rU1qcil69OkX9SDRm5URfhK8UVf7Q7vSMoSh4E/GzPDcujuzDgqghXn+7tjwhnqZ2LzNkO
2okPhHUMPGnS6fHKy1y1BOQcf3YozRTZodJPZY1KHSPZ082YOi2yXBA1Lzb6LoYw9DIlpd+lGLuH
ErbZuiBSaKsG5FV9Fn9ECVvv+yUD6OYuDlDYXh2Qi2sjduO/NCHM4ezu/cbK9kOEvm8yM3tdJFGJ
rZXjOi4DrtfZfpxRxrwMaMRXaZxFiJP4Nqu7O4w8sP+oEdGN0F3wugFRSyTGa6yp+kWfNLs8Vsmh
IUbJl0ZxED2+54T418OI4W8LeTvChR2IJ/QCPP2snyc78zamNLeJkWL2cuHxJey8a5Uy8iSJb3Kr
Z8gM4brSdcfwxMnWYmbCWmSL/gjrLcyYFaFQ/hYBAbCvkFhlh1BAtt4pRGxrIoHU0YVmSXR0Elah
xuSGgEJo7KAxEVeNamTTM8C6c+2GZo5H/TQoNnyPCbVfChR6OAvOw35Kv1cpUlG0fdXFjONFmYLh
JENYefGLR04q7YVWb7alAemvay8RO1USyZoZZXhUfUOV6Yb1C3XtulSF80jFhGXFb+6KFsIysbYJ
nognjDv5CjMUa0zTzND0IEhChBuHM79/dHILYrNNNULrKaYrCqqIK4BQj8Grd4RLqKsRNtZDxc1U
c5wFXZcmJyIosaXYFF19bVwSKHVByJCsMz+V1UhPrhheUtuHhoyZftNW4QMCYvWcpn+xMTBhbYQ6
tTmnHk6SdWhj20TM6+xbTBZ90COEuvqj1bzQlrd2Zj0JshSK7DSSIJWPpymNPawl7VtGBMo+zkW4
Dqu022hkSeeyVE+NOUre0reoC48+PplT6iOCmxC/72LG2is3s8KV1H3+IU8/dI1Yj7itzjFq8kNP
5jlTxuRsSLY4IIQBHpAKXaPnUFZWLClPRhrulhgMzyrJzmtNbzdqU++DNHl0Clp9bcWNX1aFszHM
hdKHwpywDtDG4ZR/YMtnoUKjyrtt0ujzmw5DEvq2NTUxCczRCOCHYfA+7EjXC0v4cExTE8LqaC00
5woPLhlz/t6oK+5mU977ifiRhu5mEsDu0QXgkpaj3MaopoqQeTfC2fI85ZTL9UK4dr4ENQQ8aAj2
rlWSujlLH1Dd8zEkgHMbSA9MgAecX8aeRAdaP3VFyM7c0GgzZ38JjvJ3EbblLa4Ygs7meskMs9Kz
Nu/szhT3HFuWkEPffRi0wMmPrBVtki22ip79fmz1pvRsws1z2W0hhEU7pFvmnvf10LcZtDMoaUcp
ajznyz/NUJgon4XWgnQHxqs3Pg+sQluPJVSxBj0TnwGUMuxGxBNXRwr5XLNU5l5DfMlUFvuhh6w0
axfDSU++cxR0oFkD09ryTiZb6QFOiqZmsYzElzYeUOXNY/Jm+q9uCga18z678DYaWWf4tUrYg+PQ
P6NSW9+0v2UaM2aJ5FvuuagKkyw6+gYQ7MBw7vLCmba611eOlN/suD6oHmqVteDIBLtdMX5DzoH7
MG8ePQ9cu1lagPo77z5Lw3ubHveD3UyfJ6ciLTLMLnZj+gdb5+Z6FkhtQ+yJ6y4cLKLmhm0Xz+6h
wTyx8mhd0ovj1BE58dqdaDO0TR9xanaPeVpbm7J2nm9jma4V6dE1NADZpPgiTBQcbe9e2qI+O4vY
egwFMJv0UiaOPtppxzg5CDFa962DMI80YsGzWHk1nMGm7+Mwsi6yd8+zyr7VbeLfB8iCBA0ewqn1
tR5Fyq8RTOT2zN0ptoJNNJ+Lya/u0ZchKXYq48jkGciLqf0tYVVmDKSBVhAEgSl5Aqgb3UnsE9Zk
qUsNdU7NQm50MLzdnOVtjMaozpeQieZSK2KUpA9Bxie5/TYMaSsYuF2fbuoaqPiItHU7xvSIShrR
W+b5aFrN4ZgmVQSf3Hqs6I4k3V+m3NWIERwd+McYTckqCipQeiaGexIkCZSosL4Pi4URhyg+YS0Y
1EVfkRaPh6oVVxStxWZKdIUIoAtOHPLQyWONXlu10pcAe+Y+tuVbHAhxJ+dmMSolR9vMPgUjqezM
Q61VlGNe8PD6xGbRnrXnPvvksadOYpyCHFS7S5j1HeFaz4VozHPnhBuGqNO6nZyCZnFzsLD9El5R
PtHbe8kn2zxnM3qVISCLPs4k4+2+306eiO6Rk+yGGXszgBLvYnUtxpOhj0/0H8E9giwG4R/mHJjl
1TXiV5ZxfRpoHj3MbMYCeetRqIgFpE3vu1n6D7RO3BgBZcxEEIElY7+66b/Q/ase3ccb4CRMvfF6
q0MRTe8yX0QX6n1w7yWSbqNu9RaGZrEx9GyiLgzRFHZcnLOzcZy2OyLyaDYhCTCPhj8cTXzNd21n
kHEUSihD0k33ReQ9JKazgPgyTDMzwjuYBQhVmpiklXSG99bhWPXzJ23BacNm8GyGDtEyooFS7SSI
T+SAGTwOjv5YV0/FDCjBMtxl5wwPQbXkKfXpx140z3UOG9Aagie6ReihqtR+6DFZ0x4CMDMlhNck
qYK0R+IqhCMfa14/n+PGnB/sDvCAzgfjyySyB5xIHXTBHwFEU4226o3zsLHRdnuJNdPReqYL2qbW
UacF9Y3DtZEtpiocYE2F86h3G0JL8Ice3Fp9hQ5g4xw7AxfnVwmm/JSWdbV1pC8wbkB3+ikCboAT
IB5lnIq5aEU64HCC4/OhlvY28qviETV2eYwjNTIK6B6VyL23gRvMn7EFdVlDGgXiSBJ+0Nywmhxj
SJMrkkUTDOoQjBeDXzXm0SlxPrm1QT1YNEiSq6ayNi2StVNT1fExyqdrWM/lznHm4JMbobYZ3dVQ
Jv017B3uOdJK7r2ZXVkj/Z7iyL4Gwnnw5YgHZBDZZcJL7ceZ/6IEHkfkfXdd7dC/mPSjbKrmse9R
RBJI66yX88PtuiUPIFsPGoZL06H87TwxPo2Dtu6TTviv7D7+Vk7o4TH67KYKIEGPPpbwkE5viHI8
zlCFP3DCfnX8wTkbuYnB0rSLPZ/Mx1EXkhkdq22QmOvKRx1a6Dx8XJAyFQEeqykdHQBNYnzOW6AF
Qwp2PMPYTdtQPWfqcwAE8Yot8nkAv/KTK8JtrdfNHLOtL+OCDrItbjxUa+QmMkYsALc0TrVNilSv
aJyhuSrGY24Shao0SQlO34/gAMgU7qgHsloAuMhSmPXZAN0gK50LW80EH8JGgFQVP2hl+FumKva6
0Xm3NuxxOhKGTHDQCA8yQaR3J0pBVvGQnnOGTcfWay/2SCzFyJBFSX3ln0P8m0xImNO02rc+Uo3R
bI29niZg1YH5XDADOE80pG/trZnwq6JnhuvjfF1Bx0wuWKxZmm33hRH8y1BM99rA1eVQwU1Fk+B4
lBhFm0gfoGSS0rk3MrNZtwvLqEnkaxzjwambrNkGi6sJq37zUNV9sy9CH5+Vpc4sJP0ef7Xa2TS/
NnHXvNltJ0CSkec4EilG0zFc1rBiMj6YyJdDgrBadzI3hOncMywbP2fAcZNpl2eZS2kLgjIYkLeH
VcF5qyAHp23Tk9UGp7wlO1rV6dewraG4hyOODocpWCmYh90QSS362S2yrQjEt7+OaUHdw8TZFbLR
jyKhkAwS/XWK/IlSG12WikmaCXK8nzZzFzcesw2AlJYU8Vac8ljSMCslyRClii8yP1fBHN6NdTTs
MAH4K82oBAk4mBOXISuQToAwqKjW9C2wm43DsfO0S8boeB8iuDyMtv3D05O8y011mRS+iMbBk1JP
yXCIkGVuTEN8cVAcb11OFByaYEX3vH8HT78OiqXBFmzr3TA83UBQ1EYmN76/siCz3TATSM2t+2Ai
saGO9J0hu5ca1eK6aTVRHMolYKuOu20fWtkdLeRgKMfLIMeT4gxxqkCAdSjrtih+U6harj57if1g
Dap54nzO5bkYZPP4vlf5SaW+84Av91x22Yjo1gmv9O83feLXW+K0zU3rIaucjKi+6Lrq1pkmbpLY
14/dDk35qiLS9qFBiO7gWvP6ubknzuAc9hGfPHiIXSDLL4PmP7xZD+UwF5uxKx5SrEIbK0R9WeOq
WKWqfa078dJjQ8ZmNAE7cdZeEoAJg0G0ZuX/mhsRHrTMru8GnvPoD/LVKP0v1CqrGjz2HlstZS5N
jX2mCww0AFDrZoHYc8rUxfSzUUr0jTjCc901FqPXWbJ3mUvX0u+z+9qOKHi77DkQ3y1gXNjD64my
Sh7MurQ/quANiuLXcMQz43gDWSl2hj/S4tg/2kJtsVlam6Bpwx3OtkOIOyadRbN1etgxkU/iaJF8
czoKOY/GABHDtVwFLY4gBNO41eyXVNASs6zO/Tav3eKLMYvwrowKTjvKevEzl/RA97PoZf9gx9lR
m152Tur8KdQcvBzhwH0JxsdhcgwUWEZKsoqr1k1cERfd2uemC6dtMwj51luxJDZUHt20EA+cRS9c
8qXbjIDcM3tjxHiMbxUcyStrK2Z6EaM65lfyEbQBYfT6Ak1JG+5n0/sRWfSjcGVi9O6QBQwT92qD
YjXyOL+WA8uO34hPDdf6KgrJbhVzP+KsMoqtb05blol4F7fD2Z4YgfZWff8TBLkIyIA/jRuSNAUG
B7oSY7KEeEg67wHU2b7v0BkXJXYWoivNPHn23cVe2SAcRO27V7VjbNC/VWthBMS1xYGLYSa5wzU2
AAOfC9A7WITmefzuucD5ZjPx6QiO0eIVXBb05luVkJAHSwTreT9/NfZweXD8+PeD3Q0nd7CB0wqi
z274LqgCsJNGZPuhTUb1YNOsvYkmGRSnJ5fm5SoljDqTIVmlnqYLy7FOEXm6dwbKbj/jOMUW5JIP
w1yDK6TtCVIMS9KH2/StI8aVjO28XmmX8A9F3XSMyvZxIMDwKBqPLWUyb01TOnnLz0w9XazcCjdC
FmQODv3nwdHtbmgzUk1Sl96n5+mtrwYOeuNiUWkHhDYR8ODbjt+1kCTKst9pTlu1wBfGNYkNFajd
mJFS6jb2MXZwPXvmPSZaU47VsRgZmU0Ah4CukIvdjlcknh7RXExKTajvnS2OAYtsp9wGHLb5OKvU
uifiS2w6eMlbeyBgeDmIquWwk7XBVw1bGSltx9VcA9lQkmAL0x+SkwP6az0rd58tw0QTbx7HqAE5
fVnvmZ+A+8YetJohZpC2jLHKCuov/B3mF+Ik2zi2Ls1Q39vD6B6NCQM4vfSrfyofgC5Ll25RRXcK
p8sxSc1m01iV2thu81xldvOU6cQhYJC0CwLorpoQC+k8yjS8aFX+ZSrQ01Xv1HuFOIFGhep2dHyt
F7KFu2PB1KPU5TWTsNyGGDdfwIaAwfyIpHl6ijPwFumkFv1GfJc8ZbWSCync2rB8XD13Ahcw1OHa
Tlii52hyL1Si/fRAD3kjNAyPBNrpI5pVhnS1S66QOzTcjQSSC1xuGIdJCcQHKR4NxWLr2I06BEBm
1lWHo5GzsmQUsVy5NVQYrL7dHvgpgC5J0mjsNM6auFEYDdUQbfPR9napRUKbaxD2Z8LY/zxM31SE
O8uoAo6Y9pjdmzp/C/ziSydpmkzZS5Pb9ge7JxN80T+C9agIEOy/ceaPNpimcmYWc/TAbrVxXLu4
NIBKdsSd2SRy4xdHRvmkpdzOLJzPJYvRFKmTpGjaRaPztaqn+BW9wSdlVVswv/q7pN8Zph9UocSl
68zozmFBttCUXeyO8YGi3XKQxfx9iMsIawNhI6i4ndcg+MyJ6CWnY/REaiihDlH6QG6PySQjnnZz
RIIK5WV6oKC/DAXtdCMJpmddmdw+7STxeNfdKggGCfKOnlTkhs0jHq9XmxLoTlQXw47NvVUAxj1N
UUoAeV2/prJrNnWq689qsSIEQzU+1HVpPg5W8Qk/XXWdyuZH0UEjs4ck26eD4X2cJ0I9WZeM+3LC
+5EOs7OzOXodms4H2y+M5j4crx0UpHIP+nojvARRMC22NQQS1ip3ARXItk4vGvX0KSDTwF1C8GYs
Mvh5kMkeUXLS6PIJUors4nlIxo9BaYykSWfNJbCGs1haI+7Uk1mN53eTl3q6R0c33dssZRtjHOnq
dtOHtAudaz/xD68cXlpdD1S7WcsQuqv75wjL5sHtTW6O5dupCrpn0z86bmY+ZGW0Lz046mE0bD3b
zD9rpiv7DEzFTpdW+4FUyCOF/6Z3cbuvtgFeZa5HCDWgIo03q5o+D0BPXiNS2nNFfGWfb2TWppd8
Rkbm5/LotdCnOMUrtz2XERE8Ps+NA4TwCkbSZJNP4Os6d7t/4s/379d+1a/wv/OH/XqL1nIPL+Qs
7+2resk+ut/oBtvVqiE1QmDwh+TC2GjTUkHEm3jtYNHZ+qzC0AGmA3hjfRnUQzw8o2OvYBXrDarZ
vbPZbu+395/vcZat3ojKXQercTtu7Z081cf4Gl/7V/VJ/AB7Q9VLjB+u5AWqygGMNeCpbrcd4SFy
m+Y79XVkXHUwj9l5ug5X+6X5rBGt4zPBE0XQiV7TuA4IXiP5t911w55ePu5VlCA4SMz7aMqntayi
l6irdqS0EoExMajsKlUdACH2+yDpHKz4ZFUkYjKOiggCbHflveqiz0OZj9yo7pa5tfiaUgisKGcN
0KCpdwiL8pIR3vRGlpC97kajvJuQ3F27wXydw2LXDH32kQcJyqQypMaMs490ktdSI0FIZVTjLXec
j6J36ZgllJtJcRYYPgpexPNHvSWUDg7r7kouJ47M0zUFXBU8X71H3JR1Nbgb2ZDqc/tSO1V9qsF9
/vzWi8gLDytcP4md6JMHte0U1I0+3b69PUobLo0uzy8W47QTk6+LEV1yOre7eglE9Cti5m6P3n2r
mY4cZtlvEiWKU0mGdEpFVPPVYl62GzP1dPubOXDlOpaaDvESiRgk4uIxINzd/jIo++JU92QuLq9g
GGzjbz+vCo8mHB6cYrDy0+1LmJCaGCzRif/3Z7dHYG2WZZ89O8O1bC3P2RTs18Ec1PP69tJlvMRO
MtNdh1aFDaerTkETlnuymXRzNiu725fg3WZJUOPt32yWnMbbo3c/SwhLpGGd6TVz0g9zUUdEOtkY
mZoobjdsaBChjJoomEwVJIlncGbIYUHHSCKPbZOqKRlU25n59y+3n4WezmjplWdjeddvX5jH0juN
/ZSvozuCuzGQSAiTVb+XMZQt3ZandHmigfH+T+3g/yf7/4Hsj3xOIQ37f5P9j8W3+K14+zvY/7//
n3+D/Z1/eUjCJRM7nAMMHxHjDN+b9j//w1DqXzijvIWqjdT+51/9G+xv/cuTPl4Yj5mXg6oQed9/
g/2F96/FJOOj7vMVwm1P/W/A/sJ33ikFUSwKQgQ4RaB8JmDCfidd72wu1jkaDdRO29khBMsVHtt/
nD8EbOUr1zcxJDKqaJIxJrcILpSD71tOVv6YOYm9EaOzd7JigAoThyuDQf0Jmso+70j7aPRb2zDI
n1P7q+tVND8K61G7pHv0afxWe1G0o4eKGdNRbFQlprMsJz0H5H1IqRqZl8YAqVESsUiQUXNsx0/M
slK4avMeHGcPHy48xcrWmzQnSYpIUfzDeXnxM8xL0YT7ecJfb5aDRtdi3iFO5hRoF+m6rpOvk93C
vXDGRRwWwA5tiN5suydD4+z1CdDyYpZhJlcMp/CVAs6HrGZ3E9bAYDNJ7ws1Q7SbiFHFMJeda8NB
Kq2gb4TDnuw4EMu9Vd5ZzVbr8lQBU/iGcudzkuUUfZhb4Jz86D/6psXQtcnOXZmo/2LvPJZbB7It
+ysdPccLeDOFJSlaUX7CkHQleO/x9b3Aqte3uqLtvCcSSYkOSGSe3GcbN1ZTy5UjFtMkN4JZoOuD
Enjtlqoc4omdykDbCNTSy6xRofW3bm+rHN91mp/WTzpgUysb+zxDY1hIJzHM5KCGy7ioY/2i1YVb
Vemmz7rocJOm7qgmPY49BI9jcnXOGzXz5FL9ClU8hiIVPNtI9XpThuKVoIJoDQSED+8oeWU3awq7
GUneLBfW0bpN4qXuf5PuZMly+DpOZunmIzI8SNTfvWoQMKz3DgRAonKseDmqeR/ki/E4xyhR51zV
T3V2SRPeEJMEV08z1Oir2WyLv9Y274RHbKMlpy7TPzpG1/aw9A3WPRY+EMKIK5uRP5aspnYkSQv4
VKKwT2Dxh4N2afGvdDJ9bc9X2feNwN9dYlR4X1D7SSwyLnBCu4lN4Tkubp5F1MQlQq/NqaNAiuew
AGTnQxf14rUv5VTC1sjmx04ZJFcpR5Lj6eWxh6rWJdOzWpAyQaFOnlqiC7R5fJjFMTxiuQAadsOb
ohP165iW1WtpxzPWN2YW9i55U6p/EwmlHHA4doou6+COVYin+gyt14zGuh832Ke80GG6tgtgIx5b
4xbbRV/IIPbKqBo2uoUVpwTPBEiDpDk1Xw0teyKH1cwn2PGoax/GqE5PPa7t1o2A1SWU520CF9rs
BUIrZCHAlRdX5bI+ESlCqC02iFCWkGux291LZeprbaY5Yp5Re4hwS2Ox/aQT+dq3s+gIY0Ljqv+Q
k+GUQAu1zZhQQvZdj4IZavusvhjYfRxJxcBTKwEJ1QYxcQfjJw3jZEtipkuaiBxIqqG4Qhd+CRni
w3aOSFnNv4U0PUaKMAe4PWxkzjesVJoGgjDbitZotmgS0ZWSq1nhyIPOxlEkgn6mWV1cfWRPBoPw
jI1etIF4jTkvXpo+SPrYGSY1ZvcGaI3RqxltMvbhvbl8F5mpAg/rhzChH1tMa3Jo2F16rf9J19wo
Qe5UJyOt1tAEaBFGn9udSuS6bqiP9UHhcKkdGWVDgZEBSBfRmHtZZttCO7gIsbykzHGLVPPFfNmk
xo2k43JJPaNiAlKJ7vKwFqI9DqSj4IykYH7uZeSYwR1n2yLhrE37wXD6cY+504y55bRJQgTRAgpF
l5ixS1TglD+YGGqSRjX1mnJQM6Z2HEvxik8id5CUR7Ey3rUb+4IQ47NReM3kPvbzPn0lQnzN6osG
NPZz4SypSscNqkenzOFb2kGomUAqxa5gjtDLp0i03qIRBkIh4R6/yIMZTE39GdbycYjZ3Axp+WLO
lbFpB40+eFpsmjH+kcpyvFhWQTDUYj7lg4BMWujMa0nHJIzzMVDK8EzrGMf1nKgiXSw9qenGncU8
LtEWdFMwMwypcb01f0Mpvu3IpH+ugIcvWvxjdlMX6DnNl1EjFFPApDdR+7clhw+z6G9WlRxKMXtE
7fnYifUf1YTUFQ85atwRpgJ5KVycWAvM00kSW9+UqM5C6DCOLFSDR0Zj6UR9EC4ijvxExFciviII
9HvJeC4iaTmYUjuTuRYJUJ7f4RrGD4kkwIG2BOyIlk+ICFWwSNEPocbTPjF+pSXUt5m1LYBsXBMI
d64kDyPS/mIoWcl2+4Tx5vKo0lV2ZGKsexAnjkIyk6ZXWLQ8Yhryo3bCIYnMQAPhiZiRgLs0ZusR
kKGEau9Mk3ENaWPJgiiedDp1yqTlbprhzEsswBqHtmAkZS6fNxX/srRKX3Ra5Eer0lCD52Q1VFP1
mE/xButJnCtVZgOdProZh9qhqYvLKEe6k7dgpb1VlXaBH4zXitUPlhXivkllZv94NXnT+0+90aHF
0bU1cxkU+4ZfADE5faD1pAhnRYgzMbZ6cFxninerfFDE8Yvu/1FMauFFgQDWq9bXgFTI6wCSArD/
CsEHHbCiLM6ChkIyZL0lrvdPOvRfydyrQasmLUbxBQbjSbJLQtrDch6txqTXObEmzDPEylV7looe
U1uXVPQnEcCKYCF98DQFB3twZXtiL+WSW/2EDS6ufl12rnLWQmFudV8uxZsbSk9RBW/empnOOpyb
Dw2J2Yku6Fu8h1I3SugiVCmQ05Jg/DZhOcRGKzAr/WB04iZEK+LiTGtjtgXumbNA1zjDSYhilXB0
ikqn+oLNHSQ9C2kYkWyQdeYJwJmEjPmNgMmcbhV+fnGYHrQ2wsAvEh9mPLHCGWwVA2v12A3ZvDUG
+ZMNXwhU0huHcCBwU20FKQDQtRxR7f7Q+Jr2dT6yrc9obtB2PSRPZU32Hg2BP5PBpq6UymddrT+g
WgybtGUZCVExeJ21m8suu8YdaWzMhiZtGSwF81e8m1R6UZUtzhlakwEEZhIn5uxqEjxZWL7iNmIn
lRTHhr01q3snAdCrL6uhrC9XMfWbP1jNS3UmgIXs21yHqIn/nVRJKul8cH6TIfN68G+oNct3NCay
LVPp2VnZP+DVFboQ3pnhK3ZHVVoHFf7SJOBJ70LftRRx+PVYKaQDM0N6MMswQOnVcKHQh0MBski1
jq8G2af9AHqDrUlWYnLIEtFv2XuN9DRkZlq41qFADVIuyYup1OIpyQ+RYF3jtBO2StwNri7NnlqP
5N5hQJmYy66bcWFZlgHbcy0C93iBLyNNGs6/Vjn6wK7+QPrJStGUQYYSAT4gVaAx1duuqeVth51S
mVfHVBU/onVXO1Pl21o+glyoejw/3HCXCyZB3KUGyTOGwna8MGMoOOtm0ZhvbOtlscIiBTNKj8b9
n1yQyp1OAjuw1e0pVqMn2oIDllANTLUwBQk11ab0upKkPxNSy05ff+DQ0u2QgjT/vH9/kBqbZNPm
UcH/OoMKzFa3TplMeW7ihQbfF5t+BaRYhfFojivhcP1zEXc4Kvfiqe7VirBemsz3W/+zu/+zxyYs
WB0L0qB9fy7xrSRA5Hrl/C9f5f5/xBLJNKemPiO8SBj+5b+1FPat/ffZHTU8nkCw5f7lL/9y8++H
CnWSCWH/YPG6fpf7D0GQ4TWHpeyIJsXUP173//Zb0thj5wXQA/8z/5hxU/H+vts/vsH9pdKqZ3gr
gvWPN74/RtccMouR0jlTU8474S+gF8pGuw+FRoEYfv9DuY6A+y2MtHJsElnO/v6haZhukFdAJsL5
yJE6SFf4gzGkojsy0axQ0f3HDewK2waal3d8Y8WU1vnuHz/uj1kKEHlYAIbkKywCHI03FfhFv0Im
OHQAnqwwSntHVIiIjfwMlEVeT2iUM0K7FZZBRZ3vxBWqud/6t8dU0jwRGQD6G9QtoGsaETFWsVNn
2uijRrgHMUYM+PXakTVyQh1QVgP7KVnjPUq42wBJchkOzv3V//6Y13csVzjq72Pwy/CXXbTgtuJb
wopohcsg0MBO9/GKjf19HH6G5c+lvI9WHKs3KnbcGJsjHOdJVqQ/RlJR+pam0vcFoARLu/9FMdAz
ykOzuX/gaj3W91v/dlee595fcOSSF3RiMfAWnyBb4T1hhfwAkprd/Za5woD3u9EKDZorSKivEGKz
AofNCiHe7/7jsRVgvPV2kG7PtAx2uKHYJOQw0LqdoPqvomUHGQqSNnpsvNFP94VtHF5JerPD7ezX
butq4MNea2zG3kk0/7zsXkc/6Dy4dfY0410LeWpv3Txp2d6uwZDuUKmZTnC7Np52wbrS3wN1Ob1L
3sJsB8uudXW78d7XN9szOdelfU4b9zUxnT0O0ttXWFOvpuDrp/mbB3qXN8yASzVgjvKPlHtCeuXC
DvL96+3aZcAHMVO6E5nOsou3VMEXPhsRcrw5kjqbKewXyyO7dlHXOKPbQZl268gtSTGyrjlmJRHH
AvIy3258i+uDWpw4LIQAtcu51L45PHMqeoQ4W9pbRh39Mc2nwhq9Je42kbyrWxQDXjn7ouAjehmw
LJtP9XLG/vgWetOyFWWdIufIe98OGYFdGZX6eB59TolEbIvi1Ang82bAZxtCjwNmgbkXQWIiDJ3x
lc+R7nsz4GPg4thgJZrZmNqyKJDpxddaMOVfDTdtM/S4wV1L9atlu+DXG4EQ2Khe1FNUBOL4YM0O
rBxOAiUBZn60m/tvRWPBBaBlO7yRPrDz5FGtcsiLuIVuk17HjgxlxVERnWW+URwp/tc3mxC6uZyF
8o0+D8hm2ju8e9l6GMDEW3xGZxCdzIV4yLp26EPo+1uGBSFJTjF7OqxRmuBh65lX81RvTZMM8zMr
lscv9bX0ZLJ2HfmSIvmtXZLlly5IX+bZiV+Uk2ITp3hzEKaoj8VBJufiEO0EvumORIfxiR2mVMPm
/xK/xX6jcazNIPoSz1lnc8CGH3zzig+OTj6/3B6ZFUm7PmbRZ+8tfvSETzG96K9N+yT63sTMuodV
1xw6wcNsqcKzT9jmjvKYOtkXjtwJMRV5+iI1WOFNkF8O4iNtNzd2idD+vX1TLGqcr8U5VuTPPnTH
4jmj47b9Vblw6vF92E7ZpZM3hl/mpKagHbk5qDAY0TBVMBHsvFyBaKnbWrZTfqdfhU9ul/vkkyHQ
a4IvGltVWtzE66/DMf8DJN680L01OxBop5o9zlPyolcXq107rU8SITL1pS3e1zjJNVtvPR7qCRol
zQnOusQeO/eIrhAyt5pPjEdOWe+8LjvxO+CP/RtYyYeUbOivsXnHVARuZQW3cVP8WsTuOkv7KJHm
XsDg8LDwNAEFfzn9FSJ5rpsKb62LWh0YXGRcRMb6lhpn1oRhdohe+HK8JBdExIk12scOszl1HdGo
zWcEG+zNlkOBwyrRZbxo0dCUeVAFn8lgln+Fgb18/8lIbuFBS64l7KPwwKBEYaJUDk4iPLgGWFTF
g9nusvtRKtJdaj7X1ROx2b3yB4NSAoG9usFVe0v/1ADYWsNl/DjZC81Xi8kSL6CZV6Xxc3k/UNwP
GUQ/KZDGeSOtQQvnAcYel3xeX1IodcwVdUG4S+dk5VmuDuZ1kXY1jqcCZ2TMIPeNr/ReQVa2A3vx
SAp4iaj881ogP3lpW4+8DmZGrr2V5YpW3iUbzYQdtCUHhRCgb7jHeFFiP7CcrQ/zxBlGGcNxHZxP
ZDSnzj7G0aMWzN9cwTreNytkyIYIQuWmA3Xd5NZpVL1P5aIEWB7Qj2Wg7Jec2ZNbnA4ag7vBW+du
5th3hhLvERBh9M28OrEpmj2eBDPwF4J+5fFR9sULONPsy1RjUNUlPCA/CYGTr8JPA1D3waVChOD8
LfqVR1+StDaM5ssjUVVX/WQcovvUFPcB5BwmemXHIOSTICZ56+zoyDEAdwPFCBb1rZdcPfRup9kf
iaN5YuYka63ZFvbA0TL6Zz6Cyj9rWOt7aBvfzMmffWgJ8zezD1PpxLXWu6nJsnjbSDspWFcOqNmD
FzvVOmsWL0yWhI6tAxWUL6Fhw3cgYTze6yczZSVl1AvPahcUv8IHDt264A+4slCfO/IJ4pUaevnW
MqhL4YB9vKtX4fAz3Tzxm0PXu3yKGaMLCrLs/vLJK0gK064Wb0l14Armr0zV97dX8gDJSrk3KufT
+PA4+sKzcens8Q2K74dxYfnjPBoBByj6HL+5EZD306yrSIqKLfPxsmAdZmEXOdHrSkjGNcS+nfCM
7MCE+YWN3bmSGZEnEl1ZzJbLwhllaPFZsUhycmie63CA9sLpUDhclJKrNMEfHPH7k5HHcmHQGu52
9Z71yzxxlqwLV/3CStz6i5PujUvO67EeBK/GB9uwPbIzJxpJHnaZFJRAPAkH4Rk7FybN2X5NXibn
m4OgXxF+MJewFhw44tzk+/O1GPwsocNuvU61h8qLMNi0pQvLi0ZDtXzJXuQrp7HcszzfrsYBjTAC
MuaoAKZ+sc5MsGP5NBeusnzPyyafUfEgc/4cOYSOtuEdl4ClzLTpyxHfZzFmGCzsSXkmUyU4q88s
2r6982RqFEiQmAM9MFWG22LZxCQo2Uw+2QvToLTjyqNfgn6fw16/sbhrh3e+hfLBtwljmzWUI6vZ
nYddOW9lfLw37Z6YNeGDHyCeyGwwP39i2OfbOfTQVgkMaOLA1xOkqH70WWgPLevktvNUl1mSwUrP
hw9gQLhA4uoqF+Z/njWtg1SffIZZ9svHYvHnLdiKL5u+2VS3c/vNZX0zAs5KgWVuDzeYssHjra0D
wl8kyG4n7HnmrG8m87qOUtUjtVdmoBMGH9zqLaDxRLGg+uM5+wWLN6n2wkfUo0swL9MV/ADpnt4/
s252q3/RRyPUtqaNZw4B+SPnZHbaMegHJ98Odhp6xcOtR9ltT4x67LdVlFio7nHZN0hS6g/CowEY
uJk4xJoElaLdA34MYCVR2/J/Te+ryF6yKN7Af3zA1dxAseLW0L7bcwPtQH+qaB9k0Krx3tEOn+aV
TbpdQYfcSOSfZRj42pYzQrQ1nvH4RxMaZNjZfIyceIzf6EgLyFUFwk81J+26Lbrs/XrwieBZSzQf
UsVrloMs+pRNFf4Fjjk8yFdZ2uv5iSkK3b09fk87CU5ovIIA8BXj5J3ldORlILCj/xmg7u9Rins3
v7QOFaFTByz3Kk4iDREkRrTZi6M1we5ch4FZHqpmxYadZ3SB9mIeo8af5zOVuTgGcnmIGK5UxOqD
6oqKRzhGReXK+XkMD9rqxIsx9o/JXv+FpdV4TthRMoDxFuI6DV1aP9Q06wDbQ6Hjza/fjFmWc+ps
xm6+wQpzPDeq374Ps4ObbkeGoRhkaHXe5n4rbm8+J7pfgwH9SfVZAwtS3cxjx93LZB6llRZkD/hp
Kl4QBExyXfMoPDeNz0gr35ivGAGTiM7cFie/tw455VDoxniSI3720oAYooVZgGlldhYAMAKhEeiZ
a7UyOeIfMw4U0RPEp3FAgmiz42BsBVHptux3WF6p3VbijPlUJMQNORTprBgtyqZj1iB6h6PgYekK
7XJoHOUwzRs5dPN9+z21vznG28KF7l5BkOJjp+3kJ+mDKFtPNYhOYzJmv/HQQcakNGZCxogP194b
KDu282ck7CcE7RvjC+MlNvzRey3rXvIZEhvOVia2rhme1N1LGvDEkC2qH+ePaN84FOY2/0ADMhk7
AriTxot6wiodMr4zvI5O8QUtoDN5EMcTTI3ZfzEAOyiueYyJOu2vQ/vecbnnAQspVWv3qKMwpAfn
YG4r2tURMvk3l1yZeFzEkHXoLufOKljleqTNQCFHoGGxBfki7OcVvGkGjw/RHNn1d/fLMmU8WIXX
sdYdmEw4uRFC0vRQJm4obDLsXg/jAfCRZmd7EWNnyT9o7tY7Oi10TyJfBECkdME/C3WNOHjo6CPi
kzydltgIXKtvoXr2I2QoWERGfjSVs/heC+sQmriUc3vo/5iEmZzh9UeqnwvAsTAEzxCOiv5lpNOt
7RLhjUykBe60chDQMGnIwAPhpRxtjQBm/4Ywn5m/tePpbYKmJXdO64rkJFs/us4s9N5rjoQwqYTw
7pA8TCJwX/iwhdX+0kUnS/ykoc5X0bHyKjYh1TPZB6Wniz6520+PltP60fFemMCkY3P0gTxvcIxH
Swvyn/B5PrPgWQsdugdVfEhAduWamXEzAASw6uYQzvpinyiUIQGBU39CQPpHXG5I8mIZtItXofeR
Ft+ebhs23VNPggUu1KWe7cTEqOn/jzR7LtpjCzCsukkd5B1XUocve/1hMP/UHwMBK13Izgn7WEQo
LeZgjvZ4u8DPU/4g3spfbh/kh4GI2PgCJNfwAL6rPVo9eqgvNEVDsa3qACqieJUWuIJYbBykj9ve
euxQkuKPnDIsh02SEL/ywWlWh20cmPKeqMvbddox/zAUDJtX4lxnCBsMCINHwgDs5mEeLrF2Dsen
JXtT0c+QchlF7wofAETXJsICw3RbwRnRRKntNKfse4Hneynex486YyvvsgIzSz5MNvvX/ezOUO92
ZCVktlzg8W03X/yOTtlJfu7ONGJavBFyrLJtfThZwxHaww3JGwxs5ovEEw657MZoTEHaIB58MmPA
wUtE3PTtGogWwZLskVG6r7Z6gHsXM0zd2bePxZ/22j5idvO6fSgxEw5uQXnwaQaHcLM8pV4Kb82K
iGrkiAzb1sDf9AP2glvXXmzsNklFrcx+z1miz1YwzyJ0Z7fawpb9sHzJZ85kMffql9B0zYP+DMji
yUDDIlEO7DB2sGe71w6jdMkv6LQD3NFHtXwRnRL7q03kS9QoCJQFu8kOcQq4nz6EFPTWSXhAvgx/
39Yv6OSD8FnG3ytx0yBNXA1g7sRsqr6nBxL5sO3f5KmnbBQ3f0RJakf7iOnMlRJbeNBOGBheZWYF
DKw3074k5DL8XCnbDB+neSu2Bc0f9/ZeB2INAhCUXqvvqkDdIzYElT1fb0fNjfbGSQBSsI0TGbYP
4mxP13iD73ZEFSrv8cJke3eqJ3d6ir3M10cnXN709/Cjf+5EV0QH59bPKkd8wydG0rfsEY5ha1VP
Nsvqq/SoQVs8zDinyw+l6TXtlRPdOiazh507SUHOpE9raxQ2TQkTg2IrKA9jfZ8TS8dizj9WnS1v
Da99IzKDgfROhywMJI6yso0T5u+HUoWHgZLX6+uPKn7CaIerWHqs1TOKLYkgZnVrSr9UXSYyYBal
ZptgQUTVnefYRTRIJt7ZOrH8USGQv0QtmpeQPprJEWgJr79LLO4EiiI32ZtesVtIjHXaLaTqlDnz
IZrQne5IR07Cba4rbOfJ9HI6p9+PbwYUBGpa8zXfx0GumRD35qB5haNQhmTRO4Noh14lPNDMYldF
S4dWG0RyHVs9u7+o2D8cZAs7AKfMbRW5C6qgbluQu4bDlBGMEldr8ky5yQ59fktld5k9Sv3KM6zz
Il2A+sVtse7ZYZKgoYfpa7P+g2YIh9n/ZBSQh0bZmwe0bebkA/Jo5nRedIw24x9af+yaCjLr6JvY
4XM2sPfE0+rV0ndQLOz4pTf8sNioh9K+va+zd/jc0RqyFX96I0P3tf9C31ECv7vStwZ64lqblFRq
y7mhvWv36fzR/q4JtwqMCeZx6wBFNK8drotfnKqZ42AXUHHspdqlLU4DSm73wAEyMErkkSu6pc0E
Pwj4AAYQFQKzPIwOvFeSN+wwUqcNyDHVNuaWIv+61LvWyR9jRkbi36rP8kJGD+72JAbCfwIcso7R
iRQMqdhkryZr1eggOLWgVf7BTcVLibju962iKQ6HsejdaRe/90S8BaGy7l6il0EKetnVyG17ROk1
sH226vfqBUj1u0suVFpCkKvnntxd9WiVOwmviwlP/XLZMHWkhDjZN1xhh+14lF7N916wgzpge7/n
klT84dq96u8RsygtcRIRkd36vTZtMJZIe9hrWgBVoP/hCLAL/M0R3P9oGsdU3Svk7D1Yz/BD5eGQ
fsrse0NvYYiUtuTHXIO3xqNJALW4eK2+qq/y2zpou4adPbjGCboAbAGlvmZc0P3kDBCaKVV+EhR9
ONTHZ+uoPDA64g3OwGagnabqEoIv7LodgTO3ffcVP1evlbdWZafbU6HghXkKib9SbGkiAPr2U+Pq
v6Coy9GoPGWxX8jPJur3n85WEmfZhA9AA4YnG57gqUxuNhUAE/AmDoavzsbUg8uHV41ouj1Mm24z
wUUgKttBgDoF4YXy9mAdEZY/VT5KaeNtAUbzRdVdisGGvHF9tI7hB/2qiPgs8V28grG9fNIA0tfZ
9iV6pYRKOMu8rUEEz7N5ziw8HaCi2Ez7w6tx1EoXXPykMJPjAQr4aSe+zD4+yA/a6/RHBvj9UB7L
59u2J1vsNd5NT4zEnzo5D0UNoP2ihjvj8UkV+G7ftRM/S7ZxvMFuIPHhmO6EY8+KzFC4nTO3W1yc
awgHccIPHOki+5RGm0H2ZPFtedAdfUdxBrqRypduvG3SkXD3J6MU9p2AKnBtAIWopECW15sjsWe4
Gs3UkCSJ+eFIpICIdImeEX2fuRcMCF4DrY+RDtD9MauOHyp4PMGdghvNS0FrdGV1yQ2QJJFls/P3
L/na5vp7Vw0HeA/iUycWudOt3bn78+8/7v9KaA2vNMMQh21ZMw/8j8/HNVvahjjiiTR2OkGv//Ej
XO/eH7tVIyV6ZGqfGDQCm7MdNvroX/713555fw2tpFf099XK5lb6WdpeIShD/iNtl0btBn+RGiI5
P8J6fY/7TYLP4Cjeb5pG2kqegWI5aKfo4e+/D//9Y/59zAqF+p8vcX/w/j951sQblhr/7//dH/97
9x+3ojwSnX/7S6pGCgwZlqa/fzCVjje53y9H6jKpqiz3/hL/8vb3rw0jNGSvPHNZtSEFJNc0ztI4
KIysnNh9wZMqZn+oLAA9BBvJUG80zYh8Ovt49Cv1IURmrMUJ2NWiPEkpYkZlvLaStekrtn+4pOMM
0JGlDX2igafeoYOydWK94lD4MtPu0Kryh2V0wVzAo+xEYDTcHfOePDZiBR2FloUlWBBGVPCfmaxd
By5v4YhWsoA1m8GQSxKI8aD6xFlvxAZaQXozrI2iQZON0tcM6Yujt9q2mxs4eOJTdef6pMPES07P
iiUxC5bJdRyXh/xGeSbimTTMbiJtZLJ/J5Xask7PSf4WhtQpoBwjmzfNtLZCO1EqJjmoXEaSZxOz
X4lPUYu6VDKYu5TwvHyKproziKNA7y8g826eq1j4FPUFS7bUv4Vf40DSq0I+KBwBnDtOS7P6laaW
SZcUuwK97w5GLwGALoA6N+Njgi6Kt09xhmpGfnBTaWyOYEeyA6D7yiqiWe9hCFmvUgF0ynEQDlF2
HG/Gz9xN2CBW8h+YJAcxNN7CFAorodkE3H1LEka/2XeB0NceC+RvbdTCX+1/cb/6oo1c4FWvICwX
lyggLhazoM1C0hkgFNvpDiucW1e8GnNCr1zaNfW8g0yyzXP6LMttP8XyY9sMZ5Ih0fc3sKMKDI/o
CDUFpKzOz7vUaUadWozpnlhODrr8jCHQYD7pKsEqyL2QxWDNoptkoz9LnfbBYfpqIf1JVnaS5ORL
pdrK1gzjhUQvGUuECtQj55gpifRTJf1XG4oocRaVao81voHkwhGbdWPfGVJjC42Gwf5iIujFopV8
S1owtUI6w3Spw0r9XlLaRTftMe/mt7xqwEGtHjRVyeAZFT9SSPBT1AsPBPa4k1oWm7Q2gikHBtN6
9lTq2qemsEwSYd5GdfKnzB1VNkQ3zMfnymR1nTsNF4kBDe+QJvsJPhC2RZPbklNq52JWHTHWeF/I
oXaJGRTcAYEY9msvUy+V2zZfPlJ9YUqRJbgyBANBAxCI1Rzf2evTfSKHMYN5GTeJbynqDyPJk6Tu
5Taan92sn250pRcDqsYiTs/Ivh4wSPMavYa5O+Rk64mH2QivRlTscgn/nNoC/lBG+XF6aXIAncwa
5G1CL7OSOzzsY/VZ6c0Jxy75s/4WFeu3TvNhm5Ycrqkmy8qYUQ5KN3+seXFrnlm8sLjqNLT/Qj0t
5ErtpEg4LuINZap6wxYc17+k+5FGS3ZvbB5QgD/DJm8gYsK+nevwsAzap15AX5hK6mg6YkuO9F0g
7dUx5vJPMufefFP6UyqWJi7rR8jPJ6lOqT8a/JTVkPBCZUz2Y/+mSUxzBCDstEzXPUmhux1hzwMb
nXyeLP9tDEIxMcewDdO8NCT4OcPqtTj8qu1yhe0cw2NgW3i7EXCflMmDrrevcc/uIpdH7Hxg9NKx
ptmRYZvgVS+ZlGtBpy3HSkDnxrXJ0dXeYt2qfEkAkYnFrRnO9Cr12On75GMepdchgv4lN+i3cRoE
sIo0xAkklHXpHCEHG1EU6weNNHY9lvE1n8VjHmVUqmN4Ln+Gpvpz6+jzoGJd8p0SLaJbYx2A3pvo
a/nm9LrRevKA+6+hyWtJSMcFD4OdZfakd9P91ARgT4G5Z9NgyIlfZXyOsvpDq9rnuhiPHPPj0sh4
2t5wCUjomgriK+nW6Kmtp9tYnwmRDYSqOscqgbtCwcLQGIto3/L4V52uSjmpdkg8lI0D3VlWlRRq
MBbdmUjAHsFetgzD1BG0AUaXLtqamnaOOGTfQmlGkKu7X1UH3qqzmqzWlGAwtXM6JfoycYnfQg2e
HowbW37m76wuS7tKVciIUOGM7tr28W8Xy/NZ6hj9SwhbHRcUIAhWQWgPpZ+bQww82Cde0tZv6VSN
WDkUJ4UIEHsRMFEK8x8tx/Tsj67SLqij96z70qOFS12UR7skedwhnt2DqL+T84twa5B41u0RdvXK
KgVQl8qZnc0N1fqY0a3p8hch6r80WSESVl5bXStWpzbugDOHM5Y422Bs8xzrmAYJ9Cahfcr2DeJc
Rd+zmiGwy56QVTthMoxAxD3YLlIBAxoQ86oDBDHh9k5VeVYKel9QcdeUt/FVnBAixqq5bUqU4MW0
xlhZ2qvYiFTsYsGo7TuAkCZ9Ehf5uxwir2x7yDzOhOcEJkVUTxnkEkNKYRDMOr7ICUg6DiROBCLm
lXkC3+iWDdtCLYlpax1F2Qn93lCwUlFE2gzhzYJrMmUbKdVITwRytHJIn4Yyf+MwXttiC2SU50C0
A4B+ah7zvsR6a+gtPi19kqKYiJiuJYD2qngkrLf1BxXbfL0FAjDlnYhrCKzLaXLjG95AjZQ4+DkB
jPTVt0QY6l0n9f8lZf8HSZksYbz8v5OUHWLM5fom/ldN2T+f9J+aMgvhGIEphqyTHEQyzz8FZZaG
NIxQDx2nxP/6X/5TSib+hy5Jki7KhqnIorI61/+nlEz/D1HEGt7gH0RzNWf/f5GSyfLdVP5fkjTw
UzbkNUWDyBjFwAb/36RkjaQndV+H0Q5jHZLSw0slFXQSQxnD+0iGU5+yF9fSW3C/d/+hIyNqRDHZ
iHNabQfpz12def9h4j0BdLHux8QG5w2xW45pnP839s6kOVJly9b/pcaPaw4OOAxqEn2EeqVSTU4w
ZSqTvnVwml9fH3GO3fMG9ays5m9w40Yoj6RQAM72vdf61g5QLzSkvvBPWVD/6EWUAECpulsbr38i
y9++ZguYgkoT8FFTE44IfMNp27Fp5duzW+wzu5iKz/iD/QBYLYVYGpNOWnGJdCPDi5ClbLYR3QXD
8s2QGXtsluVmwNW28eE2niNLeOg6y3EHUhbwf7vRxPbsuhDPBdrH/CHP9/6oLm0XLiwbl4rVCLVT
AUidb66in7rxfah+EWHBqK7S4eDrnIjUBb1lDZN76wRztQtsBF9ymEaUiRE55VFj9pMlaa3GIXv6
s+nsaEOQNyGt7Yi+JA03kptBqq98tZw+OUwOGwjzFCefdsq0BMxxRfq6+C2dF3gD8yFjZ8GceM5p
fiaQpDwsIkuAdrR2WwRmWXlaGvO9we6z7SOPWY8zH1ZSuGzyI0Ekf/xMPeetw2AEhXUKu2vfS/VY
JPFj0Mzn3s6mnfCxT2CepvGvESQO5kg0HVaD5CGmmEr3gvpqV+LSaSuSSv0ZcdsYAWxPnJiysFWP
ylL2puppWoa5fugsn3g3QHcbAI/dRi18HnmUw9/Khk1qj+aSxiSw188YKJZP7RymdvyN6yw6Ew/I
doZgezBhxU4XwtsXdfHNG8NdEzDBrSuidNt+QIYdJ4Kbcj1R/KEuC7osohDvAF1a43ROrOKyTE9g
5Fc9OWqwXLkvYdnhp0bm7Zrgruwa68xHc6Mgqd/EnvxtFuwoAxX0brQ5vBQJj6nhbXrcWmb7OAn+
uq4gE1R1uAnCQdG4yU12ilww9XED5wrT+Hwe6zllE2g/LQsE4zpzkpfAIuQUPtbWWbH6bSHQ4/S9
9SCctXmXx2dPmA9MQIRnCqA5BfVnZfsEwM87hzxcDGakbMZWUR/hWyWXSuN3LZ7mpEDNlQto+yP2
kcTyvps65N07HlMeEslqwDU7Q7PVYhOKNbJ79uOMG5nTbpOe6yzoRj5xD/xH49PqDdyvAvHrDwDT
uvVuBrdEA0Vf0CabHemZQ9H4Ei/Vh13RrI3SFPd9Gi0HXT/HkMoPtatPoaSl1Fr49Ekw2ThyPmYJ
tCIvyeWxVDuQLxy9xEIGIEyyCxMMWNbsHOxkuDFpxI2brQK32A1gMJhbs7aO0HBMd2Sz8ygn+sqe
f/DdYdmWBg54X1EUAE0iFqfMTo1yJuSlMDmadQsMXQjlE1hYvJxmwLPnSOAKGIcQEaYPDpXD3qUB
KMf7cv7ea2tBANGVWys4OaUVf5P853cZQcJCBB/KBGc9Qr+0LXVb0wKdSk7ksgzNTeN4PwVAwHSp
sSySa7q9TRvDPZnnQGMAOsTp93TUw2bIu+RAs+EpYjvc0+6NV7AEBiNKwIpxR0GH4RiV1B2l9zib
ZXkwWr9bJnnL3JwZlFuzz9Ftfe6iAGsH2iiv/tllPqN2vzgswF+cmNZ5XKEGsZg/xjYDUqwRJdMU
KiMEo335JynMZQgposk0vneChbXJJA4aeYT+3URAWzMvyc4RFlvJ2SXvvFsxLDUDVTp9rsuAoG9A
rRZqvMPsePKWTB3cwr5ZFv9BplFzrP0GJdGgf7olKUx1GP7GVPI+AA8/OxWux9RpHuxZIgWalnaX
4GsAfclY13WzHXpuuZtT/5xkq9xlnj9nyKyknyynyCh9EmVNqGqa3MlY3owmltyJGBqlZI9Ru/eH
IC8vTgeEpEidx87ZdzI6ZaDnjk0foz+jOwUYab5vN1m/vKq1uI402NlgCb7G2WzXEau2o+E2oc5v
Vdyeshpyqkl/ZVWQkbqZDPhLIBol85vqcyZBc8C8K5h4wpDQ9ZbPLu24Xjr6/tr2w2NjCbNh14ua
Ly3GUy7GP/NU45PL3btRh7hXGUAV2dSyDVusPc7J9syt5Um436jvvS81vvpp8d6rHGkuZSzkdO6a
UK/jbSHG331YmqcqM88whBjxhRPCChne6IWYAzJVfqQr4iO/y6roImrGX33NMS6X3RChgPOJMG+K
hu1RHO4U+WOINvmUemN+lR4j/Tj+JpIK7p5mVSnvZ4KWjoKg7e0UilepnwawP3sftgO0g6HZT/GM
uPYnrsiNHc7kYwejOc6p/CbqMr93koSFuc1POK7UQTG7g9epufxaex/X7Q8L5OBeFg6monBk42wa
RLdRLfeJP31nE/Keug0q5jTd2aNHVztjN0d0xL4W/QcwacTgBLVveluN277IYKvVB9iRFRc/UxgP
897Wpq8FpVL3xNSm71I52Y1HNLsX9IxZPYEBPJPLzg2U2WJaBgSGsXsDXjy9G8Ni743mHJTwY2t7
LM9xxWFVLeyQyte7OVNMARp6XbkmqYuGz14ZpoI5OKdjSbFRtDl3Ci2iI/faBw+6d9B0gHxFnVyE
U5ytQY67KQ6b20Z1jK89fWq7GFTWUPgHVYvXQZh3mQpuIbraC4ktesrRJ9a5/IV9fud33r2lG5f9
OYTVxka/5LOew+M4q8F69gPzOHIaIZ+5Ed1qX0219YvsPemO1ksosodYAudcdH9P8l3RL/0lTNN5
n6RwPfW8vOcNF6/rANuIY6QAmJBovQkPHU/HJjngZqY8TIWExWFdRTUwSDpSLJvxQ80UXzcgiWA/
k4yDCEjU9gXz9Ih+nuB74zfnbtI/AMHSn5pVeuk8+3faU2fASCM5os0wvMUH0Jj2dtaBOHsxW1Cv
JCa7Bb+2Va5tPwI0RWjiFd8n2MeHReU2rQAR3Xc0AjG7BXQGVtwQ/JecjBc2/cm7Zct33iWys5AQ
UVJg4lftgXBR4dGNlUSKRhHZ1dW2USLZ56WXXbi8AHsIrBNejcyfmNMtYDh/p0uUXiOgJ7dEsxLk
KXfBJrYYkuZUpEDEnurGuXiMEUkWDQ95aRNSDRutC33/WKGz09ACtJH2iS3JfRamzo2YEMGD9vrq
grA++RqruUfFMngvnJ8EsI+M6Gdf5Du3Li+WKYNtOQ72mZs3Z4bs6bHF/R7iUEVpBplfJDehJLuw
HFoKGMv5DVpK70vb/+H2Lky1Tu+miklLGxMIXaFRzaBRHxp6BtxzEtDM5FHLrGQjzecJDIqM+HXp
LFS4sYR+kI37Y3I4V1LyLZawJAch935UQdFDMdaGeQkMYmfg9nh92QI92BAgwPC7FdxBwvAxGyhO
8eqcey4O8oNgF2VF/U10bnUoVbrcjmJdvwuayo3bmCNsv5hVsH5uUXT2DorXHJjsaxnrCyFM3t5r
ESlSjkBnE9Vd1lOwe16it1h32/bJEiMBZRUjAA8+IkFaCxuDll5XpR5t9hjbyOrSveSQlxkrd9mk
ESdh/Wra0r9bovRBlstbY7mam7CFfQftrbNrA12fAqh8e+V74KGzfM2JpBoGN3u7OPnPKVvIxk0y
NBPTWO6K0Llx7d6Hz9o8hInRezsEKg8gYCuH4hCA2r6jAbY8aAK6J5+Ycy3xRLnsP5Q5sOfQbwt0
Whyo0JXClKJA1N/qSeLLSWhy9mN1Q5KGf0se97TXeQf2jx9ONqET0Pl0hg+dhmcnUR9EzidbkSe4
SmpPbmpcldnIMjrZjOxDsg0MAO5Fpgnv9A7Waw5Nnj8koC/kxQunGcL1Jf6RwHG8dP02i9jBsHF4
7wI3O2qH26rTmyNL4y9ozu4THcObrgTERb10lj2RVl0DisT1mlN8SbSKjklsfoFTCe5sbuzblbqc
zW70zcrMVxHqFiUhbrPUejZx178mnl8e0+RL4xM/AICcbheIxIXlQHRE7TihmRo+Qq80D2xlYOWn
d6odt7VhyEPtSrh4B36wXd4NR+1zBkrRTnn1J97jRrvjmOMuFfZwDLF3w3Lmmk6Clhm04xyKCRXR
Eh6Gcc+pBMpLkPxddE587vz01AR4YDjgiB3i4JfjAx8bLcelu8XKCO72e9zo7OQ1uJG5SJOqAyhC
wytewmeVDLdVjLwLsjT3ARWca9eejwQNPFuC3lM4he5nmXl7Aon3KblMXw5KEN8gJumatqXCrbYc
HK5k9sD7eMzvp5nAxjh96HqneOl9hDzYSfDd21Z3kRN4O8uJzkR4efuuEtTKfC5bh6sbrSvAggW+
6DFXW0/M+qHxx2/Dih1gu0//VpjbKIeaq0tuq1iKH6Zx+ZAN2YDCGW6Na5xD6vTUs7ipi7paCysm
X7jXuRxtBCgiZYal5yfHSKzTonhF3+uiz0Gw5iIi6by531cK44xp/ENKwtaRdJ5x7/vOWy8JrU+i
cTxbBd3J0P6lA0zvnir/ZHl7SLosvbONeXDYbFNl0jikmavPBFm8hLnt33Qug+gk5x4/SWRV1AW3
lTNSjJUtfTwJ9hVYyV3T6N+Nb/kozPq9V6hvKVhqcGMY53OQA7u5oQMQVk1712Z0EMfutVNxug9Z
BxC6+jC9hbHvAiRrPYg504bYIStEi4UC2M8oJ9XpG057BJAWAiJY1d+S1RyujbrMlhp3C5IHomop
sVYCbsx747CZ3zq1v5Oj454VWSxdfCMiggX6hi2M2McbbSW7wrCYNOHgoefIn8GT3Dju3ALU0GA5
rBQ3KNQg5AsVcql89TAMzJVyhGtpjZ3KyoFKNL2z8b3qu1OnvxeHH1fKme0xMOhiKn5S+X46DoCA
PmK+OHJuVzVXmyhD5GxdgzwEYxbL0cmfFYY4irdWDSvqlj+hiiN61614gypgkgZuu5lx7bTdgxW8
pGPu7bMoQLlmD4+V7+C5E5aDY71W6BrX12Soysv12fUBsVo0rKgbX2OBtp5aLNhYghL7cn1ovda+
1OvD9SWLN3g+ZyxQvxbOpVkfkmJ0uR11yb3v+9nRcRNEWkX46Ed5dL7+Nr2+hetDI1t9MWr7z5sQ
vSC5BDznfkIIzr/xcH32373UqIDofOuzWt+gWPO/tPqsRWWfry+uX55WanVuut+iQ1JOCcLWe14o
nNY3e30mTfoAoNY6EFgqUWyv/2qBF+O0j8/F+iERY+X89SHJrHKRRNs5quYsuPj9wMwnlCq7DChi
e5f+TO+4OxKIiIrtqn3LwnOp14frs5D+3F/POg7T9b/oKQBQbHQRPtTRdVDc9/2Fnkl/kTpmTgbK
CWIFZGgYCuNwkev3TROgi5VI5EahOHXAVeqqxbwzJn8/TCC2EZr8+4uGOwpnCdNt9rqPVpePl0go
QxnJs3B9+OdrFdU67G5ATFM0Xnrf/vuhsEx3yIP0ZfLXdpuyn+MWUtvV+WwSlGfNYNLdP4bn67Or
65kiGyt4CMIvELFm6uCnZztswWxaeXOauT1fiqFoGY3DRa7ihiyizmo5QkDfKbyGv15aOc6PcEC7
464dwqz0AflzJZ5t/4PohhGBUQwKOElvJ0hF5BfycP16UK8m/jw11qaG/4xcFtbwFsMwgyPFFr4t
QoYWVt5DqCo/7OwOwO5wySev0KcmzYaLpYIMjPUI5C5u+ss/D4Uz9Zfcn6dDPVVP16/z+7MLoPFM
LCPISFviQLMGfWmg8dDFAyY5z0id41pdpJc3ZCkkAxMfYAL/PFTrL10B5GjM1395hGukGaLHPcki
/ECm0P1lmAtBDb2+RrCBN7RQ5Mx39Uvtcd5lLsIjawKAqFgm1YhbRrBNqioBMTWe6kPSv4YjLhDo
eqzptvuDgSxDmnykL7KAem/pzqpMnsfcuouMPgedYkQXwVpZiNJi8pfjyq1bzUg5+ghU/RQn3dEI
4x0IAf7WyvBtLqtxD8wcsC/sT/RN6Qyi37Xb/i7pXTTwvv+VWd/c0GlXDgNYdi94nb2YIREEp4Fq
HbnuGB7K+atMp+IYcB2Xhi5d5hT3heV6hwwxFmHoxJ5UbBowRETOzg8ullNm+1oWSHUn5lggc/Ki
PPRDSIpcuQrPuuJb3QSSiXv/h5JuIG+TqtTKX9McqbOfsV6KI9wQb0fKJp6EtV3OZGCz1JE5hIEa
HrKaHxtYQU2Xsr4jWqTalu0IHmclDhSjwWiHmm+QXz2I6qInEKPwGZVmjvXhCs6LGrEBlxZssQhR
sBlbufFD/9MqXnWplp3X+dYmLNhwOUi2B5/8xXpUZx1m3iXIOsCZRQdCpcLjmJnXsDJ3pqvnS1uz
PXP5yzaFbodHzYBZW/J7C/uzHiiWSeF4I5vrxRqI7QzAtnb0yo42wc4IxsFFgpivP0xYIldR6lBc
yqp7S71iuNC7p7dhobq17Y9BcldVPgq8mokgIqzXrB+7FzpZG98Zj3lIwFpYjOu2s3iaYhIFYKUf
SCLKtm2IJUjZw7tBMkOJSQOq9z8Z2BQ/fTN8VGpCOq2Sn/2i0M8sVriZRw6GFQPIs8bqJx/4m1Nk
+6BQh7BHFw3e4xgb58uU5htDbYjVSL7j6HGJ1MzImb5naDNUD2mA0JZYIZLpkbE9lb4bsILjehiy
OgTf7D9U4ykSE8YXEwloTCo/hvC8t13cJcdiin8TXwVaiIKc2cLaXTNPaF6Wk+3k26Ud2NkBmGJq
S1SHm7U7Ila+s0Mge3Vii7kSI1L9g17BjxGO0w7aTL0d6TAyCuFWkqT141yRZJE3YLtlwDRkTr6b
DoWrVuhLAFDVID2Tm9J+7J4Xhz88J4mTEvxjkUF/8JsZfcsAggdnpD/V4IllTviTA+iuu+PS4uzy
3HukD8Mm9rwPt0zLUzU81yU6y0lOr8Iu3UNs+h+RBYHN8gSmN8VpprOEzkVG4VOTAJpUHzEHhn24
t6tjrCBZL2jbsGPUJDx2Fbqmal5wIrfrEKqMXgAbr/noQX2wFeoM20vuuLg26yijUAO2ngB7mCnV
mQy65lCkJQTCcsie3UdUWQUabhSUtLawwDnyItrgMw5qYrgBRrA99x4aB82ql+H0GGj1zb6FfB5Z
hBuQHdQgocE/0MUpTv6ksJ/sSLz7Wf6DxjZc5hj19Nicm8COb1hb91WNUWLmj+16fw8+C5wrQY87
gjtxWpn46PX4IGane0kYrLA1+bIs/j9K5IyQxcKOVWB+EtKHX2P98lwQXsqIPx0T7XGZ7FcoX1jk
nTAnNKN88eE/MlUzdAqifNgrN8QLD1EQCDv955BlmHoaEwWNbrRxZfMw4dmo5kuT+N/HvHceBVGB
e11z5kVN653rWsfb3PI/K11/ryCo54psqryV5SEO2lPrwTAEvoZBf65Ow8LC7hSMzSu4azLmdpqO
rOBDYqAKzbcO4CkWLLQaKZsbh8Q/XLZ7n80lSplXz+DS87v21Vmy6GJJc2jDuKc/my6vI1ngZGg5
dNYW70yqCThrSYvWOTQAfTEqpbduGoL0Q7rQBy7ou6Tf0A8pj/Oc3pk8ttl0IWovEKsn88/Y0suR
EASsEsZ/ofB8ExDxaGNNR/Imx0ud4HjpEXgUZUwobaf3InyDOQhauEcxwX/ySpwV3WR1EaNkM9IQ
oKJm9W107f0yi6PrzHATmcew4fMatsr1Z12Yt3bVJtrIsEZlPtN6hFre2c96QgbXowsGutmBgojH
WyOGB10Wv2kGusYnZQ39q7mqViP6uLqO0nO2fu0fYWu6Ul6uQlYySV/pa2aHZKFKuT60LcXpwKIb
lAltsbmKT6nv3o/o/kXYPZclpk5k3l07XgrTDUd/BRBdH6IrhGh9OUd9JLYJeLiDjmyEE/sAix7M
SUYrgwU7NHJRdTKYCACODKmI9yk9ScZ0brRj/Imog5FfTE7ZRbkE1hVRfgf8UJ3DsHlIJm7jYWYH
9hZh4HQhzPWcCzFT4afTZQoRctIvcnZFTf3KTVJToVDE+goZS6br8/XrBOM6xxIPfYNkqqV9j/Kc
8WSaP48RjEIhy/AiiVK/oNedkIFdIBPTKSzB3IeMss4qoBDyV5Fq0ZMLV1k1Kn8BW5RMzvKGxGoc
e/ZQ3rjIl1lViHqFuAkwwO/BxsU1+n2f2Yzv6GxP8gCol/Xh+uz6gDiWLdX1aTUAyakPBon9TZXS
GJpyCYR0FRAOgI3mgGubINqGnRXBLXTLvuJVe/yPjPj6kq1es/Gt/tShoCVTj2Okrgip6zOzjEc3
wwc6KRQ4DmKmpctQ2ilF5mAETiNk87dN11/lThW98xhHLB9HFo9PokzB7bl+SVCIty9nysB/HlDx
UKY6Ka3c69Prv8x+e4gc9gt5nmBR7WMibKoUKknzcdVlz2JCAJ7D7CDcklSAVXD919d6X98Ze8m4
UNn5+QuhKBOS9nE9u6+c5+sz5tH9eahex8yXl2vkcWlirgQUYquewV2pPNeHK2x7WVwQJSDjd6Es
6c38N7xtL5vA/o11s9OjTm8cg/Owok+dZgRRSPp5F4usIzjWsO86enlywn7etAHd5rWsh54Nwl2B
7lrWUv/6oNIhPDixui/XbV2fBr/rmS4pt/WzYjQ/yIQynBKO6KpoW69luIpxigViom2wajoY2AF+
mjQssaFRamv7Mzq0qgLy9O8HoMgIliC0rHG9EH74Zmxy1h/XcOJYWdL+9RD++5lE6LeVinPU6xNc
oOlwn8uo/0tA4g/tHph8cyKIcVECK5BwTr3vbs26RyzX3SKYY/YzMX3c64EgvxTxyTKj5tAdhL2A
8TWdj35kiE9J3tQIowISvG5aad/0jIBoUJaTBQIBoX+cLfRTw+aUqNVVGDe1OQ6zexpW8lTZRM8R
FMvD9feMZRlzbaFl5hfpCJGcHJ/6YGGcowZq9QgvtOf2vFlDWjBExPG6EbI8tUIy3/WKoZJXqUuK
LNUNFVaZKzPq32D060u36vqjDPtzv27yDP/FLpKCWBvSo7FPrnvBMGlT7hwDOxC9MBlKGDwFhqaw
HH76zvycQZYHrMEuVK34cRIoa1al9fUUG3qeXcpnYeDmqYKwNpwD6Nw5ZQGNJqAT1qf1FfKl/8a+
X996gh8bbNy5Xf+OuqA5vJUOAm3NITRXcvkVYt7Cd1laDBX8klrM8pz4p+uPnEG2//3Tr69Fnv71
uxlVtZfrg6Mn3ug/r42R+B/d5cka8h9JLI/+mARHbWZOM2c9uzhD7GWbLNYpmtbFZf1a5/rg/plC
7K5/sasGBM3XzyGzNAwiO9hl04rQ5ONIbivEOBdFUMKl13pbj7n869q8vkUzt8OG+BLmdOu2vCuD
n9Fcf4fpS0OnneOjv7ZS1lfIRL/MVJq9WiDuRYwPt24S6a0NEfFyfavX6+X68vqwrP8wDiR9m5Ce
+/WdT7PVHqR0bkPt3cdugbqEo5vB0eNzQ+DayEOesgk0I1DCsiScR3LJlySq0kF/5w5mbTK/LI5N
3j1ZxaFom2/IkeUpzId7u7LZPsRQsNnT7CZ6LRjOujuTikcqCJqRrFxOgTmbzBKE6m2M68qnfd3a
eC5G6+LUfKpOY3419DU3NSGLQeO8Z73/4RfBfdvY2AKs3D2SMIhA2AMInCF2bTK4nFBtLh4JZ1o1
H94gmXd44tlCxQxXBlXOnKAx0OWPOITONxin3BfwiapkzQWks2hkkB9blNXDfCPb6K4u2E46HiAK
Z7jPxuJHrQvWWfduGEuEu3n9i3a8fga6gZIXk+CUzM9FJE499VhAlP2WqvCsWqvfqQCkZ1f4d7Tp
HwPSujbqyUYju29cbHqTnz5MBZVx2vSEZ8/uXjpsjClSKVT68dx09S+uSAz5FkWZk0KGdoSe2EM4
HTG3yB+YFlQ3c+sRfCir81y1w89aPHoqcn8lEZQi9ifc5RHMw6KOAXiJ19i1HkIaF6AlcogpY//H
Dqnr28Q8oZbFK1Fb4eF6MdJ0hoiQZQzfOnEc/eB4jVcIO4eYy+vTfIqdczujTi9Y1+befrCLxTrg
CA4vU6nE+f9rPdmC9vP/oPVEjYkE8v+dHoCorPr9q09x7/zfas+/vu1vsaciCiCAA+8rR/rSgdb/
b72nkv9SBAAIIUFyE//jh/+oPp1/IcO0pfIlfgklV+r/36pPV/yL4AD6RxI3ku0Eof2/UX1epaXE
pc1xXZ2//vM/PAbDUkIJdQgSYBovrqLQX5/PaRXr//wP+/8ghqdbU6cG2bs4JdQZRBW37G4UKw+E
YnYg/Xtv/ck7+RwIgwW8ZrhXDRPO9wwNBeNcF2WdDmBWY7KsXYg/wUtggvwSV010Y1pc1sUtkfRs
iC3/PuXuQuzZuWDOT1POkG42uLAi4pCXBqEkPPVjNQesEn6EMXb5joqEqba93OOeeGpCC/emVJ96
yr8jpmVuiEBFxOOda+HwUY9EIkVjv1uDzuxWTZvY5k1211AS7un2J3Jw6tw63+EJiQJm/E7qPoXz
M824l45mgLVUL92S/Ek6H+p69nMYwwfUlXdjh92nx/YnuvvcXgxjEHbGw0BYdWO6d5DvL0lUP5uo
/dBFd6RQ2mvRQ8yK1CuOgMdB5X9Mx5v3vea9qNM/ddzLzVTzMdN/emI6fYPE4dap+JyICGeoo7p3
F9tHmhxk6cB10ftsrO5Z2PfCdonycu9NmL0XJjoi6HKwf2h8N9WXJCq768jWE3xskcb7KvkWCmsU
pdAZ475kLcQ2I33c1zmKO9/nqLr5KXDdDdV0uxUt76EwDYS9rDgJpnIxk7Qp8UkRExiOJ/9HpPpf
7K+Y1pqFblpmcXctb9KqhLsZ4c7wr2eKpelALj9sHzods59DnqBQYe06+y2+D5O7T4uCi9dI57T+
YHqe4KDWox1p68tt3uKZz6EpJASFKXhDDADKNJsCpLcFDWqicdoJK+QqqcMLnTeVd/ZG7NQY4LSL
jCDV4/1Q0ZuXGIOYAeudbJCf4ij7nmscVaDfg11YV3+0XIh2y9A0paSKKU4d/nfsA00zRGkUkrV6
63pIKWER/4oKnNx9F75kisDjNL6Lgb3pAkdOQgtOC1IfkhILn9sHtIfU/GgZ+5fTIcFnNu3oaGcX
AEjigQB3meza0EcuAlNuBZJ3SqWncLqMwbop0LzX0VOMJtUZ5DLSAS4WKlbANYnZL60NiVr8aWjO
7NDNPZWGa6YT4Us7xW/sltBac3xtPiDhPZmUQCPHjp/gaKcHJH4AtOhQZW3Fn9kc4szFvxM1EwEJ
vyYDVbGpkA9VzjOp3DACn8U4IEYMFd7rEu84G8uhCH+DJkTE+dygt4Jfdyxc8cePsLgsznrhtcRW
J2CB0ZEyas7/TCHGJMfhU+mc+s0jjBT0XeTmXAnizWb6wjk6bYxtVTu3u3VHThFlakiCqL83CMQJ
PRjjd7vWwa6v2VMzfgq3ne7e2aSBrjmXMX5+Q/YehP0I3Jo4tk15G0lOh1S+kL7GUJEAjdheLgsW
mjZmAFRunZbPeuBdMHH543bgAceDu6Qv6TId7Nx+DBLCHALFRdMZOmhJiQodTmPrUpAlJf4uqfJ9
kfDvfpD9lDZgGNZGME5t9F51yXwaOITKVS8YiS1E9cOef6k2DXwnKjFs4gV70L2sohQeIn0Hj1j7
UOl3lfN7fUUznbX2yDD8NmD1zH0YLGPzWDWsQKUO7AOgb+B4efmTCDd3i6TlXDYsLJUqwy0CDqaP
3r6JW0EBIzeNSJieF/YzlWOxzeJ2OJUag6vTjGjaOjQZobNes0NDhzBV91PGYll33adTh39Iz8u3
IAt3KOan1XKLzqyJjrVrwVKkk9XHpKgnC/BZ6eyp5siHT161ZjkiUZWkkFHepiPyt2ogX7Wloc/M
zD0wmKQDKvI7yQcB+zq4i6MbkdJADtEIWm4PE4LwyWBxN66d1zuR5X9kXUaomkHsmsS7Hy2OoHE9
dhMxClfiFZmNz8F3MXinOoB9B4kNJmfZ4VWiQ84omly7UNUsb+UI/S0e9ijGqyNdG3c75YAO7YrE
ETyk29ENH23pHFz5YJUcCiuqbp0m+pXDqI5tm2FTk32xBfkmR45W7r2PPdtThGbLoSY79djOUAdy
wd+svRfDzXfry4RLrwgA5yCokS6ny7qWxNp5mjsgKXHYP6siQeI0fE3D9L3zqdiDHjWo9ONHlX9d
z/IpPPV5kmwyWly9fxxdgsxLjdO5UfVDKtMD5gaW28plRyfRjF9vWF7CIVmIqt3Wlo62hvRKeBXS
APNNf0pDa3buP9lQ/UlcktaX4YMAcpALdvElLK7FUvYIf5wS0IPj7XELnNHIsjUNaRkXKMlaUnlv
Js3wicSGltV+BtVmxSlQDNqny6juRoZFZGyzAkcGYS7csIHAV4ojFvxF/BZ+/xosCAOTYn5aZAnq
s2o/0mFRG/SnfPiEuG3khJRN+VzLi+k6bk4FCseQv6sKqC+y8lOM+VvXiItNjzMl2ihAX9cI8dtz
E0ILoukHXV08e24Rb/3403XJSjHNrTd+JH3NBqkDJRbZLfnoEwat0WexCXP/HA58N53o6mBroE0o
p3drQ9wqYhap2Eas17D4jMp60QbpWBfEEu2B82TIummHCcjeukD6ZABtjOZOLCQQwgLo2Eq3ok2x
iQx/BFo91uSEVJx5DSSx76XiuGIKQOxWyM31dsjFgxiLiqNYq68sbWg7QzlOWRCt2GJM0b9P+ZJf
pnogshUAU+e5T4AMmNeKBG8Cd8pE3nl9vdZvlA2W13yzRv6WJLyTiJxZ3QqxS1pB1uUqwbWS+7V0
oe9KN0BbGxxE9/Mi3q9nTijrmjOAPZE1X5IKPQwGXYwq3OIOLkJ7htCoCDpLP4wmeksxpBSu127i
+1DJnBOJZr43qX43JdGjw8R/12cMyxIMzZlNbkqNWq9Lq9/BaLeX1PObQyuiTyKkvL3Bn0cwIozY
Td0qEJ2USrlFmeWTdBNC/Pkv9s5jSXLdWtevorhzKujNNL0r77pqwmhTTZf0nk9/PiBbzVKd3jrS
HSv2DjRAgiZZNMBav8mbeGGDt9/Ae77nkmc7gX09NmS5L0UJLulY9R0w4JEkc1Wt7aEjYqvVpBML
bccI/DUsbb4SASLmdSoHx/2hqjxt3efnF3TaVqFSi73dW6HzFUn8eOMWBUJKfgXqIqgpLm21npDE
60Dk67DGD2F+voljc1i1BpocIgpciJCnlqXAK5xN45LQiFoNDQ+Ru0dLn6SlCN/JpixasQKn+wCG
om1+kwgLiDaEk9GEX8LCYbId6eExSd0b0x6tTSJS755LZLGKNXupoH7o6ZW7UUi4AU7ckQpbD7V5
raWoz6oR2cEw8cOVaWICsIwTKOupjgSETOPLjH7GdWSqeX6yoE1tSrmiTLjlmqhSGHkTs50aLUBr
Yx2Vnfh7BpCiE3/aR3Bt3bZKjmF2TVAd8LIeACgateDk2M2pIGyyhIGLp3BaB4h+nU9KrpPFDA37
4IpYjmcK9Lc5oHCGIFeWPfj4rg6Zj7kSCera677nedWdQgcU2nR3Du1r7GXReTm7KLlpAajxt8IN
7INBqjgKuvP+jCXAGj5DvHBr6F5N5ysas3yqiaMzxLHPP2WL6DsQuRYxFeLHDxKzEWtkD2Tt7Cys
zAmODj5pxxiEImFl5zVTJqRjuVmBBdlfHNUGG6prxqGH93KwIZGnACv/0daZ1a/tDBeHBsdTMHAO
0FxZNRNcjZ2EsSPwOzj9hX4g043g2jn0jikBZaKIyJlEgzttc0SJS4CMeNkSMAuET4Bo6X3EdMoL
yNMjJ1asOrJ7R1nUYvWl2RfPcDX8jZ03zpqJSrTIU0ywG6/RMEIWojmO3R1TFcIwCvPDKsmi/mT7
obMwdAt5gSq4xsPUOmJYR0Q2zexLzTcrZ2U2CihKsUx2aUsfutJ0gHNoruUSQ2xkZyh9OVUxLNta
vdIM68rv4+694GSLQa1ek8qHWmepNsoPRLU6r+2OfdnbV6OinOKJUThuaQ8RtJ3rJrWOWY+WVGn0
GLw5rfao1BmAytwOtrJpTeG1kYbk6HrGZkWv6oj0xNgwT0SV8frMSYgAHAdeHKwaCEFvxRRsncFJ
7hKLhGWVDK9p66TPRevBRssYICQZ/HMVqrLRcrVDx378EF+4vUzL/5a1KeL7WSPm3+r/+9vn2Trw
QNewbW4W1zOgohYfZutnT9EnM6/aXUNsf6v7MLrDnxF2Nysjcx/bilGNoTIt6UaYMxFfr/+f4xNG
VXXbVR1C0/98fG8k0+g1RburneHJmsrrymEwyUQQ2OUPBvt6jeRha4eYJUzbf31swT79FKgwbbiu
2Atq+N26nw7N4F8xowl5MOywUMJiwli33uNwBi8QmCMueepODckey6P+l+f8f8S+dJjG/5LnfP3e
/w2h6uh7/jH29WuzX8EvTTUERdm2DCKbtm2q9u/gl6bCgrYMAAEIxQgqNKt+UZ4NR2ykYhYH2NCD
us6d8A/Ks/Z3Q/eQQzE0z1EhK/9H7pnYZP7zPYUNp2pqFrESgm2g3M1P91QJOov7KotPNeFfIIDg
T40C4RjsS06xa0P28ITHBnAHgtm2x9ArdJDgYoIJTBzgQhla3800VEgOnXKRSa5DkHyyMEQq2ddd
c62k41uq6eXBKEACehmKRhxFgAJdr9PWsorDNqBrsVAWiYN3kZIwkJERYZmxAWB6W6ZMT2UmSRYa
IzKQWCLRVHhOto/SH660IBEOJp4onN812WxTI4AbjTqnNN+VWTLpjJtrSD0hAY0eVjOhb5qlgI4a
keNvRWZUZszmpqx5Wk+wZ0SuTOToZKKOb2x2mAurNcNta1pHSSGXiUZZyOxjD412M0VINIsEZMHc
n7QfIYxSZoA6mW60lY7Eapfn92cN33W/M0j3yHTKpeq0er9PhnsImnycDGF9UkrjZFHIZhzFiMKQ
sKwUt+2P8MoRVqudbjVaSoxqBjCPc8jrxPL9FWTpH01KwEbQrhCTQSvIS6+asL2pYjXYjDXkZxKj
hDGZU1Rt1ICl6h4hImw1v1J3mps+tqEWIpZUXTMkQ3DfKddqEQe3Ibi7Bg5MllRHU9SAq0PZ1bSv
Plxzx8AlterNbmMkiYIKPNL7eT+dIwPkCq6Ge+mWLP82sV0+nacGEtRVppvPlyznNBHSqU23am7N
HJMXWNJkBfo29gmvjCg5qfZ7Az96LX2duJ9/2TwhuvmrNi8zit6EM/V7jewzN+Ue5mWq54PrLM8d
0JS22M39/o/dfF4tdxtgnUq6W0AKLuuTI+om1cWiSh7Tkif36Rxk8z9fVhXkqZMMbNK8g7RiqD03
ZU0u60h4bRULdTwH5zxO8PMlmNufVsvmkKFlq7bQtWQz7AHNVhhJnMXjEonnSxYYV/6qJXVIwntu
y9VVFpOWldvINZdO85Z8HPHAZsaIVANAqD/s9tOy+fAgqjnep9WyOfeZzyZrgHUpTAAAYXHucsWf
+s37A/TobarEO82L5k3nZfNvm5cltX5T2fbIHS6uiW47T1hhBXC5hbN2TlHUeaWiSi+dqxQo4J+r
ugtaAwm6m7jVEL+1y1olhA4IHZRdgBoZ+5j39qkp95VgEc9DITp6PGxAPcTBRz82dw3qLrLPn7aT
yy4byz7yRC57mNvz1p+W4VSv4/uh5nswdh1vyDdzTRoUMUib9HLknQf10o7O9gCAWaz6ULWEPRyS
NaTTP69i+JYa0VaabUWOeFmMGZ5zUUR6txbv/E4AJCr5SfjQKZBd5TqSV+lh7iqbrW1qmzGxrmOR
85cgeFcgFGQBqo43NMwiFMOQZZTLZD9ZsyQ2YG7LjefmvJte4OtlM1Qtb+EJoy/JFEh/0wNk08o9
PODcCSjzvKKpLXx9GBi3Am0iJ81z8adlTYK7VxUspKPZIL+D4up8cDmTwBS5JtCGXWGik3qhKwB3
awFWue5GA5d0sUSbOyeyKpcq8rZuEO4ECh7uLrNKQQdoO+hWaYH4FxCQj0ZekfD/ssW3Tq5AmFCw
f3KUjIZuryphfZCFDvMMSk2MmYHlBV8GcamMegJpUBvKIVDLfj246HqZGsBPp+flJCMNc5Bhjj6E
OVIG2aCtTQFUmtkrmcXvRdxtL9kCMsYga3iAEpDNi/3YMufuRYFhNfEvZu8hQVfCgJ1ebfBLvkeV
knljLDTmxV0j/75AA7h//IkbRi5s5b0DODY9AIkj5Mb2Bon4JLNxgAKvjZGRuETywvhYxplahsj+
pJoHr/XMg6yFVvWrNtotsaIW+7M0Bd65NASYi1kVIw1JAlEHYXMX5qByTPRRXSAiKBIjBTmYU//A
hcoPCK3A3BeYKWQCcRgltwD8MCWjmYQqEWtA6ZjVRh5mIKhNY1ANKsl1FMBVCLcPSr+G5gKKTI7e
EjF6k23pZXdZKNtyjSyyCUrHotDP+F3khAwv7Xn9h05yJ7J9PivoYoDiuexyYmS48nwwG5NiPLjQ
1TeD0kxY5gm0iiEQX7IYIqQhit7YaenOxkt0r4v1sjAEBEfWami/DLhEW24092kUYYv4qfvcp7JL
5D/QwANEDhRJFpMED8kqdxl4mOKfnfE+rB/tQF3kOeoKn/rIrf+NZbLL5ShyEz/qfwReQPDv9+nI
2vxTu4EkgYkE0VL+KHm15p/7qSl/KGLI1nTXiA/SXGjiIzQ3A/EF8cUXRWv8jVENNjes+LTk8ms2
d5S1ARATsiC/t5lXX3YbnY0MEMw/DigXOrWAZH06rOzzl8tsBvJL42xsbDXIhRQfroqiaMB78Tf9
VJXtTNhN/rFnDbOa989frv+w089dP7Qv1Q+HhgLHU6dAGZS7/l/rZdcpypGP1H58OMafq38+0nzS
yag9jl6B6vGnHz93+bAL2elzWy78sPll/YfTMbBkrpl3AT3UPxTn380Utw0TTVLw4vSYl88bOKbq
r4vp/DYv8s1GR3nqjIOUrMo17dnVLofIYTQd0mg7MnLFKoBiGL0KYClFgt82nkeiKhfK1eemYDY8
95S18Bxqq5HIF8Ipv1fbrZgsy/UfdqeL6DYxxEJdyqpcfzmSbMfV9DgVxJLrtiXCPm8uax/2OZ+S
3LtczZ/7XkGrbKOB/Vx3lf4sn5X5iZBNM7ARQL88F2Ae8M2de6lp4SBdJBCK4hPfdxXT4VCOgHox
1pkLN2sQLMsQJsfHF+qX72nNIRZAcVko3YQstqyirmipqGUKVOt71YIAHzwxnwVAwMtfDM8GMWab
m+mwweEadbZsOwp4ae2Gbwx2iCCMhgKhvn0HK/PD50N+zvEFTvJgZWkPQZpXB6yNv0BqA4NRj5rI
ebyFo4nIr/haJewm945eY6RruIgZwO5/KuQMf4qQhDYDPjNKm6GP0OrYPgYMcGWk2uBjbqPPmyDX
w+ywJeVoP535LehtHkkLbFQwCZAvD1qV4gaM1/mkCPuZ5Gaeu8pQhJzF4pbcr0vbRGi/77TDfwN2
/w5YDXy8Tgztr9FqT83X8GOo7tcGv0N1Ih6nMiJVEbvTJeLsly6hppl/V21V9yxNNYm7ms7vUJ0J
Tg1NCdu1VdRdPc3U5lCdiOKBbVMtcGUOanfWf4JT08G3fYrVuaZnGKpBEBFMnGcb/NiPoe+8zKMw
H93xyhbxqwvu+QMEWlbxRCdC1IkB5KX6uYN53gpadLvpa8Isy9yZbqPQwtXIgzWVOdBX7d577nKr
RynPPAVjGYFGU24J+/W7qnVPVaX0B5NR5hqv8J9DrkS3DCKrpQbxB430JN7kiNwtFXOCmzEEztKo
dMTOHJEZgfLch/FrqExfQg3zpLPfIwlh8swl/bDVkWEh0euZOIOQhDyX4H/SNgE/G/U4L8hf4qZe
lt/IKi8Rd3qQVTha5JJd6Derzm/qRQhY+9cGkRhVXy7Fh93IrT5cJdlLLiTpsI3IXG7bOOzUC+KZ
vLvN20WCnxFR3Jhm+GiJllwkCxngQyUeUPrvFfMysyfDhtifmJCa/j+qpgzuyV5yldx8bspl82Ey
uaFs/6/qfKQ/HV0um/eLQYC1H6Nq2DNzKA6qHJeJWicKuWxeUUvH83/uF1gFc2rZZ95k3o3cRDaZ
eqOgEoFp/lNnzbIZfMs1H/Z4WSo3twKH48iqcEOfkIeSjU/nNB9P7uvToWQTZkpNwMbsVvO2xSAm
PLJN/FNfZgVZ2kscKJujQb3kgMlojAzO2Ckzs6DKt5fwjew4B4Zkl8s+PsWD5uaH1ZeIDtgrPlFy
Fix7fdqdbP71ankeH84yEESZEN0bSFZyXCI+dcnvWFgZKEQ7vF4pVlVDhv3SzkW4Q3ZCWCo7yCZA
mfjQ38ulcoFcJZuTjK/K9ln0l7V5yyztoUfP27hisNqmeryoQgVRJGL8jZYxabXmqgz/zzmCIUsT
VPw8pqAiRGWhOrnqWsyRegUPH3CTYOqsvQQMIIhRHzLC6M6IV7nTMEyc0OgugO4igIoK2+FS1UQi
wOJqJgtVpAguVbk0bJyjGQfhVrZkITeU/ebmh13KhXK17DhvJ5f5eoJmXpyFmzKAxYadcP4NtgVq
QT4xcKHRoWaAhm0LrId/bsQQ51eUyJBxICQOGIeBvygOGmKcS9L5DQRnuDG9R07FdHx7l6Hvjbfu
9WSWiASc4YPIEZt0c0ebGewAgvQiYuCK3y1rcyGXZTby07kOw0d6s0+VgTNKWsa82CvjBd4zAm2O
Zu/CqjS2QPNI5gQUZ1srN9GkPUYpck3oD9Tqwe/8RxDbd3Xkt0upeQEKAgGpvoxWspmi3mY2/ApY
zPFyBKBziNFNB6Lqavky6eL2Mh2Ws1Ok3rxt4LUbeLr9XmufLaP7argt8mCAXgHZtsXRqysYdV7D
F0I1MFHUpgcfS0e7aNXdLM5hCUiIlOmo3crcOdCW5ATVFWM9yyb4M4rx4VmQwepCkMFkdV4YdeoN
0Db8yMQTJItQJHvmpqxVo6JtjBRAsniQZIG6a711EC9BlQIqRGir6kEJbkq1UbZ2ZRcrBWYS84kU
eK0dwM5BEHGVVe2t7nX95UY0xF9uvv1kTS4rzxAsnM48r86OelTyHD2F3yga8CiEvea2rJWSecmE
ZtwBfFwpTge2o3DEXxgt3EWWhSBuZDt0WTWUPn+VXu/gJzkN9tM+Cp/InIP3dnuwIepkDodLtSl3
Xlvr+3CaNn5PiCmoUIIKCqQpAhjfrmBkJCTXLkXZ7s2ewJ0t9FaaqnYPQI/NVeRmiL80Bgy0AWPS
FcJ2ALbCYW3wIAuaCyOanTbe1fFmfABNaIT7+mF4c0mu+QsXx9NsOT2fd8rPPMSxaYV4PsIw3IrJ
jwghMLRqt0XwpU3Z14o81dh+WX83ims8CxBm1cMVQnbdoC8RJ4zWiNVYAVhgZyeclKfrQL3FPas0
f7T+1y4Vu46xuvSWWrY+D6vmGcxWpazV8GtqnFo48+eDOxxbd3cmQp+tYpw78y/huE+nd11fxxbq
UiGK/RsrwIhzqSrLBKRsAnWg2/Tmk23uTAuq67ELXpx3JABH68ny1nm7rrRdFV/l9nNobMszvk1o
GS/S8WhiNR1eVeq+UHdutaqbdY4hdridpoUg4xbGtuZyQnWueeEQGTwj/lQuWyxO3CW+JMrPoQA2
CIu+x9Z8WKE9xR59CMIgb7IN7CgU3Ef3Pjtv+/YlVYTC3W3R/LC7bXVwj8g7lriDdlumdjjVOsMq
OyMwbC1dYpDtoYGBmIDmBF689NXroDvYLpJYS9/dGV97BBOyfCuwXcleT04pGlQlqbprxEOQK8Lb
72w8RsYztNf0FjYaav61h9r9ovmJpbX6pXpGGmBAYeGnEHplvHajXeFXo5x3UGht3H18iFxb0PXd
c3wckIW4CdDIfGquopXhwgJYJvjHAlhpEBvYD8a2CPfI61rVO7O86XxECcRNUJPf5aCBppOrf4sn
xpGHCRnTGh887y5XcI3EdW4rIL8OTl3HODp0E88FtIYz4mwC2P1s1lcB99ERHRyuN0BHNYD4ukYb
R/mZgbO3VrzDUFWBXnAoAsxihLuR2W2n4mj9HEj2Wj9CrDMGpAtXbnPQfubVXZbsC8K2qrhgXCe0
IPEUOHB36s6uhEagoKK/NDBOww+U6PkbXEiSyxHCNhmC/UvhMIykfnwF1xl+S28uHfeIxJGG2vWp
uLeUtWY+eqhEqzszXNX7tNn51WqoUdw8ImPSVwwdTg44Spw6ChRS6oV5miCVrYe34QlR63inwSaw
7hp934dYj3bYU27GeDNs+ZmBLSShdm2zx5XHxqj6PX6zFU51WPT1VlfRaL7vU5BwG/VRV1am8opQ
YeTcRF/Axhv4UHcgphiBL9NXzzjUPArBFiWNAkCsGt1PUHuBBy14aqt4r0YFmPKVZm5MfA6hYaer
vj9iUdthaIxAQXKgjtUwSrp4vmDlHFffmhS9dxO43mOLcTyA2HiXesJ12v6BnoH3hKcpkN1rcKyY
2Dp8mz3QjgegvAUez6/4udrOFilQHE+LdMu0KP8CwwS70hYnPHuloguAnADcZ0IoWH5hpMvN7OBi
ZhyxnN1htgIikcgL4tLopMP2wDNjScCPM4mUhZGjkvDExAk72eKIqYnxBQS7c143u/Ze/+Eb6wT7
dc5rWhS+uYC7WBVbzskH0pmiBgGtGvvm4Kl4qS3ETiHiHs9EOta+CirvAd1OIL8er2INQQRwbeom
/NZG15hqtCCZv575c5WNipLYto6uO2xPUd+CfPKUvaRX5SG8MR+VdTPdhxFSo/j1vRnGTeivWgxi
AN1Z2ppkQldujfMV2sSKeVX5R1QK0uJpzDelu3YU6CV3Hd7WyTK9i7DyM0mok2VYjOddc+u9pFz/
7/mzczybu2FnrqsHFO8Lcx/cTUfccSdtPbx4uE+OWwBgfbLuXDiYxGFwDFQBG06odOoA5hBB5lu3
lPD8VTIhM7NA7SA8Fcoj+pTt9GhOh3G865mU1l899dRUfBiWqC2iAwiDn+7gXINqidaCmT+AeHgc
p4ProrcJ/RLpsDNCl9usfUBfvh9fEZWHh4Pef/iS1vWia6704KYLAcnRUDegz9Xz9uze42NxLneJ
f7KHXcebBbUEdRWVX/vipCnHGpaou0aBBjyzEPlABd0F+7iAq+CB56COcugP9ytneRMiCXxk78mR
CU0IHA7jcHsRPiJZve3v83qhYSQJgw3dlhZc/hZtFnA8CI9/w00z36L8lLSrRxUWxNI+gI/G8s5Z
8qh/R/OneMHHw75N1sje3hnJZtqgnnMcb3HtNN78HVa/yDI4a+40B4tWDKYLXgfPwSPagOqDc93H
a6HfvuRhCF+wxvb9nQfR68m8dX8gc3kVXL1XL62CzzB2yhrmZf4SvT2FO5aGslaWeKTfo7Sy9Hcp
FqMgpZfaArXS+++L92Ldfq839mqP+L1+a1yDd74deSkwAHjC+ZEnJnuJX+CACD3IFwuiGix9DDZX
+DT6jyg78G94vqJrj7xrR7QP11acgf1bH4q7/oR7oRuTMoasJPyeMXMNhiVK7QyhUErp8Nhb4/q8
SEM4hNjM1tviBkhxC0F4G9T3gJTyReaTw8AzZR0dzFW3JDlBJBNdxy67ng6Gs0y11TekLTBAjLHF
Qvz9ZW+2q/4NSqJxQr98h7l7fa18V5/RfusQEP4a8Bikh/zO2qV36lNwSK5QLw6zRWpDNLjGrzd/
yrcxZ7WN7txXfA1Zp73gOouhwfQNvdRgnXBqmHXle0wngmXoMmxbsgyZzVV0VyeoGCywPLNeVJ4w
wkTMnp60R6gb3YP+XF/j677pbq0TeNHuNjnaS2PFzb5pUX3jouHsa5zq6+622vvbN4Dx02k6ldfG
xi2XwQ6vhpMXrq94vGESJuTlTgPm7o8iedotNhMDhDF7oEe+wBDnejpZm/C12VsdP3xcuwf/8FZ/
HU7p9bDCGs7dMvo4oex3QrUd7X2uI2yd9XnlLdIFHqRX/jJd0GWVX5036EYs49tmj6VA8ZhcF4/K
l+gePPrX+BFJskdnof4sn1FX2FsL4UOwaF6DF8HOWXmPGDbYQJ3jFWUK/nqlbfhqvPAm49bhCiNX
CcmPAWKAuJR4h/e3ZHlPLnnnfXKt7KwVds2PGP+s/GW29W6zZbRxXpEdhbSNpFK1nF7bJQbFWHhD
IMLaPVjYr4qxg2fAx+U15Vdtgy2Dkv35yO3wHD82p/5nco1f3qn8itdvTuTri/rzS3od3eMX+zN8
zX6kO5UrwTvGOmJfcCXESUBwPWQPLTCq5aZ9U5+iOxvkPO+WBcR+ykf1HQVPTM+BpT2hHjUsHr1v
7RtOYHhQHsu7dOd+NZ+q1xE2BJORpfm1eo2/4892HQer4SE5Jkf9yV52t+Wd+ZSsyRYscBW8olxO
K4UDQAxa8vbZQFtaESu0Ts7OXoJE+SJuup3yMgA/K/EGEG+48g0tt/YqAu4uziS903bZDZ/EQ/nO
vYpoQbbYT0fkzZ8mLEV5l73kOBJd8XVK3uV937zEN/CF+H/gKVoNx5S/F5L9CAILIPwyypcFXlVI
FDInfUcBtXlhHQ9ThEGfdnSZo3BpzAWbpVwmxAf5ZnybvsUPig8/YImnp4b6MH4C49ZSF43LY6J8
U694L9tLazPsEbrlabnFXHc37Af+IOP18KN6hWZWCwfYbpE99gzJvyPWjsDbs3Iz4VMd7MAFIMG3
q5ENf+6NL8lW3Qf7aD8Ak1905QZp+INyZVw1ebR27tP3kaFdvQq9H8m4RFcnhYvhDbfJi+sgSbcJ
78Z7devcTKd2vEuuqiNDCmtIeFbUV/Rz8Rz3b9+jO0h47bBME1D+q56h8iG+ie6ml0G+AOVbAtoJ
LxUS2fVT/o58Dy8VLLu+tWxY4j0BLw6/irXzrb+yeRE8N/tsNeyh1mBLdwMA9BspEkVZ9vdIublf
qVWv4Rfr1N3Y2FRgr3wK4iUiBxhvVNiuLLoH50V9qm7Q50mmbXonxgdv2rfyjVOMi1Vkrcr3bjxN
L3wQu2/CcgzFWDh1eK9DPAPIfoUX1WpcAz/Anv4wrr91O0Z4zDXvjWvItIuAd0W4DNbVDe9SPpNv
U3rVj9v66XzDK+98019xXZOdusR67tjCq75BGZUnlCHQUntT95hh2idv7ULjWwAdxYVrXa6y3cDr
xt56N+pWvc53qHhZj8FLtSlWI/GqBbL/9XOw+xauirW1HXB42w139qlb5Hzw4hvOeyjXGi9JdTls
mI29lHxxvjk/ptemX1o/tFfrxuXbjfPfNbTzo71vjgh5e/d6vO6dNQ5AfNLwetgx5OPWTZ+GncHr
udr3y2qlHLUHF9tZRqjseXvrrqx7xhT9uyt+fXDojvl22rXvHe+JXbqrl+VS28Wb+CG6S+4gFWz6
+w18Wu0FdVueVjwJ9SekU+s7nln/mdgif0Dz3YhWGQY5z5hVfC1uq8fkPr1GTJi3oPPduwkfnQft
psKife8fsAO4du/UNS7br9+w5L0fjh2Ps7ET/9mwTvsFQmP2s/71fKuggot59XmHMF0D6esLAj0G
cnsMoZaoQ39xwyu+NOpz7Z+Q02NcfLAPyTragiUu9swX7uKNds0wk7tWf0KU97zhPZ33++ExOJh7
b1ohcAhmaHLe1TFausEdmqD8FSc0NR6bR89b4WPOfQQ1/zG/9144iW/BlgF+HHebC86pY2CFpKLB
3Ij5kQy7KSIQmQt0sSwuy2p/Ybi6TayA+BOOI78iUZpII8hll2iUq7UbrF7vmIUQhII7+auQkai5
KWsBGosLvTdQFBKhKHk+KBghaOsVq97RHhI07PZh0C9Kvy/24EyXWlM7e61nLNhFx1p56wjmwO/H
N6Vbl50e7UYV63aXp1qcPh5COw0hkp2qBjc6MfltdQ6YAItCkKmgSu4likhKycpaLZV2gBTrAlhU
xyKqL6VkCQABlZFVeFCohgMMXdgC8Jth4qBHLhFM9ylwKySXAuTp+iy7z6cSkGwmFJWkhO4IKLwy
iQ1KwJkWk2IaBFowDLV61YzJN63BrnRC8DPG/QYVtYAE1TCIQXkK2fV8NRY2wyAhfktUi4yAGqvg
KxLYyY1fRNthyq91w+CFWyo3BGp3aEieeXFyTnitoC2UvwwdOKg2GdF9F0iqxhHpEVltB5uQBg4d
vE1FSFcGemVcV9ZQViJZ15cl9rQo58VosBxkIQFgupDNnZcVShvtqjDAlH0EiNBqPQJlpVUdOlHI
pizUgsBV1zMDk3FQWRSKUuoX+WLb9++aNu02Mi57idXqImOP/gtlH9rKDqQiDE0HWNYgIuXj75ol
dNTkMll8asp+crNEwamQANL4prnA2+z6PVHrd3Vwl+RWeQEkgHkwG+BboeVHrdF1MucIFQoExYxu
KDVj2Mb5dJ36+74N4pXeIphUmkTFoRSj9lST2ZO1xPWAlofJCv7TLWBvHN2lIXJatk531Iz2BvED
bSM9kydExQ4lUXX+Gvazo7vt/tKSK+BqOEgaELP/sFBud2nLajesvcwpUKgj82Dxwv9X4Ba5ToJl
JMxhbsqaLEqQ0BionrczpkYuv0BkjLaqpuW8yu6zO7d1GozKHWPZqZG27EbVuoo8oVSp1yP0YiKb
/mAK2xcQURJkpZg4iSPY+pqfrWqbe+Z+XidrEgniSgSW3MCQKGG5ShalLpDFZo1kQV50+LUK6Jbc
iOh1My1nTNUFq3XZ1bz00pYbyE3lTvGH4TMsq/P+Lj3lwnnzeZvL7j93H6wg21RV9/BpE3nA3qkq
HK+Iac+7mft9PrMP7T+e2Xzo0krOW92LyTwL5Jrc5Yez//DrLlW55QXlJqsfjnSpyqWXH4hCPRDB
M1FbuVCeyV9eE3nkC65H9v5w5Pl3fvoxfz6D+RDT29SYT6TpXmvxJZG4FUm3kMWnZZ+af+rygWAz
70aTSau5u6zNh5K7zUubGdjcZ179p2WfDyN38Wm3lz6OMd035Ns2ktvjygQsLj75tqzjC0LoT8wf
2dmRGc4ZSuTKrKrsfqlKgFFOrEl3rXb7iTw0N2W3eTey+eFs5o5/eSZyk7/cjdxs7iL3Ny8bRBbs
v9ijfwd7pJuWDfLnr7FHN9U7glMf0Ue/NvkH+kiz/27atoessGt/Qh/p5t8t27IgvGo2rirWTBQ0
7b/rWKha4IJ03YFkOKOPTO3vnueZSGe5tumYwJP+E/QRZtgIbn1kn6qWaXAKlm6pqAZDf/3EFExq
xIb71gPt47+5wvkgE0YI9hnKcd2Pu5GEl5+35KfgNU8eYXKzSp7cIUJKlXmJGyF1IBl4c+GKwYUf
G6fBtjDOHoxbSaSTRWUkx6YksflLIFAMjoemcDbaoFxJUUJZ5A5iSVMa6yjiVGuvQzoar9h83YQw
4WOcvpGcYAqXBqGzqZOOiE6dJrvW6I6+YX6Pz4p/W7bnZtMY3jNOdoA+rSUkSOfW9lZV0I+3OBQw
53HTPdoo19rguie9Tq+sNqn2WWd8iyD6Fv6kHAPkehYlsuabUmIm5RtHPtmyJp88Wx+eC8z5VmWO
JWCXFVvrbF0nHaK0YC0yRuz1DxTkvyONbB8GJFLWeSFm0oIMYbqDtuhRucCsvt1keL0dC1F43WBA
OPzap0GFRnuALIdZZcuAX6OApBSYbkMUkkUpm7LGFONxSJqEPxl/A2RjlF2DZFFXBsERHS1stVrc
sbNOW81vW1y57N2IDA0Gf8jNyh+HERVwSAZT667HXZsx7mNvxKc4VDFfGvV2NWJGx/gocQ6IUlur
VtVvMMPCLdLcJEI6QMPkkpSYjkZ5HZKO7tSOAHWHeRx5ZpKNIDsjBvCB76IOawnQiNagIWu1tr4Y
+K4f/QnNRScpGW4G7kZPA2cLJF3bG152mC/9p7/E/NfBUxB0adX+xBB+i0m1T+6KVJLmEg2uhCmH
LIbBxDw2t95xex0Ze/f1IbBjzDfF0NsWD4OszcUgWCj6Ofe3JuITBoc/yEL+oE9NWI7loZp8c1np
eFtfsGtSJvRSnQb9tgdqihmb/io1dycxj5oleGVTE8smB5SDm2JoJ/7mkjQra3MhbwbZnMYB106L
VKt8IuXD6EjQTCgIGXKhvDv62PpipJGxnj+l8vrJYl5moDeBg8Hhs2qtZMPOwsLQjf2VK+SWJAlW
wtJkIZG6Et6WIuEqkFlhRJQ9JCXfwbKoJOFCk1SMuX1ONvbY3EHw6Ke1hOKE4GSmdXX+ihEfGegu
J3KnuIQMk4YYO1LZwIspZFMWjN9IYAaFgk7XawznQ9P8bdFlCGWhI7VycaVcePiBiqkJrCmX0Tiz
AzxrtxlKKvjEvrg47bZIdKwQJFYOrmE8jvhMbXr8Hn4hkMx1AxcBq0ketk+AoRnkIfEdXp1rW69S
t5qYdI1iA92vkdmOoys+ELjbAylJmiA/2ilJAEVVgrVioPEdCqFvVUGGxit7EnDm8CVKK4/5ehgi
roZUgY/7H7qrHQKuFF2IT8rIA7/xQ+tLUTfBscII2I0RmpenWIpRX5iqRLFsPV0NAgQuV3TI2JRI
eXjI9PelrV1rffw4js3EE63WZNTuaq9E1qM3Scl09TWTsm9NhYSVgczOQu1OUVARMONLt9R1/0fk
aef9VBZCyQvZQr96OLu43wVJ+6yagEvcHgeFzPuaFlhUT316h9eEV50PUaqeepwFNllJjzJqdsGU
4+DZxx7ejOerwnWyLTYjr1hvrbQheUUK3dsbQ0yGIsWLcyjQRtbFrTAMN0aFJ67Wqq/+qPnrXEsJ
wLftdaTnwSaPkXLUMzBsURfVJHM85q1BQf4RMo7wjrhJwux0LiAt8xChi58JBSzupiC9wjkOKEox
HSNLWQ2JGe3HRgeBMTy4IcCf3vIJOAB5XfSI+63Hlu8brqmo/PdHGd0oXOQLqyFErSYZn4cqzJZj
rFQrYDU/EsMEaOC23xU1MA9ToTlrwyXoOdS4jpfdne8q4Ro00VM0lfgtxuONErvNnghRt4kGrAaL
M7bethLeGEZsHJ3a+h/2ziw3cqRLs1vpDbDAyUhao9EPPg9yd82hiBdCMXEyzjROq+9Dz78rAn+j
gFpAPyQhKTIj5RKdZnbvd8/Jj0UW4I2BtKSYkyvy3AMmia9PIHlIbRcmPaJro0FBsdiIQBe19b7V
GWEDpN1bgW52Ew24LWlfCRcareNm67FJwnUwAprsRVKA/NGMuqWBxTO8dOh+OQ5UYO2sgzz7BeSS
bpmcXrWablhRhlflwlKbHWPXlY6/HckI7Uz6DTgemeVCx32w0xAqEkB8LJjqsUN7suIXP57tIjOu
IxaI2Yl+xpPyrvBe1KYOKw1mnHJo1WGS8lNrZ5XutzKtot0wG6fCmWvCWl30OClO+F1g7mZQ3IbR
GFfQSuYqGoJ2Tf1ErHqMIC9D2rQ74eoJ/4wkR6GRmqGr2OQWDGIoIvV35YFTnC2+r2TxF9oxzCn0
81+o9sf6XEqzAvNlH8u435hm8jOLcOkOeQilyjcumh6aNdXTumc9P3QjbyDAAF/bHIANTiJ/01e1
dQTxDtBYya2decaFb+an79L67G2LKAdgXXf+aRXOo5+HT0XlXzLFz9QzUc/L9mtQEw8Y5WUocVr7
vG8zgIDkBaPr4MQYn5V/YHNpreOMd2ccQ7oReIDb3BJv2MVxESOqtkWEMLyo3rIpPaLQO+lmtHae
a+iNMimmpjhUhhi7IDiE99KTP5SdspyYkbUJTGFc6UbrvEwROgDKxIMI9HowUcsuXXI96UeJz2vb
S0HOpx9+RAUD+pkK08MMwXjdweC2vgytaW8qw/06egyvwEUle/7WJWpG0unCbvXFU9G8NhNtfhmh
rYm67NhQ2N2wL6VnWPZ8u2l4aB0qyaHI8m1FpY8R70c7ky98o49JEul1awz1JXWwkEzRsc29X+nk
fMxVBNauNh8cMwy2rtk3pHhoS8TuFQ5Yh8rVppbIHCRAJ9O45CEmkEAlZ9Opf1clS0SDh3RXKppK
KezHlePEbGnxKDWN/30U4S01JHJHs77gFMeF1McehUvrodPj1ZnaBNdu9mT72XNjwids++6VprHT
xjdFCPMcA0lq/JzegShHBFA9viGrnblVkH80AcBXHv3RKgxqa1uj+UaB0n4Bf45E+5aUtJE8gEyr
yZ0AgrXMDmTauATC+RTimzMl4bkJoegJ6vM4GO1tV9PZyLPskVKzXJkuMSuLnXfRfu8XtYw/G58z
dttYFx9xlLATn91ko1BsQgf+gkKS0eSEatiMwqKKB30AEno2xgw/OkR5+Gb1TyY/uyM/COSM6a2i
OS0ro3mcA1BQBkymVFwUrD5vrliODGLjRka0YShHBPIqkqd+TPCgVNTIWbHPk8UkKpnVK2tptK70
I9lFvbbChIYGfVG9TMcOi5kyN5Py4CcpxxyzJ4dR7sIF+B8PC49DLPuR++f3j6KMP7l/OrT0sSaD
LdlyfLlf7uOSfz5lSaSZ0hbvo0vOsc+LdMsFGTCcyE26JE3vl/vM7b99WupRHKPxVNjs9xxWk009
Ty+O00AVTyu6uwOaBV/7waaqaQDdM75VHwHX7KF3tB58/diN3sZCvTmg7HeGbMk5Zuy8aqtqdlrF
P+7Cs2SRkt2tZ/cLdHl2wAHbILRy4SavmWrzXdrhdpuQSAS9wDN00R0sF0v0GRLS5KFZeCTUrT+z
yJhgjefHZOjJEC5fbizIM77dH3Iyo05ZT4g85unEGWM6Jaagbebky+3FcBWonJ+TmtttUCwTeoxF
i2Nv/lX8/lMVt6Mckhym+j9zrfdwcb6UxyFRi39mne+zz50rJmbhlh6AVCGkhdxfSv0Vu8T/rNrf
tXd/JvKtJVod7txlZ4/Gh4nse7meZxeZSZONoR6Ao1C8nlrzHCau9SKc8j1UWX9gFSGsM5rEXfr6
Mru5++pGNJGd4NHIS25u5Lk3MIA/dQwjsB5K/zy1ugStR/I17NLxGiyXMO5+zQq/vRL+dDKG3Nxa
DeejOdZyQHNpGfs4xHResH2yvB9JNFVbd+ppRSS+WIvlFkFVVe+nIfduVj8dwoL9Ao2XT+Z+xAPM
OpQV4IALoPd4nUCxZAYtM88b2l3b2J8jRy6m5svnB5aG6sUgUZIbzRerS6NXLzD8VVfRmeU0bpBh
LMRbH3ow/e2EWFf/e0Jhfumo/JNLrcigLOdF07HdrSsIrUjfam6xjprb4JH6G81S75tUnLnzAp6r
PDK9hAECOvGzt4HVFxETjMeLLaenUbUXpoTh+M3yQK07fXStXw5h8atbH9MCNCWgUg9WGGN8A0v8
qp69nFy5T+ZH0uWtq2S6pTSidhZc4j6z0MzRLnrKQRWu7LG+9IgyLuCUJkC1Birx2iZO649b05zz
M/6j5jg2wSaEPHqVU9JedUlwsoISvYrHJL1A0g525tD8EhNFAxmFe7J99dxdOoLQh3FyH9skKM+O
IlqPHWne5i3funAWpQaP4EgyMs7+HoaBOZ/Jrh/bPjBfJ38muqps++iV7c/anhUwBXp0BsZ4o4/d
bYnJcDMlPe9ya3ocpP8Bkf0x1qN1nOZFxybEUzrG8S7Ixs9GRt+MYnIeu6nurwXdq8IvjIsgaL+X
zF8m3ayg3hIImjhjPTkkRJJJjJucXcue7cO1twp1ho3Afi7AXtuV6K7JKwwOwkQr40mV8uZaa8eq
b/k68vzk1iXdg2C284pUj0BiNh3cMf/ROY7HICxZ2jhI06sdwCwttBqfYBcXByQIVFPyLafm6cEf
AQayo9j2YOUw71jWsVEfuFg5nmCFWSkxpptYLymSAbFg3KZ0B3lFqyBtfW4u3NlxHBAVqvluwHgT
5J7bfTsTDTUzopRTI2Em0Ka1KTocdJ1+KT0OsugTH7xVZWThkxuZzzVVmgN/LapQXESs8pCcjcbf
FyXkVn5vWysbs5udtGCjQ9rT4ehsp9wFUtU+ZeY4PDSFPzzcP+KIAtLcSM2N5zXFXoGXIi6dQjjJ
o7UaJnng1Hcx4kgxf/yMfYoka2im515SAzLKlKGZ3kXvOvU7FxgjubAara3nQ88iFJQO2PqQeIKT
kSc3r70XenLxsxWNqy814CbZlT9UoMx9tpxxjCi9aXkbu8FEJ9G/xWNoPpvFV93x/sKSvav73Lz2
XkkKtiA1XTTfLXPGc+Q13a6QJkgeO5+PQ0uSlgEQ9mSDpW6tivJbUMXZVbXf8ZgrJFFOc2QYJ3qF
M3gyFFnmuuGvUGn5c7AeVE88ISpignINgbtlDOtqumKf9hDwmFLpzkwaf/oA8R9gqM9rqRt3k1pg
UnKFPIxahz6I0vipK3/aadcnRV5471lT9gfhpi8asjyIfVEetWu93h+07dw+4zw0wfiK4WqlOcf7
KdvfASBd0azNMp9Orqm4EXRMZiiwHl3MhRct7J1Ttvlj7JhXakRfEXg10M7GJ1QJ1iUpuQO7UBMK
RmAlunzY4hmE0u9nBmHXsdphWHjjQaOO1mQfOQL/qERDqzqSjBx4/rhjasjfH2dQatvUr4INZrOT
HcR6p4K2YrdC3sfmGckd85G5HHYbcqdJa1u3JEOclma9s6Fq7EG3ZHDF8LJ8g52TNLfd3FDN6Oel
mooyTKf+j84bSD16W95TLRIzUCtDmSz3MLLG4rs7mCZvh/4QlVh7R+s7W4zhkBUTAQGBIj6Ni+Ps
BSRBNIbyIqvXo5GM+6IuD1L5v1K27W8uu3tdc4qMDcO7WAIYUV4fpmL6JCog1iHSJHLsE7pRIHUs
K3b4hspMimOaeOqKfYioOcJEOnx4EpOhC+kto2TEwfW7nTHKFB7J3CaIIRUzcrWODHBnYckGW1vF
a00wdJonyOQxcxhitINdl3vudkySdt3abGDnZU7q3rSvh8bZDY19vW/FzI6YdYEdYgWS+L1TgbeJ
mxKZssDSyXPa7TQ671L7lBqWvIWOsg1L2UMfJRG85fGc4VA9hWzWu466tQhBsXmzuMy2sCj6GJss
mfN9pAHSN5Pc5FP/7Hf2Ow7j7uwY7lmmukPQbBPumTEV+6o6BjBiXsHlAuYdPt1hjs8DU7RMNULB
x0iU3/q52lgRPhkJXRqUZcCeM242psVAli/PhVk2F6u9Vn3ps/FFkCqCfnqJHH+ftelwoBQFvET6
/bZsyU/HiYqvSrD39t0520mOrzW6m8aKSa1V+e/GTCOYsnL4FE31nGRVvhV11q8SnMNgYBanZOZQ
1sQ1nrlpfJG+T8GByLVO5nBrYnw+zmx/4DJJTq32Cyep3/1sjg9+Cx6dEyNOo9L+jTyUsontMFFQ
bM3JwJOLEpQ1o4Qt2FHo0LZwiG4nDOZoJDENRCMHvfxbY5rjDW/3zXM/uzTVX1ydsrLN5Lm6oP0R
ZNAdVjwlr0YXU4kqBNGndto5ptvj0jYn2NEFviXLhfmdNQwrVA3lz9Z6LljoojqXD1Eff5mUZI9Y
i4RZRi5+WJL3MMlu9y5xJdYZ88LhiPVwVOU2tmPCSFoZD5Ew+1XKnNshZ/K6stDoFssN6zQ2A5Dj
FvbPeHElswRZUX2YddAAYExjrFcNgSxEwdrL7U1P2eyg5vAzjyqC9rwRkz7gISvk+GzUA2MmRvSS
hsVhaAX3WEH/w0pB+M1tUO4Fk1yJxOEx5IO7wW7Qb3MTbSFewhTFfDPSsoBhkA29cxhk0Z/jJkPF
6QzGJuwc+5Is/5eWyi2Z75mFtGQzHwBbyvIUYF4nrFcnYT7DG1uUCjRrOD7U+pSkz6VXyC1jpGDv
+9Y+xAk71Kwur0F0HVWDKAQK7qqrlTp2mXqyDAaq5MAvwJed2IBJ5QikJQsAR2zGAQx9TGx3HUfE
uylMgG6QxqGv7fbsDCAz3JbYCYn8lFaQbx07r/xhCzZFVh/gETVEePUkJQlVW9GBXdHOGSJ+InOL
Ym6Gue7aPTHhMuC8hihgQw2y3/iD4WzAgRf7+w8aAeXasazpatTQ9pzQPPuQhS2OZz0r0YyQgmnL
ALUatobEb54sOPmAQnjcQt6ZvG+GK+t1EZSvJhi+g4jAV6WRXPWT3V3QUXzt1WzxlIUcT+qDimKu
Z3vHXpkCaZt9uPU470U+Ow8hJol9PeUMuWQESifpH2RvMo5RF3ROnOIh8dhchJRXN+7YpOeSJLxl
VCg0R3gJx8yvzKOAbizL9MaaHJ0D6G8XL3e30JnKawen3eGV7StU1XktoueQ2ualMPlJDR/JgkoO
sg6FYsjAgRsQvFW+5JBWGs8iTf3z/RIgVeGva9I1JIT8Jqoq27kDmVuI1Yyf5MxbJYPvX+zEKy68
7EAnxs1Nva9CMNUWLp91fvoVhWVz5lDfU8DnWTA43pfcN4prrc3ySqjquYrGhoEtAoQTZ9atn2HG
sqfhuVguo2zBGetn2XNSLca0udXue+VLfXZFSbQzbewHw+/ILtaloBaV1uc5sdJjKbOBETjr0Y6N
8cWcY+71aSZIz1TjHnaEjSkmkuu4rfyjoVMGDE13Vwkalv3cJPskYO8qeXaBzA/TU5bPt7Hl/VuW
43e3r5ODzS/1WkSQUXMsqzLSeI9jiwhjqn8Mo3CfUm5DyZL80oeMWCjzakSldeXMe5xNn0Odh+q+
Z7qNMT23FO1NWoHawfEyGQTRNwqE9XlYjAVd5BLmL9g2Cgq3apL6wnRhbTgsBguhXlVoujPRHKuc
h3CujO4iGb1KqTg9Bh03kdM3GdvMB90U9cWndJiIAZ1o5bwOwj5XTR3sjTRKjlGwqNmYKtr4tcxu
2dTfZp9BQUU5sM3ksHJlmRzhlFGn6SeAZCXSB+ajWmtC1tOhv514eK7HnBZPZ6fJ1ioLZyu8suf5
IXlf995vFJO/TMChe1kE32MUskPb59eyUzVl91av67DWW9HM18ZBGDJLB6wrxelVRX94P41jt3cV
S33KsWk35M5ScKurXWJU+6D28QrbkX7PRfOgDc85Oj795nnyq/2UWwkiviE+C9U9m4Gu1n3Z8b2O
bNOrQL9WoQweKOC+RhZriQoLer0Jo3OeRphCwrytYc5Mwjly5ubm0JzeJtIkuaC2a811w7qWMxJT
B0/dSHlqEBlSd8NwN1PL0ABT0pC/rfaXE43luaj9bWSK8pAwfOiYLDKtbr8UXvnVnMpuHU7Dp9bs
bIMx3d5fhw5qsXdm/8sQF9zASaQOg6XfGA/W25iIMm232xy+e6MbEayrZx6BTMzEks6tT+PpVHbu
a5WdLdccP1zBujM0Lvp4oU/3Ht8/XJ4l9/qn7/fna1GoX+O6KHZUcyn25kstCVGdBsNbbnVI7q+M
kf8EYOVpPhUbQ2rFkwCL0x2pgb4kXyt/ySDcP08Zr6ZpFR0pHpqnSQ4UWb0OmPwQs313mWVOO8lQ
mJv0q8CMniItmdyI02TzJ4HDHorga8OwsE6IJpg5A78BjHvTOMjmljZEFSJax6e7FtNU0sdLzcxn
61nDKQLwtKkdRg7TRdx5v8QqvYZdl+wNSjWndnL7rTtyc+d0sc4hsrEVW5on3izNqvfqdzEPNmeW
JEY2FaIbTJWFIDSP8g2gcMoYnlVV54l3iB9n01Eh0qQIPZfrdGEl+nBpT3Jm5bVnRhGpg75ZqVGt
ojRvVwhQ1CqsWxrtccQoaMakwv2V3C93+rNainx/vmY4dopCqXz7tz506LBLyjiNiDGEAb288vtH
ZVWMf316/wO/mtJNA/96xfGQXXCTIf5cPgr+86P7p3fTaWnbr3NXX+MamFdeMRXLg11tJ4QucKm4
yAICl4JJuOkXMcT9Ili9jjPSpMCn3TkHnPcY3OHDStH5vF/un842m9EUcfzKzUc0bdl0bqPZZB/A
D2P5jualpkk9f4lhwOEgpJDxdKaqTtOYbgUb3tRpOPcxjd5W5oc1gaqKl6KpYXLJ7vXSO81K+uJd
I4rdNXSWTzn82NP9o2z5KC6U2LVdert/iUYiKW3/vVtezl1de7+QkI3Re6FC6RduwT/caS845SVj
crlRMajq1d/7gKJZ4UXYtBd5wp9L75QP2raafb8wrRz835yrloowzUFrK500Oxi9RxmRoibqmEc3
yKzd/w+I/XcCYpbnBiSm/uuA2PlX0ekf2fR3ROxf/9G/ImIBiS6fnqaQHFM9aFL/4194qkD+h/Bt
37MECS2XYiApsP9Lkpf/YcGKshYOlefZMOf/4KkInOFRdIBaudY/sbL//b9+jP8z+lX+y8PQ/tvn
f3sZFjT+3/EwN7BJp5FmJIoGCMv+93iYg9epoa8RnYZxmxaLeTujp7/R3mgcyyq8hDI6CX9u2PO5
r3mllqnVIj6Y41NiKAgyw3gsumYZKk7DnenznlSSXMXY8cDyhiZeufA1Nl2Vm2uFAS/O0pfM6MR2
wMGyMVl60KCWK/gohMXr4Vdj7xJLz59//Ur+9ar/fpW2a/6/r5MAHpgw/A+2y0Z8kTT85Z8YWzGJ
zA684+K4Ydq1w/Cc5Yf7AzRcehRJAF+rkxE9q+Wx+89jswx4mGDa7bNZHQrLfC9Ch3iSWe2rhmHS
OUuTc4qcJvYQWkiHhU5ab/DmGMXT5UthmN/dOOcNuVxUznCEJ4Efh5IOBPW50R6OiZHvlF/V665g
hc89mDO7icTe2VAlNV5DH6gm1BRiR3b+oT1AUMkwfyfuZ+ZUNai7SW75fl8JDVgnQgHUMQiOoiFn
JrwwT/dLSwHwNGWlf5yNpz9flv5io8qjYpsSmGkx3TKPAyf3fomTjiOFJZ31X+bjBU/mMIjAtsXa
haJLGCDzcgYzQudreah8+1dfcmaaXAgisG+6Exiyj9JM5DZdHsax5mdWSD/cRAtWhSNstC88iVoz
g1k/LrhdhyzWOhJq/mG5+bTtyidF6fUEGznYIYB/9tBGnio0aidsIwxgIX2iWManc2fKvy73rxmg
EVsXJEiVF/E+cdpH3Fjy1HL7tRFdSnuMGTJXgJVLtUwi2RMj4xb/MoNwNIrpPi+HKvcEJ16c7h9N
M26k9gsNzR5WIYu1J8KOyQ61ZqjhUN2pQdMyxhJKakQtbwfycAzHBgkJQBdbI42g+tPONEP1i2ro
vt5MjvVkdnxpNu1dTj7yQXp+s7LjvtreL5Vn4tiOyuTcU4k4U7Yad1ml3+9ful+iaOQP80WlK5yn
2cQxx5Q4qab7pQp+W2Xeb1SxTG2736pM9ccSUIDgpqrNkdGJeV7KdzMHyEHQaY4E4T/SL47U2752
zk3ZPCiWLmg/9rfA+2rqNtuOMY2t+wp5XzGrhIZr6RjvpcEQSTV46bGrmLxUpHFW9KJEMafwgs//
BM38OVmXfWCtRSvfpZfmu7BIzRPCKXrus3ds0y4+F1Pk7Wj1vUZp46yVUHo9Pmr256cmyS5KwwGt
ZQRwhlM4FEAkShnD1mmBi0AtkCNT8r9OPENusgXjbOBkQt/arBmvctZGMw1HQrF6mUKaQ8x2ydL2
/BP1o9UHzKC2i3U5lk+g6UC2w+Yi6ecxVlR+4b/3j/c46+yNxH0EvvW4VuOhm8S+i4V7SiVv0byn
GmUu/VG73rHZhWqBCjP02jOlkQTha/feJN2nNyu4KPpA7tU6hsFIx4QhGD3Eah8n9UtUTf1ZOJuK
pvWO7vNbnc+0iCtmg1t2G2yRXMyYARCcQTKLVX0Ff+RQHcCkUYt2H0ZxQ53WYQyUHxF3sdwvRpTl
9RXvBRWMHTNV87GPfpQTtJR6uSj5zINjOmZirqBelC0wGB6ULJj1wcUqHtai3kPueGppV8Nzojbh
ujra5ohoFSPAbUzVtqOTASynatbdONK/tIB9OZW6Ga0znQiZOkcZvcUVadgxK85el/2WEQSCiRm4
LDRo3fS/0tIk48P8V2DjO2HzvzOU/Ih9NHEWXHw6EO/OsmmMByI5U1hvAtTBq/suM0gMZmtS75M2
HQqsymHArDaYIa+z1yECgVM7b4UNMmUKjH2n62upa87FQfhr8l/cqPgWdjx8q2hzv80Bxp5UAh/K
C/JvhWl623oZn6Muy/g7HaCNv0C12sb7MLyZ79LuqfK7HfeDJp/R0m7QMScnEka2jVArau13IgvN
gefEs++8t1YD4kQZ7U6WjDlxQzwjc+Tf9cV5tifo1h2tswLqUWfTRTfM4igbhNtxZsLHNv3NXGtB
J8Rcuzk69ZSqMD2mzcgvhzOmYDysxjEg9FYZjrcuSOesm8k+1H7TwSvg9iqcZzWidys885LHzlfE
6ctwZJtUv7wpvrqBYW2iNvU2zVgfpVWIiydwEoN/XLedrjZZ0NecvtGBoHO4Wg59aSdR3SbMAAba
DbW/0mxJEVjVLhh9Tlo0HfeUs76Pacm5nGbcHIHpMSMU6FL0twotmWNmx5owzy71SBYteQxiGsWh
tYtDM5HVrKAL53m5smR4U/TpIXDUX2wLBTrweNgfE+a4hO1L3Dff/QbEA9N/OCxHo9rmRtptE9XP
x8zwDmlUHUifAygwOc4VsaZ+g61kbBAMEFNuNqLetE4PF7Nqx+1sSJ5H9FPDLgFbI5HDUy4e6F2B
hZiB4JWT8eYn5eKCNIwnj7iPkql3RXJ2IleIdxCal/cjDOkD8mQRtCzcDeWPiZz0ovHtk+ng1wQx
sxHokLDbNR5YGtaBWg918TUx2ZlR7+LNvPJKqqVxED4Onl2/eBUsDF9vO6WQzAbknxtSeMujbOd0
5W20vfytIBFlZ188SaEl8wYK+7bwoA+Tx6HnuimzUzz3lJay6DJX6TJ+ysDxqJ9Ms1F7Q3OM1f03
0Yl38N0zC0pGuCzhtrTczNiYnaXWlZz3ZdRAANUDNkR+/YgAnS2RcL2rySW5pqTIMbXZQ82O7Ysq
byJ+5lg93IYo+FoXYEvaOddbpnWzkp4+jW8lK+oChdFsdeu4e5usLrk9/yO1ZbQNNROoce5Zj6QJ
7cc8HvZuGX7ESR7sq2p4rQes9E7v/lbUoEr6+w8ZCcFUsiNjT7PE3VGfKUtMm9YvvGNa5dGm/W1k
nXvW0J7wAuy7QFjHSDvbogAmMCdu+Vm2DJIO3WKT9lJ5GEssmCIL632kWmbdDbbAOiQCHUVwl2TN
EvLq2rl98ND7WmQSApsfTJLWcj23x2CwIDnJYU03fPg2mRBNguk9QNkbjJogsjY2jddyn4p503uV
Ty0aBrtUP1t68nk7F5RrGB/EqLvyXEIaynIhjbfFdiaYcAoyZ0LPS0rEXzWwv/wZRoHtkkICbtOQ
tVrrcnqofFKjbP9GpqIp3wguBtmyhcdQd/qjbPLvgYSIQVR9k7Y/+aW/lE6PVA4+g1T5I3GOlVIA
yFo7Ndc9k43rynpr7/u8KD0oZW3Gqeh4K0zf536GVJDFjAc4u7pmaC5yn/zZvs2Fbx3yguwiUiFg
PqO8RTQ6ytnZ9po0gAqDcO0XfbAm7/6LvD/SRu9pHunj6cK+GMFwCbys2ZVdE6CgABkS6m+MZbCX
yj6W6Ijhp59eR+8idp1jz/Bzx7e8yTwXu3XePlolmmN7iMRGYV5amZWpaSccC43asUxsLM0NCXfA
9tnGbsov3fRzKihhRYV3nWrJIb2wqXXq+s1mbmQc/Q9s8i8lCgSAGP33zjN88nR5gy/7vUL34I/g
3ZwpJG9lAPfS8TpbSCDNscNUvU4cvE22lRMMHAFOZAheB8pyKzb6VOe7biemBRxgjSagr+7aV9Eh
4re8w25f7JgI2US1pPJGFkQI+iazeq/r6uo77jaMbPJqVgQ57h5+Bp6HaqOg8keMUwa/Sv05tPYb
6w24qdyjk6p/V3Z/rOeR+zVhbKad54YRbeO3r9Wwi/KCvsyS+PLkRdJkMLKnmW32c8t2rHQaD6jA
/GzZyXPaYCGD1E/ZUfyYi6+V7vJNErIN6m2P+3Cgh1Y9M1nDLs58y0PSu8zOH01bRfw20i+1KVZ4
tKGqRMF8LFIEktMiLexy4m/mbC+kpSmO+N1aZG2crHoKs6sljnWUpQ9e5Sza0efGc8x9rhxOciK5
hOCZdyLzHu3OHbbDgCPaqolOxeyfyOsm8FaPY1rUh9mDbzn4dD4JZ497AsxIimkWwyXDn+6T8+3i
BCxeTYGbzhPIPKfeOKZVMp3cg4gjg25HQMRGk41kFKRvtSqfHDEMx8Z6HDL24w2vWTR0bt3Cv8oG
LI1XirNR2T9notthtJyqRM+0fIWE3Evivd9SjSMbO47OvHHm1NpWcfvhl9FtJMMbkvOtczYxTcyL
pqeyM0uehZ05Uz9S8pvrIMhFPjhTqKQ1C0ZBqVsx1u92Try0F8a4biLBk5zSACvmL20cJkcCeS1C
udcL/6TqLDp2LqUraTwTXWt2Yz3RJpBNDk9MVeumcV+zevmR8iwkU7Buw2qCbwKYocCpmmW5XhuF
dysNavQ0U5fybXMNtGoI8zfkPhP7MyqY3nYs+1YwcrCivnWuDfGmPOdiNsEPAKdPflr5DN7ylHCV
rcAj/UgtKH19Ir4KF76PGee0ussJ/zXD1ZSoM7NZJ2IuDlphRiapVVdAp5TrlTvOZiCB3P7KwxGC
QUZhNdgESXdVBUASY6rWxvhbT8nXIYHSFtnWO83pHiQMvAYyHx0tfXC2EpPeXjIrgF0zWm+7NKFC
PCybEsulCTKoH7qNH2QOHA0mnaM5IpYKNH6pj3oY0rU0IGVIHn+IVkmEpker/D2odno1DPYcSAY3
SXt0oo4dd+418BzKHyIEUE88+tHwTIcKgNhaLfDHWDj1zprvU3ViFfB8n7QN4jWch8UH5wLsCuJN
kiZHx04AUZlQ/dADZCQAIXlSWu3Xfk7I14GvgBo523dd3O37cSTgIZsnw4veCicJ1ilhqzbLnqui
+uV4+pfNWcTNG3tr7lx/+kZEGSg42ZS5GL4pHbwkDYlKI7vaac/3oIAEOaUkBuJ9Yz6SMK3DEjb6
sO1C40O186F1OTgov2BGsX7hL2bblPIAa4Psw2wZEsxawC5jAw9xaVd3ZRbvum70yBd9TdRQHPNo
OlmTwWSCJ4l4LenU6MHLfH9bhBOwNDu6as5y63SowGqokjDzzOqfeuvJJD1e1hgUXJ7uBmlCDln0
c4xoKAi7+xshq57sDoKXcoQnOs/Vq4mfcUczn6pyKtbogdkDhvN1+Sc/KgmpQo9QkOKCVmknvlJB
5HYdk3U3VdVKsyGZ9AwVLf4oDQg50oDiGNQBaFbaeFSzGYHO2DHwdmBbAAZRgTyqcp+3//KDzCr7
y9Klmvlh+OChHMUJnBwIeZIq5dBNIInS48qQ9jcyIHQSMkXQoaxOtCFr/gr5W8XZS5Xsqlj9MqgF
1KNgmMSxw03sikdhSrhoPbwkT8wwP3LzyN7+PS39fSDCN+l403aUwWvBJnLtNEtXswyfjJqF7P+w
dybLcSvZlv2VZzlHGhpHN3iT6Psgg40oTmASJQFwR985gK+vBWU+q7QaVc1rkLK0S/FeMiLgfpq9
1x4j9Dq0RWue8Hs9B78iAxnuzNI2XJhJp2gqKTd0AWZVBuzDFLiV1IBxLDKBIP9g2kO5KPpRLzpf
qZVGwJAhwmGCgPCpbHp57ol4HMdD5PG6RRrBoyqDddRG0VqjiGfuVtORV6NejbXn7uae4HkhAbmx
lADR1YbbyslhgXnVzxCr08ZI0ke0PJHx0ObL1P2cRL2zn6KE8YnNhSTfq1i8sxBiExfWl0obX1q3
3LHdZ4q+DELvoeyGK4nmazVdOUOG3nhxCYuFfZm/EvBWLcqlnCDnaAj5ayh2+ujWjBEDO72LSEX6
VIr6dQeuU/+htEiMmt07SCNWBvM6qlFpRKO5qiFqbFqDRWh4bvS8mxxeQKr8t9EqTthJklXARcmt
B0YJFviqiYEKdxyic8RJh7QblqGCnVNO1kZHf6ir0JGG06MGTn7IVKROORyd2oBb0rQHogcutqCa
z9h6HEJrfnMwSEVteu8CQRS7l/yuhNgjbSXUcXIfbla/i4RlN1gnt38vXXFvkY738CFHagp/zM7C
Vy+dw9MyUPUnuf3Im42K/JKlcAR2MPbPIcBfuBoo7rkYsuh7RHcDYYVR1Xh2C9hryKutRtO1mJAS
nfzYl/0hNLq7uTxrTvm7bopvpU8vMY90XEP3NZc4VqVlA7m2vaeubys8K91rU9hvkfViLGkfojT+
tN10Dcj55LPYizWfnnGT5Tk3bzN+qbk6+Oy/14OFur0xfoyGCX6vBSGKPuMnBdtapwBE+zb+qD3M
ZH3q00T3AMeG9KkFVSa9P/YAYKlUzMqs+EfihE8RHWdaVnd2qX9Ibn0pl9/Z0N2bV8pN3nOQY7hb
WT7yhJZ3au0TCstrUp7qIkBUvbJG5NCD6H5ZYjxmvIq3yryOcWofHQnTjjIVxWcQ7ZoitHa+OcIP
JHgrq1DljA2DM+b7dCDZiNZxQhzTokPe4ACDskklWWsMFBCWbaQYTPU74xgb4UtKr+DUJre0fDdI
Uj5klBwrqOM0HdGw9vKpR2fNpr1qq11sKvMeF6zX/dwj8bPcuB3psUE6rUdAheCGbG56JHhj3vD1
vmt3CGa+l5OpVkOl6r2qYN77kBtTWzFNN9tzRPopZDjeUDXrr7yD/YfMYLEAF0wk6c09hCiMCCTV
q0lPd9Oiflc7q0qBp3aWvTNT8R64VDTGYGLXqbJbrcICC+T8M6uI6Jn4GK3SgbxBi1ZiFwwVu/9a
7MJZfWslCnKjfdRRhkwzT7KX0TxxEHnbrEWLs0yfDnVZfpZd/hY2ZblLpvKXoNZdG8+Zl1ytSvJK
F02KyHQYIQ82v7oE2YnAhrAvpzFZEQfvXyOKfGqt+ceYh+ORVApxEzMfhDqYnvJZzOdQI/0F239F
g7PqGnbN9sQdslDiuwCanqLF6Dtos47p78vKSyE2x3odzdZ0aA5ZPna3dEbvM1ukBve+B7+YhGot
rjZyt72V/XGSEuFpVwgUJgwqO0pLfm+HoW038GuOMBsnxs3hLNBDla+22SO0FZmHKClF5TrIp8kI
IzqQ8VUnPgMHKyWpjDi6iP3HljMORl3B91Vab+ICuN9McORmlKho88B9Ce08OafwdRNCh5AXTGeq
ZI4vdOj71m9+Arj/VTGWOfmFewLq9JQVFq66eah2VWS6ex9dBhoX/2fj1tvWDyJM987Nj/ufI7Of
c11CDWYv1u5GbawQ8nE52kPPcY8gLmhaea2pkYACcAqW7Q+pJriX9oj/iHnRpQ1y3GVuto0cplJ2
QEcgosBdG1X23BqWuGIjoXxJ1U5JCwoNn95uzKqHbni4R4Qo6VDrm2kk7/g60lNQjUgc6xqFeUDd
ixgQiZebb3xgm45hmvdET8dpXIaVol9jUHE6SOgmbsVV1lDFORLH4zQ597TGVlvYmGyJvRkPvV8v
rp9wKzRwfSnF9JjKO54DpAdm1T+nBVGjjX3kmqg3rnlMCgDnRfOniQ194c37pWtZLZQnlhmhwc7O
uPgmHDI/+HDYiaABosT30Zdc+9Z907ZT3sPqVuD5FzTOuzDfm/gL1nmshq0uWTXhqwUNNTQ8ofc6
yLpThFOQgtMDY85EFM0G0Eyz/uX30yOe5KOakms3ex8mt4cS/YcyRhfTDe+oTw8adqh/vPR33eXi
ubLRv1AnnKIAGSoLylEKMixSmM609KOJhCEm+HA7pYCYjLl/iJLk4zTXe47ClWt0wUsxGNHOnYPX
KCwQxZelfm51+jtVpNfRI23CiSteq/JdpwkDLx5JK2x/FMoJ9su2cJOi8tqmZviReuWr1RXdPVoA
7lnH9edM8Ucc0XGY5GPMGkUAXd3AEgxIX5Sm3yq2BLt4+hbP6Fdihqhz5X/vLefRygThjgNemmD5
re5deJIS0j+1YVyAzU6L+lk6Jtk6ab7cEwNUGzEdIUT7HXNMTDbGugo0itsIL5hSCZaMKVn7VnId
IYO4bhxsg6qtgWzOapv5UbDBnnMolburujreNJm+aXvmmaxv7gmxI+zZCHkTc0a8pb5/qa6KtcSj
FT7WIEbg3tJNJmrczNiw14HrB+s8aX8Lg58zkdWuHGS08UwI0xbT0CGYv/K2RLURJAcnQgsV1h9C
O8FKR8xXcm9XGsrlTGyTg+i9J1djcqa+mze2JT0WeRY8RkVVniDQCpz1HKP580lgyM3oT1Ra+dZn
Z2f1kD/jTN2iOf+iuUr2Mo13vhf+GCvbYTtT2owS+w2iN3n0m9+ZHuAcpik8XRsfBoJu/+ZGT03u
iItZFw+laPDU5PB4yuEehP1nPGKhbieS5YzgW50PP8pEJxfFtnuDucPl06R2Dq/WkNfAqQs8jkZn
DszLy7uibd6CGdsH5FBsnA5dnNNNx8qFbTAMVH9ajK+++6mS+ZbmKI1Zv/W49wSSvmRlq6Le+eFE
9qbpegeMdRRebbszxlgfu7kq0PWVL72Rvle9PoQkbiNZqrLNUHEI5IxnZL/M7Wd8W1mbAP6IWNd7
Y6E230tG1d+SQfDdLSEH5hBuU6LBb7lZ6XPXYd9oin6VaI+bXtfbSJUX1NDthnzD9pjUtbWxU/3Q
KvaO6rXL1LxdbC6edvJzxIdk15m4qV3LsJ8nibBuCt9UJtoD5CN7U5uQog14T7YNIJGb74uyYTFx
wIK1fQeTUdQifMMNn1pUIGjiaeH8/KEMTXHvIsnVM4BS1mLZqinVr1hAti4649FhzuB18eMnX2V6
GwwWw0ZJXmr2POfCu89pRdzQ7D/cnNsgJGQCr3zCod2vB4A+2LDtr0JTqI8jloDItuNvqrvDKImo
zZ9nuwhvrTFv/8VARPSAC6tY93bPx+259McXh6yZQ0dK3krHTnvvTetnPk3o25Rxb/uhx/zXXwwC
aW9D1iXXulIHry42ptD1e0NulhVn9l4X1r3I1L6xfYw3CePt8LdKfmhfHXOTp6kStUN8IAlZpTjE
mhqwt7QgpQFfHictxb/M/T12mm0iVAieRwYbAT7uHJjWrv8m5+oPaSeUyKhos8b5Hrpl8cvx8pOb
b/upKa8SMy+63X7vz1a9hx9B6DTkxRlIdmWMyW52fZqiiNIb8zuvVMADEK1gKVBzzaa3GUrE2Q2E
20xDPY84fjqCY2OYBZAC0EmkDjTVCXRvN1hYx+V8VUa7mAJDtcOYcXG9ONnJMb+gi+xXAY0D642x
2Ux43bOqhysIjLbvXXXpx4+maNujSW207oiyH73EvKgcS3GeM9eryj7eVAiez3owElpS4k38CdCm
0YmTzudnT6tpA7LxJ9UGLvHmR9Z7ct3pZStUQAw2UwwLWbEANMUepwSX32Tlz85S33gdeo62SfHC
Sf/mMS6PyOVeycHJ7mMEh8IYun0tFjTAgd3alyTHc+s3llzLCCBuSvthRXO8DgP75LfiSOQv2wZP
Ylossgfk+qd5UMO9NxhSCJ+3U9bzT9aVV9/N5O8ZbxQ9HpdZvJ1QHm4ocNrHhM3erFoCnFz/p2wR
AfSBOkIciG+gErj7UNfTMlpbqcA5MCq6cmus2LV1d8xuvH0Wj7Sqr03Kf9PmrGjNYMOQAD8Rtm3E
1YxO/NRwtjjE0gNS5wNbd5bGNlPtYoxy5jwEgVjF91AWd7fMy02LjFJ28pKNlnrxzRMJUdnl7x+G
IfOL66PNZGq8SSo+C+3CAJitlq2kyjYiZEJQpLI/NSXNfJrbKZsjPJrgD9bgEYadX3mfaemzu01m
54m4IU5N9oqoBthEtLV57kb3I+4K4g2APMgkvheuzL+hml415F6zJkV3GncuOpJl02mxr7KxurxB
m3Gme8OK8BQGFFxTGChOZvjXDE2Kc49hIkzrV6ef/G1bhcaGSV3ehyejZegVuPa+dj1nrREdr1Nt
rFGfEByB0P1J2aSHjN20Bglw94KsxN1j7Bbh87amDKSI+z0WM3tL5pi674ctMCWmQ1UMuMBzy21l
Yc9JJgqUhgmRsPQZXcqMvBq7kj3IW2wED2XmTK3nwaBMDhncdYLhl9eh7hkHvUuXzSEB1G2lpi0s
p2PYRvXt7x+mj4krdbeD66RHUYmJoX9i4ingmGUmR6pFKJtvCRWVNw0wmyKmOHXikLgRRLfebJ2n
MevtS0JalnIYuTpDQn8adRoh6HycXSe8ODmtQFE0Txiwl2IZ6DO104h+fDvFh6Ao8BOhJ5ji+Uxu
33tcu+7FxgsN+8XOVniVfwTgTbb5ooLPgnjaRFNob2yNKZTF5pQpcwHnXlB+rsayqo/Gu0Smj00U
7CpzZ31IWy5324l4yOYh2WcWuO22ip7ikco71gRXWOEwP5ysC9Y4Zy5xr/wXTChfwSrsbawIDmVt
BZu9qDQGkT6/yC449R7vj6PCPTYOYB6p/wQDCahUUKPtzDEN1Bn4+bH646j0l1+bwa42vXZb+Y2A
3TL5TFAEj8BcVnvitpmGuT+zPERok0ummCjPTMO/tA1SlCL2j4HyvhdpynSpC699PmMjYvEoC6i6
UnAyZm+Iz/UN8Zctyy2IkDubEDq6goAaaJdgh7NlDbtt5hheWbUMC8tpV/o2PLlcHiqbN72lW1hl
Awu1tOFb+oXwNXq7bo6fwBcs47sJ/1NbIw8sCO/hFrs12pvoNttzjAcmYli46k1EsyTPcRB3GEIZ
d2dQl/fG5ENj6Ud+UsH0LZ+OrAFZVlMeGGx2d035iOFM7MI0FQcT69XGmIrvXvDqWKyGzEFdsJez
r1kSn5irh/LoOkX+mWc23TYzoLCbHrT80RGzPkOBEIFDE9nrKmqahx8QiyvbI9MWbLtS85rZ5MSX
IaN41hH0yD31rTnd5yQjjyB7LtuCTmlMTglyvn0oHCbcuBjYgtL0euj9sD/MHm7rTJrTBurId08B
jEHwv/lriQEo1ME14dwFlsfsNvC2paiS18HT/jqo5mcx4mdynAgVZjkYq95tKd3m8Jz3aXRYRt5j
JfEgdOJXONHbZyH+aw2qCp872upsOsnCeleWzHY08DColj/+/j8BweXUeQlkkdmE7TZGLEwt0uT/
N/nrrxoDacKAycocWUInaIwaRy4x6gtag46DhU9aUrAm9FOowwq8X5g54d8vX/r79b9/tCM8q84I
3vjRWfnKvyCzsWD0abVPf7Fmf/9RzDi6HkJ9kIu0LYWCkWQAAMTCMmw4MxjEq25H1bmdyxCADCw3
0hBZyiy4t0S6Jn2YQ8c39f+pJn/POn7pYFGfFQYZEk3f7eTgkQ2z/KMwtPT6/2up/2+01LYDNeI/
hLubH92P/0I+nXbT7Uf++7//cUMTmvzX+gemi7RA4vuvrx1//fc//v2t/1ZU++4/hWvTOnJr+Qxl
F7Lm/2iqxT/RD3nCNC2BdFs46Hz/R1Pt/dMNeKQhgFCb8G18V1sy6PrvfzjOP/mrVhDayKpNC43k
/wt0k7Xj/6k2JlDYRlDto/cOLNPxl0jg/1Abc1nDnc5aeQCEwgR8rN7cgBW/iX+yYBxBW+4nz7HU
pyJnCGR2EJWcynQeRZ9XK/xjuG1yUhNYgjwqgw3+TF1CeKNRXPRUkYwws4IhJYh50PDk0UDErJpe
SqMJVllKClfbV9U3p7mywlur1Jw/o74g8SXU9c3uigpUJC1xLFt2ZKnlP9fhHK4nN8pffCKEaMri
NTg15xHYxrTrbMs+u2Uanr2h63cWmM2NndTMAEaO7nJqx68uNK5JADBE5R4z/MLLDjPl3H6wJv1h
Yq5kJzB+TxlgGTXaW9qBbi9zOkhQk8iAEn84Ooytxzzu30bABSgsp+rad3P31uZBvyor7KFVUCGf
Nq3krUAzlbukL+WgO9iCEWTyzC5GHIeg/oEUH0enUntgbdkuT93gIhHj7RscxJoVYdlZN2BR38KK
mELfS6Dv5ANL2H87SGBMRLxY72bX0B0zjpPh/Fp6ubM13KGB6SB+G2RrAE8QRxPMANg88h0UatNV
TQ5kUiUkfOpHr+iIfftF+/Y6jTFQIWeh8RaY743ygnktfDfP8tkM3eIppg+JEE7s8hFy/5RL1I9N
j89+r3SM+g7M0Aqx3WEcBzAF4/AomgFvYC/HlZdnyZ6FzGx7FyPICL1RNZrppZ1pTKJKOpqD1l8W
jaKR71FPK5fOxZMRcPGK2qKoEywHPNw/MidmEzrbPQ2jDEi489piKEIO3W5HRnP3AN3S2nej6sie
E0mda4/7yu7Gncubs+vCZC9MkBWAcptjNtZEP0mYCEWO/tCQZJ11ClGdATbhbGniHlvzZ2WY02GK
a+fZNE7xEDlHiw75ghu0OlJ9IRKKYFd2phefHJuNapDWjCaclHVPJMN95wXFWg6h8+TArliFQ448
1ck+GwSDl2r5w587DFkEUCZL8Kip4MIx+Ta54k5oSpgOh4858+1rkI721XEYqpK1qACL4VBI8Qny
yToFCEM2WnI9kOL8lDoE3tWB9zw6E2qGhHWTB9pg3eSoFvkxUFSYaQSQqCUuUkzjk4zzfJMbzAZY
J/D2L0KHktVPgq6f1np6Lyay8gZe8rUP7W8vo+U91aQeRXJmNuywcp+IOfBpuNkO9KtXPRb9GZ7g
T6x12bGp53Lleh0mY5ltShPBU1Abe3CiDcTXh067M3If/8k3qZxzxFZrc6IHK5yyOYwMZzcd3e2+
Wz6sFULGTVl4YtNaldpOKE/PqVbfzEQ0TyEpc16sTmnkOOSgBe+JwTwOi+QGZiHLGC8uP3KqCr9p
i3XBCXzl2fnmdnHKyQVIzMpmBFr2dMTMyoc7leciqpKdYzjJNinKDKZg5O37TlUbyfxgKf0IXMQ0
u0HRyYMmOCYaNhUbnY32zWHjstDc9gyZPoWoWSCAWzyZqFDHNwNDYCcAp5S2tMC/NMERqAgWCQe1
PaslFvXzezEW1d0XJbPO0gSDPA6ofMKPIMTXh/yMPtDNv1sRm2VPRGTcGeX3ZZ40mf6ur53qGudd
ccPKMT4QvS+WxSohxpg9eB1QQorAQolSuCj+jbzH1tzYz4JVF3bZ4h5o/3meFdk5JdICzNHDrSbh
hBkqsTtDQsAXdLCK7DVyNrdBXgVbkq/AxBynNqIft1R6HHy/3bRMTLZZk1LcJcjRUtuQB1kZP11Z
asAA9p0qdycSp796JmE+MmvKLfdQefEa57mY+m/mxMlvQcZN7HvFp3+bmKl5a0O2/EXgG2zQ2XnE
i0g4xgwMfkBEp6YlRar2f1Bgh+8OA4ubaKxTo8gIGatIH3ppdHhz8eN5uYGV3XRDQjjlLme7+DQD
dviUrhZ33zHeEFScWev1byVNsB2BxLRAnjG5HXZm1/+RKTorw7T7lWrL5OLi3EWsMaeHXInpXCP4
yFLrJU5H4xxECf6cTEEJ/CIL/I7GOniThvGR+/25qnwJ7Qfcs7Lh99lJb6/paeAz5T43LW7cm50Q
dzoRtsfs/XM2i8/J428OeZ7s+qYOj7FL2GYcT0Ar0i4l+G5Wmy5C9hIaR1CevyCohO81zeZhNuOn
FFcnoSJB8iInxfprIp/MZFdZNPyvkHAEE2eTjw4u1ooeTbQ268u6+IDmymCS4dOpUkz/GX7nZJgY
cs+YpN95jbT3XmIf2tktoWzC3SzafNx7VhneA/aKpuUjK2x8Ui4H17yEdUWGHJuLfTCz7PJHMD5x
wSogSAQTk6mIb9oAJ6JK7xP32QZys/2mrXKE4mA9zQurqBGe+xB8hmKtd15pDacusiL04zapR1Ap
NnaGr0LX9h97mn7kvbLeJ+tsDkX4PmX6QWEEMhDuKSpftkyqfYuHEBdsZ/btZa4NxDrEHopJn0pD
f1TtybAcQndrZs9tWKmrLazzvy4Shn3HJAi4FSXiFgHA49C03Il939nUAJ21UShaGVfC7QkzKBqz
/cNGI/istGkdM7N2LrZC4cEWzV8lgkWLaAsokR3r98ZKylfWwfMWWE+w7W38u5gy6ZSctjw3tgMb
II8hkajpZBJUfeBxJw5Qf3nZAx1PhComIlzQCrB/1Mp6qCxmNTeE7MfL/aDh+LYueS++c497YT66
7gYYID6LxcEyleWxUh0TkNI4D8z8dlbCJMBtq/a5DaNzyAF0wVm1tJQ5MNem9S5ARE9ebXZrFMo+
GtTsdz3XVAUGW6leP9e4kHErtOMjNvuXrjXc18Zi4dV5Jl6J2twFXbw3/LK75PIzczAQBMhXG9pN
AmUhwSYsvpM0kNdxTlEUMTNYBM1xsSdKqF8NQRbteZ9Xg4rzTy08unqymyok22tP2eYtzfjsl1VT
HJJpNHe80842iL8HYdxyNJY92v/OiMG9SAsTeLiMevv74PUUj1Jfoqm2DpGOsLgjlNmIRevEbC/B
plT+hkxK7O9CJ03YgrRCFMdWB82TYxjfdJk0Z1G/dL5Rvsj93zJCmQSCMY+UeYFDpK4VwaJ98TEA
Dxo52oz5yXLVly8pO4TdbmpR+VcI0Gji4mpJBmYb4YffC/dhJELfRSR+uCLBwz8fzACHiGnJ9tmy
vdXYkUEfZNmupvm5mNjPRVacs2H647hOckE346+KeOZS8FNnHWKqI9wsZ5FnVRta9GlbWFVCtSa7
p5xSaxQ63sayf6JmzS85r+IabBSBpQIfP1hBWlwjmdgCxdYu8733fJFvG4rE37x02dX4LMTGwezO
ys3W2IZTRFNlfEDd+ibanuBYO3r1jSY9dLWZ7l2p7wm126po0NFWfbSeO575jp/Is41XRqd2FDQf
+BD4N2yqQdb3SoAhQG0Z2ml9VPTwvYQYpSBKhtZknlz7VC4Vdi09a0MhM2+aBmBh5A3jIxfVe4KC
S/UuxKMh5+6s5oeyGLimyXQtkWCMqCWeSuZKKLKsYzuizzaIgA69YNg4BkV4o8t2O7SKhNus+FUU
XLkRqtEL4KoMAQCS2KTzxa1baAfe6M17ui6y7g26/jpBeN0Gi7d+uVFIFfiWN1Ic/xZD/LyM+8eA
tUb1gmmhWroApOgxebN6Di++Yo/fI41hr1K9+CPJnijP5K5Osme4H/LK10+ZBx3Zw5G4NpSdL9rS
ZmvB2GE2hXnnb1GmfT1C2Y8X6S4AqKqT4dnU+adEE7JqjCK71L2sj0NBEq5vpAreVLEt6InQ7sOB
DLwaFb8dOgeE8MzNBsVYP+Y/NWbuS+MENanl+EFNbsuty04YCHGpH044WbcGatjfL8IRwqmhkXfk
1QRS2UCn5+aPODR4djmO2TR2xxJg4RroZE/cmATcjXePEqPOqCrDo+FQ+PYpNbWBKy9I8/Iw5nwq
awO9a+LYB78LrkXY6DX/5nZjgR8KpqDYlv3nYFNhufQB7IJJjRPjHz8APNAin9lknfoStskD6bC0
9StULlItmnjhtesYzCLwHmArYYiCh+t+WNdGjkdtONroAdZp29m3srJI6gaaGB0cw+YjkNj1Jovl
hyT6YBu1i3tmOQZ467Zt9i69er63cLs2jPMR3NdqPSexpIPS+uA1FkNHFKFgJ4pXqyo+woYKeAmH
iSkY2elw1keocs5iHF9y0xv2ZWcS7RcR3CsoV7qRhsXMEAYwjHudW5i8qWrKncsAbNWHmKH9l8qD
Y4IfiFNU9TkXOAl1gxc1e98whn0mp2+siC2AE0DvsjZiY7x8LBdxlqXxskHsvVZT9S2F38HHj5Vr
gA73XBXTgpomQl2wEpdl5O2CFoeinmHX1an66MOAXW/opRsSvdodfL6raxvFydUlD0pU+rvMk/FJ
jOpc2AA4rZrgQgg/2zEibLpciD5FylB6jCO4hHWLKHooFW/S5m/DnQLbW8xqL9NE/IEelvBzIMMD
S/5tEg9fk7sM4JmQuqSCXTqaT9A6gl8ux8fZe2l4MTWPWpqbILUnI941tU8EnELQp9QANS/Jnd1k
A/TGu35o26o4CCtEwAz3AZCFTWFneVdlpeXVEA7p71QrIiUs28KeCMDL/UItiJmxZr6tYxtlT9cc
vH0I+3ufKK77jnN7F4n6h+dOX+187Og7D3M7htdqQB9ZFkV4rfGEVKNqD80Imr73nRFzA0NuFAb6
PFUtbXnHIVy1GJTtObqO0fBJ58pfWCzMc9AR7jl4x8p2u6emfIKytOcWRxjCfbSHPhls6orXhaHV
vnfQ9WfhZdbINjqPZ9F1u2xnNsramDF5zKz7fgdyxl1TY5AZMdsWcgoumW1Yr17sOZeUHIR9utjM
Fb0pt0eBUr85Oq7d3bMsQE3QxQm2RrUJg7w9NsVtxB10AZqZHdNiWcJCEmWP47dECU+AfK2Qyw9S
YrrPIwbMhsjwQbQobya3sG5mh0d1YR7mSfROoN++N9E4xzLsN5ZDtVMW5JiHhAqjAwIvh+7RMbp9
HyL4q7LY3AYpjtNuCoiOdGxzjWAJ7n9jm5colG/AKcdLZXHPTeowT83TlHfTOc/0epZR+8oaIW+d
bu0noXul79jLrgieutF8VPgemee84wVGXO7BAujjCD5vh9E8TCwSh6Wqv7F5qCy0ilyX876OsEuW
LdJflAfDwafNxEquj8YcPFt5az2VwefQAoQ0dflUWfnOartwW865uzG4Do6WAyq/F2eBC3AhI+p1
bnuLeZshlS8MNJoaNah1xSaWXPESfGSd0b7XaCyNofjZIfR/EVn6EckhP8dR8vn3xpIIfKK28LfW
AgArZ+NtYBAzW17zkijOF6dxoO7NJuuUbthzyIGXRfUbV8+YBTKSfpxkM/kbvZi7y2ZC6UeIYZ4O
9h2pNLT3Nor3JR/ybqdNkNjodw/QL62F+reiETGR0/Kh5q6+2ctvOxo4aeaCjIRQ6m7voOg7phO+
Juq9WKMp1BEbYBFTztXSZtZkxX+82Z+essw7mA6CSRQUV3t65G5ffZdGid5QMjty4BwEY8ZsSpRI
e+UfKRrz6rLKduHNsTUGmystlJhIghlitGZy87Yi7INjzQKvZRPPbnKPFdA4tinaqXR0WFipEL/+
WIM3K0vjUAf9S4nifT83yjwOuLLgERZ7QjYihoiyZGGfpNdMs5StiHJZxdM4rcNRiJ898ptaIMXR
7YeFi0VYTDVXnOR3cDTJIZMRJX7rb4LSCK9m+StAkIZfYlo3bQcGwwy/J0h5IVHV1ZpiD8U6t9tT
m1vEoaoUNwjdDJWNfqo/AzGXO+000B7IFhFRhJgmN9wHVH9ceCY6nM75jI2PKDJ6dNAuGTBedCTI
ND7LIDvxy+i7h0SAQW6zFzIwDxkA6RW3uLGBO8UwJjefDYnMt0r94aat4SgzpI+o19RL0cPfmgvE
d241boeIz2y5DGtZYz3ctGGYGcAhktBdt7NcrPKi4LAwi/dWPY8ekQ/S9b5sJ9GnwfCLuxAAe3r9
msbKvwt9jJmhXyAhrW1LRwdsCTnoJVaafigKNmMGvukctFUeBIS72D1TLJjG61JmGKAiQ69jPFNr
/IWEXxrU1kU/xdBKI+LBB1RidtfGO7eCnf93YjHMPRHr2s/3GGgE0Iep2w4xAI66aRSw5zLc+zzq
c8msHFnxU2lMD5bYJL57ZAKM/fA+hVTK3M/ohoOvwS3DF1Sc4UslmBCMzCYCgQvXmNZoz8Jl5Eyy
de4djd4kiiKI6pcE8L1BcXfVMXrhjLaX4zKFi1uHz8xHFtCA2up5zI/YGWvG+kAly8k5FPDpDBYE
p8masCY5OZvVOt8H2v6OT4t5Ye/9L8rOczlyJM2yT4RZwOGAA2Zj+yO0IBnU6g+MTGZCazjU0+8B
u3uqK7esZsasLTpZlKEc7ve799wtfVjxi6uqg5c2z7Xzo+9J96BweJveNH+5qQ99bJE/vJCdczT6
R+WmALmq+sZdOGVIdxks6fLBnTu1Z/eFZ3ySN2x1wiNO7ejgRxFA575sr4KM7uesJJQc1MIlQilI
bmjr5FD7hBbMrD/ok+Zg4Kyg04P9EdeKRDCL+C4UqMg5DRVVv+B/b8d86a0xig/PIG03p+EeWsSJ
K87EdpglWSytud2oJpzkcJUzrkcUG9A2rYZ9EqobZVLiRHPDqGFCtwmycZrdG7NNVNIfT9ZyY36N
MdJgDpxaLGPHLnYeTCSUXRcE70aNqVuWLJOaWh429/PabVBcDb7IWOZ/1F8dppy5b0OGeNX25oUd
CDTZBfCE7wa7ugYo0bZGeXB0vXU7Ll+q1UtexxSrOMFuNrv6okN21SMQEyfxJ2QjzEYwC046DAf6
0VC3edjQbhvY7E10y7Fi09SOsYedc2OGvrODg3fTUmSyH+b6TgaCA28G+sTIw3L7/Xemy8TSSh3O
2BkTetPm8ffLJ6VxZMnQWpN02QBiHg9sqVlcMQmscV2Xm3AJNv3oWLRPbjtRXDvNwz6fCN0vNXHf
NyHbdeAxOIZqxMFhSNttDrC76rDE9uninfiqSlJ7OIau8talSGBx3dhO9kuVet7qUNO1LCloTZuC
zGcHUzud1H4Y6x8j1qCWwRFOzis4Om8zme2F0C9mJQ+lDHDfKrypy00IuWwVRpMAAk/PsmlgE0MC
0xiKeYl83yD5AqFn/rIxFvwKzMd0H+j+Kl1gahO0nS3Wy08iwc0uFPiJ2Aet2e61GKSXuYQsj9L0
IFXncPjDnhOhZfFMF+l9gQUAdn1B6QbYMFe7J9TBctcvNWdznmNRHu09W117pGe3mLYphyzYm+kA
apQdhlH4n2GdfZX4K+jCe5yT7GdgGiQxsRGQgKLCaDq4vFaO0zKutmwcbNgonmE69CchG6yC/fTu
RIiUlU+XUp/t29G4bUdIIRNOktkTFsINlGviCVgbQrxyEDw6giBPpj3LjTZN/PGu1CdvvOWVyyWw
dK6hoBQnV4JekW0ANJTosZVU8x59ghdPGD73shdP5dwRrU/VwWEROKpa6V1YlcFurqYnP7Np2lpm
JHNbNme7WH7XzZUVTxAsPZ2+eSUuUoPdh0MY5lRZziN+DlIWhrJPZjE9i4F0hBl3BoVIhKMKL9wv
Ns0dDcXydXJFxOkRFFMgN/ZSK4ZihY+WUJ7BWcZdIJpYcNucJgLLGfEflqGNH3j1XcM8LLAiHIM4
yh3z/h+vywXYNqEzrgzpPkENvG4m9Zj7Xw7Z4zi6N6YId7WuPzAjDigXPvYZcqlebjrrWae/Rjwa
En/IxjUIlBo+4SUhvSOysLFq286FpgDwpyulfSDZLU5LqDUS8ANky3PsFp1aLsZrG0sEZnFBul6i
Ie7gZG/cH2xTfNfe+i2c/diQV0Mm71Ec15kGm4i5+sMT1bsZY/IoinOfsgF2H8b2dg7Hd0kVF6n2
igPO0L8aRfUCBDmiHMXVWyO4MglJEoNZDtXiqTHbBwjiFE8gy0z9PUDLDUg7qLe09gRoQa7WcKU1
ybYc1y1NowG+jIgvPanI2g4LbM5Z6rLHoBoOw2ys8/EmrGv7yHRDn76LRCYSS4h0momQZsc7o5DV
9T7CZkYtTr52uxjD09UAqXFb05K0cqbyjgIDesWYJOUbR+T+hgOrSSPNjgBmiHYHVaqMw3uAIagR
haXxXdGvgBGSDqJ+ih9C5Ce2L4AQfS47oU13WGT3jI4XciSShnlSSwRocvNtq8evZKloKQ5VBNiY
YjjWn4J7H2H3nIiMNbM8RI3j70MORJbbDeTzMwKcoTxQwPjPjnczkRhLqhEVTRgHZdhr2hB3cCAW
hw3X7aquOSbZ/lceGe1WhDN75lwMHPKRvtAHSLkmHCp9/zp21SsbYhJMQX357pjRlRezw3asQ9iE
5v67yoWCkzcmExwxEiLUzgSA+bs4gBlKuG1Ls2anNMiTX9XErifzqqf9YGQ/iYanKeeyy9O8IBfz
esGHKUJt7ji+5PjVyFZMz9XybUEIvsareXZa444dgkZhDi4m68/35e77Bo6HxqMGq4wyiFu82OdR
RNy/oMS1K6mFae3sAeMdS2xgsyEGLw/cMdyy1tWcVQTnQliOJRPq5a+tAx73KJx5axf5BddCvc4D
Nn04b29Mkx8Bfa6S+lJ1hI7ddKkcKacPb6i2YcwcDZY/h+blKr385d//GrKPPg4E4TuCgmNpvDLA
LDHc5c/jHaU/ZCuyVUWoYTex8a3YziDPwpMQRbvP8N9XoHwwQN9zvaJiqKvvYSaD+l0wP87iiDIt
4LAzdGR/xPzXJ/2LUPmHDgkNx9NAO3rG9jcXNKKATvvEU8oODxcfy7NdMFTzpL+Bc+OdUrqMT4Hq
i+PCl5EkvPf4sJ8dh2sGy3m5ovYPPd6HqdRk2PnzCi9w5nlEd0ERbzI/4NKVkcuOjN4/ZZb4VUvn
KB10zIVZ/H3dRsDSR6P9sE3jEYj6JVpeKZ4dnMPQPdQWwQx8OOAD8MNWHRZ8lzVgrfrpotts3AcJ
1BiX4WTl7qVdP099EvLybm7SbjxTAeKcJciXyW7kvd3gUkyqgKXYHa94JjuMAMNj2A8XdrZ3nNZI
zztNs8191yDOVvyCbYiaQF8p4ABnrebshaDTvtaEhoJ+uqaC8NC9UFIijnNLMBsuO89c2Bdbaf5s
h5rdUwnmn5UObAa9htshCB4ajoCr1GubC4poExCRb1vvEAhKQXyye6cBz2CWUbGuFmHOBpCwSx/r
xNDrIoruWCcCZEVkDGfJWaNsV3TI5FbYHjVlkcTaycx2ylsh3ua3OIpN3sDGvqE2d++kbXYIrZhM
TTLJtTCMnc4JTZleuyvCFrkg9wig46U2LTYxarrQ9tGemxgCaIHjRsfDpQsxAbAxyRr9ESTFp8lT
vHK9CbOvpdsN/g0qcPr6vXDFuwHa2e6cs1kR/jGTz8LCwlJOHW4BzxiOo0NRFAf2dl0s2YQii0gz
3pfABjnxWFwlwdOb1ItQYIr/mNmun44GFwPVb9g5P/uDnIjFfJmWcWgtERztCi8Mxj1ios4tnXBE
hlXa7K0co39Y45hjYHtoJ31I+8AC7PoT5oTBpC08Opwl142bdWu//NWUQfaKsXJVtflRtFH6DtTc
pxoG/jqQYlnI3Ww7P/2K0oqkbdWqo+ogyINzDNEXGtborfu4Otot2G3uQLgz4eisJf0qiMtiwwCU
TICvMDaPJvgC6T7zIljLefGVtpXgfIQxIEw2lBq5XOnySzxk4UF092aPdcegfXdKYzZ4MuRNtS7M
8MNmw7qMU364PlEIkw/w6oP+Cac9Dl8W3EAjNZqNuwMDwBs8P/qOOzAhsgIeziFEaXpomiQ8YsGa
1jgZ2hud9Lehwj+cEr/zrS/ke+fW0yrnKEWezeo2fVgZ+yFGrtMtojs0DosDtpO77qaFl8gClRy8
snLWHKVfc32sMvMraEjjhvaY7GPfx5NkYgUOnGIfIAyxWrFLMYmyzNceDQGBTw2EmqfzOJJsBMtA
D3DTrkeJa8uW2MYEQdyyCejA8AiVdI7qDsJWP/vrmXIN9D/oLaAupISi6SYMy6mFAWYIlS5I5Lto
Hm1FG4we8CjEOIqX+RXOH9wfW7Ol085C5CptbC5pcYe5wtuRtWkYKGNhyL1DKg0uR+kW8ZETlDPr
NVMZjvGaoWM3DcwbYTakhTyP5GcagUOnjPe0jYRnUgqvanQ3uatx3rorVYNlYk8dceoQ9F7aLBqG
ZNjUpvknkPlpZS5/mFP5OSCq6UoUgcTfXRMwicSXhx5MAMBwoG+FUfqYVbV1nigFtWuD812ftitS
8AeDy5zCMoMdjPQMxIYkaTQu6/qeUx4XaTOrAV/NgLGmDXiG6SgzfEBNa20dYwAuAzsCuuddjlCw
seP+UzXOw9w1PUEIWA5VcqTiAiwpoiljI3RHwEn6aDbUPcH5P5WtIBplpuRDCsLxmdglwcD00IE1
LW3iqymPXWgN90azwOt5dVSpQ5mtm4FOJ7wpDWsfWMXRGc1qjc8y3YRKTKuwtX4w+rXXbqXAgibg
MGcKFc0koU0W5BhnHieeiaEIqAne/F7HUGDKoO4QvcZXt7wOycwyv5GfGW7bjTcoc6dj3ud52b9h
/smXGR0JvsynK5W2s6yhgJVvoQNnvG8KgrQlEGNmQkuqhzTgri6p+5K4nLoyU0hBx8Q2qjs3L26T
rAP6CbxsI4PpV2lG48Eu3Gvb8+k21IwjOKtubBFx4U1LuRNhdCF3twooBScBKx7yrL8KC4/ULJj+
VcGrtaqrYWMa4E3hokG7o6GlQUghxZZvQyN8a8Rd0RXzUwURjVeUHNhaDwLoRJyU1bqlahB1Erb4
pAaTaKl/hW/M3jATH7c59vO+cF+LbNJrj0DXzhwfwjzhcO8Qw8LIzXQ3X14NrVoqWsTaCXDaDd28
Nc3kUdOW6TE+ymWHvoJN1LNocAqSpwwf4g6LBsf0hUG3T+z2jgrQ6MyY6nrAeLiqqVbc+cI6e27w
EvllsNGd2iULM9TFB57mTnRYVHzqgjDGaJLVCfv/2aAVw2JilE9DyfoQpVt8Wbc18MZAUY5mWbxs
PNkEmPtqgxbg+JQ3Q3TTVNNbcgOz7AfdewwEquKpol9yRUjwPZa+2EVAkEjHT9jgrEWGzM+01lpb
gkK8J3CD9auOw9sptJNtVdMmj9YluC77jMLYz8fPgeMS+LBBBGQhOqfpdKehWN6JI3to1r6IUfBC
qK9N3Xfnyn3ylOqO5rJzVwtA8PvmHx8qDk7uJN3Nd7W2MdUpIgdNSXkeZkS3EBa+b75rsP/48H/w
33JUjBWNYvezn8nNt4X9u5S7T0xFzyDnTOIf1s5rvAeTI2FaUl+oG3pLFoz6N2j++1/fGPXvf/1x
89t/+/7wj+/4q2+TcuSwEDt04kkLjkhcC5JOTXSJ/MTbhhb2ebPscOZN5CgNyJ3kSRMqBZsnOciv
cCn0gw1EZh5UzkrW3rkgj7qCSlvsJHbktctXyR6baUcCi70SHqLq5IkeQXBa2HwdauHQJ1e88vYs
sWJHISB+FT8aL4NBKXMEIbqgynGFo5RJJTKHw6h2JcF6hHx+ivAd42NZ6/mA2Ba8v1up5V9LQARx
P65Lk2VOt5Ozdetu75D7Apj2ESY2WL+gpel5yXBbCasklJiBMyHiOwVrgXijqs05BoDJRvuddqrb
KQzgsXGEX4bYhh4+ReVatEB2G6tjCOpC+KR6mW6Q6NL4iY1mSE6p73EUAf4h8cyO0g2MZ53/Mls/
fxist86afiKuRpvZDJ7Cmrg3HL693XbVqUxTwtojvpq5EXTIe+AsAFQEAyf7YSy/5im5Zu/CZRCu
Dn5odOmZpWDyshu2C1uPE9EqslS6hZd9n1PV3Bv3uIjsDXfqaWjcPaf0mK+AciVE/KNFoFglUzzu
Rr/PD6KBzWMQv+qGgeCJjrs15+WLPedvnh4eYNGQVqP3mbeCn+HpkYgtYXimqszef8OCbbt2Tv2C
bJal95gZlmbPy4luBB+xyEXjRo2TB0ikuflmENckwKEpu3Amui86ZsjX1PxAEIrGqRwThKy7EAW2
Vl1zJt0mmFWvWDR1s8240EDxpyRjKv1iGwGcnSf9AKOuZbwu+k3T0/JBLlad3AVS5U3QzlqnkMeE
cUsaI6cOfrZPWQX569DS83xaqtpZUHxx9CI/O09wq7o0Hw7fqZe+rFLmB/SRhQ1eCb/ksbDCXECn
mV84KK7mzre2oT9EB1JBp4ocbjFTIPh9/2nAtF2FhDKaN0zLUTInl5N3/kJU8tYZ7dtkwPcWPcsA
F5AHXBBbAsIyovQ93XeYAZCfvn+Q71zZLvfJGJCcI5cmbTSDPmrcA76NaZXNaLEUboa4+bzg1Bl0
zUOPPNRR3x96AMS2Y04MrQRT9ZLKMofl7CYpklOZa35vj6YPoCFU7pqmJBjBFB/N7IfxuHL6B7fK
Ju+tiTgLStXiTh3o26nYvkHjXlFp7znWC+lIwCh+8NFW1pWduPsuU29zkb2OTY+ncaR4dwje7CAK
mGIn+qGnH9mczQhGGnRyh5GZhOOZ0AqCVBS8WlT87JSdIO7H01taVRMTf/SoPjGWRpqAJ5bg90Pp
1D9NEsowR5J7jZFhZdYuwK5sP6Qyvi8iJlt6zp5Bg/rXRsZ+nePDVjGRYjTtJZc8TQ6mEUDnLWV0
nXSufxyL2Nz7+UlXg7wqR0qmNAXMTtH4SEIE9F06mS1tcZz5cEWWXhXzR4G/aKrV/YiUEzJxrDB1
7IAH3GXLKWpQ5PPFjG/BY/LA3DGBMj48ehk6x9LNt26XqUNZ+Z+Ecplw2brYUugznSClTKfOQar3
Wx72sJhb0AH6HAl4wLBe4Q6xI4VkpeJ9ULQ3UegytwKJmFQVjRxLpQppivo0K4JWXLfDmdVPsP5Z
br5OQnzA2mXqMI0QX3y1niff50jjhCz/XGWjnkoqPx5PtiaE+X3jVxSUQggJtxByrgur7/ewFW48
G1NQVh8pQUtOQSdMxgjVXQ9jkU7q4fR9s+Bu0EwMOr0grIzpCGzMayCPUje/tfvxKzepiPN8rM61
ns9smUpagTo77TZShI9FzkaR5ATF6QjWJ1ebyE7LzVz2SIQdk8XvkhdLxM9zxdfmbc9VzRWaCvnl
0NN8CfAciKt8Dw4ADlbLmuaa9M55XgePST7LZlzFvDQOfm0z8+ybaw9/01tVMcGrMJoVwfjSLBNs
2r7TjTmkX9ilomPvVealb3G/Ky1PWRgbz/gV8zmISegO3Xo0IMuZKpW7oSWnGbgjcwAzKYFtFHqD
HBedgWZO6PWcJOQZNrB78WmqW5HdbX561baAzdHTHDtYXFXs10EzKDahsqycwYsvqawpsbKzPY6M
gn2Zvs756xu/KO8D5XyOrf0Qymh+M8ry7Kth/Jnb8bV/Ozhz9NbkzLRnIPJMcIAZDF7SbpjaPYto
WiezAy4qQcGfiAzMEUNUX1Txq9D+mz04zdfUvij4MFlh3obEgjktDc5GFvavQGFGpVfMWEFASrZB
LzgbFguNkizKxqLADc07+JnOEh91B150wgYYlnNxPSksoo01+w9qsYD7ZeO9W8ApqvYWeOG9W8O0
c5owPbaet/Py+gmNisFVtqQF8nmHM+7DSW7lGEePRWMho1NdHDPU553Byqbq5ENkTXh2gHtcdZ1N
7w8w66MTYipJy/KhxCMHEggkhdeaHGfr+wHbqPTt/ofXeSSPmfc+VlF1StjZrpzi3p10dwXXaltP
ENWS2ArwCmDsmuoqJAFjEYrieXQjVR1DDw1WTD99O7sqwmRfpoP8Jero6DVYvjm8u7t44IHyte1c
tGdZR5ZCvad7NXkg88U5l0zTTyc8WLNRHWZ2uODFZ30OI4fEjLZuGwer9tgwVgRodCV0uZ/Kob7u
I3u+1a6OqPSNkICR2+Dhmncddmnsy21xHdYp09UEMbVvTI81XVtvrZjjXZwKBTSJMcX3Tc6Z8JRS
JNVV10WaVNd5E7sQYVBX//EhQv6+7SS0JPYqgFeGW6+LXqOJjFcOgp0FVdwnXuBsbL/HT1XHFejx
eomJ+MY6jaivMhzFejemW2fsmvUCGDl2CnipmlMgsMtjXqHcyNSSV3VqPDla+Ft0gGLbRb8s5S6X
yOmZcVDPGXXGDylxSzuMg3XAuIkta7Uk1TG5ZvOpjWgE7PED2NlAZdKU3noPg5tiIXKKAuSdxiDh
j9m6KaxtO2DHJLzBllhItCRCzauSxfhg5AVMnMDI/hEJ/VMty78XlDh0yvyphoXAIMxDTxAbFIrw
4G/1JDoKshiKRHJwRUuIZ27Fdd+Zp1h0/h0P106jTZ1S8sMdzIxm60oYbJ7J5H8uCKWwlcLMnk1x
hqMlee5bjw0uieZTnMYGMWAnz9eem4Phq+x/RqHsLBLrslHZJqzag0vH9WliC49jIHMhsvgt2Q9t
ne0UH35pCRMhwZy36EnRQVTBGyDU4br16+QotH0BJBpe/3Hj5UV7oBiBgrSauZZkn9TjgDMnBY9t
1gD2KtO61wrU57/FRf+i50VSpvP7w+hBT+XRVJ7NQyn/nLscIgIRs+jCQzeoLyptrTfdJPQP2IlH
WYvhonD08ev8Wk0tnh8Fpw0Z377H7QhSOKNxRcvMvmf+2l6oRt3hWSDAIqFDx4jdD7xxCeNo9WgS
Xz+mPnWjSHK3YwoSn8e+3Zau+yOzmvaEOTi6E8QQsVxE71mT4Ska5/zZike4oyVQX5Zotcb+Gdwo
S4P4nmrQhvjUBDk9+nKPHXNn9met9exJ5ud//zjZxG5/f5x822MLKFxiskot+dV/y6cWtg7KCF/A
QYO3HAvKHNyg3Vck2ZH4xcRW0knAdlLN3JtYWaN+ByDR3IN1iSGNTDcB7dD0x9O/OGXN4TvAljhd
Tcel41N9Tov1lwND/eJtKbGcnvIxvhnNfKQJAC+jEeRvBsUCD8Ygz3h4/v6+8Xv/8s653EEXuzBN
db/duYkUa9EDOJ/c76ZR5qzObijt+D2qWiKQYVnzVuKJYHold3bdQhgwYuPTqy2uXSWb4CarDjIB
4lYAlTgzPwVzPGnzqaFjZKOaHKmblxUA7BLzChPbS2gDJfjjXwDRb5Swu5tJLxRrkXY/epZI15yK
Fwrsmp23x/wznkjlWjczkIBNGJrqLajyYy6ZxhWj+Wx2yVss+viJ3Y3eZyRgDlJpcZ9hBF/hRcKI
OUxAiULjBdXHfSAqQcNFEsttw5mDgl2AOjVzk8OUuUfX3ljE0s4ium2gzoOztrwHLnonrOWaRoEs
uqp8N7rhMMuCEJClbJIxOLd18dK3bv+zZ9gVyO691BPYGBcrqHDuux4fQ6qcmsq7Tj7QjYI8nY8F
wfmRZ9kiSJrX2PmU7t3XeiwvVjM7P1laD6ifwdl1ofK49KmvOu2Fj0kgM5qdHSjqJtYwpoAHQpcx
1wk0yGjHdbvZzTS0dcOunav2jdgbxvH2yHuX/O7gd1cCiE4hey5HQ1O9Fsr1Vz4mBbxYNLFETn7o
7GbaOx1WzD4RCmdVB4qGbUYEDezt71+F9v+/EjlKWY6yfWGayvr9HcaAB9ANmdyDj2AKhwKWHdLm
tepfsl7cxoD2sUQ27hYxUZwzKy2R/GhmwULPid8bum2zzBxjU3zmDjqvZHa3VyZzcnNymPRO02am
YXMtWpICenHVz/BcVdfm63xCg2wbbwtLGf0+iN4wtmHaQB2lGGS+Nju+MvMG55Azq/xv7vZynWJq
FJbFEtNHXLFwU5B6c22pbMu0fltYDKcGoCdUdJhVSWn5JC5iikO43EZ8Ezr6nBciPxRh8VgKH5t8
b+pHTjQXY6AHfGpafdtKMpa9Ekx/nPDaCDKo/h06dD2TWa563N9h3uMcXIyQ8/hhkf5bUTTC2CRJ
nngTVdR3raiiaW9cOzqJ0jkgR6e7DH7FqlE1UH+ROzs6MlvmX5uZcdZ/8xBwh//iMXCl47vkPVAf
LTgD/764qt6sSATX0aEXVX+ZstC71o3NvEy8uqrrKDlxo1Mdxj+UxLsh4+plAGLcqHDcucpEkMv9
6i1LLwCuHrIpxcWcC/sxVyG8kyJD96UQ26mb/sWP3wJsCrf90H/Wo2keRA0AJTGk+WwnVF91Lu+0
NiGvAtuxswPs+4yxozJ7Lhi8wTNrXoywi9dxkCan1mj0g69OQVBUjxpFaFPnY3XQgJuyyhwuDSPk
qzGc3j2z7bGZ5ru2mnCHO+5zOyXOpRNSXlgvXzMZmxtXWLxMQT/c4x8ChJO0N4J2Go6GOfGQwbgG
QFmB5JNgEYe5urSMaja0Hl5/e0uIBBypy8EiaI4e9pB6vqdt954qVqpH6ubetjvvCi4tnmEOg5SN
4DjGLwnnZzgbJQQrEIvx3tNw6/vZ22uAKJ1ZMyoYzJglz7tzLEpTDbcz11EXyu1gYEglphhWEge6
qrwr4bQGpiXsLyPWsh36x5eafPhAFQUiRMCK9aCzgE4364LikO2TPmu2wBQX9k3YbGOO71vTyuvN
6CnMd5YBnAwe360Z6wOWU+x7MefyYEbsdiza0uZoSM54utuVayCaO5EXbK3agj3YpSwFz2yu2P9l
KHpGRPC5/XSsCuVrnrByzf2bqex2P0eYUEhGsvcDqoQFCZJCn3BuaOboV00tCr7NawvL1oU2XHxz
JEw9jDkrSu+b2ybTgPaUY2/HCcElnmBZw7nFC6hwW0yx+UjOnDa2CED54PKdUeCyV5+9Z5xiK1tx
7sNh6l7lemLAUwXG09+vLJag8vD3pUUJJaHhSEu6vvxtixxZBsJQr4w909QRhl9iXWBSBmsc3QJA
sfyC2hzdFxUMyclqs22lZHEaIuu9L1QIPQHhzkjgSpS+P962hoiOlPUBcIr8R8eHR9aALNj1arAO
Nq3TXWGC/53ya2fpW+4mA+te3VPBEWXdDTz6te94JQe82xGe7u0y7rtjQ0q2whJqGxe4fiFTI1mJ
ZO/1XbfKu57vC5FTRlVkXIXs9NotMT/0zkAtOVHpa7CNjM1Ly2IyXH4wNkep9sprHUUV7n5ejzHo
1huRdTV42rgFdEN/32QR3c6n7iUfhKJBAhoQabMlp7fLo1Nu6PaHmtpj7OO+tYxbIT6RL3pQSUzL
y2Q3s4m4UexwuZIMAK7gUADHh57Ngrwden5LKGgnMvOAckA3vKWlEMsNRzBGczSDAYfefOfgHXUG
AsiQO6jmQ45is8rcwX8mRnudTjV0CnlXzHiu2Hjbp2jpl887RWNezEQ6D31KG4hh06lR2JeUxhFo
gf4VPsy19V1jTtCryXDGDESTzm4RUieQeIupbXFCYK7G7+I8JiRvUL68fNMDswf9Wc4HyGv1TYwf
ZAZbsZUhYTxckkmY5D98ahJWfiLgdQfiLBRZxe9X7P/506HuH12bP8qKwWUYdb99+H8fy5z//efy
Pf/1Nd/tnH98dB3/aMq2/NX97Vftf5YLI6f9/Yv+9JP57f/86xa0zp8+2H5jdu70z2a6/9liBf9X
R+jylf/TT/4TyPM4VcB6Pr7ymHNP2zXxj+5PrB7OsH9bmXqJ4vIvvuFfdanmf+D+8U1TAINYUDyc
Xf6A+4BOEHzWdbxla2//F9xHWpSsOoJNP8d+/s/hU/+C+3j/gZhpsmzYwoWG7nn/G7iP5Af9aRlS
EJ88qhgUJCELe+dvR8xgMMIeEQoaMiZtBVD3EvgjvAAHmTwPnU+wfuvE+/R6677yoUtkPlARTuSv
te8VO0fKHkJkSF2opEsnxLTY8Hk6fOcd9Wm3WYnoYA1jANhczYeCSKfjN3eV5YLu7D36NgdALHPA
sB40HC64yD/OyU3ZCWo3s6V/ynxLU4xZqvA4ITwW5T6b5uiQW4xLURVOVqvF9u+XZvEXD4kwecx5
VAA1ub9v+ojcNIE1+JK2AkU6UpB0DjPjhrjstC8NY+8WAnM/oLwt3jT87EgIc/pusLPakGPfYMKd
D13FCqV9Cu+T8MqvAOC2iQ/CFpmMyRbqt+++oh9Ux7//2y2evt+eUA+2i8cVxXFN5bnfxKh/364F
kQBWookzB2HwmteBva5spvCji/+081HVZoiqw0sRA1eYKop9alUPR9l4L2ViDHtK+2zCUBmhhgG7
hyoxZQzTAZgJCeSEZgHlbAQBpFVOw3NFI6ktmGmWXkiOMhqJ1WRnGKHo1xBfLDHfxRatL9Sc/cyx
la3AspzrLOZqVo70hIcvUsyEjXEpRqP3KvrwSVWdxDFhHc0ZMhSJQmsppXW92zCCd9xWWu9Y/J9m
aLCs4UYvjrlBlwKJQEY/hKklOVubrB6DsrU5y09gmPUqcklpUsFY03+b833rIbrQ/tdsW/YuK8sF
AeR2XyKKmMGDB/aSYDqGWdhuI7b3VOi81MMCz2up5CgZc7rGc8Xwc90L40enU65yqnNQ5fSBK/60
xhnAsDzgAoCMdVXjp1gNEYYMx1RHhvOPhUA0bkaIWB0/xChDhipa3nHV+kEoDiLj0O9p/cQ/N1kf
6fQ49pj10lF+eNHR8hg7YU65hQSFY5FC0rnRNPLk1G/m3i7Mkrd5Jl4dUBVSNvTyUBhLE2jeXtdy
hnIa0ZHpzGKviuJjIdOvXfwdjGLrje6b18ppeC7pdljXehyBtwi9kt6ma6Jz7pPqhRODj4rqwjX2
P/uC9l+vIZVSKX9FNa6+S40HD7/TEm7ZMotf5bMlACeOp1x1n0HTsRFE1+xmuYsgphluzn4FaWsT
wNnYzeV8F3rIRBOOi7x/auAHr7O6eK4m+Y4b8hO+NRlr/ao8dtF9V3y1SXwnIoYwVhxfmpTtb6z7
F6AbbzOEejw0qw5BZz1DKQ7xhTsyOFczk7PRlK8qXlyX4ro254adg9jHEz1paYMTnsKKvaoA4Zi4
5FEePLLgEthPBOgvCldpxymo1/tIdFdR2ew7rtreOBzbtPmhxB3i8En7+VOLYLANzfHDsJxtrTUY
0GS7nPpKb+BmBsqZLbFDBnzepN4jOJAbI9JHJwdyigNrLU354qXqMUMqlcZ8lVSRybgY21KUhOaB
HPla53gv4/I+cdsP8ktvUdbvQSvsHN5JS+fje0cXW9Hy65Q7wMHBAGmBoMFtuzLxaKFYsrC6j3PJ
8V1ln0wlfuGbfG+Y3RXS/jDaqFqLjgVdtcQPR/827p3XhOfTSrAeBfE5rcGFNPUTet+p7iFNO84P
nHoVjIAPOQ0EvzFoELK+99DbEzp//h9757XkNtJt6Vc5L4AemEQCuKW3VSyrUt0gpJIE7z2efr6E
WiN1xz9zYu5PRItNFkjQgYnMvdf61loPYqI47MeUKMdWgFxj5kxQnY/abM76PXSS7zm/vJWLYJte
WfoCq2RHmwtTnkRmZeugys25AMsORjlq0M01TvHo4B82QL6v5zYlG0EyaS9T6x4AFAVOjfZZ/zA5
7i0ak4dYTneepRHv7G2MEl3GhLQKdnrPcI3XdWjupiixCGMrxNoqzGPjd8e4DqHb+19NO7vgan7y
Jsr7chpfylSam9lnYeYP+u3n8ybtvPFJ3Wp7wuvm+EuaEEjM73tqCrAq/JTqLDoSB7C1Yn1rAAye
RfC5r8jKnPvxe5oFyrOOkFsjELo1bn5pPKgNsee8JQNdgdH7arb+YyDTTTPUYMFJQbJc9x3TziVw
YYQdncZT/Yn+bT5OOnEOlYFECW1xAVlyG3msEitqsIMGV1dHDl2Qo7RyZA14IbSrXSfDZ39ArB9H
3dGEsc+iklZrYwQYzod7MnOJSDc+WfZWxHW6IW7qTjrFp8CrVV/+rU0ZwtxZ0L36ojs5624W2nNE
xQiGwjbvkKPGlLrISitXZYdxn3rIc1OTPGIb4XqY5vg4eC7dLk5vkIEj1NzWqxXhQU2NYTvm5rCj
YHOflvWrH4436WAiJx/g1UAuHSfNtzByKvC01jcLqE7RUmHIuYJ2Vnkv+3rZNHnVYymYknsu50CX
5UxovZtjsJrLFNweubWhN8O9EJRzR3R+rMfwCif4dOTc/xit7kFG3noMsq8SYcRprGPWGnStPISu
eDNH0hot4jnMyb5XrUUoeBli5e551Ary1fSJ8YVzz2TwnhPjA1B+vyIRYOPgxVs5lv05oeu5QZH4
pdT8T3XYXS3iuhXnjJw3DBSWkKChCbUlkXVlmra26usJhsWETtqbxLU0MdZN7lNsjxvNdd4yGn9Q
dUEKvMdl9GXKcLFJ2/piMxEhl3pXayZYVoFUsYzafEtQ+B29HdYvHYdi2crbDNAGb3Mg16w7UAgm
B/LU65uIJGs6ektO5NNdLK0WfxAQeJeKz1UiQzjTUPg2u/pzNSI65D2gPOGA15oGYD0a2I5IX6Ba
6WaQxfeIOtMqhWC2miwseVO8DwyPDnylVptUe1z7GQJbgBPkSLYSZszMuekC/aMnhm9zhDujMieC
VM2XEPMnzAHaSYZZrTvHeR4kZ9DAPZltT+V+JeiBEkNoQVvh1TJu+XP7JZUAVmwOiesOU8J18LtP
s0vWQ1EQ56OZGHzEk1ogOm3SflYfXeuzZlPfx2AD1q66bzPEXg4l/Q0uCiItlFo0Kz4FRvaUgWbk
QKcVVxhvTm2WO0dEK+A63/q8hwXBbBvJTLEibgs8t3ZjufqOTXpez7SRBz9/kfmEPwPqGWmQxauL
EoJa+F0oq2M3yUfNHO7jEuNPlDwz/Txp3fjsh4hk4JwzNAE5MbxVw6OI/7NflnfH6XENToP0LKpe
6mktiaI08Z7cWH5v4pFjfnReSyd66HmHUjRbBCkH2NaS5ThhiLxwEBchpD8f8kWLNAQllpfeuv7r
3CPnDJKu2ZMtjavM2soSvq+NcwA2gXMkws5aEzn3YBVkkDPUG5O5rfLyZWinzzOOvFNH1QLZwbgm
CsSkNj8VeCbwI7B4O43FXGG6gA+nSWY+JA/tSmSfO3dGv1pm7RkD/A0QornVCoT2FZGwm9K0TgYx
p9uapFe768tLItJnA67OLjZZwdCJpEMeGzCmyRKssIzCDHsxNfzVoxalRMS5z8BbJJKGhq+xo9Wb
6E/YtvI8yre+He/x6vHzp9fPvKQ7eLn3PSLbZJvDUCOCgA8eok50mczZ3CQNjWB+h5i/cV5D79Uf
8xyciRFEEK8SbU8CjUbCvFAWqK5ZA4FZpc1xDGj2aGkDBqC2wIdCJBpNWvd6GfMlDvqxcrRzKuwW
eAkp4XkgNjL1CbDK8GmHTkLZjOxqKOTnDpDGvrH5eWjkdzCkSVQQfpge2kiZ+CyCYzZFYzN7ovFw
AvuFPdXFIvf75nLNmOS5VlbrZeOgER2p5Xm1WTb+fIB1S+t5ZGak/7mLZdukzz3eMe1WdQL14KB7
m6kiCcu09mEwK5O5Y0B8iSA2hCUJehpYHObKHDDLhale0LKj5WY5mrecHtyuaqJc5e5Q1lyuJiRL
J4NfrgPX/TzadnbKQ8tf5zZVQAenG8AS45jVBP1ajlPt6WcKYlE8sWIBF5w4fTwpb1kXT/6zsEs+
FrV7tZvl2vIU9J54tuWPyAFoFwlj3AC3qVaBllRgS1HErIxM5/uqhgvMdQfkIYj7jEDpEuIDqee6
fvY94u9oi813eKxZMVl2uQcmcXAjIrA4ZNBoakZ4D73U2MEMdxgHCENWQv41lt/4LiR6ezsOZg3y
yyN9zp+fBkqf6xE906MTwJit4w4frk2YNxPpHpbFhNxFFuWGhpL9YJtA3MwMBEsgKnON7gsRfWYQ
co1YICP++1r4bsW8HZF/k8RKxKcRAFu8Mx/BaBx40SUK69c200ZmiTlR8gATqRjTn0HAgbF7Z9BH
34aItHaaUdq7xOD5G3sMLkNvf6a+8DHXc3LMsE1wevBPAG5TuorHKMMAILRSPCK7O3lTh27InqOL
bBgf8pJTRZsBykIPkb7PnJDcmEidtOzrc6XGWeH21rYK6odMiPpsGjWckaF+EsBtrsOsNHzZ1Oyw
HBhnSakjlDWE+BHxr5nbR9b44tj0fvzQeohdA34yTDXyr317of3unQrBCaxBRXHODWZiuF/gAk4R
ilGNYEHD0Rgowj5FABI8gL5zKADE466I+uB5mPMfVsX4PTSlCvlsj97gA0RAtFYloBCdwZmvHCJY
zWAcsxgPAsQUPXNMxz0DZXDOPZVuO34EeELxJM3fqMKw3Cu96V7I/oYcF+JuF3y1ixZieYF9YXTC
c+ID2RrBvG6UPOOuBZN6R8AiEvyA9mVnytM0V9MzXjA4hHnPaJmajzaQqueA8O2j1nfZujCDFat6
eRsnBcxKCA+gMK+sh7FrXkp10eviNg02fj6YzVt7bs2XyJG3BN/BIerGazNp5c3z/LuB1LCDa7WA
8sfhBR4CenbMH/Ps3EikIIj6scZ0eolgq4QBnXuWJuR6QEmJaxtzVimIoKolX2LS7wbbco/hGMDs
lIG5zaF1oaZ885mN0E+DxNXYeNLTvtiStVrelSoxR2SBOMoUu6Nt3aBv6AcSgEKWSCn+jwbQw/Bs
NBQeZiGpb5OZYZo0NUimKfaQJIC25/kuzPxvLRbmRxVbHee9s58ImyFvzuYDM+bPfT0mh6jda7h8
jl2enK2eXDabIxcG4g6U6wu0mlMY2tYRfVuzc8L8E8EfyaODvs7w6+Y8YCSs9Aycn8MB0c+U4rss
OAdUZciiMhCxtlAc7+yReokrxwfaHd4Ogh6+eZHYB0KkmQrZJWCwxrRWphZqZ1+c294l9aIuA5Co
3XfMJ+F9N7qf/cx67T1mMuNco6GY6oeaIzcEzHYyAuR23QzbOMTz1Yf4lhUmlrmESR0iescK3j+i
g95qbXKqszx4oENxR3RcTw+hzVmAgICacSvm2rl0J4VPyuKtmF9n/IE7D2/OPorTE9VSSi+tM1JQ
QFg3tWcB5+xMXHleP9hRdiMQATmAj21oLydoTm5H8HU45voZ1PY98+l4V9QkPPjAg5POu0dt2HOu
TrVt4KD2SGbztNhQ9cwkpqL15J0tEVeJOp9QJvooM2X+Qlf/jZ6lfq0/VbUWPUNM2VD8725+2K7M
kQkjRvpHPbBUqHIqtrkwthVk38Rhdt7WRc0ke0g2mUW/WxnFNwAOvkFQnvbz0FXnMZ03jo0op4QG
Tq10VwYupTUpXiYvaw+9DR0BrzwJ0rF3KPF+rOs2v9TJS23G9N19wIrt4J8mb+225TkDfHKa0+Zs
AqN+oGa5crH+KYv4YLEqqDwPUTQXy7UoupQVp2StgmGzqtXVsb4sIC+8owpfHR+GCVl9jOBg6+vU
krQa+N061fJuPSGlXWc0Mk5pWP3INVIzG10zERVmjAs6FCYa5dhFjK6wUGypq1E5WlQUqhS/9tHN
B92/N1PUSrM7tcw/+K11bbwbxmQ+CY8FfJvF2Ta1nekESG0TEhbNKncAHqD+tFxAYX0dO0odSVsM
iNsicz7RZu//vpoUVXTUe+VAsvXTpC6Wayb5sqwD2+Hv2+2URhsdAhVeWYXdIJWItiTXctbhzPAF
PR45BhbrnRyDMhu6KFBcGyx5gLDKUyVBsJixxE9ZQDtZ/uYvU5ffmyXn/m3QJO8M83JtJ57zx2OX
HSwXvx/wr5vYpTJMPHVMVGzAGvT3QyqH+Swg3PnfOzRcnYcsd/x5lUhQMGshOILfj/7jTssfXU2i
Wmiwxv77HSyb//X6PNcoWQKrjAz1QYSVL1etOTrr30/wr0f8p738vosx8suNWh0vKccjAyGcCTES
PFlEFkZ0Cc8J0CUeKrW5EliaiePmTcb1YxRAc5EFhJDlwvGxW1E8hY6x3HbVlhEMGDyLlNigaWLx
RjZNv5F9x1l00p7S3H2WOAuIqeMI4Hf14VHy2drFVOhbDvHiRFuDDUHNAt+vRzBrZvrktTPs9bHa
K4LRdE4bJPYjjQVKAGVxioX+Tn7Rse6Hb2FGADCuOBn4184syUlwIEr0cNnCyTYZMnAacRThj2We
bvcvIsFBWiflUxQ5P0JCcz3CcwNCdAvCdKVK1TWI16US+wODZkPobjWimBw7YOwEoB5Zdr9hLs4I
nCS5h8heqbJ7Kfi0K504307ZxCA0oJEuDyCDPhKV/DurDOBQpQE7AbnANQHBwO1++JIJsGc85YN4
iZPhOawgd3amC+KPDkLuR1R40+EDSfUmIJ4C1Gr5qRbfXYL1Vrbb32c6QY3ZsVeaIb0myTgk0pjE
HQw649kJk3OmBXvTCN5N9Z5p+ZeNBT7LPTs2re/GDnm2YdMy/4s73D4drlXiIZ6wzZ6H0YO7QGAm
JOSc+GXT7l7x0VshxXTCmbGNPNoqrbkQYt9G2rdG5Th7BDqbBDu7xvySqKRnQ5D5XBP+3NbNoSQM
OmXulqh0aJBAwSHzpsdScc17HwAQcrFEZUqHhEtjx8JcQtx0FZA7HUmlQ1JZ1I6Py1KlUw+Iql0V
V61yqysCrN1zzWQLOCa0YI86hKeSrh2VeS1U+jXusMe2eplUKrbJ0pRGWuJa7xOh2YCZjwYh2pU9
HLzeu7Z5xTBpqen5ne7GzwAj9ZUDwAunUjxdKxv6DBHdlWtD4plIt33vBxK8CxXlTaR30qOHKALx
Cpq9NONPo4/jN/BxQ7nEgdNlJxd8gB1GEYHYDESVriy/FpZKEUdX0jOQ7K2YhPFJZY0PlUodV/nj
g1nBJvM9oqhoJqmW17oraUJA/iehobTxs+LwSVzX2ImCiXygFjKywMFZZd9qlYE+L2noB0tlo4dL
xq/KS59jPsByIEPdm1gLslI/uT0ZH4+eylovCV13CF8XDinspspj9wlmDwhoN1VSO0yCYE1J8dlF
Xb0l9OElKpx9jg2NRdmRtYQkw5fvTugeRCaSSAAJ+BuCvogvJyge/+V3EktBtjwVxMijiam2WKpO
nkqYt5aseULnG530eUEM/azy6IVKpjexM8wKjhrrAvsY9XvzU6Gy7IsM8Hej8u3tRnYrfUSSypCS
wPoEhUj/CROEC3uvOuO8QT4XJG9odY4dUhUKRZBu+QjKXLNRur6nnOR2pvqtlTJj0XJCWHSn/vmY
42Cs8muZSmubtJxfsXc/c8Az0kgSjr26BRJPhkZdULKrUqoMhFvBKskjJkIjDl6F0opiuS6A1lBi
KIgbwrTRzsBBakCyGa0CzmaOwwwhuKAVmSQYSH3SzG0acOZWcU15+7mh3HNuioSoRNfCpj7W46ZI
Go/2LUgSN3mDKDBvrazGjV5XT34KEK8W6X3SzJSbwN6PDg2qgd+VdCjYAXgvEFpX6oOErk//y87u
VEI28U1PvZjeG9v7IMqVIl9jvLv7oMaqD3ZhFc/j95Y+ZJ0kjxEGOWfI3bUvgxfVkKbbhW2rDSEY
ynRfKyTHYr5zEpgkQ0UqtO8zpSdrccTxk8XraYiPlhtGG+x3IBtb9fZbJ9q4FTP12gJb7Tn7tPJZ
MQvWg6NFgivrk3Vj6zc4mMO2l9UH9olmjz452Fb6saGRVqeELAemoOcnfvQANjK4JHav3Y+qYI+3
MV7nHTalItiQISIZfbE5edqHGcaXJC0+alVPJ/oupvtRF+crqHL8A5A3IGuARpEHb2zLo29OHxW/
oJqys2YYrz2kTvSJqO/GHyPWzHWSY5QvatCJtHc1St8JB51O6VSXPxJKBruypHVARWbdpsDR7TmH
/4QxM2Mxo1JGignwMLAjQQ121UX258igaxwnOKjNdGunMxXBuHTWHuTtuXY/EsbQksAxJzHO2cyv
AbTjvZb1+CUN8aVtiEvh912vsfHfDSlothyU5NoHRxUnWQeJCmAlQMoNv3Y+fQlPiClCXC1fhXim
sQb22qszBqqJA8LX613maY8uP0tANDDiW+X4z31vP1oeYQhYDLTvNYgQ6gZ0djqbmF8jQxaWjdVr
kt6nCFE3cOVM0iPXllWa166rxtVYOtukg/OTkyHXgUInrMLTcbyKmEkSgk+PISE4LA3//1Hl/Deq
HM/4f4tyfil5/qv48V9rWivZ1+gfCVw/H/8rgEv+5emehBLtAuBFBoME9m+NjuP8ZRiOi+AGlRw+
DB31668ALvcvzxOUPhDpuDQC/gzgcv9ydc8y2ShtSs1s+iVQuv2UF/9UVgXfi79v/+mmUU//D40O
6iFbJ9DLNoWNFFm98z8lHXizEkNFEIBARM/JGS34Yc9nYIs7vWGdhalQF3gyXfJljO827d6mf+p0
ZU/9BgZ71eh42JlOA2c4DMNtKA96dN9WbwYV5ja6LQfkP1Ri/3ix7n96tUo2Y1l8PCbqon++WrKU
Zem6dKipd5wMVPkrkHY33UGn70PB88pLQw0q4FRjOziQdGIIOXvNd5PbHyqt/WpmyI+EeZgznSJl
shWpf40KdzdYEvmEgNjIgpLzYse0zbt3rO8Id5FHINP079lNhTAyQUcZ5OVN7Q5GGkMFf+MeST3s
RFV8qPv0iUuRN96opyts7zBwVtFZXamnain0ldbF7cmg50/qLmqXVWns1Stwy2GndjXY5alxO0rw
H4K9/3pRlcg36jWpF7i84GrYFTp+frA46j6oMQANgYYa5MYntropwBXhvjEjc62uV1xvBh9nOYM5
w2gTIGB1dYRZNZAVua1Jhg95KJsFShsAO6tK3TXgb6wRJ0KU3fZeJCNmpmxd9fyru616tIi8A9rH
d+p/DG7sI4INW9EM8xmooRlTLmLxMu0rXtWQeVe1OzM+d31zEBbFdW4mEbkc3JuqYrJWTzu0+g/T
ZfaYdGtL3NvNWRS7hkckUMV9nmN5XTx5RXLSr7eqnk8tSSAT7ludJk1/UJuEFS7/H6Ezfm1i7ONV
t13eAPsRTD58TmPq41HvXT25eg9Cg7uXJ4QX8Fx8hL66zramgJRVcNp51nlpk5W/CkBKpmrlmyl9
PZO+VmZxgmJ9E1C3kVzvi1tsPvsy25B8tdbbE/lhK2m3QB39tbpzY4yrAg7XpJN3zDKyoqIl6Dt0
QN+7Lj+rv/tQVvoe4vL8HvEcar/EM2BHzBD3QhVjF6x11l7LqqUD6cSrQl++/vVQ6r3rKqZfOagE
WiqzXFfbOIOs+q2aTqu94Q5vSQRvn/S032U8XL0C9bABap/32bC0bSL9Q19Nu95T9dK++JKh3wLK
uBbSWWcov9ryYga4pQFof+lBFddd8jhq/rMXkHuUWuV7wjogNcj3naybn6WvQ4mWlkopUhIbdbpz
hmZ2rWriT4KOWXkCpZyT4cjMNnc74qqq/dCSb2K67nOSv5kNpR0t8qG2x2hqJn34yEWwyUJWhuBe
IDcZ4S2l5dDgFk6UrXpoH1KoLPjKwHzNfIIEz2S4sf7nHLroY/+bcyieBR1Dy//6dWpS2tm/NbE/
AyyvUdOo/8oy+ofA9efjfglc3b8MXRgIz4QDM4TT6P85eXrGX1JwylpOqL/OmvZfuq7TTJM2z064
h/Nb2ar/hZ7RMeBUwM1BnP//pWw1qQn8+7xp05lQr4xzpifADv3zTBQ5UWUnZZOomj9JV0P73gl5
R3UVRCEB3QTmgpPQ+hl/YOIid8mPwcioZrehfqhNKuWiZCoN2j2prfbsefM9qULFUWrll5T1Go23
7vuYQTUqgpm6YZZkRN0PP/rCzC/NVKLnxyXvBMm8a6A6riyWDQyuk8NoHGr9nRW/6VOxS0yTqvpI
d1fHv7ofQliCrfWjNtN5N9oBte8sPdu3LphUs7d5z6pgoNRTObsJYguYi1XYfQQhi7XWFU8yH6kU
R2i2sH2ivZrTHeVWROw9wPauTGjILxo0jLRL2lacwJyZadzu4pAxCYfSXaLZyW20ifIQc9/QE42Y
/qf6dGIS/KHVhncSCDKeMaBHh7byP4dWHN15RY9J0A+iTWvoEbQUf7rEzswSr+9RnkbZUWQWnGhk
P+a2jjVtSy4WFnmHiQJyl25TRw4vrmrCLUlDrPy6hASctL0yVF4nr21YavbXqcGfWSQlMQ0RXf5w
fnIlHEplTX1y9a9jXxxRM/ff6xi+TON/HmAsrJEuAlUH/bSfSB/ZVAOSpAjGVNFA0xgR2CfSfM3p
JmxMY1LRKPBUmpodIc2r6LWuC1+N5nZ/doeB4DeHL7S0QsTAIMmOtMvW9qyldP8rJJfsGGohdZmi
/mKBF1juPbXhnV1g2xkj2DYpGW8CCG6pQftghzGrvDXzSUKd/KjZTB4KOavUvMNEQovvQbl3Ld6k
bhknzI/h2XGZ+Q1t9NGHdnxu1YWu/DbLRYPv7o+by9blfsvW/3Rz2eCLWAdnKy7LLU1ikmD9VeCb
xDEF0ugfz7Hsj/xGtixX50x4uyqQj8uDl4vlZeBqAOI4d58qq8lgBf9jJ8s+kd4xD2ora7M86v/6
8pbHLltFYhlbl4il1fKI3xuWm0Ec0Idcrv7x+n7eU5tfbZnmdHHhBfxxxz+uLndcnmbG1a35NhVu
k6owUX/6Zblgld6CHoS4gSpav8C9V7Y/AL+kd7Qn27OTnRWM4D4uMiGb+/eFNgkyPBVvRWpVgaBc
1Bu0WsllHISxs/w9KmzSsnnM8tfORSBquSYe9UCc7KH5VOvUrivTDOqNFVfNYeovoVZdAdPQVfc4
lAw90y4EzGuX5ZoVZu52ZrGrqvLtOXVAhnoD5egYcHhbETGeMEHSjYPMiHYHImKRucqFZ0fmheph
YFrlBuvFJ5u10X7ZbramPDhNf/EdbTpTgeKjlmaw6xVpBgqruCzXKAowy5mozvWUC6n5wEUQl9mM
beh0Wk9SDZ/h7785IWf6Tq9Po7oHaPKP2kMgmCYW/p1Bnsssl+dwABljhOSBCPW5z2NoMbUr3foC
9Cn3YshxMM3LhtSwOQVVsdxrudBlavy8Sb0GZuCQvJnSKhg80y8DhUKg9F7C/Bt9+Ox0B9P17HNj
8m/Sq4NK5miNwCI9J/9gCZCsrArAOBQ68BFO8pqjjtvXFRjjpgLSNxUZXMgOx5s1F+PFkc54mVA7
7mktPGdIuC6FuhhjEym8UXtbW93DrG8DPd1zxkgPbzS8C28RcXQYy1tjpfckaI5RcQynPLzE6qIn
oefUqPRTkMqgb7SN21jgVtCtbPuILpSMkuJq5e/S0tPLTE7zwBS3bmDKDTlCYm0y5otObfMCDTE5
zqV/Al3399/nIahYTrqUC9XdYnXkL9e+VuJkeZjE0IsNmhvuogA6lVXxFZDE3LUUicz7XIBiKttM
ku1e74yoD9d9X6cE3fBK6F3FmEgp1bdU6mrCHDJxmcbZOE6KVVW0ssQdkljbnK4zLtjA3peW/boc
WLWlYScNqY/Wrp8iZi+y68wqQ+nb691yUyAr3E2C4nuvY3QjgaBQ6CJUTvBAIRMExBcED2mQ3WoM
RdvCcQlETSj9JEHTrq24TI9ojUGHapST0HMZ91T69oVlpZ8ioswOlh/fUzk1DqbqA442IKdVqMDb
4zTTOlR/nHzSjoN66HfzAAqrai2aiAuce2joKy3Xfv7x9+3lgfGC+Vu2/+vuy02Tr2fnWR1dU57F
MVk5lBH1v3894I9d/7yaZ+lL45vhDmv4r1eyPN/y9KD++SM0YNRRErLTHy/ij/vXeQPJPMhRCegG
k3mtamo6x1y4Gj/a3zeXWIJ//W3Z2vWCPGURksy0NzWDLqavS0jCzp1FxIQ2peO28LGLTvJrlQdf
abpUGx17CS0q1TLtrx08wA3Rx/hS5zdb6NuRd3NMabVtbTpla+HZ5maMxV6YRn+ofQTX5Sh5hFms
NUSW+HRIQG7SdDpmpfEJ9eJRomoiZgrXqIIShQZ1Uqd87CXlzHx6bI0BTMrAMiTQwnuNtOIuEZvE
VoGKBQp6iz6zFpBECt/dICC3oOFvIFzOUvtiRz7SEbp7Dopewzh5cTMwSXOrI6bxjS56wLctuy8k
qXG4hrfge96GHJCRFsYO2bLbrM70q2NWHuvr5tlgJZjDuexJeuS83B5kYU2bQVTjNpndO2jDO4Tv
wxr+0ntWouej4KriW1zYaYlJA81Qar6Z0nQfdZcu41TLQLjSSaLeGAVA41g/Es9FNkDfeMeCy7Xn
zNBeC/+YtKGaosBX8qvxGEZWsDYjfGJmJf21FeA2LFzrGNr9RPdEH7H4YutEn4mrm7I/hYyxolA3
fEoNZmB+ao+gS5wHje+hjpr44CMPB4ofINy2adMNYciHAPG87JtjAvONdDMKL9Y3lLHhLtOfpEEc
WCDK66QymqjKvMmg8TfSF+hLSHNKAICd/DSrj2Wd0JHTNA9UdPJcms64Hue43NG8eMdgHJxDvW52
0BrBzvjyhgUgu+RJ/Z6/UmiWmzkt94NWNGsi294a6dMtGckzdvR6a47lJkGHui/liNEIprE75MPG
HDQmFaOCGpAH4jblu6kD6/WujjvcsGD7cCO99IjSlV5GAlI/KaFr06Vz20/z7H8PO484LmRZDoYt
XNXy6M3WgU/MutZ5MK70szH36bXlcGxR8G+GgdLGnFLVK0hfTClEiUKvX5DlhF5GbGfxwxE1vTa/
089TyN3zL1S44UHrxYEGM23nrL0og7NeduE111MQgnyCIPrWbS6TlRf1m96qSX6NeiJFAd1UhvU+
ztP0IBG8gKurr9HAsQSD9UAVh9zulgNUocRqrX/KSJPpI6oNnODWxUwVHfgr3xThH5vBe/FoM28r
MdoQhv2VS9D5PqI2gLONqgpG5FUYZxrg4RwAajBekoHODxqLPRKpVey5O9x/L0blvGJA4CdFk7av
devQDeYhJG/v5BTa2s6dazAhRyUwoTbbdFsYxb0z8Rptak25jVTFFWKXBXF36KzhgEyts3xm2SmG
J0sHqeFPr57dvkgr+jIqRMiYJhQrpGnt0+6uQoO/0lqGFVu5RSCIBhsJFmIzTbaz1TXvBQn/K34E
JLdlihWfPN09dG0Z89nOeb1mFobYnDw1P2MNCHdHnOPkXhoJ0bKgQNaRnpOiSJt8FH3B4ijmZxm8
+V2qoxgc34aqqLZwNe6wO7iXbiw/u6Rx27qrb1uEXBtjAI+FNFP7MqKZ2+UUi3wCrTYZBjTEx7TY
bQi3EOwJtIhDfWcHyaudOtrWDBWGowQZbnp8PgBSYNPG2t4jnHun62GJ1U6J6/zmqqY4KaRwaafQ
2xzywgqQu6cIK0+B4JQG4jRvulK7zlDMfIb9ROt3hmKo4Rh99KnHnwts2WXqKO4/+Sc07EEtGM4S
YnDTlKJwxNc9fiHjKcd153oHmzFEi82IiRS2IUNnKp+jpwBc6R1dCpG+4x8iJ6s3EyKBlUgq3nsX
wxzHIIQNpApNY583ababHGqcGt9GbA90caLyW2Bf4vara5FDJEaZbPJofGfFSpGyN+i7zYxVblgA
V8YudZhLj8qdT3s1tvpr7cTUSbNmQxALe6UZfDU6KvOe7I+tR3TdkAyP4ex8znvanJFwscapEY9C
F6KSKn4z8rqFDJqeFMpyhmjG/FuEEL5bBHMZghzPtbY28VO7XlMI2xO5Gv4TgAXsJrdM5v7ZnwJ3
NQXiR0gJYwVBpTtYFFBBSJ0YqXCcQb2r62OdhizTNcjmWg0iiwBqGgUMzdXnOuekJNr2B7Ej6Pr4
oCnX9yZOGJajoTlcQy3sGXKi55pA1C2Th5vVg/qM9OzDNzgDepaO+ZzQzooG6WHI+3Xhuois7QfC
WI9WYm1EiiMM69wGmE+06iYY9VkDPMrI9TuOgovlZvd65D7mQ3IN9Mdg6K76ZsQCCCWCGm3dnvOU
4UQXnwOTYqTN1yBpW3sjYU1p8GrPvdzngK73ff5YsvKsbD9itlkWmxJZSJC4YJ8MsR4cH+ByLt9F
hl6lIAE1xka88sIPMy6KTScGAP9VdPYduBh640UkO6+rxIKRIW9Ng1FMQzdcxy70YDw8u1vpFiRD
Ay3KXf0hyfn5QbUY0M8239I8OGAKQn8y2h9yDvVHoX13s/7QNYH3OFY28RushuQI4ZS86NLu6Ycz
sXCn22AGzPyz4EvecXghJe/xlhD9yRKnIOTQLMWOjx0Zillnm7mMvg+V+Czxo9KmZhgnwCIhw467
+/45LahrpYHJl6g5YAQ0f8WJMUcAxbBb2sWXNqPHXeAbxgsZfnYi+4uVRz4mOwpbppU/hzlFmwBO
+PwtnMtkS2w9hFzpvs2yNA5FqJFMMd8XBd9rSAxVwLIBSe343pK+BG91ig/wettwfIyqdm0E+Qex
nyjSCQws2Su0TILq20pLQGEiAcL+RnJ7fde7cXRswn7eZAkVe1yYMzKcOoKIU7zn1GhyPXmEn/eu
2WWMxLbE+zDhyJxqm0pc8OLGMByWKZeZuEgDa07QRszqNFVr39n2KszELspIaIeGu8sH+4p9U6dx
rxU7z6bjIYmtg3208xKf8YMet1fApKib+RMAvXLVS5ZAo96sU/wC9+RSr5rUts69g+DXSmAv0lVC
D+DNqIVxKaNrJ9N9vEffY1ttvRsz/EdDC1rTnStiAbPwU0dUFPEY4ul/s3dm240jyxX9InhhSEyv
JMGZmqWS9IIllVSYpwQS09d7g912dfe1r3/AL1ykqiSRFJiZEXHOPqXSX6ZYoshBmtOlCtRJZZ0i
62hb+nB4zzKIwr4jeZsl2A3hncxxKEmvsQuGTs2r77KpFrb7rXXVd4TuEa2D6a/qOCFaCydiEBdm
tc3Dmwr71C0KSRJ8mIDB8KD6jL3kQBKUYI639wC1rkKPIGIOvN1Z3qftrG+SJDU2JK3CZpwJqG4G
HISNN22qenZOTR0/7y29eq8d5ny5ddCG9I4gCiPQCx/tKFL5EvzBrqLVsSrIoSbGtSOuhA80xJTo
diCGK0Ox2xbSecQ6+ctERLYak8hmYZugoZYJmQKp3p4511WZ8RlzaFIh3EX00fY2bVyUWBSl21Ui
xvkCAR5CWOah1m7pO/DSp3TcDcr9kYU4PTITJaAiDjfIrLOBAK/wbPtYzeCaQXYkB8+wLroWPZcV
WVz2zKhL+jmwVAfsmz09dn2bsNM2eoCQ5I1mOHiydp12W5GZPxWdGQKgZiR5lvkyQMWTGCA2hrTw
Nuq3uSGYkhglu646+aliU9SiSxfVkB0Bf7kauQ7EvonAqpuziZZLLeDgaMYrM0LDGaoJMwQoy1Xf
3PVm/KD7oth4qcl2NXZPqHIcoyQ4rgXE3I6w8M0FEGNqRNT4CsgtiR1rMTI1Jtx2Rav0RxuS8YT6
kT8FFQ5g+hu3pRM41OktIlayQrAfZSR8AM462UV3MUCN0R8H2Qp/Ft3bLYhOc4sQ7sc0tuiTqval
9oeHrBYvjaU48XZ+j3gje8gNhZi/BnKeB0ZCtCVUQTzy6wQR8iZLm13l4E3Ord00Dg9JGoL/0eIL
oCL3NCvwhKsa6zCz192UEb+G0/Og3MUYalDHONI+NEaf3jCPu8lbfOzLagGAmWrOCq19S5c/3g69
+eoT90IgehEHtWXeIB8f6WdmFkfpyAt8zfyqF58FRRDBZjT/a8kpebardVEf5MiPc+P6pGWMDoqw
xh1i+y89vesfDoTRI5q/eY1wpaS1/kWGlIJSSks+8nadhwAJEm0wSdcLCjYHLDvfRa2GM9xLbNqK
WV49bnS3sMGTehRfMk8CxIQ4b4AbblFokVDOpkjiFqeipYXV7T365AFVj7POOBOLgkFu4/hdAJJ9
H7ZkCDgsHXiCM6DbZs/R5TZyxYVBHC4sp4AbPw5PZtrfSa/11iFpUpA+tCeXYJ8NWSQU0y0p6gxU
Z4gAY3cY0mI/o3n1KsTwPfTvhah4nnPHxd0pGLe20qCCNrG+C1qkkTe7O8rKg+iiX7j9831SYvuX
AKCsUuHfQAS5ErN/hJ3MmNphDe7ZCwNfkYfaoLOlIdM9EaNjAj6l6CnI3zzh5j0wa2BMsZjZI1cD
/662zZQ+GQ7ZuH7TPYxugk6+J+2etEl6cQbORJ5r73qM3UO2d+VCfW/LrUvG39YmsG+Fb0k3rBqU
Q4mDy7eRDCaiCKahZgus4atNdrju/dlk3pugQ8t1DIz2t6ubyakeojegp163oJ9jkW5jZb93ecX6
kfeUGCEOTdf9mKI6X3u54hzsDnslMaTTbyZvPBXrRd+oixxV/+xS2qAqRGm070fniQwb6MOK6PS6
082tzdJf68VbtORehKX3EoVS8R6XdGt8DaaSonjWS5C3ql5QYjHUlfnA+Y3hka4T49m8A6c+Gu0L
Uifyh1VbXeZEm/gTvWZTTDUrtU9Jk8LQR+vcGk2Dm3Ht1qQYF6DCtZykIrrvwKjHmjbgFNKGEN/+
HL1MbVcw1R0zxkkYEcBIfQAxK7axnr7MzU2UdtFFkoxxh9oZpAJn86CUL6VF1wDa6WZ0tXzbiQYX
rs7+MZbGKitS8sMJHdhhG32yEKoGY8exFLPxj9aiB7zk8czZ/EUpONsmkm2GRuDc7oFDoDo2Uvb5
O2vgCN3p9CBGknKU79yLJv0FV+MWX/gT6lM3cB1GHkZXzxs+lSkFVx9YH204krDbOJi/EwrS2XIk
ztnkKacyOwD3eVDYSUp33CWeeZF6CBvZJJvD06lVkxeaRsWW4eQLXdEKRXv30C0fUvqRG3ieBDPl
4jjga0brucqwzpIeMw14g40B5Vhlhf6WzKR1qrRkrWKxGzVUkRZ2nk5zp60PQSHwGanudBc5Sipe
cD6h+MRqu3bi+ReySexx8CLDhsjX5mcY9QRaD49eP6xUNH6RSDTu4kk7Sg+f1BipoATjjjLbp38V
+r8K5Y5bfFLvs5Ube7ZNxER5CxAo6m+5LDpc2kgLPAvgQ1KAxW6X3dGbtDtM3dAqm8+cDFXp1U84
nuAxh6BJFXkQkjBlXRdPA3ZqqCpAHufc/dEAlNumosRCbQSujs0imT8NURnB2MhTLH2DExulYiSh
2oU65kfhpOcpJtbPwLo+DBXyH1LPeOLuOh8IgK+t/FUi0Avi2rDWbLYthnC6tvRYtHVT+v6+ULWO
eSw84gs6WNLlaI2FKxJfBLU+yVzd5poJSjcbP0qvRnA6eWTiItlOu/ZCe3KjRW2Ohumxb2Hfx8Op
sax3ICkB3GyiFhOcZJbe4k0YvzhjQi50mDbaqj/NHk6wHl47bzdFOXJQnA2ZbVO0JYrjM12wVZf3
7TIV/Z7xzrsQGm9MABjwXVs6L+Wd6TN4joVG7owk/NJgxa693oNtURl7O+Xl57r1lUWq3JLl/dVl
jMDhPoSYjhyGjIrUK8HxcuWyeOJyxghBsEWy0TqNvmRUYheGBpsBQtadSR4qyfnQGLxdvWSajvj4
00EdfQh+By0ut7hUkz2CaC6NZnqeupYIQtPIt5P0Dl3SpEdivkhuEMygKo/sTMUzxp8GU5G86LPQ
LjBpmarI4lak7XkqaR5i4a12Lq3jo7UAk1qLKPvBBgBhM39w5A3ByqwQjMeVJtadNtxpqEz3fGLo
GnTZvQ87NhgGUvrAzeORKIj0SY0BiZHf7SrDv+ty/Q34Z782lujbvvKBbz/niU8WRbuUR6k3rkpd
kRkElUQvP6isLrN+MGfNux0aH+N2HdIW1N7xX8pLT6dgN3mFhWW9vWgOJKHRT5tgsklfrmIdfXJ5
05dfyVQncO+XwLiO14RRtyfDuvfFz8RRkF2qRyvH/U8srAzhFtZh1AW1hsZaKzHsN/ZUrkk5Fxry
VWuPop861CCJ086KDU0g+ub6nUe3FJg+2SKZPXCoz61LIpwn15U72+vUTsI43tT9jFMnyfU9PD4q
6LND4uW6V0QoW7VxX3rTyU5zcF6j2x+SfLyYQCI3MDN0soWguOg13eieI/oIoS8p7+fM/GA2RVDl
waymcVtIgUclS+hCD9gsE/1Txn70wNr8y43Bz9A5jYM0xeWQUygF0oB46eZ3SVGdwXPD2InKM6yQ
Yws492DMJPiaVn/H5J/g3xTRW5oiS9IRam2nnEZ132R8FhGc6WP/A6tiF8xQGhBKKS8A8u3QSY9f
OIlYyP0QXJB2GIOhIo2RluqkvYdE2IWt6F/dydlpej/cJa3I0Ul12nbSkTPj9URwLF21q7x4PgJN
o43QR2rHLk77sx0/XK4EBhL7To97rg8yAYUgJMwxz7Y1YIqYqme1zIm6xSJ+jXqwi4HB4+/H13ty
+effX7t+ixdpKCSv33N9fL33j/+TMMVezzZuiOs/lJCWwTWRzLzVPPPxLz/mj9/6P/5IL8cqCAvc
3Pzxn66/h92QIfTvX/7Hd4KnOmG8SzmlDdSUIUKzDLzE+h/P74+fAy3mrCPA3f7lx0qpTtRMye6f
P/n6+I//eH0lrWd/xEPYB9cfHdN64q1Y3sg/vnHx41//3/WNu34tLpbczzKc1teHv99R3Tbwl1rG
KZHac9jbNBuARGNxqN9zU2qbWHeqDeIaSfOuhz2Wa1QuRIRYo0n0ucjYdE3D2BQ9RTFn5nuQvI6+
8UbTP6RWunN0gXm+oxM2zeoZ9wNsFXMjjOgnJX8ECZO8L7bYIYBAxDJfYOkjLHcEvaKFKt2ME5gA
pyyffdXsJws9C+buvP/sCahAYFJ0a1tli7qckQlI8NW0eDe96GyU06lv0p/LCAMKzHJWqC+1NX9k
Lewb1djnwRQ7Hy3JiiOGa2+1UruxipH1foZWaaXRgIOsS9c0KIhHCu90iwU1dVEIWHbCVT9E4HxQ
6/OBLWf/1olYIgmMWc+VfWpS/yibuAgSC+9NQowFs/gVEZ2XMZn7teMgda2JGhq64nOWvL0VIy4L
oTxgLGypVvvcleaiHWVc43LRkuozHtjY9lrt7WikEdXtTB8Wvbxp0F7R6WjEEo9npDkI75El9Z6e
r+0En3KGmySOra3dTm/Icqgcum3okZfla+lW4P4DzCsZmYv6pcidr2qwxg3iyK/BLVB3AgDhBwL6
SSP2QEN1RdDPr3FkPlU5x9ualWzT9xjtqx9Kpws64u5yjMA09WSNN9jG/6CgfRgpRgTJAD1N5hrd
kbfDW8vPy05hmBgbCQpiLSzIbooEuU2fU27gFTUO3YDdadbUazMQTeCK7GkIOVc4WIkY9rzNOfxo
LIOMo+TntIlU/jmxqQUaEo8t/G/4Z85wBisD199+bGhxNqOMtqbLVL6YyxuWscDHF8WMRtPWKfl4
Kwd8sD6H93Ubgkrr5yoYW+dlsEjG87BZkcXSbLtpy78yZvIhy/gK5vLsv7RzfbSz7gMG/h2ZXtVG
xOpNH5UT2EaOWLVz3e1V8+TUGOX/oj78n4Twi2Dvbzhu2zFty4JSaXFUQtf3d0FfHAr8uorm1DQx
dCl6EAxuxmQhMfK7XEfdkYjwya4bK4DJYDKficOtF9EVLlRlrDUIANLcMUNBLQvL4WQUmn8vRpzu
sVvcZlwIlds+shRE/8cTNxaF/j+fOJAyIJ8eCn76/n9/4uCvpDPRoz0wCM4OmFmRa9DOA57L5Eyl
Ha1BcHl1kse3dhonx8nCi/bv37wrtvIfz4H+h2MZixTS45T39+eQNHi5xhj2GGKN6ZYorUMGxg3Q
Sk9qy+xq+yofPALbHj2t4cig9CM4/ris3/798/hXlLy90NSFD2KD6FjH+Yc/gMTrScjMjQ6qJiUw
9qQ4qI7xvM4iOLTpK1EHFaQA58nwoubiZca4T2i29LU41GGrXeAiN2cO9Csc/sMlQjDDfpWzoxvx
EAhk6Ez2LOMSuhGQA/vodUOLu6g117CusVhpzKRLYNwBkMkPxyNebKwamDuVe77e4A1zz10+v/77
l23+67Xrmr4lyO01PJ2IxuXf/5JRofTOi7s+jg6OYRbroa2X2N9sCozI3da2uY7FLM99M1Bb9vPe
NusD2QPM9/OZYztxqUXU7wt9ILPdLvpDKOJk1UcxiZp12O9InDQJvxgeCcKwttdn/v8Wo/9DHk3p
7iFO/t/l0Ydq+Jun6M9v+FMX7aNmtvljXxer34Yi30ETDbjXIRfHd4FN8zH8UxotrP+wdQdakCDR
1eH7YPH+Cf0V+n8Qs+fbns6yh9WI7/ov1faf6+a/MxQZrr9gff+yGGBOsmxiDUyLE7vpWtbCwP3L
1cj0v4MjTmJ3Y2U/RnRmMD7toGXerOCnr+livHhEHZw9rT1De21PMe24tTuZH1pqET3cTPkurAnH
Tef+XHvvuMKHA8y6NkueyQCmzM9/TZNK9tPkf43uewe96CSY3inoVHs3S8wniwCesfasU63Lc9JP
+o0ankOp43pEirFVQ/7EQd0C3FiftXY8ThiAj0nEkcQpAdUy9PSP2eA9MqUAp9oRqpAVO+SR3jmS
LtbdfjzYdRZtLaXB2SPuYxtJNoYKF05tuMmhzNx2k+cOEbLgjCqzwMhuQabFjnpju8YmdYDahbWw
7pvS+XYdenKMor4TGzHBLO1z4ncjU5L2mUyYaOvmjBCtsKBXXFnaSQiYuUP3NiSWdpMouekH7P/2
EBJ0Z4zP2VKtW+JiCpxrlu8QHJnsiRCb7glZ1HF6dwfPWvC7RQZMsjLTXTh5R6MjbjnqmY9L2z0w
Oss3uRYyda1vhzkoE1pWSG44qaDvsSY7OcnanTfewPEV4vd8kkgqRX6YuggUldGi9937MWR/6IqB
n3FQ8eLpE6mDeZ4U4QDukC0TwPJG9MrYjVBfR1m+C9k+TybuDBUKYl/iYmeE9ldTYsRsc6c9hnWa
rwdzAkzTu8VuGjLnUGV3HVvvUTnWEBjzgyqM5tiyADrg3QzbS3d5AnE95kDV62t/HJgbg8+kyy9+
WVZ5ssKB2a8mz+mo+WdIIFvnJevKaDf74yUfNbL/8vgTFiAZAqZOsyEzYTXYN8xOEGvaCTtI9a3x
9Nj39WyLFUzb6al6K91h2CTzxGmvGzZGGdoH2hanodHLQ+sC1EotZtQjjPzNbLfWNmEY0vfuV1nZ
hDAKIg/0KPwynGTYW1krmI14CeThaRHBE0FK4X5vl6jI+gGIIWFCJOQ6/XupE+yci+6SYRvgZEiW
ZTV0cIyrg+1GxEibECMnmqFV+KNip47a6N5J91bP4CiWGA24wHac8jZ27b3amjWfaLNseo1s+8Ks
77H1Wpe+Gvpzavxi5Jkz9OVwapcxTQUNUVqL+61GHnRyDCaGfOJABkgd+WmtDrUvy03XJT+UQxKu
yBzon26BTKj6qY2t3BG2+hZNJBu7xD9uTEkoCVZuXB72jW6GZ6nhqIuSBmDAML0xz/eIljfoQtja
7VAIl492t1qYq2hODoWnb9AGPtICLS8F5oKV55A3X/rO1qnp1dHsyBhsku1sROHaz3BxdVNr7+2u
2Y5u/lk6vUCLQ5WdEPW589PstVuOoG5/E402M4j3hH4OY1skN7H3IAcWLmOaHLj8Op6k5GTTXYC1
ylWTlu8G1fN+IEUaj521KUycynrV3ufm/EuElHlZcYoSylBirbBA6d+ew1ZeMUszQxpB4dTsRzD8
PG8iXTIX4lZCmYRMMvBKxoZEaJ7mZXI/TNjfVRsDpHiDg4ivsMUKQU0J1skLRj1+Jh0Fr/uE8sPO
wYUyWQbGgZ9w/SArHJszzoiN7YzZjfYQNd0WknNyIFDzVrToTpXtYAuIZ7qdKVnFTgOjXdX2asoU
KNsOomSXI3100jvYU8xX8qwOxBBRaznNprA9wjA0rDDi1oEPQOgASNa+inSmqxmaCS3egqwI113x
Ws8yY3JkN+iHyNWl70KUMopiEzFcXs0zus4vmzzPzZiFKCxxLBRi8uh5y3dn5PoRI6+y6VxSxmf3
R/FN2CuhtqVEoM70AMbLCuz+dPYTa9iopPxZjT6aZTe7yRRKu87otI3eY3+HzpvEPOWqp05FXuYf
ysJEKmDa9VZp3zNGo20yIuOuRh3l/PCduQPkiNFHOoyeEYkXJdRSy0h0HnpnSPAZOFdSigkw5p/C
0Z41PTwZAykskQ1+N2J61mn9j2akANP9tTTS8JhLwwU4Zp5iOt6PfgEFqy+BYoyWDCxhZ0GvGms7
xr2LUd19nAhp3HrVgmBudfMWaUb/Mlnk3lIKUGgjVyRCw1nS/oxpR2OquNFdIHCWWQPdbcl2jMDn
BpWY78IM4RAdg7MRtlw+NkOHOV0cS0ZRcbFjUE/S+dwBZoHw5vrACeHgZpLe2FjbdMOQdZErqTEH
9htzQVrvxVzvK8i/2gQsSPe9edO0YHOhSSN+aNPu2MM3dnp7vrEcGo69U5iIYtUJQBN7gjfWW1/L
nz2Cnakrm2ddB5niMX4K3H5hLEwjw3bd5Ao36bJ2M++bhHWGKq/Kb0Q1sfiG3ZYGLxVIfS4cdHHo
liRlf3t2Wj4m9lilt0Pe7Rho3iDDGo6m1m6ufpOSIURgJvs+RBflaOBWR58eCDt7c0QcsRP1iDuz
rrStZwwIhgdoTMOMlaOK7xNYxZsW526mNc3JJdULCRCjskSlgSddf0eE0E5Dwrv2SyS5TVp3Bxsp
bE7Lklav4EJAjodQinSkGveyfNQSdC0x44cVkVFPIcNimCRzs3NCpA1DzFxWqp4tN0O+6Rhnm3Ek
usfUvogarEVbb5taG88FUzAQ6jba9AoL8SD75VkWt23CMcDP7I3GcI94gkcvobagyGAAq6ENcEgN
PqsWuxk8Nih+dJSbsUE9NRjFMSbO/ejleaoeO/DnblSb+2i+AjdzSTsmAs3ISBu1RMzoVQrYYkp6
X4gvtA3E/SiDynn96vWeaKF/u6YC2TwylcF8PoKfPHoKqUZTkTLOPBIVmumYazvGJFpwmR2d2npP
s0muAOYhpMUKJlnE9nqn4/0lNvh6M5PlicTb/yDMug0iu/+pzWHDGrbo5nTk64GZ6+BKFtxSwTBr
H9oaWiqjpiuBANFNfGzZClJQanr1rms9MOKN6Jg0ZnR6V6gcEoRVHVByjUKs6z47zuB0o9CPXp/k
WA6Sj6ODSixMxHFUNliUPqMz1j7LwtmGUasfiRB4DrMu26bg2o6eDZnK8NtzWoF5vj6KlgCmude2
qcWFOCWqOV7v0Wj489714fWmEBy5amzaCkrl8XrT/ve9ybS0AwNt2YNejz1QG5X/YIV6emqwphyI
j9mURK+ifc1QgKROFFS2ThQB51fQ3fXd9emipfV2MdlszhxWxP2af95gtgX++vuxE8W06ULnx297
Q19H8D7C5WM/JsBDJLUMe6skbFiWctcuvWvRL+zV610a6uTd6cAVr9ebbvwwegP+m1GUx743SCW+
3s0XJWQzN+QMLH9WiEdQkzCGMQ6+3l6/wBzwbnZo9pXm+BY1YGC5Pqvj9d7vG8uHCitN3hihF4R2
zbjP5mFamy6UNotsiKO93FwfInf+xk7ZBL+/lCEbXwlfcc4qmeBe3wv7+rZc3ytcQWfbTMKtSTov
6K/YlkxWIUPSHyWqWkFKPV1v2uVe6/1qFM7mGJUO+5lA/BtRo1Rl0wOoHdceh519qLv98feNL7Ph
qOcuplB/fr4y9uoYIF8OXmVlJQBxGw3aIHym4/XG6+GI6077netkgaEsb+Zd3EJVWOwZ4WLPuN5c
TRl/3CuFyuFCmCIYte6tW9K1rzeuQZc+IHRsy8GRtU8thFA4JzBNeaVOom5CKaPdKGZ0rWErH3x3
mFBa8Y/98mG3GohBXTOaaxExVVmpfIQ1VqGsuq4TzrJEyOW3Xe8xR8XOdX3cd9FL4g1Lt5K/0fVv
cf1D9Rlzc6d0H1trod+FKUtO4/gINQxnd/3L/OP6bRc6Tg25ev37H1yfKqv34SA0aBeuF/J4Nb2Q
KdXuJQcC7/qGsI//9f3yx7onbxxe7oFy4o+34Poqr6/3yhr8/cpZtpl/yvhQTD1jNQngjLlrlXtL
pkkp9m5n3BtUxMTlMvs1JWdvNIb8DcQbqu+1Z/akJkJnmpgQgVdMSNtB8WDOkIZ8r/sGHeh5bYv6
fJheYRexwHqRvwJmmbCP+xZN5S67/L4Zfez4rpGcFoCzL3IVODNjJlntdbcasW/YD33sxRvlXxqt
uTGj8E461G5azEYv1DFKkXBqpnMQrXiouuqxEVt2THgYYma6l3F4N2BSzH55GftLWpY/Ddd40SOD
eYJGThWY6x+F/pISI73Kvfo16jH+uyFeJYuPgFGkN0g/8n0lxnvUlHbVLNzH4pxEQ7MqdNPiaGH9
UC2VJ6g9lnY8XcrtUHzOWCsjpm1DOHH0cfsneFr1CVHwBfiSt4/y+LkxJkRFHFR1IpbXepa46IPY
XyO9OyjPLXeGZa6NabzzC3je0MzWNCJO3ifq0Wxh9O8n5Q0PNkws6Pn9sRXiksufo3nvzQ91nifb
ECTZqimyc2yPnxQk8Dw07UZTEYrrJcsiElTrhNDRiSjIzaYFSc9B4y8mH9PIvi3zu8nLvsIJFmM9
xSygefTRoughHBtdiq6ys2eP3pqZKxP8+sGTB38p9cywXNPZrXi7urvMRfoVj9a8EgV0xKG4qKoh
ODntGX6+hK6LzjZyLhOHjE5KPhLGlKxauYk5M2/cun72cvY6i2mAnnKu8jKa0l1VbDB+iOyjtfun
1vHee96EOUYXpAZUcQRYPZJYdvSgtTQEttFdsAJ48z8zk5q6T7E+pkN7L0Jy0x1I9zIHVBPlyYsi
OXXszecpXHSLPgr8wv6W0gI1bDUHZcbuamrVXUGaGVP4WYynzk93fOB/tSQRwNUis4CRb2aO9rlJ
86BFfVehg1kbTeIGqe3yRurtQ1Fr6KT2ZjpHYO+Sz9nMHsiws9Zj5lzySSioauXZDUfSUKZjV0yn
TKgtZluIH2L8WSrjJi7k8yzdx8zw33zA8pAgwVpgXTnoFrjFuvHIjSx2OGVuEPMPBHnInXTUK+kA
DzxLeIyMxSIjZWwVU3iJPN+OFhrnSQ9XdEoUDG32NjeZUVhs3Gi4G3PBwTEL9L3RM02yesclQZ1c
kyXy1Ra2u8aYSmJJ+zpP4RFs3bSGN/gqozhcDTANOpNhUuF5DOJk5K66MetPJk3+XTlriPkzKMpG
xVZwwN3yjbXIZRyGZSlu+g/dVCx+WHBsIsI5g7McOMpAwZt3d6r10P8xDM0kgX0RZ2UtJ3+pNJ5a
r+zXXjOAwyeDJjWlt7Yk4eS8aww2acvJoh9Oqm0n8DOkFdsNICLRAYsDmbcD8I2ssfyVI3lf9079
6gkTskdP5IphfHeT3yJ+6G9qjliwxggkyXOfOVmNlifqG/xu8QQT5GHKEB2qok9Wi5QpY65ak3i4
1zOnXLkuWXhDo511MzrHOvSdaNDTuxpX59pHSN3a7oOPGwbJv9lvyHtdCZjY23RyfnGyiDAh9w16
rDvXjIzjWKBjS+6pi+ezIfCb+AUna0f9spTfoC2kISGtjxEV3m6W+luZpFUwz+KEDtVABKOtRi9u
ucq/RA5yfIY+F3hMWjN8XyNc3sTyLkRKr8aw4IM8O+ZWMB72Yb8j6mOi55L5kCTTXVvSjS0yq9/p
nYDZZuYv7BqEEIQ0AicwE5gkDpo7nCtiBPx0/nR0q7yYEOohD2jOTZfbJLbgMgBNnyDSsley6xnW
99GhiGkLdIA/w9D7laa4MClD7HWrgW9J3STHA2IEsV2/tnSszyxrm2Tkr2lH8hdtj2krccJZIoMm
hRUFO5I6ln7zC+zfmrQOts9Cfsd0UQBf/vLSCWdfeWZa2wWRyO+TuM/wZ5IJSfwU4E11Cxz4iy3m
3LKQ4coCu5t0r8RCf7Ol92trnGIiKgUICv2Qpl+ZDcpxmJHMOijPx5QzmWKEa7ZeS/dqm6Le4BXT
BrFF6wQagOzaTcF6o+qmLalFYFs3leffGT3jXltjleFUixZVH0yWQeinzax9ukram3ryMOQ5oIhk
8iCzBTZYwv50ChyQShFrwW8ycvcup7AGwFHXqHPwxfUikApkPuQ4Id4lIZmcM9WwIw8PHPe39PjI
Ewq59SvoXZbRAYDgqVUdTkqT/jnzIXVsqvit0hGpzt3GBxER90N5a83tdB/awHajIoGbOEZ6MEOx
QNh0K9TMUKhBLISmfVXpCLB603loYe2tmDum+8YmDJQQAsxWn7Fvo1Oq2XAFothSPJUZrs8yzVya
pSxokervwh5dvaxxsIQYnIrxZop6cbG4qpOZjIx0mM7CGmy2L1NtYwgoKIvGNj8lrBIge6uZtwbb
ylxFPxI7KLpWINcq1hEkJ2EbD8RiiBz4Qe5ubXf4mVnZU6UuLXAhePJttsmRz6NJMqmZfEUQz0wH
zsE/7nW7BBLU3dTvRmPWj7TJSkzffr3WIcJsEuncJ4l5FxeT2uTiR0Z/+w+r1dVv5fbIgbDU7g2S
gQUL24BNnCQUtwO8lNIcqlVUYXCzkx1MAbJiMzb/6FcxhvUpHIS+c0OECuiJl8Vw3GtWDvLIWmex
8m8SDI+rfCwf0/4z6U6h2dhBx5FohQPUXoeW9SwhU7n1BMTUzT78JeeJWYQk1bx/m43xk3MTE8H8
XQfJOACcvg8ZsVs95xaZ3Fs5z6d1h68xFgc6lWet8ERQuDPnY/Fh2xMZHeXiubAPs055lXT5txLu
QwVfa9VhRbSt9LM2xSeJH+yrHfEEo6DUVFx1nqddzKRPg64C0ARmd3FE89nKs7KgQcDpXUOnbeSx
wPlckdOEb5qW6YPVoKGXTRHYhRV0BPaEzoI6zpHczvPSShqKF2mYVaDctqaZaR0cqyhoeajTNJbO
MXbErWvETVB4Kd7hwscenQA87vJsS+51ycYoOix4ILpHmTXnmBj0TC/qDQ2VdotPqex7qKP6T4KK
0OMtiTZ1bGJNMsag1v2PRbadktPTEOdminnNRxzG6tIwV8Z0dpubYaZpASvgqchdMI3apJgkW+0R
NLier+qo7o7XxzqqMlpNlF4veQtQWl77CEWSquP18e+bpAaMb0IeWmulCx3AgE1vDBaIST3eTMtP
gPnfEoa+1Gwe11ucpEe5/KJyLJd8shGJGvDq65d+36Bin9chycTEI/JL09HO230vpDrq6SWdizeP
VgZuSh93IDYKfrHqj1D3UT6U3oxRMenZV6oMFX8XRcNRMXU4ovgYjjyB84wpa3f9uu68pSBICd5w
hiOs94FODgfBebKNzUD6+3FsQAPJjsnI9aHrwFPSKhwQNMuaI/RcIlv0pqj3NceZCNnBgXEXur1y
HhCf0h6xlxs6N3+9yTuoQTOgg5W2FPZiqeTH0HoAOcBJLcmfbLJNtvYYDsfrDYi68ThjZ0gTB/PZ
UjhDCRhobXFzvff7a5U+3CGxYWzmGjTllwo8Cqf+6KPUIB5sefz7i6WMN5WN3FlfFK753OGqcMBk
2xRH81jH7O5AVjbSTgmDlF13zJd2VlN6iJKbFL8dtm4TwVz1n+ydyXLb2pZt/+X1cQPFxgbwIl6H
daFalmSpg5BsC3W5UX99DsDOK1sn77mZr52NwwNStASS4C7WmnPMrRbz73CQqFNZTeq0HIn57nI0
P6My3eZgeY7YqAYgRhPeQPqJT1ipOy78NnZPumnwEmUt1izYzBP2YxC/81FH2MjRofPZKdc4+WRo
wlPsPW3n1Mn18hhSJp42/9QYUEzrZBrQ+ml/GJaFs8meCbBaaJA73xnHpHpb7iwPiyZvjgmfWKPn
+mm5qf959OkuC161TUoQd8v5acVgcd1uDMUL1ucAgOVmeXhsGv84FLetAtm7YpuAITqNrwwRcjed
T3Y542SWdDnIWNblfI5Y/owT2hkDsjF3lxtZNfGmqlHnMROTfdSekMItf/+3k5jfJOnaDna4+TyW
n4CcIzuCJXPYJ/bWd7+Iqr72OpC3bVgG7LlWRaU/ZQGblcmBYkCiDW5pPAH26CA3HSwfO9zKqktx
NWGeYk1PSZsMUsq1fnMBBi1GPhW/JkP6xhponVoES49mJgEtRD9sO38g2HblJ4h4MRJjwUh07Eoj
5PYp4e0aclJBfGT/hkbzsIuA7xkUKnbWSFYHO5oG7fM+6fh1tRZu3rHGst/cT77AsF0HZ4q++BsF
aAXjAa7DDyRcVME7+JtBrPEuOA4yb6qxdeecggaPv9Pp95qGgbaSdfS/TL0f/y2mHsRTtBT/WjRy
naSvYZH9IRwxf/6j/xSOiH/AejUcwoeNWaYxazd+0WgN3YKeJ0HjOSbffCQi/xSPWM78E4e4aPcv
NFrrHyzcGVQlf2j+t/8zrh6RHX+KR3jAciD3eehbTANN2ScFV43WNx8kLXyNrj3WYvJtWXo4DntO
csQe+3pal8OkwbkfzE2r3Scu9ouiJRYrBJGXE/l6Bmg+qwwRWWNXZ/gkRFCPhUD7qWknHTPSSYhT
Xs+KDRqXYZ9HZ+D0pW4na6vzEV/XzRv6YRIbFT1SVsJEYEJzGQ0UDR7kaeACp4kNNB7BgPZuCGzf
LKRzKqX9WJKBta7VXBXTaUx0anDm4UH+doMCdjAjNCdMSrbjafN2WZ7YF1LBWA6rvnBY7wZqV2jJ
o0dM3QmD4a+bAMbdya+JfElsyBXLXSpC6Tolsnr98eTlB8tNNP+L5Wj5LcvRmFP28+x8awxBvMnq
91CxANDcDKG3nmbn5UaHM4Cn1JcMXiQ1j0wPnppHvuWoKTBOO+Ga+Ep8M4bTHP12IvVhAkGXeWSn
ep5221JK2RX+hXAnY9MpSTnbCvLzx01sUMeXMiErM/Fjyr+kwG46DwODiUztHMnogsDSaauuMonj
oFLIVYCLRau4zm7M3v0myyRlXwIMkH3213QitCSMyhfX7TDvj86t38c1ADgJ+IPiJ7D4nHSVwNmw
Jn1uXfwJVsdOBnf42vCG6VDIDFQAe9q+bp2NGCrzMmhM43LoRwEJuKF44AVS38V1fNDDEb2li83F
VLT2y9YIwVm9W7mRIyTE7MvZXPYqP7SOONex1V74Y7tFuP0W9AiYo0EiZ9Z1k2Ipd42aNaZlF9Zl
WdML1rreJbKjux9JURsSb7yQQ+ttaxsKTqDZ4aXZ1VydzcxgTD116AXu0zLPrkQIw5aKEyWMnh0V
RokOfUjdj3tRaRTZyYd29TBYmVl/kTu+wJoCXINsqDNNH/tCT1FaM/c/Lj/zWGZtdE3fZvO+ZHmC
jKV7pL20N3jpl9jSrUtjPutGhY/oRNi7R+Fu+RluFutSRtn1aNoOlevpQQYxDnrRKDQD+XRR97ys
Xka8Hzb2V1P75kxNsJtGJuMe5tHeHttL2dZ859UckRLHFphfqf54rK+fIcZcRQ0WgTQJs7Nmevph
1OqdmbOqJnyjwdeps49ZDpcHP25yGlEafdAVAyAq+HllaAj+ctxgUpnvmUNdnhId59gwOS59H6CC
cGa3VX072cEDUnS80qMwzwTwErhcs4Lky1JZ8iYNDGAvtBujMtV2SQCUM/GGU2vj7feaGiJkFVHC
kGQ7Hd3hJpmXemXsmtvOzV6WrhZKp+5QeCRTNCbWhKW9+vMQic2mNhIK736ZTutvqcuiXMzraXO+
gXMkbD458OINDBPW+9myreiajUrS4bA85NXEfBgGfKPaIq6cISFftVpPUAzpW5teQvjRseVuocuA
5oKeWZ8WDFcq42/J0FFVnVfjn/qOy2OD2+3jJLX3ymBxoHyypyZDHrJGRgeqctNW0BujDOW9QgGC
nbJsT+aznCBSGFFNb315J1uy4wp30Nb07moynsAuWUN/GD2n2pg2y3mmsXrr5bDiBi5sDLOhCVi5
SOFHFSYW946xgS4Y/bm559boFf55f7c0WdSy6qRQj12i3+l2gGu4QvHjQYPSJGDjuHmwplGeKtcd
dmaRf6HkLjZRh9oq03qFjHHWHsGW2KKz5GNsLG/TRxLUNgLrtaNAKOAzUl0VgvHRvudzryiy10ab
2yz4idWd7SVy8eksh+3c4Vx6m8tRX7kwGiOtWBWaHgL5G8iFnPvr45IQOR+porhr9Lbc+XPXM5p7
mxJXxQRHostPfjtPXoiRN57PejtzmnETzRsYbd7PCHpTGCLIywgaazyZnfnNdBw4A9STd9SBbtnl
+SfQC6CPWuroz7b6Ecxb1yoLxvRnm9BhI8o3FdwCHB0jtEBZyvfIjevt8sy0EBToS8TmSz8xkSnR
LTjB6Le1WyeLywPqwegArGJXj8cqH122hT0NC4bDrUuQ0kabxJOZ3vUk/KKX/eO1L3c7hBWQufAR
jipEXj6/DXNFz5yhtMu95Uab3w57kBepOb71OdGqUyxx4ncWhTMSaqCKAXIys4gOQxWu6XdCQJwv
0GQ2KIyTg3zAA3JeTXRctc47TVeDYxVsv4ydanK2xHl90dtFsif8FPevJFmq9WBY+IZWrSLJ5q4O
yDGmQxkb9XDSyaEabIT4HqsAvQvv9YYBos3KYOvFbGvxxbUH3e421by1W26mgYTVeZNPgcdOUVSu
Jflpx5DiytLYzkBoxEnkH1LJXFDW5aacO9VyFi983CyPAWy41Wlt7ZbhbblZWtsfd/V5yMsi+nJB
4NDcKQLm1rY8LN/+n6C+5XC5AWnpETbrzHnAzUUczFYD3YCoNO+ml5vGIK3XVP7PMSibGNJDsAd5
7tE7MjsQeHLaNgRaLX93GW+Xc/l0F9yots8x5cl5h0/31fAbUviSkt0GZhvCWtz0SdnUv9Fb6iiJ
uFEaAASV8Y4UeiAuDKeq9mZjv2esv7YD0KGzKbTNlJfDwcy/aL5M9HU+X5mhQN+w+NyW7yaGQnpa
QhJj7jbsnygFQtP0KyJebejnobEzceenVbKN+YcRtbudgsdKS91Kzi0xUfulP7wQFjNaLrT0Ztji
gkv82TmeXWfLY0Z2UG1rHT9+tjy8PCv2RXl0uhdrLm84fWzTsGSsm+8tYpBFJPJx9+eRJZOjRQ2z
rSSQlOUx6jSAqJb3sbRl0Z3jqtiLHGqKxeiRm1Q/RJzqF3HnTBd26x07cML7wMnGbVTnP6KsY9+v
gQyuSsjpMLdvseX/knosR/Gs/MijOdBsOVwe/HjOf/WYo4Z+XWhBAt6B3/Vxk8EePRjoKD8e+vTv
lx8sjfnlqB0qba1pSACXr15ZZlF/vRxWNb2mNaa6ecFO0M7AgA7DYlcRQ3gY5mrVxxT6cXc56iYR
AvmZJ9fl/jLNftzNLBSO3UT/b4AglONf3y5TjjlPPnU3wmxc7vfz98iGAtdlqqcHZqANWG5cfUB6
h4XWBavfr3urbC+Wm8Fxig0NV8YlCcC5NDDH+iYKWfDWzPno4BF5QA1Th6hL/P0YgLOvDmJEfyPL
YCD9az4cvHkqTOewuc8/+u1Z6NF6AJgZc+XyrHxLiHp5nBxGn22+TDnzpLUcLTdtpqtfPykTOdXn
5VF2LVV2WA6n+YtihLKA6DEfjhb0sxVY+F+/xSSDDe/M0KXnoMDWXlTsBeh3zjqfn7/890c+fqUf
ITJbfuPy2KBMF0rLenn407PCMXRpb87/4Ofh8td/nsjy1OV+BNdnXC/3f/7Fj1+lx3mFClk2+dlx
kLp9+v0fZ/HztD9+/PHb/xuPFdl59kXW3Y6N0HHyR9TIyTrCC2zKTbVVuC4Pej9+QfYBUz3qYVkY
1RVk7QnSBwS7bsof48jt4J+VjxTNOhazk73La10gonduVDKUX9kKv7NEf20ciuLYeqh0gWffFSZP
NwoRAPChuRep8GGwcwTUceKfJEIdfHiQE3xEnUrRHEP53OwaoClWETHTuLgTJmYUCkLdF0xoiGqp
dEkkpGhpEYx0zjnISX4LIxR5Zu6h2+Jl4pvEeNmqXaox8dGgbvox2VasT9fwNxAPNI3C84HftqvL
dF/mzQ9fhhFfX+JLQr17Nhv84VJ+ddG10vaIkVlAcBB1vRsH48WiRLXqdl1BsqpZEds0STx6Titp
z03FIVHJCcFFjiFfnIsC67oVRc8hoMOrMPzej2+p5+9jC5xXF0MWDPLwCYMEfWArPIqKDWleDKfA
ssDjlNdGGWBQDWjMqqD9Lv10Q3fA3ps+FYlY5ug02Lm1dfOkORL6w6aWcwEjG5lb+aeICMe7ZPB3
VgJ4hSaDKjON1p/chqn1RqzkrUdp4rHL3nSIhi1LruuxTV+zmrVuVcPij/SbanRGImwtc8VRDaEi
Z8choCIF8mXy0MKL3AOyk6SIg1IR4CkeYD4SSTbUhMVkUiPTDvgLwbUeOO7mVZ9USE8keFSQBs4J
gYi4W9sGk37DS4daoCHfXw1AhIZapDu6EqhILPc15ko/xczUayG6aaeH0ZdpMB58Z069M6E1Shag
Gcu0nH7wfmj8U6/n+JfLAeJAYNy7fS32VgqROqvEHTDDe8RcV/3MAI0x8nI9BdetiveowQDfmlhP
KWfQX/WBfMLw1HqYt0HWXtAy979rnbrgvwo4JGoa1dfA1iMGOCUMRYgYw2TEAgsZ6SYu4mlvC9KB
J/3ai2r9mARNfdKd+ELvxvHaGzWcQ1pKrrNYDYrr1TD8Yi1Kue+qigpsqlC6j1ycBBjvBtNp1q3X
35gwd0QAjl8h/zTn3aSrO8OxL5804TKsgv4jCQVVuIDYRVg0a6LGvnSnArdQF1Yr00viszA7a191
zh0a7RiQkJYa/j63k6+VZb/Zyr4Trq5/LVXxVDJErccOOZ9bEU3QD1O9N6ce7Y5OGoeA+TWwixRm
UfMsdG/p3J6vhytyeoSEVtgnxq3EP3Az5u/6FN0XoyJdz4TSO4SMfV+ci0r3kru6LI5VMAgKWNr3
iYw3YH470I8Hr6S1Kynar7NANvskRVo1JorGb6e++2GK7ld497aDPK46t/TR90IUkBQlmfRROwim
/7RfSYH8ILdPE1Utlnnutsf3sco6/0KRjL3q/fYHi9x4Fvn3G9BZ9PU6QDQpBt3WIZBBeafMDUlC
t+OryjcaOMrJS5HozAHegJYbUbqF6WnjgG2AkJAAJM3BHIf+U+Z3tBuhqGKOOIS9fl86GvJ71Leh
Y3vbphLnRHeqW20Q4HeMHo9Cor73jaf2PmPUGjI4+cQNe1wYn6uoUVd53N8EnSVpGe6Bk3zp24Sq
lMwbgtf17/Sbz/ZI+9Xso9eJrrZwsdH4ZkBHmetrl3vdpW/Wj1ZtU+rXx3w3grQIzceuS9+hTsIM
9WqwJB0cSo3Lt3ylTMFr6gjQE0by7KFJohv7xQhpYZCS+L0tyGUtphDWNZwtAC9Wdp9Jd+cRSuoa
RnsDJ1NZmdyrIr3rYMcBRJZi2we40nCKgC0crU2JOn0bGlNJ7tdrG/Qvg4tmZeofmiA9Ub8CZquI
r426B+It4DOaZMKr8Dxqw3Vuyrcu3zVEsUNji09eJ605XmmFkNvdDPp7H5bgh43u3TXyQxLi18Ln
CLxl4vKLEBpQypyuAPSye0DbvoO3jlrNw/WTCH+rGRmRoAno1dLKCV9hfbQZ2uithHiZQrSN226P
lb5hJYxQkhjrg8tUle5pal6mlu5uLWCM+KRFtdZz4/uYByVe+69CYKe3C0EDWXVvrSLTDzUA34sE
yndoYA/oSEx86ZyKeKgShQN1qLKAXiJbcRUoCGs6PW19HEGoOmvZYJvwMpmQixI+C/tyyvwrnIqU
r/si2gu/fRZWcgLl7+7q3j63UsorIw+BPxXES3iCdKbUvaLeDHA0A2UTBARjtpSHSTQpb4naPDAL
V1voTTuENtYW3doT0cYlroJGkgxp5puQReOqJ2d0FfXJrYwKG+sENZJweBUmKbYxn4hS6WMN+oo1
o/nDLG4CcBZrLBRYG2jfZtqjTMyzei3D+EFM2mvjRdggfGwcoKTB/g/11ejjkp+C8NrqjEsRgsew
y+ssN24QozQbUA7VrtOG7eQ1JFY0AaB+wWAckmrZdtZDU4WY10PmZQoId0KzHsh/gacYlfptGeSQ
ZvIYrEKg3QFxgj7YesRikTYPXYEA3UKAdIyJwgo9JFSNImSHO+iOuCCmC6iyN0OhU6zmI8sc5zgG
I6ODIGcdh/VZy4PwWBSlfRDQjRGneH6agHfWG6wxzgNEnjPpazcEAKlz0Ym3OeLXKOtTIdCpRc1I
IrtPLTCM3a1sIZT6hp7DD/W/GeHwpZ14H7W4qtapXxN+grSZuqTKEOGwgu3MO8OGwhnEVxPyQ1Oz
4EeETrtFqETjE+i36PI3JCngiaoaLnuMMtZToC1s99WPu4giKktAADjX+lijACutdWc5e0h8CDeK
4Ad7Dqr4Imi9p1rL77wy6FYo0FDL6+WNHp36vNj3kH9PZhyxfNJ1b5uY1q5se5S9FARDvnW1oTHC
2S5lz5Avuwj0tWmMX9js3RemSi76yNj2yGvhjw6M5t5lOG9DpuzOZteJWr3bGG4yXY5WeWtEunHW
yIoFRn3G/+MB+S3JxXPMBHF9Vd56XU2t2TW2U0C28RSUKP6q4kxJnEzwhNWtw05R+6pBVl8p9l5r
2LGoOKHxUm3Kb4LIc67HaDc0hffCcIS4lMX8jlxOb5u2g3HV1cm51vWT5zGDR0YwMNPmRINiGcX/
u3VG2zoW5nhXCpS9jqVn4LexcVEDB5kWlaSzUpk8wAqLd0Z7wCC8DfKsOI8qeXdsBFMtc9JGb7GY
xeJ7hLN5lTqttgtYWhGmpg/X/dBvkx7Nv5z2JjqHrUzbY9nDTS5yYzpYDA0MiJ5+2zfDRZhU5vXk
2kdJwIub9h6gVfa6dpcgLvGZ+2x1lQDeYu9FYHLRUaD0nLJYabqK9l0DyTgS9bE36ngPaC7FrleS
3DpsJMnS68aM5A6NDOG2xlsrs3I3wWzYROjeNpgZ8ZxgiJN++B4ppNnGLmN+ZRnpH+ysvLPkPaB2
44tfzzqOXu2wv5drCzNhVT2rjsJ525iPwmRxDzz2Ngvsp9JSGwp4t4iPCRGo8maL3grzsILlrhfT
XWES5zJkFth03vExRFBk+DPOv2wP6XDuWmAMtoPPWwx3rUTtoiEH2pBE47QhKcmZedPQ6FwD5fsG
e3HEuNwTWtzykObjDtPr6dF15n2Bb257gMRwOMEe9Jp6wccLV6VEGeeUOIBG+mKRCUsWF0JOWtSq
b9IvY1YPeICy71aOnTvLHMl+DIGgEWk6jX6Tst0PM8yaXWX7w6ZJ2lM0eoeilvYGwxdFy7AoD4Zf
gdRBN71NvXjLLocovTbe0Vu8TCV/OS3scvbFMTdY13rLpDUIuF0R5OUkgq8TR+1Ly9gPjzHCnJHI
5xqYLwOeS7I9TGOjbl8lsNakBUVSzay7iRqDAarGn7a1QoxvjQNoLdzpmek9dbgtKZejGCgruWqn
ku0aLH+u7H5LIe3suKCpaTFR0qcAlLneMam1+VWix7bja78Eqabvewynp+LcRdGbHaFs6GrLWdkA
auP+vZ6YlezB3smg+4H64ipL5g9Qlkc+M7ZtIl+TsDDuCCB4gAlmrsbMe0omY1863Y82Gx5MfGhE
i+9Z1r/6yHWPgcdiGVfvna5yvMjDlwToP+zD5tTY7R4v9bjJp52NqovAeL6QxSDwsFvDZYFKqfBn
OZrzak5+toKv6W2n0iTKJaDRHGTghaiTGRc4CktalBX6caQZ8R4Y/5Qgk5+yBx0rQYs/Z8VHZm3G
dLxm7zJ7XbVzw5qUUdijXKM37eOUW8UVuxQzgY2nJt6ycvThsdZiN4YNFKfxPWyn+UcUHgMYjLYU
D4wS3yuaZ7sys/ZGN0eXFGDQGtiRAHTdDfNzcNFpHZNo4G5iOuuroKG1AF0axGz1KAO9221iLXDv
+Pb0sxNB9H69GiH5Z2n0XZ9C6H+Z/QyFTI0TwUyJcjZe9AbpmKIf16RyCNIcaFevos6hPkLUB6Q+
VpN18R5OoOTDcDyE0fiGxYeEzy4+YjnnBPQuPxhh3cJRWSeV9hUgJOgUx7lijfBkNdZ9bXY3Vq7d
ukZ07cV8SkQvUkrN+m8WQOuqYX5iI1+11rCOovAhcOC64RkiACtxqeM0pDpqITvkMLjxzMLYhyQ9
btiFsgKYfX2dh5EhamBdKka1kVwYeCdUStHRGyar93bIeUN8pkihN5u+sFErBvRuwrFCzTQS7BO5
wrhIqDBENlTH1OlfrUo9uy3uvQmpe1QShZv28eNovML9fw4y0vwaZaN2HZmdG7GOOkNdIWR0UhAC
5iAvTcuxzyUWWSLYfTwdZNbijKf6BG+r8tJDqvTqqsPRJtr2IYIEe1n3pxTb1KozzbeinVON2q7d
aWzjOervxhL3eqPr2y5J3r2a/rRW6SeCT4KdsjAKhA72dc8i74i9A6LpxqCSiIsl1YoCM/fdUGgP
bf/uhVS9pfHQ21W7Tl0X4PkDEYvMckTRsOZzDsSekAXQ0OhuGQEIHaSXmsYRqaL5MSydK7vUERyR
anSRjx1PYqVKWigrhyRaD0UZrQ3FCKJjP85cdQMmPltViWB4iG+82bna6m+48MH3cwp4Shj5OOfQ
chGx0TMnoZglkn4571EJmvBXho++SUpe0qAPT21bQ0/VjV2smeY6wEdNpmdlrUr3JkL3twV3uWm9
gJydyXtIVP0OK/V91pTYWXTdoWBcsVOBh7hSVfQY9p67MSMXO0DK6lz7iryXwCb8TpdO9E2k2Y2d
Yduophq4OOvObiKCzARppCvtQY0oAAcwa5tuBmc8Zj7CYrYCDMZTvjGa8JsG6m9XJYeB3T1G9xIG
snFpldOtE3B5Zltr/pyMJPYAAFq8xpQ3sKuAmE0BV4se6ivNicxtEEIn07Fn9sZzEacovZG/kGBc
xjIGsOrchxSgVy4IZhuJQerPaJPwhnpcv7L75MaxaZ8is6hU/0WO8Zeom+6GIboNIoSZTXnVwNOt
6ys7MZ8LXoIPZMKpvpUhm41euyEGjctLuyC5Eb3N5OzmjelEXB9fXBa0RFtZSfBq+tbDZLbAGKd2
38bVexw6c0Zwdeqyxt3Z2oPrjYfS1i+7FrFbHZGVVfi8XLuSL2Lqbk0+LcvHSshyMBT37jR9qcQQ
H4xnmgpkveO8atDyxV22azKumFrkxdq16w0gsW2k1y+T47zIDPMwb7FuZO+t8l6stn3L87deYSbK
aXBkuv9AG+kWt9qapIt3k5NNp/KddMv71C6+5J01ralYEreRO28e1/Me7ONzzgJ7NUUMSRBJCbZp
itc0Jv8Ciw828bUrUgoFw1GM+SY1y3ubbMJa6U+Ooe5Bwu0wWHk4BPxbd5ioLHf1e+ICFQ0ee0EK
l9IuwiY+tnr6rdTpKtWOdk61dodkxFnrQSh2dYfg2CbicmMa1RNa9XKKnpNG/ciCK0thRilLQLhB
414WRA9jabr2DQQLmnXpdPY7mU3kVQAZxh5oXXUdOVb00KgisdIOy23jRCe/ebKEOoTBV0R/2jFr
xlvNZyvo6CjQorsp2v8vBeq/I+izpJxVdv9a0PcUqW9FTjfk94jcX//qPyNyJXHw0rQJcAe85iJt
+6eizzP/4brAoIhKt36Bnf6Jg0LR51qmQByHF8pxLE4DmUIT/r//I8x/CFYKFKhhSekuwfX/IxzU
DHv6gEEJ1/Nsh9QIJlV+nSE/Y/XM2SSJ70qel52S4zfDNZxqaJn1wa6GEVIF2a42XmYI4taRmsuw
znX6jGy29q3oL397+37Rqn5PkDf+hOX9PB3IWIQVEDTsSoPX/TubCr+3WZplZp8t24QYUoblLja/
dXCgruHweiV5dbabgc3s4B6BDTn9/d//U934688LybvreZZLke/PP+/FclKeOcvBBv+5IAP+HsH5
QTYqP5Okm257CaCkK5sLvJK/vmXfhv8b/Cj+q9c+Q/g+fRRcKlwrti1Zxs8IsN9fex32YdAmBlXM
rLdfC39M9nIEdYgzFUgP1CwtDs64iZPCmU4aTiiZpQCBYjpTeO32lqJ/E4RsTbNeTYe/f2MMqGV/
OTmDljNhnzpFPWM++d+gYX2VQOnSanFOcYBvY1U922kFp4IS7i5TkcYkjGgtINNbYzu30aIMsU5A
PaEz79MCtDzgISwz7u7vz0vMetNPbxrfBsMzaUi4MyDtz/MaKO1nzhCJc4g0dB9U7OZUQ5USQti7
niTBg9DZTZukc8WTgHYKTuOUVhkhH3UT7ZMD3H3zYKmOgkQ1nscR4hDMF5DiThBf60T4kVohhra+
t9g1UiEUOhiYCE4UXG+JRPy2LZ4pkBOsk4gDOKkKeWNQvOCLeCCrStxpSXnDlyy59CjX6k1MCV+P
qYya5an1xts28N9VLupbv0BKFCmXSL3Yedak+aQzsV38/btlGH95t6TO10oCXySAVJif1LsxoR0w
k3xxjooCnBh4mY208QYnvI3g3YlMmgY8PVGBoBzVzLfCZyH0/3sis84ZmTMsSN61Pz+2ICaelDqn
ONsuHSdyqC6Z6627CSZ9aTb3iFYpR47qLHxxbJrs2LjsHf/+zfjrlcOqExm1TRUCuJ79CcrISqrG
ptaKMyghuq4H4cycgJYQBM+7EVG84zP6d8PbX0db/qY0kVzwf6aET1er3sUCqxl7dUu3D0NdgHBR
5j2RIzeFD6U89vTpPBduzMZgDzE5l8RBrGri9x5rwm3+/vWbfx1vMISCIiTydg5q/yzlJnoP97Fm
WOciaS6KpLcu4KNfwvZa6yxa73R3/GY75Fai8KAyE83Jpl1+aQzFdFTE8Gws0PqXzFku5WnbPvXu
mG49md5Zem4fixGPDO1P/0gO9EVWq3GXFAzeBnsWvm7tvyGcmn8duWEsM48h7eHA/Hxl+6Zh+uiD
xLmnwnjOp9K/rmvCf2ywp/sh1mF9ee4FLFDo/3YqjqmykYyN8sUqyupOTdOqZzmHSJggAuI3qF33
9G6LMuyObW+dO9vUCJTB3a2H3kZCLNvq9IW3kJKcXerggcFVMa7skkpe7Kn63wy/sCc/jXK8KEGQ
vTdfro7+6euSpJ4cMqJ0zlZiV4dBK3G06Zxun7fFuerm/Xux/fvL4xMzdp4LJbMRYmrDYRmCnPvP
ryiVzbqonco6kyk63GWAgW7KqL4xygrui12zq6GPt6cH7kK+4saF/yG/J9AA/82k/GnuYaIXAkY4
IEtWKM5fv6lliGS0goh0avxE20WGfk9ISrp36ByuwyEa9mYfo9mDqrLKApbRplLMhKy0ScZR5KKk
wSYI6uCexnj9c2n8Lydt+88RdT43ymqOzqKPt0tYn8m6ZTLNxE+H9BovW0stdbaGDVAbq84cpeBR
12xjoJOue0nVXJ0N8gjKzHev53kl6FNza1ZU9GhCauee+Fh0eUguO1KnDa86J77t7euCyzjPbecw
wEb0WJVRAVPeljY21dbRFiha/fNgtPbFUKXBJZ0b48qNJCTxxvXoB/noCVH9Ba63zRWhLTU5LiCH
yXwPdXrRc4UcXXa0z5JhV9VFtmV5lGzGKTI3Mc52A0nlQQSlftMfIgOW3d9fZ3yE85X0MYfbME0d
5nC+uJ5uwSWVn67u3B3od2aWOAWBka6VLR/myteuwN0HBia7popNpYWeObUytOkT574uJHtpVmio
vj7MftUMoYpcMAJ6UY2nzMIAEIOHSOn6nKKmj3csu14ykR2nOKE9M+ALnLUNp3EWnHqOvB16uPRp
klBuRpa6MYZmnSSmc8pdVA297K+I8kCGE3QmHzZ2vlAE47pGwbsGAEDdhczi8hQT942waxGrz/eH
OEWZQzwPVW24EAiqXNSwE43uqQTCnKLV7kurOEehRc84qr0T3mK/7cervJ92forNA/1iTgtANjuW
B1xCfXKmN2Wtp9E9MG5Et+iboYVYQMij/CktE6Ikw/yucO07xrXwMC+L6rR7GRFWjmmo7kOzokgR
6ubWq7SBkoz0r3Gs4HTLxE3DGHrdkx4HJn0Kt1Iv+yPr/30Vh+oiUy7VWDtwyEwjJcIZlXfRBHW5
Kjwq+Mo2USfmQDSqKRVrZ6DfSzh9frLUzEYwvzpAobiAW4SR3fCqmITv0/QlzuOvln0ASw+nsW0g
wnfRcKFEX6xxyj4VXQAz2rBf26YF06piWpcaUpwCmcdeOWm+GcgyWTVZZ53IyKK8JGgUH+0O/qol
LxVgkWlASJkTB04QmXPfB5O3KhCbV+iY9h4mmtM4jQ9xHvVEtFsH09bDo57JHzli+Z0KvWqbOooi
ShFFO2GAq3bCJrgBZUXQEqhbkj/ClyQfr4WbEwkWdXcOPBvVWyzkm/ZOwhu58FO8LYHt51twJiT+
FOEXQkqd29DwkVMFLDzgJuz7QTYEYlSI6XNQKFIFd1rnE5xl+tuerA/iYlIPaQ4+VGWn02UeICdD
pkig3iai8XnVkCoLQ8h1v/Ylbaw4v6zi3jn7oSj3LFTbdeI7kFjTztrQV62/ULPEA13uW41cZ1eN
d24W7skRGa40WwIiwb0/lXpJUy3Lj4ZHL6txNMhE5ZVZTflWT+2JOLAcvFXdsp4x+GzIiicf3cwh
gP4He2ey3baSdelXqVXzyIW+GdSEHUiK6htbnmDJko2+BwLN0/9fQJnWvXdlDWpeExoERVoigEDE
OXt/O8vHHdFm9ecZ3pZk1BYhZ6rPlt6Ev1Hz0KZdqg8/4h7sU6O6G73qhpEMtGC8+EFkKsFHp81n
H2M3ArefRCYACzZfETM9+NCEL8vIzMJkJR3UBG9dET96LQZ8N83cPHZmFERU1e96pwfviDtnSQt9
5zu/ElgCe7ugjN3hhd36maxORbRcdRSTNxYUyIOzEBo/p82bhRzriGusPnZR/hZ2KRBTx7+RaA/u
+AMVxr11T6ERvll+OF+pCqawJIDyQddA+BL4p3FUQVQOyVNkc4aVyZn2zvxihVTaE86KYXA/+gsp
pjGNtU6jOsrE23LN9haE6W5x0NrkWmlunea3P+riGnDaWweN59ZyscEOy89IK8dzOcBHsjOzCrKk
/Z5opzxv3G9d1f5IdMKRKju+RepJrZhe/W72/Ow6JMN3HF162h3/4aQAyX3DELg0FACyIb+hrD0H
muBokd8IpYQi57Z0RXqpGvHSshwO7NFFwkU6IANB9V4wpdig3qP8qtd3MJi7k/SyS1El4bURIx41
lvIRwVJ4cHzzJMXyI0Zjs6dQRz9MuPmpkdYOLOuPlv7ZUHSBX3YuvUNMYT2goS1fqXNJPP04d+F1
6k/dvekfytBT0YMEU1g2EK5urDr6Zz3L0MrQn0o0H70bPQ26KTd2Xjy3Vgo/gUg2YmGsX5FGCoC3
zBnLaH4TWQ7mfV7XxPQ6o/8y+Fl1Y4aMSCl63h0gXQAVpkAx4CI1a3MwF2HzbWKGRqM+ao/tMABu
lP4TrYqE6w2b16Rbt6oZMlkFSWYTQVhmac9P0WXSJLNrS4O+E2k3kDeyHzSRtiP41gNdf7EpJvvU
dcjYZa/fAavl7RYV967zrsVy3dIyPayLs5KV8cHoEUyBdaL4rHtJFbRD6QJjXpBOi8elQ5uFCac5
+YxO9/TF+opGuk7e5dWcLXdl3/KVGSX8lSKBK5d2TxTHEIYWqsqf+T/CwqkeCtBf27RPMfONcJCw
KZnfpKXLQ52i1xcMTiZu5kthdL+WmfyNcjTlqQxBtQpWQxvVwUCYGYysGXZxbM37yskmThLjPhJE
izk2awnfCElobPBou05v7esyf6LJlV/M7jLLVhx9aDM7NJjRfEULlNViPd11HsgwC3lJTGjFBSHj
MyQ0aMACvCRcAzuYhpplfKYkGdRr0RYwpjhAjCZ6HedJc81bA+kRZMjuYDSj/73p5u8yh80xFdYQ
GH7zChlUfo/QwGzxrDh7LSJ1qWy08EgWK8UxtbjwrLH7mFMjYoBMtCuAMyC0JqpGjVX+Lmj57Dxh
m5cmdu97pyluPexXOM1qEpMG7yJl394zD0dn4Ps4TUL7kNdtfIUAttlFOuxnQaPRncqziFm/mPPe
1hAzQvMQcAxMgBieqe1HuswnOMOsLs1+Z/lCBsmia4dJESkm8pZR5ZKh0qbAPlKcQM44AJeZcP10
YDM3euO1l8YT2HEm3J3SQHO6yPHMOEz4THrw3dllPS7HnVP1u5ywi9u2QiwjK1rTqRX3p9nRtStD
5jf+0H40hgmIOVITMCNoCZu7njprb2XpcNOFToIBJ8MyKf2btDEp9C11FUwlljils99hE3S4+Rvp
AfN7u8tmhsUI+/ExrIppL4sK3VhntDvhQzhIzSI8FGaSXs85BYdN0wh7v/6PWIYQKTmkTWb2K56/
8ZKGPupLTi4UqqlNgCBEKe68xgWBqVnQGuzL2T7FcUmbfnCy62mVHzudz/XuabTW4GJRjYJB5P9y
e+93DH/41HnWD1k6H3Wdsty1iCEM036HMuRnJsKEJUmBZ0/IO9or9sHH1xXHhn+oWyDBYbtcNFPe
lM7AQsXqXw3hn/rpSpAaEhR6/Qtezg/TN7i6DMfehFMa6FPCvcN6r+ox3luy+D5UWQzaKWGYriLk
ic7DVEwT2C8bdXoZ/3CcK1UMm2IzDmABQoGzf08lDSFpFD89d/gGiPPkatC3k8mH/lhETOKAGI8J
ZIGle5y4ZOk2lwmBsD86r86CAjkI4DzyPZupP+V+FB7o8ezaGchPGCMpa1qyMtPuWhjedNRKstj1
/uA9yRFlRDuZLx7/zjqHbeznH/aUwWqOp5NnN+Rw2j1ANVm9acX8NujpcZj1d3sPQZS+vpY/ynmM
0LUr+W5tHYv2RcDeBJXl+wRPk2/f2h9GbhOZCshsn+oNEaJ5tpk4GJW1yjKNZlPVRomVy76ZVaLQ
2PQ1E+PM3po1rJoyFRwWaLPjXEFBj8p7SQs1cfEH62i+QlMANia6WIOv1yrbWZtk9HObSzMhFczo
8226MWoJG0ETALSh6oZql2tkEI9JdYPYqN/3hK8a9J/bqX8c6oUedmPIE7LIBH2NRTpvp3dQrcf8
LuqVBXqZjrpC5i+yZu0R2QrPxWKn746zQUCrDAmFJdeKxDhkMkVEru5Sd9iL0x7x0RSifNHFnkVf
1Scjc9k83qZ+gidguW3AiZvZ65BpPwqVKmQ5k7Pt6aSbdnkriI4bQrR10mdAZ6W2Y46IJLWDFEYL
HrFm8osV7xGVHbQUK6S52lov3BjumIt+QDerGJO4c0euwvaM4w4Kyr0nkiQwOpyMrd0gH20eckzZ
ypLT7DMvPjBD30w9ku7KhOE7Mcq5GinAza/ZZolh4uRj2PzWQmSC6IUWA5zjvo+EvkGa8ajFjBaF
UhwubnVlpbTTCiK1WFWclxHwiotVgQzcMigjc2YccyCekn+QdiSgcdPyyUJ0iyDMPrzY/jVOuNpj
U8PXPKfBPLlPSdjM+6yBLxamoYrthqIVRRdNN6F19FiXpAdKjjX+fVFjewYqWTMJRtAF/MkS/rsU
DJWypUxP2yc6AOFzPPE+NQ6oJ/vRHHFlaGP4PLbmh1mjVTPRFTUFWtm2SbAcGofJz/ah7ihCYcXM
seL20/UOLdDhp1neEYZAnrMv7F0Gwlc423FBzpzZJjgAiU65qn7mAocoCQodjsGPTEJXxpBqEwlG
v1Y0ex2n8aWCdTL2+qs07BZRbH6JmAhu8SccSxfHqGXXLiPtFH9b0Pp3N15IQkg4+tE2t7p7w+Az
RVjH6hc52SF/RacB6ZOSbEU+bkEka9UtyICc1bp7X0pweY4JCgZs2dl2Xu1W1/ArVtMtBuuQvF90
gRhfcPIJgswUltVHAxCm2Y0hlQNaZzluUazaW4V1Jki2Yqj4mfyAG9+hQ5/e8gR2s4C8WnhErnmD
6W9sYJEd83wbn5nWWlAiG5cVV/SAjAGLZ2YOG3Asxr6LnEvacnctdAAsRJXixd5OTSCjVseUCNvV
kW+t/T03+g/hZ0xPQDlxCzNAMO0izCudCU6PVY4ZVIt+SVogDLHW9zsxZGdrjI9uEb2UWv1bJ7N+
IseRSa7Pchgcf+/lNxF3udAo4m3mO3ein2uIaWiTKU8fXQfipYHMYMTkk3elBEJDghOKK51c7XnZ
Gz5VInNp2r3tlRV3H+ioOk46U9czMoJnH8W99YOKp3ZuQxPHj+GFu1gO+VGPPJcS1qQdBhLjdjmO
yG3TEDrrjokRkJn0y/Y9/dpxqotkGD6jqqtQdKM1kEBzDK1y9h5igBs+J71Zt+CipTdxVNyZc7yc
vvbDPho3Ypl1Rp0qYUWlgRYzuC7Wp+sDixKCWl2HO25tdul2wPuIhl32gcyb+KY2TRwVfSXncxOO
p17tI/iVfXMff8RlER8rhFo3oyGOkQaz223i6GZ9sP9sOZC0URiBJJ8i79kcne9WbsojVmGKTnk3
+qc4EqAQ1FN3bC5ZbXMKZdva1+kTwAlA9ZcTJXio6gF0v8jx1yUSV0CKrLx0pbcdRAZXtNB+sCqe
duDWx4NfI75yOIQ6ntSi/uhKABug+vptF8p7bzz6Jesft7KyQy2Qt/sIArMYRe7ccf8GCAOS7ChL
ILk2lEtK29etPR5i8vxAsaB7GJi87lxHfNh2e8EfqfRy1MdsbjOZPTxCRrsd8lgLrComn1m/pShD
ZADwo62v2FgburTZIUkNf4ND8qlrzLc56RzkrulvYo8xqFoNF5CqMcYms/8mRlhHlXpLSZRCeuu2
p85a4gdPl0RDmPHdkG4yPYmvR6sMpoSKqEkMxUWNlOMMrzWxARiZyMavRDTCRISvfrIzVoPVQkow
RQ/vaqqH/uJ1DRLIobztlmS5AUteBdykiGBGjIt3PRFQfPUjAS0GgP2G5Attsq/yYvmYzSp+pHtx
7Rp9fPG8BrRLjbBomkOiDQdcGl17r2Wuf2yZWmyWQncfdZubSRjpcifg1wBWhr5vk36dR/l4TIu5
OGbZ7DNi91Pglvhr5ppLlBTSs5boKcirFKurByOqB/ooSSoIUNZVdxqlMgLgKkJ+wMWH6bJ3jfFb
EQtw/Y5mX7qyfHSa5hYJVnapIJN3jetcjzXoDk+lGJeRAWx2aYhCau5KrXP3cejp93b8gPug2Y9h
En2TXXHj1Xr8s6oPvTdRdHMSd1c3uASF0cs9V8srjp78WOSA/vMJpbJLPOyxcp9Tt2d4x6B0rbR1
mV4B/OQ+QD5i+5inp9ywoFXF1XuLU+PWykkXXqRXUwrk7mrY0w9fui+LgbilafXiij+dPObCkPtp
ioAkmGcmqlnQepbDCsVyriYo2i6L28zyo+txvjMW0+VqHKM9LUmypGsQnEmnh1s6gqS5Y8J7qJne
99HQXFVR9c2owDknU24f4RCJC8rUR3/OyKKoGkJ3uP/3fV5cqoL6SaQoh5MffSM67U14RnJ2Ku+B
1O32guDiWc9t/UqfEHM51OjO9SKetTmuHnTTPLHc9hBCk7C4Lj6NCghbL51rKkXR3dBheinKkIHa
jJoAn6Z2XWtSuyZLXL/utLza0I8lkKbTFkTmauf6M2Npy2vvEQfNRlhOdx9bWvw4jhl4Q3rAFKyY
AhAYwcwEdNI9WcH9iVshqIFJCVmHyrIvgEbNfeEgdCNkGdijnOgEmMNIdYSUJNd70mvRYhinjLEg
JK3Kat43LH+O4+g8+aHpH5u2mHdu1W4cyqJBPTb+xjPogfNb0tcyRg3lGsvnnLTF2M5cdR4/xIv+
XZu+p/i9dmaeqGzL7NJpmuQYYA2Za7AgAqHuzkRalzBgaaxD9wRMmAlXI78tg5yBqxEz4rH2VPoO
npuiij8Ss+KmOu8MgoFo5xO3kdglATL+boDXxoJsM05zrhSK8bvpxFgPhJjPkADhuDn+0VMEJMsY
nJMWvdQSvMv6wHX0sFjpuyU8RlJvQtelUWpZPEx/w0iNft1CfUwNv06Nbl9SNyDENaquNBb9O99E
YDW5zsy83OZbyT1KmvGCJV0S5M5s7LzoXXIlpWrKse4nDsQeKoGqnfTnUer0giaE57JMWWBQP/HM
C1734kpjaCaBYjr4sX4qzBiYs5/np65lEWLMzuM8Ou9d5EJwdNbxVX+CtmEHUq/vx3ZGgM9wvZ/s
6TZJI2pScOfDjq/ZhK5UEZ3DcpLxqzNHVv9Deo7NjjmeifY5Hn7h4JxOrtVdiQWMq8NUfecU9inL
qEY3UfXbbjNBeAaM0IJfxhys+Zh5AapCuZkdcwzKoc3PXu0/14ub3Cfkk3t2BHO0cc7VzG882SLd
S+jOG5Zk2Frb6Fp3SmDyBbDWVKTMssoUZGcV4i2N91Hugt5l5MTiFc7nuJksllX5NYUmQNk9qnYs
AdhjM//FlIJY2Vw8Tq2mKiAbV0TO3ncp7ntYleiT+bdAVMcNCTc/JGvJU5pQWNdzhijJyZ3OiLwH
az9MZHEuHalgQw4H10i1LZFlDaIWymCzMZ9Zdm6sOV3uTP0kQDAFVPmDyLEealpaBPMOzV4ATFbq
SrtP8BCnAEBSy4mDQtDHsGtrlzIn0VQ0r+4uFDaF+ZqQjUmaTHvdW21xyieCg6cqDGJM1LQUvG1c
YDMxpndKc4LVGiU9h2ko9UU3Yr3jLc2HRpEIYikl3EaVfCbCS+P6jYTL+Cae7pd4to7gBe/0qO4D
lDMdbWLvJiks5ZWJQ6hswwYzxrCtqpY2tp7ua6ON9hRDcComBJEvGv4Ah4gjAFzM6tD3Qpb91VjF
cMAbcQ8myWfhk24RKn9zuDEcopFVj24RwRK+4lAZ943uj1uKA9GGEDt7UzEubZcatfbk7qaZdTUf
RjMlMxqCzKp7yAjhQa9/dhTDj44/HqvYD6m/PkSWzHe9EX60jvhlR0T0yRC0AhO/Hwl6no3wmVxb
Oa20xmUdlMTuWWtqNPtUeWO9eNQML9pHTvg6Fs6yS6VXHqaWKsEI6ZqK0mjhU6NP0xfuMddMUEXm
SxhFr36Lm6k2YUOWjhchyibAt/ITRgVWq2RTcU8Maaaa4Y78abhbJUQZ9KY0J0zjxp3Tlz426Xhk
7UPaDu/LROaV/3tMmC00tJ2MZIQmXCow83LAHX/wkmG/aN+XNqGEn8BbzbOIYcibiVqQKKQrB2p8
kV2xgHem8d2vVYmDjvRutACEtk0RiCpimg6pLdUCOsLc8YguPpCJcNEpURyQkT3bU5nvRmyDtgN+
JmFmtSlsJs1+vcLBiQDLcud+EdaPWZMO44FnnKuk3M+ORaKyYbYKQT/u5tBisDDV6S1+2+ms7dq2
yaHPWXZAcZqSh37VWKEZ0HxVroXmA4kYl4fXfUB2h4rQY33qU2TlqI8PmU4RaGQ97rtMwLEmdifN
OzTj8iyK6t5fvMBHl37semAxTY1vcjV6Se2KpIr4muJXy+0hoUdKVZtGHGb3INLTx4kl/NUIPFlR
oGem3mcTcs+mdvxsi7Im3TGsEn3sNNbZTjBakV726kZ9/5wmsX3rxPJ2kH50DxTn6KPIfsq3Ho3V
Nmydy5gzJoRYngND0E8eNSbxpJvJq5G5neFGKPeLE0LL+tI1Qenbz6XnvTk5biJvdo+gutxbErMI
zmnjw5K06UHLWVgQObfz9S6/JTn7qsBVge+XA5SX/dMSifAqtkrvYg0x8ytrN5qwD5YBFEDtMlGq
CxxIGQVQ6vesjora4Fxs9lXn0M6fMU7RN+D8G/TnPBwn3PXZrszqs5BW9IgH7tcgTEo5SOCvQZre
2MRgBIQNNXutLt7LhcROinjd0RTeG5ItrES1qb0YkUqCS8yNgSXlWGOsHDKvoeE+3YEAoi0OztSy
/G+VanbgmP5hTtW3Ymx15dSIjsxK342Kv6aSA7kCRUHLaFm6oE9hpVc9TobK0e+0qNaC0i2mHTPA
/pjU4qDLfR5nCdZrOEIe8A1YKP7Wp9QEQaTSaAXTJZL8R092VH5U7vBuNVoW9KF+bWPJvZiJPGao
SU6tV9fbygTLGFdmYOj5uDdt7tD0kDxM6ESer1TYkrdvSoJPtuUQmdtR8zpqViRioov5ST+639Ie
vPcYiwPTy9Pt7DT4zLsW/WGJByZ15psiFxA1wJsAasPzYtd0uCbrPtKLwMEFclM0GeC8dmcnjG6D
xeRnDonOobWIkcBvSJKc9WBI/IehtXGPRDg8oskjcnsKt11TXJc2EX5kYp/R6kR7KdwCDtVAW5J+
uK68Xz523E0Yz4SvJ8YrsEbwHIgjcmOq0RlkJ42Rc+slNEUp6GYknJ4Wydke4j/HsNnpzKGpCBJS
3R0hKsVnc4+HXMvpZ6ZTE7/UQwMsmKlIRedmq6FLxXWRUS9w5cytxjFPdhkBYNLaYSsX5FH+4tRX
fgy2AiZlKdvvLakmgVS9QUsbIS2E6e85mZtNPZo/J6xhx8FbYDGBdplUnlnfzUETNfmlzSxUihNG
OlflnwmRicewCbwMD59KSKMcXdw6LryN8pcrym001dal6ieQvC7Y3lKg/3RsA/jUoeQo3YIb2elm
y80b9cxW+TTF4CZ0z0aKrZg5ZzprfQevIgadv6mIR9tRBk03mujRV+hozRqW150THs3KG05pxoJK
sCyKDFriAp3Slto4CwQ3Tg5JweIzcq290WYk81EwvkNE9aShSoMTYtzko0VSXc8MLjWaMNBxBzrf
janAOsVcBV5nxiemr6yyPe6uvnYIW/t3Q3rQPsXeQCj8sVCBeG2cqNtGh5KasDxuoBiY+sBSMXq2
CtQTencxcHIBLyJsLyZ1TzrttVQxfCZ5fJYK5mtURF+nwvrQwNE3REu+aWei/BwV6udGxPstKugv
lM2zq6L/PDIAaw3uXaxiAXWtu4JWYuwqdBk7W4UHDnxz6Gn6s+XyX9edxECjwgZDFTtYkj+ILuYY
kUdo+gQTOiqikIJES+uBtWuqAgxdFWXoq1BDpZonOo8Oigo8TFX04axCEEdbY9KpghEhmF9QLfT7
ksxE4RCeaLIK2xoqUHFR0Yp+R8hiW+tzIFXwYmu4OEJT3FCTimXM5Eu6dTqiGl0V2jip+EZ3QkES
E+g4DEQ7GirkcVZxj7UKfvRIgIxUFGRBJmTW8r01KiYyJC+yJjeyE/JbwteHVwSMKFGau5Tc13Hy
n+0l/akP8ZF54cCtF87718O6T/79hXWfyDUSUsB6bzwtE3urphmtAF1JBOIrdYkpRGzD5rpzfYCk
lG7hBI3bQSW3VUg0QwWPTI20PYtFBya5Pv/a6ao0sWbFTK6b6092GPI3cU+THYs+6++R0QK+dQtE
UH1aUS5XYcVtMsMTqep1/E5gOv6zqRVloQKauIFAs/p6aFYW19dzovpgdkC0FGsIGH8eWCmNPFfY
2CT82oEwumB97esHtIaEjN6oPTKbFdNP/V36mky2bq4PsJVanMiS1PWEtM8OqH9hKA6n+trBROJz
zeajq2LyaKs+NhmJZLZ65mdo9xwAlOtr667RM6tDF1mPVpEWjKAkQsHCqU44iukE76OlCCpzVtGU
tFnhM745i/2xvj1TR6bG2hPo5VNnmVRP8ABvhY/kYVXZ/f8g96e5/vV//vfbR8FQmHR9m7z3fzPj
6JaO8Pv/buF5VK6a/7V7y6r+b1xu8/ON/+FyO/+yMOMo/4Np2xY+gz8uHl2z/qUxG0ZD7VtYV/4a
6m7/C82q5kHBQfVIOwe5919cPJ4NkdsxfR0t+P9jqDuK079rKNHHIifXEJU7rOg0NLt/V+v6Wlf2
2KVZsUO/RTkV1ntmnsN2MIiKmmjuUqCi+0KKlKfipDRypdKJfKlC3FHed5HmQeBRdEtLwvoyVCwV
GhvGNRVVRXrRXUSeioqwgnEI39oDKUa61YyckdAbAq8qZWglESCYfMLnwLRiBy4egKx8h1YaRORd
bBCksD4tg6bx7nQVrAVGwD6Zrb4NVegWaoJXDYuej7kcTPUNA8q7V0OfysnrGsjtssjv8mDm+OR5
2ZlOrFbsXkNeJqPHyMirS36aKgRsOZY1ms+GbDAEjVA6VFxYrYLDehLEWpLEmPrYF0LrEGsnO6/A
Ly1FSXpRHmikkMHRKckkW7rhbpjQ6Rk53dXJowyMLxUaOdTnhImAZT3Dv92NQ/YiXKXQNfmbbYyL
GWlomG0rPMANaODIeF90az/3Y7PJGuOhUVlqjv3Ikoa5cU2gWkropNeKH70tn+qmfOt3UmIzouF4
0tHzbA0V2IaaZC+m9pm6f7/TRmyUdAPsASISCeREmzvXwnV79KcvWiqJACcWTpAPZ5MTl2d8C52o
S1yS8g7YcbWtVawc1eRjpp2ctH7oy+noLYYH/ja7LKlNRCXoSrIAk7dmJqxOqNi6hfy6Kr/LSLOz
o+HRGqKDoyrS2VAjdEmSdjca2s6gvkXvnkEwJR8vXIPySMxrSc4TEN02jQrT85cHjIq1844ujrJ2
Pp57voS5rqYHkmGOKZSsvf+TfLorUbfath7CJ3ta7mKOtcFEPxgTebKx9zD9awj6U5F/qrvV6tin
Y9IAB5NYwLjtrzP0QVfQCZ4qz6LqRYYgwTXZQapYQZt8wU4FDUoVOTin+rciJ7POMWHLRmjWnIqA
Qrp9NXmFnQouRCN3Y1J625gq1DAm3bDw6u+ZijsstRfLzb7VWZ3TOANvg+/iJSMhcQbv5ZPKRW6i
xzpi01gLsfeOC7R3OtRkLFaj87AU3qmKccPP9QiLVtt1KpbRJJ/RARlilDcUuEBeJPYDLe1p21RH
ewFSYbMUoTS2oEpFDjyN+hbrfnb99dA5Ce0TFRdZeDS2OxUhOeeESfpe18GWJgaj/zVkTB6g+uub
JW8wjTfFc11ziAwVTklKpb5Yr42Krexj2dHMUkb+vNzgvb3Pe2nRVBNyk5B72agATBzmO59EzNDu
y8MaHcKqYzmPa1Co2vraJxoa9sR/KNTq+jAoiPi6teLE1WCMaM77/u8XU5oRTV5QGqEF+GdbLLW9
KwZQAZ+v/eXjCpbQVg1AoDZg/E70s4+cmJ/PspaviT5pOu9MgyqbMYUkktFox3lsE2pjdbE8e0Py
jiiGNKEBlB/iz+VgoJ4+Fqw33ST0j3FaYdTxK6YPcJD6c0St53MLOOgdqzL98LVr/Ym0NW6SCer+
188n6k3rj83cS3YkpBTU5wjCIae+Ptcmxb7FRT+VGDQ+132aemH9kfWhjEL7FFFUVG/6euf6U4mb
8a6kmksGN/287vv8pH79vHWHTNKHCJbPwWs5u4njfuwGOzxkZWI9jYXAFkdXIEvfEEW6udEx3Hjm
61g9hwsOcr9JvICs5+ZO70JV+Z6sq0LKYCCp5QqM1RPdvfZ6MGLj6OjlzQqCHXrqvG1Nen3agZ8z
IEFFy9sUy4ck2/nGgv6+FjTSimZjY0gjcQUQ/jTLJ7DH5HNJhA+hu4gd6kaPha/RwPapnjtPjJS3
tYuo6wF9W+2CwqTfE/dIBb9POlGVHrJReKzf6RBvBlu8LiaKrkW0SzBNaX9TUYDK6F/T+enemk53
j6I0u2MxVz/h2SWbnpbxMWbl9Jz4IZZ0Nzv2NGoQ3XgFUQPRazMPv4hL7x4cLazuDCzhJmwnV/TD
00LA63mpyrshnCAiwDyieJrtizl+KFL0sKJzWEHEjqJ6aN9lHy9BFjXeOfO54Xb6sIs/hhpwlxHf
t5xdh7FQcD3CbM96OVPSKoeGTmWf7aijcxnX1GSjIjpZLNIDxwivVmJxanOJxW3XlMf1uScJZ5X+
aRo9rTiuMOX1gWrmrZTueGA2gUIyUSDvHsEE5G9rAN4g7ZBLpOMqdF2pn/IUlrRfLNs1sHkZEmdn
T/SQW0W5Xh9CleyUAkz89871+VxrRlAPc4AC0cDJr8wS60PPAAyZlzO0/UwNBlEHUUSUp1otAf4R
Qr7ua/+84C71C2wrsdf+oOXnkrs7PbQR9ICRHQntCzeJADuyUn+tmjZtYsAyKahpLcA2COot5+SU
q1Tv9cHGqE1+wZ+Ub8+0vzmO9IiII/fKZlZggP466SoobFEPiQ6M/eupHo/I4iIAqIXnEDA8qSiw
z81YQYbX52IE9p9m9ftnjrIjqCBBjeeM5GsAE5Fr23x25+O4IA5RSxt4bwhmU0l7SB3XZc03pkVX
ne0aTGBDZvJ6lFkf7/iG66NUHOuvo/wPpv36Qk42tj1r1Hz/IO1XmPt6IqxbXw9LM8xbBKwUNRTd
fgW5rw8r7H7dVxcusxcqp9GhcJrn9Vyw9AVIxLqpM29Ajy667yHepD3Wt/qkJT/XyIFQC61dFpUA
6tevVX1lK6q+d81sP9Bs5cr9z771+47STg/siXLMn/zrdUv8PeP5a9/ivDZV2uNRHFs0Ueo7dVRc
9bqVFYhZMsIvt+v59vXwdQ5+nYgumlyNCyuQQlMK+9y7zUro2966hPwTt26vmQfrTmQ7gKWS5teo
1safx+7zGl1XzOtmUvYMbRkusj8Hzo0ExZ//dgzNwWcGD5t+PUCwu7hmP6/cz21ihd9d1dtcD8zX
IVqP2D/2ucAtyWsoCctRl/B6tTqJotWvx259vr4CUR92Ray96Gumm7qCkZLzDazPO0Tz3H2kS6OL
WQiOFnKp1ktmvZRilVCxbn3t0yOqq51hBWvGRBdSGh5K8gi7Kej0kUZ2K0AZRgROfP6A2ldFZAhJ
G5abrzEeaiLuzu6frX/sE22DSV1lV1iet6h7Y58c3Byh6xSDyPZBda1YcMIHGY3UEIKugzaz3/7A
tl0x2lKxWI/g+rSwQsa09XmdlA6GcrFZL8H1kqy6ONb2+NoYKe3M2w+krx5b3ePQfI6zN/7YpJ+X
pOm4Ji2hlLquyppwUGRv6AnE+/Uy/UsURW3q92iFWvLaCV0oVyb3erWuD6HHPR/TMEWQbEBftKZN
kJ/KhHE90n953nmOoK+vIGrlRGnm8wirw1yro66tOwvZiyAjpfwfwP/16VcqwTpur/tCgJVh2fjH
r+EyDxdC31cI/ucmn/9a+hEkuAwZKJrX4lyoP8aZM1jk3vonTOZETfjzNdB9UCTVT0w686Pjurm+
xDzs3+9dn0aGBgjLcMRPWddx/DPssyKI1J8kcS6f162vh/+2rxSCKebXz0SF+mr+20dMrFX2xRL/
Xj8mX98HAu/Kts0k+Mvb/tt7/7Evi2m/L53J6ah+1/VVLXff3NEe9+uzCiui00FWJIjoQx/V7ajU
uXyARf77QXbcrb72jam62AxNHDRKmsE05leFGAqUqOpYrG+LZrJvwOHzMeub153/+Jj16V/eQ2jT
3k5NUFL88XFrftNjw9uvP/X5cZ8/K2vQDLRotCtcN1mwvr4+OOr3/XxV0sHVCk4UYRGxjmKawQO8
FOTPPm6Q1Dv1TLm7wokkdYLCHGW4TGKPaUFZBuCZyQJSD9N6c69NosPRAerZeXms1GTgqyIYQbjn
EIbFd3DrhP+hwziDdQsPXj1eGtJrGOCMYtMWSVheZgGCjUGmPNPc/ffD+tRbR951Z+oXukKIJqqR
SrF1fViH7XWz7k1OIW/u74E/94fRHD4KBK/7ta6pqfFjLf+tT631jpCWz56L2HlmgQdElJFHaoRy
Smar69+y7vqqc0apDtq6yIPetydcaerGtZY04bJke89HekvjtD1Ham5Bf89nqafugRj7sy1wtZks
mISxL1azlDWWdN3q+iI+D5yIagC1c+3VHhdkEo3dnjv1sG7pJJ9YSTccezX0TupH163WIahSJ9mF
CN32Mwo0Gw1OQV2N2P/D3nktx61s2faL0AFvXgtlySJZ9FK9IERKhPdIJICvvyOh0y2dHdFx7n2/
D1ubplgGJs1ac44J+7y9kUT+IlfXQ3tw9PqYquWU5xAXghbKZpSMvg3jooLO1GIRSC2bnPUr4n+g
wW9kaaEhWuu3/v9UrAFrBlhHxF3WOuh1TSxtDNLrB1//cUUioIHQV1nzXMtKRU2tga41e3k9bBNt
QRJMYFumqsAy0fYJFcADdM1Y3znqbpy1+NI6NXYKdeEEKsbGWSrG0/XLaFDhT3Z0brEwnhaHGAWd
etYcrl+KNUvB1Gf0Mhk2Ufa6Us3l61ecI+aFPz8kbEbbio7cp7Uy/OcfAnK9w0KO+58fraXnIYao
N/T0zhucb3vsTI/rs41qSbF+9eefWF2kg9G/izL2d+sTFevctX4JX4ADb+OLsrrRoQfBZuwWtJg4
JmRnOGpRtP6De4lLzUHXRWo42esaJ3j9hVZbbA6G9sfv5oG62vyghPu6fu+QZ6TaBZbg5Fo/yDO6
rdakovXiW//5nYlbVvEXxb4W9bJJBq+D+nSp2vTUqszXIJYk8ug23P4/35dxK485HNY/PvDfvnCj
TegSrT9NEQnsfKf6XLNeo4AA2DUF9k/+698/I91AC4iQIoFtNKv6oaWjfC8imHK9iXFWp1CEZQjg
S7RfSgwJg6s9j/6SEesbefvEdImHDuoKQWgZ7ZqlbPczvPZdp/vLxSifwPJ5Rxs8WNG0z02/+LfE
jL4sdhQde0Swm8Fyv0PsTc6StKOuXvSLEEZ9LuibR/4dy+3sTsy6heW/xd7hcUPEyU4a8wAh1w4L
37oEVHPf/NTOT/mI/xrA6xO9WlWFobU+6t6NxAMMgXmMjl204AakO4E1eLhtJB0Riw4mBjylEXL2
KfZI/KfanfDYfsx91h5dL4lDTVr6BvslSTh9cV8RpbSjbVEdbFD8iCddcRqEOELsJvK7dZz7mKga
eKgapeD5HQUDzXRPQqz0pIXvk5AXFJPGCbHhA5WtVsXxtbfrVyJvf/VWOUJU7puzlayL3JLMbW1K
tjF1ToRFxhy2ohvDNcK2UnI5LSIoEs5Hel8UoCYNduN7FEtY0hHrWnZ9zIokPlZg9MC2PTCcyRcg
rf5+NosSqZbi11e6PKDyLR9yzPyJ2akySNxvnQwnUOdN+9mKxdn0Kz0cGwHU2UZ90dQpYfdK2lx1
StNqAECnNmOjlaJU+Og02ksRWMPB99DPDBRSS0t8Oikuj8BENTUnB0FO5IYwd2K4hqTcWlOwI6X3
JxhEdJuE4yyy2baR9eJU5XQXNfgAbGd+nXQz2bVZNWwm4Ts3GKd9eOriWqumnKigKnRU1udM/3B7
irjV+LOJweM1i06FPzguxOSFlivuKkBSG5CU5r6zdCrBRfbUukZ3sNpk2Ee9hTMKlcQjDdNNJ9ET
LTok93Lu0QgwU4ASnTbjAOu8CHBrUQSnYz87B0czd7ZmChKgYbbX+mzt87JezvEcqwzcVOytuYQw
sJhzWE7kesr051gch3FAIqYK0lr2C5E80V0s+0LSq7wNEo1N75X1nWVpGaUmXpjmsLZBnZPcw0eZ
Wct6DsXo2t8OgmYGjvpfg6PWmxZ2pJwN5sZnqhU5qJCOcE/8Rpic6LCjIx+GY1wZB+AbwdaqC3Mb
gcy22h6YBhdoWPX+Q6SXt4Hm5pglh6NeNCW6yfajASgR1jjEtv+/e/d/A+AzddunkfW/d+/ufnRz
8aP6+XfL719/9K/Onef8l25TNoB5Zeu69Td/zwsg6emOFTiODuLGBHlWQf2CsWcF/wWewQA2Y/qW
G9AK/J/GHVm7Pisxw3Mdz/bAtFn/T/i9fwf7sOnSddfXdZ/+XRCY7j+Zb5UOOaBM8uXYLIJcHlY/
FLdZkpGUkc9aGdaTmSPMixz8N4ETjoTr3NDP8bEroUKe3Z9BghqkYlgnPPw/EYD+wbZRbw4BmQLu
8DER+SiC1l/Mt6EIkkFb3Pmo9YKdsG1vWDGxFx/kwwzFamPjvJxt72CX48EoPVp+9E7+E9jp38Fz
6xHyA86GbQM8NMx/IvkG0A8jK7sJmg2GeuJeQDk1kipCw0HxopcGNXyJsIUS06+PrK6anTNa2UZ7
13PeIpK3DWbK59rr0ffi7aXeDY5HL67FcLW1JkL9wXvWEnQrf12Il9/4mr9Rhgrb9+89WY4frV0z
oDXsm3wT/IOgBPrbT8fZG8hQ9IhCEe+jVzQ707KORRRjZ5sQIfpleuslmb6N9c7Z6sCE3eV7qvMp
B624wIkfw/VYk+Krb3RE0zBgkNiY9pH0Q39ryfKVVezLZCasuQOXTPjoOwfJwpwy3IIahueQpI9D
MEqiPcnNndqcKRjNVikYbVXy0jHFHbZZjoanoLmTMHc6QTabuc6o8xY5JazmybSJQYkILYGJgYo5
QcE+U9Smu1lsLR1KKoO/X2GVhh3A0CjJtFSS53He9z7TYofgehs71ckWzXMcaxdtAvi74D5hXnQ5
M4hy8N76NFXMIxISnfPm+5sJS5Xi4w/otLfeWB6ykiXhsDhw65EzsbJvt5ajjqR6dIcHEhlVE5SI
6ClBHwBrM9I3nUM6LctxI4/pBNLzoRq4TXqXQJHiWwzb7JgkLWDzCIDzaMZfgDCzkyxHnKeQhEiJ
EleE199q+qObVl3gkUkfr0graL8BwVxB1lxx9XLs8lvPbT6x+RL6lPkglDSabghK+XN4yTYWyRa6
wJacPnT7aRW6oIUxWL3RSW23qacdWYRyV9XWmTKd0lw1l9aFb6xRBNqgEUNPyt4lChr0O1eSTazE
f7AJPmnBFRwGiUsuUPq5xoAdN5C9QrD0LxcJGpcSzVz0DSFMc9gi6kNoo/6lZbyIz4twO8S+89LC
PGJWlO+9m10dUDKNIjlCpej0MbRatKZRGbwIi/J4mzhgjOwekR1mj5hAX55kgwSLjg9G7j7DLWFl
78j3rutvSoPTNEq5nxz7eW455wE+cbEUDSbtxaQkKaARIQSLXa3bVLJ/tXWlNs7sNzIHdy0JUvux
QrwJRnjrE3c1tBw7r+G2hlD05TXQNLLi1bR92gRk1iWCDb/r04Kou3Sfg77CjwRnY3gopDZvOo/B
o0tJA82T9p7FKwJPSunSQAY92Cg9i0rHaENAhqwNhmV2F+sniFMvRl45P9sSBRd4L6yoyDI3gDwu
uTrvy2h/SXc82p08W5l8kQRehxoLdZw1vBfKcQuLZKNhWOq0Pn+SqAlhM7GL9k6VlIKsrG5fWQIu
Fw3Evp1MauL+NoA2PqoN++zjsYcatBNI5DmJHqSIxZ6Q4ZVjmHcEeLBl/55hkMfgYlYhu7iHJQ1A
9E08Pt6JeSFi03MIpW3xIQba/DAuxVvmGM6Nid7SNGDJtzQu93FZv3Yd5cNR/opF1+wQDlinTMo3
6Ag9dkPHCBO0/RYRhLss8vh0FldvGlQSDV/5OpQkJqUFfwgN69hpEFRYQXFKQRtxvDhyte6AnSjN
fK/b5GQOsj4Hrk/W1MilxGlmm4GDUk00LRs2lvTmQ6y9obf5FA7as8L2z107QvQgw24o9k4g3oTB
yOZnlNHWc9MIro86KK4zYhXW5eiwMpgsZgPnj5tEpuhcKeKyMSVlcWM0ikRtI1VgisiJdd/53Dti
bjqGam7n7IGG2AD/hOnXzrm11zMiBgZmiYFlmbAoTMkTbAOS8yqGdmTh4VSAfyPKyCA3pYj5dFWk
IjxZ2k4Fz55ISAolttuKc0Ts1RdYAnWZulzHAwcFEQ2Rsh3dm9dF4qfH1rnI/GpYBKmtL8QqhTt6
unGERaw1F/uBcu5b77cPVsb0sl4mzA1oiWX8tJgq7Wvh1hh7Z2MEPzKZ3OBj+7ZeIotkNCv0+Kuv
gZ3jDN0Qnr33DbxEXvqEApbub1NdUWLme2nkX/RJ/W3TM3mIDHuhYZLiNhrFg+OA+h7BRvVxrtbV
HF+LvJIdDI86eIjykRRAysubUt8Gaq7QcJ8NhvkZWzq92DSB0M21b0UlAwHmQj4DB9TXUWcvg8Be
Zb/3hQHYZYpO64UZKdFpGudfWpTo+DTROFhTvsc2+jGkEWHeQEJaUL7rVQQaHAYBzWYrySFE+jty
i4aNbnI6W3WB97mDH2Apz7NpjKFoE3azNXwgsXDBdlzbXcZIBjj0asIgxKVI4M7ofq84deifnZCm
rBpzFggErqHA/tTnyeJZf9eURJXH7Seh5kGIv5B475QCn2x3fslQvGDg0AOOqTaoJxpbdlvpm6te
mZB5/Lw528Xq2jCtbsZo3rB9fxl1zopTamyrGuhGGLqxQTjMho2aOIKx3Q8FXK2YGsk2a7OtoS0P
hl01YQo/mEQVLuKmfe05tpGPxcMTebNr2eKhn4xxFoqri1Ojs3M0VioAlbye7TpjGzaDHSqvXxDh
9rhiCepCrBo6pbW3I+d15NPjfSuv6zpAm7juJ51pknOCr9ZkvK/u57gGXq+SxazpfWiZVLLc4oYn
mydvxPfG9i4EdYROPZxn8royg9EFbN9XNb2YdQ2sqo2u2sTFBRxaLZ3PYw0Ek6mWadA9lPFE9kfD
QGYu5QlkNVEYGceAY2bp8Y8Rts/6QbQGmIM242ViFlp0FtJt53/W4ZQGVBbUyLlIjmlqmgeP0QbN
GAf39xLESFWyMYrlgHGs6bksBlRiMy6TnZc9NFZE293aJwm3eSzb53FY3gL3BlM21T2bsHnoHQ1M
QFunXuFNDqv7oD1iHtv2PararuNCEpGG2h7rjZPfddb93Go/2ZTQRC64VQS9jUPhm7eNDZJB2NN7
XHTckWpYJdMVu3fD0enq5hrAVdy0Fn9o3tNDoOSYLIxnHIte6PkKpFQoPbzKntzEJesry+EtZNNN
MtGyXm9ZE6JInBEAQUOl2WkxT2Z788/Y19nD2wykA1uRkIWYg85O+xWoIl0uJvhIOHvHSC11Q32h
LI7ZYtrFtvZWy+LL85lanYDrp04JudSCL/Ybe4ekwi2suNNcmd+G7ujNC/Y/L0aG1echK+X5gF+z
DCcbLgNpP41WLNQQ+JBVHR8TGL4EV7M8c4j9yXXiPnDEoU5gWZQwgI4zvb4sjx9ql8RQs+SCqfry
k1jnJ4h2LNJSbnPL47hmzrvGcoOUgXtTfO/VwJ5lxm3q114IFHo+CPmWAxjctOMXIWQsaW10LdYk
wBozJiXm8DCw0NtERfLlq9cvxzyAMrVxdQmExS0veCivWVZdGu2jmFJcqVjR62ydR+vLAM376Plc
Im5+pZnmb6uaeUjr0ClniRZmNfjGUti3c0r0gA2uITa4VqmW6eQJskTM6+t6+QWjXW97bVsSduEu
7Y+SFBtuyjtPDarreq6eysu6DMIiUkis1utgnBk+vn/WIOsgnvVMrkamP0bWwJ/lBuuevLuacbRT
p1KIHuwWqTwVqOGNVfkvJDtfpqq/ZpAmXfMwetP9lLxaDY7HhWUG+n1y7+FKbaI+/1zXvp47mLtI
Yw6Hh4qICNCkjdqN8YByTVp86Q3XvVpwFz35iWxvNsbIEhKxzU0q0q/UyK9J1DFeuuUj3uFQIi+q
7Rtj7oi1i/a1IFah8tlpZxme1ikfYLixRF3U8I9p5Ri3bhUyH7Ha8GFBeAZ+GYaArhtR/ThXFAFU
srDlFtggq4xjPabF1QNTuXGheSIpsqFcYmJ5wbDzAsqKMXJwb4fZua6z40LYCRs4cU/V+KZlCc6G
IgVL6Fxsu7imPasa2O4/WaAQbcXVXJTRixnzkdVnn2RyJlnoguGY+aS0WX/23FR19sUZYhvCvOfY
hB7OfCBDTQGQ685UPlgEtOeuhz+nFv9x6vwwq18CTtJmqd3bqjAv+aHR8l/rte+5Mj2kUUqoinpE
kW5t1srhKFjFVKJ/LtvuzkNYDCFlYdGSflPrBTbxL5SdM44G62ECzbelOjaUBO9SDQqAM40f9XDN
WybM9TQvyWMuZpcziaKuc5JLbPg0AYuzpHO+bUV1NXveK342qnGNd+jToN43/SeKYwMvJoN19qW2
SNCS1ID2LBdGu/U6VvNwa9tHfeZtgVXblnl5GaV/lsbjrE/gVSHp428Tv1hqXm3XFft+tPalU3wN
FniacZx3c6f2uRImTRqPyI5okaXa9ARazT7J4dzoZXrXNDnSVE6EXeNXdBftqGntd7ztr4Pu/0iC
4N4r6kvhcn/VBtCCwi1+gvAdDxlX7v4hh9bImuQlxQvFoCTHg33S1OZPV7uUtKZFFpGnJ7emQ+7a
EqToSStgR1HoBrB510WlqgEYPdv12iGExTbi35vOGlVumQQs81gQGk36ljvRN6+ez8KCgedrLC1M
N3p1mSCJKAf92udMkgv4qBpIIx5OK4R0j+AvJVqrCcQWFU6yaQ0NtWNsPVRF8DVG3ozMGSRijpY2
+ACFMBCxyl0Dzn4/jTqxQqJCR5yfY5+VWL8UJzOWFZhRIr4iB8d2Wk0EIhvzD2xhPkuK6AUdGc64
zNvobgN/oByeuRkRMimK7uCp/jDIgwgXEaoovSpVupDqlWY+DNo1aj23UEnJS4Wjj8il0jcAQLj3
fyQN61d/6RpAI1IBj2sk4Eqeo8s4tEvPOWJ6TfZ2O76C1W1u1jcRmSxWjqveZf2hiMyEOxVW7ap6
KMaUHlHsErVD2vvIQoyu5oCGzQLVmy/QczarhGP9RzfMXVr4yfHPj34/xC8lLUVTdQjXX2l9wh/q
ZsoOGF0ltfW/n2Z9yJ8H/3myVSk0qRbj+rP12/WrPz8L1mf+88M/j/lff/aPZ03LikqVMvv8fu/l
+iFHR8ly/7zO+vZ6z8MmPRCsu/5i/SfSi5skm2uqhlrX365Png+BXf59UIKfWK6nE7kL842hA2q2
XC3vQ/jEYIw6jAdhpzr31iij/naVL63fx577KBq/3cNppFmL5/ggC3Ijh0rc6MlVDN6w51jKm0jE
Dc6IaMIDWrg3wrPJxXL9wb3hfRMSoX64/tO2Be3OGF0PBjrthipYzC4uX3Z9P3k3cZH5N+tXDKfe
DQGodBFQGjtGfxmayN7Xc2zeaF1j3iQUZG6imfCkORj3GjS3Xd+1n7mSG0ZsOE7xGIQ9HZyw9Mqd
a5TAuAp88lLPDty3FdpptiIlun6SHqtjHQDHSpAHuxV+y9RG4A9D/bXQ3OCnmHfZbN10HYEUsYp8
jiMi5M2m3Dku+Eo7S/EIsJU/BY7KHNSj/NCagB1U4p6JvXkfgFAeknuSJSmmVBpR1L15w72KAS9P
WUD07DpH5yXLx8dmrGG39tW95kOBrbrgPkI+6KWvsR7fyGIAJBeJjAHNx9RgLNgjfW0/a8ld7soz
Mck5xhIoF1F+aSzb3Ri+IUJ0AGxpCsqdCABD4Sysw6P4YdLTR0vEl0VreuCu4rgI81n4eQ4OIiVb
DgfkHhDwL3O2P/3Ks0OtJd1tlOXPoBek97XDJ275cRrBlbbEOWpOc6jT4eJkECkbaHygJc9xMrNd
cRl4W0duG2H7J9oEdxXE5RGWLk4POeH7+FkY8/jU4/nfWXakAuNx+hFfTRHSv8ESfKwjozhNjrTC
gQjCrrDqh6mErsQF5FEz845llxqboTHyY5kFh8Htqw0ZQkgba6/aml3yNEHTZdFCqgGcEPKJizIl
YkWITdJnVSj9Z2fIMfiW8zczIVcBSX5Dn4CERL9vwiWwslDGuAqmcr4fS804egCQt7I19q3IyOAc
CH5UmuV2pMnYj7eByvqtR2s+jQXUEBTEOtXbDWywq2FDc9So4srg2UwpQ4NhA0o+GtRt5bkZLJ8E
ap9Utao9NhaA8NJlk9lEw0/eAfsVIwoOudXcOjlU2FEp7dMIR4lMfLwlB6A3yJx1fxvj2eBtZLsy
JaU4ToeXjPjAe5IwziOhxFHDCj+vf1CP00NS2XejPjinAHKbNQ5RKPoGW3l9jBvzajM1HnJWYlVL
pLyI4J9GOTVEWG43eZvuKKdCvYqN20T3/fuR2jUXEHq7ju5u26b4lcejAzPCk7W9d3psOgIKp+8U
6NZj+wFE377qNQw3PT3ewZJv7pBcKCO8upF/EBaDhZu0l9oN7sBIvUQRJZHOj1ivpg+9JucXrdc/
2LhSUnGzWwFIw0hEAgZBXJp+opZlSFB6Da7qdPRPVdB+EGZ4NCQeo2WGTUcJ9d4bAtqZEurx0EkH
isiJncoHpaGPZMnuRoI9NGy9TLX37r2dZGLfxfRJDJkyGTcHn8xYrYD2D/Fzg1r6sS/zH4bAFt/3
MZdtRNHGuK8msiwHl3JV7MoFm4tkah7HY9d679AQiwfTAQbJzF+RnHRqIcOVgUKUszKim3vOK6oI
5TLtIgKoNxmSni2o9UtnNd2R8Eja7cnL0JRkFkwwtYWqPQbGgxzHuzmT4mZh4LZSiOMUvrlRi2jj
ZP7JJ4ZjQbC1ERJVhWiSsB9taIi8gcQh6z3X9XNVZMmdKSG/TFp6Gsr8Ioe8Yew0BNDhpLt9RN7p
PMOhrHDpj/soiS76EFBsigvC1Gf3zbGd16kK/YjdC8niwFAaAPzybZ6DCyu5bTC6hMg7Dt4f/7Ck
5J0uuK2yl7a2Dwx1L6mU+N2p/dXRu0dzL/Qc830ADZm0yGtU3MBYK88pGHwNRA4Sw7yO821soQkp
YVXQCopm3AXoFmgVZBF7ROic5wTQqdmML7aPTMv0LnrEFidnEvOd6RE8zaeFhjyN6vu5pGcgyJZk
Fd9OZdgahDEZadj6xUG2rFVs8ZklE7WJtjbDoQzOqLs+bFXL0KgwUlqnU6IRjbujS3YPP/quqZuX
wTWu5NE+0NtygZqdorH8COgQOuqSNuJsfx59LTkPtbXT+ois4YhZujwPTc1s+d0Ahjx52iVtugff
tu6SNn+ZNYaNoK7vFGJqND8SHDZ49ghJ1o03GZuPntvu44FTb8UzZS2n3UCcTlAApPdTT0YGsGyP
zGF7RHTPMS87hGWL+c2YmotRxGdoKw+mS/3A8Si0LzVUE3vYpkX5SBLBuYtZqw1MsVkYZzk0IIOo
M8SYaDDQzIOCfyJ1HqYW92WxgFBLpl3WdW8a8puSekRl22/q1KinSj15bBnZfCpjZneX+d9sgjvZ
sZPj3o3fI9/9xKz20sM8E4zJk/dacDrE1HyfuYfkgkDJeHWi5MPpQZKCnYkKh44XNFfsCqd4cW8a
YNUBRhAjL0xqLvKOGvzGtg1l2+GJhpM2XTHJKO5Jt1EcuDyJt/YU/6Ce8jQ/zXHBnlHP7C0VT+jB
OCvH+ABj/0kr6VAwLA0HgPFsVW8XDV+n5MDjFntDSfHY++WPaolvhvriU9Qp+u7kZO1VywTus0T7
0TOSDRmVJdsHOrgYRgYjoLizNOcA6Ggyz9AnmQMzHTh5mz9NzvyLmtg7S5Vt2zSfXXrrZ1yGFdMV
slb/NKPjhOZ5O6H1nchc1QMoAksLNd7A1IUJ+3GmwIE6NmGHLY+iwzxd5Rmx7YZ3IdhRh98Bpq9u
ynPkkWiF7PPWpby26iG5maV9O2S+t6vgG0zMSbPbLyA4oms7tb+aqYd52gfIGWN3qxu7ttSc22nW
j1lTMRpUg+oyNVuoeh993n64PbN+ZXMR6jktVoeicnMuDfDqVLn9ZN4mtXeeevmVjE15QG6rUjIi
NNLIVLCLf5ca15pcQCggrgunQO4gRcdbAFDLVhfwe4WXAHFy25PmZa9giahVl+ahnGy2F0nVbLWJ
LVXZFW+2tLxb16BynGlPVLgfXc2yQpU24UAOIu0SdoI9yxsjM55mFkmq8pJv0T9QUGY7mHhhPQvA
hhqEnSm3D4x+n4YRvTkxsIyhGb+LCjYn9aVp003Ii2igJhOnNL3U9fJdnyrYPhVzejOPZ1uSDaAx
Y9vkQdf1+2hyjcisfBcBhdPccp09aRspQh3+Sjh3JoKqLcSI73OS7IVKCfFqBHALwoewSrXXuCBc
rizaV22c79w0eS1x9nmmNyGahSs3SAGtzDlIFxL0bD7kEXUTD4YMLbx0R7eMSJdl/AoC6ipbh14X
GLjkpXWCiyz9VyAirpV/2Avra9Z6LqRrwq3ZC+dl+oh27iAjG6Zk830UD8YQOr7x0S50XvlvRhfB
ej0U0qQDJ/euMz7rdN83fiPJ/3U29HipirUE4JUOODsL0TNIM/VnBAzCBP39u3RSDFtak2BkmOVo
PpeABhm/eQmXp1fPlpLx3jYGsJQf3Yj77V9/aiYNoxFiEfWQgN7VhD6Sl6ud4KieAjwOPpYonD2x
m3k6VvLqWxM0n5W+LstFPW/ckhrC/9WDI15DJL63AdDOSMi7mqzqbcnBMOYvfr3tsG021M6CKt8b
TEi41rYNX6PFUg627fo7ft8EHTrk9GA1qG/Vz1mkGmQAdBkFC/1DHrta21hWsv6/ob3LrgI5zqEj
1TrQYuJAEGfxkMbw9uprdTsGPE9WBaQfACWq9/DrTPuBcSg0qNiNg/6lXrwaZuCsPEOWykd4ftTm
xv3AXxjZbcC3YxlQwqm4cQ4IZzfqEer1iJu8SWoVVI1/rQdrhe/waqXBUb14g9l2/QA0rq0cdN7w
MLXVVj2del/qZTX1cWACB+qz8xytc4jZbam/Tnz9oaOTbWAEVr/uJDjLf308dQj/+6MChd1iT9/G
1M3ahc0E0WIpjTXQhCDyxj3BzZuSn/V0wGav3Kqv1WNq+v26+6GzbbFrqhk8tM9/PxwJ50FPI0Ll
SaiGqwYDOTSoY1GhQM27Vz+K+XXdg9bnIc2QbhfBDkUHBmAUn+qpdDIGSoN3Q9F97roPiY1RPaV6
TFDfF8uDeoR6T1X9K7n/7zcV80P1huOaTGZeipe4kxA4KzbPWLXWl1NPRwoB4OR7C9ApW5SnYAEI
CApXZDu3UuFx3yAFINKuqstkUljs4uVmsOjqVYR6gyFst6NJpyO20i+PxbbFXZVJaOCL5jaHBH8y
0/18WRv4zQBcyPFftInLtQQ+viTlSwzl8FYvAQ3RMYcbSzs4g+M9UIvWKy5FPxnusiiaDsgRvpqg
P04T3eyl1gFR4Rx3ybU4Op1KHcjObfwjo6DHZGM+slv4KEckhSS8PqwyCLvlQh3hsqryrVBNEbt9
sRUlyyy9ftv1c81Gvq9O1XJMzDI5WXH1jOj8JVp81DqDwb5JSsoNBeCb8VH9RyqLuWuUTExJwUAP
X8ysX/bj3vB6OlhMIvBDky89Gut96n1qwYB81ZnfhwjB7OBQotZTKt8LKzbHotRvdd6rtWTfrcrz
iZsBDcSGQSbMEM11dobnPGY9tDgU2V2TbpM1M2fYI9s4/UQ4hXOa1YTVkTTJiELR2G1Ye2IDeVnL
3b5NNV2r4dBq264sz2Q30KtSHRgKdohUoXqZqXWcNTs9Bl2dIBZn9LMoCs/lfBkEdM6sqO/igoUt
5EEn1MEqhETkfNodeD58YLcIaXn/1a/ar2nWWsV39BM7EE2smGjun2CQHfWSBpKZ6nmo412DJF81
RnUGppdtUdRuOsveLwaNlsEXdWgL/bkpqGnTTLtGNSp2snF8EHAt91yEbhoy2mZtTrJ2ho5O7aBK
KHSb6Po2AyC8JRroxBZMw2TObmY548Cpq705jbd6g2sQwMFtF1CMmGWqVNE0Mx2zPq8l/AIEPm9z
VV7VSMU2OoCAgvs6nXoqpRG1bEO1oaWB7q2on+OIRep6ofteMm1F5cJEQItrT5FA/9wwZJBbW4G8
3FZl07PCou8s1CXfaGR/AQLN0Fmf3dmxTrPGWRWgqyXYd/oh/pHUGnnnsVqireI8ICMPau1tiabP
1MeXkQbZfn1pcsnQ3uQgAicTozycueqks752qjZEzoCIZLLq+59sBdW+0kPHyM2KzE3JwarqLltS
oq1i/7ZMuS6k7r4Vkw+FQVI4FYWzHwPWLUv6ENX1fEhn/tLLnNAhH2uDIuyFdPNgIxmjs3Q/TKCj
lJLhgDL8pawoNSfS0yCrRjfoteEhjnh8ObfpuxPVPgG1wbM7dcu+MpKKJK5PVpyKJzWbBzQNt0O/
kL5hftMNmhOJLM7sA51wnhYAorK6WBCR6XfDNEIUuCNu60ZE7YVc3LPhZl9+cRcELI3aorPDGfzk
ei9EgmtbK6dXtC4ibFzGACMHoT6yiTD04RwYwNKpE04J6q2yAr2oJH2/26mqobiqpIhCoe9SeCFE
7KsrrTuD9b5HPO9ukCyPFIgOCdmppGyTBIm+gQ2n01OUtLoUSrFIbwRIKNUuWpsGHUlnavlxzVkw
haRa0UHiO92uL87iPAGsO9DsoXHDDSwa834Q1puTsYGrtINOy5EgLTBi7Y7pYK9nLj0fKfJ95NER
qEWFRWufR5dJB4Tf+eN2WdDFVRarMvUiMoKXHhnvRVNf+8J5zhN0QErlxdTB6pFm2TLguUu5gUEe
0yHzi31U6r9U/2wV5iwj4zAveutY6CaoFd/Fc0Sflj2aneRbPz2z96CKpPa5E0G+SFr92zbLr6YB
nL7hWsDt+V1TyOWeprYpMvI9pcf9PO2SAfw7eDq2y0sgzv3ADlSf3pO4/56oMpAzouRJE6fb+Eoj
gwjlxVioEcF4DruJ5GyRWAA7E8jCRFcue9wRPxGIYYDIjAp7WnCAY8uNINBEuJ08SlBvG7stgnOp
+fvGMc92Pj4ttL4pHXKBuCMfIlUniTgLaH9lt6tboq/82sJXErQ3NNm2aS2mjWug9KgBR58C136w
aueaueZnI/oPPaOHbC2sASr07+nIKSCFdNPC/QCFsbYZW0xhSWR2iOoI/kHTM2CIJllu9JVOS7WZ
RMfuwRb+Hq7esaQ518X9Wz4Fh8zhyHUePW1v+Koy/+W3eEr2P6rmS5OPaX3CGHSbF0oXq1p+Rere
LSacCiXr7JXSM0+87ZAa1E0aMMqwFRGNxNVVdezANKHAoXmzg9D6pZqCrt+89aZ8zg3QW2q/Mc5c
vRSC0zBt3Eeum6eq0za6BlN/7Z2RzwSoKPjWyeWbnBiACDLi0wcJg7DRxNuxyP5DYuiaqP532qVS
BQN4MZFWe76F7vzfVdWdyY2GBhaTeoOGYhZrU5TOr+9nxBhWzvOCOPRIyuJB2PD2sgXApbrVM8FB
qjS67koepQ8MfBMTu9IqtVh9iN+rL5pSMpJcTdE28E7rd040qcu9uHJMcG7F7sFMBvcOcpOaTW6y
QrB/G2lH/h/2zmQ5biRb06/S1nuUYR4WvYk5GJwZDFHcwEIiiXlwzMDT389dt8syldlZ1r3uTZVS
FGMA4O7n/OcfAjnAE4gzaUCfFyxF/gMh+veoVEWHll+bqE+D7x78FiEOjasq6lR0B9q0Q87GMS3G
XeBBHtU4mldLg1vPVzVPRD8ZjrMSvoGlIgLFVVqlLAip2LA0ypUK/t0saT4xTIAtk6UvipArbh0U
YEvwwxcYGw4+qQhcPXWKArAh+9BOQ86xZsbFy9CELAQoyKGWfMmyKZbPaSapyJPF/fjFtZcEh7KU
ShwxP1JlfR8bqhe5wxWuSUtENLCvi4Tw1FP9KZLlodFIvPxnFrn151xjSX83XL6oabm+EzDc/e2i
+Z6feYOGB4mWWBDg6vC8MKP0ZEmkZrlT89KR/7NWZEpFj2Dqcqxs4Dh5tNCw3HpV4LIHaa9Dqd1H
JMgocoyiNS0Lmweu5hVtXH7KupYrR4gtCSXxEzApZs48eJVtvQ4mc9yFFkmSG6IRw/+seeqGiUM1
PjbVLooBpeUK/Oev7/1VgmA5bBqoMHyYjH+RIKAVzsyAuNuDrrfmLsk3WuhHa4+0A7DciPnWQDS1
JNPrZgom6CcnRdLTLG5lUkgSuGSTh3P44NTLrSW8LZvfYXHZ6orh2NZQLFXBMIn5aYJpUMlDJbKL
99nnypRBcC5xHFp7BnALHAj2H+0UoguMYsxXFHXIwcuYIjL9ymsdu2uSb0YPu8UIz90onWB4IJP0
dDytllnxkNLRllLK+uj6aOxcebbZWIDsHfJKK5KB0UwP9drIGQNhmrtKaMH3QQP7M3vXQ7hH0fya
QU1YvJasVnm6Mq6qKcgzAZ+cO26mwQYeNwCYfRQwsX5Jkf6PgcfI5f+cGy4fSc8yEa1YOgZMrqf/
JgtxMAyu83lsDmlVsENSrO47P51w7IezU444/LgWZjEeR6nob1xXmJtmiL84k+seYrPZRa84bzPz
lDyrUpSnOCju8I53iXnklzQCbFFkAS4wv/q1KbXGkVieVTuIdItry1Uflw8vid7hnu3GNjmbQf7l
Z2wchfYC8MGB2pjMUGCVZY2rr9vKu0vt/n0pcNyYRcj9wPdD8jjtEGxIG+JkGxNeXnjaK6q7ZVXU
/fgQeNO2W7qTJjp9lw2kiTSlcyqN0TmRjrfKsIQ8NIxJYl76diimmzAYyH90SuMYkj2SFOKhBas7
WFOeUXiRX0ERo8MmhztLgC9wY64XW7Y2xBvVu+Tge8IF7GTDk8wwRWezOhjojvUhd/wmp0aSRZrb
5F/kre06n73JsVmhikmlfm5SyFmN9qQP0RemtisttYhpbD9UQRkV9aOrMcFscDNeKZ2FJG41nnNe
wuZW9sVRnbx5aXMMqvCVnfJdtqZ00dZ6lthQnHdvY+C8hcTBEiEDpRdPS7xbmz0w5K1YqLgCjRph
qYiFW6rvkhhExb+2iSzcwWH8sofpSRTEGeuxS5MIhx7XY6DP4GMmxzZq8oNiqnbxtYr6H5opXyum
hwhIEi6RRGD9MNFuatsh40lZYiZ2el9ttYxONBHlbeN650yDwStZXbLibHMku6q3hFR+6+fx0Y9w
p9B/8dt62XeUWMpjQ9DTRzbikMAh9QERMOkFq2Kvt2PGThkWGXbJxzXbArfx2oR7b9fn3oDPL1os
rGUrTCW7bSFG7treevLD6i2Uu5C3UKTonbgkwnxTCzxu6njjlNNTnA4wAOoIAYwwH8nQROzf0OO3
AA9E4GwSv/kmrRcRNrLZ0PcQJZHuHXpyX2so5QrKPyOgLTI8/XkS1XOdVI+z1E10jJI72uOg5fDX
QzJ4Ezs8a4DnZC4a68YiBUG13Z0GcDIYQAEL5T1JeUwcNX4xnY4xUch9dAXp1zT12MbxyTBIyzWZ
GcnA99qF4Z92VnJquMj2UkOSKMu3sVi2wkfIlo0MrpmMv/ZZZZx66GkO1oPEOSSPqTke55mIo8oM
AHq8glSPZQh3CNKALHrcHMuB80QPnL29xI8OveVRy9x8U4c6A0B/vEVE/8PJZvMlW8CSswFzQbRg
CyKWznv1Y8F21OBK63UgTgl8Tx0xbePVHfBWCSDbJTZO/q25Hk1r2NKhkz6DsKLv873baQ7j/77A
8h+PbdPq6FRtBnddDbEHkmZ58LAqUsQgrIdtIgBT7gQpHHF4A6vsxspqscuIvF4WfLCaSbewe1qw
ANSnfTzgDoPp1LGQkeRLsNzFpZ1tkcA8ar1R83L1si6WbL/Yiw6h662eheDwFtFudNovkmnoQDQw
BoJtrRsoadaN57X//SfGhoTaFjeaqT8thmvuoK8dat0yN7Frnd2gWm6C7jKKxAVfgoqCiS6Za+qP
HcOgvkv2VZxN8BXxETW95gTlYTqIcNFOiZd6N83ypf6jlX+j/oSijiFoQ5AP2dfplnPcgQDo3y2Q
1w+27QWnsF/SvV9a3xIRZLdTNMUraykwuy8cRlOzfora6q6n/8G1aEEl7qWHPM0NlCM9dPNcFKec
CLJ1NST1GhjROcWD+QiJztmrT6k+heW1fA2r/apCOCwhhiGQH7AqHX0U01insWUQxI2t97A3ozk+
unnOfEdkt3mYBmsn4e30KjmVut4dsDZkUTE83FoGPN4WhuDJLy6CaE7LdKJj5jXuCR1+RA5sBZ9u
wpcIsdmTTXzAYXT8vWcAqWTUnQxapkuQ6tj8z5vJND+sMc1QZZvNyRZdc5pi46eAnL4rpqo/xfXU
r2DIRLvKJV9wwlTNs0uGOaCEp9G0cWiNGBuyF7+EkX/JEqKDg1CHzhIiOircNSrvEiwdy735yemI
jm9ZLnFgPJoarQWICfxBrU0P00tULsaNjxcdH6BfIsJ10tDYQ3Ia9i35e1E/d3u9cOmShVjwAZG2
K32IccDCEGWdzsYjwb84Fk5hekyrEO4xygUwQunRQluYITK58aWJIWRMb6NeI4LKexiRZaxN6bxJ
Ht99AkOcYgUIlGYsWZWUZmVr3CgGcNaiRKmqDmYWvu1NGwGre/FBSbiIBwABzoavyIWvA2HtVu1a
6O1HEg6zjzx2X+1ieVXVRTHM5B5O9n40GedFXfs2RLAdfcZ9MLnzd39mm8J+kcRNPo1TAbSTzQnK
s1XU6Hyakn2MoGp2qt3YZD/mKDopenZp5u4amyp6MED8ykS0NrraPfyonfqUijAtIaIlLB4xKoDU
eGPExr1hC0gm1OtLHzD+as+qTmpmjo8xKvZxCt2KzCsMKHq6M2AaA8B77ZTLkzw+FYcc8Qus/oa9
n29B9mP6vISgv0WbvZOJw1EG7ZwyvTkvoniXfFjJPidq4MtH2MQoESt/JAEJIsiQpESFmo8R+U8Q
Y7GB55XqEWpOld8S0YsqCxGiRdzluhbI+3MsxeNp1fe8Twf1OcOGY6URw6VIyUoks5DasHpX3P4h
pnP3pLkWGEGRjXujH89Lh3drWeDdmljxXUN6+g5HdaXZUgThqUFG0MhAgQGe/dYTKMsgUn5ZdQSn
pAXnLCz6WzEtPolmxY3RoXxNyVpmzZuY9Yv7Rg/OeKszqzQf6W7Rhrjj2YG5W+TJ1yJy1iojqF47
ZxOIg+uiHWjm98GHodLpGI/M4lF49qGcXYQmzkE10J5kG/et9wBb4mEkzHk3tLC4OkLucoWmST0g
YZdkhDzqOfgN5iZIIvCv6qsbguM3S2695BLQrKW6BiefYKULfN/jnqLFunVMeFN0+kOL8oX/T0aw
ytkrQ5IWpnWqi2wnQlA0c7qxQitjIIOKKgo/h3ikLpZPxBJbYJGUkavUrO8poseVAlumkP7EG/Jv
XtDtyUF6Q5p2jJivoCvOxo2ejiiJ+NDtkRh5KuKJ6qmMqItcBANWv+B6WBTvrabt2lz7pt4gckII
PewPVjmRAuG0Zynasdkf2G3FN1l7KvwgtKlEhBNtZH3eiuYlY3SNSIbatwC0SVPa+lirCMXUagyH
ved8tu6F1t0lHizosIHp3DbBWY8SSLXMb92ASxfoMvY2vcdc24cgDy7ZO+fRIc82mr7pBnxorHdR
CY/cnshJTHgI/EMD9BnTa+8DcAs+/yhFYEUl75D76Q8BgaFuEtx2UoqaSClSqFt8NJs5nWoRNV4i
8OI7f4g+tOiuQnMOWv2qW+FXrS0ZvMlsXyHf2ZDpR00+Lo9jyWcN55SEitgjb3aoHnLmrew+SF2I
C0q06Ae+nch5qVI5sLfu7L0vo3g/VHPwXS+KL8NELCDXbWfET66PO2dXf2ZhdjQkAELEdIuuVz9m
c/MxgJxa8jNO1L+116ebNFg6PqKMay/pPoqlCm+WpiZizIQu5to6jcZh1Fg6AYE+G00bSf60EDf2
wt47MWxda0q/FCLiw3Qgg6ZdewCBG5uhu/prLZ5X4WC84Gp89afgHgxqK+slAkS3+kAgO1wrroBU
+1XRe+nYKCRxvwPUO2WyYf+1l0Xc6LFK34Mpu/pRjHeqK0Cja5TUfUlgcEhgk7GbYzp5SOJshy26
CULsJgKaEGvt66qnwZEoRUvyyHoQ3k6KVmQ/LlsSZ6a9pibjTbJ4LeDPzNVMqyD19al1TTLyizSp
8FD9UR1zakcxziJVl6+8ITgr4ZRSYBjyoRKz9lqaUJOQUysATuHWpqyavRZRSjeivsFQAV5phOSX
wq+QOLM94qNosVAzgMhDPxnI7DPS4OWjqPQ5OjrHVQj7Cz8zqLSy67Ax405a8oWOjetQ91LZD4Zm
o31+coP7fun2RUWAtQH35Ji0BmQs12eKk+Q3yRwTtp289rb0qHZOqR0dDdsk2br18l3qYtNlQ/xH
pKvdD4v73NVliL8iWKTWDaDe1s9Z7rIZPejYNTKxF+I5/Rp6MpewI6AMG+fqGEqrnrhE7lobs+Mu
KkWsnsycRGWwRU475Ua7Nkoa/WKk21MfwU7ZccdQfLdjHX06i1ub7Id2Kjld2ZHSgmZRYEHDhWKP
aykOstEmqXJ+NGYDAgaqi34JyqNV6x7etwiJEGvcKIEosUK209MadRuknlr5oAacqsk1B3R7lndL
EBRzdtD3pqi+W522i6rlvh1ZqEp1G3rMK8lwwY7mRx9M50BrCQKxEaglU2kfU31Et+h+4HRv7brC
uyVHmim5B5BfY8d0rMIfJKmCPegmSt/woGw6CJ+a70z7kkeOjp/UgLBEIj5EnaL5a/3yFmz6xgvQ
HuDR/9XM41eFsdHO8TIWHa60ef6YJrCEiIIBPWDZKM2yUp7EiyBZzjsHtviuRm4znr8bv5u/L4Fx
m+rL01AQTQ4VHmAsyCRLodyIIP2uYCuUopyrcf8DY+6HCd72WHnnTkwXOy+3Xuaex3C4awjY8GX/
2gNVwBpDsyV9HcIIE+ZCqrzkuNkViGX58Kqf1HT8GkYtIhK9yoB8kgrCuVihOAh+nXxp3Ty2PdNj
ppk7qUBUqyuz5p0t2pNfmlCXslc74qtUqTgGPRy6sFvlsrwTHduzWnKFnMiooYYcFPXDD881KhBw
Xezz+YLtE1pMHi4rfUwc/aPsWZeaFu+INmAfL3A7kMix78F11QNoH/JI9rPoh5ZWUJW5yr9G0kYz
rqBEuVIT1S/abag5L2rSq+4hVAtm9Smgc8Mwv6mbY+8xm2i9M4MmThZZI1XSbK73kcvBvz5OU5Gu
5DAe27fPwR7eunB8Ag5j4JBF6SY+JC7LowbAUE+D1iSEyMl1oTAEjQELIx9eEHxyP+ves6yZIW1m
GzW5UAOszrni6f6itERkqkUrDVIjwTLtZvKjGSBxucSTBqUhjHcl9TDYI58V6yqE8LmzZtTIy2dA
UCLH0UInLfAXiNlRFShQdcK2ST6QdU/vLGvp3sJPgR70qDXlI0EYrBE2XiNn822pmZJIg/EA25tC
aDpY8sTzoXwi5c4fZT1mVdOmwLpG6gXxhpDYl6y0DEpPdZXT2P42Unf6E4CPkngZr97iEjGQ6cwl
W41TjLwVqh0j7E+zjXscs74khp+yiPt6wBxKvpYjp7pLzSQ1bcSZxv+r1JBET5p343Pn10pYXMh9
nF0f2I5ImGSvMCDCaR8V3jxFBoRTZhJy6gL/zF3rVHurkKCjFO2hGLtlJ0eYUM2YefnclqJ5RN78
1tLcLiJ4RfrA4AIsA0a9eZfl8ZtaQ8Iwxp03NQhWvGobkc7qdyhMpEeNlMS5E+70uR89KiGtLwX4
Us3raR85IMVqNIM92hLKDLky/SF/BzjSF/pgtVP0DLSNedpmFEpTasqLcVEjjqXAlKAmYJSwBPye
MVSfbM6e0LtHl/Ne0lKTUceyaBnyijL/srzyPSnGxySYkVtGhpp/295OEIy6VvpJzedQNWtOzqLF
RVOaCRReVu7qaY9dWIEV2Uo9rGR7QTyR6JQsW5iRJZu57XZKVSjruURaIVgF8lepQFS0EYf0HTJz
gYwFQ23oU6g1tYNFfrKLKmhbJiGwccpTKxcWY58bZ7KfzIh5ma7N485G7DzW9sEi1VQRBqDYMzMt
u81oRd3mvWk0/H1p1JKlp0CJ3He0MAd5ydjp3vRgxmg3R1zK02m3xWPsUR3L4bfc9VKc5mH7k+Qt
Ims1TvmHxCDHnhpSKbg5Py4RXjo4OfBc+xnSYB2tj6zTa6DfHp3ogkPc6PrJWn2FeJiAvctlJarY
hRf+oiYYpXw2Jz88K18LaUrNGQn7l7TTCk+AjLytdeaY77izMhRnXSUVeLofLc+TxuBM4F7Ez/EW
oA2pTfSqUau5kIHRtNiozWkhyLwwxPOcu4KOl+av57YENfrY3iEeBSExj4UqVlBCPZalj442/pJX
VL5bbDV0ZFLR0Zr6L0y6sE1C8BbiBJzstgRBXpwy3ymYX6cxNTZlU3z0eXInK6clo0Sjtt3laYKq
uOTZYaxy0Q1gmBCNaGGM48pcvuHyhyEKQIcrCwnHtAkUjBbyhLm2rdSlpymEpgz95Aodyylsph2w
+JaPS6PHMP2XLJ7KZuo9WmcfLNfAYalxgUmraZlJsdpmSCrodokik84XwESMd6TCoWi6T52Bh4aN
yZow67QpvqCOAu6G3rE3AvAUOjBbCm6dbtjAJUvRgGQLbIzhp5ume/m4qz0xSxPerk93ah7i6qj+
c4+REiWYKjP12IfK7/z0KyQQfXGb2nG89v0yvGGmuR6F5m4kBq4sC/zE2dFH3SurAkOK4uMZlLdy
EEsV1JBq/cSWh4ADmHdV5IW1bZboVtZetsc8tI6W+wk/yHWbNLD4vFcSBWpo3K8KTFA4htbOEUwg
80WZYzT5DNuWhGpL6oGGjG3UD2J6aMu7ifPqyYp5chYOG9f0o117XmyO7ixDmVX4PXKNr9nGACnT
kJ4Kx3mJmYCTxbccpo5noCw52PVgMHZVduilzUvhVXcagR8IZearP34qlXooMuglAdecaMOtT5Pq
1MltjFLX9weOggVdVzCaYi2JAR0dETB8vc4HFlEVAkPG7M5WKDiuE4Kai5vY6JmjlRs5fdc90MeB
cnca60vHliyRlYLMTp7Gg6AzIgOXUQ5Pv2qgu6V9saz+MoyTvTa5P1mWJ3vlsRQyLtGY2o69tZlG
XPLBVVftSIPhudlnVlfHOdcpAd1lZXuS6iuBethl3+ekuJoxWwTTuWE9Ljp7HZQt04OcoSHSId7T
riFyjbl7SkJ9hlJnPxWS8ZGPw71oyFKYzeTe9uFgNYRUbwpJnqojineHVQk4ux04WiKyXVe5DNsQ
oKQbPSDBVlIuOten83SiW5ciZS0C9uNw+fQobOHmoHopvbLEoYs6SV+Kt0KgxnAaXIAaj9ebUmfD
CoXYlblbRR6KXbh0c0R72oZsSqRFvU2OpVgMrTFc045AEZJh1l7zbpkMZB0ouWt5ksuZmHLeSVwG
IMLhRTVb+9JsfasAFG61oCr5psxVkkzc4W/+Is9NAQcd4L4/4VCFjFy28CnTIc9gmbdR/rPqv6kt
VO1nZfqeuDQFVg2X0v6WB8k+xA+UUot4w6lp7jxmrzva/HctdrZGUT/F4nPw+2stmKv7KfcsNynZ
Elh168lDgCmT0G1JTmKjUVYhFOP1Cjc/8Nd32d2VUXDwEwI6IOpYpQvIE+3FcmsOsbQHaMFr4C/v
7Do4aVq4L4zshzLlKDR2uEJC02gIVo0kfUShfw46KrDQogIjxmAj0S8PUwDF6RiX+Gb0kzcYh4B7
00rBnDWjnjV6wn0weMlBGUMpptcoVthWC/A8ngE5/MtcSLR+lH1CeaIyCvtwZYvsUxkLOS4nSlAR
lxRb3/rU/kzb/FUaGMljU6+Ikg6q5sOv2jtIlB9qXAfbbz+39bfFpw7CdafG20X6NoBySs7Q0MG2
JGHkI5aLr+mqMxLNoxoAGzIdGIBmZQfBI16ADyF0vy2iDLbaCM57F77I9mmaKO/Je4OfKuVmgycd
rKgOC0nx6+3izs0Cc72U2qcCh01XyokJsjSxemFCApHV4b4bLUz4svHhWEtznSGCJ8N8DlFRvxsg
v63VQ8pgdFg7g7suWoMks9R97mPYs/Lq83DD62EAWXTkabbZreQqoV44qNpP9W6VRh53uF18Zpq5
mzhoRjz0Xw3ER4jZeI6uoOgme+Lo913qfjNMtmTYpj9iSamNjWYbtCYjUuoQq/GffXram2Sov3WG
LzaMd9aB293DNYMIL63EZJeGmX62Q+9H6kHyXTKlcQ/HOkAD/JTwetWeiRsofhFZO+k0psaofW9+
ODa5qL3zkTsTikJpJyE7G4mOJpyAZYsfgzV5yBJp2XJ+7En5rKSC2FBD0sF/mHv9Lq4WqAIW/Znt
CPyxKeC90rvKBZEWUNNMdDWyilYEOCIB5Nw0+S4e0oaGopBfNJYVQNc/aAe3KcptOPm4hBjtk/Lv
yhaOa+x74c37dIB4ubNHmlsXanhbWTFrOdR25Yxw2mRkta7JDDVM9yzR8aXyPkqtuUpHK9kzMvh4
RdNyELl4lJ4iVeLcYnN7AESmZpxspqfBC7alb6gI0WGyk7Pdsa88Fot+Vt6Hufz4gXY76Zq+FRka
4la60eEkUuxDC5puewLEvCqUxZjYOeJ2oRFtXitwfoSnCTTAxNrISzgvmcylH559uSarKiT/zIME
Q6tl5eUlJ/eVsYCiUMrGU63cRbrryR5MYU9gFDcW1UtuFz8tiZ/Kq+zXy11R+zdezbhucX8Wo0Am
A0VXL4je5aH37A8zmZ7k7bEcN9vFjDfZ7hkGuDyH3A0NkImZjcBFuuee2uIZCR8HOmM8+WOTEm1C
pbESsrKSl1lVxBJOV/315LHolVuR/Ncz7nCwxSmZVQfYYa+A8jg7zXKjkCc4miOCs6lBphSSBPly
/UySHApetkJt6xT0w3QNRMI33x2ZoaA1LgU3PjVciUWW2r6E7/G6fHAn9GqS5bn0MK4b4T+rk2SA
5YPdkU4pz3w/ralEeES/uxgWFktxY4cRnm1sUf1dVvbf5V6jzn4nXO4tiEdbeKI2kaBYsfXQcVZm
lHyF+GCsHD05GTXehklZvxH2NlvOWTlIyaLXtZb3vAxOKPCk/SDxUksUfevu9Tb+XmvWR/1k7zK7
Is245obKqkIdNpqPGnSed1Ai/VCWqhK9MO9bzBJW9jAc03I8IpN6gKJ/acdgWqGuP5fjc1wwSUYS
cRamaTFITNm6sndV32qlra0LIpFa57VqxPgLjTMMwADHQdloRtYvFuT/zyM9/3Meqak7tvUHDtzm
2l3/x6fyQr6/FiSZ3l3b9voz7ttP5ph/tjVWv/nftsZu8C/sgn0wNhsnYld6F4+fbfe//qfmWf9y
2D8hWXqWaZv8i3/bGtvmv3zMiz3f9cm1tmyLH/3vPFLjX6blB1C7oNoFhq27/ze2xr+7GvswZPQA
EqLh4Cr6F+PbwJqx6qi1+qA3431l61jz42IY19ZO8yseMx8Z+R8u0t+47f7dO5o4/1vQ1SyoD7+R
avPSJt15okAft0QGUQD49avpoumgGxjDuP8PtMzfKXDyC/JGgaUT+UoyrHT+/YMzcoShKtOUrCZJ
jIStCiK9N1/qJbu6Yrn88zf7m7eCJWzaOmZlfDuTDNk/vhWWwQaVFIHYEm3I8uxLclYTayvxyn9+
p9/tivlSvJPj24bHM/CXu9a5yJ5jh6Mv1Eg7D3y2izYGO8um5D9dP4Nnvv4jCVq+l2sEnJOBg/e2
Ib/1Hy9gjY1LFfOtrKxBjmfpF180m9p3TwgDZICAPtBiHY2mQ8RL1jNzkXsrEri4lnf//K1/J9iq
T2KSJsHdNFzb/+36epDDtC4YazR+JOVk4Z3bS6n0dDG0+QJp/7m1vc8Qc5F/flv1Df9yBSzXBXI2
4fU6v10BzXAqyzMqHiEtY7bQHYmaguk8PotuemY6DSUiuk3L5ZL6gnZTS66N3TBpwIYvsRtQSN89
p252/n/5WLaFK7rn2S4qtT/fGLepejNHU3zobBmDmjvEPfBunTUyBPK7D2o5BHf8RUpTJSHwrsqf
5qwQWKoOL76DcTR18uhGpC3/29f9bxb4394mqMBsT9QGbC9//lxLn+LdBn/8ANugwcraRIXaD5t5
piwcbVYEQ1bP7L7XZiX+w95i/E5CVo/IH95b/vwPD6vvB/agwb4/UNk/YMZD/QFGvoomlETNdJl0
zm89nQ6j6/5IkteyCbv/8LT83SaA4fy/v/1vd2XMihgVIJ9giekY0Dxf3Cm9KgNtEn2+/vlSm7rx
16sd+KSf8VziGGSaigL8h29chYXjF4jnD5Ve76BgnFymOaMuJ9062IyNiQ7S1yFnyohX6WqO8QLP
/fHZaaxDFwywHvT55PM7cz6fgpBnx9ICEliDXd3qlzpKUBsN9/iQP9tW/1yl2EJX5NZnX0GSXl0D
Bm87TJcl3wXoP+to37tFgcMHryP/fU9K2GqgFB6rfTVbL/OMllYGSLb+LeSmk3B5QDNszVYOip2V
1d+XSyNW4KU8Kw4I0AB/jgU1DeOzbbvHwWRSasQH/BjI66B5446Wdwr912zmSmK+ju30mAj8hCLr
JqymY4VtPIoZ6J9Z+dh508isBJpaUfSWBP2OhYgOc2jt2nS5dEI/2O1H1qfX3NNPmYW/9BDsaN9h
I47D1gzSL9kiyu5ZPk9mwCOMkY5F1fhkOe1PX27F8sroBCrhKtnu6hEMaTJ/ah6edaQGfblxsjc9
7w47onA18r2MyT3ASTnnXQ/vElkZ11NtHp07nXDZoc1vam09zcXV4D3thgtksuONASNfElufjYTa
W++vo8aX85cerlYHCNihDvd4DsYu6Ii6YDRceNyWijCwuajgibGBycsfOtT8WbY1K+3sYEYOt7v4
wh1yRzjwF7X8nQmjC4pcgY1lrJM0VP8kbWBlT3xVbWTrwZfqMiTDfRp8Tn6NEsQfL/HIOWEumAwE
7It1cCNi4wEKwLgKbT5J6C9Pk4UKiUM48IfnACFxUUAZzAZ+P2iD7VMm3U8xe74GDpegDAVj8A8x
TCdbz6/yLcqFShmOKm1yv5Pvl8zivYXGEWj5FUnZyZFXiuLnfqqx4Mn0C56ORKBrX1mFf05aXAcP
dog1XYSAXAY05lfRk1WZONs2xnOKQywUCp6pyOkYpPZPJKHw4lYLHwfTHwYMYUGLeDuUWJ4Ffnyy
3ZxcV8qLhU+0LslhEXWirVuRSqExzMhZPLjR8OknvJ1pcbMaN5j3IruvPgtjazw6HtZIXenesK5u
1af3YOauJmN4luduKlpUBlcplsJq4TpCIh1n+zboAGInxnh4NVsrJJQX+SiP8nC2dPcesmqDI1dx
SA3uTcJpv8f6FOuw4WI1ab1rm4ok3XR+NZKyuYXoicVDHvf8D+pDBsNhU++EHk48H5YJvyt9UI8j
ZKGvVC5cQpPECj3Nm2VGT15Xkj7g8dZqK5FmmKMLtzJnrVSE+KBfb8eLRRgdUUJSvhNiOauht4iq
EAw+iK/dQB1BujSLM8j28/zSLtSEatsa5FEfy2nmxCNUR/Z6mnIX7tR8QYBZbWCv6D+ZbAy4oOgL
3SxT3ud1n2E6X5F7niMtZtYcYfmRvXpNdtWEfRBJ9+5AWppZAwOPixHBbtEgH+tQgN2eIysYKYEn
H9EgcL61V/8g6PfYNLPIvOFCZ0fgrsbHwoiMS27xVgbvEnIObRrNusfhW1v7M64kAEbQ9Yh4bzwb
4XIznfQm0TbI+u90hHmrgJDU/agfnGDYTo0H/msl024kU4T8gijZOc2E+qKvNvNkXiDDsbrcquaF
xMrtyHfFPKZb/2LlGdjw1J0RbEHcNpUI8014tziRcwtngXkW2PsW8M2v7PEGG3O4IvF4Y1ni6HXs
om0tj8kKwZ0Go2vn6tqZtYVCx5VucHS1ZtfewbDBODQuSY2q7ReQQCivUx1s8zp9xYoKjWVpF9sg
58Llhr5NNdZVjok6Ivz5ooh36oFUxYvbp1/yONCL/At1yUHTuTRscV2HeeHc6R9Ex72kcbkedONp
DIPTzEgGAL3ChN8n20LdornDr6TYTwVWdvLhJ4IIR+AbS2JgWsIDVabl1TCyGas+QJ4W3HYWKGsd
Hut4GqothiqfPdjP1qlcxCnBfBzhzRqBVe4SIKNVjmE0IErIPCVqXkXPFYnaZOfDqugCzds0wvjh
9q2zCZcM/lOQdWCETDbcFF0NNE+SXyJtj1UmU5eJ8aVjajAbEJUm5Cmt68mNEbRHN97Ih4c5zg4T
dpsBAj+u7Uu1qUmUNOcFeRLmDYis5o0w/A62cHBMytIisg0qPdkuaxayyaCsuitrl2nUQNnuz5/C
77BGZt+aOTOBuD5dHXCuEFykIcP0I7fide9PRHk7vNnAZi5I9sLPdtiiWGKwLe9dlbOGhgWFqH1B
3/kwTTwuXdFg6xaYVzybIefriQYBWcDqZ+IW59x2zzOu/OK9aTOqJ0cMvjlApqqJsJf/GaQOTVKA
GmrWcJrNILfVOXyYyokjxqr0F/FoQQLEnrCXtWzYEw7Vf046ChNSNCqEPqvUrp7Lzr2UE0sgDvuX
pYSwIfdyx71fdCdZOxiwrqPRevNK7DTUFuT06PRTo9jGNaQHz2SYVP+sW+cCOv2ZTyxbMsdfvdHT
N0uZEqCwYBlZJQEYHREefJgl3+AsdCtoD5gBFDc0mh3xYhH2MoDdXd/jqmo6G7L/sOOqExzsu37j
pqh/bc7FzTK71UFO+DzTYIVTGPSsZYRWk3Pbl0m8Kl/Mzh9eyI1lbwegNxf/51yMT4bnjz/SyF/H
mXsTMRx6Jy9C93Ztp43ntLJvh8GqDzTfySYdkze/HfRTEaTjreY7pyzJw71VpSdTDHuBjcJdJCYM
/nFdXXdmZG/sPJ7XUiIPgwAcCsn1viSiOzEuAWwhUsAYqk75a8JRiiMFhAjoTbNoOAT1fK+LRWx5
oBNc/8tk3xZ+Be1G0zduIubNbM5bojWOTWzd/Rd7Z9Ict9F16f/Se7wBJJAActGbqkJNnElx0gZB
ySLmecav/54su/u1JYcdve+FKyjKImsAMvPee85zsAk+lZML+ufrpSZ3uOyR3wX94GnknUWuxQzT
gvzShLFbK8U90pByZ1XVXeZigJCGf6xh3jPxJd40j4sgWfwXK1mqEwC5XZP16zYqhnvTYv4mPXJ0
RBddOUVz1ThDsx9ctBluv4wBKgbwM03/mzG5t0MJ92MW/T6BJnOY6+JKItvipsgeFdR/Wbz4yL+R
N3B/4hTn9Gp2ECWRdKCjcoMixNIK9OxTet/7me3DHCZrj8SVTInqrrUtIFdOuU2Mttpa6c70OW+N
s/PmGMzNloiVnBAVDloRhUlj99z6Lvf/opzjWGSoRqv44Nn8QgUOCY+p1JwftoBRDNjPiAfaph7X
5RJI1eI8XBQuhyWp0f8Nu6jNTBBcFT1DFzMJhC95jBGzTN7SXMfINcGfDuxI835YuvHgq/aO+XrG
6KdedmXv7Kw+84LOWyTn2PG9S7jT1nUaYZO1HKP8fFf6CQ5IgevGr82d58XtUTNk9LSt6aaaDCIo
GNMAuJfQP5TjCIr6OFx2bm3ieGCChX1UBZYRfmMWw+WkdTKO/u1u3x96CQtSuigZWtitaswPl52u
tCuKTFzjQDmxkMyRc1pbXDkRfQKWM3UIy/JRNI44rJjjEz+yj4NCMcyucEBwAYtRxDcKeQ7qhec8
bIr9Mnbf8sYI90uEipbQE+BZvdIRRCDHcaSLcQ8HlkNRn0QHB6Ot37tffC9L9lRv7j5Mxht36Z4V
mLTtQjbEJk40GgGknSk4G6yDf/TniANiyTHdGmwoalwEKAE5vFtiPIyDAr4J6MNX1gtWOjBAC8d0
g2OyTHTsQp1/6A3z9+4SFoio2mYJ55+UhvCGex01mPOK2RMFLWojVx8KMm8dmbUbV5XRsL8Lzlmu
SWUGsR7CFYtgEiuMTBxbs9gOonrRuMzXvMeTEVLNpGNf71s0RbNyGcR54A+smWdq8wFNBvYxd95e
3pPV9r9UZXXPmvRa+dHt5ajbp5SZoIzmTUeEkoAzTaxC/2gBjBI/+oXXjRrwQ9UHfVLGGPRS5kAv
BENwtzTHQ2K25SYx3iVrB4tguJmhCgSrjTmY/4gMgbjcMh1qGXqOiF2BL4V3Rg7AQ5V8q57Q0hTN
sBcc7dqSg4ZOTbAYMRxRzfttex37gUNhuq8T4mNIU92OzsDP53TBQJRlg2SHEOd56GHVIyAINQcf
Y6qLrUH3Wgb9LsQ+vpAh8Z7DLv0GbwjMRmtgXcw+hMP7P61klBbUaWD00nPDJ9brUJGciuQgSt7c
Kr/3xvkWx/hT4bu3oLg+awdpbtoHo9/cVqG+xeT6Itmnt3XSILmsO5AEzRPc3yKYAFjUJkRXQl7z
veWDyCM94soeUax7TrGPiBAKwgS9goMcn/rSI1QGA9qlGxr5lKa2fmehNgO7uxyp+vIBke0G5Swn
sAbhQt2RwLayoeqy1O3VV9EDgk/4TJH2XK7QaOhIM1frFfHOO78OIc+hnr487cGHnl5Z0Xa0qBYw
eB6Fbd4BQKl2rq8FotpvIVzvKcmVzhBAAluMj3ahpk0RW8fInh7tablKWg7Hg8cbz8meAg3gJoNI
pUA9DuNj1nDuKfLoHJE26VZEIEhQuZh8Xi6fwaDnuMCoSZ3Qz0Gvq2WlawtdH5vx8uogWxmKoYIf
liDtC5W18WwUNJcq2c7RvXjGrSk5arkmzWqyuT/INODi0k9CdNVO6dK2dIsbfZjifUIPqovVOl2v
BvnspfiPjGo5l0Jcuw33RCeXB/TP1563XOVZfydoQyzWemZkBxqu5P/QP1r3P2Q0QvJ6dsguqIcF
nDvXSGnH94qWni3cYzX4X2sdGldb87UFIYpxZ/Jh6xJ9ijiSha+X9tvlyVt6z6kdrldR0KhI2aTA
mn32brmbKv6lkRX0edVwovOs611swx0XfJa4tyF2mo01Y7OzHmYrcWnBzDd4fIgKlnfGiPCYKCq9
YAwM0QihzUxWG29G857YLRcpb4/RUOj4eXfNQYNDMLXe4HOyap4u3eQmYqVr5VfDd2meCcrLzFmu
9L6M+JYwl/JHO3JP66J+rDiyDxbTCqgJ1w5ClB6w77YPYeA1xCZzxFBBTyXMFaxlG3bCdPpgmbBd
9F276u4YA8ffgKvJ7eWa9wmyrX+/0fb+fCZE4Ws2U4DohRbyVDL+1jYjUJ1hrz/VeB2ObiU/5jz+
SK3vmDdIeXAzdOAly4xxt6AcJSNo2a0JL1u3IMaOuyea50fpfcmG+Dt057Wkq9K6ImJXP4UDSwa6
Rtbl8GFe5zf9Ml1D95RZFOvevZU+zUwPVv6lcTl0gmoSFGeZPgvujsalUTFhjwtgcca7y2zA7hn8
hj36mDC0keBY60tj4E6t88eGpIZ1Ilks5vafOagjMi9PmJMNwoORS1pIybALn1OTptdYvi1uSux0
Tt2hGz4yQlXl0NVwJ5513BknRj0Hi0Oipy/tywPsH5pTm0RLshozIe9oiY9u7t7OekTdNQyYGFgE
7jTfe26+BJfGQvwll2ASiO7rts3EhRclFOC9Kkgy4wK3kHgKIgb0SWAYLIuTGX32jK5HAcnn0vGw
FQTUdrgdc7Ef6Z24UtfWXJUCwBtiygOaIar1S/uM2AplZzD/wpsJmcvSsaor3pxU8DJ5iXM7faN5
GDQtKTBEj28Gi4NfYRVv/WjdXO6HnvSS1m2p7GHtByimd3Dbf5MrsTxZs/Cbs34fzYQq+q+2K45+
v3KJX24/dAB2CK7gUmqH6GDAcZ0teoxjRc22zJhfARiFurxnvx+b6NMlMXkj8zUYJsoi1Fqndhoe
8wngXS0A+dL83yyWE2EnmQlk0YUkXdhLpRXpVlk+szKUNaarvvB3vt4fGbhsLj3SwmDXTWi6lRIG
LNVqGrMauBGntxJX/0gOMQmVfCAy55JsVsFCSueuYIoeJ/WR8tTAaTtVdAbjQ4MIEfkFPLVmSZ46
t4EwdJps/C5tlhtwcdGO2tVDDL8MBCRW67C7FSk/u2F5HdPnPsKdNXYsMbkkj6MdrdtL7VmuLpYy
P97lHW9R7xXPbb9cTymKqCUcjG3eF2TMSe/DswpODLeR7dw6c/F56dIYBi+6JSmlqaH/uuDEYXmY
WxmzteE8+H2z46hIimHDZSspjZUEEJamHE9xpHkxagOlW3JF6HDRpP4PP6PkbZF7QZEEQaobYnWN
tLO1ee8yhUaLUK8J39N9lRbeXi8lF3parZghxVb56szu5zAD6PRJhqroIuC1RKp8XyxsIelKR2mt
3rq1v6sNSu+wyiiicsmCyvYGZhmWFK7+S80M7J6Ws97bMpdjdO+5PxpIwSh2OBzp1pSQ3Jgk3eC2
q+7oMmwYVhPE2Q27NlJ7uGMp/wuqJWcoPjStxV/20MGHm8u93BmCGrVe7y6nucsL5ei17GrpsDZT
5NGZLZT+0O2eH+oYhzESyUOEUrnz62+KAeMhb26sxXwnVoR+A0OAMIKkkeDasWM7pOUAWQiZ09Z1
OF1Pzakqo3yrr/o5e2wyoMQGCSI7rpBDVy7v+Nw43HnJ7aoeJg+Zex2H/ZWdU4f2riBT46ZjL2Up
bRGElcU55aWdnflk+jVFQbv8Ftreq0HA2p7y/CAjIGeOWgZElMVb3WCarlGywynV6qVFC6KLEmlT
851wRXdPVCiUxhMemvc18j14rdS6Yd+hJozqU5l5wGbddNwBMMMSnoib2RyHp8UsnotsRF8oSdvS
8klD7Vc5PxKiZQQe7bttYhIQR5Ah2q3KaF/AQ66zPFchuJ9qtXFQ23kKT8+5gjO1G2Yx7M2xuR2z
fNoY+VjvMwFPycXcjIZ00FHEebfPLY4N6TDfdYCJrgWK0HhEBUxiAE2lMByPUTp9aQfbPRUJ7iKO
25RHH8hcyI/1nyX+Llmg8upq42tfKd0jjdLjWpPUWZvZKzo7TNuInq4tYCqIxsp7AjojAtCl+eg2
Q7+/eNCLzu3PmX6ATNegNsMXInQoh34ILR6Gd1AS1plrwf3jQVbeuU8Xjv+mMmh04HXYj0v9kDc6
8EM/uDABCZ7ByBRF1YmocH58Xt7BJouCZTQIK8XJGVvw8NuYfrGroQ5WE/V0CFntQkSGO7fC1Nzl
+ffONMR5KMz3smaggLzdCgqIJptqsorz5SHJwnfVLioQdiPPsx//+eHyvRTrcxA32beEhJIlr5YT
76ZzJmHTOV+++umPdjzYh0gSCFxB13GcYQ5cBdjSKFPz/N+HeopyGop1GoxNSAunmZMO9RB29pAQ
ZWMcjuC2gHLHzdQUG49VwE6us8h+ws8HsFwN+9me58CMk+sLzeLyMGgkRdvp+4qGf/Dfv0hDflGe
0dGwDNs6Xx5o94vfvxo0Tgd1En/jTbo3aQqHuzVp7pVhMtyrzccus8zHCmzPPitpDcahe4qRi19n
Inm23ba5dnrIo5ORFEeDVKozn9Jj1UfbguTBJ9Ntr/nr+da1iFmwszw9qRzEiJ+UyZacWED/ZWs/
SMsQD0ls1oGbAgVSCuljb8lu73Ai0PYIheMePxcXlP4jjfYGk2S0vfxpnqQV0OE3CMkgE2AYeDrR
tNSPq13Uj/CePVrj9Cku3yOxluPH4N47xt1MRt0DbiWaYojI0D06ZpXfJbuZ0lDzqOKR7v7qZA4b
EdSQbjBc2t/6S1nGv1lzhNJRQ0BKzQS5fDXqT+FP3zPdbj9GzhvW6xhLZTjsJuG9GyZZOLPKmitI
E9FVAfYEEdl51A+Xr+YxfqJxtm66mh3c68z5HLn5Z8qgPcgYG54v37o8mJn64491C3CSoOsc20RB
8BNzBkFP8ixjaATWQzZylYuqxxiSO7fLg+rDkWkTD/6yfGc7cjaut4ZPMDerqX2SSAPDtlqO5AUE
Qt/Fnr47+0WZB1wB103RRVx+mACMst/Tccfza/EdEQnO/9IM+vnWG9pM8yDBQLegFRKWml3c6PNp
Gyy9BUZM3+L4H2DN9jWpcYkJcCoBF5gO5zFzCRshqKE/53qhqcLqkGSDOtjAfC1IiGEMGharjklN
echncRv7acAoURzDfl97mb9Hmw1i0oJ45I4KPgY/yjUlvo3CvxvSPoZ/aK3bZJ2JTV0N5Ipu+b2B
FHxeDs5g8hScdjgTrzmwrgHB4UjIl6bvEGjjR2lAK2LelmGCkXQ1nfPlq8sDidZ//DGRtdgXymfn
HE7EjuBvK5vxHLsOv2SK//jq8j0ZPZPasJ7oHhMOGs60x+NkxReMBXkjMBcGiN0dWM/dV4wmVzLx
2KKX8b6Ok7c8bjrEwO0urtvlaEX9s8g8Pvl5Ey+LiXnWzmk8TNF1mPhnAd9sS8htfV0rSZPOjU4O
JQ/JHbgGa/Nb6DuH1LvqUvMYV/NX1dQvq+xfs5kTo0XA+cS5lMpXpOdFcISPFvtZpljmh6RNWUni
O7OkhwG4gL6H89UULX2Csfut4VDet/lwQDhcB582gOHEApM2Tb48xYtwA8tDRoaHxne9eldlePyU
172lsvjWuf43ChOohNjj5BB9I4P0Y3FaZP/dYxlJlvVVMg+Z95ERn/QLMMV0IMXX55aYY1jA2ueU
Lhxu8bhzMBJ4bkFN0mTZ1mO0T1iQoWKxtsG8t2zvNo9Z7Vr3a5Lb7+3KD2kJu/ZntrlpAGkZ02q0
ZPEaEWPGTMP/IlT0Da/PNwwC9L0eksxF/hlxgpOS8nuFpI1b8nq1z2sjGMYJ5r1u0e7lqkETSy+u
iYB7YxW6ycwY7pPFeAq97UEMw71oakz787Ac17zfFK3hBATmYaxP2OBW7AXM4sZN+wDBcgo4zbbX
q0sHnFHUJ+6B+fcuj2MMZFjCO+ZlxLoQyNMvo9dCOWWm7MzI5JnXhaoXZFsei7B9sMwRWy3l06Wj
l6roU7eCgO5QUJl0WPyCKHARno1Ro1vk9NIqMj2lqdXktCH6kALS3koKHWFQtzgpzL3Oa+9xLQW2
m30kynyyOSzSO6RmJnVumxDJ6o/0BZDkc2pESjDQFsqT/EM0vrE5Oo06/7PextESs79IwZRJVYCs
STEVtC3nJ31Rt66RM3S0rzSbsFyoVWrLjAMLGPvMjMSri2+c9EhAaXK2s4L+hG41KQZqA0p3Fadw
xzh106CAZ1voyuDyVka0GR3t+JtOkU5v5cij28Ld7Zy6TJklxeUQUm8jAp/G5dO1uQiGlDOh6R2T
SqIIp9tTpa6175p36AIfM/luW2PSrYN8D5B84cif7orBuEYbH/zzm2JpQdcvbwoaUstzpNY//qzL
i0A1+bREjm1hvQzIidqMklU/pYTkUsu7WqdjpEjGnrFF//PvFn/zuy3TFfxSCwEUwVN/FXx1zigL
Wv35sdYT7yKk/uIXWfGLpM1gCHlbieXRRS2yzNaL74mTAsquqzDGoo+hIqemRQrOOYKRcg/jRp1m
h5bPPz9L9xdRGGxQ05PK901l2wwN//osyxaGPcmwXDY+zzLuKRD9rps2LMMUkzhtELhYxCC4GOww
vH9oyVgzZZ9azJEkfIoFNFkUGf6+oiJGa/Bh61rOz1F/elX5gcHxA7DTJ9fE3hEcyqI0BgiYcLi9
v0gQI1PX7bod2DfObfOWLiCD54ii8KLToEzAFV25Oy+HiT1SyIssrw8pG260zldQ8vlldkwaysgo
bm7zmzl1oERhNS/k+EiA0Q8oNnfvys0fdcFGn+fDbafHvO20E+NV6CZj4jYnWXK+BRm4Mnps7eUp
n+PjP7/Xlv2LOJY3W1oCt4MHHfIXwWo9J5Xh0/rAo59hfDKdAI0q1a/Wm7R6JXM6rYoq6hM9mnED
Dg1DAb7UW2t09sSAVmwHdJR9j8ApI6872GrJdOxG45DrnXuZ6OesRe7hRYzon7RqfHRCBsC1VV2v
nSr2o7l+FqsxsrhB0HabBZqB/kxiOhZ2FG+L+CPqDIRwFv1qnDkfeqBYJjTJ0om1n7wQEpRJEbcL
Tl2ChqidimPt0X2jzVDhk9q6bKFB2t9PMYOpjJwwTNv5m7dSETPT/igEaAdMUNt6YeVpQw/eicep
UP99nPNwmbcOxo88neo9PQfD6jHklv13DD56ylAUgpMCBhhwCrFZfgyCcWRhmwfyFRh5AcMso5Fc
N9vTo5EE4l1pPnPQo19Fx8ehNZeJ9tqgyYWGgVctVf946bXXRnXreNkpro0fldD8IgBGuyqU79bI
cS90VgYjGQWWia6si7pty7iXzOfpYBSC8Oa0qfeMS1KwTPWp/hB2upwnZFPbLJcvkr9kQnCOqumb
M8VkYJT70BluyKU91VokQDwSl4Byj3A3v0Y6GFM/1eYUVfEPY5ofoR+Od4ubAyHSSLtxmF/sUCLW
wHOTTX17xhD0/C+X69/sKBYAJMvECSAVYb9/XRqiAY2JY3TZ0dYvWe8GHt/jDKd+M/qr0kspWnF7
ochJ4OXp4Z0emFVaSedoGVXT5/+i3/1V8a1sQDtCch8BMxbip6dEpNrk1omVHHMSj+oivef4fNKt
73zCv9oup1ArzqppfNHSK3zVH6HZvNq+/Jf35m8Wd1uhtxZYJBwkkT9Lz4dkAJ9fVsmx19FF88Bd
hbc3JTERZUu/RSn+vaVUG1f53W2Zv0RIzjvd33C1fgw9xbYjXRWClf/FHJIvwomXgE5YCGF8/hcl
rvpFJq8ckzUHhbyyLNv5WYfLAdthDD7FxzlLwx0kHtijyc4cuxTvj9DDbMr6NQfDI/nYIBhexSKc
zp7ptIHgH9Kgvl6yZAqGxC8C9BPeVuhuVAIa1redZEef1QZqjDCvGtQLBl0ED+ZUUDyWZNnUo+pO
UzY/F0taQZVAFSsKEH9h5uyUIdWLohYS5qNon4wsb4NLTzwyEnafdj2KzN7R6VPBONFYy19r2WfH
vCmJ0RmSeM9tse1RVj67hSCyWN268bLeqHHdJAtzC8OGNe/U7jltuW1sQHO4yizQncp4besuB8oz
0lxV5tuSI9Y17KPuOV6koiU9NV8ZX2IGuAStb2IR348uC/Jalk/gvlk17WIhOsc4KVPeA8P9lJU5
HFz7GKZ5eyRrgIZ2NackO7fx1l2b60bV9WO+wFB0M1arYunnY5skP/opqX4/ffx/a9S/WKNsPLvo
2v+vKeAXa9TLD7hMZf9nU9Qf/+YPU5Rn/ccBL6/wyVjC5TDNQfq/riiH+wd3kGO57OQud1oJTDf+
3//Lkf8xMX5YvgPkyrYEO///MUWJ/3hCWUjhJYFeOLe8/xdT1E/HNaGkhEjg8QQdVh7H1Gv2nzT1
vjUOa1L59H9c9d0fvI2dQGmd5k2qx5N/emP+xi1h/7IBuCwXvCrl28rk/fhptQ2HsRE2juHjJcxc
+IPYoASwSd9iYtmQvGH+1nXmaWAoYS43tKveGmM+5QXNB50BQZrYucor+Tspb8JWns1LtLswvnzY
Yji4vpBdI7cY0a6SXCpaIHAghpa91cl8JLQ4sVOZXFeRf5w6zNqEtgHZM9r7f36h3i/GL16oZKiC
XUlpT9ZP7yr+JKZPma+OS+T8jpCwU3ADl/R69v3MYtwFBfA7lcRnTrRQPbf3Jp17JmBAzpKaKRoq
Zmhkn7hIr/Mc4rSfIQd0WxlkpUCVjcQMhQjG/IqzNcXIK1PW6iwOGQ5SHQx8GhktbCnhsFP39o0X
ZTd5ioTLtAMLMtkZuF+1V176kuhuS77GPh29sphITbNNRp9MnVpGCobHQYfQUah+IxJH5IGwDqEI
b7yofyPutdvEUXOMfeu51LKGqGSaj7zxSLiznqeDHqE2+rTS5VjWE8sdH0DcAUMRDDfXH9rNnJmM
+qCzbiA+PDHw34lJE61Z7XaLk71zDGBlV+MHDTq8oS5cg3/5rPRF95eSjs+KPVdZHAI4S7s/XZRm
69R20a/qeOEuWE34BVrLV0KHN6OmJZYZBShoclAcDhCJsSGpRlviV1ceO8OrQC31ByuPj5hv/K3H
dPYIcSJgPiB2IkFyHBN3JBv/bQZ9u8UbSU9uBG4ZM30K3egAogvxSN5H8F8frFf0InKnnboyVUyB
E/IwG0+Pxyqu+4Y2fztRCK2O+pbHDtjNtqGwKq9JV9PKX5mSJUMQs8yuOBi/aOhUUXHheYzlM9IP
Eyv72jG1CLul2zNrGacTvSWSLfLbNDTuBtFfSw8kQ3HmiMZGONbxhv8BRhKfolOakumxejAtMDfh
gjM6TtM7pcC0OvkXbZTx2+zMB/V4MXn/y+f0Nx+T7+ECxSzKkeNygPrTQtU5Numu3qSOiY2lv9UI
M6DpGI4dhmDiqXeyt3/+hdbf3cRUsTZuUenrgvavS6Mcra6oCTc+2iAGate9J+KGiaG+GdxyeIXW
cMsoIsZnMLzB/CbaoeIT9iAqBUPpn9ok+uwsiNzRcRze//m5/d01q12xXC0OS4z9k/NKkGuOmgL9
kCeuVaeFkjFPjZ1MpzlCOxgqEnvKtfiXBfxvfq1DHJk++tH8sJ2fanvVcoDOJ7So2hg0A+Y3a9YD
H65H1wxhEM3ZIev8L//8WikPfv3opeDbnqu3qV/2qDSyBNgc1z+aOl4mie6iaSa7AB5UqMNqvBp1
qzNm8EyRpHlfshRATzMDB6k889Oy1FWhETsXxmoaw9tIKxrfLDKhmZHVxY/BzHpYyHxBNg8JjidC
c1SHq2lUCjpuICVL8kpED8m67rkceasXLyK42K0CBCB9QGnP8N5x92k99Vyb965dTTuPox/FWkGo
C/3VSB+EAZpVXy84O08nZtnx3IDRQ2FQMVBx/fZ7bz5nNTDWUEc9hHRDLpzftfG+9hMRwDoQBoQs
MKmGkU+oMrXFO/oJDevK0rjlNOmx3hdU9FnO3BlFLUynRS88OYg8xNpBZQLPgXAO0a/ZA2clx3EG
aGnnCwmF1TMkNv5fttaNwm2FRwffCnFctK/Vlwv+8EJolI395i4g7hu9O2ia6dTgvBOKQWuc0RvT
ICk8brNDBzhvi3/xHVri0nz8y6Ltmya1h/QEvnHqJn3v/mk1gOCTDzGuEppt9Hcne5+W492wrOuB
WTkDC/XgmzNiDau+sW2kLHHv3awTKaN5E52W2VG7MchHDtSU/NDyfPNo+agE8iLViXRsRJxVtpLg
ZjLbEHKZA4nhwnqm6WSRjUqqSb4fWNB3/UA8UuwwQCFVxICw+p26G8BTAeuoo8HBxEXHw/aQvzwZ
wNLbdjaIaLKWyHkvlk/tgPII/ds5Un2rwKrGE8yKqdkno4WKsOsPInPam2p1fsuMDvFWuHyZUWDT
QpVBxeXU6bHE+mSb8XUuy0e/QeZKWBzN2iojQtQSb2rIp70AiieL0oOnr5Cdp8ZO+muIAosjVmQV
p361SKpHcGSUJQ6z0XilhKf7FS8Hv7CfO2IzSBmUUM/la7vQVoGS+JSmxA3ir2rc0NiloUeSBYH2
EJpvm3U4zUWY7Mbee+D3dhil1DEa2hNaHDRr8fRkp6j2xyTwzYLeXTbdtEs67HC4bz14LYHz0k/w
P2dK8bKRn1hyqkOBPaus22Fj1SrducheTmEaP8QcrNHB6BFdZu0zIJrbfBX8W6T9c4i4yVtnKCXu
Ll8qwhUNybtHxygIbXXCOXms60xDMLmS+bdbgTKSoxm+MzIgKPpzfTrF8mCFuyVM8fBbMWqiGB4w
qWh3HQOo/biShZ6l7Q4XSXWaPYWboeGSSGrSSQjWS/aTxgDaDFyRzaQ1lEhx1ZbSPNV6c7bxd/p5
3Ae+QwRHht5qkRBR5iZ+WaP8KZXNVUILCLCI2DYZSjUUzMdiaKha7R2TKlTt8hA7XAxUgrTJdXNN
zoAe82OjQaIh810KbPWgIrfeFsb4FHVMcmqrfS64XTejZT/EBBCeUKJfWZ1YP8rhTFthIJxcuoc6
dGg3yVuIcBpvFqOBlvahBLLFItuwCjLUPOCpQgSBYqXCaUxYQ2qNGt5q2jTl6+dZNN4OnkgHi5lu
RTFYB6+AWOxk7KVxRk4AnqIZY6N2BCREqsLqmQhcZvDo3VVJfQXE7m4B4Yww6KOo5gcOragLUfck
tuD0NGP0tsLxfRTlI1HivMjW1J7I+dx55kmMnFAlpxWmB8W+HIwnO9QhpHRxFSmQxy6Bbp8mD6lf
cj/502OHykDzhHCCGuJ6bbt4g4GCqA0rPdK3WLeo195tbpvNnNGuCheBOTS9yUCHbzI8yE31jiYK
6HIi8JAUCJfQLjDXze0P1Z/hPvyGm2lCzsZ9rObu0MnwNm+ap5JZ3wMShvimRlG5YXZ8Y2JacNN+
V3vxS1aMPxoPtdZohkdWtttuvhrc5r1vhi+QlwhGPGfNem6ArG0SVaVBtoAT7NGBb1dves2lxBIR
cujuD7icbgkYWHkTvHaTjjpXWouBYzRm+ehtRK4+Mr9h3JTNT7laiZDybJKcSETxqnHc5yz1peGL
O2aW624ZY6Jh4Gdvstk6GEJTksmM9PIcw2j4ZYIxNs1AjccOTw2Bpe9pybsTOy81TR2CdBnhkiBh
bjnaQk1jNzFSM3tAMIS7oqJTqKwGOj6GPBSmIkvjozH3xQ4TYEjduEm9BXGuQHSdO8wi+ZnP/tQh
XrPHxyYmdhFoNash0r/G6Z89VT4YfX2H8yrFxDFiGmIQ0ft+0HSIRrvVe/aob06oVUlLnkkTXpEE
b4oClnrnDye/j/MAhESpJ1wfYfKl7bTmfWHRjO2HMjJNii7kZvahn534YMXpF69hJU1b95ypHjFb
HZLnUamFjDh0ACNtTjLGvGAcbG1ZRfs+Tc+1QivYiaFkQDmcB+uUTBXb7WIcgD4niO2Wb0bylbu8
C8J0SndSqZehUwiV2asjlT13dXtwZvLuexNh84PZFtHJ7YpD1iSEjUHNZBhOYk89IqoqzGvTp/Lj
HAnJbmCGvNpvtXLefWcj6gI5Ck23nBbxlXTLc21H38luGfPoO6mp5Lo2yNg4TT33NUEOPZZIdHLT
WYTdq2mo7yFEV7eeKCNC4yVzmQKCl9hR649NUM3QFE3nbWwXAFcm2rPcv0vJ6yXBID+qUe2yiTIy
y8+D8j7TVEM8/ZYnOlavk7KNDXzlYCrjW2Bab2H01omrHCsyYXig5FJbHayaSKw+FsfLv52WJNol
bG/dqgIUp0ixFUeDyZLLNpZEJmUzKYXTa+xiSGkNP0WcadA68Bz/2A7rM9KhfTIRXkNuYU5Pj5Rn
kzW3zz6ldoR6eTYdAYK/ViRA7RpTBlhxkN44HQzOrKAXQSx14vtXc6s+Z/3LVr/iVovyl7jukd6j
vVma6DkWlGuEjFnp9N4bFaBp701Elnwz2gc4pI/FtLaB4fVgHgwyGSaHJR5qafGeVcbBYs+dFrCe
7ogLAgcF4wNl/YhTsz0Pywe2wftpMtIdCFxxMur5DdP7Ncak81iOYA2MGNqc8bygqz3NZh8sUz1u
Zg48geWsDnpEoO+D59xn9ZXoy5PTGs3ZoHLtnD2x0QR6G3GnC8D29wfkb5jnq2IE3igfOK6u+8pG
X4GSlGT6i6hEw6cJpm1OvNwBFgOqj8tX/32IdIOCROBhZw70VmfQ4OfRjw5LmfsHV/r12c6JjHQb
zt/9Wt0uc7aeY6jc5xSpzFblq6Xfy+Hs98I7DPl8QOB1dHx1FfmFD5YWKJ2lWtbO8qXV/O+y7ftz
Egp2jkkQL+bFyExTsudRudfSvAEEuysnQSxSL25SgXEzK565xNl2HTTrfYS5dYg4jciRLHOjIBxS
9FerT+55Z0GFNrIfQ5vcTzpjlT3nh7RysA4PdULtsS7RPZneNxyTECd48f3EGKbssqcmS67wa/xo
p/kqERjUmHz7g/vVgS1K+TkqZudF9UPk0b3oza0lJtLZibvcpqjSOWXcjIPLvj48z0P+gzPU1Uic
6KZ04p1msqc+zTAffUK7+MRbL/Dd8p7fsiaFDGpVfKXuW87SHBhB2WRmjV7HT3WtAuuz5HYVkOhH
RJnnuj7MzCHOJOCUZ1fMYYCH+wW7ZXXux6jiTT6RMyOvIkA7W5zKCTMePzxfHkrYrmdiv285d4fI
h7lk14FlLJ/kgSZNc26Rc6FIKlqmY231Jc36713PWeXy6V6+ulwrySr/h73z6o2cS7fzXzF8T4E5
GLYvqsiKqpJKWbohJLXEnDN/vZ9d6pnpr+ebcE4Dxw3DuhA6SuImucP7rvUsxY0mwslRDXfh2ley
fEeGTYb2kl/RL8XYUZlYYUOHdDXnzsS+6xrZ/KYWKKoTM9zSWns+I8aHPn/wbX99TuaVY6wCwOE5
MMHGLXSAyMYlZo17RyMJYjIF+BWjIWFtIGPlTDjegp09Ud8JWpBoUd+CdnXg6mRs4qIixPbI1m2p
YwKWYKB6hjp/06dhe65htjE05b7ASIgF0i4QvZRAdXF+PXFqY3skMH7mfDCJuov5C4150xvOvkCG
B7HbZy/CSAk3+0CY44B9FjU8UpeMkqSHAIMgspOx2llY5GvLTxfjBIa8Mj8TsayL0t/5kIg8klY9
LVYsyRss9MrifOSee742pphpkfXttlTRmo/i20W+dq8ok+fYEc8HJbxzmUvKnDvsJy/nKL4YIDLx
MfF745POMs6e1aZbc+T64voYyhJh4wFMUFVGaxK1Mu4EBNf+wD+yJnw3Pe0l4jDXJoJy3J+R7NGX
lmjhYSoHyYwZZ9m3yuwq9N5dU732W9Tdw8QWLo7KVyQJt0ZN7OVEdFWtJRtke6+wFWPqy+o2pUR+
qUaXKeoDOmmq8AwiNDXVYWNRT21fm4ITlHhixjk03UrUMU3g/1mI94LqQd1CQjWM0dXrKQJbaBuU
EShHn4F4cS6n21GkPHeirDgAZOeyxhNhPd98E6ZdPkz7EhGgQDLaoKSbR98usbRS4TDk4kHp8NXp
SGJJIhj2ta76LgYADqi17sFsgk+gOfT/QClAMeaHMqX2euy3YB07ELne+faEzDRRGLVL049fWkGm
7uf8QZVZymIqg4NRXMUOERqJPA9kmhK4qyNp8tE/u0aiHSXNPskGhZNzGI3tgCmMlBB5JlUJAam0
4jNeNnqGUHmSfGq956cuGVHcIpkipZzdCcEWpBnI4CHZP4Q9wE0KIedAjJmgPh6vkCMW9UXCVO/S
GGZlLLJSObVVPFBb21DPN0ALxZFaVGKszDjVtf6eltSG6DwuKCR9RJJ8zAWpoYjBADmr85BGsZBX
RcszKDHgHTVylEnidsJIYW+LWG3uw0srE3VckZ9jNsSB8IB7Q5vcZuN4jAuq8+BxqbJFuo0cOFVd
PA9gIjPlkJbJJqfYgCyBYKmZB34xttzXc3Eb5nhGZXvY0ppbysC8XdSyOf7wTt3AcmS/MMSeOlIY
LjD4bpQ2BV00JZSNMmPbtUOFYzl+CUiu1BXpslcoStRxsUsz/ca3iWGifM9yHFr7alBC8pgLVPCo
4x1U7m4DU37j+LdhA5Ig9Gde2ohiDYExXZG5ZKQDOB84KczOuMVSvq0l40kwNzkVlF4F37sNkrch
SPpt0lUYOW0kH0ggxANshBTWJCd5iQYfeZHP8Rj06lqktCi1fBrIrs00qnPnSNjZiAAdEAwlHjzq
F0RgJ/tzT0ZARSmvcJvJ8Y1S9ZjOxqnxeWzZQDVp1qI269juoJU7P2NnePcYayuFEGReXfDrcled
mobcP5HwIc/MtF190Jgq8YNnqutPKMc6Rd0jr5JcCvZyVq1VFXv/2KduJjfC3FtupwSpkSwY107R
vPu+fxBVXNjcbTXdhH3wKGe81KOpSm7qYPLuATmXFbvgoLe3pm+E7sT7zBU2H1WZ1MspCveGQhoZ
eYfKJtYpkIIm2EjMKcswnBXqD7TasqAHLeyUvjdEN4gjXxEg7FhiXV+fthz4L50Bib3MiyLEMgGP
FZR4nQB5tZWuAmeDPHJbVJtaVol6IsdeH9ZBCcebTsFjpLcnsjc3BRUpRYUYRBEbCjbHjrWSh9yP
B7OFYtUFgewO5nOtpDQ60unenK2NklmvvS29Qz2OUKdIkMTZwVXa1gQev4jiiFKUoS1rzjelGj+W
aZgso2l8sQyM0k2fbHstvUwyhXNNroBeTuEOQVE++kSiGa16V9UI3OfoKFfpUZuiU1fIkZdm0eXs
xObCp+ft1HKwrwrzTenSJ3hNl/iKU8/p5diLU55HIoxdXxZ+78h4UvwZdU5THSUoBvB2oxjnCKQN
SWatazu8KOTUgqZhm2K2pwgwR4m1aDPNGWZrQ/vwZ7SUcPOr2aPODFFKI5ry/CmQqy774fc1Loy0
Koad1BT2HhZKvdak4KbmJ9gpWTotLSiXsA6kaQ+6fMFcUrka89JinGV5RxzPlOGZQb5z/r0T+lcY
CotFQlAH1UUtv8T4sJkHO6dXZ3kyxQJsZ2rg5YO8NoURYRKWhPbsTmDFVHalsCycf3X+lAhDQ3S2
Ngg9/lmU7wvjQyUsEK2Q4Z//7PxpxilBzX/0sMas1LqwVzFuikDYKkj7Obss1LPjQhfmixwXBvAk
cTRutt3ZoSELs0YhbBu+sHL87ZMh7B2aMHqEwvKBRupLo/r/RQn/QpSAYdyh4v2PRQnHj+G/bV6z
sgmj+uNHacL3//kXaYJ8gWjQpiOPrhSFwV9kCeoF0gJAokKORBn1R1ircaEhNKSegAaWVpcQM/xN
l4C6wSJ9GwSMYauy9h/RJRh/JzLicKJpJsA/IUOWf27L6pI54uS35g0b4DWG7IOWhZ4dedJ9dZlu
LBh36qrCTkVLo3K7u/ZVfw/u2ge6gbhjJmxv02qE3i89tuW+89f4spV8jevMqCGnb6gfZ4SNYWy8
h3dX5dvSv0nXLNGr/FUjZo4ueYzE1g3vlW/V3nGtrcNK+S/aacrfNbbENTo0MAxDE32Mn9p4NcVp
hb3zvJFn66FTlJuwm9eVrV0Tx/7e1d2nRAQe0UvRsxEpNz88EH8ixkB08XNbje+uc6csQ5ctGZH3
H3sopD6P+Ja0eWPfO8Ne/ixu6is9XMov7Sr7DH04dIvu07rVbwrf1YlDXya30so+OLeYAOcr0hr0
k1IflMtqp75mx3mbnDijN8eI0NFTR4iVFx3JxtBRXS2MWytez7FbbMb34iG81K7ldWl/BIZpehLU
PHInBg/X0XODLx+R0wKRucEheDFbC2rCi+6lus/uKSlL2hYfZ2Z5luNqM42ApQLxrVpSWGwus8th
JX8bF722aXE1QRdC7oma161vqyOaY2XfrIFkuaQh3bPZCN/jOy5nNT7mn/SNbuZoFR38DYbNhK3/
q9CIXHZXsSczI35MGyqOUGY8MqOScvGp7jGVtJReYmlLha15o7KFekZy8WMgN9ZdUjdf4ONk0Pfv
bYxR1NIIgQwXwR0qT4dG5TqNT9P1bC2DA/kTNTCRU/JB2WDMFtKhuDPW8w29nPwxG+4whSNpZziC
y+kpfzVXQ0JGyML4jGkfHkxYkcouYXmAlU6zGRfcwIC4I+kR8PspRExPMMo07TCzFRPBM/JJl1cT
8SOn+mXYm2/FtX/VFkf1dhABGJw6N5BlOZ46N1Dfj9luOAa7ft4E1+aeE+nk0iNsQHO8pruKXTAl
klPhap+xF6wwaWY1pqPF8NZSgO5X9Bdi06Vx9aQ2XolEG2vJwd7rdGWGZW4uY6/18v281lehh2DF
iVldFkhkv/mHUl2Yh/lJCEnc7Mpfpi/hQT1oAUPblC7hRjO+AmLT50W8ti451ebxGr7no0NhTncp
caYf9Ymj5HikIK5fyc/E4xg3wZYNWih0TktchIOydO5w3LH9pX9sWZfQvygXvnbbepldqTc04ez7
4A1WUrOn4hY9+vf2CeATj7Y4aJJAsGA7dMyuhi3lsky7tE6N7kmpV27yt4Fu1TLe0Kh5clzmEyQm
3TI+ONfOw8xpplsT9TZ6qI15OxbpR080yqLbq/EdNJ3qqtiaVw2OBhBEHTt2kkt2w5MqbpreuOxm
VBDSbuq1r+YmcjFfK54TLmePagHCnpNBYvIiPKAfxZVnDFvFg19ivrMlFRdorojT2wpf6sxALpRh
HR+mjU86trWol/VR7Ai3IR2NpaIzB2qtO8n4lDwCLzoTTpsXcPz/lt6HHjr/Z6I8Qbssps14nXDe
WU/h0tjia3+Z3M20Ce91eYnTNw+WwZXVEti3MO781+ZTanZdvVAP0OGnx3I3erqzcE4c5ynaSuup
3hJvP67HYNnQC7nSunvn1B/a53DH5tB6nm7kR9nNaL4u5Bvlqv5X7G6Wvz/KggAQofxwLEVRWOYM
IZz7ocOsprNtDKZabRrCuMjyXKuZ9WhznPrn0/DfTcLi2xh0NRyZxU41f5JUoHAniMJXqo2hDHfi
WzjTuJ2C8WNuaAtOWH9IjGOJ/+te4E+mfpXd699fnc653tBNHRUJ6uc/Xh3Qat0cnaaB85w9svem
TjfmMTq0oIbqokkv2EsXqZOi7H2IA0fUG18LbWC3DRSpB8ux1cvprhCOauJCeNXSguKLKAUK33WC
AXsMpHpZ2XWzUrSJHBqZJFZ7VO1VrSpwHMHmIh9oju3IlJFi8HYwesvC8Z0L77c+wBqgprVLoExV
TfOglnSfTUsEqMids0wRAnuaPd9wePFXPOWWFEyAdvrFZBf3rWF1t4HRqAcnzdF6lL2bCZ96LRzr
TttcjsLDPgk3u4+t3cHeHhhXaQC1IDXeu2AgMoJifw2QBCk2dr5sVWCTl7NEWWsyLsSOSAxTdHL1
vF5Lpt9RhqGbAspoOQwQnZS8v45yLoHb3jIdkEziNKuKM9Su4OS5tEPnUS1rycU3VrpKjZ0FpvhR
HWqhIpJvE9PXD1FfEZUyo+QpVKrNFOZxD08bo6pPZhrRyZ6y1RiRo4kPXXgO7U/1LlR85tQ8BHWi
WhBIU1hZRsAJjF6BDgw1s1ejnK8kFd2SFsvWoW2sQ6yjHLfk4RwFezVhVlmbkv5GSoN+dFpPT/Fz
+R0tmb6ngCi3BhBVlE3jEF9rhfTuqPxkuTHfGeorTjkkLnb2rS50f2OUInppVq+Aah1CyUDfWJjG
So3MB6SQs6dTP6ZwQJPcZJPQN+zRah1TsWneGnNwK5dUMRLliKhkI03GtTJ+q0bjZi5hk+rB9Dia
5UM5gqe56mQU4s3Y3Ixhfhv7wZ0aNd9iewRBxgM845CBifgofq0PHh4S25sjKUYRoQFFmxXXkCUu
MYE8x5KQO8CJZxOSM2Fxupp1XkaA27KOg2NYGveEQh0kFCEgFLjTtrorYhovUqpLm7qovbgfcJtC
ylvUHeBe7ImyPRTLEbf8Sho/Jh51WUItV6rf4OfuhimHkOjQR5aTtZR0ExSSrmahMK/Rf9ERYmVo
jz13YKK/mjI6KdltU+mWZbDqhttSh2RIzcxG/VNCYdWnkN5854p7JhMvM6YfThoQAtKhNjLcIbfI
3qJcZxPvdk1yLisohlprXuZFtSw5p9pZtzQUaMujReltS6dimVGz8pUXo5eWVo38kY1XbnzE4es8
3s694Wp0/+xmuHS0cIuhEDxkhBASfzalpoYtWj9G5j6zanOvBYG+jrLsagqpOy0C36LtYIlFAyYD
Saad3S0C6zhrblxQCEfTQWW6NCCq50q1Vc182sRZt2kSX8eprYzdPq/qGwlJ8Vov8E9jSKjpYIXK
LmhmjsXMfGTs2o1r9yro657mUtfoZPoRCV2S2I2+OgIdB9gR5ge+cT6Zk8qJOaITtFCdFrpLa4si
cr7MJYDVsdLUC33SiEANZapX+pDsLBPmsc+m9fxHkf2Y97QZIOTAwxD/yAid5OtXvfrOGxHvZyMn
kShQqIRWeu8FtbDTt+h3qKWm/g7u70cVqNJKFQKZayE/W8hX800z0MhfsgUoN7bbHIoTCpVo3VtL
toz+s3qPueGZBFmw2gdcawdApNhK902yNB3XuZ7xkTfL5Hm65d2vSJtbjp/1WvHIVM8utaP9vIBR
Q7nsWRrZLYWvzaW+Gg8dSs9j8Zbt2bLTTkBw/MQ9Mp/sfXMbbnQ3ElAq5vkri1p1Az2E4q6b6QzU
kkzuQXcRX1tH+dpJFgrb08SlD852tg9wZ2HD3SonoMgBFL9F/axAebMukVXw3yw2iNBkF8abfW1/
s7fVR9Q/h7ObxK6O0K/jP/afleYZD8Ml4eE5bh2HeiK7niVc0vTorK2H4o6NfHANSvLBWltr+Yrw
1HppsYjRvT9pn+nLHK8pQb3NL/G8sNZV4xVgpigZszax5CHv2rcbpeKosur36rgrgl3aM4E6Szs+
WtjNjLWp7IfEC9TVNGxGe6Wxu6LI3OxpoKJXnnjb2r3jL+VDTQGs9Qyq1tjUySWAHAq2CCkYvB0a
N9eGshy5vFPF3LSHcucRHIXWxsLKFbCeLKmVjeRGMYalF4ArXJcuJU37aPOTY5vbYhSrn9RyjVYp
H5bFRJMVntASEYtxpe7saMunQ87lIa+gRm2vYL2Y7vDEGCcisWBNQR1Ovsp4mJekTasDCHSq31Ce
ICgtIi86FYwWu8sPw19q9b5+w8nL7cG8Bm4D7BfT+JWDygGMVbAx85uh347Os3RkCnOOhrEznyWq
54g4OXpvGWI6Jllwax31b/RJZVrM8qItdzWVt1ZZzuwZ7TsL+teiiWEr7sFMedJpfvCvOD81zzXq
o/ymvcPWz/cOXtj6PuWX5bb/JtrhdEo+tFV0NA/ZK/ltyJDax+E+GpcihezIa4MGrtjYA9TFZXEP
7/E25KjVLuxn3gDtDemHGru9sgQ85GAr5wG/rwKPBvgxuTfYqs5Ipvdm7Dml57v1I4qZYNiU/Pw7
fl65O6D74Z1kCyV5I9VWeXFXwwUF9l+tq3taJlOw5TL50n1/XShPRbHM7YVNToDhRokXJ+S2LiwO
kkdqyMYlHEZr7+9sTqCI4gvu1IqvUSH3pIPryv5DlzwE8xoZlZms024vvem5F90EygbQj+GsEXpU
R+dqwkQ1L7LxMG77S1oLBS5+jwOnLy2qdb3vktW4g1tziAOXnU36baJ5/CQ7l8hs8w1nWxNyFJvt
fFu84Xn2Oc0tQvYmwcJ64rma5uWINKlbAiWSNipzRvcWe/omRwd1iWZiXFhAwp7SdWsu2QxwABu8
8QFea3LVrgWdETeHCFhYoEFQEVTZ8I55RJaB6Q2XFQfy3MWHxVPDEZW6gJe+1PBthuVIUtmJE3m+
S5K7fs0uz7mznWX3iJpFG9f2UtsS+P6krNS1eZ+uKeY8ZzJAw4WxpRm20u5z6gqedbkvSNu9HTJv
vK7kRXVNfshmfG5X8Rb9r34glM8KXAi8TNzfQsAOm+yo83X7J31tv3ANJ066dr4Jd7BC4ZSWXDXp
XbPnbIvCHa+ABE01ONFVXqzko38DarJddpzqyiXhfkDKbpor6bnaG7fA6Nsn+0SJ+SXcNnsiUD22
CSeo9A6GOGbt/hYgi71Gf+dvnZXzRgPygSW0vQbgo1yOq+IYHOv3mSox6pJDQqrFFV1Vne3WffnW
ucaBGVa/047RfbJHCKHuSI/QJ48GjkpOikxE/GVJUxcV80k/WLfFQ0Y7W9Tw3TxwyTSOjU39jaMB
9O19vVWeLAQuVxzpjqwwlEI4I0ZvLZoqdeEEVH4XjeVaIIF1IAEwmHaMe+bqT9UeIVOpe/WTonlI
n5Ir+wjTr1ZWFjwtBG7SZgQaCB0vXHEtRXKSx8sCb0u85JDaU1HoVvmBsgrksri45FSpfGuqN3YV
DsTQ9lI/hXcSqN6FsrJP6tq5VUK3QpdsLgKZPgYS0CUxpN2i3iK40brFeBnBzoLNfayOdciCdIRE
rfBWfva1q2157IJHWpbH8zSne8Eue6G6MsQL5SUL6L0s0BRdZ2skDqcg2mnKG7zAGLTJcIhorLpD
up/rHTkVcbu3aWal5oHJHz1FkOz94a6DFxpIn4u+WtuWV8TXzD8osDmC3eGouJ288F15lByXE8Fw
SJ+pQGhPyhUFEDIklKt0S1vmpLQLerfZKXhhXWIy0JAb9qvu0F8VNwAJjXdcRaBZH5Go2Y5rykuH
ARgWMUuZUK1wFISgq3jp/VjeB+hfTbKZ1w5rS7FiUVGY7Z7pGlvL5ArU7nQan3z/lkAgJL/tVuOJ
jVXXqF1wsqTfvtDHTiCwKV75Vt0XL4V/idwvuomv7XLvGBtjEz+Ljae0IvAEdUG66CO3VhbJLr6a
NYhbXv+obMqVvgZainybgshGXrdbjqfdIUrcsF5X6qr7sCGO5wumzaCiybjonu1beT76tygHPf+5
+2jLRcku4A7ZAKJ0rXZ5UYKj7GX3FsKq6+KkL4Ob8pLmGC3gZFF9aqvupaS+8TntSLvVoO0sGw51
M8Pe7wdk8WzCb1nzopOznK57GareFrWQN73onVvdM6trGdMkPbRddUz29W1f7lhFtI39YFKmBIxx
RUHpVVvJH/xGMdZDsB2pM1NiHdfkQsQwd2E739HKy/fGDekMBkrx9JR9aDO7WC/7MCw8SafZ2SN2
BqqfrzTrSDB7j7tq67MsTvKLTrkl1d/6mWZTDOkweJrNzK0BEbaIBZpVwasXcbAddGY6OCxJV7sp
W6AKKjCKCqvElB37lNUIdNUPaBvTpzxf0gzVPpv6vQ7d+pprAphuYaLYBh/sYfKrmk3CSaODHyxT
dgk7q/VqIkFBPTzHHXvchf7hcxvznZFw/Fh094AWeI7Du/6y/2a9Dy++Ce9kOb9VH5wancalh+1/
NuZqZKEhUtdGubMwHgOarWIVWqIh3s0HDLOX2Zp2uEL7cjEcE7YZdenl+rqQVkrvlnu4B9Ux8gg1
mJBxf5O3bBGjNaYEAOmHakPBj+ml8oJj+pxv43U4Lpu3jrBbypp31b5osEMsWCmu7HV1RL0nr8cP
ck2OPJUS3JO7+RAe8nfnLrhqD2jZ9DciCh7qy56nAF/HwzitpvxTma8F/DFdcvSa4m0OsqBeje+W
vS5pU9BHR5Jj86BLjTtGGUE8dqACk5hkkL464zwiWUNclKBTJKuHVpuyH89/ocjtoSctYC03U+21
KattJ/72/On8786/Ov83awiYyJOkYVLulL0zRkr19a/J6Sh3/nSdBu1myJDUN7ICxHPUgEYLYgjz
TFs1umvLdNotlfFCBTqus9JU3JgQClxhCPDjqyAcebEznGMYpyJ0rckpcsI9Ij1+Nqelcqtn8qqX
WEFmSyQz5JXuArCHWAEph/oRuonOLFboptlRoXFc+QCaGsuuwV7LFKMcQwi9wwAHQ/usoNTyqq4Z
bhXUTFEGt7BSqbDLDhvulsaWW/lgi1J84E2jARX0bfKrdRYuicbmpCFQroGi14g4VMeC2ZvWFM1V
P1sRRRICI1kZlU64UgzwIgrApvWaX68qA0tNBcuBqJGivanYHYELcR0nRu4ykiGVIrXBvD7s9Y51
vUxmCin2sA/jFE2MEL7Kin/ABPls6jSuZ+aHmNyWbT5RydSl+Kakr2yX1t5icfLDat9rsqvM6EGq
ih3yUPinNPJfdC1pdujuKNaj4DJx63LcNlZpshqCot6pVrFNgj3n6+uW7GlXFfJNEmgTjxRvTiIT
m4qs1bfB4NyHIkgjhgMY9jaCeThY6EJNIRDthVQ0QzPqExLV1fUOTvSHLkSlhpCXkiQTr2UUp6IA
End6+qzbHFZ81IhoW0sJ6k+LVNUfb+bglOW58ZR1T42QtKItfc67mfLy4Eaxf4fDQ5HKGr1e+kDc
NOuq0McOCGWr3MKTgN2LzGkqJzk/QzYpXjXq3qDaREVl86NEcMSmHdGCV3L4OYN2U4Bt1TYWrVDo
dWl9ryoEvJVQ8nZC01sJdW8gdL4mgt9JfDOVxIxEmSAtoAkmbAeXMTJhk2QjcDzSMhLq4wYpsSw0
xRHi4lmojBOhN67VfTc/Epnz2CNGNllDe6FOrpEpk+oyfP3fLDY+ZXubKAg4yoHzO/U0KGUc+RE9
p0L9jM7prkUOnQtZdOWZkKZ1tvcVq840Ow/MyuGiswN+AutdQV5dILMOMw7EZc4WVSva+1xosXN6
+Rwbnbd6dJXIf9MRbSdCvW0VbJiFntvSoeDqz+TVPNWYozmC0sAC/AKDb7oskIQHQhuuCpV4LPTi
UZqulRoF+U1o0FQqJk50SVitCyXiMIMEBnvHyZmsB0lo0SFnsZ+Wn5OS3A6hVrdzH3cd9aCs3RpR
u6tVoWuPewMF4j0RMeki1phSUpnTctikSNMjFBiZNnlYGVAdRhVJKQRj7HqFBcAK7roRZb2lrXvO
pXELnEWR5NPIMtUILb4U3flI8w2dtN9GsRLPbtstoKBkrTUl66LqOEutp26B9yffNhUVvYgOIlOk
p00VSkk4hPB6YzfoyisYjKdoqO+VahJlson0sUbBVtbeOMJjUGE2yITrIBL+g0Q4EdSGtgUImXhA
XKXKVrAh1IGgH0lAc04aQ8vTSW5ErbOlNWoEbkTSPMYFCHE/pRfDHJ5dOtWDZnNEU/L42Wod2leE
6x51DOIkodz1QwzGDHmQcFrYubwuCs7SYBFVAJnS5JJVpV6V9AEluehXpgNHKcW+gXg2IG5qvI2F
s0PB4lEJr0eB6WPE/BEJFwhxlDWpOThDdCwiJWWGFssIRD5X67G8FnEMZ0TH1ZLGsVcKp4mMC7np
dzYGlHBkI1u2z7K5D7Cn0NcA5YNfxW6bD2ekcZ81LuQXNvj5gYQ8ajNZcFjeQB8gma66Jdec+LJ6
3Q8mnbZWHrZZXX8r050zya9BQBIwVXlpYUfk5UDwpdhkpc+JtGoSur+1ER7Solcpj2IGFd6c6fnV
nBySoio29k1YLXPhZtZw9LTC2lMLk09tDzckibDxwP8jw+IzUiPbaBVt3xHT1Fw4t0EdA8clJmTR
kazaNPO2NfudH9fyvqglfAZyejP27XNfgnSuspntiRpwWGZPBEX3VOBYGnEuTTiYgj7fI524GkYn
4G50eN7heS5wJtnC/pQ2Idk3wqgEe6Te+Im8Di3OxHkQYJxKUsstnOy+GAf+qBRMg6Hfg+K7l62R
PPF+ia5aWVcD3gRrGKj+9uq6YTbDV0riXdtrR2VWH9J+AgquJx2Alh3a7fkVWd5eCWaJuE/llNns
QdO2vB/GlEO02d6OGhVcf7BOwNrZi+tM8KrATGI8tDtMpiO91kCYz0iYWze40RJcaT6QbE3DrVJS
6NNSRwFvmW+1tNz3dnQrcf0PEcVzwumecLOGrMTY32oWMgVmM922Qd7q5PjIjgTdUdjm+lhjnhJW
ulCY6ixUm4vWN1n2pa7YxnjvwFgQ7RXE0crP+/4qGYtdH9uWaw5Bzy1x3HAmnUajr0OkHQdgYfFT
8PrpwvQ3CPtfgQ9wlhXkdDbMRxIKbUmRFiEQWIrjpmviIhyEnXDAV5gIg2Ejc/9Nf15pIecyBRHL
0o+l60lvs61R6rFb2zlH9qxYVYWVr+NB/RzwMzbC2Djc9RIWEds0l5UwPlYNEGc1jOjshtj7881k
t7ckClHXbGtw+fYmtSAWW7VxGoSxssRhGY3OMWGIgElZl6UwYZIjEglTZoo7sxI2zQq/popKD80p
BhFfvh+EpdPA29lGzqMlBxT6+nFlaAOkIKfJtn1gPunCGtoIj6iiJTRpED0r+Ee53cOqUFRw8IGx
ME1qAraoWRtqejNL0j7Eh1ondCCY2A3dU0pe40wf7uy8MJaBrXwjcKI+6HGzpo6PewJJ/6r325ug
2Rap9WYKG2yDHzbAFxsLg6yNiYWIDnNZ6LrXjdTXFIkdW6RjhDSbaVmNvNVW9W5VFSubySMB3Txz
W2HMTVZoZKul2ucKIenKvS8svL0w8+qoIwph78Xzd5sIwy8Nmg4oOaqgilZ2ImzBEH1S33FHOhrT
QF0jwD+sCiMxE9vBEtbizjn5wmrcCtNxhPu4FznSmJHVEM7xXINCbgQK+fyrn347ClpyiKYzqMAn
C46yIijLg6As/+3T+c9swWCO5OAlEAaG86eq5w1gwoLZLOjNvqI+ywLp0QBoNQThGVs4Bi1BfZYr
+M+GIEFXggkdCDp0LDjRowBGC3K0DkL6DJrtBVVap+pkCJJtIojT508Auk9SBo16duBSN2dEtSpo
1Wfs7fkTZCPUiM+OIFtLf/0UIS/QZ8G/bgDUnim1Z16tUcHJtgwZI5NAZ2vgKGRoGetecLVTQdg+
d7v/nxEJfr8QARbyzpHrp+6jnm4+mi5tm//9P9/H/xF8FOJvr4sob++K/9w/+udf6HvY+7+SHRqm
ipDgr1KDv/5Q55/4n32N9LWN2u4bSfK6fGE7JDij6vv6QHlAFHnw/a8ly7qALYHsgvPf+QPBBN/w
h0H6R8Pwz6/wazz/+b/5Z1fwcb4122//678TeI4W5JcGQbMvHAeBu4wG4/zx0yBAdbowEGZo5tdw
/9df/XvR5a14CgPo7X8QkOqwjP6di//pK/ztCdCcCwOoCopDhvHHW+84IK/gu3H1X7f+S+L6X3/x
r9+EASJq2jp6b/9w8Ro/+L93+T99jT9cPmgoXXcU7c/vvWJemOhBBZjrL8/G7/UCqIquoBX9dx6C
fzgKunmhMQQ66tc/HQVHv4BwxnCrX9/pN3oINITPv/wQKBe6qaFtVr7usdBf/fQqwM6l6gTp7fec
BSFCm/zQv/YQqBfIn1WdK/16CJjtfhwFy7gw+RvDVPSvUfiad3+jZ0HRbQGx+7VRkC8E4EZnOfjr
vf5xFGzngm9jaoJB9fVx/oa/0SigX3R+cRA06wK1JfsCBeq4+PjphVAUB6sCtB/mnt9zEBCDaYg3
f/VRQJBvMDNaX6Pw0wthg36Eqo254vsgfA37b/Qo8LMJVtOvjYJ1oZ/ZTjaUc/HBPuDHF0JRZfwp
Jq8eW4Xvzwrf8HcaBd1Uf3mP6FxoKq4Q5r8/HwVFuQCXqKqqQLD/XtfPqibcJL/0FKj2BYxogIwa
D/mPt5+XQLctDWrL9w3U/6098k+bm7+dENi5CDTeL10+/FeN+RCH1Z/fftO5UFmBce58Xxu/tuW/
0Uugksz9q8uCbl3IQELJO9D/dEJUZJYFSqL41H6769c0WXjqfukp0IwLGI8i6+H7Npm36g/vgthG
a6yc8vdl87fbLasin+BXR8G+oFtr/HW+l38aBYcZAYKx2CJ9TZW/3YQIF9P85XdBuTDY/2jghL/e
hZ9HwblAriwODN+fla+H7zeaETQcjj/bVs/VnP9I/Ygzg+OwvAoPqvhg+/3jG8EIsDkQ1lT5+3b6
/PD9RqPAnuVrxfqpsvcfGASNfSBrA26h76/9z/tEk2mDiVOFnPT18fsNwi+vkCYlAm6zeA7+9H1Q
DPUCWxW7BOf32yFopqh+/dLacD4RyfgpRDnyD6+AQfVQBWkty1+r5teG/Dd6BUja+OVjMzVU3gD8
5sr3Z/ynU4ItvO2aBWj+e4nlt3sINEMz/81i6k9bzR+qicx2DIBsE8lx/vhpJrAYJapItv6XSvNv
tyioJBh83Zr//HyoqxfUBqC4W39eUyWCwZQpOmv271dSprLxqzOBrl/YXLsjAlnOHz+tibZxwcCI
zLDvf//77Y80ACe/OB9q+oVOlCgVov/D3LXtuG0D0V8x+gGGbralhwYoNsilbdKiTVP0kWszFmGv
GEhyE/fre4YcOSbtTYIdP1C7L4m9RxQ1nPuF9aPoKOTZcp5nNHmiTo4hFhWcnMLnr0p4U+slPIVo
iO2uSCw4twk8ztSzA5InIXkA/y6fTBEPgC28RK/U65ywKRF2wuSpnIViltwhyBu4NIREUGbzBlYA
Krsj6m9yxF3RFLKoWS1Ozl7G/K1cegZgLyNyVq4WYHfuipSCFXzpKHrP0dPmpDOmdhRg4gmJAPKg
rDEeAlEFvwuRPMjzCiFGbBPiz8mxgkYeXKvmRYPAYT2FjSIiQEOHOXnWGujgjgrS44ekuguJADYi
XOQFJrg+oh+X86qimU+YUuQuT3UpSYVmIeYH0IzIH4L+HVdPAnmOSkz+QbsrvwnJqccINlPbKJGl
WEIzyMoG2tEXU+jcYISpRPYDVINk9cMMLn/pLiDpBmYx/OmhXrRaIqgGGwob5GkkvYNAsS7p08NQ
xMMXFTVSC17+Yl7UyLaqKlYb01MMcszgkz4+Dc2Ds+QUQ4+IAEF2SIMCApFTEZLTDhFfZj/W03Vk
Uo+QYAUt2XO7OMregEhgIWHAEUdevc86JZmwzAuxUKgRQKwgFkH17gLg+YloEG6okYmGXC/PEJJz
GpBQwDEWCQUoiRU07moxvetYS8qyOTIakKTFTqqEqIBG9Ur1I4QWcRAwgzKnwbt0hVQAUYkcLdIj
WSgmdxbKJbpjyqkAfT4xlBShBH+FuwC+CKGBOHyTarC9oEiIdBdgEBQ1HpPjh3FQCf7DBbqgZmQ0
uCs9FaGqa7GMbObkIERLMiaF6ETUS2gKVMXSsPhITlOoa/ZtCUQkkpChJyDRnV91tAnISYQKtazK
nGklOYsBmZm5VFdGlj7YYkbDir2IBG2di8gVHAjQpYps4o3JkQKkmlhC4tSvEF9EAspVPWEFnRJj
MKmBo+M/CQlIrJgTp59+EqAgZKtFgR9wu+Dlw7OAADymVrLkTO7xobdQ0qBMPyrnyxpeeaRb+rcf
7wJRB/gETsnpiHyvK/E7KOVU+XPXmv3G1fwYPVwrDXrsC1Oty+XnXOdCxSwFyjmCL1IJkL+3z2ej
fz8Lwo8ucHD24RRIcPfhP+cHvLx1cK/pqab/fGV0r/p1e3QfHHmZb9UD6oZ+2qt79aDOqzHAmvBO
vqzkxx+CdZ69/28AD7sIl3ITxLi9+c92IbDzbcqBd6ob1DAtkV5j7lxlUuQ7tTcfbN+ZYNU+u1uM
jcHsvdrY81X7Sio5ctfp9WjWhzEAdwJACv5c79UnFfbQ91qGGJnri2b2w+zO7g8P9+G2U33Q9DxX
6/JO3O1r1P0Cu242wfvk5Fzp+l9q22/DJSMxm9zWUuRX2HFjJhxH3j5dRgr8eqPagABRtUzBFjEu
yqk7a8IT6StDxNDdxqiIi3hVX4xsP4Vk4WOwUthfLnmTd9mIgQFwWO+O0+tydOEdo1LoX+3BDBfb
7KOxUuw3ynQ6WLNPDpfj9se96jbn0HBfkpdcDj0Mat0eBj2OAU1zqo4Y36xbs1VhWalPg5FDQxYM
dgwom+sV5diYj4Xfjx8D3oQEZ/JO3wLdopnyhOSUM587LYa23RjxEM7NlyK/1fe9irQnTnWWQ/+r
QrkFpZ6Kb+XA3xiN4wq9ny5xafTOz7ofdMCp2Ci/xeLf6M9mHYgxgFP21C3A/7H9bkJyJOjLPMXQ
th/b2Z3qLSRleDh91sdtbvBc7eKz7z3FUvjfWhPuuC/2E8Pu0JzehlYNx3nE0L3expX7LsdMCvy7
7roBM9JUZCYUvjmEFP6P1m707PVwIdu8m1cK/6c9PEKIHGi/zQ0uCZFDNlL4d9h9PQw6UCm40kiO
/Tm0KrnSXYr716jac56CujaqjpTCvtf9AyTbBETcit1eYmQDyyYib07WlkL/rYbWdNsxPJpcNSsG
18M4e39t8T7fXoxvhrXF/M5Ac+MolBj7aNF0Yxu8TV8u9HXka56mU27rpf9pagNz7c9C5xp9Y73X
qn/2PwAAAP//</cx:binary>
              </cx:geoCache>
            </cx:geography>
          </cx:layoutPr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18" Type="http://schemas.openxmlformats.org/officeDocument/2006/relationships/chart" Target="../charts/chart5.xml"/><Relationship Id="rId3" Type="http://schemas.openxmlformats.org/officeDocument/2006/relationships/image" Target="../media/image2.svg"/><Relationship Id="rId7" Type="http://schemas.openxmlformats.org/officeDocument/2006/relationships/hyperlink" Target="#'Chart Data'!A1"/><Relationship Id="rId12" Type="http://schemas.openxmlformats.org/officeDocument/2006/relationships/image" Target="../media/image8.svg"/><Relationship Id="rId17" Type="http://schemas.openxmlformats.org/officeDocument/2006/relationships/chart" Target="../charts/chart4.xml"/><Relationship Id="rId2" Type="http://schemas.openxmlformats.org/officeDocument/2006/relationships/image" Target="../media/image1.png"/><Relationship Id="rId16" Type="http://schemas.openxmlformats.org/officeDocument/2006/relationships/chart" Target="../charts/chart3.xml"/><Relationship Id="rId1" Type="http://schemas.openxmlformats.org/officeDocument/2006/relationships/hyperlink" Target="#'Organized Data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chart" Target="../charts/chart2.xml"/><Relationship Id="rId10" Type="http://schemas.openxmlformats.org/officeDocument/2006/relationships/hyperlink" Target="mailto:jlewis200413@gmail.com" TargetMode="External"/><Relationship Id="rId19" Type="http://schemas.microsoft.com/office/2014/relationships/chartEx" Target="../charts/chartEx1.xml"/><Relationship Id="rId4" Type="http://schemas.openxmlformats.org/officeDocument/2006/relationships/hyperlink" Target="#Contacts!A1"/><Relationship Id="rId9" Type="http://schemas.openxmlformats.org/officeDocument/2006/relationships/image" Target="../media/image6.svg"/><Relationship Id="rId14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120650</xdr:colOff>
      <xdr:row>0</xdr:row>
      <xdr:rowOff>82550</xdr:rowOff>
    </xdr:from>
    <xdr:to>
      <xdr:col>16</xdr:col>
      <xdr:colOff>514350</xdr:colOff>
      <xdr:row>4</xdr:row>
      <xdr:rowOff>69850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C82CB05-50D8-4D7E-917B-13617336A67F}"/>
            </a:ext>
          </a:extLst>
        </xdr:cNvPr>
        <xdr:cNvSpPr/>
      </xdr:nvSpPr>
      <xdr:spPr>
        <a:xfrm>
          <a:off x="701675" y="82550"/>
          <a:ext cx="9109075" cy="749300"/>
        </a:xfrm>
        <a:prstGeom prst="roundRect">
          <a:avLst/>
        </a:prstGeom>
        <a:solidFill>
          <a:schemeClr val="bg1"/>
        </a:solidFill>
        <a:effectLst>
          <a:outerShdw blurRad="50800" dist="50800" dir="5400000" algn="ctr" rotWithShape="0">
            <a:srgbClr val="000000">
              <a:alpha val="53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American Sales</a:t>
          </a:r>
          <a:r>
            <a:rPr lang="en-US" sz="2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2021 - Adidas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139700</xdr:rowOff>
    </xdr:from>
    <xdr:to>
      <xdr:col>0</xdr:col>
      <xdr:colOff>557794</xdr:colOff>
      <xdr:row>11</xdr:row>
      <xdr:rowOff>88899</xdr:rowOff>
    </xdr:to>
    <xdr:pic>
      <xdr:nvPicPr>
        <xdr:cNvPr id="8" name="Graphic 7" descr="Tabl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46263F-993F-C316-AFDE-301471055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8100" y="1612900"/>
          <a:ext cx="519694" cy="501649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12</xdr:row>
      <xdr:rowOff>107950</xdr:rowOff>
    </xdr:from>
    <xdr:to>
      <xdr:col>0</xdr:col>
      <xdr:colOff>539749</xdr:colOff>
      <xdr:row>15</xdr:row>
      <xdr:rowOff>43600</xdr:rowOff>
    </xdr:to>
    <xdr:pic>
      <xdr:nvPicPr>
        <xdr:cNvPr id="10" name="Graphic 9" descr="Envelope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71BEFF2-0C6D-7D86-DF2A-2BA98DF84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750" y="2317750"/>
          <a:ext cx="507999" cy="488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63500</xdr:rowOff>
    </xdr:from>
    <xdr:to>
      <xdr:col>1</xdr:col>
      <xdr:colOff>12700</xdr:colOff>
      <xdr:row>7</xdr:row>
      <xdr:rowOff>111742</xdr:rowOff>
    </xdr:to>
    <xdr:pic>
      <xdr:nvPicPr>
        <xdr:cNvPr id="12" name="Graphic 11" descr="Presentation with pie chart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7DC077C-4059-5925-1716-0BC1BC448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0" y="800100"/>
          <a:ext cx="622300" cy="600692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16</xdr:row>
      <xdr:rowOff>101600</xdr:rowOff>
    </xdr:from>
    <xdr:to>
      <xdr:col>0</xdr:col>
      <xdr:colOff>539750</xdr:colOff>
      <xdr:row>19</xdr:row>
      <xdr:rowOff>44450</xdr:rowOff>
    </xdr:to>
    <xdr:pic>
      <xdr:nvPicPr>
        <xdr:cNvPr id="19" name="Graphic 18" descr="Question Mark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73F81BD-ACCA-D5C8-621C-C85D55A42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4450" y="3048000"/>
          <a:ext cx="495300" cy="495300"/>
        </a:xfrm>
        <a:prstGeom prst="rect">
          <a:avLst/>
        </a:prstGeom>
      </xdr:spPr>
    </xdr:pic>
    <xdr:clientData/>
  </xdr:twoCellAnchor>
  <xdr:twoCellAnchor>
    <xdr:from>
      <xdr:col>11</xdr:col>
      <xdr:colOff>495301</xdr:colOff>
      <xdr:row>4</xdr:row>
      <xdr:rowOff>168274</xdr:rowOff>
    </xdr:from>
    <xdr:to>
      <xdr:col>16</xdr:col>
      <xdr:colOff>498476</xdr:colOff>
      <xdr:row>10</xdr:row>
      <xdr:rowOff>76199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6E1C9D33-863B-4128-9A12-56C8333FE7BF}"/>
            </a:ext>
          </a:extLst>
        </xdr:cNvPr>
        <xdr:cNvSpPr/>
      </xdr:nvSpPr>
      <xdr:spPr>
        <a:xfrm>
          <a:off x="6886576" y="930274"/>
          <a:ext cx="2908300" cy="1050925"/>
        </a:xfrm>
        <a:prstGeom prst="roundRect">
          <a:avLst/>
        </a:prstGeom>
        <a:solidFill>
          <a:schemeClr val="bg1"/>
        </a:solidFill>
        <a:effectLst>
          <a:outerShdw blurRad="50800" dist="50800" dir="5400000" algn="ctr" rotWithShape="0">
            <a:srgbClr val="000000">
              <a:alpha val="53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#</a:t>
          </a:r>
          <a:r>
            <a:rPr lang="en-US" sz="18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Units Sold</a:t>
          </a:r>
        </a:p>
      </xdr:txBody>
    </xdr:sp>
    <xdr:clientData/>
  </xdr:twoCellAnchor>
  <xdr:twoCellAnchor>
    <xdr:from>
      <xdr:col>1</xdr:col>
      <xdr:colOff>114300</xdr:colOff>
      <xdr:row>11</xdr:row>
      <xdr:rowOff>19050</xdr:rowOff>
    </xdr:from>
    <xdr:to>
      <xdr:col>8</xdr:col>
      <xdr:colOff>520700</xdr:colOff>
      <xdr:row>30</xdr:row>
      <xdr:rowOff>76200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5063AF28-A9B7-4A7D-880F-28BD9E1BDBE9}"/>
            </a:ext>
          </a:extLst>
        </xdr:cNvPr>
        <xdr:cNvSpPr/>
      </xdr:nvSpPr>
      <xdr:spPr>
        <a:xfrm>
          <a:off x="723900" y="2067983"/>
          <a:ext cx="4673600" cy="3596217"/>
        </a:xfrm>
        <a:prstGeom prst="roundRect">
          <a:avLst/>
        </a:prstGeom>
        <a:solidFill>
          <a:schemeClr val="bg1"/>
        </a:solidFill>
        <a:effectLst>
          <a:outerShdw blurRad="50800" dist="50800" dir="5400000" algn="ctr" rotWithShape="0">
            <a:srgbClr val="000000">
              <a:alpha val="53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2021 Sales</a:t>
          </a:r>
          <a:r>
            <a:rPr lang="en-US" sz="16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Trend </a:t>
          </a:r>
          <a:endParaRPr lang="en-US" sz="16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31749</xdr:colOff>
      <xdr:row>10</xdr:row>
      <xdr:rowOff>168275</xdr:rowOff>
    </xdr:from>
    <xdr:to>
      <xdr:col>16</xdr:col>
      <xdr:colOff>495299</xdr:colOff>
      <xdr:row>30</xdr:row>
      <xdr:rowOff>85725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4A7C7829-848B-45DA-903E-02E453654803}"/>
            </a:ext>
          </a:extLst>
        </xdr:cNvPr>
        <xdr:cNvSpPr/>
      </xdr:nvSpPr>
      <xdr:spPr>
        <a:xfrm>
          <a:off x="5260974" y="2073275"/>
          <a:ext cx="4530725" cy="3727450"/>
        </a:xfrm>
        <a:prstGeom prst="roundRect">
          <a:avLst/>
        </a:prstGeom>
        <a:solidFill>
          <a:schemeClr val="bg1"/>
        </a:solidFill>
        <a:effectLst>
          <a:outerShdw blurRad="50800" dist="50800" dir="5400000" algn="ctr" rotWithShape="0">
            <a:srgbClr val="000000">
              <a:alpha val="53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American</a:t>
          </a:r>
          <a:r>
            <a:rPr lang="en-US" sz="16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Sales Method's %</a:t>
          </a:r>
          <a:endParaRPr lang="en-US" sz="16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66675</xdr:colOff>
      <xdr:row>0</xdr:row>
      <xdr:rowOff>152400</xdr:rowOff>
    </xdr:from>
    <xdr:ext cx="476250" cy="323850"/>
    <xdr:pic>
      <xdr:nvPicPr>
        <xdr:cNvPr id="29" name="image2.png">
          <a:extLst>
            <a:ext uri="{FF2B5EF4-FFF2-40B4-BE49-F238E27FC236}">
              <a16:creationId xmlns:a16="http://schemas.microsoft.com/office/drawing/2014/main" id="{8C000747-EE03-46D9-A215-BE0DBA8831D4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66675" y="152400"/>
          <a:ext cx="476250" cy="323850"/>
        </a:xfrm>
        <a:prstGeom prst="rect">
          <a:avLst/>
        </a:prstGeom>
        <a:noFill/>
      </xdr:spPr>
    </xdr:pic>
    <xdr:clientData fLocksWithSheet="0"/>
  </xdr:oneCellAnchor>
  <xdr:twoCellAnchor>
    <xdr:from>
      <xdr:col>17</xdr:col>
      <xdr:colOff>15875</xdr:colOff>
      <xdr:row>0</xdr:row>
      <xdr:rowOff>76200</xdr:rowOff>
    </xdr:from>
    <xdr:to>
      <xdr:col>21</xdr:col>
      <xdr:colOff>504825</xdr:colOff>
      <xdr:row>30</xdr:row>
      <xdr:rowOff>76200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72CD33DB-BEDD-4278-A0EB-FAC09E96FC86}"/>
            </a:ext>
          </a:extLst>
        </xdr:cNvPr>
        <xdr:cNvSpPr/>
      </xdr:nvSpPr>
      <xdr:spPr>
        <a:xfrm>
          <a:off x="9893300" y="76200"/>
          <a:ext cx="2813050" cy="5715000"/>
        </a:xfrm>
        <a:prstGeom prst="roundRect">
          <a:avLst/>
        </a:prstGeom>
        <a:solidFill>
          <a:schemeClr val="bg1"/>
        </a:solidFill>
        <a:effectLst>
          <a:outerShdw blurRad="50800" dist="50800" dir="5400000" algn="ctr" rotWithShape="0">
            <a:srgbClr val="000000">
              <a:alpha val="53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Highest Sales</a:t>
          </a:r>
          <a:r>
            <a:rPr lang="en-US" sz="11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by Region 2021</a:t>
          </a:r>
          <a:endParaRPr lang="en-US" sz="11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304801</xdr:colOff>
      <xdr:row>4</xdr:row>
      <xdr:rowOff>158749</xdr:rowOff>
    </xdr:from>
    <xdr:to>
      <xdr:col>11</xdr:col>
      <xdr:colOff>307976</xdr:colOff>
      <xdr:row>10</xdr:row>
      <xdr:rowOff>66674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607D3BA-B4B6-41E4-87AD-B548C3D0FDB3}"/>
            </a:ext>
          </a:extLst>
        </xdr:cNvPr>
        <xdr:cNvSpPr/>
      </xdr:nvSpPr>
      <xdr:spPr>
        <a:xfrm>
          <a:off x="3790951" y="920749"/>
          <a:ext cx="2908300" cy="1050925"/>
        </a:xfrm>
        <a:prstGeom prst="roundRect">
          <a:avLst/>
        </a:prstGeom>
        <a:solidFill>
          <a:schemeClr val="bg1"/>
        </a:solidFill>
        <a:effectLst>
          <a:outerShdw blurRad="50800" dist="50800" dir="5400000" algn="ctr" rotWithShape="0">
            <a:srgbClr val="000000">
              <a:alpha val="53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Profit</a:t>
          </a:r>
          <a:endParaRPr lang="en-US" sz="20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95251</xdr:colOff>
      <xdr:row>4</xdr:row>
      <xdr:rowOff>149224</xdr:rowOff>
    </xdr:from>
    <xdr:to>
      <xdr:col>6</xdr:col>
      <xdr:colOff>98426</xdr:colOff>
      <xdr:row>10</xdr:row>
      <xdr:rowOff>57149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155ECAB0-9BB4-4A78-94DA-5B784BB4AD73}"/>
            </a:ext>
          </a:extLst>
        </xdr:cNvPr>
        <xdr:cNvSpPr/>
      </xdr:nvSpPr>
      <xdr:spPr>
        <a:xfrm>
          <a:off x="676276" y="911224"/>
          <a:ext cx="2908300" cy="1050925"/>
        </a:xfrm>
        <a:prstGeom prst="roundRect">
          <a:avLst/>
        </a:prstGeom>
        <a:solidFill>
          <a:schemeClr val="bg1"/>
        </a:solidFill>
        <a:effectLst>
          <a:outerShdw blurRad="50800" dist="50800" dir="5400000" algn="ctr" rotWithShape="0">
            <a:srgbClr val="000000">
              <a:alpha val="53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Sales</a:t>
          </a:r>
        </a:p>
      </xdr:txBody>
    </xdr:sp>
    <xdr:clientData/>
  </xdr:twoCellAnchor>
  <xdr:twoCellAnchor>
    <xdr:from>
      <xdr:col>1</xdr:col>
      <xdr:colOff>200026</xdr:colOff>
      <xdr:row>13</xdr:row>
      <xdr:rowOff>85724</xdr:rowOff>
    </xdr:from>
    <xdr:to>
      <xdr:col>8</xdr:col>
      <xdr:colOff>428625</xdr:colOff>
      <xdr:row>29</xdr:row>
      <xdr:rowOff>142875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E3B24786-1565-4E0E-84FF-E5CD220FB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117473</xdr:colOff>
      <xdr:row>13</xdr:row>
      <xdr:rowOff>76199</xdr:rowOff>
    </xdr:from>
    <xdr:to>
      <xdr:col>16</xdr:col>
      <xdr:colOff>400049</xdr:colOff>
      <xdr:row>30</xdr:row>
      <xdr:rowOff>66674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EC758D5C-2B2B-4623-ABE3-925BD6F15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95244</xdr:colOff>
      <xdr:row>6</xdr:row>
      <xdr:rowOff>102657</xdr:rowOff>
    </xdr:from>
    <xdr:to>
      <xdr:col>5</xdr:col>
      <xdr:colOff>364061</xdr:colOff>
      <xdr:row>12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BA0102A-9BD8-4E7F-A299-E71A06B60001}"/>
            </a:ext>
          </a:extLst>
        </xdr:cNvPr>
        <xdr:cNvSpPr txBox="1"/>
      </xdr:nvSpPr>
      <xdr:spPr>
        <a:xfrm>
          <a:off x="704844" y="1220257"/>
          <a:ext cx="2707217" cy="11927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i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$</a:t>
          </a:r>
          <a:r>
            <a:rPr lang="en-US" sz="24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8,999,021,250 </a:t>
          </a:r>
          <a:r>
            <a:rPr lang="en-US" sz="2400" b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2400" b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600"/>
        </a:p>
      </xdr:txBody>
    </xdr:sp>
    <xdr:clientData/>
  </xdr:twoCellAnchor>
  <xdr:twoCellAnchor>
    <xdr:from>
      <xdr:col>6</xdr:col>
      <xdr:colOff>236008</xdr:colOff>
      <xdr:row>6</xdr:row>
      <xdr:rowOff>95249</xdr:rowOff>
    </xdr:from>
    <xdr:to>
      <xdr:col>11</xdr:col>
      <xdr:colOff>59266</xdr:colOff>
      <xdr:row>9</xdr:row>
      <xdr:rowOff>119591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D83AF3D6-6371-4513-BD15-497BB72D0D93}"/>
            </a:ext>
          </a:extLst>
        </xdr:cNvPr>
        <xdr:cNvSpPr txBox="1"/>
      </xdr:nvSpPr>
      <xdr:spPr>
        <a:xfrm>
          <a:off x="3893608" y="1212849"/>
          <a:ext cx="2871258" cy="583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$3,321,347,614 </a:t>
          </a:r>
          <a:endParaRPr lang="en-US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267334</xdr:colOff>
      <xdr:row>4</xdr:row>
      <xdr:rowOff>92632</xdr:rowOff>
    </xdr:from>
    <xdr:to>
      <xdr:col>6</xdr:col>
      <xdr:colOff>196104</xdr:colOff>
      <xdr:row>11</xdr:row>
      <xdr:rowOff>14011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B0C57DAC-0667-4C6B-A0EC-2624DCF950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527052</xdr:colOff>
      <xdr:row>6</xdr:row>
      <xdr:rowOff>146048</xdr:rowOff>
    </xdr:from>
    <xdr:to>
      <xdr:col>14</xdr:col>
      <xdr:colOff>603252</xdr:colOff>
      <xdr:row>9</xdr:row>
      <xdr:rowOff>170390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6476DD6E-5B03-4855-8FBF-62C828E439FC}"/>
            </a:ext>
          </a:extLst>
        </xdr:cNvPr>
        <xdr:cNvSpPr txBox="1"/>
      </xdr:nvSpPr>
      <xdr:spPr>
        <a:xfrm>
          <a:off x="7232652" y="1263648"/>
          <a:ext cx="1905000" cy="583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6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24,788,610</a:t>
          </a:r>
          <a:r>
            <a:rPr lang="en-US" sz="26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9</xdr:col>
      <xdr:colOff>398496</xdr:colOff>
      <xdr:row>5</xdr:row>
      <xdr:rowOff>28575</xdr:rowOff>
    </xdr:from>
    <xdr:to>
      <xdr:col>11</xdr:col>
      <xdr:colOff>550897</xdr:colOff>
      <xdr:row>10</xdr:row>
      <xdr:rowOff>85725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AEEE28B7-E2AB-4E62-959F-91DED39A2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112059</xdr:colOff>
      <xdr:row>4</xdr:row>
      <xdr:rowOff>168087</xdr:rowOff>
    </xdr:from>
    <xdr:to>
      <xdr:col>17</xdr:col>
      <xdr:colOff>18803</xdr:colOff>
      <xdr:row>10</xdr:row>
      <xdr:rowOff>109257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354C705B-251E-4FF8-9E2C-6E2E2BE8F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190499</xdr:colOff>
      <xdr:row>2</xdr:row>
      <xdr:rowOff>123825</xdr:rowOff>
    </xdr:from>
    <xdr:to>
      <xdr:col>21</xdr:col>
      <xdr:colOff>400050</xdr:colOff>
      <xdr:row>29</xdr:row>
      <xdr:rowOff>161924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2" name="Chart 51">
              <a:extLst>
                <a:ext uri="{FF2B5EF4-FFF2-40B4-BE49-F238E27FC236}">
                  <a16:creationId xmlns:a16="http://schemas.microsoft.com/office/drawing/2014/main" id="{2A7DE57E-79A0-4022-A483-D3B97D4DC1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67924" y="504825"/>
              <a:ext cx="2533651" cy="5181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0.20952</cdr:x>
      <cdr:y>0.32685</cdr:y>
    </cdr:from>
    <cdr:to>
      <cdr:x>0.87619</cdr:x>
      <cdr:y>0.67408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D9FCE68-7E8E-4679-9243-0C428B688E2F}"/>
            </a:ext>
          </a:extLst>
        </cdr:cNvPr>
        <cdr:cNvSpPr txBox="1"/>
      </cdr:nvSpPr>
      <cdr:spPr>
        <a:xfrm xmlns:a="http://schemas.openxmlformats.org/drawingml/2006/main">
          <a:off x="209549" y="387076"/>
          <a:ext cx="666750" cy="4112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90%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0.34896</cdr:x>
      <cdr:y>0.3316</cdr:y>
    </cdr:from>
    <cdr:to>
      <cdr:x>0.67604</cdr:x>
      <cdr:y>0.68229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1243131-201E-4BBC-85A6-C993A1B2A038}"/>
            </a:ext>
          </a:extLst>
        </cdr:cNvPr>
        <cdr:cNvSpPr txBox="1"/>
      </cdr:nvSpPr>
      <cdr:spPr>
        <a:xfrm xmlns:a="http://schemas.openxmlformats.org/drawingml/2006/main">
          <a:off x="1595438" y="909638"/>
          <a:ext cx="1495425" cy="962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0.27845</cdr:x>
      <cdr:y>0.29149</cdr:y>
    </cdr:from>
    <cdr:to>
      <cdr:x>0.77305</cdr:x>
      <cdr:y>0.70815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6B778AE-098A-414A-A53C-74336DCA5A9E}"/>
            </a:ext>
          </a:extLst>
        </cdr:cNvPr>
        <cdr:cNvSpPr txBox="1"/>
      </cdr:nvSpPr>
      <cdr:spPr>
        <a:xfrm xmlns:a="http://schemas.openxmlformats.org/drawingml/2006/main">
          <a:off x="373971" y="294301"/>
          <a:ext cx="664255" cy="4206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83%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0.2412</cdr:x>
      <cdr:y>0.29983</cdr:y>
    </cdr:from>
    <cdr:to>
      <cdr:x>0.82727</cdr:x>
      <cdr:y>0.7026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10ABBE-3DCC-4A35-92CE-263A963B89D9}"/>
            </a:ext>
          </a:extLst>
        </cdr:cNvPr>
        <cdr:cNvSpPr txBox="1"/>
      </cdr:nvSpPr>
      <cdr:spPr>
        <a:xfrm xmlns:a="http://schemas.openxmlformats.org/drawingml/2006/main">
          <a:off x="252715" y="302722"/>
          <a:ext cx="614059" cy="4066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92%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0</xdr:rowOff>
    </xdr:from>
    <xdr:to>
      <xdr:col>8</xdr:col>
      <xdr:colOff>1306079</xdr:colOff>
      <xdr:row>1</xdr:row>
      <xdr:rowOff>3608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58B9D6E6-D4B4-404A-BA89-D827F5F6F2BB}"/>
            </a:ext>
          </a:extLst>
        </xdr:cNvPr>
        <xdr:cNvCxnSpPr/>
      </xdr:nvCxnSpPr>
      <xdr:spPr>
        <a:xfrm>
          <a:off x="1319213" y="349972"/>
          <a:ext cx="10500446" cy="36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1270956</xdr:colOff>
      <xdr:row>12</xdr:row>
      <xdr:rowOff>1516</xdr:rowOff>
    </xdr:from>
    <xdr:to>
      <xdr:col>11</xdr:col>
      <xdr:colOff>1306811</xdr:colOff>
      <xdr:row>12</xdr:row>
      <xdr:rowOff>3681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25FFC87-5088-4190-97FD-C782DB9F7DF8}"/>
            </a:ext>
          </a:extLst>
        </xdr:cNvPr>
        <xdr:cNvCxnSpPr/>
      </xdr:nvCxnSpPr>
      <xdr:spPr>
        <a:xfrm>
          <a:off x="1270956" y="2541516"/>
          <a:ext cx="14467841" cy="216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4762</xdr:colOff>
      <xdr:row>0</xdr:row>
      <xdr:rowOff>0</xdr:rowOff>
    </xdr:from>
    <xdr:to>
      <xdr:col>22</xdr:col>
      <xdr:colOff>833437</xdr:colOff>
      <xdr:row>8</xdr:row>
      <xdr:rowOff>266700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F76C1BC-F3BE-4CF6-9E6E-619D42640E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1195485</xdr:colOff>
      <xdr:row>0</xdr:row>
      <xdr:rowOff>340179</xdr:rowOff>
    </xdr:from>
    <xdr:to>
      <xdr:col>7</xdr:col>
      <xdr:colOff>524847</xdr:colOff>
      <xdr:row>0</xdr:row>
      <xdr:rowOff>345038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D588A7D7-D050-464F-A927-66B815DA57F8}"/>
            </a:ext>
          </a:extLst>
        </xdr:cNvPr>
        <xdr:cNvCxnSpPr/>
      </xdr:nvCxnSpPr>
      <xdr:spPr>
        <a:xfrm>
          <a:off x="1195485" y="340179"/>
          <a:ext cx="9899196" cy="4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hua Lewis" refreshedDate="45334.633369444447" createdVersion="6" refreshedVersion="6" minRefreshableVersion="3" recordCount="9648" xr:uid="{43B8C723-E0B5-441A-BEAB-1380A82C8CB9}">
  <cacheSource type="worksheet">
    <worksheetSource ref="A1:M9649" sheet="Organized Data"/>
  </cacheSource>
  <cacheFields count="15">
    <cacheField name="Retailer" numFmtId="0">
      <sharedItems/>
    </cacheField>
    <cacheField name="Retailer ID" numFmtId="0">
      <sharedItems containsSemiMixedTypes="0" containsString="0" containsNumber="1" containsInteger="1" minValue="1128299" maxValue="1197831"/>
    </cacheField>
    <cacheField name="Invoice Date" numFmtId="164">
      <sharedItems containsSemiMixedTypes="0" containsNonDate="0" containsDate="1" containsString="0" minDate="2020-01-01T00:00:00" maxDate="2022-01-01T00:00:00" count="724"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31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7T00:00:00"/>
        <d v="2020-10-18T00:00:00"/>
        <d v="2020-10-19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</sharedItems>
      <fieldGroup par="14" base="2">
        <rangePr groupBy="months" startDate="2020-01-01T00:00:00" endDate="2022-01-01T00:00:00"/>
        <groupItems count="14">
          <s v="&lt;1/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2"/>
        </groupItems>
      </fieldGroup>
    </cacheField>
    <cacheField name="Region" numFmtId="0">
      <sharedItems/>
    </cacheField>
    <cacheField name="State" numFmtId="0">
      <sharedItems/>
    </cacheField>
    <cacheField name="City" numFmtId="0">
      <sharedItems/>
    </cacheField>
    <cacheField name="Product" numFmtId="0">
      <sharedItems/>
    </cacheField>
    <cacheField name="Price per Unit" numFmtId="8">
      <sharedItems containsSemiMixedTypes="0" containsString="0" containsNumber="1" minValue="7" maxValue="110.00000000000001"/>
    </cacheField>
    <cacheField name="Units Sold" numFmtId="166">
      <sharedItems containsSemiMixedTypes="0" containsString="0" containsNumber="1" containsInteger="1" minValue="0" maxValue="12750"/>
    </cacheField>
    <cacheField name="Total Sales" numFmtId="166">
      <sharedItems containsSemiMixedTypes="0" containsString="0" containsNumber="1" minValue="0" maxValue="8250000.0000000009"/>
    </cacheField>
    <cacheField name="Operating Profit" numFmtId="166">
      <sharedItems containsSemiMixedTypes="0" containsString="0" containsNumber="1" minValue="0" maxValue="3900000"/>
    </cacheField>
    <cacheField name="Operating Margin" numFmtId="9">
      <sharedItems containsSemiMixedTypes="0" containsString="0" containsNumber="1" minValue="0.1" maxValue="0.80000000000000016"/>
    </cacheField>
    <cacheField name="Sales Method" numFmtId="0">
      <sharedItems/>
    </cacheField>
    <cacheField name="Quarters" numFmtId="0" databaseField="0">
      <fieldGroup base="2">
        <rangePr groupBy="quarters" startDate="2020-01-01T00:00:00" endDate="2022-01-01T00:00:00"/>
        <groupItems count="6">
          <s v="&lt;1/1/2020"/>
          <s v="Qtr1"/>
          <s v="Qtr2"/>
          <s v="Qtr3"/>
          <s v="Qtr4"/>
          <s v="&gt;1/1/2022"/>
        </groupItems>
      </fieldGroup>
    </cacheField>
    <cacheField name="Years" numFmtId="0" databaseField="0">
      <fieldGroup base="2">
        <rangePr groupBy="years" startDate="2020-01-01T00:00:00" endDate="2022-01-01T00:00:00"/>
        <groupItems count="5">
          <s v="&lt;1/1/2020"/>
          <s v="2020"/>
          <s v="2021"/>
          <s v="2022"/>
          <s v="&gt;1/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48">
  <r>
    <s v="Foot Locker"/>
    <n v="1185732"/>
    <x v="0"/>
    <s v="Northeast"/>
    <s v="New York"/>
    <s v="New York"/>
    <s v="Men's Street Footwear"/>
    <n v="50"/>
    <n v="12000"/>
    <n v="6000000"/>
    <n v="3000000"/>
    <n v="0.5"/>
    <s v="In-store"/>
  </r>
  <r>
    <s v="Foot Locker"/>
    <n v="1185732"/>
    <x v="1"/>
    <s v="Northeast"/>
    <s v="New York"/>
    <s v="New York"/>
    <s v="Men's Athletic Footwear"/>
    <n v="50"/>
    <n v="10000"/>
    <n v="5000000"/>
    <n v="1500000"/>
    <n v="0.3"/>
    <s v="In-store"/>
  </r>
  <r>
    <s v="Foot Locker"/>
    <n v="1185732"/>
    <x v="2"/>
    <s v="Northeast"/>
    <s v="New York"/>
    <s v="New York"/>
    <s v="Women's Street Footwear"/>
    <n v="40"/>
    <n v="10000"/>
    <n v="4000000"/>
    <n v="1400000"/>
    <n v="0.35"/>
    <s v="In-store"/>
  </r>
  <r>
    <s v="Foot Locker"/>
    <n v="1185732"/>
    <x v="3"/>
    <s v="Northeast"/>
    <s v="New York"/>
    <s v="New York"/>
    <s v="Women's Athletic Footwear"/>
    <n v="45"/>
    <n v="8500"/>
    <n v="3825000"/>
    <n v="1338750"/>
    <n v="0.35"/>
    <s v="In-store"/>
  </r>
  <r>
    <s v="Foot Locker"/>
    <n v="1185732"/>
    <x v="4"/>
    <s v="Northeast"/>
    <s v="New York"/>
    <s v="New York"/>
    <s v="Men's Apparel"/>
    <n v="60"/>
    <n v="9000"/>
    <n v="5400000"/>
    <n v="1620000"/>
    <n v="0.3"/>
    <s v="In-store"/>
  </r>
  <r>
    <s v="Foot Locker"/>
    <n v="1185732"/>
    <x v="5"/>
    <s v="Northeast"/>
    <s v="New York"/>
    <s v="New York"/>
    <s v="Women's Apparel"/>
    <n v="50"/>
    <n v="10000"/>
    <n v="5000000"/>
    <n v="1250000"/>
    <n v="0.25"/>
    <s v="In-store"/>
  </r>
  <r>
    <s v="Foot Locker"/>
    <n v="1185732"/>
    <x v="6"/>
    <s v="Northeast"/>
    <s v="New York"/>
    <s v="New York"/>
    <s v="Men's Street Footwear"/>
    <n v="50"/>
    <n v="12500"/>
    <n v="6250000"/>
    <n v="3125000"/>
    <n v="0.5"/>
    <s v="In-store"/>
  </r>
  <r>
    <s v="Foot Locker"/>
    <n v="1185732"/>
    <x v="7"/>
    <s v="Northeast"/>
    <s v="New York"/>
    <s v="New York"/>
    <s v="Men's Athletic Footwear"/>
    <n v="50"/>
    <n v="9000"/>
    <n v="4500000"/>
    <n v="1350000"/>
    <n v="0.3"/>
    <s v="Outlet"/>
  </r>
  <r>
    <s v="Foot Locker"/>
    <n v="1185732"/>
    <x v="8"/>
    <s v="Northeast"/>
    <s v="New York"/>
    <s v="New York"/>
    <s v="Women's Street Footwear"/>
    <n v="40"/>
    <n v="9500"/>
    <n v="3800000"/>
    <n v="1330000"/>
    <n v="0.35"/>
    <s v="Outlet"/>
  </r>
  <r>
    <s v="Foot Locker"/>
    <n v="1185732"/>
    <x v="9"/>
    <s v="Northeast"/>
    <s v="New York"/>
    <s v="New York"/>
    <s v="Women's Athletic Footwear"/>
    <n v="45"/>
    <n v="8250"/>
    <n v="3712500"/>
    <n v="1299375"/>
    <n v="0.35"/>
    <s v="Outlet"/>
  </r>
  <r>
    <s v="Foot Locker"/>
    <n v="1185732"/>
    <x v="10"/>
    <s v="Northeast"/>
    <s v="New York"/>
    <s v="New York"/>
    <s v="Men's Apparel"/>
    <n v="60"/>
    <n v="9000"/>
    <n v="5400000"/>
    <n v="1620000"/>
    <n v="0.3"/>
    <s v="Outlet"/>
  </r>
  <r>
    <s v="Foot Locker"/>
    <n v="1185732"/>
    <x v="11"/>
    <s v="Northeast"/>
    <s v="New York"/>
    <s v="New York"/>
    <s v="Women's Apparel"/>
    <n v="50"/>
    <n v="10000"/>
    <n v="5000000"/>
    <n v="1250000"/>
    <n v="0.25"/>
    <s v="Outlet"/>
  </r>
  <r>
    <s v="Foot Locker"/>
    <n v="1185732"/>
    <x v="12"/>
    <s v="Northeast"/>
    <s v="New York"/>
    <s v="New York"/>
    <s v="Men's Street Footwear"/>
    <n v="50"/>
    <n v="12200"/>
    <n v="6100000"/>
    <n v="3050000"/>
    <n v="0.5"/>
    <s v="Outlet"/>
  </r>
  <r>
    <s v="Foot Locker"/>
    <n v="1185732"/>
    <x v="13"/>
    <s v="Northeast"/>
    <s v="New York"/>
    <s v="New York"/>
    <s v="Men's Athletic Footwear"/>
    <n v="50"/>
    <n v="9250"/>
    <n v="4625000"/>
    <n v="1387500"/>
    <n v="0.3"/>
    <s v="Outlet"/>
  </r>
  <r>
    <s v="Foot Locker"/>
    <n v="1185732"/>
    <x v="14"/>
    <s v="Northeast"/>
    <s v="New York"/>
    <s v="New York"/>
    <s v="Women's Street Footwear"/>
    <n v="40"/>
    <n v="9500"/>
    <n v="3800000"/>
    <n v="1330000"/>
    <n v="0.35"/>
    <s v="Outlet"/>
  </r>
  <r>
    <s v="Foot Locker"/>
    <n v="1185732"/>
    <x v="15"/>
    <s v="Northeast"/>
    <s v="New York"/>
    <s v="New York"/>
    <s v="Women's Athletic Footwear"/>
    <n v="45"/>
    <n v="8000"/>
    <n v="3600000"/>
    <n v="1260000"/>
    <n v="0.35"/>
    <s v="Outlet"/>
  </r>
  <r>
    <s v="Foot Locker"/>
    <n v="1185732"/>
    <x v="16"/>
    <s v="Northeast"/>
    <s v="New York"/>
    <s v="New York"/>
    <s v="Men's Apparel"/>
    <n v="60"/>
    <n v="8500"/>
    <n v="5100000"/>
    <n v="1530000"/>
    <n v="0.3"/>
    <s v="Outlet"/>
  </r>
  <r>
    <s v="Foot Locker"/>
    <n v="1185732"/>
    <x v="17"/>
    <s v="Northeast"/>
    <s v="New York"/>
    <s v="New York"/>
    <s v="Women's Apparel"/>
    <n v="50"/>
    <n v="9500"/>
    <n v="4750000"/>
    <n v="1187500"/>
    <n v="0.25"/>
    <s v="Outlet"/>
  </r>
  <r>
    <s v="Foot Locker"/>
    <n v="1185732"/>
    <x v="18"/>
    <s v="Northeast"/>
    <s v="New York"/>
    <s v="New York"/>
    <s v="Men's Street Footwear"/>
    <n v="50"/>
    <n v="12000"/>
    <n v="6000000"/>
    <n v="3000000"/>
    <n v="0.5"/>
    <s v="Outlet"/>
  </r>
  <r>
    <s v="Foot Locker"/>
    <n v="1185732"/>
    <x v="19"/>
    <s v="Northeast"/>
    <s v="New York"/>
    <s v="New York"/>
    <s v="Men's Athletic Footwear"/>
    <n v="50"/>
    <n v="9000"/>
    <n v="4500000"/>
    <n v="1350000"/>
    <n v="0.3"/>
    <s v="Outlet"/>
  </r>
  <r>
    <s v="Foot Locker"/>
    <n v="1185732"/>
    <x v="20"/>
    <s v="Northeast"/>
    <s v="New York"/>
    <s v="New York"/>
    <s v="Women's Street Footwear"/>
    <n v="40"/>
    <n v="9000"/>
    <n v="3600000"/>
    <n v="1260000"/>
    <n v="0.35"/>
    <s v="Outlet"/>
  </r>
  <r>
    <s v="Foot Locker"/>
    <n v="1185732"/>
    <x v="21"/>
    <s v="Northeast"/>
    <s v="New York"/>
    <s v="New York"/>
    <s v="Women's Athletic Footwear"/>
    <n v="45"/>
    <n v="8250"/>
    <n v="3712500"/>
    <n v="1299375"/>
    <n v="0.35"/>
    <s v="Outlet"/>
  </r>
  <r>
    <s v="Foot Locker"/>
    <n v="1185732"/>
    <x v="22"/>
    <s v="Northeast"/>
    <s v="New York"/>
    <s v="New York"/>
    <s v="Men's Apparel"/>
    <n v="60"/>
    <n v="8250"/>
    <n v="4950000"/>
    <n v="1485000"/>
    <n v="0.3"/>
    <s v="Outlet"/>
  </r>
  <r>
    <s v="Foot Locker"/>
    <n v="1185732"/>
    <x v="23"/>
    <s v="Northeast"/>
    <s v="New York"/>
    <s v="New York"/>
    <s v="Women's Apparel"/>
    <n v="50"/>
    <n v="9500"/>
    <n v="4750000"/>
    <n v="1187500"/>
    <n v="0.25"/>
    <s v="Outlet"/>
  </r>
  <r>
    <s v="Foot Locker"/>
    <n v="1185732"/>
    <x v="24"/>
    <s v="Northeast"/>
    <s v="New York"/>
    <s v="New York"/>
    <s v="Men's Street Footwear"/>
    <n v="60"/>
    <n v="12200"/>
    <n v="7320000"/>
    <n v="3660000"/>
    <n v="0.5"/>
    <s v="Outlet"/>
  </r>
  <r>
    <s v="Foot Locker"/>
    <n v="1185732"/>
    <x v="25"/>
    <s v="Northeast"/>
    <s v="New York"/>
    <s v="New York"/>
    <s v="Men's Athletic Footwear"/>
    <n v="55.000000000000007"/>
    <n v="9250"/>
    <n v="5087500.0000000009"/>
    <n v="1526250.0000000002"/>
    <n v="0.3"/>
    <s v="Outlet"/>
  </r>
  <r>
    <s v="Foot Locker"/>
    <n v="1185732"/>
    <x v="26"/>
    <s v="Northeast"/>
    <s v="New York"/>
    <s v="New York"/>
    <s v="Women's Street Footwear"/>
    <n v="50"/>
    <n v="9000"/>
    <n v="4500000"/>
    <n v="1575000"/>
    <n v="0.35"/>
    <s v="Outlet"/>
  </r>
  <r>
    <s v="Foot Locker"/>
    <n v="1185732"/>
    <x v="27"/>
    <s v="Northeast"/>
    <s v="New York"/>
    <s v="New York"/>
    <s v="Women's Athletic Footwear"/>
    <n v="50"/>
    <n v="8500"/>
    <n v="4250000"/>
    <n v="1487500"/>
    <n v="0.35"/>
    <s v="Outlet"/>
  </r>
  <r>
    <s v="Foot Locker"/>
    <n v="1185732"/>
    <x v="28"/>
    <s v="Northeast"/>
    <s v="New York"/>
    <s v="New York"/>
    <s v="Men's Apparel"/>
    <n v="60"/>
    <n v="8750"/>
    <n v="5250000"/>
    <n v="1575000"/>
    <n v="0.3"/>
    <s v="Outlet"/>
  </r>
  <r>
    <s v="Foot Locker"/>
    <n v="1185732"/>
    <x v="29"/>
    <s v="Northeast"/>
    <s v="New York"/>
    <s v="New York"/>
    <s v="Women's Apparel"/>
    <n v="65"/>
    <n v="10000"/>
    <n v="6500000"/>
    <n v="1625000"/>
    <n v="0.25"/>
    <s v="Outlet"/>
  </r>
  <r>
    <s v="Foot Locker"/>
    <n v="1185732"/>
    <x v="30"/>
    <s v="Northeast"/>
    <s v="New York"/>
    <s v="New York"/>
    <s v="Men's Street Footwear"/>
    <n v="60"/>
    <n v="12500"/>
    <n v="7500000"/>
    <n v="3750000"/>
    <n v="0.5"/>
    <s v="Outlet"/>
  </r>
  <r>
    <s v="Foot Locker"/>
    <n v="1185732"/>
    <x v="31"/>
    <s v="Northeast"/>
    <s v="New York"/>
    <s v="New York"/>
    <s v="Men's Athletic Footwear"/>
    <n v="55.000000000000007"/>
    <n v="10000"/>
    <n v="5500000.0000000009"/>
    <n v="1650000.0000000002"/>
    <n v="0.3"/>
    <s v="Outlet"/>
  </r>
  <r>
    <s v="Foot Locker"/>
    <n v="1185732"/>
    <x v="32"/>
    <s v="Northeast"/>
    <s v="New York"/>
    <s v="New York"/>
    <s v="Women's Street Footwear"/>
    <n v="50"/>
    <n v="9250"/>
    <n v="4625000"/>
    <n v="1618750"/>
    <n v="0.35"/>
    <s v="Outlet"/>
  </r>
  <r>
    <s v="Foot Locker"/>
    <n v="1185732"/>
    <x v="33"/>
    <s v="Northeast"/>
    <s v="New York"/>
    <s v="New York"/>
    <s v="Women's Athletic Footwear"/>
    <n v="50"/>
    <n v="9000"/>
    <n v="4500000"/>
    <n v="1575000"/>
    <n v="0.35"/>
    <s v="Outlet"/>
  </r>
  <r>
    <s v="Foot Locker"/>
    <n v="1185732"/>
    <x v="34"/>
    <s v="Northeast"/>
    <s v="New York"/>
    <s v="New York"/>
    <s v="Men's Apparel"/>
    <n v="60"/>
    <n v="9000"/>
    <n v="5400000"/>
    <n v="1620000"/>
    <n v="0.3"/>
    <s v="Outlet"/>
  </r>
  <r>
    <s v="Foot Locker"/>
    <n v="1185732"/>
    <x v="35"/>
    <s v="Northeast"/>
    <s v="New York"/>
    <s v="New York"/>
    <s v="Women's Apparel"/>
    <n v="65"/>
    <n v="10500"/>
    <n v="6825000"/>
    <n v="1706250"/>
    <n v="0.25"/>
    <s v="Outlet"/>
  </r>
  <r>
    <s v="Foot Locker"/>
    <n v="1185732"/>
    <x v="36"/>
    <s v="Northeast"/>
    <s v="New York"/>
    <s v="New York"/>
    <s v="Men's Street Footwear"/>
    <n v="60"/>
    <n v="12750"/>
    <n v="7650000"/>
    <n v="3825000"/>
    <n v="0.5"/>
    <s v="Outlet"/>
  </r>
  <r>
    <s v="Foot Locker"/>
    <n v="1185732"/>
    <x v="37"/>
    <s v="Northeast"/>
    <s v="New York"/>
    <s v="New York"/>
    <s v="Men's Athletic Footwear"/>
    <n v="55.000000000000007"/>
    <n v="10250"/>
    <n v="5637500.0000000009"/>
    <n v="1691250.0000000002"/>
    <n v="0.3"/>
    <s v="Outlet"/>
  </r>
  <r>
    <s v="Foot Locker"/>
    <n v="1185732"/>
    <x v="38"/>
    <s v="Northeast"/>
    <s v="New York"/>
    <s v="New York"/>
    <s v="Women's Street Footwear"/>
    <n v="50"/>
    <n v="9500"/>
    <n v="4750000"/>
    <n v="1662500"/>
    <n v="0.35"/>
    <s v="Outlet"/>
  </r>
  <r>
    <s v="Foot Locker"/>
    <n v="1185732"/>
    <x v="39"/>
    <s v="Northeast"/>
    <s v="New York"/>
    <s v="New York"/>
    <s v="Women's Athletic Footwear"/>
    <n v="50"/>
    <n v="9000"/>
    <n v="4500000"/>
    <n v="1575000"/>
    <n v="0.35"/>
    <s v="Outlet"/>
  </r>
  <r>
    <s v="Foot Locker"/>
    <n v="1185732"/>
    <x v="40"/>
    <s v="Northeast"/>
    <s v="New York"/>
    <s v="New York"/>
    <s v="Men's Apparel"/>
    <n v="60"/>
    <n v="9250"/>
    <n v="5550000"/>
    <n v="1665000"/>
    <n v="0.3"/>
    <s v="Outlet"/>
  </r>
  <r>
    <s v="Foot Locker"/>
    <n v="1185732"/>
    <x v="41"/>
    <s v="Northeast"/>
    <s v="New York"/>
    <s v="New York"/>
    <s v="Women's Apparel"/>
    <n v="65"/>
    <n v="11000"/>
    <n v="7150000"/>
    <n v="1787500"/>
    <n v="0.25"/>
    <s v="Outlet"/>
  </r>
  <r>
    <s v="Foot Locker"/>
    <n v="1185732"/>
    <x v="42"/>
    <s v="Northeast"/>
    <s v="New York"/>
    <s v="New York"/>
    <s v="Men's Street Footwear"/>
    <n v="60"/>
    <n v="12500"/>
    <n v="7500000"/>
    <n v="3750000"/>
    <n v="0.5"/>
    <s v="Outlet"/>
  </r>
  <r>
    <s v="Foot Locker"/>
    <n v="1185732"/>
    <x v="43"/>
    <s v="Northeast"/>
    <s v="New York"/>
    <s v="New York"/>
    <s v="Men's Athletic Footwear"/>
    <n v="55.000000000000007"/>
    <n v="10250"/>
    <n v="5637500.0000000009"/>
    <n v="1691250.0000000002"/>
    <n v="0.3"/>
    <s v="Outlet"/>
  </r>
  <r>
    <s v="Foot Locker"/>
    <n v="1185732"/>
    <x v="44"/>
    <s v="Northeast"/>
    <s v="New York"/>
    <s v="New York"/>
    <s v="Women's Street Footwear"/>
    <n v="50"/>
    <n v="9500"/>
    <n v="4750000"/>
    <n v="1662500"/>
    <n v="0.35"/>
    <s v="Outlet"/>
  </r>
  <r>
    <s v="Foot Locker"/>
    <n v="1185732"/>
    <x v="45"/>
    <s v="Northeast"/>
    <s v="New York"/>
    <s v="New York"/>
    <s v="Women's Athletic Footwear"/>
    <n v="50"/>
    <n v="9250"/>
    <n v="4625000"/>
    <n v="1618750"/>
    <n v="0.35"/>
    <s v="Outlet"/>
  </r>
  <r>
    <s v="Walmart"/>
    <n v="1185732"/>
    <x v="46"/>
    <s v="Northeast"/>
    <s v="New York"/>
    <s v="New York"/>
    <s v="Men's Apparel"/>
    <n v="60"/>
    <n v="9000"/>
    <n v="5400000"/>
    <n v="1620000"/>
    <n v="0.3"/>
    <s v="Outlet"/>
  </r>
  <r>
    <s v="Walmart"/>
    <n v="1185732"/>
    <x v="47"/>
    <s v="Northeast"/>
    <s v="New York"/>
    <s v="New York"/>
    <s v="Women's Apparel"/>
    <n v="65"/>
    <n v="10750"/>
    <n v="6987500"/>
    <n v="1746875"/>
    <n v="0.25"/>
    <s v="Outlet"/>
  </r>
  <r>
    <s v="Walmart"/>
    <n v="1185732"/>
    <x v="48"/>
    <s v="Northeast"/>
    <s v="New York"/>
    <s v="New York"/>
    <s v="Men's Street Footwear"/>
    <n v="60"/>
    <n v="12000"/>
    <n v="7200000"/>
    <n v="3600000"/>
    <n v="0.5"/>
    <s v="Outlet"/>
  </r>
  <r>
    <s v="Walmart"/>
    <n v="1185732"/>
    <x v="49"/>
    <s v="Northeast"/>
    <s v="New York"/>
    <s v="New York"/>
    <s v="Men's Athletic Footwear"/>
    <n v="55.000000000000007"/>
    <n v="10000"/>
    <n v="5500000.0000000009"/>
    <n v="1650000.0000000002"/>
    <n v="0.3"/>
    <s v="Outlet"/>
  </r>
  <r>
    <s v="Walmart"/>
    <n v="1185732"/>
    <x v="50"/>
    <s v="Northeast"/>
    <s v="New York"/>
    <s v="New York"/>
    <s v="Women's Street Footwear"/>
    <n v="50"/>
    <n v="9250"/>
    <n v="4625000"/>
    <n v="1618750"/>
    <n v="0.35"/>
    <s v="Outlet"/>
  </r>
  <r>
    <s v="Walmart"/>
    <n v="1185732"/>
    <x v="51"/>
    <s v="Northeast"/>
    <s v="New York"/>
    <s v="New York"/>
    <s v="Women's Athletic Footwear"/>
    <n v="50"/>
    <n v="9000"/>
    <n v="4500000"/>
    <n v="1575000"/>
    <n v="0.35"/>
    <s v="Outlet"/>
  </r>
  <r>
    <s v="Walmart"/>
    <n v="1185732"/>
    <x v="52"/>
    <s v="Northeast"/>
    <s v="New York"/>
    <s v="New York"/>
    <s v="Men's Apparel"/>
    <n v="60"/>
    <n v="9000"/>
    <n v="5400000"/>
    <n v="1620000"/>
    <n v="0.3"/>
    <s v="Outlet"/>
  </r>
  <r>
    <s v="Walmart"/>
    <n v="1185732"/>
    <x v="53"/>
    <s v="Northeast"/>
    <s v="New York"/>
    <s v="New York"/>
    <s v="Women's Apparel"/>
    <n v="65"/>
    <n v="10000"/>
    <n v="6500000"/>
    <n v="1625000"/>
    <n v="0.25"/>
    <s v="Outlet"/>
  </r>
  <r>
    <s v="Walmart"/>
    <n v="1185732"/>
    <x v="54"/>
    <s v="Northeast"/>
    <s v="New York"/>
    <s v="New York"/>
    <s v="Men's Apparel"/>
    <n v="65"/>
    <n v="8750"/>
    <n v="5687500"/>
    <n v="1706250"/>
    <n v="0.3"/>
    <s v="Outlet"/>
  </r>
  <r>
    <s v="Walmart"/>
    <n v="1185732"/>
    <x v="55"/>
    <s v="Northeast"/>
    <s v="New York"/>
    <s v="New York"/>
    <s v="Women's Apparel"/>
    <n v="70"/>
    <n v="10000"/>
    <n v="7000000"/>
    <n v="1750000"/>
    <n v="0.25"/>
    <s v="Outlet"/>
  </r>
  <r>
    <s v="Walmart"/>
    <n v="1185732"/>
    <x v="56"/>
    <s v="Northeast"/>
    <s v="New York"/>
    <s v="New York"/>
    <s v="Men's Street Footwear"/>
    <n v="65"/>
    <n v="11500"/>
    <n v="7475000"/>
    <n v="3737500"/>
    <n v="0.5"/>
    <s v="Outlet"/>
  </r>
  <r>
    <s v="Walmart"/>
    <n v="1185732"/>
    <x v="57"/>
    <s v="Northeast"/>
    <s v="New York"/>
    <s v="New York"/>
    <s v="Men's Athletic Footwear"/>
    <n v="55.000000000000007"/>
    <n v="9750"/>
    <n v="5362500.0000000009"/>
    <n v="1608750.0000000002"/>
    <n v="0.3"/>
    <s v="Outlet"/>
  </r>
  <r>
    <s v="Walmart"/>
    <n v="1185732"/>
    <x v="58"/>
    <s v="Northeast"/>
    <s v="New York"/>
    <s v="New York"/>
    <s v="Women's Street Footwear"/>
    <n v="55.000000000000007"/>
    <n v="9200"/>
    <n v="5060000.0000000009"/>
    <n v="1771000.0000000002"/>
    <n v="0.35"/>
    <s v="Outlet"/>
  </r>
  <r>
    <s v="Walmart"/>
    <n v="1185732"/>
    <x v="59"/>
    <s v="Northeast"/>
    <s v="New York"/>
    <s v="New York"/>
    <s v="Women's Athletic Footwear"/>
    <n v="55.000000000000007"/>
    <n v="9000"/>
    <n v="4950000.0000000009"/>
    <n v="1732500.0000000002"/>
    <n v="0.35"/>
    <s v="Outlet"/>
  </r>
  <r>
    <s v="Walmart"/>
    <n v="1185732"/>
    <x v="60"/>
    <s v="Northeast"/>
    <s v="New York"/>
    <s v="New York"/>
    <s v="Men's Apparel"/>
    <n v="65"/>
    <n v="8750"/>
    <n v="5687500"/>
    <n v="1706250"/>
    <n v="0.3"/>
    <s v="Outlet"/>
  </r>
  <r>
    <s v="Walmart"/>
    <n v="1185732"/>
    <x v="61"/>
    <s v="Northeast"/>
    <s v="New York"/>
    <s v="New York"/>
    <s v="Women's Apparel"/>
    <n v="70"/>
    <n v="9750"/>
    <n v="6825000"/>
    <n v="1706250"/>
    <n v="0.25"/>
    <s v="Outlet"/>
  </r>
  <r>
    <s v="Walmart"/>
    <n v="1185732"/>
    <x v="62"/>
    <s v="Northeast"/>
    <s v="New York"/>
    <s v="New York"/>
    <s v="Men's Street Footwear"/>
    <n v="65"/>
    <n v="12000"/>
    <n v="7800000"/>
    <n v="3900000"/>
    <n v="0.5"/>
    <s v="Outlet"/>
  </r>
  <r>
    <s v="Walmart"/>
    <n v="1185732"/>
    <x v="63"/>
    <s v="Northeast"/>
    <s v="New York"/>
    <s v="New York"/>
    <s v="Men's Athletic Footwear"/>
    <n v="55.000000000000007"/>
    <n v="10000"/>
    <n v="5500000.0000000009"/>
    <n v="1650000.0000000002"/>
    <n v="0.3"/>
    <s v="Outlet"/>
  </r>
  <r>
    <s v="Walmart"/>
    <n v="1185732"/>
    <x v="64"/>
    <s v="Northeast"/>
    <s v="New York"/>
    <s v="New York"/>
    <s v="Women's Street Footwear"/>
    <n v="55.000000000000007"/>
    <n v="9500"/>
    <n v="5225000.0000000009"/>
    <n v="1828750.0000000002"/>
    <n v="0.35"/>
    <s v="Outlet"/>
  </r>
  <r>
    <s v="Walmart"/>
    <n v="1185732"/>
    <x v="65"/>
    <s v="Northeast"/>
    <s v="New York"/>
    <s v="New York"/>
    <s v="Women's Athletic Footwear"/>
    <n v="55.000000000000007"/>
    <n v="9000"/>
    <n v="4950000.0000000009"/>
    <n v="1732500.0000000002"/>
    <n v="0.35"/>
    <s v="Outlet"/>
  </r>
  <r>
    <s v="Walmart"/>
    <n v="1185732"/>
    <x v="66"/>
    <s v="Northeast"/>
    <s v="New York"/>
    <s v="New York"/>
    <s v="Men's Apparel"/>
    <n v="65"/>
    <n v="9000"/>
    <n v="5850000"/>
    <n v="1755000"/>
    <n v="0.3"/>
    <s v="Outlet"/>
  </r>
  <r>
    <s v="Walmart"/>
    <n v="1185732"/>
    <x v="67"/>
    <s v="Northeast"/>
    <s v="New York"/>
    <s v="New York"/>
    <s v="Women's Apparel"/>
    <n v="70"/>
    <n v="10000"/>
    <n v="7000000"/>
    <n v="1750000"/>
    <n v="0.25"/>
    <s v="Outlet"/>
  </r>
  <r>
    <s v="Sports Direct"/>
    <n v="1197831"/>
    <x v="68"/>
    <s v="Northeast"/>
    <s v="New York"/>
    <s v="New York"/>
    <s v="Men's Street Footwear"/>
    <n v="25"/>
    <n v="9000"/>
    <n v="2250000"/>
    <n v="787500"/>
    <n v="0.35"/>
    <s v="Outlet"/>
  </r>
  <r>
    <s v="Sports Direct"/>
    <n v="1197831"/>
    <x v="69"/>
    <s v="Northeast"/>
    <s v="New York"/>
    <s v="New York"/>
    <s v="Men's Athletic Footwear"/>
    <n v="35"/>
    <n v="9000"/>
    <n v="3150000"/>
    <n v="1102500"/>
    <n v="0.35"/>
    <s v="Outlet"/>
  </r>
  <r>
    <s v="Sports Direct"/>
    <n v="1197831"/>
    <x v="70"/>
    <s v="Northeast"/>
    <s v="New York"/>
    <s v="New York"/>
    <s v="Women's Street Footwear"/>
    <n v="35"/>
    <n v="7000"/>
    <n v="2450000"/>
    <n v="857500"/>
    <n v="0.35"/>
    <s v="Outlet"/>
  </r>
  <r>
    <s v="Sports Direct"/>
    <n v="1197831"/>
    <x v="71"/>
    <s v="Northeast"/>
    <s v="New York"/>
    <s v="New York"/>
    <s v="Women's Athletic Footwear"/>
    <n v="35"/>
    <n v="7000"/>
    <n v="2450000"/>
    <n v="1102500"/>
    <n v="0.45"/>
    <s v="Outlet"/>
  </r>
  <r>
    <s v="Sports Direct"/>
    <n v="1197831"/>
    <x v="72"/>
    <s v="South"/>
    <s v="Texas"/>
    <s v="Houston"/>
    <s v="Men's Apparel"/>
    <n v="40"/>
    <n v="5500"/>
    <n v="2200000"/>
    <n v="660000"/>
    <n v="0.3"/>
    <s v="Outlet"/>
  </r>
  <r>
    <s v="Sports Direct"/>
    <n v="1197831"/>
    <x v="73"/>
    <s v="South"/>
    <s v="Texas"/>
    <s v="Houston"/>
    <s v="Women's Apparel"/>
    <n v="35"/>
    <n v="7000"/>
    <n v="2450000"/>
    <n v="1225000"/>
    <n v="0.5"/>
    <s v="Outlet"/>
  </r>
  <r>
    <s v="Sports Direct"/>
    <n v="1197831"/>
    <x v="74"/>
    <s v="South"/>
    <s v="Texas"/>
    <s v="Houston"/>
    <s v="Men's Street Footwear"/>
    <n v="25"/>
    <n v="8500"/>
    <n v="2125000"/>
    <n v="743750"/>
    <n v="0.35"/>
    <s v="Outlet"/>
  </r>
  <r>
    <s v="Sports Direct"/>
    <n v="1197831"/>
    <x v="75"/>
    <s v="South"/>
    <s v="Texas"/>
    <s v="Houston"/>
    <s v="Men's Athletic Footwear"/>
    <n v="35"/>
    <n v="8500"/>
    <n v="2975000"/>
    <n v="1041249.9999999999"/>
    <n v="0.35"/>
    <s v="Outlet"/>
  </r>
  <r>
    <s v="Sports Direct"/>
    <n v="1197831"/>
    <x v="76"/>
    <s v="South"/>
    <s v="Texas"/>
    <s v="Houston"/>
    <s v="Women's Street Footwear"/>
    <n v="35"/>
    <n v="6750"/>
    <n v="2362500"/>
    <n v="826875"/>
    <n v="0.35"/>
    <s v="Outlet"/>
  </r>
  <r>
    <s v="Sports Direct"/>
    <n v="1197831"/>
    <x v="77"/>
    <s v="South"/>
    <s v="Texas"/>
    <s v="Houston"/>
    <s v="Women's Athletic Footwear"/>
    <n v="35"/>
    <n v="6250"/>
    <n v="2187500"/>
    <n v="984375"/>
    <n v="0.45"/>
    <s v="Outlet"/>
  </r>
  <r>
    <s v="Sports Direct"/>
    <n v="1197831"/>
    <x v="78"/>
    <s v="South"/>
    <s v="Texas"/>
    <s v="Houston"/>
    <s v="Men's Apparel"/>
    <n v="40"/>
    <n v="5000"/>
    <n v="2000000"/>
    <n v="600000"/>
    <n v="0.3"/>
    <s v="Outlet"/>
  </r>
  <r>
    <s v="Sports Direct"/>
    <n v="1197831"/>
    <x v="79"/>
    <s v="South"/>
    <s v="Texas"/>
    <s v="Houston"/>
    <s v="Women's Apparel"/>
    <n v="35"/>
    <n v="7000"/>
    <n v="2450000"/>
    <n v="1225000"/>
    <n v="0.5"/>
    <s v="Outlet"/>
  </r>
  <r>
    <s v="Sports Direct"/>
    <n v="1197831"/>
    <x v="80"/>
    <s v="South"/>
    <s v="Texas"/>
    <s v="Houston"/>
    <s v="Men's Street Footwear"/>
    <n v="30"/>
    <n v="8750"/>
    <n v="2625000"/>
    <n v="918749.99999999988"/>
    <n v="0.35"/>
    <s v="Outlet"/>
  </r>
  <r>
    <s v="Sports Direct"/>
    <n v="1197831"/>
    <x v="81"/>
    <s v="South"/>
    <s v="Texas"/>
    <s v="Houston"/>
    <s v="Men's Athletic Footwear"/>
    <n v="40"/>
    <n v="8750"/>
    <n v="3500000"/>
    <n v="1225000"/>
    <n v="0.35"/>
    <s v="Outlet"/>
  </r>
  <r>
    <s v="Sports Direct"/>
    <n v="1197831"/>
    <x v="82"/>
    <s v="South"/>
    <s v="Texas"/>
    <s v="Houston"/>
    <s v="Women's Street Footwear"/>
    <n v="35"/>
    <n v="7000"/>
    <n v="2450000"/>
    <n v="857500"/>
    <n v="0.35"/>
    <s v="Outlet"/>
  </r>
  <r>
    <s v="Sports Direct"/>
    <n v="1197831"/>
    <x v="83"/>
    <s v="South"/>
    <s v="Texas"/>
    <s v="Houston"/>
    <s v="Women's Athletic Footwear"/>
    <n v="40"/>
    <n v="6000"/>
    <n v="2400000"/>
    <n v="1080000"/>
    <n v="0.45"/>
    <s v="Outlet"/>
  </r>
  <r>
    <s v="Sports Direct"/>
    <n v="1197831"/>
    <x v="84"/>
    <s v="South"/>
    <s v="Texas"/>
    <s v="Houston"/>
    <s v="Men's Apparel"/>
    <n v="45"/>
    <n v="5000"/>
    <n v="2250000"/>
    <n v="675000"/>
    <n v="0.3"/>
    <s v="Outlet"/>
  </r>
  <r>
    <s v="Sports Direct"/>
    <n v="1197831"/>
    <x v="85"/>
    <s v="South"/>
    <s v="Texas"/>
    <s v="Houston"/>
    <s v="Women's Apparel"/>
    <n v="40"/>
    <n v="6500"/>
    <n v="2600000"/>
    <n v="1300000"/>
    <n v="0.5"/>
    <s v="Outlet"/>
  </r>
  <r>
    <s v="Sports Direct"/>
    <n v="1197831"/>
    <x v="86"/>
    <s v="South"/>
    <s v="Texas"/>
    <s v="Houston"/>
    <s v="Men's Street Footwear"/>
    <n v="30"/>
    <n v="9000"/>
    <n v="2700000"/>
    <n v="944999.99999999988"/>
    <n v="0.35"/>
    <s v="Outlet"/>
  </r>
  <r>
    <s v="Sports Direct"/>
    <n v="1197831"/>
    <x v="87"/>
    <s v="South"/>
    <s v="Texas"/>
    <s v="Houston"/>
    <s v="Men's Athletic Footwear"/>
    <n v="40"/>
    <n v="9000"/>
    <n v="3600000"/>
    <n v="1260000"/>
    <n v="0.35"/>
    <s v="Outlet"/>
  </r>
  <r>
    <s v="Sports Direct"/>
    <n v="1197831"/>
    <x v="88"/>
    <s v="South"/>
    <s v="Texas"/>
    <s v="Houston"/>
    <s v="Women's Street Footwear"/>
    <n v="35"/>
    <n v="7250"/>
    <n v="2537500"/>
    <n v="888125"/>
    <n v="0.35"/>
    <s v="Outlet"/>
  </r>
  <r>
    <s v="Sports Direct"/>
    <n v="1197831"/>
    <x v="89"/>
    <s v="South"/>
    <s v="Texas"/>
    <s v="Houston"/>
    <s v="Women's Athletic Footwear"/>
    <n v="40"/>
    <n v="6250"/>
    <n v="2500000"/>
    <n v="1125000"/>
    <n v="0.45"/>
    <s v="Outlet"/>
  </r>
  <r>
    <s v="Walmart"/>
    <n v="1197831"/>
    <x v="90"/>
    <s v="South"/>
    <s v="Texas"/>
    <s v="Houston"/>
    <s v="Men's Apparel"/>
    <n v="45"/>
    <n v="5250"/>
    <n v="2362500"/>
    <n v="708750"/>
    <n v="0.3"/>
    <s v="Outlet"/>
  </r>
  <r>
    <s v="Walmart"/>
    <n v="1197831"/>
    <x v="91"/>
    <s v="South"/>
    <s v="Texas"/>
    <s v="Houston"/>
    <s v="Women's Apparel"/>
    <n v="40"/>
    <n v="8000"/>
    <n v="3200000"/>
    <n v="1600000"/>
    <n v="0.5"/>
    <s v="Outlet"/>
  </r>
  <r>
    <s v="Walmart"/>
    <n v="1197831"/>
    <x v="92"/>
    <s v="South"/>
    <s v="Texas"/>
    <s v="Houston"/>
    <s v="Men's Street Footwear"/>
    <n v="30"/>
    <n v="9250"/>
    <n v="2775000"/>
    <n v="971249.99999999988"/>
    <n v="0.35"/>
    <s v="Outlet"/>
  </r>
  <r>
    <s v="Walmart"/>
    <n v="1197831"/>
    <x v="93"/>
    <s v="South"/>
    <s v="Texas"/>
    <s v="Houston"/>
    <s v="Men's Athletic Footwear"/>
    <n v="40"/>
    <n v="9250"/>
    <n v="3700000"/>
    <n v="1295000"/>
    <n v="0.35"/>
    <s v="Outlet"/>
  </r>
  <r>
    <s v="Walmart"/>
    <n v="1197831"/>
    <x v="94"/>
    <s v="South"/>
    <s v="Texas"/>
    <s v="Houston"/>
    <s v="Women's Street Footwear"/>
    <n v="35"/>
    <n v="7750"/>
    <n v="2712500"/>
    <n v="949374.99999999988"/>
    <n v="0.35"/>
    <s v="Outlet"/>
  </r>
  <r>
    <s v="Walmart"/>
    <n v="1197831"/>
    <x v="95"/>
    <s v="South"/>
    <s v="Texas"/>
    <s v="Houston"/>
    <s v="Women's Athletic Footwear"/>
    <n v="40"/>
    <n v="7000"/>
    <n v="2800000"/>
    <n v="1260000"/>
    <n v="0.45"/>
    <s v="Outlet"/>
  </r>
  <r>
    <s v="Walmart"/>
    <n v="1197831"/>
    <x v="96"/>
    <s v="South"/>
    <s v="Texas"/>
    <s v="Houston"/>
    <s v="Men's Apparel"/>
    <n v="45"/>
    <n v="6000"/>
    <n v="2700000"/>
    <n v="810000"/>
    <n v="0.3"/>
    <s v="Outlet"/>
  </r>
  <r>
    <s v="Walmart"/>
    <n v="1197831"/>
    <x v="97"/>
    <s v="South"/>
    <s v="Texas"/>
    <s v="Houston"/>
    <s v="Women's Apparel"/>
    <n v="40"/>
    <n v="9500"/>
    <n v="3800000"/>
    <n v="1900000"/>
    <n v="0.5"/>
    <s v="Outlet"/>
  </r>
  <r>
    <s v="Walmart"/>
    <n v="1197831"/>
    <x v="98"/>
    <s v="South"/>
    <s v="Texas"/>
    <s v="Houston"/>
    <s v="Men's Street Footwear"/>
    <n v="40"/>
    <n v="9500"/>
    <n v="3800000"/>
    <n v="1330000"/>
    <n v="0.35"/>
    <s v="Outlet"/>
  </r>
  <r>
    <s v="Walmart"/>
    <n v="1197831"/>
    <x v="99"/>
    <s v="South"/>
    <s v="Texas"/>
    <s v="Houston"/>
    <s v="Men's Athletic Footwear"/>
    <n v="45"/>
    <n v="9500"/>
    <n v="4275000"/>
    <n v="1496250"/>
    <n v="0.35"/>
    <s v="Outlet"/>
  </r>
  <r>
    <s v="Walmart"/>
    <n v="1197831"/>
    <x v="100"/>
    <s v="South"/>
    <s v="Texas"/>
    <s v="Houston"/>
    <s v="Women's Street Footwear"/>
    <n v="40"/>
    <n v="8000"/>
    <n v="3200000"/>
    <n v="1120000"/>
    <n v="0.35"/>
    <s v="Outlet"/>
  </r>
  <r>
    <s v="Walmart"/>
    <n v="1197831"/>
    <x v="101"/>
    <s v="South"/>
    <s v="Texas"/>
    <s v="Houston"/>
    <s v="Women's Athletic Footwear"/>
    <n v="40"/>
    <n v="7500"/>
    <n v="3000000"/>
    <n v="1350000"/>
    <n v="0.45"/>
    <s v="Outlet"/>
  </r>
  <r>
    <s v="Walmart"/>
    <n v="1197831"/>
    <x v="102"/>
    <s v="South"/>
    <s v="Texas"/>
    <s v="Houston"/>
    <s v="Men's Apparel"/>
    <n v="45"/>
    <n v="6500"/>
    <n v="2925000"/>
    <n v="877500"/>
    <n v="0.3"/>
    <s v="Outlet"/>
  </r>
  <r>
    <s v="Walmart"/>
    <n v="1197831"/>
    <x v="103"/>
    <s v="South"/>
    <s v="Texas"/>
    <s v="Houston"/>
    <s v="Women's Apparel"/>
    <n v="50"/>
    <n v="10000"/>
    <n v="5000000"/>
    <n v="2500000"/>
    <n v="0.5"/>
    <s v="Outlet"/>
  </r>
  <r>
    <s v="Walmart"/>
    <n v="1197831"/>
    <x v="104"/>
    <s v="South"/>
    <s v="Texas"/>
    <s v="Houston"/>
    <s v="Men's Street Footwear"/>
    <n v="40"/>
    <n v="9500"/>
    <n v="3800000"/>
    <n v="1330000"/>
    <n v="0.35"/>
    <s v="Outlet"/>
  </r>
  <r>
    <s v="Walmart"/>
    <n v="1197831"/>
    <x v="105"/>
    <s v="South"/>
    <s v="Texas"/>
    <s v="Houston"/>
    <s v="Men's Athletic Footwear"/>
    <n v="45"/>
    <n v="9500"/>
    <n v="4275000"/>
    <n v="1496250"/>
    <n v="0.35"/>
    <s v="Outlet"/>
  </r>
  <r>
    <s v="Walmart"/>
    <n v="1197831"/>
    <x v="106"/>
    <s v="South"/>
    <s v="Texas"/>
    <s v="Houston"/>
    <s v="Women's Street Footwear"/>
    <n v="40"/>
    <n v="11000"/>
    <n v="4400000"/>
    <n v="1540000"/>
    <n v="0.35"/>
    <s v="Outlet"/>
  </r>
  <r>
    <s v="Walmart"/>
    <n v="1197831"/>
    <x v="107"/>
    <s v="South"/>
    <s v="Texas"/>
    <s v="Houston"/>
    <s v="Women's Athletic Footwear"/>
    <n v="40"/>
    <n v="7000"/>
    <n v="2800000"/>
    <n v="1260000"/>
    <n v="0.45"/>
    <s v="Outlet"/>
  </r>
  <r>
    <s v="Walmart"/>
    <n v="1197831"/>
    <x v="108"/>
    <s v="South"/>
    <s v="Texas"/>
    <s v="Houston"/>
    <s v="Men's Apparel"/>
    <n v="45"/>
    <n v="7000"/>
    <n v="3150000"/>
    <n v="945000"/>
    <n v="0.3"/>
    <s v="Outlet"/>
  </r>
  <r>
    <s v="Walmart"/>
    <n v="1197831"/>
    <x v="109"/>
    <s v="South"/>
    <s v="Texas"/>
    <s v="Houston"/>
    <s v="Women's Apparel"/>
    <n v="50"/>
    <n v="9750"/>
    <n v="4875000"/>
    <n v="2437500"/>
    <n v="0.5"/>
    <s v="Outlet"/>
  </r>
  <r>
    <s v="Walmart"/>
    <n v="1197831"/>
    <x v="110"/>
    <s v="South"/>
    <s v="Texas"/>
    <s v="Houston"/>
    <s v="Men's Street Footwear"/>
    <n v="40"/>
    <n v="9250"/>
    <n v="3700000"/>
    <n v="1295000"/>
    <n v="0.35"/>
    <s v="Outlet"/>
  </r>
  <r>
    <s v="Walmart"/>
    <n v="1197831"/>
    <x v="111"/>
    <s v="South"/>
    <s v="Texas"/>
    <s v="Houston"/>
    <s v="Men's Athletic Footwear"/>
    <n v="45"/>
    <n v="9250"/>
    <n v="4162500"/>
    <n v="1456875"/>
    <n v="0.35"/>
    <s v="Outlet"/>
  </r>
  <r>
    <s v="Walmart"/>
    <n v="1197831"/>
    <x v="112"/>
    <s v="South"/>
    <s v="Texas"/>
    <s v="Houston"/>
    <s v="Women's Street Footwear"/>
    <n v="40"/>
    <n v="11000"/>
    <n v="4400000"/>
    <n v="1540000"/>
    <n v="0.35"/>
    <s v="Outlet"/>
  </r>
  <r>
    <s v="Walmart"/>
    <n v="1197831"/>
    <x v="113"/>
    <s v="South"/>
    <s v="Texas"/>
    <s v="Houston"/>
    <s v="Women's Athletic Footwear"/>
    <n v="40"/>
    <n v="6500"/>
    <n v="2600000"/>
    <n v="1170000"/>
    <n v="0.45"/>
    <s v="Outlet"/>
  </r>
  <r>
    <s v="Walmart"/>
    <n v="1197831"/>
    <x v="114"/>
    <s v="South"/>
    <s v="Texas"/>
    <s v="Houston"/>
    <s v="Men's Apparel"/>
    <n v="45"/>
    <n v="6500"/>
    <n v="2925000"/>
    <n v="877500"/>
    <n v="0.3"/>
    <s v="Outlet"/>
  </r>
  <r>
    <s v="Walmart"/>
    <n v="1197831"/>
    <x v="115"/>
    <s v="South"/>
    <s v="Texas"/>
    <s v="Houston"/>
    <s v="Women's Apparel"/>
    <n v="50"/>
    <n v="9000"/>
    <n v="4500000"/>
    <n v="2250000"/>
    <n v="0.5"/>
    <s v="Outlet"/>
  </r>
  <r>
    <s v="Walmart"/>
    <n v="1197831"/>
    <x v="116"/>
    <s v="South"/>
    <s v="Texas"/>
    <s v="Houston"/>
    <s v="Men's Street Footwear"/>
    <n v="45"/>
    <n v="8500"/>
    <n v="3825000"/>
    <n v="1338750"/>
    <n v="0.35"/>
    <s v="Outlet"/>
  </r>
  <r>
    <s v="Walmart"/>
    <n v="1197831"/>
    <x v="117"/>
    <s v="South"/>
    <s v="Texas"/>
    <s v="Houston"/>
    <s v="Men's Athletic Footwear"/>
    <n v="45"/>
    <n v="8500"/>
    <n v="3825000"/>
    <n v="1338750"/>
    <n v="0.35"/>
    <s v="Outlet"/>
  </r>
  <r>
    <s v="Walmart"/>
    <n v="1197831"/>
    <x v="118"/>
    <s v="South"/>
    <s v="Texas"/>
    <s v="Houston"/>
    <s v="Women's Street Footwear"/>
    <n v="50"/>
    <n v="9000"/>
    <n v="4500000"/>
    <n v="1575000"/>
    <n v="0.35"/>
    <s v="Outlet"/>
  </r>
  <r>
    <s v="Walmart"/>
    <n v="1197831"/>
    <x v="119"/>
    <s v="South"/>
    <s v="Texas"/>
    <s v="Houston"/>
    <s v="Women's Athletic Footwear"/>
    <n v="50"/>
    <n v="6250"/>
    <n v="3125000"/>
    <n v="1406250"/>
    <n v="0.45"/>
    <s v="Outlet"/>
  </r>
  <r>
    <s v="Walmart"/>
    <n v="1197831"/>
    <x v="120"/>
    <s v="South"/>
    <s v="Texas"/>
    <s v="Houston"/>
    <s v="Men's Apparel"/>
    <n v="45"/>
    <n v="6250"/>
    <n v="2812500"/>
    <n v="843750"/>
    <n v="0.3"/>
    <s v="Outlet"/>
  </r>
  <r>
    <s v="Walmart"/>
    <n v="1197831"/>
    <x v="121"/>
    <s v="South"/>
    <s v="Texas"/>
    <s v="Houston"/>
    <s v="Women's Apparel"/>
    <n v="55.000000000000007"/>
    <n v="8500"/>
    <n v="4675000.0000000009"/>
    <n v="2337500.0000000005"/>
    <n v="0.5"/>
    <s v="Outlet"/>
  </r>
  <r>
    <s v="Walmart"/>
    <n v="1197831"/>
    <x v="122"/>
    <s v="South"/>
    <s v="Texas"/>
    <s v="Houston"/>
    <s v="Men's Street Footwear"/>
    <n v="45"/>
    <n v="8000"/>
    <n v="3600000"/>
    <n v="1260000"/>
    <n v="0.35"/>
    <s v="Outlet"/>
  </r>
  <r>
    <s v="Walmart"/>
    <n v="1197831"/>
    <x v="123"/>
    <s v="South"/>
    <s v="Texas"/>
    <s v="Houston"/>
    <s v="Men's Athletic Footwear"/>
    <n v="45"/>
    <n v="8000"/>
    <n v="3600000"/>
    <n v="1260000"/>
    <n v="0.35"/>
    <s v="Outlet"/>
  </r>
  <r>
    <s v="Walmart"/>
    <n v="1197831"/>
    <x v="124"/>
    <s v="South"/>
    <s v="Texas"/>
    <s v="Houston"/>
    <s v="Women's Street Footwear"/>
    <n v="50"/>
    <n v="7500"/>
    <n v="3750000"/>
    <n v="1312500"/>
    <n v="0.35"/>
    <s v="Outlet"/>
  </r>
  <r>
    <s v="Walmart"/>
    <n v="1197831"/>
    <x v="125"/>
    <s v="South"/>
    <s v="Texas"/>
    <s v="Houston"/>
    <s v="Women's Athletic Footwear"/>
    <n v="50"/>
    <n v="6000"/>
    <n v="3000000"/>
    <n v="1350000"/>
    <n v="0.45"/>
    <s v="Outlet"/>
  </r>
  <r>
    <s v="Walmart"/>
    <n v="1197831"/>
    <x v="126"/>
    <s v="South"/>
    <s v="Texas"/>
    <s v="Houston"/>
    <s v="Men's Apparel"/>
    <n v="45"/>
    <n v="5750"/>
    <n v="2587500"/>
    <n v="776250"/>
    <n v="0.3"/>
    <s v="Outlet"/>
  </r>
  <r>
    <s v="Walmart"/>
    <n v="1197831"/>
    <x v="127"/>
    <s v="South"/>
    <s v="Texas"/>
    <s v="Houston"/>
    <s v="Women's Apparel"/>
    <n v="55.000000000000007"/>
    <n v="7500"/>
    <n v="4125000.0000000005"/>
    <n v="2062500.0000000002"/>
    <n v="0.5"/>
    <s v="Outlet"/>
  </r>
  <r>
    <s v="Walmart"/>
    <n v="1197831"/>
    <x v="128"/>
    <s v="South"/>
    <s v="Texas"/>
    <s v="Houston"/>
    <s v="Men's Street Footwear"/>
    <n v="45"/>
    <n v="9000"/>
    <n v="4050000"/>
    <n v="1417500"/>
    <n v="0.35"/>
    <s v="Outlet"/>
  </r>
  <r>
    <s v="Walmart"/>
    <n v="1197831"/>
    <x v="129"/>
    <s v="South"/>
    <s v="Texas"/>
    <s v="Houston"/>
    <s v="Men's Athletic Footwear"/>
    <n v="45"/>
    <n v="9000"/>
    <n v="4050000"/>
    <n v="1417500"/>
    <n v="0.35"/>
    <s v="Outlet"/>
  </r>
  <r>
    <s v="Walmart"/>
    <n v="1197831"/>
    <x v="130"/>
    <s v="South"/>
    <s v="Texas"/>
    <s v="Houston"/>
    <s v="Women's Street Footwear"/>
    <n v="50"/>
    <n v="8250"/>
    <n v="4125000"/>
    <n v="1443750"/>
    <n v="0.35"/>
    <s v="Outlet"/>
  </r>
  <r>
    <s v="Walmart"/>
    <n v="1197831"/>
    <x v="131"/>
    <s v="South"/>
    <s v="Texas"/>
    <s v="Houston"/>
    <s v="Women's Athletic Footwear"/>
    <n v="50"/>
    <n v="6750"/>
    <n v="3375000"/>
    <n v="1518750"/>
    <n v="0.45"/>
    <s v="Outlet"/>
  </r>
  <r>
    <s v="Walmart"/>
    <n v="1197831"/>
    <x v="132"/>
    <s v="South"/>
    <s v="Texas"/>
    <s v="Houston"/>
    <s v="Men's Apparel"/>
    <n v="45"/>
    <n v="6500"/>
    <n v="2925000"/>
    <n v="877500"/>
    <n v="0.3"/>
    <s v="Outlet"/>
  </r>
  <r>
    <s v="Walmart"/>
    <n v="1197831"/>
    <x v="133"/>
    <s v="South"/>
    <s v="Texas"/>
    <s v="Houston"/>
    <s v="Women's Apparel"/>
    <n v="55.000000000000007"/>
    <n v="8500"/>
    <n v="4675000.0000000009"/>
    <n v="2337500.0000000005"/>
    <n v="0.5"/>
    <s v="Outlet"/>
  </r>
  <r>
    <s v="Walmart"/>
    <n v="1197831"/>
    <x v="134"/>
    <s v="South"/>
    <s v="Texas"/>
    <s v="Houston"/>
    <s v="Men's Street Footwear"/>
    <n v="45"/>
    <n v="9500"/>
    <n v="4275000"/>
    <n v="1496250"/>
    <n v="0.35"/>
    <s v="Outlet"/>
  </r>
  <r>
    <s v="Walmart"/>
    <n v="1197831"/>
    <x v="135"/>
    <s v="South"/>
    <s v="Texas"/>
    <s v="Houston"/>
    <s v="Men's Athletic Footwear"/>
    <n v="45"/>
    <n v="9500"/>
    <n v="4275000"/>
    <n v="1496250"/>
    <n v="0.35"/>
    <s v="Outlet"/>
  </r>
  <r>
    <s v="Walmart"/>
    <n v="1197831"/>
    <x v="136"/>
    <s v="South"/>
    <s v="Texas"/>
    <s v="Houston"/>
    <s v="Women's Street Footwear"/>
    <n v="50"/>
    <n v="8500"/>
    <n v="4250000"/>
    <n v="1487500"/>
    <n v="0.35"/>
    <s v="Outlet"/>
  </r>
  <r>
    <s v="Walmart"/>
    <n v="1197831"/>
    <x v="137"/>
    <s v="South"/>
    <s v="Texas"/>
    <s v="Houston"/>
    <s v="Women's Athletic Footwear"/>
    <n v="50"/>
    <n v="7000"/>
    <n v="3500000"/>
    <n v="1575000"/>
    <n v="0.45"/>
    <s v="Outlet"/>
  </r>
  <r>
    <s v="Walmart"/>
    <n v="1197831"/>
    <x v="138"/>
    <s v="South"/>
    <s v="Texas"/>
    <s v="Houston"/>
    <s v="Men's Apparel"/>
    <n v="45"/>
    <n v="6500"/>
    <n v="2925000"/>
    <n v="877500"/>
    <n v="0.3"/>
    <s v="Outlet"/>
  </r>
  <r>
    <s v="Walmart"/>
    <n v="1197831"/>
    <x v="139"/>
    <s v="South"/>
    <s v="Texas"/>
    <s v="Houston"/>
    <s v="Women's Apparel"/>
    <n v="55.000000000000007"/>
    <n v="9000"/>
    <n v="4950000.0000000009"/>
    <n v="2475000.0000000005"/>
    <n v="0.5"/>
    <s v="Outlet"/>
  </r>
  <r>
    <s v="West Gear"/>
    <n v="1128299"/>
    <x v="140"/>
    <s v="South"/>
    <s v="Texas"/>
    <s v="Houston"/>
    <s v="Men's Street Footwear"/>
    <n v="40"/>
    <n v="7750"/>
    <n v="3100000"/>
    <n v="1085000"/>
    <n v="0.35000000000000003"/>
    <s v="Outlet"/>
  </r>
  <r>
    <s v="West Gear"/>
    <n v="1128299"/>
    <x v="141"/>
    <s v="South"/>
    <s v="Texas"/>
    <s v="Houston"/>
    <s v="Men's Athletic Footwear"/>
    <n v="50"/>
    <n v="7750"/>
    <n v="3875000"/>
    <n v="775000"/>
    <n v="0.2"/>
    <s v="Outlet"/>
  </r>
  <r>
    <s v="West Gear"/>
    <n v="1128299"/>
    <x v="142"/>
    <s v="South"/>
    <s v="Texas"/>
    <s v="Houston"/>
    <s v="Women's Street Footwear"/>
    <n v="50"/>
    <n v="7750"/>
    <n v="3875000"/>
    <n v="1356250.0000000002"/>
    <n v="0.35000000000000003"/>
    <s v="Outlet"/>
  </r>
  <r>
    <s v="West Gear"/>
    <n v="1128299"/>
    <x v="143"/>
    <s v="South"/>
    <s v="Texas"/>
    <s v="Houston"/>
    <s v="Women's Athletic Footwear"/>
    <n v="50"/>
    <n v="6250"/>
    <n v="3125000"/>
    <n v="937500"/>
    <n v="0.3"/>
    <s v="Outlet"/>
  </r>
  <r>
    <s v="West Gear"/>
    <n v="1128299"/>
    <x v="144"/>
    <s v="West"/>
    <s v="California"/>
    <s v="San Francisco"/>
    <s v="Men's Apparel"/>
    <n v="55.000000000000007"/>
    <n v="5750"/>
    <n v="3162500.0000000005"/>
    <n v="1581250.0000000002"/>
    <n v="0.5"/>
    <s v="Outlet"/>
  </r>
  <r>
    <s v="West Gear"/>
    <n v="1128299"/>
    <x v="145"/>
    <s v="West"/>
    <s v="California"/>
    <s v="San Francisco"/>
    <s v="Women's Apparel"/>
    <n v="50"/>
    <n v="7750"/>
    <n v="3875000"/>
    <n v="581250.00000000012"/>
    <n v="0.15000000000000002"/>
    <s v="Outlet"/>
  </r>
  <r>
    <s v="West Gear"/>
    <n v="1128299"/>
    <x v="146"/>
    <s v="West"/>
    <s v="California"/>
    <s v="San Francisco"/>
    <s v="Men's Street Footwear"/>
    <n v="40"/>
    <n v="8250"/>
    <n v="3300000"/>
    <n v="1155000"/>
    <n v="0.35000000000000003"/>
    <s v="Outlet"/>
  </r>
  <r>
    <s v="West Gear"/>
    <n v="1128299"/>
    <x v="147"/>
    <s v="West"/>
    <s v="California"/>
    <s v="San Francisco"/>
    <s v="Men's Athletic Footwear"/>
    <n v="50"/>
    <n v="7250"/>
    <n v="3625000"/>
    <n v="725000"/>
    <n v="0.2"/>
    <s v="Outlet"/>
  </r>
  <r>
    <s v="West Gear"/>
    <n v="1128299"/>
    <x v="148"/>
    <s v="West"/>
    <s v="California"/>
    <s v="San Francisco"/>
    <s v="Women's Street Footwear"/>
    <n v="50"/>
    <n v="7250"/>
    <n v="3625000"/>
    <n v="1268750.0000000002"/>
    <n v="0.35000000000000003"/>
    <s v="Outlet"/>
  </r>
  <r>
    <s v="West Gear"/>
    <n v="1128299"/>
    <x v="149"/>
    <s v="West"/>
    <s v="California"/>
    <s v="San Francisco"/>
    <s v="Women's Athletic Footwear"/>
    <n v="50"/>
    <n v="5750"/>
    <n v="2875000"/>
    <n v="862500"/>
    <n v="0.3"/>
    <s v="Outlet"/>
  </r>
  <r>
    <s v="West Gear"/>
    <n v="1128299"/>
    <x v="150"/>
    <s v="West"/>
    <s v="California"/>
    <s v="San Francisco"/>
    <s v="Men's Apparel"/>
    <n v="55.000000000000007"/>
    <n v="5000"/>
    <n v="2750000.0000000005"/>
    <n v="1375000.0000000002"/>
    <n v="0.5"/>
    <s v="Outlet"/>
  </r>
  <r>
    <s v="West Gear"/>
    <n v="1128299"/>
    <x v="151"/>
    <s v="West"/>
    <s v="California"/>
    <s v="San Francisco"/>
    <s v="Women's Apparel"/>
    <n v="50"/>
    <n v="7000"/>
    <n v="3500000"/>
    <n v="525000.00000000012"/>
    <n v="0.15000000000000002"/>
    <s v="Outlet"/>
  </r>
  <r>
    <s v="West Gear"/>
    <n v="1128299"/>
    <x v="152"/>
    <s v="West"/>
    <s v="California"/>
    <s v="San Francisco"/>
    <s v="Men's Street Footwear"/>
    <n v="50"/>
    <n v="8500"/>
    <n v="4250000"/>
    <n v="1487500.0000000002"/>
    <n v="0.35000000000000003"/>
    <s v="Outlet"/>
  </r>
  <r>
    <s v="West Gear"/>
    <n v="1128299"/>
    <x v="153"/>
    <s v="West"/>
    <s v="California"/>
    <s v="San Francisco"/>
    <s v="Men's Athletic Footwear"/>
    <n v="60"/>
    <n v="7000"/>
    <n v="4200000"/>
    <n v="840000"/>
    <n v="0.2"/>
    <s v="Outlet"/>
  </r>
  <r>
    <s v="West Gear"/>
    <n v="1128299"/>
    <x v="154"/>
    <s v="West"/>
    <s v="California"/>
    <s v="San Francisco"/>
    <s v="Women's Street Footwear"/>
    <n v="60"/>
    <n v="7000"/>
    <n v="4200000"/>
    <n v="1470000.0000000002"/>
    <n v="0.35000000000000003"/>
    <s v="Outlet"/>
  </r>
  <r>
    <s v="West Gear"/>
    <n v="1128299"/>
    <x v="155"/>
    <s v="West"/>
    <s v="California"/>
    <s v="San Francisco"/>
    <s v="Women's Athletic Footwear"/>
    <n v="60"/>
    <n v="6000"/>
    <n v="3600000"/>
    <n v="1080000"/>
    <n v="0.3"/>
    <s v="Outlet"/>
  </r>
  <r>
    <s v="West Gear"/>
    <n v="1128299"/>
    <x v="156"/>
    <s v="West"/>
    <s v="California"/>
    <s v="San Francisco"/>
    <s v="Men's Apparel"/>
    <n v="65"/>
    <n v="5000"/>
    <n v="3250000"/>
    <n v="1625000"/>
    <n v="0.5"/>
    <s v="Outlet"/>
  </r>
  <r>
    <s v="West Gear"/>
    <n v="1128299"/>
    <x v="157"/>
    <s v="West"/>
    <s v="California"/>
    <s v="San Francisco"/>
    <s v="Women's Apparel"/>
    <n v="60"/>
    <n v="7000"/>
    <n v="4200000"/>
    <n v="630000.00000000012"/>
    <n v="0.15000000000000002"/>
    <s v="Outlet"/>
  </r>
  <r>
    <s v="West Gear"/>
    <n v="1128299"/>
    <x v="158"/>
    <s v="West"/>
    <s v="California"/>
    <s v="San Francisco"/>
    <s v="Men's Street Footwear"/>
    <n v="60"/>
    <n v="8750"/>
    <n v="5250000"/>
    <n v="1837500.0000000002"/>
    <n v="0.35000000000000003"/>
    <s v="Outlet"/>
  </r>
  <r>
    <s v="West Gear"/>
    <n v="1128299"/>
    <x v="159"/>
    <s v="West"/>
    <s v="California"/>
    <s v="San Francisco"/>
    <s v="Men's Athletic Footwear"/>
    <n v="65"/>
    <n v="6750"/>
    <n v="4387500"/>
    <n v="877500"/>
    <n v="0.2"/>
    <s v="Outlet"/>
  </r>
  <r>
    <s v="West Gear"/>
    <n v="1128299"/>
    <x v="160"/>
    <s v="West"/>
    <s v="California"/>
    <s v="San Francisco"/>
    <s v="Women's Street Footwear"/>
    <n v="65"/>
    <n v="7250"/>
    <n v="4712500"/>
    <n v="1649375.0000000002"/>
    <n v="0.35000000000000003"/>
    <s v="Outlet"/>
  </r>
  <r>
    <s v="West Gear"/>
    <n v="1128299"/>
    <x v="161"/>
    <s v="West"/>
    <s v="California"/>
    <s v="San Francisco"/>
    <s v="Women's Athletic Footwear"/>
    <n v="60"/>
    <n v="6250"/>
    <n v="3750000"/>
    <n v="1125000"/>
    <n v="0.3"/>
    <s v="Outlet"/>
  </r>
  <r>
    <s v="West Gear"/>
    <n v="1128299"/>
    <x v="162"/>
    <s v="West"/>
    <s v="California"/>
    <s v="San Francisco"/>
    <s v="Men's Apparel"/>
    <n v="65"/>
    <n v="5250"/>
    <n v="3412500"/>
    <n v="1706250"/>
    <n v="0.5"/>
    <s v="Outlet"/>
  </r>
  <r>
    <s v="West Gear"/>
    <n v="1128299"/>
    <x v="163"/>
    <s v="West"/>
    <s v="California"/>
    <s v="San Francisco"/>
    <s v="Women's Apparel"/>
    <n v="80"/>
    <n v="7000"/>
    <n v="5600000"/>
    <n v="840000.00000000012"/>
    <n v="0.15000000000000002"/>
    <s v="Outlet"/>
  </r>
  <r>
    <s v="West Gear"/>
    <n v="1128299"/>
    <x v="164"/>
    <s v="West"/>
    <s v="California"/>
    <s v="San Francisco"/>
    <s v="Men's Street Footwear"/>
    <n v="60"/>
    <n v="9000"/>
    <n v="5400000"/>
    <n v="2160000"/>
    <n v="0.4"/>
    <s v="Outlet"/>
  </r>
  <r>
    <s v="West Gear"/>
    <n v="1128299"/>
    <x v="165"/>
    <s v="West"/>
    <s v="California"/>
    <s v="San Francisco"/>
    <s v="Men's Athletic Footwear"/>
    <n v="65"/>
    <n v="7500"/>
    <n v="4875000"/>
    <n v="1218750"/>
    <n v="0.25"/>
    <s v="Outlet"/>
  </r>
  <r>
    <s v="West Gear"/>
    <n v="1128299"/>
    <x v="166"/>
    <s v="West"/>
    <s v="California"/>
    <s v="San Francisco"/>
    <s v="Women's Street Footwear"/>
    <n v="65"/>
    <n v="7500"/>
    <n v="4875000"/>
    <n v="1950000"/>
    <n v="0.4"/>
    <s v="Outlet"/>
  </r>
  <r>
    <s v="West Gear"/>
    <n v="1128299"/>
    <x v="167"/>
    <s v="West"/>
    <s v="California"/>
    <s v="San Francisco"/>
    <s v="Women's Athletic Footwear"/>
    <n v="60"/>
    <n v="6500"/>
    <n v="3900000"/>
    <n v="1365000"/>
    <n v="0.35"/>
    <s v="Outlet"/>
  </r>
  <r>
    <s v="West Gear"/>
    <n v="1128299"/>
    <x v="168"/>
    <s v="West"/>
    <s v="California"/>
    <s v="San Francisco"/>
    <s v="Men's Apparel"/>
    <n v="65"/>
    <n v="5500"/>
    <n v="3575000"/>
    <n v="1966250.0000000002"/>
    <n v="0.55000000000000004"/>
    <s v="Outlet"/>
  </r>
  <r>
    <s v="West Gear"/>
    <n v="1128299"/>
    <x v="169"/>
    <s v="West"/>
    <s v="California"/>
    <s v="San Francisco"/>
    <s v="Women's Apparel"/>
    <n v="80"/>
    <n v="7250"/>
    <n v="5800000"/>
    <n v="1160000"/>
    <n v="0.2"/>
    <s v="Outlet"/>
  </r>
  <r>
    <s v="West Gear"/>
    <n v="1128299"/>
    <x v="170"/>
    <s v="West"/>
    <s v="California"/>
    <s v="San Francisco"/>
    <s v="Men's Street Footwear"/>
    <n v="60"/>
    <n v="9750"/>
    <n v="5850000"/>
    <n v="2340000"/>
    <n v="0.4"/>
    <s v="Outlet"/>
  </r>
  <r>
    <s v="West Gear"/>
    <n v="1128299"/>
    <x v="171"/>
    <s v="West"/>
    <s v="California"/>
    <s v="San Francisco"/>
    <s v="Men's Athletic Footwear"/>
    <n v="65"/>
    <n v="8250"/>
    <n v="5362500"/>
    <n v="1340625"/>
    <n v="0.25"/>
    <s v="Outlet"/>
  </r>
  <r>
    <s v="West Gear"/>
    <n v="1128299"/>
    <x v="172"/>
    <s v="West"/>
    <s v="California"/>
    <s v="San Francisco"/>
    <s v="Women's Street Footwear"/>
    <n v="65"/>
    <n v="8250"/>
    <n v="5362500"/>
    <n v="2145000"/>
    <n v="0.4"/>
    <s v="Outlet"/>
  </r>
  <r>
    <s v="West Gear"/>
    <n v="1128299"/>
    <x v="173"/>
    <s v="West"/>
    <s v="California"/>
    <s v="San Francisco"/>
    <s v="Women's Athletic Footwear"/>
    <n v="60"/>
    <n v="7000"/>
    <n v="4200000"/>
    <n v="1470000"/>
    <n v="0.35"/>
    <s v="Outlet"/>
  </r>
  <r>
    <s v="West Gear"/>
    <n v="1128299"/>
    <x v="174"/>
    <s v="West"/>
    <s v="California"/>
    <s v="San Francisco"/>
    <s v="Men's Apparel"/>
    <n v="65"/>
    <n v="5750"/>
    <n v="3737500"/>
    <n v="2055625.0000000002"/>
    <n v="0.55000000000000004"/>
    <s v="Outlet"/>
  </r>
  <r>
    <s v="West Gear"/>
    <n v="1128299"/>
    <x v="175"/>
    <s v="West"/>
    <s v="California"/>
    <s v="San Francisco"/>
    <s v="Women's Apparel"/>
    <n v="80"/>
    <n v="8750"/>
    <n v="7000000"/>
    <n v="1400000"/>
    <n v="0.2"/>
    <s v="Outlet"/>
  </r>
  <r>
    <s v="West Gear"/>
    <n v="1128299"/>
    <x v="176"/>
    <s v="West"/>
    <s v="California"/>
    <s v="San Francisco"/>
    <s v="Men's Street Footwear"/>
    <n v="60"/>
    <n v="10250"/>
    <n v="6150000"/>
    <n v="2152500"/>
    <n v="0.35000000000000003"/>
    <s v="Outlet"/>
  </r>
  <r>
    <s v="West Gear"/>
    <n v="1128299"/>
    <x v="177"/>
    <s v="West"/>
    <s v="California"/>
    <s v="San Francisco"/>
    <s v="Men's Athletic Footwear"/>
    <n v="65"/>
    <n v="8750"/>
    <n v="5687500"/>
    <n v="1137500"/>
    <n v="0.2"/>
    <s v="Outlet"/>
  </r>
  <r>
    <s v="West Gear"/>
    <n v="1128299"/>
    <x v="178"/>
    <s v="West"/>
    <s v="California"/>
    <s v="San Francisco"/>
    <s v="Women's Street Footwear"/>
    <n v="65"/>
    <n v="8250"/>
    <n v="5362500"/>
    <n v="1876875.0000000002"/>
    <n v="0.35000000000000003"/>
    <s v="Outlet"/>
  </r>
  <r>
    <s v="West Gear"/>
    <n v="1128299"/>
    <x v="179"/>
    <s v="West"/>
    <s v="California"/>
    <s v="San Francisco"/>
    <s v="Women's Athletic Footwear"/>
    <n v="60"/>
    <n v="7250"/>
    <n v="4350000"/>
    <n v="1305000"/>
    <n v="0.3"/>
    <s v="Outlet"/>
  </r>
  <r>
    <s v="West Gear"/>
    <n v="1128299"/>
    <x v="180"/>
    <s v="West"/>
    <s v="California"/>
    <s v="San Francisco"/>
    <s v="Men's Apparel"/>
    <n v="65"/>
    <n v="7750"/>
    <n v="5037500"/>
    <n v="2518750"/>
    <n v="0.5"/>
    <s v="Outlet"/>
  </r>
  <r>
    <s v="West Gear"/>
    <n v="1128299"/>
    <x v="181"/>
    <s v="West"/>
    <s v="California"/>
    <s v="San Francisco"/>
    <s v="Women's Apparel"/>
    <n v="80"/>
    <n v="7750"/>
    <n v="6200000"/>
    <n v="930000.00000000012"/>
    <n v="0.15000000000000002"/>
    <s v="Outlet"/>
  </r>
  <r>
    <s v="West Gear"/>
    <n v="1128299"/>
    <x v="182"/>
    <s v="West"/>
    <s v="California"/>
    <s v="San Francisco"/>
    <s v="Men's Street Footwear"/>
    <n v="65"/>
    <n v="9750"/>
    <n v="6337500"/>
    <n v="2218125"/>
    <n v="0.35000000000000003"/>
    <s v="Outlet"/>
  </r>
  <r>
    <s v="West Gear"/>
    <n v="1128299"/>
    <x v="183"/>
    <s v="West"/>
    <s v="California"/>
    <s v="San Francisco"/>
    <s v="Men's Athletic Footwear"/>
    <n v="70"/>
    <n v="9250"/>
    <n v="6475000"/>
    <n v="1295000"/>
    <n v="0.2"/>
    <s v="Outlet"/>
  </r>
  <r>
    <s v="West Gear"/>
    <n v="1128299"/>
    <x v="184"/>
    <s v="West"/>
    <s v="California"/>
    <s v="San Francisco"/>
    <s v="Women's Street Footwear"/>
    <n v="65"/>
    <n v="8000"/>
    <n v="5200000"/>
    <n v="1820000.0000000002"/>
    <n v="0.35000000000000003"/>
    <s v="Outlet"/>
  </r>
  <r>
    <s v="West Gear"/>
    <n v="1128299"/>
    <x v="185"/>
    <s v="West"/>
    <s v="California"/>
    <s v="San Francisco"/>
    <s v="Women's Athletic Footwear"/>
    <n v="65"/>
    <n v="7500"/>
    <n v="4875000"/>
    <n v="1462500"/>
    <n v="0.3"/>
    <s v="Outlet"/>
  </r>
  <r>
    <s v="West Gear"/>
    <n v="1128299"/>
    <x v="186"/>
    <s v="West"/>
    <s v="California"/>
    <s v="San Francisco"/>
    <s v="Men's Apparel"/>
    <n v="75"/>
    <n v="7500"/>
    <n v="5625000"/>
    <n v="2812500"/>
    <n v="0.5"/>
    <s v="Outlet"/>
  </r>
  <r>
    <s v="West Gear"/>
    <n v="1128299"/>
    <x v="187"/>
    <s v="West"/>
    <s v="California"/>
    <s v="San Francisco"/>
    <s v="Women's Apparel"/>
    <n v="80"/>
    <n v="7250"/>
    <n v="5800000"/>
    <n v="870000.00000000012"/>
    <n v="0.15000000000000002"/>
    <s v="Outlet"/>
  </r>
  <r>
    <s v="West Gear"/>
    <n v="1128299"/>
    <x v="188"/>
    <s v="West"/>
    <s v="California"/>
    <s v="San Francisco"/>
    <s v="Men's Street Footwear"/>
    <n v="55.000000000000007"/>
    <n v="9250"/>
    <n v="5087500.0000000009"/>
    <n v="1526250.0000000005"/>
    <n v="0.30000000000000004"/>
    <s v="Outlet"/>
  </r>
  <r>
    <s v="West Gear"/>
    <n v="1128299"/>
    <x v="189"/>
    <s v="West"/>
    <s v="California"/>
    <s v="San Francisco"/>
    <s v="Men's Athletic Footwear"/>
    <n v="60.000000000000007"/>
    <n v="9250"/>
    <n v="5550000.0000000009"/>
    <n v="832500.00000000012"/>
    <n v="0.15"/>
    <s v="Outlet"/>
  </r>
  <r>
    <s v="West Gear"/>
    <n v="1128299"/>
    <x v="190"/>
    <s v="West"/>
    <s v="California"/>
    <s v="San Francisco"/>
    <s v="Women's Street Footwear"/>
    <n v="55.000000000000007"/>
    <n v="7750"/>
    <n v="4262500.0000000009"/>
    <n v="1278750.0000000005"/>
    <n v="0.30000000000000004"/>
    <s v="Outlet"/>
  </r>
  <r>
    <s v="West Gear"/>
    <n v="1128299"/>
    <x v="191"/>
    <s v="West"/>
    <s v="California"/>
    <s v="San Francisco"/>
    <s v="Women's Athletic Footwear"/>
    <n v="55.000000000000007"/>
    <n v="7250"/>
    <n v="3987500.0000000005"/>
    <n v="996875"/>
    <n v="0.24999999999999997"/>
    <s v="Outlet"/>
  </r>
  <r>
    <s v="West Gear"/>
    <n v="1128299"/>
    <x v="192"/>
    <s v="West"/>
    <s v="California"/>
    <s v="San Francisco"/>
    <s v="Men's Apparel"/>
    <n v="65"/>
    <n v="7250"/>
    <n v="4712500"/>
    <n v="2120625.0000000005"/>
    <n v="0.45000000000000007"/>
    <s v="Outlet"/>
  </r>
  <r>
    <s v="West Gear"/>
    <n v="1128299"/>
    <x v="193"/>
    <s v="West"/>
    <s v="California"/>
    <s v="San Francisco"/>
    <s v="Women's Apparel"/>
    <n v="70"/>
    <n v="7750"/>
    <n v="5425000"/>
    <n v="542500"/>
    <n v="0.1"/>
    <s v="Outlet"/>
  </r>
  <r>
    <s v="West Gear"/>
    <n v="1128299"/>
    <x v="194"/>
    <s v="West"/>
    <s v="California"/>
    <s v="San Francisco"/>
    <s v="Men's Street Footwear"/>
    <n v="55.000000000000007"/>
    <n v="8750"/>
    <n v="4812500.0000000009"/>
    <n v="1443750.0000000005"/>
    <n v="0.30000000000000004"/>
    <s v="Outlet"/>
  </r>
  <r>
    <s v="West Gear"/>
    <n v="1128299"/>
    <x v="195"/>
    <s v="West"/>
    <s v="California"/>
    <s v="San Francisco"/>
    <s v="Men's Athletic Footwear"/>
    <n v="60.000000000000007"/>
    <n v="8750"/>
    <n v="5250000.0000000009"/>
    <n v="787500.00000000012"/>
    <n v="0.15"/>
    <s v="Outlet"/>
  </r>
  <r>
    <s v="West Gear"/>
    <n v="1128299"/>
    <x v="196"/>
    <s v="West"/>
    <s v="California"/>
    <s v="San Francisco"/>
    <s v="Women's Street Footwear"/>
    <n v="55.000000000000007"/>
    <n v="7000"/>
    <n v="3850000.0000000005"/>
    <n v="1155000.0000000002"/>
    <n v="0.30000000000000004"/>
    <s v="Outlet"/>
  </r>
  <r>
    <s v="West Gear"/>
    <n v="1128299"/>
    <x v="197"/>
    <s v="West"/>
    <s v="California"/>
    <s v="San Francisco"/>
    <s v="Women's Athletic Footwear"/>
    <n v="55.000000000000007"/>
    <n v="6750"/>
    <n v="3712500.0000000005"/>
    <n v="928125"/>
    <n v="0.24999999999999997"/>
    <s v="Outlet"/>
  </r>
  <r>
    <s v="West Gear"/>
    <n v="1128299"/>
    <x v="198"/>
    <s v="West"/>
    <s v="California"/>
    <s v="San Francisco"/>
    <s v="Men's Apparel"/>
    <n v="65"/>
    <n v="6500"/>
    <n v="4225000"/>
    <n v="1901250.0000000002"/>
    <n v="0.45000000000000007"/>
    <s v="Outlet"/>
  </r>
  <r>
    <s v="West Gear"/>
    <n v="1128299"/>
    <x v="199"/>
    <s v="West"/>
    <s v="California"/>
    <s v="San Francisco"/>
    <s v="Women's Apparel"/>
    <n v="70"/>
    <n v="7000"/>
    <n v="4900000"/>
    <n v="490000"/>
    <n v="0.1"/>
    <s v="Outlet"/>
  </r>
  <r>
    <s v="West Gear"/>
    <n v="1128299"/>
    <x v="200"/>
    <s v="West"/>
    <s v="California"/>
    <s v="San Francisco"/>
    <s v="Men's Street Footwear"/>
    <n v="55.000000000000007"/>
    <n v="8750"/>
    <n v="4812500.0000000009"/>
    <n v="1443750.0000000005"/>
    <n v="0.30000000000000004"/>
    <s v="Outlet"/>
  </r>
  <r>
    <s v="West Gear"/>
    <n v="1128299"/>
    <x v="201"/>
    <s v="West"/>
    <s v="California"/>
    <s v="San Francisco"/>
    <s v="Men's Athletic Footwear"/>
    <n v="60.000000000000007"/>
    <n v="8750"/>
    <n v="5250000.0000000009"/>
    <n v="787500.00000000012"/>
    <n v="0.15"/>
    <s v="Outlet"/>
  </r>
  <r>
    <s v="West Gear"/>
    <n v="1128299"/>
    <x v="202"/>
    <s v="West"/>
    <s v="California"/>
    <s v="San Francisco"/>
    <s v="Women's Street Footwear"/>
    <n v="55.000000000000007"/>
    <n v="7250"/>
    <n v="3987500.0000000005"/>
    <n v="1196250.0000000002"/>
    <n v="0.30000000000000004"/>
    <s v="Outlet"/>
  </r>
  <r>
    <s v="West Gear"/>
    <n v="1128299"/>
    <x v="203"/>
    <s v="West"/>
    <s v="California"/>
    <s v="San Francisco"/>
    <s v="Women's Athletic Footwear"/>
    <n v="55.000000000000007"/>
    <n v="7000"/>
    <n v="3850000.0000000005"/>
    <n v="962500"/>
    <n v="0.24999999999999997"/>
    <s v="Outlet"/>
  </r>
  <r>
    <s v="West Gear"/>
    <n v="1128299"/>
    <x v="204"/>
    <s v="West"/>
    <s v="California"/>
    <s v="San Francisco"/>
    <s v="Men's Apparel"/>
    <n v="65"/>
    <n v="6500"/>
    <n v="4225000"/>
    <n v="1901250.0000000002"/>
    <n v="0.45000000000000007"/>
    <s v="Outlet"/>
  </r>
  <r>
    <s v="West Gear"/>
    <n v="1128299"/>
    <x v="205"/>
    <s v="West"/>
    <s v="California"/>
    <s v="San Francisco"/>
    <s v="Women's Apparel"/>
    <n v="70"/>
    <n v="7750"/>
    <n v="5425000"/>
    <n v="542500"/>
    <n v="0.1"/>
    <s v="Outlet"/>
  </r>
  <r>
    <s v="West Gear"/>
    <n v="1128299"/>
    <x v="206"/>
    <s v="West"/>
    <s v="California"/>
    <s v="San Francisco"/>
    <s v="Men's Street Footwear"/>
    <n v="55.000000000000007"/>
    <n v="9750"/>
    <n v="5362500.0000000009"/>
    <n v="1608750.0000000005"/>
    <n v="0.30000000000000004"/>
    <s v="Outlet"/>
  </r>
  <r>
    <s v="West Gear"/>
    <n v="1128299"/>
    <x v="207"/>
    <s v="West"/>
    <s v="California"/>
    <s v="San Francisco"/>
    <s v="Men's Athletic Footwear"/>
    <n v="60.000000000000007"/>
    <n v="9750"/>
    <n v="5850000.0000000009"/>
    <n v="877500.00000000012"/>
    <n v="0.15"/>
    <s v="Outlet"/>
  </r>
  <r>
    <s v="West Gear"/>
    <n v="1128299"/>
    <x v="208"/>
    <s v="West"/>
    <s v="California"/>
    <s v="San Francisco"/>
    <s v="Women's Street Footwear"/>
    <n v="55.000000000000007"/>
    <n v="7750"/>
    <n v="4262500.0000000009"/>
    <n v="1278750.0000000005"/>
    <n v="0.30000000000000004"/>
    <s v="Outlet"/>
  </r>
  <r>
    <s v="West Gear"/>
    <n v="1128299"/>
    <x v="209"/>
    <s v="West"/>
    <s v="California"/>
    <s v="San Francisco"/>
    <s v="Women's Athletic Footwear"/>
    <n v="55.000000000000007"/>
    <n v="7750"/>
    <n v="4262500.0000000009"/>
    <n v="1065625"/>
    <n v="0.24999999999999997"/>
    <s v="Outlet"/>
  </r>
  <r>
    <s v="West Gear"/>
    <n v="1128299"/>
    <x v="210"/>
    <s v="West"/>
    <s v="California"/>
    <s v="San Francisco"/>
    <s v="Men's Apparel"/>
    <n v="65"/>
    <n v="7000"/>
    <n v="4550000"/>
    <n v="2047500.0000000002"/>
    <n v="0.45000000000000007"/>
    <s v="Outlet"/>
  </r>
  <r>
    <s v="West Gear"/>
    <n v="1128299"/>
    <x v="211"/>
    <s v="West"/>
    <s v="California"/>
    <s v="San Francisco"/>
    <s v="Women's Apparel"/>
    <n v="70"/>
    <n v="8000"/>
    <n v="5600000"/>
    <n v="560000"/>
    <n v="0.1"/>
    <s v="Outlet"/>
  </r>
  <r>
    <s v="Kohl's"/>
    <n v="1189833"/>
    <x v="212"/>
    <s v="West"/>
    <s v="California"/>
    <s v="San Francisco"/>
    <s v="Men's Street Footwear"/>
    <n v="35"/>
    <n v="7000"/>
    <n v="2450000"/>
    <n v="980000"/>
    <n v="0.4"/>
    <s v="Outlet"/>
  </r>
  <r>
    <s v="Kohl's"/>
    <n v="1189833"/>
    <x v="213"/>
    <s v="West"/>
    <s v="California"/>
    <s v="San Francisco"/>
    <s v="Men's Athletic Footwear"/>
    <n v="45"/>
    <n v="7000"/>
    <n v="3150000"/>
    <n v="787500"/>
    <n v="0.25"/>
    <s v="Outlet"/>
  </r>
  <r>
    <s v="Kohl's"/>
    <n v="1189833"/>
    <x v="214"/>
    <s v="West"/>
    <s v="California"/>
    <s v="San Francisco"/>
    <s v="Women's Street Footwear"/>
    <n v="45"/>
    <n v="7000"/>
    <n v="3150000"/>
    <n v="1260000"/>
    <n v="0.4"/>
    <s v="Outlet"/>
  </r>
  <r>
    <s v="Kohl's"/>
    <n v="1189833"/>
    <x v="215"/>
    <s v="West"/>
    <s v="California"/>
    <s v="San Francisco"/>
    <s v="Women's Athletic Footwear"/>
    <n v="45"/>
    <n v="5500"/>
    <n v="2475000"/>
    <n v="866250"/>
    <n v="0.35"/>
    <s v="Outlet"/>
  </r>
  <r>
    <s v="Kohl's"/>
    <n v="1189833"/>
    <x v="216"/>
    <s v="West"/>
    <s v="California"/>
    <s v="Los Angeles"/>
    <s v="Men's Apparel"/>
    <n v="50"/>
    <n v="5000"/>
    <n v="2500000"/>
    <n v="1375000"/>
    <n v="0.55000000000000004"/>
    <s v="Outlet"/>
  </r>
  <r>
    <s v="Kohl's"/>
    <n v="1189833"/>
    <x v="217"/>
    <s v="West"/>
    <s v="California"/>
    <s v="Los Angeles"/>
    <s v="Women's Apparel"/>
    <n v="45"/>
    <n v="7000"/>
    <n v="3150000"/>
    <n v="630000"/>
    <n v="0.2"/>
    <s v="Outlet"/>
  </r>
  <r>
    <s v="Kohl's"/>
    <n v="1189833"/>
    <x v="218"/>
    <s v="West"/>
    <s v="California"/>
    <s v="Los Angeles"/>
    <s v="Men's Street Footwear"/>
    <n v="35"/>
    <n v="7500"/>
    <n v="2625000"/>
    <n v="1050000"/>
    <n v="0.4"/>
    <s v="Outlet"/>
  </r>
  <r>
    <s v="Kohl's"/>
    <n v="1189833"/>
    <x v="219"/>
    <s v="West"/>
    <s v="California"/>
    <s v="Los Angeles"/>
    <s v="Men's Athletic Footwear"/>
    <n v="45"/>
    <n v="6500"/>
    <n v="2925000"/>
    <n v="731250"/>
    <n v="0.25"/>
    <s v="Outlet"/>
  </r>
  <r>
    <s v="Kohl's"/>
    <n v="1189833"/>
    <x v="220"/>
    <s v="West"/>
    <s v="California"/>
    <s v="Los Angeles"/>
    <s v="Women's Street Footwear"/>
    <n v="45"/>
    <n v="6750"/>
    <n v="3037500"/>
    <n v="1215000"/>
    <n v="0.4"/>
    <s v="Outlet"/>
  </r>
  <r>
    <s v="Kohl's"/>
    <n v="1189833"/>
    <x v="221"/>
    <s v="West"/>
    <s v="California"/>
    <s v="Los Angeles"/>
    <s v="Women's Athletic Footwear"/>
    <n v="45"/>
    <n v="5250"/>
    <n v="2362500"/>
    <n v="826875"/>
    <n v="0.35"/>
    <s v="Outlet"/>
  </r>
  <r>
    <s v="Kohl's"/>
    <n v="1189833"/>
    <x v="222"/>
    <s v="West"/>
    <s v="California"/>
    <s v="Los Angeles"/>
    <s v="Men's Apparel"/>
    <n v="50"/>
    <n v="4500"/>
    <n v="2250000"/>
    <n v="1237500"/>
    <n v="0.55000000000000004"/>
    <s v="Outlet"/>
  </r>
  <r>
    <s v="Kohl's"/>
    <n v="1189833"/>
    <x v="223"/>
    <s v="West"/>
    <s v="California"/>
    <s v="Los Angeles"/>
    <s v="Women's Apparel"/>
    <n v="45"/>
    <n v="6500"/>
    <n v="2925000"/>
    <n v="585000"/>
    <n v="0.2"/>
    <s v="Outlet"/>
  </r>
  <r>
    <s v="Kohl's"/>
    <n v="1189833"/>
    <x v="224"/>
    <s v="West"/>
    <s v="California"/>
    <s v="Los Angeles"/>
    <s v="Men's Street Footwear"/>
    <n v="35"/>
    <n v="8000"/>
    <n v="2800000"/>
    <n v="1120000"/>
    <n v="0.4"/>
    <s v="Outlet"/>
  </r>
  <r>
    <s v="Kohl's"/>
    <n v="1189833"/>
    <x v="225"/>
    <s v="West"/>
    <s v="California"/>
    <s v="Los Angeles"/>
    <s v="Men's Athletic Footwear"/>
    <n v="45"/>
    <n v="6500"/>
    <n v="2925000"/>
    <n v="731250"/>
    <n v="0.25"/>
    <s v="Outlet"/>
  </r>
  <r>
    <s v="Kohl's"/>
    <n v="1189833"/>
    <x v="226"/>
    <s v="West"/>
    <s v="California"/>
    <s v="Los Angeles"/>
    <s v="Women's Street Footwear"/>
    <n v="45"/>
    <n v="6500"/>
    <n v="2925000"/>
    <n v="1170000"/>
    <n v="0.4"/>
    <s v="Outlet"/>
  </r>
  <r>
    <s v="Kohl's"/>
    <n v="1189833"/>
    <x v="227"/>
    <s v="West"/>
    <s v="California"/>
    <s v="Los Angeles"/>
    <s v="Women's Athletic Footwear"/>
    <n v="45"/>
    <n v="5500"/>
    <n v="2475000"/>
    <n v="866250"/>
    <n v="0.35"/>
    <s v="Outlet"/>
  </r>
  <r>
    <s v="Kohl's"/>
    <n v="1189833"/>
    <x v="228"/>
    <s v="West"/>
    <s v="California"/>
    <s v="Los Angeles"/>
    <s v="Men's Apparel"/>
    <n v="50"/>
    <n v="4250"/>
    <n v="2125000"/>
    <n v="1168750"/>
    <n v="0.55000000000000004"/>
    <s v="Outlet"/>
  </r>
  <r>
    <s v="Kohl's"/>
    <n v="1189833"/>
    <x v="229"/>
    <s v="West"/>
    <s v="California"/>
    <s v="Los Angeles"/>
    <s v="Women's Apparel"/>
    <n v="45"/>
    <n v="6250"/>
    <n v="2812500"/>
    <n v="562500"/>
    <n v="0.2"/>
    <s v="Outlet"/>
  </r>
  <r>
    <s v="Kohl's"/>
    <n v="1189833"/>
    <x v="230"/>
    <s v="West"/>
    <s v="California"/>
    <s v="Los Angeles"/>
    <s v="Men's Street Footwear"/>
    <n v="45"/>
    <n v="8000"/>
    <n v="3600000"/>
    <n v="1440000"/>
    <n v="0.4"/>
    <s v="Outlet"/>
  </r>
  <r>
    <s v="Kohl's"/>
    <n v="1189833"/>
    <x v="231"/>
    <s v="West"/>
    <s v="California"/>
    <s v="Los Angeles"/>
    <s v="Men's Athletic Footwear"/>
    <n v="50"/>
    <n v="6000"/>
    <n v="3000000"/>
    <n v="750000"/>
    <n v="0.25"/>
    <s v="Outlet"/>
  </r>
  <r>
    <s v="Kohl's"/>
    <n v="1189833"/>
    <x v="232"/>
    <s v="West"/>
    <s v="California"/>
    <s v="Los Angeles"/>
    <s v="Women's Street Footwear"/>
    <n v="50"/>
    <n v="6250"/>
    <n v="3125000"/>
    <n v="1250000"/>
    <n v="0.4"/>
    <s v="Outlet"/>
  </r>
  <r>
    <s v="Kohl's"/>
    <n v="1189833"/>
    <x v="233"/>
    <s v="West"/>
    <s v="California"/>
    <s v="Los Angeles"/>
    <s v="Women's Athletic Footwear"/>
    <n v="45"/>
    <n v="5250"/>
    <n v="2362500"/>
    <n v="826875"/>
    <n v="0.35"/>
    <s v="Outlet"/>
  </r>
  <r>
    <s v="Kohl's"/>
    <n v="1189833"/>
    <x v="234"/>
    <s v="West"/>
    <s v="California"/>
    <s v="Los Angeles"/>
    <s v="Men's Apparel"/>
    <n v="50"/>
    <n v="4250"/>
    <n v="2125000"/>
    <n v="1168750"/>
    <n v="0.55000000000000004"/>
    <s v="Outlet"/>
  </r>
  <r>
    <s v="Kohl's"/>
    <n v="1189833"/>
    <x v="235"/>
    <s v="West"/>
    <s v="California"/>
    <s v="Los Angeles"/>
    <s v="Women's Apparel"/>
    <n v="65"/>
    <n v="6000"/>
    <n v="3900000"/>
    <n v="780000"/>
    <n v="0.2"/>
    <s v="Outlet"/>
  </r>
  <r>
    <s v="Kohl's"/>
    <n v="1189833"/>
    <x v="236"/>
    <s v="West"/>
    <s v="California"/>
    <s v="Los Angeles"/>
    <s v="Men's Street Footwear"/>
    <n v="45"/>
    <n v="8000"/>
    <n v="3600000"/>
    <n v="1440000"/>
    <n v="0.4"/>
    <s v="Outlet"/>
  </r>
  <r>
    <s v="Kohl's"/>
    <n v="1189833"/>
    <x v="237"/>
    <s v="West"/>
    <s v="California"/>
    <s v="Los Angeles"/>
    <s v="Men's Athletic Footwear"/>
    <n v="50"/>
    <n v="6500"/>
    <n v="3250000"/>
    <n v="812500"/>
    <n v="0.25"/>
    <s v="Outlet"/>
  </r>
  <r>
    <s v="Kohl's"/>
    <n v="1189833"/>
    <x v="238"/>
    <s v="West"/>
    <s v="California"/>
    <s v="Los Angeles"/>
    <s v="Women's Street Footwear"/>
    <n v="50"/>
    <n v="6500"/>
    <n v="3250000"/>
    <n v="1300000"/>
    <n v="0.4"/>
    <s v="Outlet"/>
  </r>
  <r>
    <s v="Kohl's"/>
    <n v="1189833"/>
    <x v="239"/>
    <s v="West"/>
    <s v="California"/>
    <s v="Los Angeles"/>
    <s v="Women's Athletic Footwear"/>
    <n v="45"/>
    <n v="5500"/>
    <n v="2475000"/>
    <n v="866250"/>
    <n v="0.35"/>
    <s v="Outlet"/>
  </r>
  <r>
    <s v="Kohl's"/>
    <n v="1189833"/>
    <x v="240"/>
    <s v="West"/>
    <s v="California"/>
    <s v="Los Angeles"/>
    <s v="Men's Apparel"/>
    <n v="50"/>
    <n v="4500"/>
    <n v="2250000"/>
    <n v="1237500"/>
    <n v="0.55000000000000004"/>
    <s v="Outlet"/>
  </r>
  <r>
    <s v="Kohl's"/>
    <n v="1189833"/>
    <x v="241"/>
    <s v="West"/>
    <s v="California"/>
    <s v="Los Angeles"/>
    <s v="Women's Apparel"/>
    <n v="65"/>
    <n v="6250"/>
    <n v="4062500"/>
    <n v="812500"/>
    <n v="0.2"/>
    <s v="Outlet"/>
  </r>
  <r>
    <s v="Kohl's"/>
    <n v="1189833"/>
    <x v="242"/>
    <s v="West"/>
    <s v="California"/>
    <s v="Los Angeles"/>
    <s v="Men's Street Footwear"/>
    <n v="45"/>
    <n v="9000"/>
    <n v="4050000"/>
    <n v="1620000"/>
    <n v="0.4"/>
    <s v="Outlet"/>
  </r>
  <r>
    <s v="Kohl's"/>
    <n v="1189833"/>
    <x v="243"/>
    <s v="West"/>
    <s v="California"/>
    <s v="Los Angeles"/>
    <s v="Men's Athletic Footwear"/>
    <n v="50"/>
    <n v="7500"/>
    <n v="3750000"/>
    <n v="937500"/>
    <n v="0.25"/>
    <s v="Outlet"/>
  </r>
  <r>
    <s v="Kohl's"/>
    <n v="1189833"/>
    <x v="244"/>
    <s v="West"/>
    <s v="California"/>
    <s v="Los Angeles"/>
    <s v="Women's Street Footwear"/>
    <n v="50"/>
    <n v="7500"/>
    <n v="3750000"/>
    <n v="1500000"/>
    <n v="0.4"/>
    <s v="Outlet"/>
  </r>
  <r>
    <s v="Kohl's"/>
    <n v="1189833"/>
    <x v="245"/>
    <s v="West"/>
    <s v="California"/>
    <s v="Los Angeles"/>
    <s v="Women's Athletic Footwear"/>
    <n v="45"/>
    <n v="6250"/>
    <n v="2812500"/>
    <n v="984374.99999999988"/>
    <n v="0.35"/>
    <s v="Outlet"/>
  </r>
  <r>
    <s v="Kohl's"/>
    <n v="1189833"/>
    <x v="246"/>
    <s v="West"/>
    <s v="California"/>
    <s v="Los Angeles"/>
    <s v="Men's Apparel"/>
    <n v="50"/>
    <n v="5000"/>
    <n v="2500000"/>
    <n v="1375000"/>
    <n v="0.55000000000000004"/>
    <s v="Outlet"/>
  </r>
  <r>
    <s v="Kohl's"/>
    <n v="1189833"/>
    <x v="247"/>
    <s v="West"/>
    <s v="California"/>
    <s v="Los Angeles"/>
    <s v="Women's Apparel"/>
    <n v="65"/>
    <n v="8000"/>
    <n v="5200000"/>
    <n v="1040000"/>
    <n v="0.2"/>
    <s v="Outlet"/>
  </r>
  <r>
    <s v="Kohl's"/>
    <n v="1189833"/>
    <x v="248"/>
    <s v="West"/>
    <s v="California"/>
    <s v="Los Angeles"/>
    <s v="Men's Street Footwear"/>
    <n v="45"/>
    <n v="9500"/>
    <n v="4275000"/>
    <n v="1710000"/>
    <n v="0.4"/>
    <s v="Outlet"/>
  </r>
  <r>
    <s v="Kohl's"/>
    <n v="1189833"/>
    <x v="249"/>
    <s v="West"/>
    <s v="California"/>
    <s v="Los Angeles"/>
    <s v="Men's Athletic Footwear"/>
    <n v="50"/>
    <n v="8000"/>
    <n v="4000000"/>
    <n v="1000000"/>
    <n v="0.25"/>
    <s v="Outlet"/>
  </r>
  <r>
    <s v="Kohl's"/>
    <n v="1189833"/>
    <x v="250"/>
    <s v="West"/>
    <s v="California"/>
    <s v="Los Angeles"/>
    <s v="Women's Street Footwear"/>
    <n v="50"/>
    <n v="7500"/>
    <n v="3750000"/>
    <n v="1500000"/>
    <n v="0.4"/>
    <s v="Outlet"/>
  </r>
  <r>
    <s v="Kohl's"/>
    <n v="1189833"/>
    <x v="251"/>
    <s v="West"/>
    <s v="California"/>
    <s v="Los Angeles"/>
    <s v="Women's Athletic Footwear"/>
    <n v="45"/>
    <n v="6500"/>
    <n v="2925000"/>
    <n v="1023749.9999999999"/>
    <n v="0.35"/>
    <s v="Outlet"/>
  </r>
  <r>
    <s v="Kohl's"/>
    <n v="1189833"/>
    <x v="252"/>
    <s v="West"/>
    <s v="California"/>
    <s v="Los Angeles"/>
    <s v="Men's Apparel"/>
    <n v="50"/>
    <n v="7000"/>
    <n v="3500000"/>
    <n v="1925000.0000000002"/>
    <n v="0.55000000000000004"/>
    <s v="Outlet"/>
  </r>
  <r>
    <s v="Kohl's"/>
    <n v="1189833"/>
    <x v="253"/>
    <s v="West"/>
    <s v="California"/>
    <s v="Los Angeles"/>
    <s v="Women's Apparel"/>
    <n v="65"/>
    <n v="7000"/>
    <n v="4550000"/>
    <n v="910000"/>
    <n v="0.2"/>
    <s v="Outlet"/>
  </r>
  <r>
    <s v="Kohl's"/>
    <n v="1189833"/>
    <x v="254"/>
    <s v="West"/>
    <s v="California"/>
    <s v="Los Angeles"/>
    <s v="Men's Street Footwear"/>
    <n v="50"/>
    <n v="9000"/>
    <n v="4500000"/>
    <n v="1800000"/>
    <n v="0.4"/>
    <s v="Outlet"/>
  </r>
  <r>
    <s v="Kohl's"/>
    <n v="1189833"/>
    <x v="255"/>
    <s v="West"/>
    <s v="California"/>
    <s v="Los Angeles"/>
    <s v="Men's Athletic Footwear"/>
    <n v="55.000000000000007"/>
    <n v="8500"/>
    <n v="4675000.0000000009"/>
    <n v="1168750.0000000002"/>
    <n v="0.25"/>
    <s v="Outlet"/>
  </r>
  <r>
    <s v="Kohl's"/>
    <n v="1189833"/>
    <x v="256"/>
    <s v="West"/>
    <s v="California"/>
    <s v="Los Angeles"/>
    <s v="Women's Street Footwear"/>
    <n v="50"/>
    <n v="7250"/>
    <n v="3625000"/>
    <n v="1450000"/>
    <n v="0.4"/>
    <s v="Outlet"/>
  </r>
  <r>
    <s v="Kohl's"/>
    <n v="1189833"/>
    <x v="257"/>
    <s v="West"/>
    <s v="California"/>
    <s v="Los Angeles"/>
    <s v="Women's Athletic Footwear"/>
    <n v="50"/>
    <n v="6750"/>
    <n v="3375000"/>
    <n v="1181250"/>
    <n v="0.35"/>
    <s v="Outlet"/>
  </r>
  <r>
    <s v="Kohl's"/>
    <n v="1189833"/>
    <x v="258"/>
    <s v="West"/>
    <s v="California"/>
    <s v="Los Angeles"/>
    <s v="Men's Apparel"/>
    <n v="60"/>
    <n v="6750"/>
    <n v="4050000"/>
    <n v="2227500"/>
    <n v="0.55000000000000004"/>
    <s v="Outlet"/>
  </r>
  <r>
    <s v="Kohl's"/>
    <n v="1189833"/>
    <x v="259"/>
    <s v="West"/>
    <s v="California"/>
    <s v="Los Angeles"/>
    <s v="Women's Apparel"/>
    <n v="65"/>
    <n v="6500"/>
    <n v="4225000"/>
    <n v="845000"/>
    <n v="0.2"/>
    <s v="Outlet"/>
  </r>
  <r>
    <s v="Kohl's"/>
    <n v="1189833"/>
    <x v="260"/>
    <s v="West"/>
    <s v="California"/>
    <s v="Los Angeles"/>
    <s v="Men's Street Footwear"/>
    <n v="50"/>
    <n v="8500"/>
    <n v="4250000"/>
    <n v="1700000"/>
    <n v="0.4"/>
    <s v="Outlet"/>
  </r>
  <r>
    <s v="Kohl's"/>
    <n v="1189833"/>
    <x v="261"/>
    <s v="West"/>
    <s v="California"/>
    <s v="Los Angeles"/>
    <s v="Men's Athletic Footwear"/>
    <n v="55.000000000000007"/>
    <n v="8500"/>
    <n v="4675000.0000000009"/>
    <n v="1168750.0000000002"/>
    <n v="0.25"/>
    <s v="Outlet"/>
  </r>
  <r>
    <s v="Kohl's"/>
    <n v="1189833"/>
    <x v="262"/>
    <s v="West"/>
    <s v="California"/>
    <s v="Los Angeles"/>
    <s v="Women's Street Footwear"/>
    <n v="50"/>
    <n v="7000"/>
    <n v="3500000"/>
    <n v="1400000"/>
    <n v="0.4"/>
    <s v="Outlet"/>
  </r>
  <r>
    <s v="Kohl's"/>
    <n v="1189833"/>
    <x v="263"/>
    <s v="West"/>
    <s v="California"/>
    <s v="Los Angeles"/>
    <s v="Women's Athletic Footwear"/>
    <n v="50"/>
    <n v="6500"/>
    <n v="3250000"/>
    <n v="1137500"/>
    <n v="0.35"/>
    <s v="Outlet"/>
  </r>
  <r>
    <s v="Kohl's"/>
    <n v="1189833"/>
    <x v="264"/>
    <s v="West"/>
    <s v="California"/>
    <s v="Los Angeles"/>
    <s v="Men's Apparel"/>
    <n v="60"/>
    <n v="6500"/>
    <n v="3900000"/>
    <n v="2145000"/>
    <n v="0.55000000000000004"/>
    <s v="Outlet"/>
  </r>
  <r>
    <s v="Kohl's"/>
    <n v="1189833"/>
    <x v="265"/>
    <s v="West"/>
    <s v="California"/>
    <s v="Los Angeles"/>
    <s v="Women's Apparel"/>
    <n v="65"/>
    <n v="7000"/>
    <n v="4550000"/>
    <n v="910000"/>
    <n v="0.2"/>
    <s v="Outlet"/>
  </r>
  <r>
    <s v="Kohl's"/>
    <n v="1189833"/>
    <x v="266"/>
    <s v="West"/>
    <s v="California"/>
    <s v="Los Angeles"/>
    <s v="Men's Street Footwear"/>
    <n v="50"/>
    <n v="8000"/>
    <n v="4000000"/>
    <n v="1600000"/>
    <n v="0.4"/>
    <s v="Outlet"/>
  </r>
  <r>
    <s v="Kohl's"/>
    <n v="1189833"/>
    <x v="267"/>
    <s v="West"/>
    <s v="California"/>
    <s v="Los Angeles"/>
    <s v="Men's Athletic Footwear"/>
    <n v="55.000000000000007"/>
    <n v="8000"/>
    <n v="4400000.0000000009"/>
    <n v="1100000.0000000002"/>
    <n v="0.25"/>
    <s v="Outlet"/>
  </r>
  <r>
    <s v="Kohl's"/>
    <n v="1189833"/>
    <x v="268"/>
    <s v="West"/>
    <s v="California"/>
    <s v="Los Angeles"/>
    <s v="Women's Street Footwear"/>
    <n v="50"/>
    <n v="6500"/>
    <n v="3250000"/>
    <n v="1300000"/>
    <n v="0.4"/>
    <s v="Outlet"/>
  </r>
  <r>
    <s v="Kohl's"/>
    <n v="1189833"/>
    <x v="269"/>
    <s v="West"/>
    <s v="California"/>
    <s v="Los Angeles"/>
    <s v="Women's Athletic Footwear"/>
    <n v="50"/>
    <n v="6250"/>
    <n v="3125000"/>
    <n v="1093750"/>
    <n v="0.35"/>
    <s v="Outlet"/>
  </r>
  <r>
    <s v="Kohl's"/>
    <n v="1189833"/>
    <x v="270"/>
    <s v="West"/>
    <s v="California"/>
    <s v="Los Angeles"/>
    <s v="Men's Apparel"/>
    <n v="60"/>
    <n v="6000"/>
    <n v="3600000"/>
    <n v="1980000.0000000002"/>
    <n v="0.55000000000000004"/>
    <s v="Outlet"/>
  </r>
  <r>
    <s v="Kohl's"/>
    <n v="1189833"/>
    <x v="271"/>
    <s v="West"/>
    <s v="California"/>
    <s v="Los Angeles"/>
    <s v="Women's Apparel"/>
    <n v="65"/>
    <n v="6500"/>
    <n v="4225000"/>
    <n v="845000"/>
    <n v="0.2"/>
    <s v="Outlet"/>
  </r>
  <r>
    <s v="Kohl's"/>
    <n v="1189833"/>
    <x v="272"/>
    <s v="West"/>
    <s v="California"/>
    <s v="Los Angeles"/>
    <s v="Men's Street Footwear"/>
    <n v="50"/>
    <n v="8250"/>
    <n v="4125000"/>
    <n v="1650000"/>
    <n v="0.4"/>
    <s v="Outlet"/>
  </r>
  <r>
    <s v="Kohl's"/>
    <n v="1189833"/>
    <x v="273"/>
    <s v="West"/>
    <s v="California"/>
    <s v="Los Angeles"/>
    <s v="Men's Athletic Footwear"/>
    <n v="55.000000000000007"/>
    <n v="8250"/>
    <n v="4537500.0000000009"/>
    <n v="1134375.0000000002"/>
    <n v="0.25"/>
    <s v="Outlet"/>
  </r>
  <r>
    <s v="Kohl's"/>
    <n v="1189833"/>
    <x v="274"/>
    <s v="West"/>
    <s v="California"/>
    <s v="Los Angeles"/>
    <s v="Women's Street Footwear"/>
    <n v="50"/>
    <n v="6750"/>
    <n v="3375000"/>
    <n v="1350000"/>
    <n v="0.4"/>
    <s v="Outlet"/>
  </r>
  <r>
    <s v="Kohl's"/>
    <n v="1189833"/>
    <x v="275"/>
    <s v="West"/>
    <s v="California"/>
    <s v="Los Angeles"/>
    <s v="Women's Athletic Footwear"/>
    <n v="50"/>
    <n v="6500"/>
    <n v="3250000"/>
    <n v="1137500"/>
    <n v="0.35"/>
    <s v="Outlet"/>
  </r>
  <r>
    <s v="Kohl's"/>
    <n v="1189833"/>
    <x v="276"/>
    <s v="West"/>
    <s v="California"/>
    <s v="Los Angeles"/>
    <s v="Men's Apparel"/>
    <n v="60"/>
    <n v="6000"/>
    <n v="3600000"/>
    <n v="1980000.0000000002"/>
    <n v="0.55000000000000004"/>
    <s v="Outlet"/>
  </r>
  <r>
    <s v="Kohl's"/>
    <n v="1189833"/>
    <x v="277"/>
    <s v="West"/>
    <s v="California"/>
    <s v="Los Angeles"/>
    <s v="Women's Apparel"/>
    <n v="65"/>
    <n v="7000"/>
    <n v="4550000"/>
    <n v="910000"/>
    <n v="0.2"/>
    <s v="Outlet"/>
  </r>
  <r>
    <s v="Kohl's"/>
    <n v="1189833"/>
    <x v="278"/>
    <s v="West"/>
    <s v="California"/>
    <s v="Los Angeles"/>
    <s v="Men's Street Footwear"/>
    <n v="50"/>
    <n v="9000"/>
    <n v="4500000"/>
    <n v="1800000"/>
    <n v="0.4"/>
    <s v="Outlet"/>
  </r>
  <r>
    <s v="Kohl's"/>
    <n v="1189833"/>
    <x v="279"/>
    <s v="West"/>
    <s v="California"/>
    <s v="Los Angeles"/>
    <s v="Men's Athletic Footwear"/>
    <n v="55.000000000000007"/>
    <n v="9000"/>
    <n v="4950000.0000000009"/>
    <n v="1237500.0000000002"/>
    <n v="0.25"/>
    <s v="Outlet"/>
  </r>
  <r>
    <s v="Kohl's"/>
    <n v="1189833"/>
    <x v="280"/>
    <s v="West"/>
    <s v="California"/>
    <s v="Los Angeles"/>
    <s v="Women's Street Footwear"/>
    <n v="50"/>
    <n v="7000"/>
    <n v="3500000"/>
    <n v="1400000"/>
    <n v="0.4"/>
    <s v="Outlet"/>
  </r>
  <r>
    <s v="Kohl's"/>
    <n v="1189833"/>
    <x v="281"/>
    <s v="West"/>
    <s v="California"/>
    <s v="Los Angeles"/>
    <s v="Women's Athletic Footwear"/>
    <n v="50"/>
    <n v="7000"/>
    <n v="3500000"/>
    <n v="1225000"/>
    <n v="0.35"/>
    <s v="Outlet"/>
  </r>
  <r>
    <s v="Kohl's"/>
    <n v="1189833"/>
    <x v="282"/>
    <s v="West"/>
    <s v="California"/>
    <s v="Los Angeles"/>
    <s v="Men's Apparel"/>
    <n v="60"/>
    <n v="6250"/>
    <n v="3750000"/>
    <n v="2062500.0000000002"/>
    <n v="0.55000000000000004"/>
    <s v="Outlet"/>
  </r>
  <r>
    <s v="Kohl's"/>
    <n v="1189833"/>
    <x v="283"/>
    <s v="West"/>
    <s v="California"/>
    <s v="Los Angeles"/>
    <s v="Women's Apparel"/>
    <n v="65"/>
    <n v="7250"/>
    <n v="4712500"/>
    <n v="942500"/>
    <n v="0.2"/>
    <s v="Outlet"/>
  </r>
  <r>
    <s v="Foot Locker"/>
    <n v="1185732"/>
    <x v="284"/>
    <s v="West"/>
    <s v="California"/>
    <s v="Los Angeles"/>
    <s v="Men's Street Footwear"/>
    <n v="45"/>
    <n v="4750"/>
    <n v="2137500"/>
    <n v="855000"/>
    <n v="0.4"/>
    <s v="Outlet"/>
  </r>
  <r>
    <s v="Foot Locker"/>
    <n v="1185732"/>
    <x v="285"/>
    <s v="West"/>
    <s v="California"/>
    <s v="Los Angeles"/>
    <s v="Men's Athletic Footwear"/>
    <n v="45"/>
    <n v="2750"/>
    <n v="1237500"/>
    <n v="433125"/>
    <n v="0.35"/>
    <s v="Outlet"/>
  </r>
  <r>
    <s v="Foot Locker"/>
    <n v="1185732"/>
    <x v="286"/>
    <s v="West"/>
    <s v="California"/>
    <s v="Los Angeles"/>
    <s v="Women's Street Footwear"/>
    <n v="35"/>
    <n v="2750"/>
    <n v="962500"/>
    <n v="336875"/>
    <n v="0.35"/>
    <s v="Outlet"/>
  </r>
  <r>
    <s v="Foot Locker"/>
    <n v="1185732"/>
    <x v="287"/>
    <s v="West"/>
    <s v="California"/>
    <s v="Los Angeles"/>
    <s v="Women's Athletic Footwear"/>
    <n v="40"/>
    <n v="1250"/>
    <n v="500000"/>
    <n v="200000"/>
    <n v="0.4"/>
    <s v="Outlet"/>
  </r>
  <r>
    <s v="Foot Locker"/>
    <n v="1185732"/>
    <x v="288"/>
    <s v="Midwest"/>
    <s v="Illinois"/>
    <s v="Chicago"/>
    <s v="Men's Apparel"/>
    <n v="54.999999999999993"/>
    <n v="1750"/>
    <n v="962499.99999999988"/>
    <n v="336874.99999999994"/>
    <n v="0.35"/>
    <s v="Outlet"/>
  </r>
  <r>
    <s v="Foot Locker"/>
    <n v="1185732"/>
    <x v="289"/>
    <s v="Midwest"/>
    <s v="Illinois"/>
    <s v="Chicago"/>
    <s v="Women's Apparel"/>
    <n v="45"/>
    <n v="2750"/>
    <n v="1237500"/>
    <n v="618750"/>
    <n v="0.5"/>
    <s v="Outlet"/>
  </r>
  <r>
    <s v="Foot Locker"/>
    <n v="1185732"/>
    <x v="290"/>
    <s v="Midwest"/>
    <s v="Illinois"/>
    <s v="Chicago"/>
    <s v="Men's Street Footwear"/>
    <n v="45"/>
    <n v="5250"/>
    <n v="2362500"/>
    <n v="945000"/>
    <n v="0.4"/>
    <s v="Outlet"/>
  </r>
  <r>
    <s v="Foot Locker"/>
    <n v="1185732"/>
    <x v="291"/>
    <s v="Midwest"/>
    <s v="Illinois"/>
    <s v="Chicago"/>
    <s v="Men's Athletic Footwear"/>
    <n v="45"/>
    <n v="1750"/>
    <n v="787500"/>
    <n v="275625"/>
    <n v="0.35"/>
    <s v="Outlet"/>
  </r>
  <r>
    <s v="Foot Locker"/>
    <n v="1185732"/>
    <x v="292"/>
    <s v="Midwest"/>
    <s v="Illinois"/>
    <s v="Chicago"/>
    <s v="Women's Street Footwear"/>
    <n v="35"/>
    <n v="2250"/>
    <n v="787500"/>
    <n v="275625"/>
    <n v="0.35"/>
    <s v="Outlet"/>
  </r>
  <r>
    <s v="Foot Locker"/>
    <n v="1185732"/>
    <x v="293"/>
    <s v="Midwest"/>
    <s v="Illinois"/>
    <s v="Chicago"/>
    <s v="Women's Athletic Footwear"/>
    <n v="40"/>
    <n v="1000"/>
    <n v="400000"/>
    <n v="160000"/>
    <n v="0.4"/>
    <s v="Outlet"/>
  </r>
  <r>
    <s v="Foot Locker"/>
    <n v="1185732"/>
    <x v="294"/>
    <s v="Midwest"/>
    <s v="Illinois"/>
    <s v="Chicago"/>
    <s v="Men's Apparel"/>
    <n v="54.999999999999993"/>
    <n v="1750"/>
    <n v="962499.99999999988"/>
    <n v="336874.99999999994"/>
    <n v="0.35"/>
    <s v="Outlet"/>
  </r>
  <r>
    <s v="Foot Locker"/>
    <n v="1185732"/>
    <x v="295"/>
    <s v="Midwest"/>
    <s v="Illinois"/>
    <s v="Chicago"/>
    <s v="Women's Apparel"/>
    <n v="45"/>
    <n v="2750"/>
    <n v="1237500"/>
    <n v="618750"/>
    <n v="0.5"/>
    <s v="Outlet"/>
  </r>
  <r>
    <s v="Foot Locker"/>
    <n v="1185732"/>
    <x v="296"/>
    <s v="Midwest"/>
    <s v="Illinois"/>
    <s v="Chicago"/>
    <s v="Men's Street Footwear"/>
    <n v="50"/>
    <n v="4950"/>
    <n v="2475000"/>
    <n v="990000"/>
    <n v="0.4"/>
    <s v="Outlet"/>
  </r>
  <r>
    <s v="Foot Locker"/>
    <n v="1185732"/>
    <x v="297"/>
    <s v="Midwest"/>
    <s v="Illinois"/>
    <s v="Chicago"/>
    <s v="Men's Athletic Footwear"/>
    <n v="50"/>
    <n v="2000"/>
    <n v="1000000"/>
    <n v="350000"/>
    <n v="0.35"/>
    <s v="Outlet"/>
  </r>
  <r>
    <s v="Foot Locker"/>
    <n v="1185732"/>
    <x v="298"/>
    <s v="Midwest"/>
    <s v="Illinois"/>
    <s v="Chicago"/>
    <s v="Women's Street Footwear"/>
    <n v="40"/>
    <n v="2250"/>
    <n v="900000"/>
    <n v="315000"/>
    <n v="0.35"/>
    <s v="Outlet"/>
  </r>
  <r>
    <s v="Foot Locker"/>
    <n v="1185732"/>
    <x v="299"/>
    <s v="Midwest"/>
    <s v="Illinois"/>
    <s v="Chicago"/>
    <s v="Women's Athletic Footwear"/>
    <n v="45"/>
    <n v="750"/>
    <n v="337500"/>
    <n v="135000"/>
    <n v="0.4"/>
    <s v="Outlet"/>
  </r>
  <r>
    <s v="Foot Locker"/>
    <n v="1185732"/>
    <x v="300"/>
    <s v="Midwest"/>
    <s v="Illinois"/>
    <s v="Chicago"/>
    <s v="Men's Apparel"/>
    <n v="60"/>
    <n v="1250"/>
    <n v="750000"/>
    <n v="262500"/>
    <n v="0.35"/>
    <s v="Outlet"/>
  </r>
  <r>
    <s v="Foot Locker"/>
    <n v="1185732"/>
    <x v="301"/>
    <s v="Midwest"/>
    <s v="Illinois"/>
    <s v="Chicago"/>
    <s v="Women's Apparel"/>
    <n v="50"/>
    <n v="2250"/>
    <n v="1125000"/>
    <n v="562500"/>
    <n v="0.5"/>
    <s v="Outlet"/>
  </r>
  <r>
    <s v="Foot Locker"/>
    <n v="1185732"/>
    <x v="302"/>
    <s v="Midwest"/>
    <s v="Illinois"/>
    <s v="Chicago"/>
    <s v="Men's Street Footwear"/>
    <n v="50"/>
    <n v="4500"/>
    <n v="2250000"/>
    <n v="900000"/>
    <n v="0.4"/>
    <s v="Outlet"/>
  </r>
  <r>
    <s v="Foot Locker"/>
    <n v="1185732"/>
    <x v="303"/>
    <s v="Midwest"/>
    <s v="Illinois"/>
    <s v="Chicago"/>
    <s v="Men's Athletic Footwear"/>
    <n v="50"/>
    <n v="1500"/>
    <n v="750000"/>
    <n v="262500"/>
    <n v="0.35"/>
    <s v="Outlet"/>
  </r>
  <r>
    <s v="Foot Locker"/>
    <n v="1185732"/>
    <x v="304"/>
    <s v="Midwest"/>
    <s v="Illinois"/>
    <s v="Chicago"/>
    <s v="Women's Street Footwear"/>
    <n v="40"/>
    <n v="1500"/>
    <n v="600000"/>
    <n v="210000"/>
    <n v="0.35"/>
    <s v="Outlet"/>
  </r>
  <r>
    <s v="Foot Locker"/>
    <n v="1185732"/>
    <x v="305"/>
    <s v="Midwest"/>
    <s v="Illinois"/>
    <s v="Chicago"/>
    <s v="Women's Athletic Footwear"/>
    <n v="45"/>
    <n v="750"/>
    <n v="337500"/>
    <n v="135000"/>
    <n v="0.4"/>
    <s v="Outlet"/>
  </r>
  <r>
    <s v="Foot Locker"/>
    <n v="1185732"/>
    <x v="306"/>
    <s v="Midwest"/>
    <s v="Illinois"/>
    <s v="Chicago"/>
    <s v="Men's Apparel"/>
    <n v="60"/>
    <n v="1000"/>
    <n v="600000"/>
    <n v="210000"/>
    <n v="0.35"/>
    <s v="Outlet"/>
  </r>
  <r>
    <s v="Foot Locker"/>
    <n v="1185732"/>
    <x v="307"/>
    <s v="Midwest"/>
    <s v="Illinois"/>
    <s v="Chicago"/>
    <s v="Women's Apparel"/>
    <n v="50"/>
    <n v="2250"/>
    <n v="1125000"/>
    <n v="562500"/>
    <n v="0.5"/>
    <s v="Outlet"/>
  </r>
  <r>
    <s v="Foot Locker"/>
    <n v="1185732"/>
    <x v="308"/>
    <s v="Midwest"/>
    <s v="Illinois"/>
    <s v="Chicago"/>
    <s v="Men's Street Footwear"/>
    <n v="60"/>
    <n v="4950"/>
    <n v="2970000"/>
    <n v="1188000"/>
    <n v="0.4"/>
    <s v="Outlet"/>
  </r>
  <r>
    <s v="Foot Locker"/>
    <n v="1185732"/>
    <x v="309"/>
    <s v="Midwest"/>
    <s v="Illinois"/>
    <s v="Chicago"/>
    <s v="Men's Athletic Footwear"/>
    <n v="55.000000000000007"/>
    <n v="2000"/>
    <n v="1100000.0000000002"/>
    <n v="385000.00000000006"/>
    <n v="0.35"/>
    <s v="Outlet"/>
  </r>
  <r>
    <s v="Foot Locker"/>
    <n v="1185732"/>
    <x v="310"/>
    <s v="Midwest"/>
    <s v="Illinois"/>
    <s v="Chicago"/>
    <s v="Women's Street Footwear"/>
    <n v="50"/>
    <n v="1750"/>
    <n v="875000"/>
    <n v="306250"/>
    <n v="0.35"/>
    <s v="Outlet"/>
  </r>
  <r>
    <s v="Foot Locker"/>
    <n v="1185732"/>
    <x v="311"/>
    <s v="Midwest"/>
    <s v="Illinois"/>
    <s v="Chicago"/>
    <s v="Women's Athletic Footwear"/>
    <n v="50"/>
    <n v="1000"/>
    <n v="500000"/>
    <n v="200000"/>
    <n v="0.4"/>
    <s v="Outlet"/>
  </r>
  <r>
    <s v="Foot Locker"/>
    <n v="1185732"/>
    <x v="312"/>
    <s v="Midwest"/>
    <s v="Illinois"/>
    <s v="Chicago"/>
    <s v="Men's Apparel"/>
    <n v="60"/>
    <n v="1250"/>
    <n v="750000"/>
    <n v="262500"/>
    <n v="0.35"/>
    <s v="Outlet"/>
  </r>
  <r>
    <s v="Foot Locker"/>
    <n v="1185732"/>
    <x v="313"/>
    <s v="Midwest"/>
    <s v="Illinois"/>
    <s v="Chicago"/>
    <s v="Women's Apparel"/>
    <n v="65"/>
    <n v="2500"/>
    <n v="1625000"/>
    <n v="812500"/>
    <n v="0.5"/>
    <s v="Outlet"/>
  </r>
  <r>
    <s v="Foot Locker"/>
    <n v="1185732"/>
    <x v="314"/>
    <s v="Midwest"/>
    <s v="Illinois"/>
    <s v="Chicago"/>
    <s v="Men's Street Footwear"/>
    <n v="50"/>
    <n v="5000"/>
    <n v="2500000"/>
    <n v="1000000"/>
    <n v="0.4"/>
    <s v="Outlet"/>
  </r>
  <r>
    <s v="Foot Locker"/>
    <n v="1185732"/>
    <x v="315"/>
    <s v="Midwest"/>
    <s v="Illinois"/>
    <s v="Chicago"/>
    <s v="Men's Athletic Footwear"/>
    <n v="45.000000000000007"/>
    <n v="2500"/>
    <n v="1125000.0000000002"/>
    <n v="393750.00000000006"/>
    <n v="0.35"/>
    <s v="Outlet"/>
  </r>
  <r>
    <s v="Foot Locker"/>
    <n v="1185732"/>
    <x v="316"/>
    <s v="Midwest"/>
    <s v="Illinois"/>
    <s v="Chicago"/>
    <s v="Women's Street Footwear"/>
    <n v="40"/>
    <n v="2000"/>
    <n v="800000"/>
    <n v="280000"/>
    <n v="0.35"/>
    <s v="Outlet"/>
  </r>
  <r>
    <s v="Foot Locker"/>
    <n v="1185732"/>
    <x v="317"/>
    <s v="Midwest"/>
    <s v="Illinois"/>
    <s v="Chicago"/>
    <s v="Women's Athletic Footwear"/>
    <n v="40"/>
    <n v="1750"/>
    <n v="700000"/>
    <n v="280000"/>
    <n v="0.4"/>
    <s v="Outlet"/>
  </r>
  <r>
    <s v="Foot Locker"/>
    <n v="1185732"/>
    <x v="318"/>
    <s v="Midwest"/>
    <s v="Illinois"/>
    <s v="Chicago"/>
    <s v="Men's Apparel"/>
    <n v="50"/>
    <n v="1750"/>
    <n v="875000"/>
    <n v="306250"/>
    <n v="0.35"/>
    <s v="Outlet"/>
  </r>
  <r>
    <s v="Foot Locker"/>
    <n v="1185732"/>
    <x v="319"/>
    <s v="Midwest"/>
    <s v="Illinois"/>
    <s v="Chicago"/>
    <s v="Women's Apparel"/>
    <n v="55.000000000000007"/>
    <n v="3500"/>
    <n v="1925000.0000000002"/>
    <n v="962500.00000000012"/>
    <n v="0.5"/>
    <s v="Outlet"/>
  </r>
  <r>
    <s v="Foot Locker"/>
    <n v="1185732"/>
    <x v="320"/>
    <s v="Midwest"/>
    <s v="Illinois"/>
    <s v="Chicago"/>
    <s v="Men's Street Footwear"/>
    <n v="50"/>
    <n v="5750"/>
    <n v="2875000"/>
    <n v="1150000"/>
    <n v="0.4"/>
    <s v="Outlet"/>
  </r>
  <r>
    <s v="Foot Locker"/>
    <n v="1185732"/>
    <x v="321"/>
    <s v="Midwest"/>
    <s v="Illinois"/>
    <s v="Chicago"/>
    <s v="Men's Athletic Footwear"/>
    <n v="45.000000000000007"/>
    <n v="3250"/>
    <n v="1462500.0000000002"/>
    <n v="511875.00000000006"/>
    <n v="0.35"/>
    <s v="Outlet"/>
  </r>
  <r>
    <s v="Foot Locker"/>
    <n v="1185732"/>
    <x v="322"/>
    <s v="Midwest"/>
    <s v="Illinois"/>
    <s v="Chicago"/>
    <s v="Women's Street Footwear"/>
    <n v="40"/>
    <n v="2500"/>
    <n v="1000000"/>
    <n v="350000"/>
    <n v="0.35"/>
    <s v="Outlet"/>
  </r>
  <r>
    <s v="Foot Locker"/>
    <n v="1185732"/>
    <x v="323"/>
    <s v="Midwest"/>
    <s v="Illinois"/>
    <s v="Chicago"/>
    <s v="Women's Athletic Footwear"/>
    <n v="40"/>
    <n v="2000"/>
    <n v="800000"/>
    <n v="320000"/>
    <n v="0.4"/>
    <s v="Outlet"/>
  </r>
  <r>
    <s v="Foot Locker"/>
    <n v="1185732"/>
    <x v="324"/>
    <s v="Midwest"/>
    <s v="Illinois"/>
    <s v="Chicago"/>
    <s v="Men's Apparel"/>
    <n v="50"/>
    <n v="2250"/>
    <n v="1125000"/>
    <n v="393750"/>
    <n v="0.35"/>
    <s v="Outlet"/>
  </r>
  <r>
    <s v="Foot Locker"/>
    <n v="1185732"/>
    <x v="325"/>
    <s v="Midwest"/>
    <s v="Illinois"/>
    <s v="Chicago"/>
    <s v="Women's Apparel"/>
    <n v="55.000000000000007"/>
    <n v="4000"/>
    <n v="2200000.0000000005"/>
    <n v="1100000.0000000002"/>
    <n v="0.5"/>
    <s v="Outlet"/>
  </r>
  <r>
    <s v="Foot Locker"/>
    <n v="1185732"/>
    <x v="326"/>
    <s v="Midwest"/>
    <s v="Illinois"/>
    <s v="Chicago"/>
    <s v="Men's Street Footwear"/>
    <n v="50"/>
    <n v="5500"/>
    <n v="2750000"/>
    <n v="1100000"/>
    <n v="0.4"/>
    <s v="Outlet"/>
  </r>
  <r>
    <s v="Foot Locker"/>
    <n v="1185732"/>
    <x v="327"/>
    <s v="Midwest"/>
    <s v="Illinois"/>
    <s v="Chicago"/>
    <s v="Men's Athletic Footwear"/>
    <n v="45.000000000000007"/>
    <n v="3250"/>
    <n v="1462500.0000000002"/>
    <n v="511875.00000000006"/>
    <n v="0.35"/>
    <s v="Outlet"/>
  </r>
  <r>
    <s v="Foot Locker"/>
    <n v="1185732"/>
    <x v="328"/>
    <s v="Midwest"/>
    <s v="Illinois"/>
    <s v="Chicago"/>
    <s v="Women's Street Footwear"/>
    <n v="40"/>
    <n v="2500"/>
    <n v="1000000"/>
    <n v="350000"/>
    <n v="0.35"/>
    <s v="Outlet"/>
  </r>
  <r>
    <s v="Foot Locker"/>
    <n v="1185732"/>
    <x v="329"/>
    <s v="Midwest"/>
    <s v="Illinois"/>
    <s v="Chicago"/>
    <s v="Women's Athletic Footwear"/>
    <n v="40"/>
    <n v="2250"/>
    <n v="900000"/>
    <n v="360000"/>
    <n v="0.4"/>
    <s v="Outlet"/>
  </r>
  <r>
    <s v="Foot Locker"/>
    <n v="1185732"/>
    <x v="330"/>
    <s v="Midwest"/>
    <s v="Illinois"/>
    <s v="Chicago"/>
    <s v="Men's Apparel"/>
    <n v="50"/>
    <n v="2000"/>
    <n v="1000000"/>
    <n v="350000"/>
    <n v="0.35"/>
    <s v="Outlet"/>
  </r>
  <r>
    <s v="Foot Locker"/>
    <n v="1185732"/>
    <x v="331"/>
    <s v="Midwest"/>
    <s v="Illinois"/>
    <s v="Chicago"/>
    <s v="Women's Apparel"/>
    <n v="55.000000000000007"/>
    <n v="3750"/>
    <n v="2062500.0000000002"/>
    <n v="1031250.0000000001"/>
    <n v="0.5"/>
    <s v="Outlet"/>
  </r>
  <r>
    <s v="Foot Locker"/>
    <n v="1185732"/>
    <x v="332"/>
    <s v="Midwest"/>
    <s v="Illinois"/>
    <s v="Chicago"/>
    <s v="Men's Street Footwear"/>
    <n v="50"/>
    <n v="5000"/>
    <n v="2500000"/>
    <n v="1000000"/>
    <n v="0.4"/>
    <s v="Outlet"/>
  </r>
  <r>
    <s v="Foot Locker"/>
    <n v="1185732"/>
    <x v="333"/>
    <s v="Midwest"/>
    <s v="Illinois"/>
    <s v="Chicago"/>
    <s v="Men's Athletic Footwear"/>
    <n v="45.000000000000007"/>
    <n v="3000"/>
    <n v="1350000.0000000002"/>
    <n v="472500.00000000006"/>
    <n v="0.35"/>
    <s v="Outlet"/>
  </r>
  <r>
    <s v="Foot Locker"/>
    <n v="1185732"/>
    <x v="334"/>
    <s v="Midwest"/>
    <s v="Illinois"/>
    <s v="Chicago"/>
    <s v="Women's Street Footwear"/>
    <n v="40"/>
    <n v="2000"/>
    <n v="800000"/>
    <n v="280000"/>
    <n v="0.35"/>
    <s v="Outlet"/>
  </r>
  <r>
    <s v="Foot Locker"/>
    <n v="1185732"/>
    <x v="335"/>
    <s v="Midwest"/>
    <s v="Illinois"/>
    <s v="Chicago"/>
    <s v="Women's Athletic Footwear"/>
    <n v="40"/>
    <n v="1750"/>
    <n v="700000"/>
    <n v="280000"/>
    <n v="0.4"/>
    <s v="Outlet"/>
  </r>
  <r>
    <s v="Foot Locker"/>
    <n v="1185732"/>
    <x v="336"/>
    <s v="Midwest"/>
    <s v="Illinois"/>
    <s v="Chicago"/>
    <s v="Men's Apparel"/>
    <n v="50"/>
    <n v="1750"/>
    <n v="875000"/>
    <n v="306250"/>
    <n v="0.35"/>
    <s v="Outlet"/>
  </r>
  <r>
    <s v="Foot Locker"/>
    <n v="1185732"/>
    <x v="337"/>
    <s v="Midwest"/>
    <s v="Illinois"/>
    <s v="Chicago"/>
    <s v="Women's Apparel"/>
    <n v="55.000000000000007"/>
    <n v="2500"/>
    <n v="1375000.0000000002"/>
    <n v="687500.00000000012"/>
    <n v="0.5"/>
    <s v="Outlet"/>
  </r>
  <r>
    <s v="Foot Locker"/>
    <n v="1185732"/>
    <x v="338"/>
    <s v="Midwest"/>
    <s v="Illinois"/>
    <s v="Chicago"/>
    <s v="Men's Street Footwear"/>
    <n v="60"/>
    <n v="4250"/>
    <n v="2550000"/>
    <n v="1020000"/>
    <n v="0.4"/>
    <s v="Outlet"/>
  </r>
  <r>
    <s v="Foot Locker"/>
    <n v="1185732"/>
    <x v="339"/>
    <s v="Midwest"/>
    <s v="Illinois"/>
    <s v="Chicago"/>
    <s v="Men's Athletic Footwear"/>
    <n v="50"/>
    <n v="2500"/>
    <n v="1250000"/>
    <n v="437500"/>
    <n v="0.35"/>
    <s v="Outlet"/>
  </r>
  <r>
    <s v="Foot Locker"/>
    <n v="1185732"/>
    <x v="340"/>
    <s v="Midwest"/>
    <s v="Illinois"/>
    <s v="Chicago"/>
    <s v="Women's Street Footwear"/>
    <n v="50"/>
    <n v="1500"/>
    <n v="750000"/>
    <n v="262500"/>
    <n v="0.35"/>
    <s v="Outlet"/>
  </r>
  <r>
    <s v="Foot Locker"/>
    <n v="1185732"/>
    <x v="341"/>
    <s v="Midwest"/>
    <s v="Illinois"/>
    <s v="Chicago"/>
    <s v="Women's Athletic Footwear"/>
    <n v="50"/>
    <n v="1250"/>
    <n v="625000"/>
    <n v="250000"/>
    <n v="0.4"/>
    <s v="Outlet"/>
  </r>
  <r>
    <s v="Foot Locker"/>
    <n v="1185732"/>
    <x v="342"/>
    <s v="Midwest"/>
    <s v="Illinois"/>
    <s v="Chicago"/>
    <s v="Men's Apparel"/>
    <n v="60"/>
    <n v="1250"/>
    <n v="750000"/>
    <n v="262500"/>
    <n v="0.35"/>
    <s v="Outlet"/>
  </r>
  <r>
    <s v="Foot Locker"/>
    <n v="1185732"/>
    <x v="343"/>
    <s v="Midwest"/>
    <s v="Illinois"/>
    <s v="Chicago"/>
    <s v="Women's Apparel"/>
    <n v="64.999999999999986"/>
    <n v="2500"/>
    <n v="1624999.9999999998"/>
    <n v="812499.99999999988"/>
    <n v="0.5"/>
    <s v="Outlet"/>
  </r>
  <r>
    <s v="Foot Locker"/>
    <n v="1185732"/>
    <x v="344"/>
    <s v="Midwest"/>
    <s v="Illinois"/>
    <s v="Chicago"/>
    <s v="Men's Street Footwear"/>
    <n v="60"/>
    <n v="4000"/>
    <n v="2400000"/>
    <n v="960000"/>
    <n v="0.4"/>
    <s v="Outlet"/>
  </r>
  <r>
    <s v="Foot Locker"/>
    <n v="1185732"/>
    <x v="345"/>
    <s v="Midwest"/>
    <s v="Illinois"/>
    <s v="Chicago"/>
    <s v="Men's Athletic Footwear"/>
    <n v="50"/>
    <n v="2500"/>
    <n v="1250000"/>
    <n v="437500"/>
    <n v="0.35"/>
    <s v="Outlet"/>
  </r>
  <r>
    <s v="Foot Locker"/>
    <n v="1185732"/>
    <x v="346"/>
    <s v="Midwest"/>
    <s v="Illinois"/>
    <s v="Chicago"/>
    <s v="Women's Street Footwear"/>
    <n v="50"/>
    <n v="1950"/>
    <n v="975000"/>
    <n v="341250"/>
    <n v="0.35"/>
    <s v="Outlet"/>
  </r>
  <r>
    <s v="Foot Locker"/>
    <n v="1185732"/>
    <x v="347"/>
    <s v="Midwest"/>
    <s v="Illinois"/>
    <s v="Chicago"/>
    <s v="Women's Athletic Footwear"/>
    <n v="50"/>
    <n v="1750"/>
    <n v="875000"/>
    <n v="350000"/>
    <n v="0.4"/>
    <s v="Outlet"/>
  </r>
  <r>
    <s v="Foot Locker"/>
    <n v="1185732"/>
    <x v="348"/>
    <s v="Midwest"/>
    <s v="Illinois"/>
    <s v="Chicago"/>
    <s v="Men's Apparel"/>
    <n v="60"/>
    <n v="1500"/>
    <n v="900000"/>
    <n v="315000"/>
    <n v="0.35"/>
    <s v="Outlet"/>
  </r>
  <r>
    <s v="Foot Locker"/>
    <n v="1185732"/>
    <x v="349"/>
    <s v="Midwest"/>
    <s v="Illinois"/>
    <s v="Chicago"/>
    <s v="Women's Apparel"/>
    <n v="64.999999999999986"/>
    <n v="2500"/>
    <n v="1624999.9999999998"/>
    <n v="812499.99999999988"/>
    <n v="0.5"/>
    <s v="Outlet"/>
  </r>
  <r>
    <s v="Foot Locker"/>
    <n v="1185732"/>
    <x v="350"/>
    <s v="Midwest"/>
    <s v="Illinois"/>
    <s v="Chicago"/>
    <s v="Men's Street Footwear"/>
    <n v="60"/>
    <n v="5000"/>
    <n v="3000000"/>
    <n v="1200000"/>
    <n v="0.4"/>
    <s v="Outlet"/>
  </r>
  <r>
    <s v="Foot Locker"/>
    <n v="1185732"/>
    <x v="351"/>
    <s v="Midwest"/>
    <s v="Illinois"/>
    <s v="Chicago"/>
    <s v="Men's Athletic Footwear"/>
    <n v="50"/>
    <n v="3000"/>
    <n v="1500000"/>
    <n v="525000"/>
    <n v="0.35"/>
    <s v="Outlet"/>
  </r>
  <r>
    <s v="Foot Locker"/>
    <n v="1185732"/>
    <x v="352"/>
    <s v="Midwest"/>
    <s v="Illinois"/>
    <s v="Chicago"/>
    <s v="Women's Street Footwear"/>
    <n v="50"/>
    <n v="2500"/>
    <n v="1250000"/>
    <n v="437500"/>
    <n v="0.35"/>
    <s v="Outlet"/>
  </r>
  <r>
    <s v="Foot Locker"/>
    <n v="1185732"/>
    <x v="353"/>
    <s v="Midwest"/>
    <s v="Illinois"/>
    <s v="Chicago"/>
    <s v="Women's Athletic Footwear"/>
    <n v="50"/>
    <n v="2000"/>
    <n v="1000000"/>
    <n v="400000"/>
    <n v="0.4"/>
    <s v="Outlet"/>
  </r>
  <r>
    <s v="Foot Locker"/>
    <n v="1185732"/>
    <x v="354"/>
    <s v="Midwest"/>
    <s v="Illinois"/>
    <s v="Chicago"/>
    <s v="Men's Apparel"/>
    <n v="60"/>
    <n v="2000"/>
    <n v="1200000"/>
    <n v="420000"/>
    <n v="0.35"/>
    <s v="Outlet"/>
  </r>
  <r>
    <s v="Foot Locker"/>
    <n v="1185732"/>
    <x v="355"/>
    <s v="Midwest"/>
    <s v="Illinois"/>
    <s v="Chicago"/>
    <s v="Women's Apparel"/>
    <n v="64.999999999999986"/>
    <n v="3000"/>
    <n v="1949999.9999999998"/>
    <n v="974999.99999999988"/>
    <n v="0.5"/>
    <s v="Outlet"/>
  </r>
  <r>
    <s v="Sports Direct"/>
    <n v="1197831"/>
    <x v="356"/>
    <s v="Midwest"/>
    <s v="Illinois"/>
    <s v="Chicago"/>
    <s v="Men's Street Footwear"/>
    <n v="20"/>
    <n v="7250"/>
    <n v="1450000"/>
    <n v="435000"/>
    <n v="0.3"/>
    <s v="Outlet"/>
  </r>
  <r>
    <s v="Sports Direct"/>
    <n v="1197831"/>
    <x v="357"/>
    <s v="Midwest"/>
    <s v="Illinois"/>
    <s v="Chicago"/>
    <s v="Men's Athletic Footwear"/>
    <n v="30"/>
    <n v="7250"/>
    <n v="2175000"/>
    <n v="652500"/>
    <n v="0.3"/>
    <s v="Outlet"/>
  </r>
  <r>
    <s v="Sports Direct"/>
    <n v="1197831"/>
    <x v="358"/>
    <s v="Midwest"/>
    <s v="Illinois"/>
    <s v="Chicago"/>
    <s v="Women's Street Footwear"/>
    <n v="30"/>
    <n v="5250"/>
    <n v="1575000"/>
    <n v="472500"/>
    <n v="0.3"/>
    <s v="Outlet"/>
  </r>
  <r>
    <s v="Sports Direct"/>
    <n v="1197831"/>
    <x v="359"/>
    <s v="Midwest"/>
    <s v="Illinois"/>
    <s v="Chicago"/>
    <s v="Women's Athletic Footwear"/>
    <n v="35"/>
    <n v="5250"/>
    <n v="1837500"/>
    <n v="735000"/>
    <n v="0.4"/>
    <s v="Outlet"/>
  </r>
  <r>
    <s v="Sports Direct"/>
    <n v="1197831"/>
    <x v="360"/>
    <s v="South"/>
    <s v="Texas"/>
    <s v="Dallas"/>
    <s v="Men's Apparel"/>
    <n v="40"/>
    <n v="3750"/>
    <n v="1500000"/>
    <n v="375000"/>
    <n v="0.25"/>
    <s v="Outlet"/>
  </r>
  <r>
    <s v="Sports Direct"/>
    <n v="1197831"/>
    <x v="361"/>
    <s v="South"/>
    <s v="Texas"/>
    <s v="Dallas"/>
    <s v="Women's Apparel"/>
    <n v="35"/>
    <n v="5250"/>
    <n v="1837500"/>
    <n v="826875"/>
    <n v="0.45"/>
    <s v="Outlet"/>
  </r>
  <r>
    <s v="Sports Direct"/>
    <n v="1197831"/>
    <x v="362"/>
    <s v="South"/>
    <s v="Texas"/>
    <s v="Dallas"/>
    <s v="Men's Street Footwear"/>
    <n v="25"/>
    <n v="6750"/>
    <n v="1687500"/>
    <n v="506250"/>
    <n v="0.3"/>
    <s v="Outlet"/>
  </r>
  <r>
    <s v="Sports Direct"/>
    <n v="1197831"/>
    <x v="363"/>
    <s v="South"/>
    <s v="Texas"/>
    <s v="Dallas"/>
    <s v="Men's Athletic Footwear"/>
    <n v="35"/>
    <n v="6500"/>
    <n v="2275000"/>
    <n v="682500"/>
    <n v="0.3"/>
    <s v="Outlet"/>
  </r>
  <r>
    <s v="Sports Direct"/>
    <n v="1197831"/>
    <x v="364"/>
    <s v="South"/>
    <s v="Texas"/>
    <s v="Dallas"/>
    <s v="Women's Street Footwear"/>
    <n v="35"/>
    <n v="4750"/>
    <n v="1662500"/>
    <n v="498750"/>
    <n v="0.3"/>
    <s v="Outlet"/>
  </r>
  <r>
    <s v="Sports Direct"/>
    <n v="1197831"/>
    <x v="365"/>
    <s v="South"/>
    <s v="Texas"/>
    <s v="Dallas"/>
    <s v="Women's Athletic Footwear"/>
    <n v="35"/>
    <n v="4250"/>
    <n v="1487500"/>
    <n v="595000"/>
    <n v="0.4"/>
    <s v="Outlet"/>
  </r>
  <r>
    <s v="Sports Direct"/>
    <n v="1197831"/>
    <x v="366"/>
    <s v="South"/>
    <s v="Texas"/>
    <s v="Dallas"/>
    <s v="Men's Apparel"/>
    <n v="40"/>
    <n v="3000"/>
    <n v="1200000"/>
    <n v="300000"/>
    <n v="0.25"/>
    <s v="Outlet"/>
  </r>
  <r>
    <s v="Sports Direct"/>
    <n v="1197831"/>
    <x v="367"/>
    <s v="South"/>
    <s v="Texas"/>
    <s v="Dallas"/>
    <s v="Women's Apparel"/>
    <n v="35"/>
    <n v="5000"/>
    <n v="1750000"/>
    <n v="787500"/>
    <n v="0.45"/>
    <s v="Outlet"/>
  </r>
  <r>
    <s v="Sports Direct"/>
    <n v="1197831"/>
    <x v="368"/>
    <s v="South"/>
    <s v="Texas"/>
    <s v="Dallas"/>
    <s v="Men's Street Footwear"/>
    <n v="30"/>
    <n v="6750"/>
    <n v="2025000"/>
    <n v="708750"/>
    <n v="0.35"/>
    <s v="Outlet"/>
  </r>
  <r>
    <s v="Sports Direct"/>
    <n v="1197831"/>
    <x v="369"/>
    <s v="South"/>
    <s v="Texas"/>
    <s v="Dallas"/>
    <s v="Men's Athletic Footwear"/>
    <n v="40"/>
    <n v="6750"/>
    <n v="2700000"/>
    <n v="944999.99999999988"/>
    <n v="0.35"/>
    <s v="Outlet"/>
  </r>
  <r>
    <s v="Sports Direct"/>
    <n v="1197831"/>
    <x v="370"/>
    <s v="South"/>
    <s v="Texas"/>
    <s v="Dallas"/>
    <s v="Women's Street Footwear"/>
    <n v="30"/>
    <n v="5000"/>
    <n v="1500000"/>
    <n v="525000"/>
    <n v="0.35"/>
    <s v="Outlet"/>
  </r>
  <r>
    <s v="Sports Direct"/>
    <n v="1197831"/>
    <x v="371"/>
    <s v="South"/>
    <s v="Texas"/>
    <s v="Dallas"/>
    <s v="Women's Athletic Footwear"/>
    <n v="35"/>
    <n v="4000"/>
    <n v="1400000"/>
    <n v="630000"/>
    <n v="0.45"/>
    <s v="Outlet"/>
  </r>
  <r>
    <s v="Sports Direct"/>
    <n v="1197831"/>
    <x v="372"/>
    <s v="South"/>
    <s v="Texas"/>
    <s v="Dallas"/>
    <s v="Men's Apparel"/>
    <n v="40"/>
    <n v="3000"/>
    <n v="1200000"/>
    <n v="360000"/>
    <n v="0.3"/>
    <s v="Outlet"/>
  </r>
  <r>
    <s v="Sports Direct"/>
    <n v="1197831"/>
    <x v="373"/>
    <s v="South"/>
    <s v="Texas"/>
    <s v="Dallas"/>
    <s v="Women's Apparel"/>
    <n v="35"/>
    <n v="4500"/>
    <n v="1575000"/>
    <n v="787500"/>
    <n v="0.5"/>
    <s v="Outlet"/>
  </r>
  <r>
    <s v="Sports Direct"/>
    <n v="1197831"/>
    <x v="374"/>
    <s v="South"/>
    <s v="Texas"/>
    <s v="Dallas"/>
    <s v="Men's Street Footwear"/>
    <n v="20"/>
    <n v="7000"/>
    <n v="1400000"/>
    <n v="489999.99999999994"/>
    <n v="0.35"/>
    <s v="Outlet"/>
  </r>
  <r>
    <s v="Sports Direct"/>
    <n v="1197831"/>
    <x v="375"/>
    <s v="South"/>
    <s v="Texas"/>
    <s v="Dallas"/>
    <s v="Men's Athletic Footwear"/>
    <n v="30.000000000000004"/>
    <n v="7000"/>
    <n v="2100000.0000000005"/>
    <n v="735000.00000000012"/>
    <n v="0.35"/>
    <s v="Outlet"/>
  </r>
  <r>
    <s v="Sports Direct"/>
    <n v="1197831"/>
    <x v="376"/>
    <s v="South"/>
    <s v="Texas"/>
    <s v="Dallas"/>
    <s v="Women's Street Footwear"/>
    <n v="24.999999999999996"/>
    <n v="5250"/>
    <n v="1312499.9999999998"/>
    <n v="459374.99999999988"/>
    <n v="0.35"/>
    <s v="Outlet"/>
  </r>
  <r>
    <s v="Sports Direct"/>
    <n v="1197831"/>
    <x v="377"/>
    <s v="South"/>
    <s v="Texas"/>
    <s v="Dallas"/>
    <s v="Women's Athletic Footwear"/>
    <n v="30.000000000000004"/>
    <n v="4250"/>
    <n v="1275000.0000000002"/>
    <n v="573750.00000000012"/>
    <n v="0.45"/>
    <s v="Outlet"/>
  </r>
  <r>
    <s v="Sports Direct"/>
    <n v="1197831"/>
    <x v="378"/>
    <s v="South"/>
    <s v="Texas"/>
    <s v="Dallas"/>
    <s v="Men's Apparel"/>
    <n v="35"/>
    <n v="3250"/>
    <n v="1137500"/>
    <n v="341250"/>
    <n v="0.3"/>
    <s v="Outlet"/>
  </r>
  <r>
    <s v="Sports Direct"/>
    <n v="1197831"/>
    <x v="379"/>
    <s v="South"/>
    <s v="Texas"/>
    <s v="Dallas"/>
    <s v="Women's Apparel"/>
    <n v="30.000000000000004"/>
    <n v="6000"/>
    <n v="1800000.0000000002"/>
    <n v="900000.00000000012"/>
    <n v="0.5"/>
    <s v="Outlet"/>
  </r>
  <r>
    <s v="Sports Direct"/>
    <n v="1197831"/>
    <x v="380"/>
    <s v="South"/>
    <s v="Texas"/>
    <s v="Dallas"/>
    <s v="Men's Street Footwear"/>
    <n v="20"/>
    <n v="7500"/>
    <n v="1500000"/>
    <n v="525000"/>
    <n v="0.35"/>
    <s v="Outlet"/>
  </r>
  <r>
    <s v="Sports Direct"/>
    <n v="1197831"/>
    <x v="381"/>
    <s v="South"/>
    <s v="Texas"/>
    <s v="Dallas"/>
    <s v="Men's Athletic Footwear"/>
    <n v="30.000000000000004"/>
    <n v="7750"/>
    <n v="2325000.0000000005"/>
    <n v="813750.00000000012"/>
    <n v="0.35"/>
    <s v="Outlet"/>
  </r>
  <r>
    <s v="Sports Direct"/>
    <n v="1197831"/>
    <x v="382"/>
    <s v="South"/>
    <s v="Texas"/>
    <s v="Dallas"/>
    <s v="Women's Street Footwear"/>
    <n v="24.999999999999996"/>
    <n v="6250"/>
    <n v="1562499.9999999998"/>
    <n v="546874.99999999988"/>
    <n v="0.35"/>
    <s v="Outlet"/>
  </r>
  <r>
    <s v="Sports Direct"/>
    <n v="1197831"/>
    <x v="383"/>
    <s v="South"/>
    <s v="Texas"/>
    <s v="Dallas"/>
    <s v="Women's Athletic Footwear"/>
    <n v="35"/>
    <n v="5500"/>
    <n v="1925000"/>
    <n v="866250"/>
    <n v="0.45"/>
    <s v="Outlet"/>
  </r>
  <r>
    <s v="Sports Direct"/>
    <n v="1197831"/>
    <x v="384"/>
    <s v="South"/>
    <s v="Texas"/>
    <s v="Dallas"/>
    <s v="Men's Apparel"/>
    <n v="50"/>
    <n v="4500"/>
    <n v="2250000"/>
    <n v="675000"/>
    <n v="0.3"/>
    <s v="Outlet"/>
  </r>
  <r>
    <s v="Sports Direct"/>
    <n v="1197831"/>
    <x v="385"/>
    <s v="South"/>
    <s v="Texas"/>
    <s v="Dallas"/>
    <s v="Women's Apparel"/>
    <n v="45"/>
    <n v="8000"/>
    <n v="3600000"/>
    <n v="1800000"/>
    <n v="0.5"/>
    <s v="Outlet"/>
  </r>
  <r>
    <s v="Sports Direct"/>
    <n v="1197831"/>
    <x v="386"/>
    <s v="South"/>
    <s v="Texas"/>
    <s v="Dallas"/>
    <s v="Men's Street Footwear"/>
    <n v="45"/>
    <n v="8000"/>
    <n v="3600000"/>
    <n v="1260000"/>
    <n v="0.35"/>
    <s v="Outlet"/>
  </r>
  <r>
    <s v="Sports Direct"/>
    <n v="1197831"/>
    <x v="387"/>
    <s v="South"/>
    <s v="Texas"/>
    <s v="Dallas"/>
    <s v="Men's Athletic Footwear"/>
    <n v="50"/>
    <n v="8000"/>
    <n v="4000000"/>
    <n v="1400000"/>
    <n v="0.35"/>
    <s v="Outlet"/>
  </r>
  <r>
    <s v="Sports Direct"/>
    <n v="1197831"/>
    <x v="388"/>
    <s v="South"/>
    <s v="Texas"/>
    <s v="Dallas"/>
    <s v="Women's Street Footwear"/>
    <n v="45"/>
    <n v="6500"/>
    <n v="2925000"/>
    <n v="1023749.9999999999"/>
    <n v="0.35"/>
    <s v="Outlet"/>
  </r>
  <r>
    <s v="Sports Direct"/>
    <n v="1197831"/>
    <x v="389"/>
    <s v="South"/>
    <s v="Texas"/>
    <s v="Dallas"/>
    <s v="Women's Athletic Footwear"/>
    <n v="45"/>
    <n v="6000"/>
    <n v="2700000"/>
    <n v="1215000"/>
    <n v="0.45"/>
    <s v="Outlet"/>
  </r>
  <r>
    <s v="Sports Direct"/>
    <n v="1197831"/>
    <x v="390"/>
    <s v="South"/>
    <s v="Texas"/>
    <s v="Dallas"/>
    <s v="Men's Apparel"/>
    <n v="50"/>
    <n v="5000"/>
    <n v="2500000"/>
    <n v="750000"/>
    <n v="0.3"/>
    <s v="Outlet"/>
  </r>
  <r>
    <s v="Sports Direct"/>
    <n v="1197831"/>
    <x v="391"/>
    <s v="South"/>
    <s v="Texas"/>
    <s v="Dallas"/>
    <s v="Women's Apparel"/>
    <n v="55.000000000000007"/>
    <n v="8750"/>
    <n v="4812500.0000000009"/>
    <n v="2406250.0000000005"/>
    <n v="0.5"/>
    <s v="Outlet"/>
  </r>
  <r>
    <s v="Sports Direct"/>
    <n v="1197831"/>
    <x v="392"/>
    <s v="South"/>
    <s v="Texas"/>
    <s v="Dallas"/>
    <s v="Men's Street Footwear"/>
    <n v="45"/>
    <n v="8250"/>
    <n v="3712500"/>
    <n v="1484999.9999999998"/>
    <n v="0.39999999999999997"/>
    <s v="Outlet"/>
  </r>
  <r>
    <s v="Sports Direct"/>
    <n v="1197831"/>
    <x v="393"/>
    <s v="South"/>
    <s v="Texas"/>
    <s v="Dallas"/>
    <s v="Men's Athletic Footwear"/>
    <n v="50"/>
    <n v="8250"/>
    <n v="4125000"/>
    <n v="1649999.9999999998"/>
    <n v="0.39999999999999997"/>
    <s v="Outlet"/>
  </r>
  <r>
    <s v="Sports Direct"/>
    <n v="1197831"/>
    <x v="394"/>
    <s v="South"/>
    <s v="Texas"/>
    <s v="Dallas"/>
    <s v="Women's Street Footwear"/>
    <n v="45"/>
    <n v="9750"/>
    <n v="4387500"/>
    <n v="1754999.9999999998"/>
    <n v="0.39999999999999997"/>
    <s v="Outlet"/>
  </r>
  <r>
    <s v="Sports Direct"/>
    <n v="1197831"/>
    <x v="395"/>
    <s v="South"/>
    <s v="Texas"/>
    <s v="Dallas"/>
    <s v="Women's Athletic Footwear"/>
    <n v="45"/>
    <n v="5750"/>
    <n v="2587500"/>
    <n v="1293750"/>
    <n v="0.5"/>
    <s v="Outlet"/>
  </r>
  <r>
    <s v="Sports Direct"/>
    <n v="1197831"/>
    <x v="396"/>
    <s v="South"/>
    <s v="Texas"/>
    <s v="Dallas"/>
    <s v="Men's Apparel"/>
    <n v="50"/>
    <n v="5750"/>
    <n v="2875000"/>
    <n v="1006249.9999999999"/>
    <n v="0.35"/>
    <s v="Outlet"/>
  </r>
  <r>
    <s v="Sports Direct"/>
    <n v="1197831"/>
    <x v="397"/>
    <s v="South"/>
    <s v="Texas"/>
    <s v="Dallas"/>
    <s v="Women's Apparel"/>
    <n v="60"/>
    <n v="8500"/>
    <n v="5100000"/>
    <n v="2805000"/>
    <n v="0.55000000000000004"/>
    <s v="Outlet"/>
  </r>
  <r>
    <s v="Sports Direct"/>
    <n v="1197831"/>
    <x v="398"/>
    <s v="South"/>
    <s v="Texas"/>
    <s v="Dallas"/>
    <s v="Men's Street Footwear"/>
    <n v="50"/>
    <n v="8000"/>
    <n v="4000000"/>
    <n v="1599999.9999999998"/>
    <n v="0.39999999999999997"/>
    <s v="Outlet"/>
  </r>
  <r>
    <s v="Sports Direct"/>
    <n v="1197831"/>
    <x v="399"/>
    <s v="South"/>
    <s v="Texas"/>
    <s v="Dallas"/>
    <s v="Men's Athletic Footwear"/>
    <n v="55.000000000000007"/>
    <n v="8000"/>
    <n v="4400000.0000000009"/>
    <n v="1760000.0000000002"/>
    <n v="0.39999999999999997"/>
    <s v="Outlet"/>
  </r>
  <r>
    <s v="Sports Direct"/>
    <n v="1197831"/>
    <x v="400"/>
    <s v="South"/>
    <s v="Texas"/>
    <s v="Dallas"/>
    <s v="Women's Street Footwear"/>
    <n v="50"/>
    <n v="9750"/>
    <n v="4875000"/>
    <n v="1949999.9999999998"/>
    <n v="0.39999999999999997"/>
    <s v="Outlet"/>
  </r>
  <r>
    <s v="Sports Direct"/>
    <n v="1197831"/>
    <x v="401"/>
    <s v="South"/>
    <s v="Texas"/>
    <s v="Dallas"/>
    <s v="Women's Athletic Footwear"/>
    <n v="50"/>
    <n v="5250"/>
    <n v="2625000"/>
    <n v="1312500"/>
    <n v="0.5"/>
    <s v="Outlet"/>
  </r>
  <r>
    <s v="Sports Direct"/>
    <n v="1197831"/>
    <x v="402"/>
    <s v="South"/>
    <s v="Texas"/>
    <s v="Dallas"/>
    <s v="Men's Apparel"/>
    <n v="55.000000000000007"/>
    <n v="5250"/>
    <n v="2887500.0000000005"/>
    <n v="1010625.0000000001"/>
    <n v="0.35"/>
    <s v="Outlet"/>
  </r>
  <r>
    <s v="Sports Direct"/>
    <n v="1197831"/>
    <x v="403"/>
    <s v="South"/>
    <s v="Texas"/>
    <s v="Dallas"/>
    <s v="Women's Apparel"/>
    <n v="60"/>
    <n v="7750"/>
    <n v="4650000"/>
    <n v="2557500"/>
    <n v="0.55000000000000004"/>
    <s v="Outlet"/>
  </r>
  <r>
    <s v="Sports Direct"/>
    <n v="1197831"/>
    <x v="404"/>
    <s v="South"/>
    <s v="Texas"/>
    <s v="Dallas"/>
    <s v="Men's Street Footwear"/>
    <n v="55.000000000000007"/>
    <n v="7250"/>
    <n v="3987500.0000000005"/>
    <n v="1595000"/>
    <n v="0.39999999999999997"/>
    <s v="Outlet"/>
  </r>
  <r>
    <s v="Sports Direct"/>
    <n v="1197831"/>
    <x v="405"/>
    <s v="South"/>
    <s v="Texas"/>
    <s v="Dallas"/>
    <s v="Men's Athletic Footwear"/>
    <n v="55.000000000000007"/>
    <n v="6750"/>
    <n v="3712500.0000000005"/>
    <n v="1485000"/>
    <n v="0.39999999999999997"/>
    <s v="Outlet"/>
  </r>
  <r>
    <s v="Sports Direct"/>
    <n v="1197831"/>
    <x v="406"/>
    <s v="South"/>
    <s v="Texas"/>
    <s v="Dallas"/>
    <s v="Women's Street Footwear"/>
    <n v="60"/>
    <n v="7250"/>
    <n v="4350000"/>
    <n v="1739999.9999999998"/>
    <n v="0.39999999999999997"/>
    <s v="Outlet"/>
  </r>
  <r>
    <s v="Sports Direct"/>
    <n v="1197831"/>
    <x v="407"/>
    <s v="South"/>
    <s v="Texas"/>
    <s v="Dallas"/>
    <s v="Women's Athletic Footwear"/>
    <n v="60"/>
    <n v="4500"/>
    <n v="2700000"/>
    <n v="1350000"/>
    <n v="0.5"/>
    <s v="Outlet"/>
  </r>
  <r>
    <s v="Sports Direct"/>
    <n v="1197831"/>
    <x v="408"/>
    <s v="South"/>
    <s v="Texas"/>
    <s v="Dallas"/>
    <s v="Men's Apparel"/>
    <n v="55.000000000000007"/>
    <n v="4500"/>
    <n v="2475000.0000000005"/>
    <n v="866250.00000000012"/>
    <n v="0.35"/>
    <s v="Outlet"/>
  </r>
  <r>
    <s v="Sports Direct"/>
    <n v="1197831"/>
    <x v="409"/>
    <s v="South"/>
    <s v="Texas"/>
    <s v="Dallas"/>
    <s v="Women's Apparel"/>
    <n v="50"/>
    <n v="6750"/>
    <n v="3375000"/>
    <n v="1856250.0000000002"/>
    <n v="0.55000000000000004"/>
    <s v="Outlet"/>
  </r>
  <r>
    <s v="Sports Direct"/>
    <n v="1197831"/>
    <x v="410"/>
    <s v="South"/>
    <s v="Texas"/>
    <s v="Dallas"/>
    <s v="Men's Street Footwear"/>
    <n v="40"/>
    <n v="6250"/>
    <n v="2500000"/>
    <n v="999999.99999999988"/>
    <n v="0.39999999999999997"/>
    <s v="Outlet"/>
  </r>
  <r>
    <s v="Sports Direct"/>
    <n v="1197831"/>
    <x v="411"/>
    <s v="South"/>
    <s v="Texas"/>
    <s v="Dallas"/>
    <s v="Men's Athletic Footwear"/>
    <n v="40"/>
    <n v="6250"/>
    <n v="2500000"/>
    <n v="999999.99999999988"/>
    <n v="0.39999999999999997"/>
    <s v="Outlet"/>
  </r>
  <r>
    <s v="Sports Direct"/>
    <n v="1197831"/>
    <x v="412"/>
    <s v="South"/>
    <s v="Texas"/>
    <s v="Dallas"/>
    <s v="Women's Street Footwear"/>
    <n v="45"/>
    <n v="5750"/>
    <n v="2587500"/>
    <n v="1034999.9999999999"/>
    <n v="0.39999999999999997"/>
    <s v="Outlet"/>
  </r>
  <r>
    <s v="Sports Direct"/>
    <n v="1197831"/>
    <x v="413"/>
    <s v="South"/>
    <s v="Texas"/>
    <s v="Dallas"/>
    <s v="Women's Athletic Footwear"/>
    <n v="45"/>
    <n v="4250"/>
    <n v="1912500"/>
    <n v="956250"/>
    <n v="0.5"/>
    <s v="Outlet"/>
  </r>
  <r>
    <s v="Sports Direct"/>
    <n v="1197831"/>
    <x v="414"/>
    <s v="South"/>
    <s v="Texas"/>
    <s v="Dallas"/>
    <s v="Men's Apparel"/>
    <n v="40"/>
    <n v="4000"/>
    <n v="1600000"/>
    <n v="560000"/>
    <n v="0.35"/>
    <s v="Outlet"/>
  </r>
  <r>
    <s v="Sports Direct"/>
    <n v="1197831"/>
    <x v="415"/>
    <s v="South"/>
    <s v="Texas"/>
    <s v="Dallas"/>
    <s v="Women's Apparel"/>
    <n v="50"/>
    <n v="5750"/>
    <n v="2875000"/>
    <n v="1581250.0000000002"/>
    <n v="0.55000000000000004"/>
    <s v="Outlet"/>
  </r>
  <r>
    <s v="Sports Direct"/>
    <n v="1197831"/>
    <x v="416"/>
    <s v="South"/>
    <s v="Texas"/>
    <s v="Dallas"/>
    <s v="Men's Street Footwear"/>
    <n v="40"/>
    <n v="7250"/>
    <n v="2900000"/>
    <n v="1160000"/>
    <n v="0.39999999999999997"/>
    <s v="Outlet"/>
  </r>
  <r>
    <s v="Sports Direct"/>
    <n v="1197831"/>
    <x v="417"/>
    <s v="South"/>
    <s v="Texas"/>
    <s v="Dallas"/>
    <s v="Men's Athletic Footwear"/>
    <n v="40"/>
    <n v="7250"/>
    <n v="2900000"/>
    <n v="1160000"/>
    <n v="0.39999999999999997"/>
    <s v="Outlet"/>
  </r>
  <r>
    <s v="Sports Direct"/>
    <n v="1197831"/>
    <x v="418"/>
    <s v="South"/>
    <s v="Texas"/>
    <s v="Dallas"/>
    <s v="Women's Street Footwear"/>
    <n v="65"/>
    <n v="6500"/>
    <n v="4225000"/>
    <n v="1689999.9999999998"/>
    <n v="0.39999999999999997"/>
    <s v="Outlet"/>
  </r>
  <r>
    <s v="Sports Direct"/>
    <n v="1197831"/>
    <x v="419"/>
    <s v="South"/>
    <s v="Texas"/>
    <s v="Dallas"/>
    <s v="Women's Athletic Footwear"/>
    <n v="65"/>
    <n v="5000"/>
    <n v="3250000"/>
    <n v="1625000"/>
    <n v="0.5"/>
    <s v="Outlet"/>
  </r>
  <r>
    <s v="Sports Direct"/>
    <n v="1197831"/>
    <x v="420"/>
    <s v="South"/>
    <s v="Texas"/>
    <s v="Dallas"/>
    <s v="Men's Apparel"/>
    <n v="60"/>
    <n v="4750"/>
    <n v="2850000"/>
    <n v="997499.99999999988"/>
    <n v="0.35"/>
    <s v="Outlet"/>
  </r>
  <r>
    <s v="Sports Direct"/>
    <n v="1197831"/>
    <x v="421"/>
    <s v="South"/>
    <s v="Texas"/>
    <s v="Dallas"/>
    <s v="Women's Apparel"/>
    <n v="70"/>
    <n v="6750"/>
    <n v="4725000"/>
    <n v="2598750"/>
    <n v="0.55000000000000004"/>
    <s v="Outlet"/>
  </r>
  <r>
    <s v="Sports Direct"/>
    <n v="1197831"/>
    <x v="422"/>
    <s v="South"/>
    <s v="Texas"/>
    <s v="Dallas"/>
    <s v="Men's Street Footwear"/>
    <n v="60"/>
    <n v="8250"/>
    <n v="4950000"/>
    <n v="1979999.9999999998"/>
    <n v="0.39999999999999997"/>
    <s v="Outlet"/>
  </r>
  <r>
    <s v="Sports Direct"/>
    <n v="1197831"/>
    <x v="423"/>
    <s v="South"/>
    <s v="Texas"/>
    <s v="Dallas"/>
    <s v="Men's Athletic Footwear"/>
    <n v="60"/>
    <n v="8250"/>
    <n v="4950000"/>
    <n v="1979999.9999999998"/>
    <n v="0.39999999999999997"/>
    <s v="Outlet"/>
  </r>
  <r>
    <s v="Sports Direct"/>
    <n v="1197831"/>
    <x v="424"/>
    <s v="South"/>
    <s v="Texas"/>
    <s v="Dallas"/>
    <s v="Women's Street Footwear"/>
    <n v="65"/>
    <n v="7250"/>
    <n v="4712500"/>
    <n v="1884999.9999999998"/>
    <n v="0.39999999999999997"/>
    <s v="Outlet"/>
  </r>
  <r>
    <s v="Sports Direct"/>
    <n v="1197831"/>
    <x v="425"/>
    <s v="South"/>
    <s v="Texas"/>
    <s v="Dallas"/>
    <s v="Women's Athletic Footwear"/>
    <n v="65"/>
    <n v="5750"/>
    <n v="3737500"/>
    <n v="1868750"/>
    <n v="0.5"/>
    <s v="Outlet"/>
  </r>
  <r>
    <s v="Sports Direct"/>
    <n v="1197831"/>
    <x v="426"/>
    <s v="South"/>
    <s v="Texas"/>
    <s v="Dallas"/>
    <s v="Men's Apparel"/>
    <n v="60"/>
    <n v="5250"/>
    <n v="3150000"/>
    <n v="1102500"/>
    <n v="0.35"/>
    <s v="Outlet"/>
  </r>
  <r>
    <s v="Sports Direct"/>
    <n v="1197831"/>
    <x v="427"/>
    <s v="South"/>
    <s v="Texas"/>
    <s v="Dallas"/>
    <s v="Women's Apparel"/>
    <n v="70"/>
    <n v="7750"/>
    <n v="5425000"/>
    <n v="2983750.0000000005"/>
    <n v="0.55000000000000004"/>
    <s v="Outlet"/>
  </r>
  <r>
    <s v="Foot Locker"/>
    <n v="1185732"/>
    <x v="428"/>
    <s v="South"/>
    <s v="Texas"/>
    <s v="Dallas"/>
    <s v="Men's Street Footwear"/>
    <n v="45"/>
    <n v="4250"/>
    <n v="1912500"/>
    <n v="1051875"/>
    <n v="0.55000000000000004"/>
    <s v="Outlet"/>
  </r>
  <r>
    <s v="Foot Locker"/>
    <n v="1185732"/>
    <x v="429"/>
    <s v="South"/>
    <s v="Texas"/>
    <s v="Dallas"/>
    <s v="Men's Athletic Footwear"/>
    <n v="45"/>
    <n v="2250"/>
    <n v="1012500"/>
    <n v="354375"/>
    <n v="0.35"/>
    <s v="Outlet"/>
  </r>
  <r>
    <s v="Foot Locker"/>
    <n v="1185732"/>
    <x v="430"/>
    <s v="South"/>
    <s v="Texas"/>
    <s v="Dallas"/>
    <s v="Women's Street Footwear"/>
    <n v="35"/>
    <n v="2250"/>
    <n v="787500"/>
    <n v="315000"/>
    <n v="0.39999999999999997"/>
    <s v="Outlet"/>
  </r>
  <r>
    <s v="Foot Locker"/>
    <n v="1185732"/>
    <x v="431"/>
    <s v="South"/>
    <s v="Texas"/>
    <s v="Dallas"/>
    <s v="Women's Athletic Footwear"/>
    <n v="40"/>
    <n v="750"/>
    <n v="300000"/>
    <n v="119999.99999999999"/>
    <n v="0.39999999999999997"/>
    <s v="Outlet"/>
  </r>
  <r>
    <s v="Foot Locker"/>
    <n v="1185732"/>
    <x v="432"/>
    <s v="Northeast"/>
    <s v="Pennsylvania"/>
    <s v="Philadelphia"/>
    <s v="Men's Apparel"/>
    <n v="54.999999999999993"/>
    <n v="1250"/>
    <n v="687499.99999999988"/>
    <n v="240624.99999999994"/>
    <n v="0.35"/>
    <s v="Outlet"/>
  </r>
  <r>
    <s v="Foot Locker"/>
    <n v="1185732"/>
    <x v="433"/>
    <s v="Northeast"/>
    <s v="Pennsylvania"/>
    <s v="Philadelphia"/>
    <s v="Women's Apparel"/>
    <n v="45"/>
    <n v="2250"/>
    <n v="1012500"/>
    <n v="303750"/>
    <n v="0.3"/>
    <s v="Outlet"/>
  </r>
  <r>
    <s v="Foot Locker"/>
    <n v="1185732"/>
    <x v="434"/>
    <s v="Northeast"/>
    <s v="Pennsylvania"/>
    <s v="Philadelphia"/>
    <s v="Men's Street Footwear"/>
    <n v="45"/>
    <n v="4750"/>
    <n v="2137500"/>
    <n v="1175625"/>
    <n v="0.55000000000000004"/>
    <s v="Outlet"/>
  </r>
  <r>
    <s v="Foot Locker"/>
    <n v="1185732"/>
    <x v="435"/>
    <s v="Northeast"/>
    <s v="Pennsylvania"/>
    <s v="Philadelphia"/>
    <s v="Men's Athletic Footwear"/>
    <n v="45"/>
    <n v="1250"/>
    <n v="562500"/>
    <n v="196875"/>
    <n v="0.35"/>
    <s v="Outlet"/>
  </r>
  <r>
    <s v="Foot Locker"/>
    <n v="1185732"/>
    <x v="436"/>
    <s v="Northeast"/>
    <s v="Pennsylvania"/>
    <s v="Philadelphia"/>
    <s v="Women's Street Footwear"/>
    <n v="35"/>
    <n v="1750"/>
    <n v="612500"/>
    <n v="244999.99999999997"/>
    <n v="0.39999999999999997"/>
    <s v="Outlet"/>
  </r>
  <r>
    <s v="Foot Locker"/>
    <n v="1185732"/>
    <x v="437"/>
    <s v="Northeast"/>
    <s v="Pennsylvania"/>
    <s v="Philadelphia"/>
    <s v="Women's Athletic Footwear"/>
    <n v="40"/>
    <n v="500"/>
    <n v="200000"/>
    <n v="80000"/>
    <n v="0.39999999999999997"/>
    <s v="Outlet"/>
  </r>
  <r>
    <s v="Foot Locker"/>
    <n v="1185732"/>
    <x v="438"/>
    <s v="Northeast"/>
    <s v="Pennsylvania"/>
    <s v="Philadelphia"/>
    <s v="Men's Apparel"/>
    <n v="54.999999999999993"/>
    <n v="1250"/>
    <n v="687499.99999999988"/>
    <n v="240624.99999999994"/>
    <n v="0.35"/>
    <s v="Outlet"/>
  </r>
  <r>
    <s v="Foot Locker"/>
    <n v="1185732"/>
    <x v="439"/>
    <s v="Northeast"/>
    <s v="Pennsylvania"/>
    <s v="Philadelphia"/>
    <s v="Women's Apparel"/>
    <n v="45"/>
    <n v="2250"/>
    <n v="1012500"/>
    <n v="303750"/>
    <n v="0.3"/>
    <s v="Outlet"/>
  </r>
  <r>
    <s v="Foot Locker"/>
    <n v="1185732"/>
    <x v="440"/>
    <s v="Northeast"/>
    <s v="Pennsylvania"/>
    <s v="Philadelphia"/>
    <s v="Men's Street Footwear"/>
    <n v="50"/>
    <n v="4450"/>
    <n v="2225000"/>
    <n v="1223750"/>
    <n v="0.55000000000000004"/>
    <s v="Outlet"/>
  </r>
  <r>
    <s v="Foot Locker"/>
    <n v="1185732"/>
    <x v="441"/>
    <s v="Northeast"/>
    <s v="Pennsylvania"/>
    <s v="Philadelphia"/>
    <s v="Men's Athletic Footwear"/>
    <n v="50"/>
    <n v="1500"/>
    <n v="750000"/>
    <n v="262500"/>
    <n v="0.35"/>
    <s v="Outlet"/>
  </r>
  <r>
    <s v="Foot Locker"/>
    <n v="1185732"/>
    <x v="442"/>
    <s v="Northeast"/>
    <s v="Pennsylvania"/>
    <s v="Philadelphia"/>
    <s v="Women's Street Footwear"/>
    <n v="40"/>
    <n v="1750"/>
    <n v="700000"/>
    <n v="280000"/>
    <n v="0.39999999999999997"/>
    <s v="Outlet"/>
  </r>
  <r>
    <s v="Foot Locker"/>
    <n v="1185732"/>
    <x v="443"/>
    <s v="Northeast"/>
    <s v="Pennsylvania"/>
    <s v="Philadelphia"/>
    <s v="Women's Athletic Footwear"/>
    <n v="45"/>
    <n v="250"/>
    <n v="112500"/>
    <n v="44999.999999999993"/>
    <n v="0.39999999999999997"/>
    <s v="Outlet"/>
  </r>
  <r>
    <s v="Foot Locker"/>
    <n v="1185732"/>
    <x v="444"/>
    <s v="Northeast"/>
    <s v="Pennsylvania"/>
    <s v="Philadelphia"/>
    <s v="Men's Apparel"/>
    <n v="60"/>
    <n v="750"/>
    <n v="450000"/>
    <n v="135000"/>
    <n v="0.3"/>
    <s v="Outlet"/>
  </r>
  <r>
    <s v="Foot Locker"/>
    <n v="1185732"/>
    <x v="445"/>
    <s v="Northeast"/>
    <s v="Pennsylvania"/>
    <s v="Philadelphia"/>
    <s v="Women's Apparel"/>
    <n v="50"/>
    <n v="1750"/>
    <n v="875000"/>
    <n v="218750"/>
    <n v="0.25"/>
    <s v="Outlet"/>
  </r>
  <r>
    <s v="Foot Locker"/>
    <n v="1185732"/>
    <x v="446"/>
    <s v="Northeast"/>
    <s v="Pennsylvania"/>
    <s v="Philadelphia"/>
    <s v="Men's Street Footwear"/>
    <n v="50"/>
    <n v="4500"/>
    <n v="2250000"/>
    <n v="1125000"/>
    <n v="0.5"/>
    <s v="Outlet"/>
  </r>
  <r>
    <s v="Foot Locker"/>
    <n v="1185732"/>
    <x v="447"/>
    <s v="Northeast"/>
    <s v="Pennsylvania"/>
    <s v="Philadelphia"/>
    <s v="Men's Athletic Footwear"/>
    <n v="50"/>
    <n v="1500"/>
    <n v="750000"/>
    <n v="225000"/>
    <n v="0.3"/>
    <s v="Outlet"/>
  </r>
  <r>
    <s v="Foot Locker"/>
    <n v="1185732"/>
    <x v="448"/>
    <s v="Northeast"/>
    <s v="Pennsylvania"/>
    <s v="Philadelphia"/>
    <s v="Women's Street Footwear"/>
    <n v="40"/>
    <n v="1500"/>
    <n v="600000"/>
    <n v="210000"/>
    <n v="0.35"/>
    <s v="Outlet"/>
  </r>
  <r>
    <s v="Foot Locker"/>
    <n v="1185732"/>
    <x v="449"/>
    <s v="Northeast"/>
    <s v="Pennsylvania"/>
    <s v="Philadelphia"/>
    <s v="Women's Athletic Footwear"/>
    <n v="45"/>
    <n v="750"/>
    <n v="337500"/>
    <n v="118124.99999999999"/>
    <n v="0.35"/>
    <s v="Outlet"/>
  </r>
  <r>
    <s v="Foot Locker"/>
    <n v="1185732"/>
    <x v="450"/>
    <s v="Northeast"/>
    <s v="Pennsylvania"/>
    <s v="Philadelphia"/>
    <s v="Men's Apparel"/>
    <n v="60"/>
    <n v="750"/>
    <n v="450000"/>
    <n v="135000"/>
    <n v="0.3"/>
    <s v="Outlet"/>
  </r>
  <r>
    <s v="Foot Locker"/>
    <n v="1185732"/>
    <x v="451"/>
    <s v="Northeast"/>
    <s v="Pennsylvania"/>
    <s v="Philadelphia"/>
    <s v="Women's Apparel"/>
    <n v="50"/>
    <n v="2000"/>
    <n v="1000000"/>
    <n v="250000"/>
    <n v="0.25"/>
    <s v="Outlet"/>
  </r>
  <r>
    <s v="Foot Locker"/>
    <n v="1185732"/>
    <x v="452"/>
    <s v="Northeast"/>
    <s v="Pennsylvania"/>
    <s v="Philadelphia"/>
    <s v="Men's Street Footwear"/>
    <n v="60"/>
    <n v="4700"/>
    <n v="2820000"/>
    <n v="1410000"/>
    <n v="0.5"/>
    <s v="Outlet"/>
  </r>
  <r>
    <s v="Foot Locker"/>
    <n v="1185732"/>
    <x v="453"/>
    <s v="Northeast"/>
    <s v="Pennsylvania"/>
    <s v="Philadelphia"/>
    <s v="Men's Athletic Footwear"/>
    <n v="60.000000000000007"/>
    <n v="1750"/>
    <n v="1050000.0000000002"/>
    <n v="315000.00000000006"/>
    <n v="0.3"/>
    <s v="Outlet"/>
  </r>
  <r>
    <s v="Foot Locker"/>
    <n v="1185732"/>
    <x v="454"/>
    <s v="Northeast"/>
    <s v="Pennsylvania"/>
    <s v="Philadelphia"/>
    <s v="Women's Street Footwear"/>
    <n v="55.000000000000007"/>
    <n v="1500"/>
    <n v="825000.00000000012"/>
    <n v="288750"/>
    <n v="0.35"/>
    <s v="Outlet"/>
  </r>
  <r>
    <s v="Foot Locker"/>
    <n v="1185732"/>
    <x v="455"/>
    <s v="Northeast"/>
    <s v="Pennsylvania"/>
    <s v="Philadelphia"/>
    <s v="Women's Athletic Footwear"/>
    <n v="55.000000000000007"/>
    <n v="1000"/>
    <n v="550000.00000000012"/>
    <n v="192500.00000000003"/>
    <n v="0.35"/>
    <s v="Outlet"/>
  </r>
  <r>
    <s v="Foot Locker"/>
    <n v="1185732"/>
    <x v="456"/>
    <s v="Northeast"/>
    <s v="Pennsylvania"/>
    <s v="Philadelphia"/>
    <s v="Men's Apparel"/>
    <n v="65"/>
    <n v="1250"/>
    <n v="812500"/>
    <n v="243750"/>
    <n v="0.3"/>
    <s v="Outlet"/>
  </r>
  <r>
    <s v="Foot Locker"/>
    <n v="1185732"/>
    <x v="457"/>
    <s v="Northeast"/>
    <s v="Pennsylvania"/>
    <s v="Philadelphia"/>
    <s v="Women's Apparel"/>
    <n v="70"/>
    <n v="2500"/>
    <n v="1750000"/>
    <n v="525000"/>
    <n v="0.3"/>
    <s v="Outlet"/>
  </r>
  <r>
    <s v="Foot Locker"/>
    <n v="1185732"/>
    <x v="458"/>
    <s v="Northeast"/>
    <s v="Pennsylvania"/>
    <s v="Philadelphia"/>
    <s v="Men's Street Footwear"/>
    <n v="65"/>
    <n v="5000"/>
    <n v="3250000"/>
    <n v="1787500.0000000002"/>
    <n v="0.55000000000000004"/>
    <s v="Outlet"/>
  </r>
  <r>
    <s v="Foot Locker"/>
    <n v="1185732"/>
    <x v="459"/>
    <s v="Northeast"/>
    <s v="Pennsylvania"/>
    <s v="Philadelphia"/>
    <s v="Men's Athletic Footwear"/>
    <n v="60.000000000000007"/>
    <n v="2500"/>
    <n v="1500000.0000000002"/>
    <n v="525000"/>
    <n v="0.35"/>
    <s v="Outlet"/>
  </r>
  <r>
    <s v="Foot Locker"/>
    <n v="1185732"/>
    <x v="460"/>
    <s v="Northeast"/>
    <s v="Pennsylvania"/>
    <s v="Philadelphia"/>
    <s v="Women's Street Footwear"/>
    <n v="55.000000000000007"/>
    <n v="1750"/>
    <n v="962500.00000000012"/>
    <n v="385000"/>
    <n v="0.39999999999999997"/>
    <s v="Outlet"/>
  </r>
  <r>
    <s v="Foot Locker"/>
    <n v="1185732"/>
    <x v="461"/>
    <s v="Northeast"/>
    <s v="Pennsylvania"/>
    <s v="Philadelphia"/>
    <s v="Women's Athletic Footwear"/>
    <n v="55.000000000000007"/>
    <n v="1500"/>
    <n v="825000.00000000012"/>
    <n v="330000"/>
    <n v="0.39999999999999997"/>
    <s v="Outlet"/>
  </r>
  <r>
    <s v="Foot Locker"/>
    <n v="1185732"/>
    <x v="462"/>
    <s v="Northeast"/>
    <s v="Pennsylvania"/>
    <s v="Philadelphia"/>
    <s v="Men's Apparel"/>
    <n v="65"/>
    <n v="1500"/>
    <n v="975000"/>
    <n v="341250"/>
    <n v="0.35"/>
    <s v="Outlet"/>
  </r>
  <r>
    <s v="Foot Locker"/>
    <n v="1185732"/>
    <x v="463"/>
    <s v="Northeast"/>
    <s v="Pennsylvania"/>
    <s v="Philadelphia"/>
    <s v="Women's Apparel"/>
    <n v="70"/>
    <n v="3000"/>
    <n v="2100000"/>
    <n v="630000"/>
    <n v="0.3"/>
    <s v="Outlet"/>
  </r>
  <r>
    <s v="Foot Locker"/>
    <n v="1185732"/>
    <x v="464"/>
    <s v="Northeast"/>
    <s v="Pennsylvania"/>
    <s v="Philadelphia"/>
    <s v="Men's Street Footwear"/>
    <n v="65"/>
    <n v="5000"/>
    <n v="3250000"/>
    <n v="1787500.0000000002"/>
    <n v="0.55000000000000004"/>
    <s v="Outlet"/>
  </r>
  <r>
    <s v="Foot Locker"/>
    <n v="1185732"/>
    <x v="465"/>
    <s v="Northeast"/>
    <s v="Pennsylvania"/>
    <s v="Philadelphia"/>
    <s v="Men's Athletic Footwear"/>
    <n v="60.000000000000007"/>
    <n v="3000"/>
    <n v="1800000.0000000002"/>
    <n v="630000"/>
    <n v="0.35"/>
    <s v="Outlet"/>
  </r>
  <r>
    <s v="Foot Locker"/>
    <n v="1185732"/>
    <x v="466"/>
    <s v="Northeast"/>
    <s v="Pennsylvania"/>
    <s v="Philadelphia"/>
    <s v="Women's Street Footwear"/>
    <n v="55.000000000000007"/>
    <n v="2250"/>
    <n v="1237500.0000000002"/>
    <n v="495000.00000000006"/>
    <n v="0.39999999999999997"/>
    <s v="Outlet"/>
  </r>
  <r>
    <s v="Foot Locker"/>
    <n v="1185732"/>
    <x v="467"/>
    <s v="Northeast"/>
    <s v="Pennsylvania"/>
    <s v="Philadelphia"/>
    <s v="Women's Athletic Footwear"/>
    <n v="55.000000000000007"/>
    <n v="1750"/>
    <n v="962500.00000000012"/>
    <n v="385000"/>
    <n v="0.39999999999999997"/>
    <s v="Outlet"/>
  </r>
  <r>
    <s v="Foot Locker"/>
    <n v="1185732"/>
    <x v="468"/>
    <s v="Northeast"/>
    <s v="Pennsylvania"/>
    <s v="Philadelphia"/>
    <s v="Men's Apparel"/>
    <n v="65"/>
    <n v="2000"/>
    <n v="1300000"/>
    <n v="455000"/>
    <n v="0.35"/>
    <s v="Outlet"/>
  </r>
  <r>
    <s v="Foot Locker"/>
    <n v="1185732"/>
    <x v="469"/>
    <s v="Northeast"/>
    <s v="Pennsylvania"/>
    <s v="Philadelphia"/>
    <s v="Women's Apparel"/>
    <n v="70"/>
    <n v="3750"/>
    <n v="2625000"/>
    <n v="787500"/>
    <n v="0.3"/>
    <s v="Outlet"/>
  </r>
  <r>
    <s v="Foot Locker"/>
    <n v="1185732"/>
    <x v="470"/>
    <s v="Northeast"/>
    <s v="Pennsylvania"/>
    <s v="Philadelphia"/>
    <s v="Men's Street Footwear"/>
    <n v="65"/>
    <n v="5250"/>
    <n v="3412500"/>
    <n v="1876875.0000000002"/>
    <n v="0.55000000000000004"/>
    <s v="Outlet"/>
  </r>
  <r>
    <s v="Foot Locker"/>
    <n v="1185732"/>
    <x v="471"/>
    <s v="Northeast"/>
    <s v="Pennsylvania"/>
    <s v="Philadelphia"/>
    <s v="Men's Athletic Footwear"/>
    <n v="60.000000000000007"/>
    <n v="3000"/>
    <n v="1800000.0000000002"/>
    <n v="630000"/>
    <n v="0.35"/>
    <s v="Outlet"/>
  </r>
  <r>
    <s v="Foot Locker"/>
    <n v="1185732"/>
    <x v="472"/>
    <s v="Northeast"/>
    <s v="Pennsylvania"/>
    <s v="Philadelphia"/>
    <s v="Women's Street Footwear"/>
    <n v="55.000000000000007"/>
    <n v="2250"/>
    <n v="1237500.0000000002"/>
    <n v="495000.00000000006"/>
    <n v="0.39999999999999997"/>
    <s v="Outlet"/>
  </r>
  <r>
    <s v="Foot Locker"/>
    <n v="1185732"/>
    <x v="473"/>
    <s v="Northeast"/>
    <s v="Pennsylvania"/>
    <s v="Philadelphia"/>
    <s v="Women's Athletic Footwear"/>
    <n v="55.000000000000007"/>
    <n v="2000"/>
    <n v="1100000.0000000002"/>
    <n v="440000.00000000006"/>
    <n v="0.39999999999999997"/>
    <s v="Outlet"/>
  </r>
  <r>
    <s v="Foot Locker"/>
    <n v="1185732"/>
    <x v="474"/>
    <s v="Northeast"/>
    <s v="Pennsylvania"/>
    <s v="Philadelphia"/>
    <s v="Men's Apparel"/>
    <n v="65"/>
    <n v="1750"/>
    <n v="1137500"/>
    <n v="398125"/>
    <n v="0.35"/>
    <s v="Outlet"/>
  </r>
  <r>
    <s v="Foot Locker"/>
    <n v="1185732"/>
    <x v="475"/>
    <s v="Northeast"/>
    <s v="Pennsylvania"/>
    <s v="Philadelphia"/>
    <s v="Women's Apparel"/>
    <n v="70"/>
    <n v="3500"/>
    <n v="2450000"/>
    <n v="735000"/>
    <n v="0.3"/>
    <s v="Outlet"/>
  </r>
  <r>
    <s v="Foot Locker"/>
    <n v="1185732"/>
    <x v="476"/>
    <s v="Northeast"/>
    <s v="Pennsylvania"/>
    <s v="Philadelphia"/>
    <s v="Men's Street Footwear"/>
    <n v="65"/>
    <n v="4750"/>
    <n v="3087500"/>
    <n v="1543750"/>
    <n v="0.5"/>
    <s v="Outlet"/>
  </r>
  <r>
    <s v="Foot Locker"/>
    <n v="1185732"/>
    <x v="477"/>
    <s v="Northeast"/>
    <s v="Pennsylvania"/>
    <s v="Philadelphia"/>
    <s v="Men's Athletic Footwear"/>
    <n v="50"/>
    <n v="2750"/>
    <n v="1375000"/>
    <n v="412500"/>
    <n v="0.3"/>
    <s v="Outlet"/>
  </r>
  <r>
    <s v="Foot Locker"/>
    <n v="1185732"/>
    <x v="478"/>
    <s v="Northeast"/>
    <s v="Pennsylvania"/>
    <s v="Philadelphia"/>
    <s v="Women's Street Footwear"/>
    <n v="45"/>
    <n v="2000"/>
    <n v="900000"/>
    <n v="315000"/>
    <n v="0.35"/>
    <s v="Outlet"/>
  </r>
  <r>
    <s v="Foot Locker"/>
    <n v="1185732"/>
    <x v="479"/>
    <s v="Northeast"/>
    <s v="Pennsylvania"/>
    <s v="Philadelphia"/>
    <s v="Women's Athletic Footwear"/>
    <n v="45"/>
    <n v="1750"/>
    <n v="787500"/>
    <n v="275625"/>
    <n v="0.35"/>
    <s v="Outlet"/>
  </r>
  <r>
    <s v="Foot Locker"/>
    <n v="1185732"/>
    <x v="480"/>
    <s v="Northeast"/>
    <s v="Pennsylvania"/>
    <s v="Philadelphia"/>
    <s v="Men's Apparel"/>
    <n v="54.999999999999993"/>
    <n v="1250"/>
    <n v="687499.99999999988"/>
    <n v="206249.99999999997"/>
    <n v="0.3"/>
    <s v="Outlet"/>
  </r>
  <r>
    <s v="Foot Locker"/>
    <n v="1185732"/>
    <x v="481"/>
    <s v="Northeast"/>
    <s v="Pennsylvania"/>
    <s v="Philadelphia"/>
    <s v="Women's Apparel"/>
    <n v="60"/>
    <n v="2250"/>
    <n v="1350000"/>
    <n v="337500"/>
    <n v="0.25"/>
    <s v="Outlet"/>
  </r>
  <r>
    <s v="Foot Locker"/>
    <n v="1185732"/>
    <x v="482"/>
    <s v="Northeast"/>
    <s v="Pennsylvania"/>
    <s v="Philadelphia"/>
    <s v="Men's Street Footwear"/>
    <n v="60"/>
    <n v="4000"/>
    <n v="2400000"/>
    <n v="1200000"/>
    <n v="0.5"/>
    <s v="Outlet"/>
  </r>
  <r>
    <s v="Foot Locker"/>
    <n v="1185732"/>
    <x v="483"/>
    <s v="Northeast"/>
    <s v="Pennsylvania"/>
    <s v="Philadelphia"/>
    <s v="Men's Athletic Footwear"/>
    <n v="50"/>
    <n v="2250"/>
    <n v="1125000"/>
    <n v="337500"/>
    <n v="0.3"/>
    <s v="Outlet"/>
  </r>
  <r>
    <s v="Foot Locker"/>
    <n v="1185732"/>
    <x v="484"/>
    <s v="Northeast"/>
    <s v="Pennsylvania"/>
    <s v="Philadelphia"/>
    <s v="Women's Street Footwear"/>
    <n v="50"/>
    <n v="1250"/>
    <n v="625000"/>
    <n v="218750"/>
    <n v="0.35"/>
    <s v="Outlet"/>
  </r>
  <r>
    <s v="Foot Locker"/>
    <n v="1185732"/>
    <x v="485"/>
    <s v="Northeast"/>
    <s v="Pennsylvania"/>
    <s v="Philadelphia"/>
    <s v="Women's Athletic Footwear"/>
    <n v="50"/>
    <n v="1000"/>
    <n v="500000"/>
    <n v="175000"/>
    <n v="0.35"/>
    <s v="Outlet"/>
  </r>
  <r>
    <s v="Foot Locker"/>
    <n v="1185732"/>
    <x v="486"/>
    <s v="Northeast"/>
    <s v="Pennsylvania"/>
    <s v="Philadelphia"/>
    <s v="Men's Apparel"/>
    <n v="60"/>
    <n v="1000"/>
    <n v="600000"/>
    <n v="180000"/>
    <n v="0.3"/>
    <s v="Outlet"/>
  </r>
  <r>
    <s v="Foot Locker"/>
    <n v="1185732"/>
    <x v="487"/>
    <s v="Northeast"/>
    <s v="Pennsylvania"/>
    <s v="Philadelphia"/>
    <s v="Women's Apparel"/>
    <n v="64.999999999999986"/>
    <n v="2250"/>
    <n v="1462499.9999999998"/>
    <n v="365624.99999999994"/>
    <n v="0.25"/>
    <s v="Outlet"/>
  </r>
  <r>
    <s v="Foot Locker"/>
    <n v="1185732"/>
    <x v="488"/>
    <s v="Northeast"/>
    <s v="Pennsylvania"/>
    <s v="Philadelphia"/>
    <s v="Men's Street Footwear"/>
    <n v="70"/>
    <n v="3750"/>
    <n v="2625000"/>
    <n v="1443750.0000000002"/>
    <n v="0.55000000000000004"/>
    <s v="Outlet"/>
  </r>
  <r>
    <s v="Foot Locker"/>
    <n v="1185732"/>
    <x v="489"/>
    <s v="Northeast"/>
    <s v="Pennsylvania"/>
    <s v="Philadelphia"/>
    <s v="Men's Athletic Footwear"/>
    <n v="60.000000000000007"/>
    <n v="2000"/>
    <n v="1200000.0000000002"/>
    <n v="420000.00000000006"/>
    <n v="0.35"/>
    <s v="Outlet"/>
  </r>
  <r>
    <s v="Foot Locker"/>
    <n v="1185732"/>
    <x v="490"/>
    <s v="Northeast"/>
    <s v="Pennsylvania"/>
    <s v="Philadelphia"/>
    <s v="Women's Street Footwear"/>
    <n v="60.000000000000007"/>
    <n v="1950"/>
    <n v="1170000.0000000002"/>
    <n v="468000.00000000006"/>
    <n v="0.39999999999999997"/>
    <s v="Outlet"/>
  </r>
  <r>
    <s v="Foot Locker"/>
    <n v="1185732"/>
    <x v="491"/>
    <s v="Northeast"/>
    <s v="Pennsylvania"/>
    <s v="Philadelphia"/>
    <s v="Women's Athletic Footwear"/>
    <n v="60.000000000000007"/>
    <n v="1750"/>
    <n v="1050000.0000000002"/>
    <n v="420000.00000000006"/>
    <n v="0.39999999999999997"/>
    <s v="Outlet"/>
  </r>
  <r>
    <s v="Foot Locker"/>
    <n v="1185732"/>
    <x v="492"/>
    <s v="Northeast"/>
    <s v="Pennsylvania"/>
    <s v="Philadelphia"/>
    <s v="Men's Apparel"/>
    <n v="70"/>
    <n v="1500"/>
    <n v="1050000"/>
    <n v="367500"/>
    <n v="0.35"/>
    <s v="Outlet"/>
  </r>
  <r>
    <s v="Foot Locker"/>
    <n v="1185732"/>
    <x v="493"/>
    <s v="Northeast"/>
    <s v="Pennsylvania"/>
    <s v="Philadelphia"/>
    <s v="Women's Apparel"/>
    <n v="75"/>
    <n v="2500"/>
    <n v="1875000"/>
    <n v="562500"/>
    <n v="0.3"/>
    <s v="Outlet"/>
  </r>
  <r>
    <s v="Foot Locker"/>
    <n v="1185732"/>
    <x v="494"/>
    <s v="Northeast"/>
    <s v="Pennsylvania"/>
    <s v="Philadelphia"/>
    <s v="Men's Street Footwear"/>
    <n v="70"/>
    <n v="4750"/>
    <n v="3325000"/>
    <n v="1828750.0000000002"/>
    <n v="0.55000000000000004"/>
    <s v="Outlet"/>
  </r>
  <r>
    <s v="Foot Locker"/>
    <n v="1185732"/>
    <x v="495"/>
    <s v="Northeast"/>
    <s v="Pennsylvania"/>
    <s v="Philadelphia"/>
    <s v="Men's Athletic Footwear"/>
    <n v="60.000000000000007"/>
    <n v="2750"/>
    <n v="1650000.0000000002"/>
    <n v="577500"/>
    <n v="0.35"/>
    <s v="Outlet"/>
  </r>
  <r>
    <s v="Foot Locker"/>
    <n v="1185732"/>
    <x v="496"/>
    <s v="Northeast"/>
    <s v="Pennsylvania"/>
    <s v="Philadelphia"/>
    <s v="Women's Street Footwear"/>
    <n v="60.000000000000007"/>
    <n v="2250"/>
    <n v="1350000.0000000002"/>
    <n v="540000"/>
    <n v="0.39999999999999997"/>
    <s v="Outlet"/>
  </r>
  <r>
    <s v="Foot Locker"/>
    <n v="1185732"/>
    <x v="497"/>
    <s v="Northeast"/>
    <s v="Pennsylvania"/>
    <s v="Philadelphia"/>
    <s v="Women's Athletic Footwear"/>
    <n v="60.000000000000007"/>
    <n v="1750"/>
    <n v="1050000.0000000002"/>
    <n v="420000.00000000006"/>
    <n v="0.39999999999999997"/>
    <s v="Outlet"/>
  </r>
  <r>
    <s v="Foot Locker"/>
    <n v="1185732"/>
    <x v="498"/>
    <s v="Northeast"/>
    <s v="Pennsylvania"/>
    <s v="Philadelphia"/>
    <s v="Men's Apparel"/>
    <n v="70"/>
    <n v="1750"/>
    <n v="1225000"/>
    <n v="428750"/>
    <n v="0.35"/>
    <s v="Outlet"/>
  </r>
  <r>
    <s v="Foot Locker"/>
    <n v="1185732"/>
    <x v="0"/>
    <s v="Northeast"/>
    <s v="Pennsylvania"/>
    <s v="Philadelphia"/>
    <s v="Women's Apparel"/>
    <n v="75"/>
    <n v="2750"/>
    <n v="2062500"/>
    <n v="618750"/>
    <n v="0.3"/>
    <s v="Outlet"/>
  </r>
  <r>
    <s v="West Gear"/>
    <n v="1128299"/>
    <x v="1"/>
    <s v="Northeast"/>
    <s v="Pennsylvania"/>
    <s v="Philadelphia"/>
    <s v="Men's Street Footwear"/>
    <n v="35"/>
    <n v="4500"/>
    <n v="1575000"/>
    <n v="630000"/>
    <n v="0.4"/>
    <s v="Outlet"/>
  </r>
  <r>
    <s v="West Gear"/>
    <n v="1128299"/>
    <x v="2"/>
    <s v="Northeast"/>
    <s v="Pennsylvania"/>
    <s v="Philadelphia"/>
    <s v="Men's Athletic Footwear"/>
    <n v="45"/>
    <n v="4500"/>
    <n v="2025000"/>
    <n v="506250"/>
    <n v="0.25"/>
    <s v="Outlet"/>
  </r>
  <r>
    <s v="West Gear"/>
    <n v="1128299"/>
    <x v="3"/>
    <s v="Northeast"/>
    <s v="Pennsylvania"/>
    <s v="Philadelphia"/>
    <s v="Women's Street Footwear"/>
    <n v="45"/>
    <n v="4500"/>
    <n v="2025000"/>
    <n v="810000"/>
    <n v="0.4"/>
    <s v="Outlet"/>
  </r>
  <r>
    <s v="West Gear"/>
    <n v="1128299"/>
    <x v="4"/>
    <s v="Northeast"/>
    <s v="Pennsylvania"/>
    <s v="Philadelphia"/>
    <s v="Women's Athletic Footwear"/>
    <n v="45"/>
    <n v="3000"/>
    <n v="1350000"/>
    <n v="472499.99999999994"/>
    <n v="0.35"/>
    <s v="Outlet"/>
  </r>
  <r>
    <s v="West Gear"/>
    <n v="1128299"/>
    <x v="5"/>
    <s v="West"/>
    <s v="Nevada"/>
    <s v="Las Vegas"/>
    <s v="Men's Apparel"/>
    <n v="50"/>
    <n v="2500"/>
    <n v="1250000"/>
    <n v="687500"/>
    <n v="0.55000000000000004"/>
    <s v="Outlet"/>
  </r>
  <r>
    <s v="West Gear"/>
    <n v="1128299"/>
    <x v="6"/>
    <s v="West"/>
    <s v="Nevada"/>
    <s v="Las Vegas"/>
    <s v="Women's Apparel"/>
    <n v="45"/>
    <n v="4750"/>
    <n v="2137500"/>
    <n v="427500"/>
    <n v="0.2"/>
    <s v="Outlet"/>
  </r>
  <r>
    <s v="West Gear"/>
    <n v="1128299"/>
    <x v="7"/>
    <s v="West"/>
    <s v="Nevada"/>
    <s v="Las Vegas"/>
    <s v="Men's Street Footwear"/>
    <n v="35"/>
    <n v="5250"/>
    <n v="1837500"/>
    <n v="735000"/>
    <n v="0.4"/>
    <s v="Outlet"/>
  </r>
  <r>
    <s v="West Gear"/>
    <n v="1128299"/>
    <x v="499"/>
    <s v="West"/>
    <s v="Nevada"/>
    <s v="Las Vegas"/>
    <s v="Men's Athletic Footwear"/>
    <n v="45"/>
    <n v="4250"/>
    <n v="1912500"/>
    <n v="478125"/>
    <n v="0.25"/>
    <s v="Outlet"/>
  </r>
  <r>
    <s v="West Gear"/>
    <n v="1128299"/>
    <x v="500"/>
    <s v="West"/>
    <s v="Nevada"/>
    <s v="Las Vegas"/>
    <s v="Women's Street Footwear"/>
    <n v="45"/>
    <n v="4250"/>
    <n v="1912500"/>
    <n v="765000"/>
    <n v="0.4"/>
    <s v="Outlet"/>
  </r>
  <r>
    <s v="West Gear"/>
    <n v="1128299"/>
    <x v="501"/>
    <s v="West"/>
    <s v="Nevada"/>
    <s v="Las Vegas"/>
    <s v="Women's Athletic Footwear"/>
    <n v="45"/>
    <n v="2750"/>
    <n v="1237500"/>
    <n v="433125"/>
    <n v="0.35"/>
    <s v="Outlet"/>
  </r>
  <r>
    <s v="West Gear"/>
    <n v="1128299"/>
    <x v="502"/>
    <s v="West"/>
    <s v="Nevada"/>
    <s v="Las Vegas"/>
    <s v="Men's Apparel"/>
    <n v="50"/>
    <n v="2000"/>
    <n v="1000000"/>
    <n v="550000"/>
    <n v="0.55000000000000004"/>
    <s v="Outlet"/>
  </r>
  <r>
    <s v="West Gear"/>
    <n v="1128299"/>
    <x v="503"/>
    <s v="West"/>
    <s v="Nevada"/>
    <s v="Las Vegas"/>
    <s v="Women's Apparel"/>
    <n v="45"/>
    <n v="4000"/>
    <n v="1800000"/>
    <n v="360000"/>
    <n v="0.2"/>
    <s v="Outlet"/>
  </r>
  <r>
    <s v="West Gear"/>
    <n v="1128299"/>
    <x v="504"/>
    <s v="West"/>
    <s v="Nevada"/>
    <s v="Las Vegas"/>
    <s v="Men's Street Footwear"/>
    <n v="45"/>
    <n v="5500"/>
    <n v="2475000"/>
    <n v="990000"/>
    <n v="0.4"/>
    <s v="Outlet"/>
  </r>
  <r>
    <s v="West Gear"/>
    <n v="1128299"/>
    <x v="505"/>
    <s v="West"/>
    <s v="Nevada"/>
    <s v="Las Vegas"/>
    <s v="Men's Athletic Footwear"/>
    <n v="54.999999999999993"/>
    <n v="4000"/>
    <n v="2199999.9999999995"/>
    <n v="549999.99999999988"/>
    <n v="0.25"/>
    <s v="Outlet"/>
  </r>
  <r>
    <s v="West Gear"/>
    <n v="1128299"/>
    <x v="506"/>
    <s v="West"/>
    <s v="Nevada"/>
    <s v="Las Vegas"/>
    <s v="Women's Street Footwear"/>
    <n v="54.999999999999993"/>
    <n v="4000"/>
    <n v="2199999.9999999995"/>
    <n v="879999.99999999988"/>
    <n v="0.4"/>
    <s v="Outlet"/>
  </r>
  <r>
    <s v="West Gear"/>
    <n v="1128299"/>
    <x v="507"/>
    <s v="West"/>
    <s v="Nevada"/>
    <s v="Las Vegas"/>
    <s v="Women's Athletic Footwear"/>
    <n v="54.999999999999993"/>
    <n v="3000"/>
    <n v="1649999.9999999998"/>
    <n v="577499.99999999988"/>
    <n v="0.35"/>
    <s v="Outlet"/>
  </r>
  <r>
    <s v="West Gear"/>
    <n v="1128299"/>
    <x v="508"/>
    <s v="West"/>
    <s v="Nevada"/>
    <s v="Las Vegas"/>
    <s v="Men's Apparel"/>
    <n v="60"/>
    <n v="1750"/>
    <n v="1050000"/>
    <n v="577500"/>
    <n v="0.55000000000000004"/>
    <s v="Outlet"/>
  </r>
  <r>
    <s v="West Gear"/>
    <n v="1128299"/>
    <x v="509"/>
    <s v="West"/>
    <s v="Nevada"/>
    <s v="Las Vegas"/>
    <s v="Women's Apparel"/>
    <n v="54.999999999999993"/>
    <n v="3750"/>
    <n v="2062499.9999999998"/>
    <n v="412500"/>
    <n v="0.2"/>
    <s v="Outlet"/>
  </r>
  <r>
    <s v="West Gear"/>
    <n v="1128299"/>
    <x v="510"/>
    <s v="West"/>
    <s v="Nevada"/>
    <s v="Las Vegas"/>
    <s v="Men's Street Footwear"/>
    <n v="60"/>
    <n v="5500"/>
    <n v="3300000"/>
    <n v="1320000"/>
    <n v="0.4"/>
    <s v="Outlet"/>
  </r>
  <r>
    <s v="West Gear"/>
    <n v="1128299"/>
    <x v="8"/>
    <s v="West"/>
    <s v="Nevada"/>
    <s v="Las Vegas"/>
    <s v="Men's Athletic Footwear"/>
    <n v="65"/>
    <n v="3500"/>
    <n v="2275000"/>
    <n v="568750"/>
    <n v="0.25"/>
    <s v="Outlet"/>
  </r>
  <r>
    <s v="West Gear"/>
    <n v="1128299"/>
    <x v="9"/>
    <s v="West"/>
    <s v="Nevada"/>
    <s v="Las Vegas"/>
    <s v="Women's Street Footwear"/>
    <n v="65"/>
    <n v="4000"/>
    <n v="2600000"/>
    <n v="1040000"/>
    <n v="0.4"/>
    <s v="Outlet"/>
  </r>
  <r>
    <s v="West Gear"/>
    <n v="1128299"/>
    <x v="10"/>
    <s v="West"/>
    <s v="Nevada"/>
    <s v="Las Vegas"/>
    <s v="Women's Athletic Footwear"/>
    <n v="60"/>
    <n v="3000"/>
    <n v="1800000"/>
    <n v="630000"/>
    <n v="0.35"/>
    <s v="Outlet"/>
  </r>
  <r>
    <s v="West Gear"/>
    <n v="1128299"/>
    <x v="11"/>
    <s v="West"/>
    <s v="Nevada"/>
    <s v="Las Vegas"/>
    <s v="Men's Apparel"/>
    <n v="65"/>
    <n v="2000"/>
    <n v="1300000"/>
    <n v="715000"/>
    <n v="0.55000000000000004"/>
    <s v="Outlet"/>
  </r>
  <r>
    <s v="West Gear"/>
    <n v="1128299"/>
    <x v="12"/>
    <s v="West"/>
    <s v="Nevada"/>
    <s v="Las Vegas"/>
    <s v="Women's Apparel"/>
    <n v="80"/>
    <n v="3500"/>
    <n v="2800000"/>
    <n v="560000"/>
    <n v="0.2"/>
    <s v="Outlet"/>
  </r>
  <r>
    <s v="West Gear"/>
    <n v="1128299"/>
    <x v="13"/>
    <s v="West"/>
    <s v="Nevada"/>
    <s v="Las Vegas"/>
    <s v="Men's Street Footwear"/>
    <n v="60"/>
    <n v="5500"/>
    <n v="3300000"/>
    <n v="1485000"/>
    <n v="0.45"/>
    <s v="Outlet"/>
  </r>
  <r>
    <s v="West Gear"/>
    <n v="1128299"/>
    <x v="14"/>
    <s v="West"/>
    <s v="Nevada"/>
    <s v="Las Vegas"/>
    <s v="Men's Athletic Footwear"/>
    <n v="65"/>
    <n v="4000"/>
    <n v="2600000"/>
    <n v="780000"/>
    <n v="0.3"/>
    <s v="Outlet"/>
  </r>
  <r>
    <s v="West Gear"/>
    <n v="1128299"/>
    <x v="15"/>
    <s v="West"/>
    <s v="Nevada"/>
    <s v="Las Vegas"/>
    <s v="Women's Street Footwear"/>
    <n v="65"/>
    <n v="4000"/>
    <n v="2600000"/>
    <n v="1170000"/>
    <n v="0.45"/>
    <s v="Outlet"/>
  </r>
  <r>
    <s v="West Gear"/>
    <n v="1128299"/>
    <x v="16"/>
    <s v="West"/>
    <s v="Nevada"/>
    <s v="Las Vegas"/>
    <s v="Women's Athletic Footwear"/>
    <n v="60"/>
    <n v="3000"/>
    <n v="1800000"/>
    <n v="719999.99999999988"/>
    <n v="0.39999999999999997"/>
    <s v="Outlet"/>
  </r>
  <r>
    <s v="West Gear"/>
    <n v="1128299"/>
    <x v="17"/>
    <s v="West"/>
    <s v="Nevada"/>
    <s v="Las Vegas"/>
    <s v="Men's Apparel"/>
    <n v="65"/>
    <n v="2000"/>
    <n v="1300000"/>
    <n v="780000.00000000012"/>
    <n v="0.60000000000000009"/>
    <s v="Outlet"/>
  </r>
  <r>
    <s v="West Gear"/>
    <n v="1128299"/>
    <x v="18"/>
    <s v="West"/>
    <s v="Nevada"/>
    <s v="Las Vegas"/>
    <s v="Women's Apparel"/>
    <n v="80"/>
    <n v="4500"/>
    <n v="3600000"/>
    <n v="900000"/>
    <n v="0.25"/>
    <s v="Outlet"/>
  </r>
  <r>
    <s v="West Gear"/>
    <n v="1128299"/>
    <x v="19"/>
    <s v="West"/>
    <s v="Nevada"/>
    <s v="Las Vegas"/>
    <s v="Men's Street Footwear"/>
    <n v="60"/>
    <n v="7000"/>
    <n v="4200000"/>
    <n v="1890000"/>
    <n v="0.45"/>
    <s v="Outlet"/>
  </r>
  <r>
    <s v="West Gear"/>
    <n v="1128299"/>
    <x v="20"/>
    <s v="West"/>
    <s v="Nevada"/>
    <s v="Las Vegas"/>
    <s v="Men's Athletic Footwear"/>
    <n v="65"/>
    <n v="5500"/>
    <n v="3575000"/>
    <n v="1072500"/>
    <n v="0.3"/>
    <s v="Outlet"/>
  </r>
  <r>
    <s v="West Gear"/>
    <n v="1128299"/>
    <x v="21"/>
    <s v="West"/>
    <s v="Nevada"/>
    <s v="Las Vegas"/>
    <s v="Women's Street Footwear"/>
    <n v="65"/>
    <n v="5500"/>
    <n v="3575000"/>
    <n v="1608750"/>
    <n v="0.45"/>
    <s v="Outlet"/>
  </r>
  <r>
    <s v="West Gear"/>
    <n v="1128299"/>
    <x v="22"/>
    <s v="West"/>
    <s v="Nevada"/>
    <s v="Las Vegas"/>
    <s v="Women's Athletic Footwear"/>
    <n v="60"/>
    <n v="4250"/>
    <n v="2550000"/>
    <n v="1019999.9999999999"/>
    <n v="0.39999999999999997"/>
    <s v="Outlet"/>
  </r>
  <r>
    <s v="West Gear"/>
    <n v="1128299"/>
    <x v="23"/>
    <s v="West"/>
    <s v="Nevada"/>
    <s v="Las Vegas"/>
    <s v="Men's Apparel"/>
    <n v="65"/>
    <n v="3000"/>
    <n v="1950000"/>
    <n v="1170000.0000000002"/>
    <n v="0.60000000000000009"/>
    <s v="Outlet"/>
  </r>
  <r>
    <s v="West Gear"/>
    <n v="1128299"/>
    <x v="24"/>
    <s v="West"/>
    <s v="Nevada"/>
    <s v="Las Vegas"/>
    <s v="Women's Apparel"/>
    <n v="80"/>
    <n v="6000"/>
    <n v="4800000"/>
    <n v="1200000"/>
    <n v="0.25"/>
    <s v="Outlet"/>
  </r>
  <r>
    <s v="West Gear"/>
    <n v="1128299"/>
    <x v="25"/>
    <s v="West"/>
    <s v="Nevada"/>
    <s v="Las Vegas"/>
    <s v="Men's Street Footwear"/>
    <n v="60"/>
    <n v="7500"/>
    <n v="4500000"/>
    <n v="1800000"/>
    <n v="0.4"/>
    <s v="Outlet"/>
  </r>
  <r>
    <s v="West Gear"/>
    <n v="1128299"/>
    <x v="26"/>
    <s v="West"/>
    <s v="Nevada"/>
    <s v="Las Vegas"/>
    <s v="Men's Athletic Footwear"/>
    <n v="65"/>
    <n v="6000"/>
    <n v="3900000"/>
    <n v="975000"/>
    <n v="0.25"/>
    <s v="Outlet"/>
  </r>
  <r>
    <s v="West Gear"/>
    <n v="1128299"/>
    <x v="27"/>
    <s v="West"/>
    <s v="Nevada"/>
    <s v="Las Vegas"/>
    <s v="Women's Street Footwear"/>
    <n v="65"/>
    <n v="5500"/>
    <n v="3575000"/>
    <n v="1430000"/>
    <n v="0.4"/>
    <s v="In-store"/>
  </r>
  <r>
    <s v="West Gear"/>
    <n v="1128299"/>
    <x v="28"/>
    <s v="West"/>
    <s v="Nevada"/>
    <s v="Las Vegas"/>
    <s v="Women's Athletic Footwear"/>
    <n v="60"/>
    <n v="4500"/>
    <n v="2700000"/>
    <n v="944999.99999999988"/>
    <n v="0.35"/>
    <s v="In-store"/>
  </r>
  <r>
    <s v="West Gear"/>
    <n v="1128299"/>
    <x v="511"/>
    <s v="West"/>
    <s v="Nevada"/>
    <s v="Las Vegas"/>
    <s v="Men's Apparel"/>
    <n v="65"/>
    <n v="5000"/>
    <n v="3250000"/>
    <n v="1787500.0000000002"/>
    <n v="0.55000000000000004"/>
    <s v="In-store"/>
  </r>
  <r>
    <s v="West Gear"/>
    <n v="1128299"/>
    <x v="512"/>
    <s v="West"/>
    <s v="Nevada"/>
    <s v="Las Vegas"/>
    <s v="Women's Apparel"/>
    <n v="80"/>
    <n v="5000"/>
    <n v="4000000"/>
    <n v="800000"/>
    <n v="0.2"/>
    <s v="In-store"/>
  </r>
  <r>
    <s v="West Gear"/>
    <n v="1128299"/>
    <x v="513"/>
    <s v="West"/>
    <s v="Nevada"/>
    <s v="Las Vegas"/>
    <s v="Men's Street Footwear"/>
    <n v="65"/>
    <n v="7000"/>
    <n v="4550000"/>
    <n v="1820000"/>
    <n v="0.4"/>
    <s v="In-store"/>
  </r>
  <r>
    <s v="West Gear"/>
    <n v="1128299"/>
    <x v="514"/>
    <s v="West"/>
    <s v="Nevada"/>
    <s v="Las Vegas"/>
    <s v="Men's Athletic Footwear"/>
    <n v="70"/>
    <n v="6500"/>
    <n v="4550000"/>
    <n v="1137500"/>
    <n v="0.25"/>
    <s v="In-store"/>
  </r>
  <r>
    <s v="West Gear"/>
    <n v="1128299"/>
    <x v="515"/>
    <s v="West"/>
    <s v="Nevada"/>
    <s v="Las Vegas"/>
    <s v="Women's Street Footwear"/>
    <n v="65"/>
    <n v="5250"/>
    <n v="3412500"/>
    <n v="1365000"/>
    <n v="0.4"/>
    <s v="In-store"/>
  </r>
  <r>
    <s v="West Gear"/>
    <n v="1128299"/>
    <x v="516"/>
    <s v="West"/>
    <s v="Nevada"/>
    <s v="Las Vegas"/>
    <s v="Women's Athletic Footwear"/>
    <n v="65"/>
    <n v="4750"/>
    <n v="3087500"/>
    <n v="1080625"/>
    <n v="0.35"/>
    <s v="In-store"/>
  </r>
  <r>
    <s v="West Gear"/>
    <n v="1128299"/>
    <x v="517"/>
    <s v="West"/>
    <s v="Nevada"/>
    <s v="Las Vegas"/>
    <s v="Men's Apparel"/>
    <n v="75"/>
    <n v="4750"/>
    <n v="3562500"/>
    <n v="1959375.0000000002"/>
    <n v="0.55000000000000004"/>
    <s v="In-store"/>
  </r>
  <r>
    <s v="West Gear"/>
    <n v="1128299"/>
    <x v="518"/>
    <s v="West"/>
    <s v="Nevada"/>
    <s v="Las Vegas"/>
    <s v="Women's Apparel"/>
    <n v="80"/>
    <n v="4000"/>
    <n v="3200000"/>
    <n v="640000"/>
    <n v="0.2"/>
    <s v="In-store"/>
  </r>
  <r>
    <s v="West Gear"/>
    <n v="1128299"/>
    <x v="519"/>
    <s v="West"/>
    <s v="Nevada"/>
    <s v="Las Vegas"/>
    <s v="Men's Street Footwear"/>
    <n v="60.000000000000007"/>
    <n v="6000"/>
    <n v="3600000.0000000005"/>
    <n v="1260000.0000000002"/>
    <n v="0.35000000000000003"/>
    <s v="In-store"/>
  </r>
  <r>
    <s v="West Gear"/>
    <n v="1128299"/>
    <x v="520"/>
    <s v="West"/>
    <s v="Nevada"/>
    <s v="Las Vegas"/>
    <s v="Men's Athletic Footwear"/>
    <n v="65.000000000000014"/>
    <n v="6000"/>
    <n v="3900000.0000000005"/>
    <n v="780000.00000000012"/>
    <n v="0.2"/>
    <s v="In-store"/>
  </r>
  <r>
    <s v="West Gear"/>
    <n v="1128299"/>
    <x v="521"/>
    <s v="West"/>
    <s v="Nevada"/>
    <s v="Las Vegas"/>
    <s v="Women's Street Footwear"/>
    <n v="60.000000000000007"/>
    <n v="4500"/>
    <n v="2700000.0000000005"/>
    <n v="945000.00000000023"/>
    <n v="0.35000000000000003"/>
    <s v="In-store"/>
  </r>
  <r>
    <s v="West Gear"/>
    <n v="1128299"/>
    <x v="522"/>
    <s v="West"/>
    <s v="Nevada"/>
    <s v="Las Vegas"/>
    <s v="Women's Athletic Footwear"/>
    <n v="60.000000000000007"/>
    <n v="4000"/>
    <n v="2400000.0000000005"/>
    <n v="720000.00000000012"/>
    <n v="0.3"/>
    <s v="In-store"/>
  </r>
  <r>
    <s v="West Gear"/>
    <n v="1128299"/>
    <x v="523"/>
    <s v="West"/>
    <s v="Nevada"/>
    <s v="Las Vegas"/>
    <s v="Men's Apparel"/>
    <n v="70"/>
    <n v="4000"/>
    <n v="2800000"/>
    <n v="1400000.0000000002"/>
    <n v="0.50000000000000011"/>
    <s v="In-store"/>
  </r>
  <r>
    <s v="West Gear"/>
    <n v="1128299"/>
    <x v="524"/>
    <s v="West"/>
    <s v="Nevada"/>
    <s v="Las Vegas"/>
    <s v="Women's Apparel"/>
    <n v="75.000000000000014"/>
    <n v="4500"/>
    <n v="3375000.0000000005"/>
    <n v="506250.00000000012"/>
    <n v="0.15000000000000002"/>
    <s v="In-store"/>
  </r>
  <r>
    <s v="West Gear"/>
    <n v="1128299"/>
    <x v="525"/>
    <s v="West"/>
    <s v="Nevada"/>
    <s v="Las Vegas"/>
    <s v="Men's Street Footwear"/>
    <n v="60.000000000000007"/>
    <n v="5500"/>
    <n v="3300000.0000000005"/>
    <n v="1155000.0000000002"/>
    <n v="0.35000000000000003"/>
    <s v="In-store"/>
  </r>
  <r>
    <s v="West Gear"/>
    <n v="1128299"/>
    <x v="526"/>
    <s v="West"/>
    <s v="Nevada"/>
    <s v="Las Vegas"/>
    <s v="Men's Athletic Footwear"/>
    <n v="65.000000000000014"/>
    <n v="5500"/>
    <n v="3575000.0000000005"/>
    <n v="715000.00000000012"/>
    <n v="0.2"/>
    <s v="In-store"/>
  </r>
  <r>
    <s v="West Gear"/>
    <n v="1128299"/>
    <x v="527"/>
    <s v="West"/>
    <s v="Nevada"/>
    <s v="Las Vegas"/>
    <s v="Women's Street Footwear"/>
    <n v="60.000000000000007"/>
    <n v="3750"/>
    <n v="2250000.0000000005"/>
    <n v="787500.00000000023"/>
    <n v="0.35000000000000003"/>
    <s v="In-store"/>
  </r>
  <r>
    <s v="West Gear"/>
    <n v="1128299"/>
    <x v="528"/>
    <s v="West"/>
    <s v="Nevada"/>
    <s v="Las Vegas"/>
    <s v="Women's Athletic Footwear"/>
    <n v="60.000000000000007"/>
    <n v="3500"/>
    <n v="2100000.0000000005"/>
    <n v="630000.00000000012"/>
    <n v="0.3"/>
    <s v="In-store"/>
  </r>
  <r>
    <s v="West Gear"/>
    <n v="1128299"/>
    <x v="529"/>
    <s v="West"/>
    <s v="Nevada"/>
    <s v="Las Vegas"/>
    <s v="Men's Apparel"/>
    <n v="70"/>
    <n v="3250"/>
    <n v="2275000"/>
    <n v="1137500.0000000002"/>
    <n v="0.50000000000000011"/>
    <s v="In-store"/>
  </r>
  <r>
    <s v="West Gear"/>
    <n v="1128299"/>
    <x v="530"/>
    <s v="West"/>
    <s v="Nevada"/>
    <s v="Las Vegas"/>
    <s v="Women's Apparel"/>
    <n v="75.000000000000014"/>
    <n v="3750"/>
    <n v="2812500.0000000005"/>
    <n v="421875.00000000012"/>
    <n v="0.15000000000000002"/>
    <s v="In-store"/>
  </r>
  <r>
    <s v="West Gear"/>
    <n v="1128299"/>
    <x v="29"/>
    <s v="West"/>
    <s v="Nevada"/>
    <s v="Las Vegas"/>
    <s v="Men's Street Footwear"/>
    <n v="60.000000000000007"/>
    <n v="5750"/>
    <n v="3450000.0000000005"/>
    <n v="1207500.0000000002"/>
    <n v="0.35000000000000003"/>
    <s v="In-store"/>
  </r>
  <r>
    <s v="West Gear"/>
    <n v="1128299"/>
    <x v="30"/>
    <s v="West"/>
    <s v="Nevada"/>
    <s v="Las Vegas"/>
    <s v="Men's Athletic Footwear"/>
    <n v="65.000000000000014"/>
    <n v="5750"/>
    <n v="3737500.0000000005"/>
    <n v="747500.00000000012"/>
    <n v="0.2"/>
    <s v="In-store"/>
  </r>
  <r>
    <s v="West Gear"/>
    <n v="1128299"/>
    <x v="31"/>
    <s v="West"/>
    <s v="Nevada"/>
    <s v="Las Vegas"/>
    <s v="Women's Street Footwear"/>
    <n v="60.000000000000007"/>
    <n v="4250"/>
    <n v="2550000.0000000005"/>
    <n v="892500.00000000023"/>
    <n v="0.35000000000000003"/>
    <s v="In-store"/>
  </r>
  <r>
    <s v="West Gear"/>
    <n v="1128299"/>
    <x v="32"/>
    <s v="West"/>
    <s v="Nevada"/>
    <s v="Las Vegas"/>
    <s v="Women's Athletic Footwear"/>
    <n v="60.000000000000007"/>
    <n v="4000"/>
    <n v="2400000.0000000005"/>
    <n v="720000.00000000012"/>
    <n v="0.3"/>
    <s v="In-store"/>
  </r>
  <r>
    <s v="West Gear"/>
    <n v="1128299"/>
    <x v="33"/>
    <s v="West"/>
    <s v="Nevada"/>
    <s v="Las Vegas"/>
    <s v="Men's Apparel"/>
    <n v="70"/>
    <n v="3500"/>
    <n v="2450000"/>
    <n v="1225000.0000000002"/>
    <n v="0.50000000000000011"/>
    <s v="In-store"/>
  </r>
  <r>
    <s v="West Gear"/>
    <n v="1128299"/>
    <x v="34"/>
    <s v="West"/>
    <s v="Nevada"/>
    <s v="Las Vegas"/>
    <s v="Women's Apparel"/>
    <n v="75.000000000000014"/>
    <n v="4750"/>
    <n v="3562500.0000000005"/>
    <n v="534375.00000000012"/>
    <n v="0.15000000000000002"/>
    <s v="In-store"/>
  </r>
  <r>
    <s v="West Gear"/>
    <n v="1128299"/>
    <x v="35"/>
    <s v="West"/>
    <s v="Nevada"/>
    <s v="Las Vegas"/>
    <s v="Men's Street Footwear"/>
    <n v="60.000000000000007"/>
    <n v="6750"/>
    <n v="4050000.0000000005"/>
    <n v="1417500.0000000002"/>
    <n v="0.35000000000000003"/>
    <s v="In-store"/>
  </r>
  <r>
    <s v="West Gear"/>
    <n v="1128299"/>
    <x v="36"/>
    <s v="West"/>
    <s v="Nevada"/>
    <s v="Las Vegas"/>
    <s v="Men's Athletic Footwear"/>
    <n v="65.000000000000014"/>
    <n v="6750"/>
    <n v="4387500.0000000009"/>
    <n v="877500.00000000023"/>
    <n v="0.2"/>
    <s v="In-store"/>
  </r>
  <r>
    <s v="West Gear"/>
    <n v="1128299"/>
    <x v="37"/>
    <s v="West"/>
    <s v="Nevada"/>
    <s v="Las Vegas"/>
    <s v="Women's Street Footwear"/>
    <n v="60.000000000000007"/>
    <n v="4750"/>
    <n v="2850000.0000000005"/>
    <n v="997500.00000000023"/>
    <n v="0.35000000000000003"/>
    <s v="In-store"/>
  </r>
  <r>
    <s v="West Gear"/>
    <n v="1128299"/>
    <x v="38"/>
    <s v="West"/>
    <s v="Nevada"/>
    <s v="Las Vegas"/>
    <s v="Women's Athletic Footwear"/>
    <n v="60.000000000000007"/>
    <n v="4750"/>
    <n v="2850000.0000000005"/>
    <n v="855000.00000000012"/>
    <n v="0.3"/>
    <s v="In-store"/>
  </r>
  <r>
    <s v="West Gear"/>
    <n v="1128299"/>
    <x v="39"/>
    <s v="West"/>
    <s v="Nevada"/>
    <s v="Las Vegas"/>
    <s v="Men's Apparel"/>
    <n v="70"/>
    <n v="4000"/>
    <n v="2800000"/>
    <n v="1400000.0000000002"/>
    <n v="0.50000000000000011"/>
    <s v="In-store"/>
  </r>
  <r>
    <s v="West Gear"/>
    <n v="1128299"/>
    <x v="40"/>
    <s v="West"/>
    <s v="Nevada"/>
    <s v="Las Vegas"/>
    <s v="Women's Apparel"/>
    <n v="75.000000000000014"/>
    <n v="5000"/>
    <n v="3750000.0000000005"/>
    <n v="562500.00000000012"/>
    <n v="0.15000000000000002"/>
    <s v="In-store"/>
  </r>
  <r>
    <s v="West Gear"/>
    <n v="1128299"/>
    <x v="41"/>
    <s v="West"/>
    <s v="Nevada"/>
    <s v="Las Vegas"/>
    <s v="Men's Street Footwear"/>
    <n v="30"/>
    <n v="4250"/>
    <n v="1275000"/>
    <n v="446250.00000000006"/>
    <n v="0.35000000000000003"/>
    <s v="In-store"/>
  </r>
  <r>
    <s v="West Gear"/>
    <n v="1128299"/>
    <x v="42"/>
    <s v="West"/>
    <s v="Nevada"/>
    <s v="Las Vegas"/>
    <s v="Men's Athletic Footwear"/>
    <n v="40"/>
    <n v="4250"/>
    <n v="1700000"/>
    <n v="340000"/>
    <n v="0.2"/>
    <s v="In-store"/>
  </r>
  <r>
    <s v="West Gear"/>
    <n v="1128299"/>
    <x v="43"/>
    <s v="West"/>
    <s v="Nevada"/>
    <s v="Las Vegas"/>
    <s v="Women's Street Footwear"/>
    <n v="40"/>
    <n v="4250"/>
    <n v="1700000"/>
    <n v="595000"/>
    <n v="0.35000000000000003"/>
    <s v="In-store"/>
  </r>
  <r>
    <s v="West Gear"/>
    <n v="1128299"/>
    <x v="44"/>
    <s v="West"/>
    <s v="Nevada"/>
    <s v="Las Vegas"/>
    <s v="Women's Athletic Footwear"/>
    <n v="40"/>
    <n v="2750"/>
    <n v="1100000"/>
    <n v="330000"/>
    <n v="0.3"/>
    <s v="In-store"/>
  </r>
  <r>
    <s v="West Gear"/>
    <n v="1128299"/>
    <x v="531"/>
    <s v="West"/>
    <s v="Colorado"/>
    <s v="Denver"/>
    <s v="Men's Apparel"/>
    <n v="45"/>
    <n v="2250"/>
    <n v="1012500"/>
    <n v="506250"/>
    <n v="0.5"/>
    <s v="In-store"/>
  </r>
  <r>
    <s v="West Gear"/>
    <n v="1128299"/>
    <x v="532"/>
    <s v="West"/>
    <s v="Colorado"/>
    <s v="Denver"/>
    <s v="Women's Apparel"/>
    <n v="40"/>
    <n v="4750"/>
    <n v="1900000"/>
    <n v="285000.00000000006"/>
    <n v="0.15000000000000002"/>
    <s v="In-store"/>
  </r>
  <r>
    <s v="West Gear"/>
    <n v="1128299"/>
    <x v="533"/>
    <s v="West"/>
    <s v="Colorado"/>
    <s v="Denver"/>
    <s v="Men's Street Footwear"/>
    <n v="30"/>
    <n v="5250"/>
    <n v="1575000"/>
    <n v="551250"/>
    <n v="0.35000000000000003"/>
    <s v="In-store"/>
  </r>
  <r>
    <s v="West Gear"/>
    <n v="1128299"/>
    <x v="534"/>
    <s v="West"/>
    <s v="Colorado"/>
    <s v="Denver"/>
    <s v="Men's Athletic Footwear"/>
    <n v="40"/>
    <n v="4250"/>
    <n v="1700000"/>
    <n v="340000"/>
    <n v="0.2"/>
    <s v="In-store"/>
  </r>
  <r>
    <s v="West Gear"/>
    <n v="1128299"/>
    <x v="535"/>
    <s v="West"/>
    <s v="Colorado"/>
    <s v="Denver"/>
    <s v="Women's Street Footwear"/>
    <n v="40"/>
    <n v="4250"/>
    <n v="1700000"/>
    <n v="595000"/>
    <n v="0.35000000000000003"/>
    <s v="In-store"/>
  </r>
  <r>
    <s v="West Gear"/>
    <n v="1128299"/>
    <x v="536"/>
    <s v="West"/>
    <s v="Colorado"/>
    <s v="Denver"/>
    <s v="Women's Athletic Footwear"/>
    <n v="40"/>
    <n v="2750"/>
    <n v="1100000"/>
    <n v="330000"/>
    <n v="0.3"/>
    <s v="In-store"/>
  </r>
  <r>
    <s v="West Gear"/>
    <n v="1128299"/>
    <x v="537"/>
    <s v="West"/>
    <s v="Colorado"/>
    <s v="Denver"/>
    <s v="Men's Apparel"/>
    <n v="45"/>
    <n v="2000"/>
    <n v="900000"/>
    <n v="450000"/>
    <n v="0.5"/>
    <s v="In-store"/>
  </r>
  <r>
    <s v="West Gear"/>
    <n v="1128299"/>
    <x v="538"/>
    <s v="West"/>
    <s v="Colorado"/>
    <s v="Denver"/>
    <s v="Women's Apparel"/>
    <n v="40"/>
    <n v="4000"/>
    <n v="1600000"/>
    <n v="240000.00000000003"/>
    <n v="0.15000000000000002"/>
    <s v="In-store"/>
  </r>
  <r>
    <s v="West Gear"/>
    <n v="1128299"/>
    <x v="539"/>
    <s v="West"/>
    <s v="Colorado"/>
    <s v="Denver"/>
    <s v="Men's Street Footwear"/>
    <n v="40"/>
    <n v="5500"/>
    <n v="2200000"/>
    <n v="770000.00000000012"/>
    <n v="0.35000000000000003"/>
    <s v="In-store"/>
  </r>
  <r>
    <s v="West Gear"/>
    <n v="1128299"/>
    <x v="540"/>
    <s v="West"/>
    <s v="Colorado"/>
    <s v="Denver"/>
    <s v="Men's Athletic Footwear"/>
    <n v="49.999999999999993"/>
    <n v="4000"/>
    <n v="1999999.9999999998"/>
    <n v="400000"/>
    <n v="0.2"/>
    <s v="In-store"/>
  </r>
  <r>
    <s v="West Gear"/>
    <n v="1128299"/>
    <x v="541"/>
    <s v="West"/>
    <s v="Colorado"/>
    <s v="Denver"/>
    <s v="Women's Street Footwear"/>
    <n v="54.999999999999993"/>
    <n v="4000"/>
    <n v="2199999.9999999995"/>
    <n v="769999.99999999988"/>
    <n v="0.35000000000000003"/>
    <s v="In-store"/>
  </r>
  <r>
    <s v="West Gear"/>
    <n v="1128299"/>
    <x v="542"/>
    <s v="West"/>
    <s v="Colorado"/>
    <s v="Denver"/>
    <s v="Women's Athletic Footwear"/>
    <n v="54.999999999999993"/>
    <n v="3000"/>
    <n v="1649999.9999999998"/>
    <n v="494999.99999999988"/>
    <n v="0.3"/>
    <s v="In-store"/>
  </r>
  <r>
    <s v="West Gear"/>
    <n v="1128299"/>
    <x v="45"/>
    <s v="West"/>
    <s v="Colorado"/>
    <s v="Denver"/>
    <s v="Men's Apparel"/>
    <n v="60"/>
    <n v="1500"/>
    <n v="900000"/>
    <n v="450000"/>
    <n v="0.5"/>
    <s v="In-store"/>
  </r>
  <r>
    <s v="West Gear"/>
    <n v="1128299"/>
    <x v="543"/>
    <s v="West"/>
    <s v="Colorado"/>
    <s v="Denver"/>
    <s v="Women's Apparel"/>
    <n v="54.999999999999993"/>
    <n v="3500"/>
    <n v="1924999.9999999998"/>
    <n v="288750"/>
    <n v="0.15000000000000002"/>
    <s v="In-store"/>
  </r>
  <r>
    <s v="West Gear"/>
    <n v="1128299"/>
    <x v="544"/>
    <s v="West"/>
    <s v="Colorado"/>
    <s v="Denver"/>
    <s v="Men's Street Footwear"/>
    <n v="60"/>
    <n v="5250"/>
    <n v="3150000"/>
    <n v="1102500"/>
    <n v="0.35000000000000003"/>
    <s v="In-store"/>
  </r>
  <r>
    <s v="West Gear"/>
    <n v="1128299"/>
    <x v="545"/>
    <s v="West"/>
    <s v="Colorado"/>
    <s v="Denver"/>
    <s v="Men's Athletic Footwear"/>
    <n v="65"/>
    <n v="3250"/>
    <n v="2112500"/>
    <n v="422500"/>
    <n v="0.2"/>
    <s v="In-store"/>
  </r>
  <r>
    <s v="West Gear"/>
    <n v="1128299"/>
    <x v="546"/>
    <s v="West"/>
    <s v="Colorado"/>
    <s v="Denver"/>
    <s v="Women's Street Footwear"/>
    <n v="65"/>
    <n v="3750"/>
    <n v="2437500"/>
    <n v="853125.00000000012"/>
    <n v="0.35000000000000003"/>
    <s v="In-store"/>
  </r>
  <r>
    <s v="West Gear"/>
    <n v="1128299"/>
    <x v="547"/>
    <s v="West"/>
    <s v="Colorado"/>
    <s v="Denver"/>
    <s v="Women's Athletic Footwear"/>
    <n v="60"/>
    <n v="2750"/>
    <n v="1650000"/>
    <n v="495000"/>
    <n v="0.3"/>
    <s v="In-store"/>
  </r>
  <r>
    <s v="West Gear"/>
    <n v="1128299"/>
    <x v="548"/>
    <s v="West"/>
    <s v="Colorado"/>
    <s v="Denver"/>
    <s v="Men's Apparel"/>
    <n v="65"/>
    <n v="1750"/>
    <n v="1137500"/>
    <n v="568750"/>
    <n v="0.5"/>
    <s v="In-store"/>
  </r>
  <r>
    <s v="West Gear"/>
    <n v="1128299"/>
    <x v="549"/>
    <s v="West"/>
    <s v="Colorado"/>
    <s v="Denver"/>
    <s v="Women's Apparel"/>
    <n v="80"/>
    <n v="3250"/>
    <n v="2600000"/>
    <n v="390000.00000000006"/>
    <n v="0.15000000000000002"/>
    <s v="In-store"/>
  </r>
  <r>
    <s v="West Gear"/>
    <n v="1128299"/>
    <x v="550"/>
    <s v="West"/>
    <s v="Colorado"/>
    <s v="Denver"/>
    <s v="Men's Street Footwear"/>
    <n v="60"/>
    <n v="5250"/>
    <n v="3150000"/>
    <n v="1575000"/>
    <n v="0.5"/>
    <s v="In-store"/>
  </r>
  <r>
    <s v="West Gear"/>
    <n v="1128299"/>
    <x v="551"/>
    <s v="West"/>
    <s v="Colorado"/>
    <s v="Denver"/>
    <s v="Men's Athletic Footwear"/>
    <n v="65"/>
    <n v="3750"/>
    <n v="2437500"/>
    <n v="853125"/>
    <n v="0.35"/>
    <s v="In-store"/>
  </r>
  <r>
    <s v="West Gear"/>
    <n v="1128299"/>
    <x v="552"/>
    <s v="West"/>
    <s v="Colorado"/>
    <s v="Denver"/>
    <s v="Women's Street Footwear"/>
    <n v="65"/>
    <n v="3750"/>
    <n v="2437500"/>
    <n v="1218750"/>
    <n v="0.5"/>
    <s v="In-store"/>
  </r>
  <r>
    <s v="West Gear"/>
    <n v="1128299"/>
    <x v="553"/>
    <s v="West"/>
    <s v="Colorado"/>
    <s v="Denver"/>
    <s v="Women's Athletic Footwear"/>
    <n v="60"/>
    <n v="2750"/>
    <n v="1650000"/>
    <n v="742499.99999999988"/>
    <n v="0.44999999999999996"/>
    <s v="In-store"/>
  </r>
  <r>
    <s v="West Gear"/>
    <n v="1128299"/>
    <x v="554"/>
    <s v="West"/>
    <s v="Colorado"/>
    <s v="Denver"/>
    <s v="Men's Apparel"/>
    <n v="65"/>
    <n v="1750"/>
    <n v="1137500"/>
    <n v="739375.00000000012"/>
    <n v="0.65000000000000013"/>
    <s v="In-store"/>
  </r>
  <r>
    <s v="West Gear"/>
    <n v="1128299"/>
    <x v="555"/>
    <s v="West"/>
    <s v="Colorado"/>
    <s v="Denver"/>
    <s v="Women's Apparel"/>
    <n v="80"/>
    <n v="4750"/>
    <n v="3800000"/>
    <n v="1140000"/>
    <n v="0.3"/>
    <s v="In-store"/>
  </r>
  <r>
    <s v="West Gear"/>
    <n v="1128299"/>
    <x v="556"/>
    <s v="West"/>
    <s v="Colorado"/>
    <s v="Denver"/>
    <s v="Men's Street Footwear"/>
    <n v="60"/>
    <n v="7250"/>
    <n v="4350000"/>
    <n v="2175000"/>
    <n v="0.5"/>
    <s v="In-store"/>
  </r>
  <r>
    <s v="West Gear"/>
    <n v="1128299"/>
    <x v="557"/>
    <s v="West"/>
    <s v="Colorado"/>
    <s v="Denver"/>
    <s v="Men's Athletic Footwear"/>
    <n v="65"/>
    <n v="5750"/>
    <n v="3737500"/>
    <n v="1308125"/>
    <n v="0.35"/>
    <s v="In-store"/>
  </r>
  <r>
    <s v="West Gear"/>
    <n v="1128299"/>
    <x v="558"/>
    <s v="West"/>
    <s v="Colorado"/>
    <s v="Denver"/>
    <s v="Women's Street Footwear"/>
    <n v="65"/>
    <n v="5750"/>
    <n v="3737500"/>
    <n v="1868750"/>
    <n v="0.5"/>
    <s v="In-store"/>
  </r>
  <r>
    <s v="West Gear"/>
    <n v="1128299"/>
    <x v="46"/>
    <s v="West"/>
    <s v="Colorado"/>
    <s v="Denver"/>
    <s v="Women's Athletic Footwear"/>
    <n v="65"/>
    <n v="4500"/>
    <n v="2925000"/>
    <n v="1316249.9999999998"/>
    <n v="0.44999999999999996"/>
    <s v="In-store"/>
  </r>
  <r>
    <s v="West Gear"/>
    <n v="1128299"/>
    <x v="47"/>
    <s v="West"/>
    <s v="Colorado"/>
    <s v="Denver"/>
    <s v="Men's Apparel"/>
    <n v="70"/>
    <n v="3250"/>
    <n v="2275000"/>
    <n v="1478750.0000000002"/>
    <n v="0.65000000000000013"/>
    <s v="In-store"/>
  </r>
  <r>
    <s v="West Gear"/>
    <n v="1128299"/>
    <x v="48"/>
    <s v="West"/>
    <s v="Colorado"/>
    <s v="Denver"/>
    <s v="Women's Apparel"/>
    <n v="85.000000000000014"/>
    <n v="6250"/>
    <n v="5312500.0000000009"/>
    <n v="1593750.0000000002"/>
    <n v="0.3"/>
    <s v="In-store"/>
  </r>
  <r>
    <s v="West Gear"/>
    <n v="1128299"/>
    <x v="49"/>
    <s v="West"/>
    <s v="Colorado"/>
    <s v="Denver"/>
    <s v="Men's Street Footwear"/>
    <n v="65"/>
    <n v="7750"/>
    <n v="5037500"/>
    <n v="2266875"/>
    <n v="0.45"/>
    <s v="In-store"/>
  </r>
  <r>
    <s v="West Gear"/>
    <n v="1128299"/>
    <x v="50"/>
    <s v="West"/>
    <s v="Colorado"/>
    <s v="Denver"/>
    <s v="Men's Athletic Footwear"/>
    <n v="70"/>
    <n v="6250"/>
    <n v="4375000"/>
    <n v="1312500"/>
    <n v="0.3"/>
    <s v="In-store"/>
  </r>
  <r>
    <s v="West Gear"/>
    <n v="1128299"/>
    <x v="51"/>
    <s v="West"/>
    <s v="Colorado"/>
    <s v="Denver"/>
    <s v="Women's Street Footwear"/>
    <n v="70"/>
    <n v="5750"/>
    <n v="4025000"/>
    <n v="1811250"/>
    <n v="0.45"/>
    <s v="In-store"/>
  </r>
  <r>
    <s v="West Gear"/>
    <n v="1128299"/>
    <x v="52"/>
    <s v="West"/>
    <s v="Colorado"/>
    <s v="Denver"/>
    <s v="Women's Athletic Footwear"/>
    <n v="65"/>
    <n v="4750"/>
    <n v="3087500"/>
    <n v="1235000"/>
    <n v="0.39999999999999997"/>
    <s v="In-store"/>
  </r>
  <r>
    <s v="West Gear"/>
    <n v="1128299"/>
    <x v="53"/>
    <s v="West"/>
    <s v="Colorado"/>
    <s v="Denver"/>
    <s v="Men's Apparel"/>
    <n v="70"/>
    <n v="5250"/>
    <n v="3675000"/>
    <n v="2205000.0000000005"/>
    <n v="0.60000000000000009"/>
    <s v="In-store"/>
  </r>
  <r>
    <s v="West Gear"/>
    <n v="1128299"/>
    <x v="54"/>
    <s v="West"/>
    <s v="Colorado"/>
    <s v="Denver"/>
    <s v="Women's Apparel"/>
    <n v="85.000000000000014"/>
    <n v="5250"/>
    <n v="4462500.0000000009"/>
    <n v="1115625.0000000002"/>
    <n v="0.25"/>
    <s v="In-store"/>
  </r>
  <r>
    <s v="West Gear"/>
    <n v="1128299"/>
    <x v="55"/>
    <s v="West"/>
    <s v="Colorado"/>
    <s v="Denver"/>
    <s v="Men's Street Footwear"/>
    <n v="70"/>
    <n v="7250"/>
    <n v="5075000"/>
    <n v="2283750"/>
    <n v="0.45"/>
    <s v="In-store"/>
  </r>
  <r>
    <s v="West Gear"/>
    <n v="1128299"/>
    <x v="56"/>
    <s v="West"/>
    <s v="Colorado"/>
    <s v="Denver"/>
    <s v="Men's Athletic Footwear"/>
    <n v="75.000000000000014"/>
    <n v="6750"/>
    <n v="5062500.0000000009"/>
    <n v="1518750.0000000002"/>
    <n v="0.3"/>
    <s v="In-store"/>
  </r>
  <r>
    <s v="West Gear"/>
    <n v="1128299"/>
    <x v="57"/>
    <s v="West"/>
    <s v="Colorado"/>
    <s v="Denver"/>
    <s v="Women's Street Footwear"/>
    <n v="70"/>
    <n v="5500"/>
    <n v="3850000"/>
    <n v="1732500"/>
    <n v="0.45"/>
    <s v="In-store"/>
  </r>
  <r>
    <s v="West Gear"/>
    <n v="1128299"/>
    <x v="58"/>
    <s v="West"/>
    <s v="Colorado"/>
    <s v="Denver"/>
    <s v="Women's Athletic Footwear"/>
    <n v="70"/>
    <n v="5000"/>
    <n v="3500000"/>
    <n v="1399999.9999999998"/>
    <n v="0.39999999999999997"/>
    <s v="In-store"/>
  </r>
  <r>
    <s v="West Gear"/>
    <n v="1128299"/>
    <x v="59"/>
    <s v="West"/>
    <s v="Colorado"/>
    <s v="Denver"/>
    <s v="Men's Apparel"/>
    <n v="75"/>
    <n v="5000"/>
    <n v="3750000"/>
    <n v="2250000.0000000005"/>
    <n v="0.60000000000000009"/>
    <s v="In-store"/>
  </r>
  <r>
    <s v="West Gear"/>
    <n v="1128299"/>
    <x v="60"/>
    <s v="West"/>
    <s v="Colorado"/>
    <s v="Denver"/>
    <s v="Women's Apparel"/>
    <n v="80"/>
    <n v="4000"/>
    <n v="3200000"/>
    <n v="800000"/>
    <n v="0.25"/>
    <s v="In-store"/>
  </r>
  <r>
    <s v="West Gear"/>
    <n v="1128299"/>
    <x v="61"/>
    <s v="West"/>
    <s v="Colorado"/>
    <s v="Denver"/>
    <s v="Men's Street Footwear"/>
    <n v="65.000000000000014"/>
    <n v="6000"/>
    <n v="3900000.0000000005"/>
    <n v="1560000.0000000002"/>
    <n v="0.4"/>
    <s v="In-store"/>
  </r>
  <r>
    <s v="West Gear"/>
    <n v="1128299"/>
    <x v="62"/>
    <s v="West"/>
    <s v="Colorado"/>
    <s v="Denver"/>
    <s v="Men's Athletic Footwear"/>
    <n v="70.000000000000014"/>
    <n v="6000"/>
    <n v="4200000.0000000009"/>
    <n v="1050000.0000000002"/>
    <n v="0.25"/>
    <s v="In-store"/>
  </r>
  <r>
    <s v="West Gear"/>
    <n v="1128299"/>
    <x v="63"/>
    <s v="West"/>
    <s v="Colorado"/>
    <s v="Denver"/>
    <s v="Women's Street Footwear"/>
    <n v="65.000000000000014"/>
    <n v="4500"/>
    <n v="2925000.0000000005"/>
    <n v="1170000.0000000002"/>
    <n v="0.4"/>
    <s v="In-store"/>
  </r>
  <r>
    <s v="West Gear"/>
    <n v="1128299"/>
    <x v="64"/>
    <s v="West"/>
    <s v="Colorado"/>
    <s v="Denver"/>
    <s v="Women's Athletic Footwear"/>
    <n v="65.000000000000014"/>
    <n v="4000"/>
    <n v="2600000.0000000005"/>
    <n v="910000.00000000012"/>
    <n v="0.35"/>
    <s v="In-store"/>
  </r>
  <r>
    <s v="West Gear"/>
    <n v="1128299"/>
    <x v="65"/>
    <s v="West"/>
    <s v="Colorado"/>
    <s v="Denver"/>
    <s v="Men's Apparel"/>
    <n v="75.000000000000014"/>
    <n v="4000"/>
    <n v="3000000.0000000005"/>
    <n v="1650000.0000000007"/>
    <n v="0.55000000000000016"/>
    <s v="In-store"/>
  </r>
  <r>
    <s v="West Gear"/>
    <n v="1128299"/>
    <x v="66"/>
    <s v="West"/>
    <s v="Colorado"/>
    <s v="Denver"/>
    <s v="Women's Apparel"/>
    <n v="70"/>
    <n v="4250"/>
    <n v="2975000"/>
    <n v="595000"/>
    <n v="0.2"/>
    <s v="In-store"/>
  </r>
  <r>
    <s v="West Gear"/>
    <n v="1128299"/>
    <x v="559"/>
    <s v="West"/>
    <s v="Colorado"/>
    <s v="Denver"/>
    <s v="Men's Street Footwear"/>
    <n v="55.000000000000007"/>
    <n v="5250"/>
    <n v="2887500.0000000005"/>
    <n v="1155000.0000000002"/>
    <n v="0.4"/>
    <s v="In-store"/>
  </r>
  <r>
    <s v="West Gear"/>
    <n v="1128299"/>
    <x v="560"/>
    <s v="West"/>
    <s v="Colorado"/>
    <s v="Denver"/>
    <s v="Men's Athletic Footwear"/>
    <n v="60.000000000000007"/>
    <n v="5250"/>
    <n v="3150000.0000000005"/>
    <n v="787500.00000000012"/>
    <n v="0.25"/>
    <s v="In-store"/>
  </r>
  <r>
    <s v="West Gear"/>
    <n v="1128299"/>
    <x v="561"/>
    <s v="West"/>
    <s v="Colorado"/>
    <s v="Denver"/>
    <s v="Women's Street Footwear"/>
    <n v="55.000000000000007"/>
    <n v="3500"/>
    <n v="1925000.0000000002"/>
    <n v="770000.00000000012"/>
    <n v="0.4"/>
    <s v="In-store"/>
  </r>
  <r>
    <s v="West Gear"/>
    <n v="1128299"/>
    <x v="562"/>
    <s v="West"/>
    <s v="Colorado"/>
    <s v="Denver"/>
    <s v="Women's Athletic Footwear"/>
    <n v="55.000000000000007"/>
    <n v="3250"/>
    <n v="1787500.0000000002"/>
    <n v="625625"/>
    <n v="0.35"/>
    <s v="In-store"/>
  </r>
  <r>
    <s v="West Gear"/>
    <n v="1128299"/>
    <x v="563"/>
    <s v="West"/>
    <s v="Colorado"/>
    <s v="Denver"/>
    <s v="Men's Apparel"/>
    <n v="65"/>
    <n v="3000"/>
    <n v="1950000"/>
    <n v="1072500.0000000002"/>
    <n v="0.55000000000000016"/>
    <s v="In-store"/>
  </r>
  <r>
    <s v="West Gear"/>
    <n v="1128299"/>
    <x v="564"/>
    <s v="West"/>
    <s v="Colorado"/>
    <s v="Denver"/>
    <s v="Women's Apparel"/>
    <n v="70"/>
    <n v="3500"/>
    <n v="2450000"/>
    <n v="490000"/>
    <n v="0.2"/>
    <s v="In-store"/>
  </r>
  <r>
    <s v="West Gear"/>
    <n v="1128299"/>
    <x v="565"/>
    <s v="West"/>
    <s v="Colorado"/>
    <s v="Denver"/>
    <s v="Men's Street Footwear"/>
    <n v="55.000000000000007"/>
    <n v="5750"/>
    <n v="3162500.0000000005"/>
    <n v="1265000.0000000002"/>
    <n v="0.4"/>
    <s v="In-store"/>
  </r>
  <r>
    <s v="West Gear"/>
    <n v="1128299"/>
    <x v="566"/>
    <s v="West"/>
    <s v="Colorado"/>
    <s v="Denver"/>
    <s v="Men's Athletic Footwear"/>
    <n v="60.000000000000007"/>
    <n v="5750"/>
    <n v="3450000.0000000005"/>
    <n v="862500.00000000012"/>
    <n v="0.25"/>
    <s v="In-store"/>
  </r>
  <r>
    <s v="West Gear"/>
    <n v="1128299"/>
    <x v="567"/>
    <s v="West"/>
    <s v="Colorado"/>
    <s v="Denver"/>
    <s v="Women's Street Footwear"/>
    <n v="55.000000000000007"/>
    <n v="4250"/>
    <n v="2337500.0000000005"/>
    <n v="935000.00000000023"/>
    <n v="0.4"/>
    <s v="In-store"/>
  </r>
  <r>
    <s v="West Gear"/>
    <n v="1128299"/>
    <x v="568"/>
    <s v="West"/>
    <s v="Colorado"/>
    <s v="Denver"/>
    <s v="Women's Athletic Footwear"/>
    <n v="65.000000000000014"/>
    <n v="4000"/>
    <n v="2600000.0000000005"/>
    <n v="910000.00000000012"/>
    <n v="0.35"/>
    <s v="In-store"/>
  </r>
  <r>
    <s v="West Gear"/>
    <n v="1128299"/>
    <x v="569"/>
    <s v="West"/>
    <s v="Colorado"/>
    <s v="Denver"/>
    <s v="Men's Apparel"/>
    <n v="75.000000000000014"/>
    <n v="3750"/>
    <n v="2812500.0000000005"/>
    <n v="1546875.0000000007"/>
    <n v="0.55000000000000016"/>
    <s v="In-store"/>
  </r>
  <r>
    <s v="West Gear"/>
    <n v="1128299"/>
    <x v="570"/>
    <s v="West"/>
    <s v="Colorado"/>
    <s v="Denver"/>
    <s v="Women's Apparel"/>
    <n v="80.000000000000014"/>
    <n v="5000"/>
    <n v="4000000.0000000005"/>
    <n v="800000.00000000012"/>
    <n v="0.2"/>
    <s v="In-store"/>
  </r>
  <r>
    <s v="West Gear"/>
    <n v="1128299"/>
    <x v="571"/>
    <s v="West"/>
    <s v="Colorado"/>
    <s v="Denver"/>
    <s v="Men's Street Footwear"/>
    <n v="65.000000000000014"/>
    <n v="7000"/>
    <n v="4550000.0000000009"/>
    <n v="1820000.0000000005"/>
    <n v="0.4"/>
    <s v="In-store"/>
  </r>
  <r>
    <s v="West Gear"/>
    <n v="1128299"/>
    <x v="572"/>
    <s v="West"/>
    <s v="Colorado"/>
    <s v="Denver"/>
    <s v="Men's Athletic Footwear"/>
    <n v="70.000000000000014"/>
    <n v="7000"/>
    <n v="4900000.0000000009"/>
    <n v="1225000.0000000002"/>
    <n v="0.25"/>
    <s v="In-store"/>
  </r>
  <r>
    <s v="West Gear"/>
    <n v="1128299"/>
    <x v="573"/>
    <s v="West"/>
    <s v="Colorado"/>
    <s v="Denver"/>
    <s v="Women's Street Footwear"/>
    <n v="65.000000000000014"/>
    <n v="5000"/>
    <n v="3250000.0000000005"/>
    <n v="1300000.0000000002"/>
    <n v="0.4"/>
    <s v="In-store"/>
  </r>
  <r>
    <s v="West Gear"/>
    <n v="1128299"/>
    <x v="574"/>
    <s v="West"/>
    <s v="Colorado"/>
    <s v="Denver"/>
    <s v="Women's Athletic Footwear"/>
    <n v="65.000000000000014"/>
    <n v="5000"/>
    <n v="3250000.0000000005"/>
    <n v="1137500"/>
    <n v="0.35"/>
    <s v="In-store"/>
  </r>
  <r>
    <s v="West Gear"/>
    <n v="1128299"/>
    <x v="575"/>
    <s v="West"/>
    <s v="Colorado"/>
    <s v="Denver"/>
    <s v="Men's Apparel"/>
    <n v="75.000000000000014"/>
    <n v="4250"/>
    <n v="3187500.0000000005"/>
    <n v="1753125.0000000007"/>
    <n v="0.55000000000000016"/>
    <s v="In-store"/>
  </r>
  <r>
    <s v="West Gear"/>
    <n v="1128299"/>
    <x v="576"/>
    <s v="West"/>
    <s v="Colorado"/>
    <s v="Denver"/>
    <s v="Women's Apparel"/>
    <n v="80.000000000000014"/>
    <n v="5250"/>
    <n v="4200000.0000000009"/>
    <n v="840000.00000000023"/>
    <n v="0.2"/>
    <s v="In-store"/>
  </r>
  <r>
    <s v="West Gear"/>
    <n v="1128299"/>
    <x v="577"/>
    <s v="West"/>
    <s v="Colorado"/>
    <s v="Denver"/>
    <s v="Men's Street Footwear"/>
    <n v="40"/>
    <n v="4500"/>
    <n v="1800000"/>
    <n v="540000"/>
    <n v="0.3"/>
    <s v="In-store"/>
  </r>
  <r>
    <s v="West Gear"/>
    <n v="1128299"/>
    <x v="578"/>
    <s v="West"/>
    <s v="Colorado"/>
    <s v="Denver"/>
    <s v="Men's Athletic Footwear"/>
    <n v="50"/>
    <n v="4500"/>
    <n v="2250000"/>
    <n v="562500"/>
    <n v="0.25"/>
    <s v="In-store"/>
  </r>
  <r>
    <s v="West Gear"/>
    <n v="1128299"/>
    <x v="579"/>
    <s v="West"/>
    <s v="Colorado"/>
    <s v="Denver"/>
    <s v="Women's Street Footwear"/>
    <n v="50"/>
    <n v="4500"/>
    <n v="2250000"/>
    <n v="562500"/>
    <n v="0.25"/>
    <s v="In-store"/>
  </r>
  <r>
    <s v="West Gear"/>
    <n v="1128299"/>
    <x v="580"/>
    <s v="West"/>
    <s v="Colorado"/>
    <s v="Denver"/>
    <s v="Women's Athletic Footwear"/>
    <n v="50"/>
    <n v="3000"/>
    <n v="1500000"/>
    <n v="450000"/>
    <n v="0.3"/>
    <s v="In-store"/>
  </r>
  <r>
    <s v="West Gear"/>
    <n v="1128299"/>
    <x v="581"/>
    <s v="West"/>
    <s v="Washington"/>
    <s v="Seattle"/>
    <s v="Men's Apparel"/>
    <n v="55.000000000000007"/>
    <n v="2500"/>
    <n v="1375000.0000000002"/>
    <n v="343750.00000000006"/>
    <n v="0.25"/>
    <s v="In-store"/>
  </r>
  <r>
    <s v="West Gear"/>
    <n v="1128299"/>
    <x v="582"/>
    <s v="West"/>
    <s v="Washington"/>
    <s v="Seattle"/>
    <s v="Women's Apparel"/>
    <n v="50"/>
    <n v="5000"/>
    <n v="2500000"/>
    <n v="500000"/>
    <n v="0.2"/>
    <s v="In-store"/>
  </r>
  <r>
    <s v="West Gear"/>
    <n v="1128299"/>
    <x v="583"/>
    <s v="West"/>
    <s v="Washington"/>
    <s v="Seattle"/>
    <s v="Men's Street Footwear"/>
    <n v="40"/>
    <n v="5500"/>
    <n v="2200000"/>
    <n v="660000"/>
    <n v="0.3"/>
    <s v="In-store"/>
  </r>
  <r>
    <s v="West Gear"/>
    <n v="1128299"/>
    <x v="584"/>
    <s v="West"/>
    <s v="Washington"/>
    <s v="Seattle"/>
    <s v="Men's Athletic Footwear"/>
    <n v="50"/>
    <n v="4500"/>
    <n v="2250000"/>
    <n v="562500"/>
    <n v="0.25"/>
    <s v="In-store"/>
  </r>
  <r>
    <s v="West Gear"/>
    <n v="1128299"/>
    <x v="585"/>
    <s v="West"/>
    <s v="Washington"/>
    <s v="Seattle"/>
    <s v="Women's Street Footwear"/>
    <n v="50"/>
    <n v="4500"/>
    <n v="2250000"/>
    <n v="562500"/>
    <n v="0.25"/>
    <s v="In-store"/>
  </r>
  <r>
    <s v="West Gear"/>
    <n v="1128299"/>
    <x v="586"/>
    <s v="West"/>
    <s v="Washington"/>
    <s v="Seattle"/>
    <s v="Women's Athletic Footwear"/>
    <n v="50"/>
    <n v="3000"/>
    <n v="1500000"/>
    <n v="450000"/>
    <n v="0.3"/>
    <s v="In-store"/>
  </r>
  <r>
    <s v="West Gear"/>
    <n v="1128299"/>
    <x v="587"/>
    <s v="West"/>
    <s v="Washington"/>
    <s v="Seattle"/>
    <s v="Men's Apparel"/>
    <n v="55.000000000000007"/>
    <n v="2250"/>
    <n v="1237500.0000000002"/>
    <n v="309375.00000000006"/>
    <n v="0.25"/>
    <s v="In-store"/>
  </r>
  <r>
    <s v="West Gear"/>
    <n v="1128299"/>
    <x v="588"/>
    <s v="West"/>
    <s v="Washington"/>
    <s v="Seattle"/>
    <s v="Women's Apparel"/>
    <n v="50"/>
    <n v="4250"/>
    <n v="2125000"/>
    <n v="425000"/>
    <n v="0.2"/>
    <s v="In-store"/>
  </r>
  <r>
    <s v="West Gear"/>
    <n v="1128299"/>
    <x v="589"/>
    <s v="West"/>
    <s v="Washington"/>
    <s v="Seattle"/>
    <s v="Men's Street Footwear"/>
    <n v="50"/>
    <n v="5750"/>
    <n v="2875000"/>
    <n v="862500"/>
    <n v="0.3"/>
    <s v="In-store"/>
  </r>
  <r>
    <s v="West Gear"/>
    <n v="1128299"/>
    <x v="590"/>
    <s v="West"/>
    <s v="Washington"/>
    <s v="Seattle"/>
    <s v="Men's Athletic Footwear"/>
    <n v="60"/>
    <n v="4250"/>
    <n v="2550000"/>
    <n v="637500"/>
    <n v="0.25"/>
    <s v="In-store"/>
  </r>
  <r>
    <s v="West Gear"/>
    <n v="1128299"/>
    <x v="591"/>
    <s v="West"/>
    <s v="Washington"/>
    <s v="Seattle"/>
    <s v="Women's Street Footwear"/>
    <n v="64.999999999999986"/>
    <n v="4250"/>
    <n v="2762499.9999999995"/>
    <n v="690624.99999999988"/>
    <n v="0.25"/>
    <s v="In-store"/>
  </r>
  <r>
    <s v="West Gear"/>
    <n v="1128299"/>
    <x v="592"/>
    <s v="West"/>
    <s v="Washington"/>
    <s v="Seattle"/>
    <s v="Women's Athletic Footwear"/>
    <n v="64.999999999999986"/>
    <n v="3250"/>
    <n v="2112499.9999999995"/>
    <n v="633749.99999999988"/>
    <n v="0.3"/>
    <s v="In-store"/>
  </r>
  <r>
    <s v="West Gear"/>
    <n v="1128299"/>
    <x v="593"/>
    <s v="West"/>
    <s v="Washington"/>
    <s v="Seattle"/>
    <s v="Men's Apparel"/>
    <n v="70"/>
    <n v="1750"/>
    <n v="1225000"/>
    <n v="306250"/>
    <n v="0.25"/>
    <s v="In-store"/>
  </r>
  <r>
    <s v="West Gear"/>
    <n v="1128299"/>
    <x v="594"/>
    <s v="West"/>
    <s v="Washington"/>
    <s v="Seattle"/>
    <s v="Women's Apparel"/>
    <n v="64.999999999999986"/>
    <n v="3750"/>
    <n v="2437499.9999999995"/>
    <n v="487499.99999999994"/>
    <n v="0.2"/>
    <s v="In-store"/>
  </r>
  <r>
    <s v="West Gear"/>
    <n v="1128299"/>
    <x v="595"/>
    <s v="West"/>
    <s v="Washington"/>
    <s v="Seattle"/>
    <s v="Men's Street Footwear"/>
    <n v="70"/>
    <n v="5500"/>
    <n v="3850000"/>
    <n v="1155000"/>
    <n v="0.3"/>
    <s v="In-store"/>
  </r>
  <r>
    <s v="West Gear"/>
    <n v="1128299"/>
    <x v="596"/>
    <s v="West"/>
    <s v="Washington"/>
    <s v="Seattle"/>
    <s v="Men's Athletic Footwear"/>
    <n v="75"/>
    <n v="3500"/>
    <n v="2625000"/>
    <n v="656250"/>
    <n v="0.25"/>
    <s v="In-store"/>
  </r>
  <r>
    <s v="West Gear"/>
    <n v="1128299"/>
    <x v="597"/>
    <s v="West"/>
    <s v="Washington"/>
    <s v="Seattle"/>
    <s v="Women's Street Footwear"/>
    <n v="75"/>
    <n v="4000"/>
    <n v="3000000"/>
    <n v="750000"/>
    <n v="0.25"/>
    <s v="In-store"/>
  </r>
  <r>
    <s v="West Gear"/>
    <n v="1128299"/>
    <x v="598"/>
    <s v="West"/>
    <s v="Washington"/>
    <s v="Seattle"/>
    <s v="Women's Athletic Footwear"/>
    <n v="60"/>
    <n v="3000"/>
    <n v="1800000"/>
    <n v="540000"/>
    <n v="0.3"/>
    <s v="In-store"/>
  </r>
  <r>
    <s v="West Gear"/>
    <n v="1128299"/>
    <x v="599"/>
    <s v="West"/>
    <s v="Washington"/>
    <s v="Seattle"/>
    <s v="Men's Apparel"/>
    <n v="65"/>
    <n v="2000"/>
    <n v="1300000"/>
    <n v="325000"/>
    <n v="0.25"/>
    <s v="In-store"/>
  </r>
  <r>
    <s v="West Gear"/>
    <n v="1128299"/>
    <x v="600"/>
    <s v="West"/>
    <s v="Washington"/>
    <s v="Seattle"/>
    <s v="Women's Apparel"/>
    <n v="80"/>
    <n v="3500"/>
    <n v="2800000"/>
    <n v="560000"/>
    <n v="0.2"/>
    <s v="In-store"/>
  </r>
  <r>
    <s v="West Gear"/>
    <n v="1128299"/>
    <x v="601"/>
    <s v="West"/>
    <s v="Washington"/>
    <s v="Seattle"/>
    <s v="Men's Street Footwear"/>
    <n v="60"/>
    <n v="5500"/>
    <n v="3300000"/>
    <n v="990000"/>
    <n v="0.3"/>
    <s v="In-store"/>
  </r>
  <r>
    <s v="West Gear"/>
    <n v="1128299"/>
    <x v="602"/>
    <s v="West"/>
    <s v="Washington"/>
    <s v="Seattle"/>
    <s v="Men's Athletic Footwear"/>
    <n v="65"/>
    <n v="4000"/>
    <n v="2600000"/>
    <n v="650000"/>
    <n v="0.25"/>
    <s v="In-store"/>
  </r>
  <r>
    <s v="West Gear"/>
    <n v="1128299"/>
    <x v="603"/>
    <s v="West"/>
    <s v="Washington"/>
    <s v="Seattle"/>
    <s v="Women's Street Footwear"/>
    <n v="65"/>
    <n v="4000"/>
    <n v="2600000"/>
    <n v="650000"/>
    <n v="0.25"/>
    <s v="In-store"/>
  </r>
  <r>
    <s v="West Gear"/>
    <n v="1128299"/>
    <x v="604"/>
    <s v="West"/>
    <s v="Washington"/>
    <s v="Seattle"/>
    <s v="Women's Athletic Footwear"/>
    <n v="60"/>
    <n v="3000"/>
    <n v="1800000"/>
    <n v="540000"/>
    <n v="0.3"/>
    <s v="In-store"/>
  </r>
  <r>
    <s v="West Gear"/>
    <n v="1128299"/>
    <x v="605"/>
    <s v="West"/>
    <s v="Washington"/>
    <s v="Seattle"/>
    <s v="Men's Apparel"/>
    <n v="65"/>
    <n v="2000"/>
    <n v="1300000"/>
    <n v="325000"/>
    <n v="0.25"/>
    <s v="In-store"/>
  </r>
  <r>
    <s v="West Gear"/>
    <n v="1128299"/>
    <x v="606"/>
    <s v="West"/>
    <s v="Washington"/>
    <s v="Seattle"/>
    <s v="Women's Apparel"/>
    <n v="80"/>
    <n v="5000"/>
    <n v="4000000"/>
    <n v="800000"/>
    <n v="0.2"/>
    <s v="In-store"/>
  </r>
  <r>
    <s v="West Gear"/>
    <n v="1128299"/>
    <x v="607"/>
    <s v="West"/>
    <s v="Washington"/>
    <s v="Seattle"/>
    <s v="Men's Street Footwear"/>
    <n v="75"/>
    <n v="7500"/>
    <n v="5625000"/>
    <n v="1687500"/>
    <n v="0.3"/>
    <s v="In-store"/>
  </r>
  <r>
    <s v="West Gear"/>
    <n v="1128299"/>
    <x v="608"/>
    <s v="West"/>
    <s v="Washington"/>
    <s v="Seattle"/>
    <s v="Men's Athletic Footwear"/>
    <n v="80"/>
    <n v="6250"/>
    <n v="5000000"/>
    <n v="1250000"/>
    <n v="0.25"/>
    <s v="In-store"/>
  </r>
  <r>
    <s v="West Gear"/>
    <n v="1128299"/>
    <x v="609"/>
    <s v="West"/>
    <s v="Washington"/>
    <s v="Seattle"/>
    <s v="Women's Street Footwear"/>
    <n v="80"/>
    <n v="6250"/>
    <n v="5000000"/>
    <n v="1250000"/>
    <n v="0.25"/>
    <s v="In-store"/>
  </r>
  <r>
    <s v="West Gear"/>
    <n v="1128299"/>
    <x v="610"/>
    <s v="West"/>
    <s v="Washington"/>
    <s v="Seattle"/>
    <s v="Women's Athletic Footwear"/>
    <n v="80"/>
    <n v="5000"/>
    <n v="4000000"/>
    <n v="1200000"/>
    <n v="0.3"/>
    <s v="In-store"/>
  </r>
  <r>
    <s v="West Gear"/>
    <n v="1128299"/>
    <x v="611"/>
    <s v="West"/>
    <s v="Washington"/>
    <s v="Seattle"/>
    <s v="Men's Apparel"/>
    <n v="85.000000000000014"/>
    <n v="3750"/>
    <n v="3187500.0000000005"/>
    <n v="796875.00000000012"/>
    <n v="0.25"/>
    <s v="In-store"/>
  </r>
  <r>
    <s v="West Gear"/>
    <n v="1128299"/>
    <x v="612"/>
    <s v="West"/>
    <s v="Washington"/>
    <s v="Seattle"/>
    <s v="Women's Apparel"/>
    <n v="100"/>
    <n v="6750"/>
    <n v="6750000"/>
    <n v="1350000"/>
    <n v="0.2"/>
    <s v="In-store"/>
  </r>
  <r>
    <s v="West Gear"/>
    <n v="1128299"/>
    <x v="613"/>
    <s v="West"/>
    <s v="Washington"/>
    <s v="Seattle"/>
    <s v="Men's Street Footwear"/>
    <n v="80"/>
    <n v="8250"/>
    <n v="6600000"/>
    <n v="1980000"/>
    <n v="0.3"/>
    <s v="In-store"/>
  </r>
  <r>
    <s v="West Gear"/>
    <n v="1128299"/>
    <x v="614"/>
    <s v="West"/>
    <s v="Washington"/>
    <s v="Seattle"/>
    <s v="Men's Athletic Footwear"/>
    <n v="85.000000000000014"/>
    <n v="6750"/>
    <n v="5737500.0000000009"/>
    <n v="1434375.0000000002"/>
    <n v="0.25"/>
    <s v="In-store"/>
  </r>
  <r>
    <s v="West Gear"/>
    <n v="1128299"/>
    <x v="615"/>
    <s v="West"/>
    <s v="Washington"/>
    <s v="Seattle"/>
    <s v="Women's Street Footwear"/>
    <n v="85.000000000000014"/>
    <n v="6250"/>
    <n v="5312500.0000000009"/>
    <n v="1328125.0000000002"/>
    <n v="0.25"/>
    <s v="In-store"/>
  </r>
  <r>
    <s v="West Gear"/>
    <n v="1128299"/>
    <x v="616"/>
    <s v="West"/>
    <s v="Washington"/>
    <s v="Seattle"/>
    <s v="Women's Athletic Footwear"/>
    <n v="80"/>
    <n v="5250"/>
    <n v="4200000"/>
    <n v="1260000"/>
    <n v="0.3"/>
    <s v="In-store"/>
  </r>
  <r>
    <s v="West Gear"/>
    <n v="1128299"/>
    <x v="617"/>
    <s v="West"/>
    <s v="Washington"/>
    <s v="Seattle"/>
    <s v="Men's Apparel"/>
    <n v="85.000000000000014"/>
    <n v="5750"/>
    <n v="4887500.0000000009"/>
    <n v="1221875.0000000002"/>
    <n v="0.25"/>
    <s v="In-store"/>
  </r>
  <r>
    <s v="West Gear"/>
    <n v="1128299"/>
    <x v="618"/>
    <s v="West"/>
    <s v="Washington"/>
    <s v="Seattle"/>
    <s v="Women's Apparel"/>
    <n v="100"/>
    <n v="5750"/>
    <n v="5750000"/>
    <n v="1150000"/>
    <n v="0.2"/>
    <s v="In-store"/>
  </r>
  <r>
    <s v="West Gear"/>
    <n v="1128299"/>
    <x v="619"/>
    <s v="West"/>
    <s v="Washington"/>
    <s v="Seattle"/>
    <s v="Men's Street Footwear"/>
    <n v="85.000000000000014"/>
    <n v="7750"/>
    <n v="6587500.0000000009"/>
    <n v="1976250.0000000002"/>
    <n v="0.3"/>
    <s v="In-store"/>
  </r>
  <r>
    <s v="West Gear"/>
    <n v="1128299"/>
    <x v="620"/>
    <s v="West"/>
    <s v="Washington"/>
    <s v="Seattle"/>
    <s v="Men's Athletic Footwear"/>
    <n v="80.000000000000014"/>
    <n v="7500"/>
    <n v="6000000.0000000009"/>
    <n v="1500000.0000000002"/>
    <n v="0.25"/>
    <s v="In-store"/>
  </r>
  <r>
    <s v="West Gear"/>
    <n v="1128299"/>
    <x v="621"/>
    <s v="West"/>
    <s v="Washington"/>
    <s v="Seattle"/>
    <s v="Women's Street Footwear"/>
    <n v="75.000000000000014"/>
    <n v="6250"/>
    <n v="4687500.0000000009"/>
    <n v="1171875.0000000002"/>
    <n v="0.25"/>
    <s v="In-store"/>
  </r>
  <r>
    <s v="West Gear"/>
    <n v="1128299"/>
    <x v="622"/>
    <s v="West"/>
    <s v="Washington"/>
    <s v="Seattle"/>
    <s v="Women's Athletic Footwear"/>
    <n v="75.000000000000014"/>
    <n v="5750"/>
    <n v="4312500.0000000009"/>
    <n v="1293750.0000000002"/>
    <n v="0.3"/>
    <s v="In-store"/>
  </r>
  <r>
    <s v="West Gear"/>
    <n v="1128299"/>
    <x v="623"/>
    <s v="West"/>
    <s v="Washington"/>
    <s v="Seattle"/>
    <s v="Men's Apparel"/>
    <n v="75"/>
    <n v="5750"/>
    <n v="4312500"/>
    <n v="1078125"/>
    <n v="0.25"/>
    <s v="In-store"/>
  </r>
  <r>
    <s v="West Gear"/>
    <n v="1128299"/>
    <x v="624"/>
    <s v="West"/>
    <s v="Washington"/>
    <s v="Seattle"/>
    <s v="Women's Apparel"/>
    <n v="80"/>
    <n v="4000"/>
    <n v="3200000"/>
    <n v="640000"/>
    <n v="0.2"/>
    <s v="In-store"/>
  </r>
  <r>
    <s v="West Gear"/>
    <n v="1128299"/>
    <x v="625"/>
    <s v="West"/>
    <s v="Washington"/>
    <s v="Seattle"/>
    <s v="Men's Street Footwear"/>
    <n v="70.000000000000014"/>
    <n v="6000"/>
    <n v="4200000.0000000009"/>
    <n v="1260000.0000000002"/>
    <n v="0.3"/>
    <s v="In-store"/>
  </r>
  <r>
    <s v="West Gear"/>
    <n v="1128299"/>
    <x v="626"/>
    <s v="West"/>
    <s v="Washington"/>
    <s v="Seattle"/>
    <s v="Men's Athletic Footwear"/>
    <n v="75.000000000000028"/>
    <n v="6000"/>
    <n v="4500000.0000000019"/>
    <n v="1125000.0000000005"/>
    <n v="0.25"/>
    <s v="In-store"/>
  </r>
  <r>
    <s v="West Gear"/>
    <n v="1128299"/>
    <x v="627"/>
    <s v="West"/>
    <s v="Washington"/>
    <s v="Seattle"/>
    <s v="Women's Street Footwear"/>
    <n v="70.000000000000014"/>
    <n v="4500"/>
    <n v="3150000.0000000005"/>
    <n v="787500.00000000012"/>
    <n v="0.25"/>
    <s v="In-store"/>
  </r>
  <r>
    <s v="West Gear"/>
    <n v="1128299"/>
    <x v="628"/>
    <s v="West"/>
    <s v="Washington"/>
    <s v="Seattle"/>
    <s v="Women's Athletic Footwear"/>
    <n v="70.000000000000014"/>
    <n v="4000"/>
    <n v="2800000.0000000005"/>
    <n v="840000.00000000012"/>
    <n v="0.3"/>
    <s v="In-store"/>
  </r>
  <r>
    <s v="West Gear"/>
    <n v="1128299"/>
    <x v="629"/>
    <s v="West"/>
    <s v="Washington"/>
    <s v="Seattle"/>
    <s v="Men's Apparel"/>
    <n v="80.000000000000014"/>
    <n v="4250"/>
    <n v="3400000.0000000005"/>
    <n v="850000.00000000012"/>
    <n v="0.25"/>
    <s v="In-store"/>
  </r>
  <r>
    <s v="West Gear"/>
    <n v="1128299"/>
    <x v="67"/>
    <s v="West"/>
    <s v="Washington"/>
    <s v="Seattle"/>
    <s v="Women's Apparel"/>
    <n v="65"/>
    <n v="4500"/>
    <n v="2925000"/>
    <n v="585000"/>
    <n v="0.2"/>
    <s v="In-store"/>
  </r>
  <r>
    <s v="West Gear"/>
    <n v="1128299"/>
    <x v="68"/>
    <s v="West"/>
    <s v="Washington"/>
    <s v="Seattle"/>
    <s v="Men's Street Footwear"/>
    <n v="60.000000000000007"/>
    <n v="5500"/>
    <n v="3300000.0000000005"/>
    <n v="990000.00000000012"/>
    <n v="0.3"/>
    <s v="In-store"/>
  </r>
  <r>
    <s v="West Gear"/>
    <n v="1128299"/>
    <x v="69"/>
    <s v="West"/>
    <s v="Washington"/>
    <s v="Seattle"/>
    <s v="Men's Athletic Footwear"/>
    <n v="65.000000000000014"/>
    <n v="5500"/>
    <n v="3575000.0000000005"/>
    <n v="893750.00000000012"/>
    <n v="0.25"/>
    <s v="In-store"/>
  </r>
  <r>
    <s v="West Gear"/>
    <n v="1128299"/>
    <x v="70"/>
    <s v="West"/>
    <s v="Washington"/>
    <s v="Seattle"/>
    <s v="Women's Street Footwear"/>
    <n v="60.000000000000007"/>
    <n v="3750"/>
    <n v="2250000.0000000005"/>
    <n v="562500.00000000012"/>
    <n v="0.25"/>
    <s v="In-store"/>
  </r>
  <r>
    <s v="West Gear"/>
    <n v="1128299"/>
    <x v="71"/>
    <s v="West"/>
    <s v="Washington"/>
    <s v="Seattle"/>
    <s v="Women's Athletic Footwear"/>
    <n v="60.000000000000007"/>
    <n v="3500"/>
    <n v="2100000.0000000005"/>
    <n v="630000.00000000012"/>
    <n v="0.3"/>
    <s v="In-store"/>
  </r>
  <r>
    <s v="West Gear"/>
    <n v="1128299"/>
    <x v="72"/>
    <s v="West"/>
    <s v="Washington"/>
    <s v="Seattle"/>
    <s v="Men's Apparel"/>
    <n v="70"/>
    <n v="3250"/>
    <n v="2275000"/>
    <n v="568750"/>
    <n v="0.25"/>
    <s v="In-store"/>
  </r>
  <r>
    <s v="West Gear"/>
    <n v="1128299"/>
    <x v="73"/>
    <s v="West"/>
    <s v="Washington"/>
    <s v="Seattle"/>
    <s v="Women's Apparel"/>
    <n v="75.000000000000014"/>
    <n v="3750"/>
    <n v="2812500.0000000005"/>
    <n v="562500.00000000012"/>
    <n v="0.2"/>
    <s v="In-store"/>
  </r>
  <r>
    <s v="West Gear"/>
    <n v="1128299"/>
    <x v="74"/>
    <s v="West"/>
    <s v="Washington"/>
    <s v="Seattle"/>
    <s v="Men's Street Footwear"/>
    <n v="60.000000000000007"/>
    <n v="6000"/>
    <n v="3600000.0000000005"/>
    <n v="1080000"/>
    <n v="0.3"/>
    <s v="In-store"/>
  </r>
  <r>
    <s v="West Gear"/>
    <n v="1128299"/>
    <x v="75"/>
    <s v="West"/>
    <s v="Washington"/>
    <s v="Seattle"/>
    <s v="Men's Athletic Footwear"/>
    <n v="65.000000000000014"/>
    <n v="6250"/>
    <n v="4062500.0000000009"/>
    <n v="1015625.0000000002"/>
    <n v="0.25"/>
    <s v="In-store"/>
  </r>
  <r>
    <s v="West Gear"/>
    <n v="1128299"/>
    <x v="76"/>
    <s v="West"/>
    <s v="Washington"/>
    <s v="Seattle"/>
    <s v="Women's Street Footwear"/>
    <n v="60.000000000000007"/>
    <n v="4750"/>
    <n v="2850000.0000000005"/>
    <n v="712500.00000000012"/>
    <n v="0.25"/>
    <s v="In-store"/>
  </r>
  <r>
    <s v="West Gear"/>
    <n v="1128299"/>
    <x v="77"/>
    <s v="West"/>
    <s v="Washington"/>
    <s v="Seattle"/>
    <s v="Women's Athletic Footwear"/>
    <n v="70.000000000000014"/>
    <n v="4500"/>
    <n v="3150000.0000000005"/>
    <n v="945000.00000000012"/>
    <n v="0.3"/>
    <s v="In-store"/>
  </r>
  <r>
    <s v="West Gear"/>
    <n v="1128299"/>
    <x v="78"/>
    <s v="West"/>
    <s v="Washington"/>
    <s v="Seattle"/>
    <s v="Men's Apparel"/>
    <n v="90.000000000000014"/>
    <n v="4250"/>
    <n v="3825000.0000000005"/>
    <n v="956250.00000000012"/>
    <n v="0.25"/>
    <s v="In-store"/>
  </r>
  <r>
    <s v="West Gear"/>
    <n v="1128299"/>
    <x v="79"/>
    <s v="West"/>
    <s v="Washington"/>
    <s v="Seattle"/>
    <s v="Women's Apparel"/>
    <n v="95.000000000000014"/>
    <n v="5500"/>
    <n v="5225000.0000000009"/>
    <n v="1045000.0000000002"/>
    <n v="0.2"/>
    <s v="In-store"/>
  </r>
  <r>
    <s v="West Gear"/>
    <n v="1128299"/>
    <x v="80"/>
    <s v="West"/>
    <s v="Washington"/>
    <s v="Seattle"/>
    <s v="Men's Street Footwear"/>
    <n v="80.000000000000014"/>
    <n v="7500"/>
    <n v="6000000.0000000009"/>
    <n v="1800000.0000000002"/>
    <n v="0.3"/>
    <s v="In-store"/>
  </r>
  <r>
    <s v="West Gear"/>
    <n v="1128299"/>
    <x v="81"/>
    <s v="West"/>
    <s v="Washington"/>
    <s v="Seattle"/>
    <s v="Men's Athletic Footwear"/>
    <n v="85.000000000000014"/>
    <n v="7500"/>
    <n v="6375000.0000000009"/>
    <n v="1593750.0000000002"/>
    <n v="0.25"/>
    <s v="In-store"/>
  </r>
  <r>
    <s v="West Gear"/>
    <n v="1128299"/>
    <x v="82"/>
    <s v="West"/>
    <s v="Washington"/>
    <s v="Seattle"/>
    <s v="Women's Street Footwear"/>
    <n v="80.000000000000014"/>
    <n v="5500"/>
    <n v="4400000.0000000009"/>
    <n v="1100000.0000000002"/>
    <n v="0.25"/>
    <s v="In-store"/>
  </r>
  <r>
    <s v="West Gear"/>
    <n v="1128299"/>
    <x v="83"/>
    <s v="West"/>
    <s v="Washington"/>
    <s v="Seattle"/>
    <s v="Women's Athletic Footwear"/>
    <n v="80.000000000000014"/>
    <n v="5500"/>
    <n v="4400000.0000000009"/>
    <n v="1320000.0000000002"/>
    <n v="0.3"/>
    <s v="In-store"/>
  </r>
  <r>
    <s v="West Gear"/>
    <n v="1128299"/>
    <x v="84"/>
    <s v="West"/>
    <s v="Washington"/>
    <s v="Seattle"/>
    <s v="Men's Apparel"/>
    <n v="90.000000000000014"/>
    <n v="4750"/>
    <n v="4275000.0000000009"/>
    <n v="1068750.0000000002"/>
    <n v="0.25"/>
    <s v="In-store"/>
  </r>
  <r>
    <s v="West Gear"/>
    <n v="1128299"/>
    <x v="85"/>
    <s v="West"/>
    <s v="Washington"/>
    <s v="Seattle"/>
    <s v="Women's Apparel"/>
    <n v="95.000000000000014"/>
    <n v="5750"/>
    <n v="5462500.0000000009"/>
    <n v="1092500.0000000002"/>
    <n v="0.2"/>
    <s v="In-store"/>
  </r>
  <r>
    <s v="Foot Locker"/>
    <n v="1185732"/>
    <x v="86"/>
    <s v="West"/>
    <s v="Washington"/>
    <s v="Seattle"/>
    <s v="Men's Street Footwear"/>
    <n v="45"/>
    <n v="10500"/>
    <n v="4725000"/>
    <n v="2126250"/>
    <n v="0.45"/>
    <s v="In-store"/>
  </r>
  <r>
    <s v="Foot Locker"/>
    <n v="1185732"/>
    <x v="87"/>
    <s v="West"/>
    <s v="Washington"/>
    <s v="Seattle"/>
    <s v="Men's Athletic Footwear"/>
    <n v="45"/>
    <n v="8500"/>
    <n v="3825000"/>
    <n v="1338750"/>
    <n v="0.35"/>
    <s v="In-store"/>
  </r>
  <r>
    <s v="Foot Locker"/>
    <n v="1185732"/>
    <x v="88"/>
    <s v="West"/>
    <s v="Washington"/>
    <s v="Seattle"/>
    <s v="Women's Street Footwear"/>
    <n v="35"/>
    <n v="8500"/>
    <n v="2975000"/>
    <n v="743750"/>
    <n v="0.25"/>
    <s v="In-store"/>
  </r>
  <r>
    <s v="Foot Locker"/>
    <n v="1185732"/>
    <x v="89"/>
    <s v="West"/>
    <s v="Washington"/>
    <s v="Seattle"/>
    <s v="Women's Athletic Footwear"/>
    <n v="40"/>
    <n v="7000"/>
    <n v="2800000"/>
    <n v="840000"/>
    <n v="0.3"/>
    <s v="In-store"/>
  </r>
  <r>
    <s v="Foot Locker"/>
    <n v="1185732"/>
    <x v="90"/>
    <s v="Southeast"/>
    <s v="Florida"/>
    <s v="Miami"/>
    <s v="Men's Apparel"/>
    <n v="55.000000000000007"/>
    <n v="7500"/>
    <n v="4125000.0000000005"/>
    <n v="1443750"/>
    <n v="0.35"/>
    <s v="In-store"/>
  </r>
  <r>
    <s v="Foot Locker"/>
    <n v="1185732"/>
    <x v="91"/>
    <s v="Southeast"/>
    <s v="Florida"/>
    <s v="Miami"/>
    <s v="Women's Apparel"/>
    <n v="45"/>
    <n v="8500"/>
    <n v="3825000"/>
    <n v="1912500"/>
    <n v="0.5"/>
    <s v="In-store"/>
  </r>
  <r>
    <s v="Foot Locker"/>
    <n v="1185732"/>
    <x v="92"/>
    <s v="Southeast"/>
    <s v="Florida"/>
    <s v="Miami"/>
    <s v="Men's Street Footwear"/>
    <n v="45"/>
    <n v="11000"/>
    <n v="4950000"/>
    <n v="2227500"/>
    <n v="0.45"/>
    <s v="In-store"/>
  </r>
  <r>
    <s v="Foot Locker"/>
    <n v="1185732"/>
    <x v="93"/>
    <s v="Southeast"/>
    <s v="Florida"/>
    <s v="Miami"/>
    <s v="Men's Athletic Footwear"/>
    <n v="45"/>
    <n v="7500"/>
    <n v="3375000"/>
    <n v="1181250"/>
    <n v="0.35"/>
    <s v="In-store"/>
  </r>
  <r>
    <s v="Foot Locker"/>
    <n v="1185732"/>
    <x v="94"/>
    <s v="Southeast"/>
    <s v="Florida"/>
    <s v="Miami"/>
    <s v="Women's Street Footwear"/>
    <n v="35"/>
    <n v="8000"/>
    <n v="2800000"/>
    <n v="700000"/>
    <n v="0.25"/>
    <s v="In-store"/>
  </r>
  <r>
    <s v="West Gear"/>
    <n v="1185732"/>
    <x v="95"/>
    <s v="Southeast"/>
    <s v="Florida"/>
    <s v="Miami"/>
    <s v="Women's Athletic Footwear"/>
    <n v="40"/>
    <n v="6750"/>
    <n v="2700000"/>
    <n v="810000"/>
    <n v="0.3"/>
    <s v="In-store"/>
  </r>
  <r>
    <s v="Foot Locker"/>
    <n v="1185732"/>
    <x v="96"/>
    <s v="Southeast"/>
    <s v="Florida"/>
    <s v="Miami"/>
    <s v="Men's Apparel"/>
    <n v="55.000000000000007"/>
    <n v="7500"/>
    <n v="4125000.0000000005"/>
    <n v="1443750"/>
    <n v="0.35"/>
    <s v="In-store"/>
  </r>
  <r>
    <s v="Foot Locker"/>
    <n v="1185732"/>
    <x v="97"/>
    <s v="Southeast"/>
    <s v="Florida"/>
    <s v="Miami"/>
    <s v="Women's Apparel"/>
    <n v="45"/>
    <n v="8500"/>
    <n v="3825000"/>
    <n v="1912500"/>
    <n v="0.5"/>
    <s v="In-store"/>
  </r>
  <r>
    <s v="Foot Locker"/>
    <n v="1185732"/>
    <x v="98"/>
    <s v="Southeast"/>
    <s v="Florida"/>
    <s v="Miami"/>
    <s v="Men's Street Footwear"/>
    <n v="45"/>
    <n v="10700"/>
    <n v="4815000"/>
    <n v="2166750"/>
    <n v="0.45"/>
    <s v="In-store"/>
  </r>
  <r>
    <s v="Foot Locker"/>
    <n v="1185732"/>
    <x v="99"/>
    <s v="Southeast"/>
    <s v="Florida"/>
    <s v="Miami"/>
    <s v="Men's Athletic Footwear"/>
    <n v="45"/>
    <n v="7500"/>
    <n v="3375000"/>
    <n v="1181250"/>
    <n v="0.35"/>
    <s v="In-store"/>
  </r>
  <r>
    <s v="Foot Locker"/>
    <n v="1185732"/>
    <x v="100"/>
    <s v="Southeast"/>
    <s v="Florida"/>
    <s v="Miami"/>
    <s v="Women's Street Footwear"/>
    <n v="35"/>
    <n v="7750"/>
    <n v="2712500"/>
    <n v="678125"/>
    <n v="0.25"/>
    <s v="In-store"/>
  </r>
  <r>
    <s v="Foot Locker"/>
    <n v="1185732"/>
    <x v="101"/>
    <s v="Southeast"/>
    <s v="Florida"/>
    <s v="Miami"/>
    <s v="Women's Athletic Footwear"/>
    <n v="40"/>
    <n v="6250"/>
    <n v="2500000"/>
    <n v="750000"/>
    <n v="0.3"/>
    <s v="In-store"/>
  </r>
  <r>
    <s v="Foot Locker"/>
    <n v="1185732"/>
    <x v="102"/>
    <s v="Southeast"/>
    <s v="Florida"/>
    <s v="Miami"/>
    <s v="Men's Apparel"/>
    <n v="55.000000000000007"/>
    <n v="6750"/>
    <n v="3712500.0000000005"/>
    <n v="1299375"/>
    <n v="0.35"/>
    <s v="In-store"/>
  </r>
  <r>
    <s v="Foot Locker"/>
    <n v="1185732"/>
    <x v="103"/>
    <s v="Southeast"/>
    <s v="Florida"/>
    <s v="Miami"/>
    <s v="Women's Apparel"/>
    <n v="45"/>
    <n v="7750"/>
    <n v="3487500"/>
    <n v="1743750"/>
    <n v="0.5"/>
    <s v="In-store"/>
  </r>
  <r>
    <s v="Foot Locker"/>
    <n v="1185732"/>
    <x v="53"/>
    <s v="Southeast"/>
    <s v="Florida"/>
    <s v="Miami"/>
    <s v="Men's Street Footwear"/>
    <n v="45"/>
    <n v="10250"/>
    <n v="4612500"/>
    <n v="2075625"/>
    <n v="0.45"/>
    <s v="In-store"/>
  </r>
  <r>
    <s v="Foot Locker"/>
    <n v="1185732"/>
    <x v="53"/>
    <s v="Southeast"/>
    <s v="Florida"/>
    <s v="Miami"/>
    <s v="Men's Athletic Footwear"/>
    <n v="45"/>
    <n v="7250"/>
    <n v="3262500"/>
    <n v="1141875"/>
    <n v="0.35"/>
    <s v="In-store"/>
  </r>
  <r>
    <s v="West Gear"/>
    <n v="1185732"/>
    <x v="53"/>
    <s v="Southeast"/>
    <s v="Florida"/>
    <s v="Miami"/>
    <s v="Women's Street Footwear"/>
    <n v="35"/>
    <n v="7250"/>
    <n v="2537500"/>
    <n v="634375"/>
    <n v="0.25"/>
    <s v="In-store"/>
  </r>
  <r>
    <s v="West Gear"/>
    <n v="1185732"/>
    <x v="53"/>
    <s v="Southeast"/>
    <s v="Florida"/>
    <s v="Miami"/>
    <s v="Women's Athletic Footwear"/>
    <n v="40"/>
    <n v="6500"/>
    <n v="2600000"/>
    <n v="780000"/>
    <n v="0.3"/>
    <s v="In-store"/>
  </r>
  <r>
    <s v="West Gear"/>
    <n v="1185732"/>
    <x v="53"/>
    <s v="Southeast"/>
    <s v="Florida"/>
    <s v="Miami"/>
    <s v="Men's Apparel"/>
    <n v="55.000000000000007"/>
    <n v="6750"/>
    <n v="3712500.0000000005"/>
    <n v="1299375"/>
    <n v="0.35"/>
    <s v="In-store"/>
  </r>
  <r>
    <s v="West Gear"/>
    <n v="1185732"/>
    <x v="53"/>
    <s v="Southeast"/>
    <s v="Florida"/>
    <s v="Miami"/>
    <s v="Women's Apparel"/>
    <n v="45"/>
    <n v="8000"/>
    <n v="3600000"/>
    <n v="1800000"/>
    <n v="0.5"/>
    <s v="In-store"/>
  </r>
  <r>
    <s v="West Gear"/>
    <n v="1185732"/>
    <x v="53"/>
    <s v="Southeast"/>
    <s v="Florida"/>
    <s v="Miami"/>
    <s v="Men's Street Footwear"/>
    <n v="55.000000000000007"/>
    <n v="10700"/>
    <n v="5885000.0000000009"/>
    <n v="2648250.0000000005"/>
    <n v="0.45"/>
    <s v="In-store"/>
  </r>
  <r>
    <s v="West Gear"/>
    <n v="1185732"/>
    <x v="53"/>
    <s v="Southeast"/>
    <s v="Florida"/>
    <s v="Miami"/>
    <s v="Men's Athletic Footwear"/>
    <n v="55.000000000000007"/>
    <n v="7750"/>
    <n v="4262500.0000000009"/>
    <n v="1491875.0000000002"/>
    <n v="0.35"/>
    <s v="In-store"/>
  </r>
  <r>
    <s v="West Gear"/>
    <n v="1185732"/>
    <x v="53"/>
    <s v="Southeast"/>
    <s v="Florida"/>
    <s v="Miami"/>
    <s v="Women's Street Footwear"/>
    <n v="50"/>
    <n v="7500"/>
    <n v="3750000"/>
    <n v="937500"/>
    <n v="0.25"/>
    <s v="In-store"/>
  </r>
  <r>
    <s v="West Gear"/>
    <n v="1185732"/>
    <x v="53"/>
    <s v="Southeast"/>
    <s v="Florida"/>
    <s v="Miami"/>
    <s v="Women's Athletic Footwear"/>
    <n v="50"/>
    <n v="7000"/>
    <n v="3500000"/>
    <n v="1050000"/>
    <n v="0.3"/>
    <s v="In-store"/>
  </r>
  <r>
    <s v="West Gear"/>
    <n v="1185732"/>
    <x v="53"/>
    <s v="Southeast"/>
    <s v="Florida"/>
    <s v="Miami"/>
    <s v="Men's Apparel"/>
    <n v="60"/>
    <n v="7250"/>
    <n v="4350000"/>
    <n v="1522500"/>
    <n v="0.35"/>
    <s v="In-store"/>
  </r>
  <r>
    <s v="West Gear"/>
    <n v="1185732"/>
    <x v="53"/>
    <s v="Southeast"/>
    <s v="Florida"/>
    <s v="Miami"/>
    <s v="Women's Apparel"/>
    <n v="65"/>
    <n v="8250"/>
    <n v="5362500"/>
    <n v="2681250"/>
    <n v="0.5"/>
    <s v="In-store"/>
  </r>
  <r>
    <s v="West Gear"/>
    <n v="1185732"/>
    <x v="53"/>
    <s v="Southeast"/>
    <s v="Florida"/>
    <s v="Miami"/>
    <s v="Men's Street Footwear"/>
    <n v="60"/>
    <n v="10750"/>
    <n v="6450000"/>
    <n v="2902500"/>
    <n v="0.45"/>
    <s v="In-store"/>
  </r>
  <r>
    <s v="West Gear"/>
    <n v="1185732"/>
    <x v="53"/>
    <s v="Southeast"/>
    <s v="Florida"/>
    <s v="Miami"/>
    <s v="Men's Athletic Footwear"/>
    <n v="55.000000000000007"/>
    <n v="8250"/>
    <n v="4537500.0000000009"/>
    <n v="1588125.0000000002"/>
    <n v="0.35"/>
    <s v="In-store"/>
  </r>
  <r>
    <s v="West Gear"/>
    <n v="1185732"/>
    <x v="118"/>
    <s v="Southeast"/>
    <s v="Florida"/>
    <s v="Miami"/>
    <s v="Women's Street Footwear"/>
    <n v="50"/>
    <n v="8000"/>
    <n v="4000000"/>
    <n v="1000000"/>
    <n v="0.25"/>
    <s v="In-store"/>
  </r>
  <r>
    <s v="West Gear"/>
    <n v="1185732"/>
    <x v="119"/>
    <s v="Southeast"/>
    <s v="Florida"/>
    <s v="Miami"/>
    <s v="Women's Athletic Footwear"/>
    <n v="50"/>
    <n v="7750"/>
    <n v="3875000"/>
    <n v="1162500"/>
    <n v="0.3"/>
    <s v="In-store"/>
  </r>
  <r>
    <s v="West Gear"/>
    <n v="1185732"/>
    <x v="120"/>
    <s v="Southeast"/>
    <s v="Florida"/>
    <s v="Miami"/>
    <s v="Men's Apparel"/>
    <n v="65"/>
    <n v="7750"/>
    <n v="5037500"/>
    <n v="1763125"/>
    <n v="0.35"/>
    <s v="In-store"/>
  </r>
  <r>
    <s v="West Gear"/>
    <n v="1185732"/>
    <x v="121"/>
    <s v="Southeast"/>
    <s v="Florida"/>
    <s v="Miami"/>
    <s v="Women's Apparel"/>
    <n v="70"/>
    <n v="9250"/>
    <n v="6475000"/>
    <n v="3237500"/>
    <n v="0.5"/>
    <s v="In-store"/>
  </r>
  <r>
    <s v="West Gear"/>
    <n v="1185732"/>
    <x v="122"/>
    <s v="Southeast"/>
    <s v="Florida"/>
    <s v="Miami"/>
    <s v="Men's Street Footwear"/>
    <n v="65"/>
    <n v="11500"/>
    <n v="7475000"/>
    <n v="3363750"/>
    <n v="0.45"/>
    <s v="In-store"/>
  </r>
  <r>
    <s v="West Gear"/>
    <n v="1185732"/>
    <x v="123"/>
    <s v="Southeast"/>
    <s v="Florida"/>
    <s v="Miami"/>
    <s v="Men's Athletic Footwear"/>
    <n v="60.000000000000007"/>
    <n v="9000"/>
    <n v="5400000.0000000009"/>
    <n v="1890000.0000000002"/>
    <n v="0.35"/>
    <s v="In-store"/>
  </r>
  <r>
    <s v="West Gear"/>
    <n v="1185732"/>
    <x v="124"/>
    <s v="Southeast"/>
    <s v="Florida"/>
    <s v="Miami"/>
    <s v="Women's Street Footwear"/>
    <n v="55.000000000000007"/>
    <n v="8250"/>
    <n v="4537500.0000000009"/>
    <n v="1134375.0000000002"/>
    <n v="0.25"/>
    <s v="In-store"/>
  </r>
  <r>
    <s v="West Gear"/>
    <n v="1185732"/>
    <x v="125"/>
    <s v="Southeast"/>
    <s v="Florida"/>
    <s v="Miami"/>
    <s v="Women's Athletic Footwear"/>
    <n v="55.000000000000007"/>
    <n v="7750"/>
    <n v="4262500.0000000009"/>
    <n v="1278750.0000000002"/>
    <n v="0.3"/>
    <s v="In-store"/>
  </r>
  <r>
    <s v="West Gear"/>
    <n v="1185732"/>
    <x v="126"/>
    <s v="Southeast"/>
    <s v="Florida"/>
    <s v="Miami"/>
    <s v="Men's Apparel"/>
    <n v="65"/>
    <n v="8000"/>
    <n v="5200000"/>
    <n v="1820000"/>
    <n v="0.35"/>
    <s v="In-store"/>
  </r>
  <r>
    <s v="West Gear"/>
    <n v="1185732"/>
    <x v="127"/>
    <s v="Southeast"/>
    <s v="Florida"/>
    <s v="Miami"/>
    <s v="Women's Apparel"/>
    <n v="70"/>
    <n v="9750"/>
    <n v="6825000"/>
    <n v="3412500"/>
    <n v="0.5"/>
    <s v="In-store"/>
  </r>
  <r>
    <s v="West Gear"/>
    <n v="1185732"/>
    <x v="630"/>
    <s v="Southeast"/>
    <s v="Florida"/>
    <s v="Miami"/>
    <s v="Men's Street Footwear"/>
    <n v="65"/>
    <n v="11250"/>
    <n v="7312500"/>
    <n v="3290625"/>
    <n v="0.45"/>
    <s v="In-store"/>
  </r>
  <r>
    <s v="West Gear"/>
    <n v="1185732"/>
    <x v="631"/>
    <s v="Southeast"/>
    <s v="Florida"/>
    <s v="Miami"/>
    <s v="Men's Athletic Footwear"/>
    <n v="60.000000000000007"/>
    <n v="9000"/>
    <n v="5400000.0000000009"/>
    <n v="1890000.0000000002"/>
    <n v="0.35"/>
    <s v="In-store"/>
  </r>
  <r>
    <s v="West Gear"/>
    <n v="1185732"/>
    <x v="632"/>
    <s v="Southeast"/>
    <s v="Florida"/>
    <s v="Miami"/>
    <s v="Women's Street Footwear"/>
    <n v="55.000000000000007"/>
    <n v="8250"/>
    <n v="4537500.0000000009"/>
    <n v="1134375.0000000002"/>
    <n v="0.25"/>
    <s v="In-store"/>
  </r>
  <r>
    <s v="Foot Locker"/>
    <n v="1185732"/>
    <x v="633"/>
    <s v="Southeast"/>
    <s v="Florida"/>
    <s v="Miami"/>
    <s v="Women's Athletic Footwear"/>
    <n v="45"/>
    <n v="7750"/>
    <n v="3487500"/>
    <n v="1046250"/>
    <n v="0.3"/>
    <s v="In-store"/>
  </r>
  <r>
    <s v="Foot Locker"/>
    <n v="1185732"/>
    <x v="634"/>
    <s v="Southeast"/>
    <s v="Florida"/>
    <s v="Miami"/>
    <s v="Men's Apparel"/>
    <n v="55.000000000000007"/>
    <n v="7500"/>
    <n v="4125000.0000000005"/>
    <n v="1443750"/>
    <n v="0.35"/>
    <s v="In-store"/>
  </r>
  <r>
    <s v="Foot Locker"/>
    <n v="1185732"/>
    <x v="635"/>
    <s v="Southeast"/>
    <s v="Florida"/>
    <s v="Miami"/>
    <s v="Women's Apparel"/>
    <n v="60.000000000000007"/>
    <n v="9250"/>
    <n v="5550000.0000000009"/>
    <n v="2775000.0000000005"/>
    <n v="0.5"/>
    <s v="In-store"/>
  </r>
  <r>
    <s v="Foot Locker"/>
    <n v="1185732"/>
    <x v="636"/>
    <s v="Southeast"/>
    <s v="Florida"/>
    <s v="Miami"/>
    <s v="Men's Street Footwear"/>
    <n v="55.000000000000007"/>
    <n v="10500"/>
    <n v="5775000.0000000009"/>
    <n v="2598750.0000000005"/>
    <n v="0.45"/>
    <s v="In-store"/>
  </r>
  <r>
    <s v="Foot Locker"/>
    <n v="1185732"/>
    <x v="637"/>
    <s v="Southeast"/>
    <s v="Florida"/>
    <s v="Miami"/>
    <s v="Men's Athletic Footwear"/>
    <n v="50.000000000000014"/>
    <n v="8500"/>
    <n v="4250000.0000000009"/>
    <n v="1487500.0000000002"/>
    <n v="0.35"/>
    <s v="In-store"/>
  </r>
  <r>
    <s v="Sports Direct"/>
    <n v="1185732"/>
    <x v="638"/>
    <s v="Southeast"/>
    <s v="Florida"/>
    <s v="Miami"/>
    <s v="Women's Street Footwear"/>
    <n v="45"/>
    <n v="7500"/>
    <n v="3375000"/>
    <n v="843750"/>
    <n v="0.25"/>
    <s v="In-store"/>
  </r>
  <r>
    <s v="Sports Direct"/>
    <n v="1185732"/>
    <x v="639"/>
    <s v="Southeast"/>
    <s v="Florida"/>
    <s v="Miami"/>
    <s v="Women's Athletic Footwear"/>
    <n v="45"/>
    <n v="7250"/>
    <n v="3262500"/>
    <n v="978750"/>
    <n v="0.3"/>
    <s v="In-store"/>
  </r>
  <r>
    <s v="Sports Direct"/>
    <n v="1185732"/>
    <x v="640"/>
    <s v="Southeast"/>
    <s v="Florida"/>
    <s v="Miami"/>
    <s v="Men's Apparel"/>
    <n v="55.000000000000007"/>
    <n v="7250"/>
    <n v="3987500.0000000005"/>
    <n v="1395625"/>
    <n v="0.35"/>
    <s v="In-store"/>
  </r>
  <r>
    <s v="Sports Direct"/>
    <n v="1185732"/>
    <x v="641"/>
    <s v="Southeast"/>
    <s v="Florida"/>
    <s v="Miami"/>
    <s v="Women's Apparel"/>
    <n v="60.000000000000007"/>
    <n v="8250"/>
    <n v="4950000.0000000009"/>
    <n v="2475000.0000000005"/>
    <n v="0.5"/>
    <s v="In-store"/>
  </r>
  <r>
    <s v="Sports Direct"/>
    <n v="1185732"/>
    <x v="642"/>
    <s v="Southeast"/>
    <s v="Florida"/>
    <s v="Miami"/>
    <s v="Men's Street Footwear"/>
    <n v="60.000000000000007"/>
    <n v="10000"/>
    <n v="6000000.0000000009"/>
    <n v="2700000.0000000005"/>
    <n v="0.45"/>
    <s v="In-store"/>
  </r>
  <r>
    <s v="Sports Direct"/>
    <n v="1185732"/>
    <x v="643"/>
    <s v="Southeast"/>
    <s v="Florida"/>
    <s v="Miami"/>
    <s v="Men's Athletic Footwear"/>
    <n v="50.000000000000014"/>
    <n v="8250"/>
    <n v="4125000.0000000009"/>
    <n v="1443750.0000000002"/>
    <n v="0.35"/>
    <s v="In-store"/>
  </r>
  <r>
    <s v="Sports Direct"/>
    <n v="1185732"/>
    <x v="644"/>
    <s v="Southeast"/>
    <s v="Florida"/>
    <s v="Miami"/>
    <s v="Women's Street Footwear"/>
    <n v="50.000000000000014"/>
    <n v="7250"/>
    <n v="3625000.0000000009"/>
    <n v="906250.00000000023"/>
    <n v="0.25"/>
    <s v="In-store"/>
  </r>
  <r>
    <s v="Sports Direct"/>
    <n v="1185732"/>
    <x v="645"/>
    <s v="Southeast"/>
    <s v="Florida"/>
    <s v="Miami"/>
    <s v="Women's Athletic Footwear"/>
    <n v="50.000000000000014"/>
    <n v="7000"/>
    <n v="3500000.0000000009"/>
    <n v="1050000.0000000002"/>
    <n v="0.3"/>
    <s v="In-store"/>
  </r>
  <r>
    <s v="Sports Direct"/>
    <n v="1185732"/>
    <x v="646"/>
    <s v="Southeast"/>
    <s v="Florida"/>
    <s v="Miami"/>
    <s v="Men's Apparel"/>
    <n v="60.000000000000007"/>
    <n v="7000"/>
    <n v="4200000.0000000009"/>
    <n v="1470000.0000000002"/>
    <n v="0.35"/>
    <s v="In-store"/>
  </r>
  <r>
    <s v="Sports Direct"/>
    <n v="1185732"/>
    <x v="647"/>
    <s v="Southeast"/>
    <s v="Florida"/>
    <s v="Miami"/>
    <s v="Women's Apparel"/>
    <n v="65"/>
    <n v="8250"/>
    <n v="5362500"/>
    <n v="2681250"/>
    <n v="0.5"/>
    <s v="In-store"/>
  </r>
  <r>
    <s v="Sports Direct"/>
    <n v="1185732"/>
    <x v="648"/>
    <s v="Southeast"/>
    <s v="Florida"/>
    <s v="Miami"/>
    <s v="Men's Street Footwear"/>
    <n v="60.000000000000007"/>
    <n v="9750"/>
    <n v="5850000.0000000009"/>
    <n v="2632500.0000000005"/>
    <n v="0.45"/>
    <s v="In-store"/>
  </r>
  <r>
    <s v="Sports Direct"/>
    <n v="1185732"/>
    <x v="649"/>
    <s v="Southeast"/>
    <s v="Florida"/>
    <s v="Miami"/>
    <s v="Men's Athletic Footwear"/>
    <n v="50.000000000000014"/>
    <n v="8000"/>
    <n v="4000000.0000000009"/>
    <n v="1400000.0000000002"/>
    <n v="0.35"/>
    <s v="In-store"/>
  </r>
  <r>
    <s v="Sports Direct"/>
    <n v="1185732"/>
    <x v="650"/>
    <s v="Southeast"/>
    <s v="Florida"/>
    <s v="Miami"/>
    <s v="Women's Street Footwear"/>
    <n v="50.000000000000014"/>
    <n v="7450"/>
    <n v="3725000.0000000009"/>
    <n v="931250.00000000023"/>
    <n v="0.25"/>
    <s v="In-store"/>
  </r>
  <r>
    <s v="Sports Direct"/>
    <n v="1185732"/>
    <x v="651"/>
    <s v="Southeast"/>
    <s v="Florida"/>
    <s v="Miami"/>
    <s v="Women's Athletic Footwear"/>
    <n v="50.000000000000014"/>
    <n v="7750"/>
    <n v="3875000.0000000009"/>
    <n v="1162500.0000000002"/>
    <n v="0.3"/>
    <s v="In-store"/>
  </r>
  <r>
    <s v="Sports Direct"/>
    <n v="1185732"/>
    <x v="652"/>
    <s v="Southeast"/>
    <s v="Florida"/>
    <s v="Miami"/>
    <s v="Men's Apparel"/>
    <n v="65"/>
    <n v="7500"/>
    <n v="4875000"/>
    <n v="1706250"/>
    <n v="0.35"/>
    <s v="In-store"/>
  </r>
  <r>
    <s v="Sports Direct"/>
    <n v="1185732"/>
    <x v="653"/>
    <s v="Southeast"/>
    <s v="Florida"/>
    <s v="Miami"/>
    <s v="Women's Apparel"/>
    <n v="70"/>
    <n v="8500"/>
    <n v="5950000"/>
    <n v="2975000"/>
    <n v="0.5"/>
    <s v="In-store"/>
  </r>
  <r>
    <s v="Sports Direct"/>
    <n v="1185732"/>
    <x v="575"/>
    <s v="Southeast"/>
    <s v="Florida"/>
    <s v="Miami"/>
    <s v="Men's Street Footwear"/>
    <n v="65"/>
    <n v="10750"/>
    <n v="6987500"/>
    <n v="3144375"/>
    <n v="0.45"/>
    <s v="In-store"/>
  </r>
  <r>
    <s v="Sports Direct"/>
    <n v="1185732"/>
    <x v="575"/>
    <s v="Southeast"/>
    <s v="Florida"/>
    <s v="Miami"/>
    <s v="Men's Athletic Footwear"/>
    <n v="55.000000000000007"/>
    <n v="8750"/>
    <n v="4812500.0000000009"/>
    <n v="1684375.0000000002"/>
    <n v="0.35"/>
    <s v="In-store"/>
  </r>
  <r>
    <s v="Sports Direct"/>
    <n v="1185732"/>
    <x v="575"/>
    <s v="Southeast"/>
    <s v="Florida"/>
    <s v="Miami"/>
    <s v="Women's Street Footwear"/>
    <n v="55.000000000000007"/>
    <n v="8250"/>
    <n v="4537500.0000000009"/>
    <n v="1134375.0000000002"/>
    <n v="0.25"/>
    <s v="In-store"/>
  </r>
  <r>
    <s v="Sports Direct"/>
    <n v="1185732"/>
    <x v="575"/>
    <s v="Southeast"/>
    <s v="Florida"/>
    <s v="Miami"/>
    <s v="Women's Athletic Footwear"/>
    <n v="55.000000000000007"/>
    <n v="7750"/>
    <n v="4262500.0000000009"/>
    <n v="1278750.0000000002"/>
    <n v="0.3"/>
    <s v="In-store"/>
  </r>
  <r>
    <s v="Foot Locker"/>
    <n v="1185732"/>
    <x v="575"/>
    <s v="Southeast"/>
    <s v="Florida"/>
    <s v="Miami"/>
    <s v="Men's Apparel"/>
    <n v="65"/>
    <n v="7750"/>
    <n v="5037500"/>
    <n v="1763125"/>
    <n v="0.35"/>
    <s v="In-store"/>
  </r>
  <r>
    <s v="Foot Locker"/>
    <n v="1185732"/>
    <x v="575"/>
    <s v="Southeast"/>
    <s v="Florida"/>
    <s v="Miami"/>
    <s v="Women's Apparel"/>
    <n v="70"/>
    <n v="8750"/>
    <n v="6125000"/>
    <n v="3062500"/>
    <n v="0.5"/>
    <s v="In-store"/>
  </r>
  <r>
    <s v="Foot Locker"/>
    <n v="1185732"/>
    <x v="654"/>
    <s v="Southeast"/>
    <s v="Florida"/>
    <s v="Miami"/>
    <s v="Men's Street Footwear"/>
    <n v="35"/>
    <n v="4500"/>
    <n v="1575000"/>
    <n v="551250"/>
    <n v="0.35000000000000003"/>
    <s v="In-store"/>
  </r>
  <r>
    <s v="Foot Locker"/>
    <n v="1185732"/>
    <x v="655"/>
    <s v="Southeast"/>
    <s v="Florida"/>
    <s v="Miami"/>
    <s v="Men's Athletic Footwear"/>
    <n v="35"/>
    <n v="2500"/>
    <n v="875000"/>
    <n v="262500"/>
    <n v="0.3"/>
    <s v="In-store"/>
  </r>
  <r>
    <s v="Foot Locker"/>
    <n v="1185732"/>
    <x v="656"/>
    <s v="Southeast"/>
    <s v="Florida"/>
    <s v="Miami"/>
    <s v="Women's Street Footwear"/>
    <n v="25"/>
    <n v="2500"/>
    <n v="625000"/>
    <n v="187500"/>
    <n v="0.3"/>
    <s v="In-store"/>
  </r>
  <r>
    <s v="Foot Locker"/>
    <n v="1185732"/>
    <x v="128"/>
    <s v="Southeast"/>
    <s v="Florida"/>
    <s v="Miami"/>
    <s v="Women's Athletic Footwear"/>
    <n v="30.000000000000004"/>
    <n v="1000"/>
    <n v="300000.00000000006"/>
    <n v="105000.00000000003"/>
    <n v="0.35000000000000003"/>
    <s v="In-store"/>
  </r>
  <r>
    <s v="Foot Locker"/>
    <n v="1185732"/>
    <x v="129"/>
    <s v="Midwest"/>
    <s v="Minnesota"/>
    <s v="Minneapolis"/>
    <s v="Men's Apparel"/>
    <n v="44.999999999999993"/>
    <n v="1500"/>
    <n v="674999.99999999988"/>
    <n v="202499.99999999997"/>
    <n v="0.3"/>
    <s v="In-store"/>
  </r>
  <r>
    <s v="Foot Locker"/>
    <n v="1185732"/>
    <x v="130"/>
    <s v="Midwest"/>
    <s v="Minnesota"/>
    <s v="Minneapolis"/>
    <s v="Women's Apparel"/>
    <n v="35"/>
    <n v="2500"/>
    <n v="875000"/>
    <n v="393750"/>
    <n v="0.45"/>
    <s v="In-store"/>
  </r>
  <r>
    <s v="Foot Locker"/>
    <n v="1185732"/>
    <x v="131"/>
    <s v="Midwest"/>
    <s v="Minnesota"/>
    <s v="Minneapolis"/>
    <s v="Men's Street Footwear"/>
    <n v="35"/>
    <n v="5000"/>
    <n v="1750000"/>
    <n v="612500.00000000012"/>
    <n v="0.35000000000000003"/>
    <s v="In-store"/>
  </r>
  <r>
    <s v="Foot Locker"/>
    <n v="1185732"/>
    <x v="132"/>
    <s v="Midwest"/>
    <s v="Minnesota"/>
    <s v="Minneapolis"/>
    <s v="Men's Athletic Footwear"/>
    <n v="35"/>
    <n v="1500"/>
    <n v="525000"/>
    <n v="157500"/>
    <n v="0.3"/>
    <s v="In-store"/>
  </r>
  <r>
    <s v="Foot Locker"/>
    <n v="1185732"/>
    <x v="133"/>
    <s v="Midwest"/>
    <s v="Minnesota"/>
    <s v="Minneapolis"/>
    <s v="Women's Street Footwear"/>
    <n v="25"/>
    <n v="2000"/>
    <n v="500000"/>
    <n v="150000"/>
    <n v="0.3"/>
    <s v="In-store"/>
  </r>
  <r>
    <s v="Foot Locker"/>
    <n v="1185732"/>
    <x v="134"/>
    <s v="Midwest"/>
    <s v="Minnesota"/>
    <s v="Minneapolis"/>
    <s v="Women's Athletic Footwear"/>
    <n v="30.000000000000004"/>
    <n v="750"/>
    <n v="225000.00000000003"/>
    <n v="78750.000000000015"/>
    <n v="0.35000000000000003"/>
    <s v="In-store"/>
  </r>
  <r>
    <s v="Foot Locker"/>
    <n v="1185732"/>
    <x v="135"/>
    <s v="Midwest"/>
    <s v="Minnesota"/>
    <s v="Minneapolis"/>
    <s v="Men's Apparel"/>
    <n v="44.999999999999993"/>
    <n v="1500"/>
    <n v="674999.99999999988"/>
    <n v="202499.99999999997"/>
    <n v="0.3"/>
    <s v="In-store"/>
  </r>
  <r>
    <s v="Foot Locker"/>
    <n v="1185732"/>
    <x v="136"/>
    <s v="Midwest"/>
    <s v="Minnesota"/>
    <s v="Minneapolis"/>
    <s v="Women's Apparel"/>
    <n v="35"/>
    <n v="2250"/>
    <n v="787500"/>
    <n v="354375"/>
    <n v="0.45"/>
    <s v="In-store"/>
  </r>
  <r>
    <s v="Foot Locker"/>
    <n v="1185732"/>
    <x v="137"/>
    <s v="Midwest"/>
    <s v="Minnesota"/>
    <s v="Minneapolis"/>
    <s v="Men's Street Footwear"/>
    <n v="40"/>
    <n v="4450"/>
    <n v="1780000"/>
    <n v="623000.00000000012"/>
    <n v="0.35000000000000003"/>
    <s v="In-store"/>
  </r>
  <r>
    <s v="Foot Locker"/>
    <n v="1185732"/>
    <x v="138"/>
    <s v="Midwest"/>
    <s v="Minnesota"/>
    <s v="Minneapolis"/>
    <s v="Men's Athletic Footwear"/>
    <n v="40"/>
    <n v="1250"/>
    <n v="500000"/>
    <n v="150000"/>
    <n v="0.3"/>
    <s v="In-store"/>
  </r>
  <r>
    <s v="Foot Locker"/>
    <n v="1185732"/>
    <x v="139"/>
    <s v="Midwest"/>
    <s v="Minnesota"/>
    <s v="Minneapolis"/>
    <s v="Women's Street Footwear"/>
    <n v="30.000000000000004"/>
    <n v="1750"/>
    <n v="525000.00000000012"/>
    <n v="157500.00000000003"/>
    <n v="0.3"/>
    <s v="In-store"/>
  </r>
  <r>
    <s v="Foot Locker"/>
    <n v="1185732"/>
    <x v="140"/>
    <s v="Midwest"/>
    <s v="Minnesota"/>
    <s v="Minneapolis"/>
    <s v="Women's Athletic Footwear"/>
    <n v="35"/>
    <n v="250"/>
    <n v="87500"/>
    <n v="30625.000000000004"/>
    <n v="0.35000000000000003"/>
    <s v="In-store"/>
  </r>
  <r>
    <s v="Foot Locker"/>
    <n v="1185732"/>
    <x v="141"/>
    <s v="Midwest"/>
    <s v="Minnesota"/>
    <s v="Minneapolis"/>
    <s v="Men's Apparel"/>
    <n v="50"/>
    <n v="750"/>
    <n v="375000"/>
    <n v="112500"/>
    <n v="0.3"/>
    <s v="In-store"/>
  </r>
  <r>
    <s v="Foot Locker"/>
    <n v="1185732"/>
    <x v="142"/>
    <s v="Midwest"/>
    <s v="Minnesota"/>
    <s v="Minneapolis"/>
    <s v="Women's Apparel"/>
    <n v="40"/>
    <n v="1750"/>
    <n v="700000"/>
    <n v="315000"/>
    <n v="0.45"/>
    <s v="In-store"/>
  </r>
  <r>
    <s v="Foot Locker"/>
    <n v="1185732"/>
    <x v="143"/>
    <s v="Midwest"/>
    <s v="Minnesota"/>
    <s v="Minneapolis"/>
    <s v="Men's Street Footwear"/>
    <n v="40"/>
    <n v="4000"/>
    <n v="1600000"/>
    <n v="560000"/>
    <n v="0.35000000000000003"/>
    <s v="In-store"/>
  </r>
  <r>
    <s v="Foot Locker"/>
    <n v="1185732"/>
    <x v="144"/>
    <s v="Midwest"/>
    <s v="Minnesota"/>
    <s v="Minneapolis"/>
    <s v="Men's Athletic Footwear"/>
    <n v="40"/>
    <n v="1000"/>
    <n v="400000"/>
    <n v="120000"/>
    <n v="0.3"/>
    <s v="In-store"/>
  </r>
  <r>
    <s v="Foot Locker"/>
    <n v="1185732"/>
    <x v="145"/>
    <s v="Midwest"/>
    <s v="Minnesota"/>
    <s v="Minneapolis"/>
    <s v="Women's Street Footwear"/>
    <n v="30.000000000000004"/>
    <n v="1000"/>
    <n v="300000.00000000006"/>
    <n v="90000.000000000015"/>
    <n v="0.3"/>
    <s v="In-store"/>
  </r>
  <r>
    <s v="Foot Locker"/>
    <n v="1185732"/>
    <x v="146"/>
    <s v="Midwest"/>
    <s v="Minnesota"/>
    <s v="Minneapolis"/>
    <s v="Women's Athletic Footwear"/>
    <n v="35"/>
    <n v="250"/>
    <n v="87500"/>
    <n v="30625.000000000004"/>
    <n v="0.35000000000000003"/>
    <s v="In-store"/>
  </r>
  <r>
    <s v="Foot Locker"/>
    <n v="1185732"/>
    <x v="147"/>
    <s v="Midwest"/>
    <s v="Minnesota"/>
    <s v="Minneapolis"/>
    <s v="Men's Apparel"/>
    <n v="50"/>
    <n v="500"/>
    <n v="250000"/>
    <n v="75000"/>
    <n v="0.3"/>
    <s v="In-store"/>
  </r>
  <r>
    <s v="Foot Locker"/>
    <n v="1185732"/>
    <x v="148"/>
    <s v="Midwest"/>
    <s v="Minnesota"/>
    <s v="Minneapolis"/>
    <s v="Women's Apparel"/>
    <n v="40"/>
    <n v="1750"/>
    <n v="700000"/>
    <n v="315000"/>
    <n v="0.45"/>
    <s v="In-store"/>
  </r>
  <r>
    <s v="Foot Locker"/>
    <n v="1185732"/>
    <x v="149"/>
    <s v="Midwest"/>
    <s v="Minnesota"/>
    <s v="Minneapolis"/>
    <s v="Men's Street Footwear"/>
    <n v="50"/>
    <n v="4450"/>
    <n v="2225000"/>
    <n v="778750.00000000012"/>
    <n v="0.35000000000000003"/>
    <s v="In-store"/>
  </r>
  <r>
    <s v="Foot Locker"/>
    <n v="1185732"/>
    <x v="150"/>
    <s v="Midwest"/>
    <s v="Minnesota"/>
    <s v="Minneapolis"/>
    <s v="Men's Athletic Footwear"/>
    <n v="45.000000000000007"/>
    <n v="1500"/>
    <n v="675000.00000000012"/>
    <n v="202500.00000000003"/>
    <n v="0.3"/>
    <s v="In-store"/>
  </r>
  <r>
    <s v="Foot Locker"/>
    <n v="1185732"/>
    <x v="151"/>
    <s v="Midwest"/>
    <s v="Minnesota"/>
    <s v="Minneapolis"/>
    <s v="Women's Street Footwear"/>
    <n v="40"/>
    <n v="1250"/>
    <n v="500000"/>
    <n v="150000"/>
    <n v="0.3"/>
    <s v="In-store"/>
  </r>
  <r>
    <s v="Foot Locker"/>
    <n v="1185732"/>
    <x v="152"/>
    <s v="Midwest"/>
    <s v="Minnesota"/>
    <s v="Minneapolis"/>
    <s v="Women's Athletic Footwear"/>
    <n v="40"/>
    <n v="500"/>
    <n v="200000"/>
    <n v="70000"/>
    <n v="0.35000000000000003"/>
    <s v="In-store"/>
  </r>
  <r>
    <s v="Foot Locker"/>
    <n v="1185732"/>
    <x v="153"/>
    <s v="Midwest"/>
    <s v="Minnesota"/>
    <s v="Minneapolis"/>
    <s v="Men's Apparel"/>
    <n v="54.999999999999993"/>
    <n v="750"/>
    <n v="412499.99999999994"/>
    <n v="123749.99999999997"/>
    <n v="0.3"/>
    <s v="In-store"/>
  </r>
  <r>
    <s v="Foot Locker"/>
    <n v="1185732"/>
    <x v="154"/>
    <s v="Midwest"/>
    <s v="Minnesota"/>
    <s v="Minneapolis"/>
    <s v="Women's Apparel"/>
    <n v="60"/>
    <n v="1750"/>
    <n v="1050000"/>
    <n v="472500"/>
    <n v="0.45"/>
    <s v="In-store"/>
  </r>
  <r>
    <s v="Foot Locker"/>
    <n v="1185732"/>
    <x v="657"/>
    <s v="Midwest"/>
    <s v="Minnesota"/>
    <s v="Minneapolis"/>
    <s v="Men's Street Footwear"/>
    <n v="45"/>
    <n v="4250"/>
    <n v="1912500"/>
    <n v="669375.00000000012"/>
    <n v="0.35000000000000003"/>
    <s v="Outlet"/>
  </r>
  <r>
    <s v="Foot Locker"/>
    <n v="1185732"/>
    <x v="658"/>
    <s v="Midwest"/>
    <s v="Minnesota"/>
    <s v="Minneapolis"/>
    <s v="Men's Athletic Footwear"/>
    <n v="40.000000000000007"/>
    <n v="1750"/>
    <n v="700000.00000000012"/>
    <n v="210000.00000000003"/>
    <n v="0.3"/>
    <s v="Outlet"/>
  </r>
  <r>
    <s v="Foot Locker"/>
    <n v="1185732"/>
    <x v="659"/>
    <s v="Midwest"/>
    <s v="Minnesota"/>
    <s v="Minneapolis"/>
    <s v="Women's Street Footwear"/>
    <n v="35"/>
    <n v="1750"/>
    <n v="612500"/>
    <n v="183750"/>
    <n v="0.3"/>
    <s v="Outlet"/>
  </r>
  <r>
    <s v="Foot Locker"/>
    <n v="1185732"/>
    <x v="660"/>
    <s v="Midwest"/>
    <s v="Minnesota"/>
    <s v="Minneapolis"/>
    <s v="Women's Athletic Footwear"/>
    <n v="35"/>
    <n v="1500"/>
    <n v="525000"/>
    <n v="183750.00000000003"/>
    <n v="0.35000000000000003"/>
    <s v="Outlet"/>
  </r>
  <r>
    <s v="Foot Locker"/>
    <n v="1185732"/>
    <x v="661"/>
    <s v="Midwest"/>
    <s v="Minnesota"/>
    <s v="Minneapolis"/>
    <s v="Men's Apparel"/>
    <n v="50"/>
    <n v="1500"/>
    <n v="750000"/>
    <n v="225000"/>
    <n v="0.3"/>
    <s v="Outlet"/>
  </r>
  <r>
    <s v="Foot Locker"/>
    <n v="1185732"/>
    <x v="662"/>
    <s v="Midwest"/>
    <s v="Minnesota"/>
    <s v="Minneapolis"/>
    <s v="Women's Apparel"/>
    <n v="55.000000000000007"/>
    <n v="3250"/>
    <n v="1787500.0000000002"/>
    <n v="804375.00000000012"/>
    <n v="0.45"/>
    <s v="Outlet"/>
  </r>
  <r>
    <s v="Foot Locker"/>
    <n v="1185732"/>
    <x v="663"/>
    <s v="Midwest"/>
    <s v="Minnesota"/>
    <s v="Minneapolis"/>
    <s v="Men's Street Footwear"/>
    <n v="50"/>
    <n v="5500"/>
    <n v="2750000"/>
    <n v="962500.00000000012"/>
    <n v="0.35000000000000003"/>
    <s v="Outlet"/>
  </r>
  <r>
    <s v="Foot Locker"/>
    <n v="1185732"/>
    <x v="664"/>
    <s v="Midwest"/>
    <s v="Minnesota"/>
    <s v="Minneapolis"/>
    <s v="Men's Athletic Footwear"/>
    <n v="45.000000000000007"/>
    <n v="3000"/>
    <n v="1350000.0000000002"/>
    <n v="405000.00000000006"/>
    <n v="0.3"/>
    <s v="Outlet"/>
  </r>
  <r>
    <s v="Foot Locker"/>
    <n v="1185732"/>
    <x v="665"/>
    <s v="Midwest"/>
    <s v="Minnesota"/>
    <s v="Minneapolis"/>
    <s v="Women's Street Footwear"/>
    <n v="40"/>
    <n v="2250"/>
    <n v="900000"/>
    <n v="270000"/>
    <n v="0.3"/>
    <s v="Outlet"/>
  </r>
  <r>
    <s v="Foot Locker"/>
    <n v="1185732"/>
    <x v="666"/>
    <s v="Midwest"/>
    <s v="Minnesota"/>
    <s v="Minneapolis"/>
    <s v="Women's Athletic Footwear"/>
    <n v="40"/>
    <n v="1750"/>
    <n v="700000"/>
    <n v="245000.00000000003"/>
    <n v="0.35000000000000003"/>
    <s v="Outlet"/>
  </r>
  <r>
    <s v="Foot Locker"/>
    <n v="1185732"/>
    <x v="667"/>
    <s v="Midwest"/>
    <s v="Minnesota"/>
    <s v="Minneapolis"/>
    <s v="Men's Apparel"/>
    <n v="50"/>
    <n v="2000"/>
    <n v="1000000"/>
    <n v="300000"/>
    <n v="0.3"/>
    <s v="Outlet"/>
  </r>
  <r>
    <s v="Foot Locker"/>
    <n v="1185732"/>
    <x v="668"/>
    <s v="Midwest"/>
    <s v="Minnesota"/>
    <s v="Minneapolis"/>
    <s v="Women's Apparel"/>
    <n v="55.000000000000007"/>
    <n v="3750"/>
    <n v="2062500.0000000002"/>
    <n v="928125.00000000012"/>
    <n v="0.45"/>
    <s v="Outlet"/>
  </r>
  <r>
    <s v="Foot Locker"/>
    <n v="1185732"/>
    <x v="669"/>
    <s v="Midwest"/>
    <s v="Minnesota"/>
    <s v="Minneapolis"/>
    <s v="Men's Street Footwear"/>
    <n v="50"/>
    <n v="5250"/>
    <n v="2625000"/>
    <n v="918750.00000000012"/>
    <n v="0.35000000000000003"/>
    <s v="Outlet"/>
  </r>
  <r>
    <s v="Foot Locker"/>
    <n v="1185732"/>
    <x v="670"/>
    <s v="Midwest"/>
    <s v="Minnesota"/>
    <s v="Minneapolis"/>
    <s v="Men's Athletic Footwear"/>
    <n v="45.000000000000007"/>
    <n v="3000"/>
    <n v="1350000.0000000002"/>
    <n v="405000.00000000006"/>
    <n v="0.3"/>
    <s v="Outlet"/>
  </r>
  <r>
    <s v="Foot Locker"/>
    <n v="1185732"/>
    <x v="671"/>
    <s v="Midwest"/>
    <s v="Minnesota"/>
    <s v="Minneapolis"/>
    <s v="Women's Street Footwear"/>
    <n v="40"/>
    <n v="2250"/>
    <n v="900000"/>
    <n v="270000"/>
    <n v="0.3"/>
    <s v="Outlet"/>
  </r>
  <r>
    <s v="Foot Locker"/>
    <n v="1185732"/>
    <x v="672"/>
    <s v="Midwest"/>
    <s v="Minnesota"/>
    <s v="Minneapolis"/>
    <s v="Women's Athletic Footwear"/>
    <n v="35"/>
    <n v="1750"/>
    <n v="612500"/>
    <n v="214375.00000000003"/>
    <n v="0.35000000000000003"/>
    <s v="Outlet"/>
  </r>
  <r>
    <s v="Foot Locker"/>
    <n v="1185732"/>
    <x v="673"/>
    <s v="Midwest"/>
    <s v="Minnesota"/>
    <s v="Minneapolis"/>
    <s v="Men's Apparel"/>
    <n v="45"/>
    <n v="1500"/>
    <n v="675000"/>
    <n v="202500"/>
    <n v="0.3"/>
    <s v="Outlet"/>
  </r>
  <r>
    <s v="Foot Locker"/>
    <n v="1185732"/>
    <x v="674"/>
    <s v="Midwest"/>
    <s v="Minnesota"/>
    <s v="Minneapolis"/>
    <s v="Women's Apparel"/>
    <n v="50"/>
    <n v="3250"/>
    <n v="1625000"/>
    <n v="731250"/>
    <n v="0.45"/>
    <s v="Outlet"/>
  </r>
  <r>
    <s v="Foot Locker"/>
    <n v="1185732"/>
    <x v="675"/>
    <s v="Midwest"/>
    <s v="Minnesota"/>
    <s v="Minneapolis"/>
    <s v="Men's Street Footwear"/>
    <n v="45"/>
    <n v="4500"/>
    <n v="2025000"/>
    <n v="708750.00000000012"/>
    <n v="0.35000000000000003"/>
    <s v="Outlet"/>
  </r>
  <r>
    <s v="Foot Locker"/>
    <n v="1185732"/>
    <x v="676"/>
    <s v="Midwest"/>
    <s v="Minnesota"/>
    <s v="Minneapolis"/>
    <s v="Men's Athletic Footwear"/>
    <n v="40.000000000000007"/>
    <n v="2500"/>
    <n v="1000000.0000000001"/>
    <n v="300000"/>
    <n v="0.3"/>
    <s v="Outlet"/>
  </r>
  <r>
    <s v="Foot Locker"/>
    <n v="1185732"/>
    <x v="677"/>
    <s v="Midwest"/>
    <s v="Minnesota"/>
    <s v="Minneapolis"/>
    <s v="Women's Street Footwear"/>
    <n v="25"/>
    <n v="1500"/>
    <n v="375000"/>
    <n v="112500"/>
    <n v="0.3"/>
    <s v="Outlet"/>
  </r>
  <r>
    <s v="Foot Locker"/>
    <n v="1185732"/>
    <x v="678"/>
    <s v="Midwest"/>
    <s v="Minnesota"/>
    <s v="Minneapolis"/>
    <s v="Women's Athletic Footwear"/>
    <n v="25"/>
    <n v="1250"/>
    <n v="312500"/>
    <n v="109375.00000000001"/>
    <n v="0.35000000000000003"/>
    <s v="Outlet"/>
  </r>
  <r>
    <s v="Foot Locker"/>
    <n v="1185732"/>
    <x v="679"/>
    <s v="Midwest"/>
    <s v="Minnesota"/>
    <s v="Minneapolis"/>
    <s v="Men's Apparel"/>
    <n v="35"/>
    <n v="1250"/>
    <n v="437500"/>
    <n v="131250"/>
    <n v="0.3"/>
    <s v="Outlet"/>
  </r>
  <r>
    <s v="Foot Locker"/>
    <n v="1185732"/>
    <x v="680"/>
    <s v="Midwest"/>
    <s v="Minnesota"/>
    <s v="Minneapolis"/>
    <s v="Women's Apparel"/>
    <n v="40"/>
    <n v="2000"/>
    <n v="800000"/>
    <n v="360000"/>
    <n v="0.45"/>
    <s v="Outlet"/>
  </r>
  <r>
    <s v="Foot Locker"/>
    <n v="1185732"/>
    <x v="681"/>
    <s v="Midwest"/>
    <s v="Minnesota"/>
    <s v="Minneapolis"/>
    <s v="Men's Street Footwear"/>
    <n v="44.999999999999993"/>
    <n v="3750"/>
    <n v="1687499.9999999998"/>
    <n v="590625"/>
    <n v="0.35000000000000003"/>
    <s v="Outlet"/>
  </r>
  <r>
    <s v="Foot Locker"/>
    <n v="1185732"/>
    <x v="682"/>
    <s v="Midwest"/>
    <s v="Minnesota"/>
    <s v="Minneapolis"/>
    <s v="Men's Athletic Footwear"/>
    <n v="35"/>
    <n v="2000"/>
    <n v="700000"/>
    <n v="210000"/>
    <n v="0.3"/>
    <s v="Outlet"/>
  </r>
  <r>
    <s v="Foot Locker"/>
    <n v="1185732"/>
    <x v="683"/>
    <s v="Midwest"/>
    <s v="Minnesota"/>
    <s v="Minneapolis"/>
    <s v="Women's Street Footwear"/>
    <n v="35"/>
    <n v="1000"/>
    <n v="350000"/>
    <n v="105000"/>
    <n v="0.3"/>
    <s v="Outlet"/>
  </r>
  <r>
    <s v="Foot Locker"/>
    <n v="1185732"/>
    <x v="684"/>
    <s v="Midwest"/>
    <s v="Minnesota"/>
    <s v="Minneapolis"/>
    <s v="Women's Athletic Footwear"/>
    <n v="35"/>
    <n v="750"/>
    <n v="262500"/>
    <n v="91875.000000000015"/>
    <n v="0.35000000000000003"/>
    <s v="Outlet"/>
  </r>
  <r>
    <s v="Foot Locker"/>
    <n v="1185732"/>
    <x v="685"/>
    <s v="Midwest"/>
    <s v="Minnesota"/>
    <s v="Minneapolis"/>
    <s v="Men's Apparel"/>
    <n v="44.999999999999993"/>
    <n v="750"/>
    <n v="337499.99999999994"/>
    <n v="101249.99999999999"/>
    <n v="0.3"/>
    <s v="Outlet"/>
  </r>
  <r>
    <s v="Foot Locker"/>
    <n v="1185732"/>
    <x v="686"/>
    <s v="Midwest"/>
    <s v="Minnesota"/>
    <s v="Minneapolis"/>
    <s v="Women's Apparel"/>
    <n v="49.999999999999986"/>
    <n v="2000"/>
    <n v="999999.99999999977"/>
    <n v="449999.99999999988"/>
    <n v="0.45"/>
    <s v="Outlet"/>
  </r>
  <r>
    <s v="Foot Locker"/>
    <n v="1185732"/>
    <x v="687"/>
    <s v="Midwest"/>
    <s v="Minnesota"/>
    <s v="Minneapolis"/>
    <s v="Men's Street Footwear"/>
    <n v="50"/>
    <n v="3500"/>
    <n v="1750000"/>
    <n v="612500.00000000012"/>
    <n v="0.35000000000000003"/>
    <s v="Outlet"/>
  </r>
  <r>
    <s v="Foot Locker"/>
    <n v="1185732"/>
    <x v="688"/>
    <s v="Midwest"/>
    <s v="Minnesota"/>
    <s v="Minneapolis"/>
    <s v="Men's Athletic Footwear"/>
    <n v="40"/>
    <n v="2000"/>
    <n v="800000"/>
    <n v="240000"/>
    <n v="0.3"/>
    <s v="Outlet"/>
  </r>
  <r>
    <s v="Foot Locker"/>
    <n v="1185732"/>
    <x v="689"/>
    <s v="Midwest"/>
    <s v="Minnesota"/>
    <s v="Minneapolis"/>
    <s v="Women's Street Footwear"/>
    <n v="40"/>
    <n v="1450"/>
    <n v="580000"/>
    <n v="174000"/>
    <n v="0.3"/>
    <s v="Outlet"/>
  </r>
  <r>
    <s v="Foot Locker"/>
    <n v="1185732"/>
    <x v="690"/>
    <s v="Midwest"/>
    <s v="Minnesota"/>
    <s v="Minneapolis"/>
    <s v="Women's Athletic Footwear"/>
    <n v="40"/>
    <n v="1500"/>
    <n v="600000"/>
    <n v="210000.00000000003"/>
    <n v="0.35000000000000003"/>
    <s v="Outlet"/>
  </r>
  <r>
    <s v="Foot Locker"/>
    <n v="1185732"/>
    <x v="691"/>
    <s v="Midwest"/>
    <s v="Minnesota"/>
    <s v="Minneapolis"/>
    <s v="Men's Apparel"/>
    <n v="54.999999999999993"/>
    <n v="1250"/>
    <n v="687499.99999999988"/>
    <n v="206249.99999999997"/>
    <n v="0.3"/>
    <s v="Outlet"/>
  </r>
  <r>
    <s v="Foot Locker"/>
    <n v="1185732"/>
    <x v="692"/>
    <s v="Midwest"/>
    <s v="Minnesota"/>
    <s v="Minneapolis"/>
    <s v="Women's Apparel"/>
    <n v="59.999999999999986"/>
    <n v="2250"/>
    <n v="1349999.9999999998"/>
    <n v="607499.99999999988"/>
    <n v="0.45"/>
    <s v="Outlet"/>
  </r>
  <r>
    <s v="Foot Locker"/>
    <n v="1185732"/>
    <x v="155"/>
    <s v="Midwest"/>
    <s v="Minnesota"/>
    <s v="Minneapolis"/>
    <s v="Men's Street Footwear"/>
    <n v="54.999999999999993"/>
    <n v="4750"/>
    <n v="2612499.9999999995"/>
    <n v="914374.99999999988"/>
    <n v="0.35000000000000003"/>
    <s v="Outlet"/>
  </r>
  <r>
    <s v="Foot Locker"/>
    <n v="1185732"/>
    <x v="156"/>
    <s v="Midwest"/>
    <s v="Minnesota"/>
    <s v="Minneapolis"/>
    <s v="Men's Athletic Footwear"/>
    <n v="45"/>
    <n v="2750"/>
    <n v="1237500"/>
    <n v="371250"/>
    <n v="0.3"/>
    <s v="Outlet"/>
  </r>
  <r>
    <s v="Foot Locker"/>
    <n v="1185732"/>
    <x v="157"/>
    <s v="Midwest"/>
    <s v="Minnesota"/>
    <s v="Minneapolis"/>
    <s v="Women's Street Footwear"/>
    <n v="45"/>
    <n v="2250"/>
    <n v="1012500"/>
    <n v="303750"/>
    <n v="0.3"/>
    <s v="Outlet"/>
  </r>
  <r>
    <s v="Foot Locker"/>
    <n v="1185732"/>
    <x v="158"/>
    <s v="Midwest"/>
    <s v="Minnesota"/>
    <s v="Minneapolis"/>
    <s v="Women's Athletic Footwear"/>
    <n v="45"/>
    <n v="1750"/>
    <n v="787500"/>
    <n v="275625"/>
    <n v="0.35000000000000003"/>
    <s v="Outlet"/>
  </r>
  <r>
    <s v="Foot Locker"/>
    <n v="1185732"/>
    <x v="159"/>
    <s v="Midwest"/>
    <s v="Minnesota"/>
    <s v="Minneapolis"/>
    <s v="Men's Apparel"/>
    <n v="54.999999999999993"/>
    <n v="1750"/>
    <n v="962499.99999999988"/>
    <n v="288749.99999999994"/>
    <n v="0.3"/>
    <s v="Outlet"/>
  </r>
  <r>
    <s v="Foot Locker"/>
    <n v="1185732"/>
    <x v="160"/>
    <s v="Midwest"/>
    <s v="Minnesota"/>
    <s v="Minneapolis"/>
    <s v="Women's Apparel"/>
    <n v="59.999999999999986"/>
    <n v="2750"/>
    <n v="1649999.9999999998"/>
    <n v="742499.99999999988"/>
    <n v="0.45"/>
    <s v="Outlet"/>
  </r>
  <r>
    <s v="Kohl's"/>
    <n v="1189833"/>
    <x v="161"/>
    <s v="Midwest"/>
    <s v="Minnesota"/>
    <s v="Minneapolis"/>
    <s v="Men's Street Footwear"/>
    <n v="35"/>
    <n v="4750"/>
    <n v="1662500"/>
    <n v="748125"/>
    <n v="0.45"/>
    <s v="Outlet"/>
  </r>
  <r>
    <s v="Kohl's"/>
    <n v="1189833"/>
    <x v="162"/>
    <s v="Midwest"/>
    <s v="Minnesota"/>
    <s v="Minneapolis"/>
    <s v="Men's Athletic Footwear"/>
    <n v="45"/>
    <n v="4750"/>
    <n v="2137500"/>
    <n v="641250"/>
    <n v="0.3"/>
    <s v="Outlet"/>
  </r>
  <r>
    <s v="Kohl's"/>
    <n v="1189833"/>
    <x v="163"/>
    <s v="Midwest"/>
    <s v="Minnesota"/>
    <s v="Minneapolis"/>
    <s v="Women's Street Footwear"/>
    <n v="45"/>
    <n v="4750"/>
    <n v="2137500"/>
    <n v="961875"/>
    <n v="0.45"/>
    <s v="Outlet"/>
  </r>
  <r>
    <s v="Kohl's"/>
    <n v="1189833"/>
    <x v="164"/>
    <s v="Midwest"/>
    <s v="Minnesota"/>
    <s v="Minneapolis"/>
    <s v="Women's Athletic Footwear"/>
    <n v="45"/>
    <n v="3250"/>
    <n v="1462500"/>
    <n v="585000"/>
    <n v="0.39999999999999997"/>
    <s v="Outlet"/>
  </r>
  <r>
    <s v="Kohl's"/>
    <n v="1189833"/>
    <x v="165"/>
    <s v="Midwest"/>
    <s v="Montana"/>
    <s v="Billings"/>
    <s v="Men's Apparel"/>
    <n v="50"/>
    <n v="2750"/>
    <n v="1375000"/>
    <n v="825000.00000000012"/>
    <n v="0.60000000000000009"/>
    <s v="Outlet"/>
  </r>
  <r>
    <s v="Kohl's"/>
    <n v="1189833"/>
    <x v="166"/>
    <s v="Midwest"/>
    <s v="Montana"/>
    <s v="Billings"/>
    <s v="Women's Apparel"/>
    <n v="45"/>
    <n v="4750"/>
    <n v="2137500"/>
    <n v="534375"/>
    <n v="0.25"/>
    <s v="Outlet"/>
  </r>
  <r>
    <s v="Kohl's"/>
    <n v="1189833"/>
    <x v="167"/>
    <s v="Midwest"/>
    <s v="Montana"/>
    <s v="Billings"/>
    <s v="Men's Street Footwear"/>
    <n v="35"/>
    <n v="5250"/>
    <n v="1837500"/>
    <n v="826875"/>
    <n v="0.45"/>
    <s v="Outlet"/>
  </r>
  <r>
    <s v="Kohl's"/>
    <n v="1189833"/>
    <x v="168"/>
    <s v="Midwest"/>
    <s v="Montana"/>
    <s v="Billings"/>
    <s v="Men's Athletic Footwear"/>
    <n v="45"/>
    <n v="4250"/>
    <n v="1912500"/>
    <n v="573750"/>
    <n v="0.3"/>
    <s v="Outlet"/>
  </r>
  <r>
    <s v="Kohl's"/>
    <n v="1189833"/>
    <x v="169"/>
    <s v="Midwest"/>
    <s v="Montana"/>
    <s v="Billings"/>
    <s v="Women's Street Footwear"/>
    <n v="45"/>
    <n v="4500"/>
    <n v="2025000"/>
    <n v="911250"/>
    <n v="0.45"/>
    <s v="Outlet"/>
  </r>
  <r>
    <s v="Kohl's"/>
    <n v="1189833"/>
    <x v="170"/>
    <s v="Midwest"/>
    <s v="Montana"/>
    <s v="Billings"/>
    <s v="Women's Athletic Footwear"/>
    <n v="45"/>
    <n v="3000"/>
    <n v="1350000"/>
    <n v="540000"/>
    <n v="0.39999999999999997"/>
    <s v="Outlet"/>
  </r>
  <r>
    <s v="Kohl's"/>
    <n v="1189833"/>
    <x v="171"/>
    <s v="Midwest"/>
    <s v="Montana"/>
    <s v="Billings"/>
    <s v="Men's Apparel"/>
    <n v="50"/>
    <n v="2250"/>
    <n v="1125000"/>
    <n v="675000.00000000012"/>
    <n v="0.60000000000000009"/>
    <s v="Outlet"/>
  </r>
  <r>
    <s v="Kohl's"/>
    <n v="1189833"/>
    <x v="172"/>
    <s v="Midwest"/>
    <s v="Montana"/>
    <s v="Billings"/>
    <s v="Women's Apparel"/>
    <n v="45"/>
    <n v="4250"/>
    <n v="1912500"/>
    <n v="478125"/>
    <n v="0.25"/>
    <s v="Outlet"/>
  </r>
  <r>
    <s v="Kohl's"/>
    <n v="1189833"/>
    <x v="173"/>
    <s v="Midwest"/>
    <s v="Montana"/>
    <s v="Billings"/>
    <s v="Men's Street Footwear"/>
    <n v="35"/>
    <n v="5750"/>
    <n v="2012500"/>
    <n v="905625"/>
    <n v="0.45"/>
    <s v="Outlet"/>
  </r>
  <r>
    <s v="Kohl's"/>
    <n v="1189833"/>
    <x v="174"/>
    <s v="Midwest"/>
    <s v="Montana"/>
    <s v="Billings"/>
    <s v="Men's Athletic Footwear"/>
    <n v="45"/>
    <n v="4250"/>
    <n v="1912500"/>
    <n v="573750"/>
    <n v="0.3"/>
    <s v="Outlet"/>
  </r>
  <r>
    <s v="Kohl's"/>
    <n v="1189833"/>
    <x v="175"/>
    <s v="Midwest"/>
    <s v="Montana"/>
    <s v="Billings"/>
    <s v="Women's Street Footwear"/>
    <n v="45"/>
    <n v="4250"/>
    <n v="1912500"/>
    <n v="860625"/>
    <n v="0.45"/>
    <s v="Outlet"/>
  </r>
  <r>
    <s v="Kohl's"/>
    <n v="1189833"/>
    <x v="176"/>
    <s v="Midwest"/>
    <s v="Montana"/>
    <s v="Billings"/>
    <s v="Women's Athletic Footwear"/>
    <n v="45"/>
    <n v="3250"/>
    <n v="1462500"/>
    <n v="585000"/>
    <n v="0.39999999999999997"/>
    <s v="Outlet"/>
  </r>
  <r>
    <s v="Kohl's"/>
    <n v="1189833"/>
    <x v="177"/>
    <s v="Midwest"/>
    <s v="Montana"/>
    <s v="Billings"/>
    <s v="Men's Apparel"/>
    <n v="50"/>
    <n v="2000"/>
    <n v="1000000"/>
    <n v="600000.00000000012"/>
    <n v="0.60000000000000009"/>
    <s v="Outlet"/>
  </r>
  <r>
    <s v="Kohl's"/>
    <n v="1189833"/>
    <x v="178"/>
    <s v="Midwest"/>
    <s v="Montana"/>
    <s v="Billings"/>
    <s v="Women's Apparel"/>
    <n v="45"/>
    <n v="4000"/>
    <n v="1800000"/>
    <n v="450000"/>
    <n v="0.25"/>
    <s v="Outlet"/>
  </r>
  <r>
    <s v="Kohl's"/>
    <n v="1189833"/>
    <x v="179"/>
    <s v="Midwest"/>
    <s v="Montana"/>
    <s v="Billings"/>
    <s v="Men's Street Footwear"/>
    <n v="45"/>
    <n v="5750"/>
    <n v="2587500"/>
    <n v="1164375"/>
    <n v="0.45"/>
    <s v="Outlet"/>
  </r>
  <r>
    <s v="Kohl's"/>
    <n v="1189833"/>
    <x v="180"/>
    <s v="Midwest"/>
    <s v="Montana"/>
    <s v="Billings"/>
    <s v="Men's Athletic Footwear"/>
    <n v="45"/>
    <n v="3750"/>
    <n v="1687500"/>
    <n v="506250"/>
    <n v="0.3"/>
    <s v="Outlet"/>
  </r>
  <r>
    <s v="Kohl's"/>
    <n v="1189833"/>
    <x v="181"/>
    <s v="Midwest"/>
    <s v="Montana"/>
    <s v="Billings"/>
    <s v="Women's Street Footwear"/>
    <n v="45"/>
    <n v="4000"/>
    <n v="1800000"/>
    <n v="810000"/>
    <n v="0.45"/>
    <s v="Outlet"/>
  </r>
  <r>
    <s v="Kohl's"/>
    <n v="1189833"/>
    <x v="182"/>
    <s v="Midwest"/>
    <s v="Montana"/>
    <s v="Billings"/>
    <s v="Women's Athletic Footwear"/>
    <n v="40"/>
    <n v="3000"/>
    <n v="1200000"/>
    <n v="479999.99999999994"/>
    <n v="0.39999999999999997"/>
    <s v="Outlet"/>
  </r>
  <r>
    <s v="Kohl's"/>
    <n v="1189833"/>
    <x v="183"/>
    <s v="Midwest"/>
    <s v="Montana"/>
    <s v="Billings"/>
    <s v="Men's Apparel"/>
    <n v="45"/>
    <n v="2000"/>
    <n v="900000"/>
    <n v="540000.00000000012"/>
    <n v="0.60000000000000009"/>
    <s v="Outlet"/>
  </r>
  <r>
    <s v="Kohl's"/>
    <n v="1189833"/>
    <x v="184"/>
    <s v="Midwest"/>
    <s v="Montana"/>
    <s v="Billings"/>
    <s v="Women's Apparel"/>
    <n v="60"/>
    <n v="3750"/>
    <n v="2250000"/>
    <n v="562500"/>
    <n v="0.25"/>
    <s v="Outlet"/>
  </r>
  <r>
    <s v="Kohl's"/>
    <n v="1189833"/>
    <x v="185"/>
    <s v="Midwest"/>
    <s v="Montana"/>
    <s v="Billings"/>
    <s v="Men's Street Footwear"/>
    <n v="40"/>
    <n v="5750"/>
    <n v="2300000"/>
    <n v="1035000"/>
    <n v="0.45"/>
    <s v="Outlet"/>
  </r>
  <r>
    <s v="Kohl's"/>
    <n v="1189833"/>
    <x v="186"/>
    <s v="Midwest"/>
    <s v="Montana"/>
    <s v="Billings"/>
    <s v="Men's Athletic Footwear"/>
    <n v="45"/>
    <n v="4250"/>
    <n v="1912500"/>
    <n v="573750"/>
    <n v="0.3"/>
    <s v="Outlet"/>
  </r>
  <r>
    <s v="Kohl's"/>
    <n v="1189833"/>
    <x v="187"/>
    <s v="Midwest"/>
    <s v="Montana"/>
    <s v="Billings"/>
    <s v="Women's Street Footwear"/>
    <n v="45"/>
    <n v="4250"/>
    <n v="1912500"/>
    <n v="860625"/>
    <n v="0.45"/>
    <s v="Outlet"/>
  </r>
  <r>
    <s v="Kohl's"/>
    <n v="1189833"/>
    <x v="188"/>
    <s v="Midwest"/>
    <s v="Montana"/>
    <s v="Billings"/>
    <s v="Women's Athletic Footwear"/>
    <n v="40"/>
    <n v="3250"/>
    <n v="1300000"/>
    <n v="519999.99999999994"/>
    <n v="0.39999999999999997"/>
    <s v="Outlet"/>
  </r>
  <r>
    <s v="Kohl's"/>
    <n v="1189833"/>
    <x v="189"/>
    <s v="Midwest"/>
    <s v="Montana"/>
    <s v="Billings"/>
    <s v="Men's Apparel"/>
    <n v="45"/>
    <n v="2250"/>
    <n v="1012500"/>
    <n v="607500.00000000012"/>
    <n v="0.60000000000000009"/>
    <s v="Outlet"/>
  </r>
  <r>
    <s v="Kohl's"/>
    <n v="1189833"/>
    <x v="190"/>
    <s v="Midwest"/>
    <s v="Montana"/>
    <s v="Billings"/>
    <s v="Women's Apparel"/>
    <n v="60"/>
    <n v="4000"/>
    <n v="2400000"/>
    <n v="600000"/>
    <n v="0.25"/>
    <s v="Outlet"/>
  </r>
  <r>
    <s v="Kohl's"/>
    <n v="1189833"/>
    <x v="191"/>
    <s v="Midwest"/>
    <s v="Montana"/>
    <s v="Billings"/>
    <s v="Men's Street Footwear"/>
    <n v="40"/>
    <n v="6750"/>
    <n v="2700000"/>
    <n v="1215000"/>
    <n v="0.45"/>
    <s v="Outlet"/>
  </r>
  <r>
    <s v="Kohl's"/>
    <n v="1189833"/>
    <x v="192"/>
    <s v="Midwest"/>
    <s v="Montana"/>
    <s v="Billings"/>
    <s v="Men's Athletic Footwear"/>
    <n v="45"/>
    <n v="5250"/>
    <n v="2362500"/>
    <n v="708750"/>
    <n v="0.3"/>
    <s v="Outlet"/>
  </r>
  <r>
    <s v="Kohl's"/>
    <n v="1189833"/>
    <x v="193"/>
    <s v="Midwest"/>
    <s v="Montana"/>
    <s v="Billings"/>
    <s v="Women's Street Footwear"/>
    <n v="45"/>
    <n v="5500"/>
    <n v="2475000"/>
    <n v="1113750"/>
    <n v="0.45"/>
    <s v="Outlet"/>
  </r>
  <r>
    <s v="Kohl's"/>
    <n v="1189833"/>
    <x v="194"/>
    <s v="Midwest"/>
    <s v="Montana"/>
    <s v="Billings"/>
    <s v="Women's Athletic Footwear"/>
    <n v="40"/>
    <n v="4250"/>
    <n v="1700000"/>
    <n v="680000"/>
    <n v="0.39999999999999997"/>
    <s v="Outlet"/>
  </r>
  <r>
    <s v="Kohl's"/>
    <n v="1189833"/>
    <x v="195"/>
    <s v="Midwest"/>
    <s v="Montana"/>
    <s v="Billings"/>
    <s v="Men's Apparel"/>
    <n v="45"/>
    <n v="3000"/>
    <n v="1350000"/>
    <n v="810000.00000000012"/>
    <n v="0.60000000000000009"/>
    <s v="Outlet"/>
  </r>
  <r>
    <s v="Kohl's"/>
    <n v="1189833"/>
    <x v="196"/>
    <s v="Midwest"/>
    <s v="Montana"/>
    <s v="Billings"/>
    <s v="Women's Apparel"/>
    <n v="60"/>
    <n v="6000"/>
    <n v="3600000"/>
    <n v="900000"/>
    <n v="0.25"/>
    <s v="Outlet"/>
  </r>
  <r>
    <s v="Kohl's"/>
    <n v="1189833"/>
    <x v="197"/>
    <s v="Midwest"/>
    <s v="Montana"/>
    <s v="Billings"/>
    <s v="Men's Street Footwear"/>
    <n v="40"/>
    <n v="7500"/>
    <n v="3000000"/>
    <n v="1350000"/>
    <n v="0.45"/>
    <s v="Outlet"/>
  </r>
  <r>
    <s v="Kohl's"/>
    <n v="1189833"/>
    <x v="198"/>
    <s v="Midwest"/>
    <s v="Montana"/>
    <s v="Billings"/>
    <s v="Men's Athletic Footwear"/>
    <n v="45"/>
    <n v="6000"/>
    <n v="2700000"/>
    <n v="810000"/>
    <n v="0.3"/>
    <s v="Outlet"/>
  </r>
  <r>
    <s v="Kohl's"/>
    <n v="1189833"/>
    <x v="199"/>
    <s v="Midwest"/>
    <s v="Montana"/>
    <s v="Billings"/>
    <s v="Women's Street Footwear"/>
    <n v="45"/>
    <n v="5500"/>
    <n v="2475000"/>
    <n v="1113750"/>
    <n v="0.45"/>
    <s v="Outlet"/>
  </r>
  <r>
    <s v="Kohl's"/>
    <n v="1189833"/>
    <x v="200"/>
    <s v="Midwest"/>
    <s v="Montana"/>
    <s v="Billings"/>
    <s v="Women's Athletic Footwear"/>
    <n v="40"/>
    <n v="4500"/>
    <n v="1800000"/>
    <n v="719999.99999999988"/>
    <n v="0.39999999999999997"/>
    <s v="Outlet"/>
  </r>
  <r>
    <s v="Kohl's"/>
    <n v="1189833"/>
    <x v="201"/>
    <s v="Midwest"/>
    <s v="Montana"/>
    <s v="Billings"/>
    <s v="Men's Apparel"/>
    <n v="45"/>
    <n v="4750"/>
    <n v="2137500"/>
    <n v="1282500.0000000002"/>
    <n v="0.60000000000000009"/>
    <s v="Outlet"/>
  </r>
  <r>
    <s v="Kohl's"/>
    <n v="1189833"/>
    <x v="202"/>
    <s v="Midwest"/>
    <s v="Montana"/>
    <s v="Billings"/>
    <s v="Women's Apparel"/>
    <n v="60"/>
    <n v="4750"/>
    <n v="2850000"/>
    <n v="712500"/>
    <n v="0.25"/>
    <s v="Outlet"/>
  </r>
  <r>
    <s v="Kohl's"/>
    <n v="1189833"/>
    <x v="203"/>
    <s v="Midwest"/>
    <s v="Montana"/>
    <s v="Billings"/>
    <s v="Men's Street Footwear"/>
    <n v="45"/>
    <n v="6750"/>
    <n v="3037500"/>
    <n v="1366875"/>
    <n v="0.45"/>
    <s v="Outlet"/>
  </r>
  <r>
    <s v="Kohl's"/>
    <n v="1189833"/>
    <x v="204"/>
    <s v="Midwest"/>
    <s v="Montana"/>
    <s v="Billings"/>
    <s v="Men's Athletic Footwear"/>
    <n v="55.000000000000007"/>
    <n v="6250"/>
    <n v="3437500.0000000005"/>
    <n v="1031250.0000000001"/>
    <n v="0.3"/>
    <s v="Outlet"/>
  </r>
  <r>
    <s v="Kohl's"/>
    <n v="1189833"/>
    <x v="205"/>
    <s v="Midwest"/>
    <s v="Montana"/>
    <s v="Billings"/>
    <s v="Women's Street Footwear"/>
    <n v="50"/>
    <n v="5000"/>
    <n v="2500000"/>
    <n v="1125000"/>
    <n v="0.45"/>
    <s v="Outlet"/>
  </r>
  <r>
    <s v="Kohl's"/>
    <n v="1189833"/>
    <x v="206"/>
    <s v="Midwest"/>
    <s v="Montana"/>
    <s v="Billings"/>
    <s v="Women's Athletic Footwear"/>
    <n v="45"/>
    <n v="4250"/>
    <n v="1912500"/>
    <n v="764999.99999999988"/>
    <n v="0.39999999999999997"/>
    <s v="Outlet"/>
  </r>
  <r>
    <s v="Kohl's"/>
    <n v="1189833"/>
    <x v="207"/>
    <s v="Midwest"/>
    <s v="Montana"/>
    <s v="Billings"/>
    <s v="Men's Apparel"/>
    <n v="54.999999999999993"/>
    <n v="4250"/>
    <n v="2337499.9999999995"/>
    <n v="1402500"/>
    <n v="0.60000000000000009"/>
    <s v="Outlet"/>
  </r>
  <r>
    <s v="Kohl's"/>
    <n v="1189833"/>
    <x v="208"/>
    <s v="Midwest"/>
    <s v="Montana"/>
    <s v="Billings"/>
    <s v="Women's Apparel"/>
    <n v="60"/>
    <n v="4000"/>
    <n v="2400000"/>
    <n v="600000"/>
    <n v="0.25"/>
    <s v="Outlet"/>
  </r>
  <r>
    <s v="Kohl's"/>
    <n v="1189833"/>
    <x v="209"/>
    <s v="Midwest"/>
    <s v="Montana"/>
    <s v="Billings"/>
    <s v="Men's Street Footwear"/>
    <n v="45"/>
    <n v="6000"/>
    <n v="2700000"/>
    <n v="1215000"/>
    <n v="0.45"/>
    <s v="Outlet"/>
  </r>
  <r>
    <s v="Kohl's"/>
    <n v="1189833"/>
    <x v="210"/>
    <s v="Midwest"/>
    <s v="Montana"/>
    <s v="Billings"/>
    <s v="Men's Athletic Footwear"/>
    <n v="50"/>
    <n v="6000"/>
    <n v="3000000"/>
    <n v="900000"/>
    <n v="0.3"/>
    <s v="Outlet"/>
  </r>
  <r>
    <s v="Kohl's"/>
    <n v="1189833"/>
    <x v="211"/>
    <s v="Midwest"/>
    <s v="Montana"/>
    <s v="Billings"/>
    <s v="Women's Street Footwear"/>
    <n v="45"/>
    <n v="4500"/>
    <n v="2025000"/>
    <n v="911250"/>
    <n v="0.45"/>
    <s v="Outlet"/>
  </r>
  <r>
    <s v="Kohl's"/>
    <n v="1189833"/>
    <x v="212"/>
    <s v="Midwest"/>
    <s v="Montana"/>
    <s v="Billings"/>
    <s v="Women's Athletic Footwear"/>
    <n v="45"/>
    <n v="4000"/>
    <n v="1800000"/>
    <n v="719999.99999999988"/>
    <n v="0.39999999999999997"/>
    <s v="Outlet"/>
  </r>
  <r>
    <s v="Kohl's"/>
    <n v="1189833"/>
    <x v="213"/>
    <s v="Midwest"/>
    <s v="Montana"/>
    <s v="Billings"/>
    <s v="Men's Apparel"/>
    <n v="54.999999999999993"/>
    <n v="4000"/>
    <n v="2199999.9999999995"/>
    <n v="1320000"/>
    <n v="0.60000000000000009"/>
    <s v="Outlet"/>
  </r>
  <r>
    <s v="Kohl's"/>
    <n v="1189833"/>
    <x v="693"/>
    <s v="Midwest"/>
    <s v="Montana"/>
    <s v="Billings"/>
    <s v="Women's Apparel"/>
    <n v="60"/>
    <n v="4500"/>
    <n v="2700000"/>
    <n v="675000"/>
    <n v="0.25"/>
    <s v="Outlet"/>
  </r>
  <r>
    <s v="Kohl's"/>
    <n v="1189833"/>
    <x v="694"/>
    <s v="Midwest"/>
    <s v="Montana"/>
    <s v="Billings"/>
    <s v="Men's Street Footwear"/>
    <n v="45"/>
    <n v="5500"/>
    <n v="2475000"/>
    <n v="1113750"/>
    <n v="0.45"/>
    <s v="Outlet"/>
  </r>
  <r>
    <s v="Kohl's"/>
    <n v="1189833"/>
    <x v="695"/>
    <s v="Midwest"/>
    <s v="Montana"/>
    <s v="Billings"/>
    <s v="Men's Athletic Footwear"/>
    <n v="50"/>
    <n v="5500"/>
    <n v="2750000"/>
    <n v="825000"/>
    <n v="0.3"/>
    <s v="Outlet"/>
  </r>
  <r>
    <s v="Kohl's"/>
    <n v="1189833"/>
    <x v="696"/>
    <s v="Midwest"/>
    <s v="Montana"/>
    <s v="Billings"/>
    <s v="Women's Street Footwear"/>
    <n v="45"/>
    <n v="4000"/>
    <n v="1800000"/>
    <n v="810000"/>
    <n v="0.45"/>
    <s v="Outlet"/>
  </r>
  <r>
    <s v="Kohl's"/>
    <n v="1189833"/>
    <x v="697"/>
    <s v="Midwest"/>
    <s v="Montana"/>
    <s v="Billings"/>
    <s v="Women's Athletic Footwear"/>
    <n v="45"/>
    <n v="3750"/>
    <n v="1687500"/>
    <n v="675000"/>
    <n v="0.39999999999999997"/>
    <s v="Outlet"/>
  </r>
  <r>
    <s v="Kohl's"/>
    <n v="1189833"/>
    <x v="698"/>
    <s v="Midwest"/>
    <s v="Montana"/>
    <s v="Billings"/>
    <s v="Men's Apparel"/>
    <n v="54.999999999999993"/>
    <n v="3500"/>
    <n v="1924999.9999999998"/>
    <n v="1155000"/>
    <n v="0.60000000000000009"/>
    <s v="Outlet"/>
  </r>
  <r>
    <s v="Kohl's"/>
    <n v="1189833"/>
    <x v="699"/>
    <s v="Midwest"/>
    <s v="Montana"/>
    <s v="Billings"/>
    <s v="Women's Apparel"/>
    <n v="60"/>
    <n v="4000"/>
    <n v="2400000"/>
    <n v="600000"/>
    <n v="0.25"/>
    <s v="Outlet"/>
  </r>
  <r>
    <s v="Kohl's"/>
    <n v="1189833"/>
    <x v="700"/>
    <s v="Midwest"/>
    <s v="Montana"/>
    <s v="Billings"/>
    <s v="Men's Street Footwear"/>
    <n v="40"/>
    <n v="5750"/>
    <n v="2300000"/>
    <n v="1035000"/>
    <n v="0.45"/>
    <s v="Outlet"/>
  </r>
  <r>
    <s v="Kohl's"/>
    <n v="1189833"/>
    <x v="701"/>
    <s v="Midwest"/>
    <s v="Montana"/>
    <s v="Billings"/>
    <s v="Men's Athletic Footwear"/>
    <n v="45.000000000000007"/>
    <n v="5750"/>
    <n v="2587500.0000000005"/>
    <n v="776250.00000000012"/>
    <n v="0.3"/>
    <s v="Outlet"/>
  </r>
  <r>
    <s v="Kohl's"/>
    <n v="1189833"/>
    <x v="702"/>
    <s v="Midwest"/>
    <s v="Montana"/>
    <s v="Billings"/>
    <s v="Women's Street Footwear"/>
    <n v="40"/>
    <n v="4250"/>
    <n v="1700000"/>
    <n v="765000"/>
    <n v="0.45"/>
    <s v="Outlet"/>
  </r>
  <r>
    <s v="Kohl's"/>
    <n v="1189833"/>
    <x v="703"/>
    <s v="Midwest"/>
    <s v="Montana"/>
    <s v="Billings"/>
    <s v="Women's Athletic Footwear"/>
    <n v="40"/>
    <n v="4250"/>
    <n v="1700000"/>
    <n v="680000"/>
    <n v="0.39999999999999997"/>
    <s v="Outlet"/>
  </r>
  <r>
    <s v="Kohl's"/>
    <n v="1189833"/>
    <x v="704"/>
    <s v="Midwest"/>
    <s v="Montana"/>
    <s v="Billings"/>
    <s v="Men's Apparel"/>
    <n v="54.999999999999993"/>
    <n v="3750"/>
    <n v="2062499.9999999998"/>
    <n v="1237500"/>
    <n v="0.60000000000000009"/>
    <s v="Outlet"/>
  </r>
  <r>
    <s v="Kohl's"/>
    <n v="1189833"/>
    <x v="705"/>
    <s v="Midwest"/>
    <s v="Montana"/>
    <s v="Billings"/>
    <s v="Women's Apparel"/>
    <n v="60"/>
    <n v="4750"/>
    <n v="2850000"/>
    <n v="712500"/>
    <n v="0.25"/>
    <s v="Outlet"/>
  </r>
  <r>
    <s v="Kohl's"/>
    <n v="1189833"/>
    <x v="706"/>
    <s v="Midwest"/>
    <s v="Montana"/>
    <s v="Billings"/>
    <s v="Men's Street Footwear"/>
    <n v="45"/>
    <n v="6750"/>
    <n v="3037500"/>
    <n v="1366875"/>
    <n v="0.45"/>
    <s v="Outlet"/>
  </r>
  <r>
    <s v="Kohl's"/>
    <n v="1189833"/>
    <x v="707"/>
    <s v="Midwest"/>
    <s v="Montana"/>
    <s v="Billings"/>
    <s v="Men's Athletic Footwear"/>
    <n v="50"/>
    <n v="6750"/>
    <n v="3375000"/>
    <n v="1012500"/>
    <n v="0.3"/>
    <s v="Outlet"/>
  </r>
  <r>
    <s v="Kohl's"/>
    <n v="1189833"/>
    <x v="708"/>
    <s v="Midwest"/>
    <s v="Montana"/>
    <s v="Billings"/>
    <s v="Women's Street Footwear"/>
    <n v="45"/>
    <n v="4750"/>
    <n v="2137500"/>
    <n v="961875"/>
    <n v="0.45"/>
    <s v="Outlet"/>
  </r>
  <r>
    <s v="Kohl's"/>
    <n v="1189833"/>
    <x v="709"/>
    <s v="Midwest"/>
    <s v="Montana"/>
    <s v="Billings"/>
    <s v="Women's Athletic Footwear"/>
    <n v="45"/>
    <n v="4750"/>
    <n v="2137500"/>
    <n v="854999.99999999988"/>
    <n v="0.39999999999999997"/>
    <s v="Outlet"/>
  </r>
  <r>
    <s v="Kohl's"/>
    <n v="1189833"/>
    <x v="710"/>
    <s v="Midwest"/>
    <s v="Montana"/>
    <s v="Billings"/>
    <s v="Men's Apparel"/>
    <n v="54.999999999999993"/>
    <n v="4000"/>
    <n v="2199999.9999999995"/>
    <n v="1320000"/>
    <n v="0.60000000000000009"/>
    <s v="Outlet"/>
  </r>
  <r>
    <s v="Kohl's"/>
    <n v="1189833"/>
    <x v="214"/>
    <s v="Midwest"/>
    <s v="Montana"/>
    <s v="Billings"/>
    <s v="Women's Apparel"/>
    <n v="60"/>
    <n v="5000"/>
    <n v="3000000"/>
    <n v="750000"/>
    <n v="0.25"/>
    <s v="Outlet"/>
  </r>
  <r>
    <s v="Sports Direct"/>
    <n v="1197831"/>
    <x v="215"/>
    <s v="Midwest"/>
    <s v="Montana"/>
    <s v="Billings"/>
    <s v="Men's Street Footwear"/>
    <n v="20"/>
    <n v="7000"/>
    <n v="1400000"/>
    <n v="489999.99999999994"/>
    <n v="0.35"/>
    <s v="Outlet"/>
  </r>
  <r>
    <s v="Sports Direct"/>
    <n v="1197831"/>
    <x v="216"/>
    <s v="Midwest"/>
    <s v="Montana"/>
    <s v="Billings"/>
    <s v="Men's Athletic Footwear"/>
    <n v="30"/>
    <n v="7000"/>
    <n v="2100000"/>
    <n v="735000"/>
    <n v="0.35"/>
    <s v="Outlet"/>
  </r>
  <r>
    <s v="Sports Direct"/>
    <n v="1197831"/>
    <x v="217"/>
    <s v="Midwest"/>
    <s v="Montana"/>
    <s v="Billings"/>
    <s v="Women's Street Footwear"/>
    <n v="30"/>
    <n v="5000"/>
    <n v="1500000"/>
    <n v="525000"/>
    <n v="0.35"/>
    <s v="Outlet"/>
  </r>
  <r>
    <s v="Sports Direct"/>
    <n v="1197831"/>
    <x v="218"/>
    <s v="Midwest"/>
    <s v="Montana"/>
    <s v="Billings"/>
    <s v="Women's Athletic Footwear"/>
    <n v="35"/>
    <n v="5000"/>
    <n v="1750000"/>
    <n v="787500"/>
    <n v="0.45"/>
    <s v="Outlet"/>
  </r>
  <r>
    <s v="Sports Direct"/>
    <n v="1197831"/>
    <x v="219"/>
    <s v="South"/>
    <s v="Tennessee"/>
    <s v="Knoxville"/>
    <s v="Men's Apparel"/>
    <n v="40"/>
    <n v="3500"/>
    <n v="1400000"/>
    <n v="420000"/>
    <n v="0.3"/>
    <s v="Outlet"/>
  </r>
  <r>
    <s v="Sports Direct"/>
    <n v="1197831"/>
    <x v="220"/>
    <s v="South"/>
    <s v="Tennessee"/>
    <s v="Knoxville"/>
    <s v="Women's Apparel"/>
    <n v="35"/>
    <n v="5000"/>
    <n v="1750000"/>
    <n v="875000"/>
    <n v="0.5"/>
    <s v="Outlet"/>
  </r>
  <r>
    <s v="Sports Direct"/>
    <n v="1197831"/>
    <x v="221"/>
    <s v="South"/>
    <s v="Tennessee"/>
    <s v="Knoxville"/>
    <s v="Men's Street Footwear"/>
    <n v="25"/>
    <n v="6500"/>
    <n v="1625000"/>
    <n v="568750"/>
    <n v="0.35"/>
    <s v="Outlet"/>
  </r>
  <r>
    <s v="Sports Direct"/>
    <n v="1197831"/>
    <x v="222"/>
    <s v="South"/>
    <s v="Tennessee"/>
    <s v="Knoxville"/>
    <s v="Men's Athletic Footwear"/>
    <n v="35"/>
    <n v="6250"/>
    <n v="2187500"/>
    <n v="765625"/>
    <n v="0.35"/>
    <s v="Outlet"/>
  </r>
  <r>
    <s v="Sports Direct"/>
    <n v="1197831"/>
    <x v="223"/>
    <s v="South"/>
    <s v="Tennessee"/>
    <s v="Knoxville"/>
    <s v="Women's Street Footwear"/>
    <n v="35"/>
    <n v="4500"/>
    <n v="1575000"/>
    <n v="551250"/>
    <n v="0.35"/>
    <s v="Outlet"/>
  </r>
  <r>
    <s v="Sports Direct"/>
    <n v="1197831"/>
    <x v="224"/>
    <s v="South"/>
    <s v="Tennessee"/>
    <s v="Knoxville"/>
    <s v="Women's Athletic Footwear"/>
    <n v="35"/>
    <n v="4000"/>
    <n v="1400000"/>
    <n v="630000"/>
    <n v="0.45"/>
    <s v="Outlet"/>
  </r>
  <r>
    <s v="Sports Direct"/>
    <n v="1197831"/>
    <x v="225"/>
    <s v="South"/>
    <s v="Tennessee"/>
    <s v="Knoxville"/>
    <s v="Men's Apparel"/>
    <n v="40"/>
    <n v="2750"/>
    <n v="1100000"/>
    <n v="330000"/>
    <n v="0.3"/>
    <s v="Outlet"/>
  </r>
  <r>
    <s v="Sports Direct"/>
    <n v="1197831"/>
    <x v="226"/>
    <s v="South"/>
    <s v="Tennessee"/>
    <s v="Knoxville"/>
    <s v="Women's Apparel"/>
    <n v="35"/>
    <n v="4750"/>
    <n v="1662500"/>
    <n v="831250"/>
    <n v="0.5"/>
    <s v="Outlet"/>
  </r>
  <r>
    <s v="Sports Direct"/>
    <n v="1197831"/>
    <x v="227"/>
    <s v="South"/>
    <s v="Tennessee"/>
    <s v="Knoxville"/>
    <s v="Men's Street Footwear"/>
    <n v="30"/>
    <n v="6500"/>
    <n v="1950000"/>
    <n v="779999.99999999988"/>
    <n v="0.39999999999999997"/>
    <s v="Outlet"/>
  </r>
  <r>
    <s v="Sports Direct"/>
    <n v="1197831"/>
    <x v="228"/>
    <s v="South"/>
    <s v="Tennessee"/>
    <s v="Knoxville"/>
    <s v="Men's Athletic Footwear"/>
    <n v="40"/>
    <n v="6500"/>
    <n v="2600000"/>
    <n v="1039999.9999999999"/>
    <n v="0.39999999999999997"/>
    <s v="Outlet"/>
  </r>
  <r>
    <s v="Sports Direct"/>
    <n v="1197831"/>
    <x v="711"/>
    <s v="South"/>
    <s v="Tennessee"/>
    <s v="Knoxville"/>
    <s v="Women's Street Footwear"/>
    <n v="30"/>
    <n v="4750"/>
    <n v="1425000"/>
    <n v="570000"/>
    <n v="0.39999999999999997"/>
    <s v="Outlet"/>
  </r>
  <r>
    <s v="Sports Direct"/>
    <n v="1197831"/>
    <x v="712"/>
    <s v="South"/>
    <s v="Tennessee"/>
    <s v="Knoxville"/>
    <s v="Women's Athletic Footwear"/>
    <n v="35"/>
    <n v="3750"/>
    <n v="1312500"/>
    <n v="656250"/>
    <n v="0.5"/>
    <s v="Outlet"/>
  </r>
  <r>
    <s v="Sports Direct"/>
    <n v="1197831"/>
    <x v="713"/>
    <s v="South"/>
    <s v="Tennessee"/>
    <s v="Knoxville"/>
    <s v="Men's Apparel"/>
    <n v="40"/>
    <n v="2750"/>
    <n v="1100000"/>
    <n v="385000"/>
    <n v="0.35"/>
    <s v="Outlet"/>
  </r>
  <r>
    <s v="Sports Direct"/>
    <n v="1197831"/>
    <x v="714"/>
    <s v="South"/>
    <s v="Tennessee"/>
    <s v="Knoxville"/>
    <s v="Women's Apparel"/>
    <n v="35"/>
    <n v="4250"/>
    <n v="1487500"/>
    <n v="818125.00000000012"/>
    <n v="0.55000000000000004"/>
    <s v="Outlet"/>
  </r>
  <r>
    <s v="Sports Direct"/>
    <n v="1197831"/>
    <x v="715"/>
    <s v="South"/>
    <s v="Tennessee"/>
    <s v="Knoxville"/>
    <s v="Men's Street Footwear"/>
    <n v="20"/>
    <n v="6750"/>
    <n v="1350000"/>
    <n v="540000"/>
    <n v="0.39999999999999997"/>
    <s v="Outlet"/>
  </r>
  <r>
    <s v="Sports Direct"/>
    <n v="1197831"/>
    <x v="716"/>
    <s v="South"/>
    <s v="Tennessee"/>
    <s v="Knoxville"/>
    <s v="Men's Athletic Footwear"/>
    <n v="25.000000000000007"/>
    <n v="6750"/>
    <n v="1687500.0000000005"/>
    <n v="675000.00000000012"/>
    <n v="0.39999999999999997"/>
    <s v="Outlet"/>
  </r>
  <r>
    <s v="Sports Direct"/>
    <n v="1197831"/>
    <x v="717"/>
    <s v="South"/>
    <s v="Tennessee"/>
    <s v="Knoxville"/>
    <s v="Women's Street Footwear"/>
    <n v="19.999999999999996"/>
    <n v="5000"/>
    <n v="999999.99999999988"/>
    <n v="399999.99999999994"/>
    <n v="0.39999999999999997"/>
    <s v="Outlet"/>
  </r>
  <r>
    <s v="Sports Direct"/>
    <n v="1197831"/>
    <x v="718"/>
    <s v="South"/>
    <s v="Tennessee"/>
    <s v="Knoxville"/>
    <s v="Women's Athletic Footwear"/>
    <n v="25.000000000000007"/>
    <n v="4000"/>
    <n v="1000000.0000000002"/>
    <n v="500000.00000000012"/>
    <n v="0.5"/>
    <s v="Outlet"/>
  </r>
  <r>
    <s v="Sports Direct"/>
    <n v="1197831"/>
    <x v="719"/>
    <s v="South"/>
    <s v="Tennessee"/>
    <s v="Knoxville"/>
    <s v="Men's Apparel"/>
    <n v="30"/>
    <n v="3000"/>
    <n v="900000"/>
    <n v="315000"/>
    <n v="0.35"/>
    <s v="Outlet"/>
  </r>
  <r>
    <s v="Sports Direct"/>
    <n v="1197831"/>
    <x v="720"/>
    <s v="South"/>
    <s v="Tennessee"/>
    <s v="Knoxville"/>
    <s v="Women's Apparel"/>
    <n v="25.000000000000007"/>
    <n v="5750"/>
    <n v="1437500.0000000002"/>
    <n v="790625.00000000023"/>
    <n v="0.55000000000000004"/>
    <s v="Outlet"/>
  </r>
  <r>
    <s v="Sports Direct"/>
    <n v="1197831"/>
    <x v="721"/>
    <s v="South"/>
    <s v="Tennessee"/>
    <s v="Knoxville"/>
    <s v="Men's Street Footwear"/>
    <n v="14.999999999999996"/>
    <n v="7250"/>
    <n v="1087499.9999999998"/>
    <n v="434999.99999999988"/>
    <n v="0.39999999999999997"/>
    <s v="Outlet"/>
  </r>
  <r>
    <s v="Sports Direct"/>
    <n v="1197831"/>
    <x v="722"/>
    <s v="South"/>
    <s v="Tennessee"/>
    <s v="Knoxville"/>
    <s v="Men's Athletic Footwear"/>
    <n v="25.000000000000007"/>
    <n v="7500"/>
    <n v="1875000.0000000005"/>
    <n v="750000.00000000012"/>
    <n v="0.39999999999999997"/>
    <s v="Outlet"/>
  </r>
  <r>
    <s v="Sports Direct"/>
    <n v="1197831"/>
    <x v="723"/>
    <s v="South"/>
    <s v="Tennessee"/>
    <s v="Knoxville"/>
    <s v="Women's Street Footwear"/>
    <n v="19.999999999999996"/>
    <n v="6000"/>
    <n v="1199999.9999999998"/>
    <n v="479999.99999999988"/>
    <n v="0.39999999999999997"/>
    <s v="Outlet"/>
  </r>
  <r>
    <s v="Sports Direct"/>
    <n v="1197831"/>
    <x v="229"/>
    <s v="South"/>
    <s v="Tennessee"/>
    <s v="Knoxville"/>
    <s v="Women's Athletic Footwear"/>
    <n v="30.000000000000004"/>
    <n v="5250"/>
    <n v="1575000.0000000002"/>
    <n v="787500.00000000012"/>
    <n v="0.5"/>
    <s v="Outlet"/>
  </r>
  <r>
    <s v="Sports Direct"/>
    <n v="1197831"/>
    <x v="230"/>
    <s v="South"/>
    <s v="Tennessee"/>
    <s v="Knoxville"/>
    <s v="Men's Apparel"/>
    <n v="45"/>
    <n v="4250"/>
    <n v="1912500"/>
    <n v="669375"/>
    <n v="0.35"/>
    <s v="Outlet"/>
  </r>
  <r>
    <s v="Sports Direct"/>
    <n v="1197831"/>
    <x v="231"/>
    <s v="South"/>
    <s v="Tennessee"/>
    <s v="Knoxville"/>
    <s v="Women's Apparel"/>
    <n v="40"/>
    <n v="7750"/>
    <n v="3100000"/>
    <n v="1705000.0000000002"/>
    <n v="0.55000000000000004"/>
    <s v="Outlet"/>
  </r>
  <r>
    <s v="Sports Direct"/>
    <n v="1197831"/>
    <x v="232"/>
    <s v="South"/>
    <s v="Tennessee"/>
    <s v="Knoxville"/>
    <s v="Men's Street Footwear"/>
    <n v="40"/>
    <n v="7750"/>
    <n v="3100000"/>
    <n v="1240000"/>
    <n v="0.39999999999999997"/>
    <s v="Outlet"/>
  </r>
  <r>
    <s v="Sports Direct"/>
    <n v="1197831"/>
    <x v="233"/>
    <s v="South"/>
    <s v="Tennessee"/>
    <s v="Knoxville"/>
    <s v="Men's Athletic Footwear"/>
    <n v="45"/>
    <n v="7750"/>
    <n v="3487500"/>
    <n v="1395000"/>
    <n v="0.39999999999999997"/>
    <s v="Outlet"/>
  </r>
  <r>
    <s v="Sports Direct"/>
    <n v="1197831"/>
    <x v="234"/>
    <s v="South"/>
    <s v="Tennessee"/>
    <s v="Knoxville"/>
    <s v="Women's Street Footwear"/>
    <n v="40"/>
    <n v="6500"/>
    <n v="2600000"/>
    <n v="1039999.9999999999"/>
    <n v="0.39999999999999997"/>
    <s v="Outlet"/>
  </r>
  <r>
    <s v="Sports Direct"/>
    <n v="1197831"/>
    <x v="235"/>
    <s v="South"/>
    <s v="Tennessee"/>
    <s v="Knoxville"/>
    <s v="Women's Athletic Footwear"/>
    <n v="40"/>
    <n v="6000"/>
    <n v="2400000"/>
    <n v="1200000"/>
    <n v="0.5"/>
    <s v="Outlet"/>
  </r>
  <r>
    <s v="Sports Direct"/>
    <n v="1197831"/>
    <x v="236"/>
    <s v="South"/>
    <s v="Tennessee"/>
    <s v="Knoxville"/>
    <s v="Men's Apparel"/>
    <n v="45"/>
    <n v="5000"/>
    <n v="2250000"/>
    <n v="787500"/>
    <n v="0.35"/>
    <s v="Outlet"/>
  </r>
  <r>
    <s v="Sports Direct"/>
    <n v="1197831"/>
    <x v="237"/>
    <s v="South"/>
    <s v="Tennessee"/>
    <s v="Knoxville"/>
    <s v="Women's Apparel"/>
    <n v="50"/>
    <n v="8750"/>
    <n v="4375000"/>
    <n v="2406250"/>
    <n v="0.55000000000000004"/>
    <s v="Outlet"/>
  </r>
  <r>
    <s v="Sports Direct"/>
    <n v="1197831"/>
    <x v="238"/>
    <s v="South"/>
    <s v="Tennessee"/>
    <s v="Knoxville"/>
    <s v="Men's Street Footwear"/>
    <n v="40"/>
    <n v="8250"/>
    <n v="3300000"/>
    <n v="1484999.9999999998"/>
    <n v="0.44999999999999996"/>
    <s v="Outlet"/>
  </r>
  <r>
    <s v="Sports Direct"/>
    <n v="1197831"/>
    <x v="239"/>
    <s v="South"/>
    <s v="Tennessee"/>
    <s v="Knoxville"/>
    <s v="Men's Athletic Footwear"/>
    <n v="45"/>
    <n v="8250"/>
    <n v="3712500"/>
    <n v="1670624.9999999998"/>
    <n v="0.44999999999999996"/>
    <s v="Outlet"/>
  </r>
  <r>
    <s v="Sports Direct"/>
    <n v="1197831"/>
    <x v="240"/>
    <s v="South"/>
    <s v="Tennessee"/>
    <s v="Knoxville"/>
    <s v="Women's Street Footwear"/>
    <n v="40"/>
    <n v="9750"/>
    <n v="3900000"/>
    <n v="1754999.9999999998"/>
    <n v="0.44999999999999996"/>
    <s v="Outlet"/>
  </r>
  <r>
    <s v="Sports Direct"/>
    <n v="1197831"/>
    <x v="241"/>
    <s v="South"/>
    <s v="Tennessee"/>
    <s v="Knoxville"/>
    <s v="Women's Athletic Footwear"/>
    <n v="40"/>
    <n v="5750"/>
    <n v="2300000"/>
    <n v="1265000"/>
    <n v="0.55000000000000004"/>
    <s v="Outlet"/>
  </r>
  <r>
    <s v="Sports Direct"/>
    <n v="1197831"/>
    <x v="242"/>
    <s v="South"/>
    <s v="Tennessee"/>
    <s v="Knoxville"/>
    <s v="Men's Apparel"/>
    <n v="45"/>
    <n v="5500"/>
    <n v="2475000"/>
    <n v="989999.99999999988"/>
    <n v="0.39999999999999997"/>
    <s v="Outlet"/>
  </r>
  <r>
    <s v="Sports Direct"/>
    <n v="1197831"/>
    <x v="243"/>
    <s v="South"/>
    <s v="Tennessee"/>
    <s v="Knoxville"/>
    <s v="Women's Apparel"/>
    <n v="54.999999999999993"/>
    <n v="8250"/>
    <n v="4537499.9999999991"/>
    <n v="2722500"/>
    <n v="0.60000000000000009"/>
    <s v="Outlet"/>
  </r>
  <r>
    <s v="Sports Direct"/>
    <n v="1197831"/>
    <x v="244"/>
    <s v="South"/>
    <s v="Tennessee"/>
    <s v="Knoxville"/>
    <s v="Men's Street Footwear"/>
    <n v="45"/>
    <n v="7750"/>
    <n v="3487500"/>
    <n v="1569374.9999999998"/>
    <n v="0.44999999999999996"/>
    <s v="Outlet"/>
  </r>
  <r>
    <s v="Sports Direct"/>
    <n v="1197831"/>
    <x v="245"/>
    <s v="South"/>
    <s v="Tennessee"/>
    <s v="Knoxville"/>
    <s v="Men's Athletic Footwear"/>
    <n v="55.000000000000007"/>
    <n v="7750"/>
    <n v="4262500.0000000009"/>
    <n v="1918125.0000000002"/>
    <n v="0.44999999999999996"/>
    <s v="Outlet"/>
  </r>
  <r>
    <s v="Sports Direct"/>
    <n v="1197831"/>
    <x v="246"/>
    <s v="South"/>
    <s v="Tennessee"/>
    <s v="Knoxville"/>
    <s v="Women's Street Footwear"/>
    <n v="50"/>
    <n v="9500"/>
    <n v="4750000"/>
    <n v="2137500"/>
    <n v="0.44999999999999996"/>
    <s v="Outlet"/>
  </r>
  <r>
    <s v="Sports Direct"/>
    <n v="1197831"/>
    <x v="247"/>
    <s v="South"/>
    <s v="Tennessee"/>
    <s v="Knoxville"/>
    <s v="Women's Athletic Footwear"/>
    <n v="45"/>
    <n v="4750"/>
    <n v="2137500"/>
    <n v="1175625"/>
    <n v="0.55000000000000004"/>
    <s v="Outlet"/>
  </r>
  <r>
    <s v="Sports Direct"/>
    <n v="1197831"/>
    <x v="248"/>
    <s v="South"/>
    <s v="Tennessee"/>
    <s v="Knoxville"/>
    <s v="Men's Apparel"/>
    <n v="50"/>
    <n v="4750"/>
    <n v="2375000"/>
    <n v="949999.99999999988"/>
    <n v="0.39999999999999997"/>
    <s v="Outlet"/>
  </r>
  <r>
    <s v="Sports Direct"/>
    <n v="1197831"/>
    <x v="249"/>
    <s v="South"/>
    <s v="Tennessee"/>
    <s v="Knoxville"/>
    <s v="Women's Apparel"/>
    <n v="54.999999999999993"/>
    <n v="7250"/>
    <n v="3987499.9999999995"/>
    <n v="2392500"/>
    <n v="0.60000000000000009"/>
    <s v="Outlet"/>
  </r>
  <r>
    <s v="Sports Direct"/>
    <n v="1197831"/>
    <x v="250"/>
    <s v="South"/>
    <s v="Tennessee"/>
    <s v="Knoxville"/>
    <s v="Men's Street Footwear"/>
    <n v="50"/>
    <n v="6750"/>
    <n v="3375000"/>
    <n v="1518749.9999999998"/>
    <n v="0.44999999999999996"/>
    <s v="Outlet"/>
  </r>
  <r>
    <s v="Sports Direct"/>
    <n v="1197831"/>
    <x v="251"/>
    <s v="South"/>
    <s v="Tennessee"/>
    <s v="Knoxville"/>
    <s v="Men's Athletic Footwear"/>
    <n v="50"/>
    <n v="6250"/>
    <n v="3125000"/>
    <n v="1406249.9999999998"/>
    <n v="0.44999999999999996"/>
    <s v="Outlet"/>
  </r>
  <r>
    <s v="Sports Direct"/>
    <n v="1197831"/>
    <x v="252"/>
    <s v="South"/>
    <s v="Tennessee"/>
    <s v="Knoxville"/>
    <s v="Women's Street Footwear"/>
    <n v="54.999999999999993"/>
    <n v="6750"/>
    <n v="3712499.9999999995"/>
    <n v="1670624.9999999995"/>
    <n v="0.44999999999999996"/>
    <s v="Outlet"/>
  </r>
  <r>
    <s v="Sports Direct"/>
    <n v="1197831"/>
    <x v="253"/>
    <s v="South"/>
    <s v="Tennessee"/>
    <s v="Knoxville"/>
    <s v="Women's Athletic Footwear"/>
    <n v="54.999999999999993"/>
    <n v="4000"/>
    <n v="2199999.9999999995"/>
    <n v="1209999.9999999998"/>
    <n v="0.55000000000000004"/>
    <s v="Outlet"/>
  </r>
  <r>
    <s v="Sports Direct"/>
    <n v="1197831"/>
    <x v="254"/>
    <s v="South"/>
    <s v="Tennessee"/>
    <s v="Knoxville"/>
    <s v="Men's Apparel"/>
    <n v="50"/>
    <n v="4000"/>
    <n v="2000000"/>
    <n v="799999.99999999988"/>
    <n v="0.39999999999999997"/>
    <s v="Outlet"/>
  </r>
  <r>
    <s v="Sports Direct"/>
    <n v="1197831"/>
    <x v="255"/>
    <s v="South"/>
    <s v="Tennessee"/>
    <s v="Knoxville"/>
    <s v="Women's Apparel"/>
    <n v="45"/>
    <n v="6250"/>
    <n v="2812500"/>
    <n v="1687500.0000000002"/>
    <n v="0.60000000000000009"/>
    <s v="Outlet"/>
  </r>
  <r>
    <s v="Sports Direct"/>
    <n v="1197831"/>
    <x v="256"/>
    <s v="South"/>
    <s v="Tennessee"/>
    <s v="Knoxville"/>
    <s v="Men's Street Footwear"/>
    <n v="35"/>
    <n v="5750"/>
    <n v="2012500"/>
    <n v="905624.99999999988"/>
    <n v="0.44999999999999996"/>
    <s v="Outlet"/>
  </r>
  <r>
    <s v="Sports Direct"/>
    <n v="1197831"/>
    <x v="257"/>
    <s v="South"/>
    <s v="Tennessee"/>
    <s v="Knoxville"/>
    <s v="Men's Athletic Footwear"/>
    <n v="35"/>
    <n v="5750"/>
    <n v="2012500"/>
    <n v="905624.99999999988"/>
    <n v="0.44999999999999996"/>
    <s v="Outlet"/>
  </r>
  <r>
    <s v="Sports Direct"/>
    <n v="1197831"/>
    <x v="258"/>
    <s v="South"/>
    <s v="Tennessee"/>
    <s v="Knoxville"/>
    <s v="Women's Street Footwear"/>
    <n v="40"/>
    <n v="5250"/>
    <n v="2100000"/>
    <n v="944999.99999999988"/>
    <n v="0.44999999999999996"/>
    <s v="Outlet"/>
  </r>
  <r>
    <s v="Sports Direct"/>
    <n v="1197831"/>
    <x v="259"/>
    <s v="South"/>
    <s v="Tennessee"/>
    <s v="Knoxville"/>
    <s v="Women's Athletic Footwear"/>
    <n v="40"/>
    <n v="3750"/>
    <n v="1500000"/>
    <n v="825000.00000000012"/>
    <n v="0.55000000000000004"/>
    <s v="Outlet"/>
  </r>
  <r>
    <s v="Sports Direct"/>
    <n v="1197831"/>
    <x v="260"/>
    <s v="South"/>
    <s v="Tennessee"/>
    <s v="Knoxville"/>
    <s v="Men's Apparel"/>
    <n v="35"/>
    <n v="3500"/>
    <n v="1225000"/>
    <n v="489999.99999999994"/>
    <n v="0.39999999999999997"/>
    <s v="Outlet"/>
  </r>
  <r>
    <s v="Sports Direct"/>
    <n v="1197831"/>
    <x v="261"/>
    <s v="South"/>
    <s v="Tennessee"/>
    <s v="Knoxville"/>
    <s v="Women's Apparel"/>
    <n v="45"/>
    <n v="5250"/>
    <n v="2362500"/>
    <n v="1417500.0000000002"/>
    <n v="0.60000000000000009"/>
    <s v="Outlet"/>
  </r>
  <r>
    <s v="Sports Direct"/>
    <n v="1197831"/>
    <x v="262"/>
    <s v="South"/>
    <s v="Tennessee"/>
    <s v="Knoxville"/>
    <s v="Men's Street Footwear"/>
    <n v="30.000000000000004"/>
    <n v="6750"/>
    <n v="2025000.0000000002"/>
    <n v="911250"/>
    <n v="0.44999999999999996"/>
    <s v="Outlet"/>
  </r>
  <r>
    <s v="Sports Direct"/>
    <n v="1197831"/>
    <x v="263"/>
    <s v="South"/>
    <s v="Tennessee"/>
    <s v="Knoxville"/>
    <s v="Men's Athletic Footwear"/>
    <n v="30.000000000000004"/>
    <n v="6750"/>
    <n v="2025000.0000000002"/>
    <n v="911250"/>
    <n v="0.44999999999999996"/>
    <s v="Outlet"/>
  </r>
  <r>
    <s v="Sports Direct"/>
    <n v="1197831"/>
    <x v="264"/>
    <s v="South"/>
    <s v="Tennessee"/>
    <s v="Knoxville"/>
    <s v="Women's Street Footwear"/>
    <n v="55.000000000000007"/>
    <n v="6000"/>
    <n v="3300000.0000000005"/>
    <n v="1485000"/>
    <n v="0.44999999999999996"/>
    <s v="Outlet"/>
  </r>
  <r>
    <s v="Sports Direct"/>
    <n v="1197831"/>
    <x v="265"/>
    <s v="South"/>
    <s v="Tennessee"/>
    <s v="Knoxville"/>
    <s v="Women's Athletic Footwear"/>
    <n v="55.000000000000007"/>
    <n v="4750"/>
    <n v="2612500.0000000005"/>
    <n v="1436875.0000000005"/>
    <n v="0.55000000000000004"/>
    <s v="Outlet"/>
  </r>
  <r>
    <s v="Sports Direct"/>
    <n v="1197831"/>
    <x v="266"/>
    <s v="South"/>
    <s v="Tennessee"/>
    <s v="Knoxville"/>
    <s v="Men's Apparel"/>
    <n v="54.999999999999993"/>
    <n v="4500"/>
    <n v="2474999.9999999995"/>
    <n v="989999.99999999977"/>
    <n v="0.39999999999999997"/>
    <s v="Outlet"/>
  </r>
  <r>
    <s v="Sports Direct"/>
    <n v="1197831"/>
    <x v="267"/>
    <s v="South"/>
    <s v="Tennessee"/>
    <s v="Knoxville"/>
    <s v="Women's Apparel"/>
    <n v="65"/>
    <n v="6500"/>
    <n v="4225000"/>
    <n v="2535000.0000000005"/>
    <n v="0.60000000000000009"/>
    <s v="Outlet"/>
  </r>
  <r>
    <s v="Sports Direct"/>
    <n v="1197831"/>
    <x v="268"/>
    <s v="South"/>
    <s v="Tennessee"/>
    <s v="Knoxville"/>
    <s v="Men's Street Footwear"/>
    <n v="54.999999999999993"/>
    <n v="8000"/>
    <n v="4399999.9999999991"/>
    <n v="1979999.9999999993"/>
    <n v="0.44999999999999996"/>
    <s v="Outlet"/>
  </r>
  <r>
    <s v="Sports Direct"/>
    <n v="1197831"/>
    <x v="269"/>
    <s v="South"/>
    <s v="Tennessee"/>
    <s v="Knoxville"/>
    <s v="Men's Athletic Footwear"/>
    <n v="54.999999999999993"/>
    <n v="8000"/>
    <n v="4399999.9999999991"/>
    <n v="1979999.9999999993"/>
    <n v="0.44999999999999996"/>
    <s v="Outlet"/>
  </r>
  <r>
    <s v="Sports Direct"/>
    <n v="1197831"/>
    <x v="270"/>
    <s v="South"/>
    <s v="Tennessee"/>
    <s v="Knoxville"/>
    <s v="Women's Street Footwear"/>
    <n v="60"/>
    <n v="7000"/>
    <n v="4200000"/>
    <n v="1889999.9999999998"/>
    <n v="0.44999999999999996"/>
    <s v="Outlet"/>
  </r>
  <r>
    <s v="Sports Direct"/>
    <n v="1197831"/>
    <x v="271"/>
    <s v="South"/>
    <s v="Tennessee"/>
    <s v="Knoxville"/>
    <s v="Women's Athletic Footwear"/>
    <n v="60"/>
    <n v="5500"/>
    <n v="3300000"/>
    <n v="1815000.0000000002"/>
    <n v="0.55000000000000004"/>
    <s v="Outlet"/>
  </r>
  <r>
    <s v="Sports Direct"/>
    <n v="1197831"/>
    <x v="272"/>
    <s v="South"/>
    <s v="Tennessee"/>
    <s v="Knoxville"/>
    <s v="Men's Apparel"/>
    <n v="54.999999999999993"/>
    <n v="5000"/>
    <n v="2749999.9999999995"/>
    <n v="1099999.9999999998"/>
    <n v="0.39999999999999997"/>
    <s v="Outlet"/>
  </r>
  <r>
    <s v="Sports Direct"/>
    <n v="1197831"/>
    <x v="273"/>
    <s v="South"/>
    <s v="Tennessee"/>
    <s v="Knoxville"/>
    <s v="Women's Apparel"/>
    <n v="65"/>
    <n v="7500"/>
    <n v="4875000"/>
    <n v="2925000.0000000005"/>
    <n v="0.60000000000000009"/>
    <s v="Outlet"/>
  </r>
  <r>
    <s v="Foot Locker"/>
    <n v="1185732"/>
    <x v="274"/>
    <s v="South"/>
    <s v="Tennessee"/>
    <s v="Knoxville"/>
    <s v="Men's Street Footwear"/>
    <n v="35"/>
    <n v="4250"/>
    <n v="1487500"/>
    <n v="595000"/>
    <n v="0.4"/>
    <s v="Outlet"/>
  </r>
  <r>
    <s v="Foot Locker"/>
    <n v="1185732"/>
    <x v="275"/>
    <s v="South"/>
    <s v="Tennessee"/>
    <s v="Knoxville"/>
    <s v="Men's Athletic Footwear"/>
    <n v="35"/>
    <n v="2250"/>
    <n v="787500"/>
    <n v="275625"/>
    <n v="0.35"/>
    <s v="Outlet"/>
  </r>
  <r>
    <s v="Foot Locker"/>
    <n v="1185732"/>
    <x v="276"/>
    <s v="South"/>
    <s v="Tennessee"/>
    <s v="Knoxville"/>
    <s v="Women's Street Footwear"/>
    <n v="25"/>
    <n v="2250"/>
    <n v="562500"/>
    <n v="196875"/>
    <n v="0.35"/>
    <s v="Outlet"/>
  </r>
  <r>
    <s v="Foot Locker"/>
    <n v="1185732"/>
    <x v="277"/>
    <s v="South"/>
    <s v="Tennessee"/>
    <s v="Knoxville"/>
    <s v="Women's Athletic Footwear"/>
    <n v="30.000000000000004"/>
    <n v="750"/>
    <n v="225000.00000000003"/>
    <n v="90000.000000000015"/>
    <n v="0.4"/>
    <s v="Outlet"/>
  </r>
  <r>
    <s v="Foot Locker"/>
    <n v="1185732"/>
    <x v="278"/>
    <s v="Midwest"/>
    <s v="Nebraska"/>
    <s v="Omaha"/>
    <s v="Men's Apparel"/>
    <n v="44.999999999999993"/>
    <n v="1250"/>
    <n v="562499.99999999988"/>
    <n v="196874.99999999994"/>
    <n v="0.35"/>
    <s v="Outlet"/>
  </r>
  <r>
    <s v="Foot Locker"/>
    <n v="1185732"/>
    <x v="279"/>
    <s v="Midwest"/>
    <s v="Nebraska"/>
    <s v="Omaha"/>
    <s v="Women's Apparel"/>
    <n v="35"/>
    <n v="2250"/>
    <n v="787500"/>
    <n v="393750"/>
    <n v="0.5"/>
    <s v="Outlet"/>
  </r>
  <r>
    <s v="Foot Locker"/>
    <n v="1185732"/>
    <x v="280"/>
    <s v="Midwest"/>
    <s v="Nebraska"/>
    <s v="Omaha"/>
    <s v="Men's Street Footwear"/>
    <n v="35"/>
    <n v="4750"/>
    <n v="1662500"/>
    <n v="665000"/>
    <n v="0.4"/>
    <s v="Outlet"/>
  </r>
  <r>
    <s v="Foot Locker"/>
    <n v="1185732"/>
    <x v="281"/>
    <s v="Midwest"/>
    <s v="Nebraska"/>
    <s v="Omaha"/>
    <s v="Men's Athletic Footwear"/>
    <n v="35"/>
    <n v="1250"/>
    <n v="437500"/>
    <n v="153125"/>
    <n v="0.35"/>
    <s v="Outlet"/>
  </r>
  <r>
    <s v="Foot Locker"/>
    <n v="1185732"/>
    <x v="282"/>
    <s v="Midwest"/>
    <s v="Nebraska"/>
    <s v="Omaha"/>
    <s v="Women's Street Footwear"/>
    <n v="25"/>
    <n v="1750"/>
    <n v="437500"/>
    <n v="153125"/>
    <n v="0.35"/>
    <s v="Outlet"/>
  </r>
  <r>
    <s v="Foot Locker"/>
    <n v="1185732"/>
    <x v="283"/>
    <s v="Midwest"/>
    <s v="Nebraska"/>
    <s v="Omaha"/>
    <s v="Women's Athletic Footwear"/>
    <n v="30.000000000000004"/>
    <n v="500"/>
    <n v="150000.00000000003"/>
    <n v="60000.000000000015"/>
    <n v="0.4"/>
    <s v="Outlet"/>
  </r>
  <r>
    <s v="Foot Locker"/>
    <n v="1185732"/>
    <x v="284"/>
    <s v="Midwest"/>
    <s v="Nebraska"/>
    <s v="Omaha"/>
    <s v="Men's Apparel"/>
    <n v="44.999999999999993"/>
    <n v="1250"/>
    <n v="562499.99999999988"/>
    <n v="196874.99999999994"/>
    <n v="0.35"/>
    <s v="Outlet"/>
  </r>
  <r>
    <s v="Foot Locker"/>
    <n v="1185732"/>
    <x v="285"/>
    <s v="Midwest"/>
    <s v="Nebraska"/>
    <s v="Omaha"/>
    <s v="Women's Apparel"/>
    <n v="35"/>
    <n v="2000"/>
    <n v="700000"/>
    <n v="350000"/>
    <n v="0.5"/>
    <s v="Outlet"/>
  </r>
  <r>
    <s v="Foot Locker"/>
    <n v="1185732"/>
    <x v="286"/>
    <s v="Midwest"/>
    <s v="Nebraska"/>
    <s v="Omaha"/>
    <s v="Men's Street Footwear"/>
    <n v="40"/>
    <n v="4200"/>
    <n v="1680000"/>
    <n v="672000"/>
    <n v="0.4"/>
    <s v="Outlet"/>
  </r>
  <r>
    <s v="Foot Locker"/>
    <n v="1185732"/>
    <x v="287"/>
    <s v="Midwest"/>
    <s v="Nebraska"/>
    <s v="Omaha"/>
    <s v="Men's Athletic Footwear"/>
    <n v="40"/>
    <n v="1000"/>
    <n v="400000"/>
    <n v="140000"/>
    <n v="0.35"/>
    <s v="Outlet"/>
  </r>
  <r>
    <s v="Foot Locker"/>
    <n v="1185732"/>
    <x v="288"/>
    <s v="Midwest"/>
    <s v="Nebraska"/>
    <s v="Omaha"/>
    <s v="Women's Street Footwear"/>
    <n v="30.000000000000004"/>
    <n v="1500"/>
    <n v="450000.00000000006"/>
    <n v="157500"/>
    <n v="0.35"/>
    <s v="Outlet"/>
  </r>
  <r>
    <s v="Foot Locker"/>
    <n v="1185732"/>
    <x v="289"/>
    <s v="Midwest"/>
    <s v="Nebraska"/>
    <s v="Omaha"/>
    <s v="Women's Athletic Footwear"/>
    <n v="35"/>
    <n v="0"/>
    <n v="0"/>
    <n v="0"/>
    <n v="0.4"/>
    <s v="Outlet"/>
  </r>
  <r>
    <s v="Foot Locker"/>
    <n v="1185732"/>
    <x v="290"/>
    <s v="Midwest"/>
    <s v="Nebraska"/>
    <s v="Omaha"/>
    <s v="Men's Apparel"/>
    <n v="50"/>
    <n v="500"/>
    <n v="250000"/>
    <n v="87500"/>
    <n v="0.35"/>
    <s v="Outlet"/>
  </r>
  <r>
    <s v="Foot Locker"/>
    <n v="1185732"/>
    <x v="291"/>
    <s v="Midwest"/>
    <s v="Nebraska"/>
    <s v="Omaha"/>
    <s v="Women's Apparel"/>
    <n v="40"/>
    <n v="1500"/>
    <n v="600000"/>
    <n v="300000"/>
    <n v="0.5"/>
    <s v="Outlet"/>
  </r>
  <r>
    <s v="Foot Locker"/>
    <n v="1185732"/>
    <x v="292"/>
    <s v="Midwest"/>
    <s v="Nebraska"/>
    <s v="Omaha"/>
    <s v="Men's Street Footwear"/>
    <n v="40"/>
    <n v="3750"/>
    <n v="1500000"/>
    <n v="600000"/>
    <n v="0.4"/>
    <s v="Outlet"/>
  </r>
  <r>
    <s v="Foot Locker"/>
    <n v="1185732"/>
    <x v="293"/>
    <s v="Midwest"/>
    <s v="Nebraska"/>
    <s v="Omaha"/>
    <s v="Men's Athletic Footwear"/>
    <n v="35"/>
    <n v="750"/>
    <n v="262500"/>
    <n v="91875"/>
    <n v="0.35"/>
    <s v="Outlet"/>
  </r>
  <r>
    <s v="Foot Locker"/>
    <n v="1185732"/>
    <x v="294"/>
    <s v="Midwest"/>
    <s v="Nebraska"/>
    <s v="Omaha"/>
    <s v="Women's Street Footwear"/>
    <n v="25.000000000000007"/>
    <n v="750"/>
    <n v="187500.00000000003"/>
    <n v="65625"/>
    <n v="0.35"/>
    <s v="Outlet"/>
  </r>
  <r>
    <s v="Foot Locker"/>
    <n v="1185732"/>
    <x v="295"/>
    <s v="Midwest"/>
    <s v="Nebraska"/>
    <s v="Omaha"/>
    <s v="Women's Athletic Footwear"/>
    <n v="30"/>
    <n v="0"/>
    <n v="0"/>
    <n v="0"/>
    <n v="0.4"/>
    <s v="Outlet"/>
  </r>
  <r>
    <s v="Foot Locker"/>
    <n v="1185732"/>
    <x v="296"/>
    <s v="Midwest"/>
    <s v="Nebraska"/>
    <s v="Omaha"/>
    <s v="Men's Apparel"/>
    <n v="45"/>
    <n v="250"/>
    <n v="112500"/>
    <n v="39375"/>
    <n v="0.35"/>
    <s v="Outlet"/>
  </r>
  <r>
    <s v="Foot Locker"/>
    <n v="1185732"/>
    <x v="297"/>
    <s v="Midwest"/>
    <s v="Nebraska"/>
    <s v="Omaha"/>
    <s v="Women's Apparel"/>
    <n v="35"/>
    <n v="1500"/>
    <n v="525000"/>
    <n v="262500"/>
    <n v="0.5"/>
    <s v="Outlet"/>
  </r>
  <r>
    <s v="Foot Locker"/>
    <n v="1185732"/>
    <x v="298"/>
    <s v="Midwest"/>
    <s v="Nebraska"/>
    <s v="Omaha"/>
    <s v="Men's Street Footwear"/>
    <n v="45"/>
    <n v="4200"/>
    <n v="1890000"/>
    <n v="756000"/>
    <n v="0.4"/>
    <s v="Outlet"/>
  </r>
  <r>
    <s v="Foot Locker"/>
    <n v="1185732"/>
    <x v="299"/>
    <s v="Midwest"/>
    <s v="Nebraska"/>
    <s v="Omaha"/>
    <s v="Men's Athletic Footwear"/>
    <n v="40.000000000000007"/>
    <n v="1250"/>
    <n v="500000.00000000006"/>
    <n v="175000"/>
    <n v="0.35"/>
    <s v="Outlet"/>
  </r>
  <r>
    <s v="Foot Locker"/>
    <n v="1185732"/>
    <x v="300"/>
    <s v="Midwest"/>
    <s v="Nebraska"/>
    <s v="Omaha"/>
    <s v="Women's Street Footwear"/>
    <n v="35"/>
    <n v="1000"/>
    <n v="350000"/>
    <n v="122499.99999999999"/>
    <n v="0.35"/>
    <s v="Outlet"/>
  </r>
  <r>
    <s v="Foot Locker"/>
    <n v="1185732"/>
    <x v="301"/>
    <s v="Midwest"/>
    <s v="Nebraska"/>
    <s v="Omaha"/>
    <s v="Women's Athletic Footwear"/>
    <n v="35"/>
    <n v="250"/>
    <n v="87500"/>
    <n v="35000"/>
    <n v="0.4"/>
    <s v="Outlet"/>
  </r>
  <r>
    <s v="Foot Locker"/>
    <n v="1185732"/>
    <x v="302"/>
    <s v="Midwest"/>
    <s v="Nebraska"/>
    <s v="Omaha"/>
    <s v="Men's Apparel"/>
    <n v="49.999999999999993"/>
    <n v="500"/>
    <n v="249999.99999999997"/>
    <n v="87499.999999999985"/>
    <n v="0.35"/>
    <s v="Outlet"/>
  </r>
  <r>
    <s v="Foot Locker"/>
    <n v="1185732"/>
    <x v="303"/>
    <s v="Midwest"/>
    <s v="Nebraska"/>
    <s v="Omaha"/>
    <s v="Women's Apparel"/>
    <n v="54.999999999999993"/>
    <n v="1500"/>
    <n v="824999.99999999988"/>
    <n v="412499.99999999994"/>
    <n v="0.5"/>
    <s v="Outlet"/>
  </r>
  <r>
    <s v="Foot Locker"/>
    <n v="1185732"/>
    <x v="304"/>
    <s v="Midwest"/>
    <s v="Nebraska"/>
    <s v="Omaha"/>
    <s v="Men's Street Footwear"/>
    <n v="40"/>
    <n v="4000"/>
    <n v="1600000"/>
    <n v="640000"/>
    <n v="0.4"/>
    <s v="Outlet"/>
  </r>
  <r>
    <s v="Foot Locker"/>
    <n v="1185732"/>
    <x v="305"/>
    <s v="Midwest"/>
    <s v="Nebraska"/>
    <s v="Omaha"/>
    <s v="Men's Athletic Footwear"/>
    <n v="35.000000000000007"/>
    <n v="1500"/>
    <n v="525000.00000000012"/>
    <n v="183750.00000000003"/>
    <n v="0.35"/>
    <s v="Outlet"/>
  </r>
  <r>
    <s v="Foot Locker"/>
    <n v="1185732"/>
    <x v="306"/>
    <s v="Midwest"/>
    <s v="Nebraska"/>
    <s v="Omaha"/>
    <s v="Women's Street Footwear"/>
    <n v="30.000000000000004"/>
    <n v="1750"/>
    <n v="525000.00000000012"/>
    <n v="183750.00000000003"/>
    <n v="0.35"/>
    <s v="Outlet"/>
  </r>
  <r>
    <s v="Foot Locker"/>
    <n v="1185732"/>
    <x v="307"/>
    <s v="Midwest"/>
    <s v="Nebraska"/>
    <s v="Omaha"/>
    <s v="Women's Athletic Footwear"/>
    <n v="30.000000000000004"/>
    <n v="1500"/>
    <n v="450000.00000000006"/>
    <n v="180000.00000000003"/>
    <n v="0.4"/>
    <s v="Outlet"/>
  </r>
  <r>
    <s v="Foot Locker"/>
    <n v="1185732"/>
    <x v="308"/>
    <s v="Midwest"/>
    <s v="Nebraska"/>
    <s v="Omaha"/>
    <s v="Men's Apparel"/>
    <n v="45"/>
    <n v="1500"/>
    <n v="675000"/>
    <n v="236249.99999999997"/>
    <n v="0.35"/>
    <s v="Outlet"/>
  </r>
  <r>
    <s v="Foot Locker"/>
    <n v="1185732"/>
    <x v="309"/>
    <s v="Midwest"/>
    <s v="Nebraska"/>
    <s v="Omaha"/>
    <s v="Women's Apparel"/>
    <n v="50"/>
    <n v="3250"/>
    <n v="1625000"/>
    <n v="812500"/>
    <n v="0.5"/>
    <s v="Outlet"/>
  </r>
  <r>
    <s v="Foot Locker"/>
    <n v="1185732"/>
    <x v="310"/>
    <s v="Midwest"/>
    <s v="Nebraska"/>
    <s v="Omaha"/>
    <s v="Men's Street Footwear"/>
    <n v="45"/>
    <n v="5500"/>
    <n v="2475000"/>
    <n v="990000"/>
    <n v="0.4"/>
    <s v="Outlet"/>
  </r>
  <r>
    <s v="Foot Locker"/>
    <n v="1185732"/>
    <x v="311"/>
    <s v="Midwest"/>
    <s v="Nebraska"/>
    <s v="Omaha"/>
    <s v="Men's Athletic Footwear"/>
    <n v="40.000000000000007"/>
    <n v="3000"/>
    <n v="1200000.0000000002"/>
    <n v="420000.00000000006"/>
    <n v="0.35"/>
    <s v="Outlet"/>
  </r>
  <r>
    <s v="Foot Locker"/>
    <n v="1185732"/>
    <x v="312"/>
    <s v="Midwest"/>
    <s v="Nebraska"/>
    <s v="Omaha"/>
    <s v="Women's Street Footwear"/>
    <n v="35"/>
    <n v="2250"/>
    <n v="787500"/>
    <n v="275625"/>
    <n v="0.35"/>
    <s v="Outlet"/>
  </r>
  <r>
    <s v="Foot Locker"/>
    <n v="1185732"/>
    <x v="313"/>
    <s v="Midwest"/>
    <s v="Nebraska"/>
    <s v="Omaha"/>
    <s v="Women's Athletic Footwear"/>
    <n v="35"/>
    <n v="1750"/>
    <n v="612500"/>
    <n v="245000"/>
    <n v="0.4"/>
    <s v="Outlet"/>
  </r>
  <r>
    <s v="Foot Locker"/>
    <n v="1185732"/>
    <x v="314"/>
    <s v="Midwest"/>
    <s v="Nebraska"/>
    <s v="Omaha"/>
    <s v="Men's Apparel"/>
    <n v="45"/>
    <n v="1750"/>
    <n v="787500"/>
    <n v="275625"/>
    <n v="0.35"/>
    <s v="Outlet"/>
  </r>
  <r>
    <s v="Foot Locker"/>
    <n v="1185732"/>
    <x v="315"/>
    <s v="Midwest"/>
    <s v="Nebraska"/>
    <s v="Omaha"/>
    <s v="Women's Apparel"/>
    <n v="50"/>
    <n v="3500"/>
    <n v="1750000"/>
    <n v="875000"/>
    <n v="0.5"/>
    <s v="Outlet"/>
  </r>
  <r>
    <s v="Foot Locker"/>
    <n v="1185732"/>
    <x v="316"/>
    <s v="Midwest"/>
    <s v="Nebraska"/>
    <s v="Omaha"/>
    <s v="Men's Street Footwear"/>
    <n v="45"/>
    <n v="5000"/>
    <n v="2250000"/>
    <n v="900000"/>
    <n v="0.4"/>
    <s v="Outlet"/>
  </r>
  <r>
    <s v="Foot Locker"/>
    <n v="1185732"/>
    <x v="317"/>
    <s v="Midwest"/>
    <s v="Nebraska"/>
    <s v="Omaha"/>
    <s v="Men's Athletic Footwear"/>
    <n v="45.000000000000007"/>
    <n v="2750"/>
    <n v="1237500.0000000002"/>
    <n v="433125.00000000006"/>
    <n v="0.35"/>
    <s v="Outlet"/>
  </r>
  <r>
    <s v="Foot Locker"/>
    <n v="1185732"/>
    <x v="318"/>
    <s v="Midwest"/>
    <s v="Nebraska"/>
    <s v="Omaha"/>
    <s v="Women's Street Footwear"/>
    <n v="40"/>
    <n v="2000"/>
    <n v="800000"/>
    <n v="280000"/>
    <n v="0.35"/>
    <s v="Outlet"/>
  </r>
  <r>
    <s v="Foot Locker"/>
    <n v="1185732"/>
    <x v="319"/>
    <s v="Midwest"/>
    <s v="Nebraska"/>
    <s v="Omaha"/>
    <s v="Women's Athletic Footwear"/>
    <n v="30.000000000000004"/>
    <n v="1250"/>
    <n v="375000.00000000006"/>
    <n v="150000.00000000003"/>
    <n v="0.4"/>
    <s v="Outlet"/>
  </r>
  <r>
    <s v="Foot Locker"/>
    <n v="1185732"/>
    <x v="320"/>
    <s v="Midwest"/>
    <s v="Nebraska"/>
    <s v="Omaha"/>
    <s v="Men's Apparel"/>
    <n v="40"/>
    <n v="1000"/>
    <n v="400000"/>
    <n v="140000"/>
    <n v="0.35"/>
    <s v="Outlet"/>
  </r>
  <r>
    <s v="Foot Locker"/>
    <n v="1185732"/>
    <x v="321"/>
    <s v="Midwest"/>
    <s v="Nebraska"/>
    <s v="Omaha"/>
    <s v="Women's Apparel"/>
    <n v="45"/>
    <n v="2750"/>
    <n v="1237500"/>
    <n v="618750"/>
    <n v="0.5"/>
    <s v="Outlet"/>
  </r>
  <r>
    <s v="Foot Locker"/>
    <n v="1185732"/>
    <x v="322"/>
    <s v="Midwest"/>
    <s v="Nebraska"/>
    <s v="Omaha"/>
    <s v="Men's Street Footwear"/>
    <n v="40"/>
    <n v="4000"/>
    <n v="1600000"/>
    <n v="640000"/>
    <n v="0.4"/>
    <s v="Outlet"/>
  </r>
  <r>
    <s v="Foot Locker"/>
    <n v="1185732"/>
    <x v="323"/>
    <s v="Midwest"/>
    <s v="Nebraska"/>
    <s v="Omaha"/>
    <s v="Men's Athletic Footwear"/>
    <n v="35.000000000000007"/>
    <n v="2000"/>
    <n v="700000.00000000012"/>
    <n v="245000.00000000003"/>
    <n v="0.35"/>
    <s v="Outlet"/>
  </r>
  <r>
    <s v="Foot Locker"/>
    <n v="1185732"/>
    <x v="324"/>
    <s v="Midwest"/>
    <s v="Nebraska"/>
    <s v="Omaha"/>
    <s v="Women's Street Footwear"/>
    <n v="20"/>
    <n v="1000"/>
    <n v="200000"/>
    <n v="70000"/>
    <n v="0.35"/>
    <s v="Outlet"/>
  </r>
  <r>
    <s v="Foot Locker"/>
    <n v="1185732"/>
    <x v="325"/>
    <s v="Midwest"/>
    <s v="Nebraska"/>
    <s v="Omaha"/>
    <s v="Women's Athletic Footwear"/>
    <n v="20"/>
    <n v="750"/>
    <n v="150000"/>
    <n v="60000"/>
    <n v="0.4"/>
    <s v="Outlet"/>
  </r>
  <r>
    <s v="Foot Locker"/>
    <n v="1185732"/>
    <x v="326"/>
    <s v="Midwest"/>
    <s v="Nebraska"/>
    <s v="Omaha"/>
    <s v="Men's Apparel"/>
    <n v="30"/>
    <n v="750"/>
    <n v="225000"/>
    <n v="78750"/>
    <n v="0.35"/>
    <s v="Outlet"/>
  </r>
  <r>
    <s v="Foot Locker"/>
    <n v="1185732"/>
    <x v="327"/>
    <s v="Midwest"/>
    <s v="Nebraska"/>
    <s v="Omaha"/>
    <s v="Women's Apparel"/>
    <n v="35"/>
    <n v="1500"/>
    <n v="525000"/>
    <n v="262500"/>
    <n v="0.5"/>
    <s v="Outlet"/>
  </r>
  <r>
    <s v="Foot Locker"/>
    <n v="1185732"/>
    <x v="328"/>
    <s v="Midwest"/>
    <s v="Nebraska"/>
    <s v="Omaha"/>
    <s v="Men's Street Footwear"/>
    <n v="40"/>
    <n v="3250"/>
    <n v="1300000"/>
    <n v="520000"/>
    <n v="0.4"/>
    <s v="Outlet"/>
  </r>
  <r>
    <s v="Foot Locker"/>
    <n v="1185732"/>
    <x v="329"/>
    <s v="Midwest"/>
    <s v="Nebraska"/>
    <s v="Omaha"/>
    <s v="Men's Athletic Footwear"/>
    <n v="30"/>
    <n v="1500"/>
    <n v="450000"/>
    <n v="157500"/>
    <n v="0.35"/>
    <s v="Outlet"/>
  </r>
  <r>
    <s v="Foot Locker"/>
    <n v="1185732"/>
    <x v="330"/>
    <s v="Midwest"/>
    <s v="Nebraska"/>
    <s v="Omaha"/>
    <s v="Women's Street Footwear"/>
    <n v="30"/>
    <n v="500"/>
    <n v="150000"/>
    <n v="52500"/>
    <n v="0.35"/>
    <s v="Outlet"/>
  </r>
  <r>
    <s v="Foot Locker"/>
    <n v="1185732"/>
    <x v="331"/>
    <s v="Midwest"/>
    <s v="Nebraska"/>
    <s v="Omaha"/>
    <s v="Women's Athletic Footwear"/>
    <n v="30"/>
    <n v="250"/>
    <n v="75000"/>
    <n v="30000"/>
    <n v="0.4"/>
    <s v="Outlet"/>
  </r>
  <r>
    <s v="Foot Locker"/>
    <n v="1185732"/>
    <x v="332"/>
    <s v="Midwest"/>
    <s v="Nebraska"/>
    <s v="Omaha"/>
    <s v="Men's Apparel"/>
    <n v="40"/>
    <n v="250"/>
    <n v="100000"/>
    <n v="35000"/>
    <n v="0.35"/>
    <s v="Outlet"/>
  </r>
  <r>
    <s v="Foot Locker"/>
    <n v="1185732"/>
    <x v="333"/>
    <s v="Midwest"/>
    <s v="Nebraska"/>
    <s v="Omaha"/>
    <s v="Women's Apparel"/>
    <n v="44.999999999999993"/>
    <n v="1500"/>
    <n v="674999.99999999988"/>
    <n v="337499.99999999994"/>
    <n v="0.5"/>
    <s v="Outlet"/>
  </r>
  <r>
    <s v="Foot Locker"/>
    <n v="1185732"/>
    <x v="334"/>
    <s v="Midwest"/>
    <s v="Nebraska"/>
    <s v="Omaha"/>
    <s v="Men's Street Footwear"/>
    <n v="40"/>
    <n v="3000"/>
    <n v="1200000"/>
    <n v="480000"/>
    <n v="0.4"/>
    <s v="Outlet"/>
  </r>
  <r>
    <s v="Foot Locker"/>
    <n v="1185732"/>
    <x v="335"/>
    <s v="Midwest"/>
    <s v="Nebraska"/>
    <s v="Omaha"/>
    <s v="Men's Athletic Footwear"/>
    <n v="30.000000000000004"/>
    <n v="1500"/>
    <n v="450000.00000000006"/>
    <n v="157500"/>
    <n v="0.35"/>
    <s v="Outlet"/>
  </r>
  <r>
    <s v="Foot Locker"/>
    <n v="1185732"/>
    <x v="336"/>
    <s v="Midwest"/>
    <s v="Nebraska"/>
    <s v="Omaha"/>
    <s v="Women's Street Footwear"/>
    <n v="30.000000000000004"/>
    <n v="950"/>
    <n v="285000.00000000006"/>
    <n v="99750.000000000015"/>
    <n v="0.35"/>
    <s v="Outlet"/>
  </r>
  <r>
    <s v="Foot Locker"/>
    <n v="1185732"/>
    <x v="337"/>
    <s v="Midwest"/>
    <s v="Nebraska"/>
    <s v="Omaha"/>
    <s v="Women's Athletic Footwear"/>
    <n v="30.000000000000004"/>
    <n v="1250"/>
    <n v="375000.00000000006"/>
    <n v="150000.00000000003"/>
    <n v="0.4"/>
    <s v="Outlet"/>
  </r>
  <r>
    <s v="Foot Locker"/>
    <n v="1185732"/>
    <x v="338"/>
    <s v="Midwest"/>
    <s v="Nebraska"/>
    <s v="Omaha"/>
    <s v="Men's Apparel"/>
    <n v="49.999999999999993"/>
    <n v="1000"/>
    <n v="499999.99999999994"/>
    <n v="174999.99999999997"/>
    <n v="0.35"/>
    <s v="Outlet"/>
  </r>
  <r>
    <s v="Foot Locker"/>
    <n v="1185732"/>
    <x v="339"/>
    <s v="Midwest"/>
    <s v="Nebraska"/>
    <s v="Omaha"/>
    <s v="Women's Apparel"/>
    <n v="54.999999999999986"/>
    <n v="2000"/>
    <n v="1099999.9999999998"/>
    <n v="549999.99999999988"/>
    <n v="0.5"/>
    <s v="Outlet"/>
  </r>
  <r>
    <s v="Foot Locker"/>
    <n v="1185732"/>
    <x v="340"/>
    <s v="Midwest"/>
    <s v="Nebraska"/>
    <s v="Omaha"/>
    <s v="Men's Street Footwear"/>
    <n v="49.999999999999993"/>
    <n v="4500"/>
    <n v="2249999.9999999995"/>
    <n v="899999.99999999988"/>
    <n v="0.4"/>
    <s v="Outlet"/>
  </r>
  <r>
    <s v="Foot Locker"/>
    <n v="1185732"/>
    <x v="341"/>
    <s v="Midwest"/>
    <s v="Nebraska"/>
    <s v="Omaha"/>
    <s v="Men's Athletic Footwear"/>
    <n v="40"/>
    <n v="2500"/>
    <n v="1000000"/>
    <n v="350000"/>
    <n v="0.35"/>
    <s v="Outlet"/>
  </r>
  <r>
    <s v="Foot Locker"/>
    <n v="1185732"/>
    <x v="342"/>
    <s v="Midwest"/>
    <s v="Nebraska"/>
    <s v="Omaha"/>
    <s v="Women's Street Footwear"/>
    <n v="40"/>
    <n v="2000"/>
    <n v="800000"/>
    <n v="280000"/>
    <n v="0.35"/>
    <s v="Outlet"/>
  </r>
  <r>
    <s v="Foot Locker"/>
    <n v="1185732"/>
    <x v="343"/>
    <s v="Midwest"/>
    <s v="Nebraska"/>
    <s v="Omaha"/>
    <s v="Women's Athletic Footwear"/>
    <n v="40"/>
    <n v="1500"/>
    <n v="600000"/>
    <n v="240000"/>
    <n v="0.4"/>
    <s v="Outlet"/>
  </r>
  <r>
    <s v="Foot Locker"/>
    <n v="1185732"/>
    <x v="344"/>
    <s v="Midwest"/>
    <s v="Nebraska"/>
    <s v="Omaha"/>
    <s v="Men's Apparel"/>
    <n v="49.999999999999993"/>
    <n v="1500"/>
    <n v="749999.99999999988"/>
    <n v="262499.99999999994"/>
    <n v="0.35"/>
    <s v="Outlet"/>
  </r>
  <r>
    <s v="Foot Locker"/>
    <n v="1185732"/>
    <x v="345"/>
    <s v="Midwest"/>
    <s v="Nebraska"/>
    <s v="Omaha"/>
    <s v="Women's Apparel"/>
    <n v="54.999999999999986"/>
    <n v="2500"/>
    <n v="1374999.9999999998"/>
    <n v="687499.99999999988"/>
    <n v="0.5"/>
    <s v="Outlet"/>
  </r>
  <r>
    <s v="Sports Direct"/>
    <n v="1197831"/>
    <x v="346"/>
    <s v="Midwest"/>
    <s v="Nebraska"/>
    <s v="Omaha"/>
    <s v="Men's Street Footwear"/>
    <n v="20"/>
    <n v="6750"/>
    <n v="1350000"/>
    <n v="540000"/>
    <n v="0.39999999999999997"/>
    <s v="Outlet"/>
  </r>
  <r>
    <s v="Sports Direct"/>
    <n v="1197831"/>
    <x v="347"/>
    <s v="Midwest"/>
    <s v="Nebraska"/>
    <s v="Omaha"/>
    <s v="Men's Athletic Footwear"/>
    <n v="30"/>
    <n v="6750"/>
    <n v="2025000"/>
    <n v="809999.99999999988"/>
    <n v="0.39999999999999997"/>
    <s v="Outlet"/>
  </r>
  <r>
    <s v="Sports Direct"/>
    <n v="1197831"/>
    <x v="348"/>
    <s v="Midwest"/>
    <s v="Nebraska"/>
    <s v="Omaha"/>
    <s v="Women's Street Footwear"/>
    <n v="30"/>
    <n v="4750"/>
    <n v="1425000"/>
    <n v="570000"/>
    <n v="0.39999999999999997"/>
    <s v="Outlet"/>
  </r>
  <r>
    <s v="Sports Direct"/>
    <n v="1197831"/>
    <x v="349"/>
    <s v="Midwest"/>
    <s v="Nebraska"/>
    <s v="Omaha"/>
    <s v="Women's Athletic Footwear"/>
    <n v="35"/>
    <n v="4750"/>
    <n v="1662500"/>
    <n v="831250"/>
    <n v="0.5"/>
    <s v="Outlet"/>
  </r>
  <r>
    <s v="Sports Direct"/>
    <n v="1197831"/>
    <x v="350"/>
    <s v="South"/>
    <s v="Alabama"/>
    <s v="Birmingham"/>
    <s v="Men's Apparel"/>
    <n v="40"/>
    <n v="3250"/>
    <n v="1300000"/>
    <n v="455000"/>
    <n v="0.35"/>
    <s v="Outlet"/>
  </r>
  <r>
    <s v="Sports Direct"/>
    <n v="1197831"/>
    <x v="351"/>
    <s v="South"/>
    <s v="Alabama"/>
    <s v="Birmingham"/>
    <s v="Women's Apparel"/>
    <n v="35"/>
    <n v="4750"/>
    <n v="1662500"/>
    <n v="914375.00000000012"/>
    <n v="0.55000000000000004"/>
    <s v="Outlet"/>
  </r>
  <r>
    <s v="Sports Direct"/>
    <n v="1197831"/>
    <x v="352"/>
    <s v="South"/>
    <s v="Alabama"/>
    <s v="Birmingham"/>
    <s v="Men's Street Footwear"/>
    <n v="25"/>
    <n v="6250"/>
    <n v="1562500"/>
    <n v="625000"/>
    <n v="0.39999999999999997"/>
    <s v="Outlet"/>
  </r>
  <r>
    <s v="Sports Direct"/>
    <n v="1197831"/>
    <x v="353"/>
    <s v="South"/>
    <s v="Alabama"/>
    <s v="Birmingham"/>
    <s v="Men's Athletic Footwear"/>
    <n v="35"/>
    <n v="6000"/>
    <n v="2100000"/>
    <n v="839999.99999999988"/>
    <n v="0.39999999999999997"/>
    <s v="Outlet"/>
  </r>
  <r>
    <s v="Sports Direct"/>
    <n v="1197831"/>
    <x v="354"/>
    <s v="South"/>
    <s v="Alabama"/>
    <s v="Birmingham"/>
    <s v="Women's Street Footwear"/>
    <n v="35"/>
    <n v="4250"/>
    <n v="1487500"/>
    <n v="595000"/>
    <n v="0.39999999999999997"/>
    <s v="Outlet"/>
  </r>
  <r>
    <s v="Sports Direct"/>
    <n v="1197831"/>
    <x v="355"/>
    <s v="South"/>
    <s v="Alabama"/>
    <s v="Birmingham"/>
    <s v="Women's Athletic Footwear"/>
    <n v="35"/>
    <n v="3750"/>
    <n v="1312500"/>
    <n v="656250"/>
    <n v="0.5"/>
    <s v="Outlet"/>
  </r>
  <r>
    <s v="Sports Direct"/>
    <n v="1197831"/>
    <x v="356"/>
    <s v="South"/>
    <s v="Alabama"/>
    <s v="Birmingham"/>
    <s v="Men's Apparel"/>
    <n v="40"/>
    <n v="2500"/>
    <n v="1000000"/>
    <n v="350000"/>
    <n v="0.35"/>
    <s v="Outlet"/>
  </r>
  <r>
    <s v="Sports Direct"/>
    <n v="1197831"/>
    <x v="357"/>
    <s v="South"/>
    <s v="Alabama"/>
    <s v="Birmingham"/>
    <s v="Women's Apparel"/>
    <n v="35"/>
    <n v="4500"/>
    <n v="1575000"/>
    <n v="866250.00000000012"/>
    <n v="0.55000000000000004"/>
    <s v="Outlet"/>
  </r>
  <r>
    <s v="Sports Direct"/>
    <n v="1197831"/>
    <x v="358"/>
    <s v="South"/>
    <s v="Alabama"/>
    <s v="Birmingham"/>
    <s v="Men's Street Footwear"/>
    <n v="30"/>
    <n v="6250"/>
    <n v="1875000"/>
    <n v="843749.99999999988"/>
    <n v="0.44999999999999996"/>
    <s v="Outlet"/>
  </r>
  <r>
    <s v="Sports Direct"/>
    <n v="1197831"/>
    <x v="359"/>
    <s v="South"/>
    <s v="Alabama"/>
    <s v="Birmingham"/>
    <s v="Men's Athletic Footwear"/>
    <n v="40"/>
    <n v="6250"/>
    <n v="2500000"/>
    <n v="1125000"/>
    <n v="0.44999999999999996"/>
    <s v="Outlet"/>
  </r>
  <r>
    <s v="Sports Direct"/>
    <n v="1197831"/>
    <x v="360"/>
    <s v="South"/>
    <s v="Alabama"/>
    <s v="Birmingham"/>
    <s v="Women's Street Footwear"/>
    <n v="30"/>
    <n v="4500"/>
    <n v="1350000"/>
    <n v="607499.99999999988"/>
    <n v="0.44999999999999996"/>
    <s v="Outlet"/>
  </r>
  <r>
    <s v="Sports Direct"/>
    <n v="1197831"/>
    <x v="361"/>
    <s v="South"/>
    <s v="Alabama"/>
    <s v="Birmingham"/>
    <s v="Women's Athletic Footwear"/>
    <n v="35"/>
    <n v="3500"/>
    <n v="1225000"/>
    <n v="673750"/>
    <n v="0.55000000000000004"/>
    <s v="Outlet"/>
  </r>
  <r>
    <s v="Sports Direct"/>
    <n v="1197831"/>
    <x v="362"/>
    <s v="South"/>
    <s v="Alabama"/>
    <s v="Birmingham"/>
    <s v="Men's Apparel"/>
    <n v="40"/>
    <n v="2500"/>
    <n v="1000000"/>
    <n v="399999.99999999994"/>
    <n v="0.39999999999999997"/>
    <s v="Outlet"/>
  </r>
  <r>
    <s v="Sports Direct"/>
    <n v="1197831"/>
    <x v="363"/>
    <s v="South"/>
    <s v="Alabama"/>
    <s v="Birmingham"/>
    <s v="Women's Apparel"/>
    <n v="35"/>
    <n v="4000"/>
    <n v="1400000"/>
    <n v="840000.00000000012"/>
    <n v="0.60000000000000009"/>
    <s v="Outlet"/>
  </r>
  <r>
    <s v="Sports Direct"/>
    <n v="1197831"/>
    <x v="364"/>
    <s v="South"/>
    <s v="Alabama"/>
    <s v="Birmingham"/>
    <s v="Men's Street Footwear"/>
    <n v="20"/>
    <n v="6500"/>
    <n v="1300000"/>
    <n v="585000"/>
    <n v="0.44999999999999996"/>
    <s v="Outlet"/>
  </r>
  <r>
    <s v="Sports Direct"/>
    <n v="1197831"/>
    <x v="365"/>
    <s v="South"/>
    <s v="Alabama"/>
    <s v="Birmingham"/>
    <s v="Men's Athletic Footwear"/>
    <n v="20.000000000000007"/>
    <n v="6500"/>
    <n v="1300000.0000000005"/>
    <n v="585000.00000000012"/>
    <n v="0.44999999999999996"/>
    <s v="Outlet"/>
  </r>
  <r>
    <s v="Sports Direct"/>
    <n v="1197831"/>
    <x v="366"/>
    <s v="South"/>
    <s v="Alabama"/>
    <s v="Birmingham"/>
    <s v="Women's Street Footwear"/>
    <n v="14.999999999999996"/>
    <n v="4750"/>
    <n v="712499.99999999988"/>
    <n v="320624.99999999994"/>
    <n v="0.44999999999999996"/>
    <s v="Outlet"/>
  </r>
  <r>
    <s v="Sports Direct"/>
    <n v="1197831"/>
    <x v="367"/>
    <s v="South"/>
    <s v="Alabama"/>
    <s v="Birmingham"/>
    <s v="Women's Athletic Footwear"/>
    <n v="20.000000000000007"/>
    <n v="3750"/>
    <n v="750000.00000000023"/>
    <n v="412500.00000000017"/>
    <n v="0.55000000000000004"/>
    <s v="Outlet"/>
  </r>
  <r>
    <s v="Sports Direct"/>
    <n v="1197831"/>
    <x v="368"/>
    <s v="South"/>
    <s v="Alabama"/>
    <s v="Birmingham"/>
    <s v="Men's Apparel"/>
    <n v="25"/>
    <n v="2750"/>
    <n v="687500"/>
    <n v="275000"/>
    <n v="0.39999999999999997"/>
    <s v="Outlet"/>
  </r>
  <r>
    <s v="Sports Direct"/>
    <n v="1197831"/>
    <x v="369"/>
    <s v="South"/>
    <s v="Alabama"/>
    <s v="Birmingham"/>
    <s v="Women's Apparel"/>
    <n v="20.000000000000007"/>
    <n v="5500"/>
    <n v="1100000.0000000005"/>
    <n v="660000.00000000035"/>
    <n v="0.60000000000000009"/>
    <s v="Outlet"/>
  </r>
  <r>
    <s v="Sports Direct"/>
    <n v="1197831"/>
    <x v="370"/>
    <s v="South"/>
    <s v="Alabama"/>
    <s v="Birmingham"/>
    <s v="Men's Street Footwear"/>
    <n v="9.9999999999999964"/>
    <n v="7000"/>
    <n v="699999.99999999977"/>
    <n v="314999.99999999988"/>
    <n v="0.44999999999999996"/>
    <s v="Outlet"/>
  </r>
  <r>
    <s v="Sports Direct"/>
    <n v="1197831"/>
    <x v="371"/>
    <s v="South"/>
    <s v="Alabama"/>
    <s v="Birmingham"/>
    <s v="Men's Athletic Footwear"/>
    <n v="20.000000000000007"/>
    <n v="7250"/>
    <n v="1450000.0000000005"/>
    <n v="652500.00000000012"/>
    <n v="0.44999999999999996"/>
    <s v="Outlet"/>
  </r>
  <r>
    <s v="Sports Direct"/>
    <n v="1197831"/>
    <x v="372"/>
    <s v="South"/>
    <s v="Alabama"/>
    <s v="Birmingham"/>
    <s v="Women's Street Footwear"/>
    <n v="14.999999999999996"/>
    <n v="5750"/>
    <n v="862499.99999999988"/>
    <n v="388124.99999999988"/>
    <n v="0.44999999999999996"/>
    <s v="Outlet"/>
  </r>
  <r>
    <s v="Sports Direct"/>
    <n v="1197831"/>
    <x v="373"/>
    <s v="South"/>
    <s v="Alabama"/>
    <s v="Birmingham"/>
    <s v="Women's Athletic Footwear"/>
    <n v="35"/>
    <n v="5000"/>
    <n v="1750000"/>
    <n v="962500.00000000012"/>
    <n v="0.55000000000000004"/>
    <s v="Outlet"/>
  </r>
  <r>
    <s v="Sports Direct"/>
    <n v="1197831"/>
    <x v="374"/>
    <s v="South"/>
    <s v="Alabama"/>
    <s v="Birmingham"/>
    <s v="Men's Apparel"/>
    <n v="50"/>
    <n v="4000"/>
    <n v="2000000"/>
    <n v="799999.99999999988"/>
    <n v="0.39999999999999997"/>
    <s v="Outlet"/>
  </r>
  <r>
    <s v="Sports Direct"/>
    <n v="1197831"/>
    <x v="375"/>
    <s v="South"/>
    <s v="Alabama"/>
    <s v="Birmingham"/>
    <s v="Women's Apparel"/>
    <n v="45"/>
    <n v="7500"/>
    <n v="3375000"/>
    <n v="2025000.0000000002"/>
    <n v="0.60000000000000009"/>
    <s v="Outlet"/>
  </r>
  <r>
    <s v="Sports Direct"/>
    <n v="1197831"/>
    <x v="376"/>
    <s v="South"/>
    <s v="Alabama"/>
    <s v="Birmingham"/>
    <s v="Men's Street Footwear"/>
    <n v="45"/>
    <n v="7500"/>
    <n v="3375000"/>
    <n v="1518749.9999999998"/>
    <n v="0.44999999999999996"/>
    <s v="Outlet"/>
  </r>
  <r>
    <s v="Sports Direct"/>
    <n v="1197831"/>
    <x v="377"/>
    <s v="South"/>
    <s v="Alabama"/>
    <s v="Birmingham"/>
    <s v="Men's Athletic Footwear"/>
    <n v="50"/>
    <n v="7500"/>
    <n v="3750000"/>
    <n v="1687499.9999999998"/>
    <n v="0.44999999999999996"/>
    <s v="Outlet"/>
  </r>
  <r>
    <s v="Sports Direct"/>
    <n v="1197831"/>
    <x v="378"/>
    <s v="South"/>
    <s v="Alabama"/>
    <s v="Birmingham"/>
    <s v="Women's Street Footwear"/>
    <n v="45"/>
    <n v="6500"/>
    <n v="2925000"/>
    <n v="1316249.9999999998"/>
    <n v="0.44999999999999996"/>
    <s v="Outlet"/>
  </r>
  <r>
    <s v="Sports Direct"/>
    <n v="1197831"/>
    <x v="379"/>
    <s v="South"/>
    <s v="Alabama"/>
    <s v="Birmingham"/>
    <s v="Women's Athletic Footwear"/>
    <n v="45"/>
    <n v="6000"/>
    <n v="2700000"/>
    <n v="1485000.0000000002"/>
    <n v="0.55000000000000004"/>
    <s v="Outlet"/>
  </r>
  <r>
    <s v="Sports Direct"/>
    <n v="1197831"/>
    <x v="380"/>
    <s v="South"/>
    <s v="Alabama"/>
    <s v="Birmingham"/>
    <s v="Men's Apparel"/>
    <n v="50"/>
    <n v="5000"/>
    <n v="2500000"/>
    <n v="999999.99999999988"/>
    <n v="0.39999999999999997"/>
    <s v="Outlet"/>
  </r>
  <r>
    <s v="Sports Direct"/>
    <n v="1197831"/>
    <x v="381"/>
    <s v="South"/>
    <s v="Alabama"/>
    <s v="Birmingham"/>
    <s v="Women's Apparel"/>
    <n v="55.000000000000007"/>
    <n v="8750"/>
    <n v="4812500.0000000009"/>
    <n v="2887500.0000000009"/>
    <n v="0.60000000000000009"/>
    <s v="Outlet"/>
  </r>
  <r>
    <s v="Sports Direct"/>
    <n v="1197831"/>
    <x v="382"/>
    <s v="South"/>
    <s v="Alabama"/>
    <s v="Birmingham"/>
    <s v="Men's Street Footwear"/>
    <n v="45"/>
    <n v="8250"/>
    <n v="3712500"/>
    <n v="1856249.9999999998"/>
    <n v="0.49999999999999994"/>
    <s v="Outlet"/>
  </r>
  <r>
    <s v="Sports Direct"/>
    <n v="1197831"/>
    <x v="383"/>
    <s v="South"/>
    <s v="Alabama"/>
    <s v="Birmingham"/>
    <s v="Men's Athletic Footwear"/>
    <n v="50"/>
    <n v="8250"/>
    <n v="4125000"/>
    <n v="2062499.9999999998"/>
    <n v="0.49999999999999994"/>
    <s v="Outlet"/>
  </r>
  <r>
    <s v="Sports Direct"/>
    <n v="1197831"/>
    <x v="384"/>
    <s v="South"/>
    <s v="Alabama"/>
    <s v="Birmingham"/>
    <s v="Women's Street Footwear"/>
    <n v="45"/>
    <n v="9750"/>
    <n v="4387500"/>
    <n v="2193749.9999999995"/>
    <n v="0.49999999999999994"/>
    <s v="Outlet"/>
  </r>
  <r>
    <s v="Sports Direct"/>
    <n v="1197831"/>
    <x v="385"/>
    <s v="South"/>
    <s v="Alabama"/>
    <s v="Birmingham"/>
    <s v="Women's Athletic Footwear"/>
    <n v="45"/>
    <n v="5750"/>
    <n v="2587500"/>
    <n v="1552500.0000000002"/>
    <n v="0.60000000000000009"/>
    <s v="Outlet"/>
  </r>
  <r>
    <s v="Sports Direct"/>
    <n v="1197831"/>
    <x v="386"/>
    <s v="South"/>
    <s v="Alabama"/>
    <s v="Birmingham"/>
    <s v="Men's Apparel"/>
    <n v="50"/>
    <n v="5250"/>
    <n v="2625000"/>
    <n v="1181249.9999999998"/>
    <n v="0.44999999999999996"/>
    <s v="Outlet"/>
  </r>
  <r>
    <s v="Sports Direct"/>
    <n v="1197831"/>
    <x v="387"/>
    <s v="South"/>
    <s v="Alabama"/>
    <s v="Birmingham"/>
    <s v="Women's Apparel"/>
    <n v="60"/>
    <n v="8000"/>
    <n v="4800000"/>
    <n v="3120000.0000000005"/>
    <n v="0.65000000000000013"/>
    <s v="Outlet"/>
  </r>
  <r>
    <s v="Sports Direct"/>
    <n v="1197831"/>
    <x v="388"/>
    <s v="South"/>
    <s v="Alabama"/>
    <s v="Birmingham"/>
    <s v="Men's Street Footwear"/>
    <n v="40"/>
    <n v="7500"/>
    <n v="3000000"/>
    <n v="1499999.9999999998"/>
    <n v="0.49999999999999994"/>
    <s v="Outlet"/>
  </r>
  <r>
    <s v="Sports Direct"/>
    <n v="1197831"/>
    <x v="389"/>
    <s v="South"/>
    <s v="Alabama"/>
    <s v="Birmingham"/>
    <s v="Men's Athletic Footwear"/>
    <n v="55.000000000000007"/>
    <n v="7500"/>
    <n v="4125000.0000000005"/>
    <n v="2062500"/>
    <n v="0.49999999999999994"/>
    <s v="Outlet"/>
  </r>
  <r>
    <s v="Sports Direct"/>
    <n v="1197831"/>
    <x v="390"/>
    <s v="South"/>
    <s v="Alabama"/>
    <s v="Birmingham"/>
    <s v="Women's Street Footwear"/>
    <n v="55.000000000000007"/>
    <n v="9250"/>
    <n v="5087500.0000000009"/>
    <n v="2543750"/>
    <n v="0.49999999999999994"/>
    <s v="Outlet"/>
  </r>
  <r>
    <s v="Sports Direct"/>
    <n v="1197831"/>
    <x v="391"/>
    <s v="South"/>
    <s v="Alabama"/>
    <s v="Birmingham"/>
    <s v="Women's Athletic Footwear"/>
    <n v="50"/>
    <n v="4250"/>
    <n v="2125000"/>
    <n v="1275000.0000000002"/>
    <n v="0.60000000000000009"/>
    <s v="Outlet"/>
  </r>
  <r>
    <s v="Sports Direct"/>
    <n v="1197831"/>
    <x v="392"/>
    <s v="South"/>
    <s v="Alabama"/>
    <s v="Birmingham"/>
    <s v="Men's Apparel"/>
    <n v="55.000000000000007"/>
    <n v="4250"/>
    <n v="2337500.0000000005"/>
    <n v="1051875"/>
    <n v="0.44999999999999996"/>
    <s v="Outlet"/>
  </r>
  <r>
    <s v="Sports Direct"/>
    <n v="1197831"/>
    <x v="393"/>
    <s v="South"/>
    <s v="Alabama"/>
    <s v="Birmingham"/>
    <s v="Women's Apparel"/>
    <n v="60"/>
    <n v="6750"/>
    <n v="4050000"/>
    <n v="2632500.0000000005"/>
    <n v="0.65000000000000013"/>
    <s v="Outlet"/>
  </r>
  <r>
    <s v="Sports Direct"/>
    <n v="1197831"/>
    <x v="394"/>
    <s v="South"/>
    <s v="Alabama"/>
    <s v="Birmingham"/>
    <s v="Men's Street Footwear"/>
    <n v="55.000000000000007"/>
    <n v="6250"/>
    <n v="3437500.0000000005"/>
    <n v="1718750"/>
    <n v="0.49999999999999994"/>
    <s v="Outlet"/>
  </r>
  <r>
    <s v="Sports Direct"/>
    <n v="1197831"/>
    <x v="395"/>
    <s v="South"/>
    <s v="Alabama"/>
    <s v="Birmingham"/>
    <s v="Men's Athletic Footwear"/>
    <n v="55.000000000000007"/>
    <n v="5750"/>
    <n v="3162500.0000000005"/>
    <n v="1581250"/>
    <n v="0.49999999999999994"/>
    <s v="Outlet"/>
  </r>
  <r>
    <s v="Sports Direct"/>
    <n v="1197831"/>
    <x v="396"/>
    <s v="South"/>
    <s v="Alabama"/>
    <s v="Birmingham"/>
    <s v="Women's Street Footwear"/>
    <n v="60"/>
    <n v="6250"/>
    <n v="3750000"/>
    <n v="1874999.9999999998"/>
    <n v="0.49999999999999994"/>
    <s v="Outlet"/>
  </r>
  <r>
    <s v="Sports Direct"/>
    <n v="1197831"/>
    <x v="397"/>
    <s v="South"/>
    <s v="Alabama"/>
    <s v="Birmingham"/>
    <s v="Women's Athletic Footwear"/>
    <n v="60"/>
    <n v="3500"/>
    <n v="2100000"/>
    <n v="1260000.0000000002"/>
    <n v="0.60000000000000009"/>
    <s v="Outlet"/>
  </r>
  <r>
    <s v="Sports Direct"/>
    <n v="1197831"/>
    <x v="398"/>
    <s v="South"/>
    <s v="Alabama"/>
    <s v="Birmingham"/>
    <s v="Men's Apparel"/>
    <n v="45"/>
    <n v="3500"/>
    <n v="1575000"/>
    <n v="708749.99999999988"/>
    <n v="0.44999999999999996"/>
    <s v="Outlet"/>
  </r>
  <r>
    <s v="Sports Direct"/>
    <n v="1197831"/>
    <x v="399"/>
    <s v="South"/>
    <s v="Alabama"/>
    <s v="Birmingham"/>
    <s v="Women's Apparel"/>
    <n v="40"/>
    <n v="5750"/>
    <n v="2300000"/>
    <n v="1495000.0000000002"/>
    <n v="0.65000000000000013"/>
    <s v="Outlet"/>
  </r>
  <r>
    <s v="Sports Direct"/>
    <n v="1197831"/>
    <x v="400"/>
    <s v="South"/>
    <s v="Alabama"/>
    <s v="Birmingham"/>
    <s v="Men's Street Footwear"/>
    <n v="30.000000000000004"/>
    <n v="5250"/>
    <n v="1575000.0000000002"/>
    <n v="787500"/>
    <n v="0.49999999999999994"/>
    <s v="Outlet"/>
  </r>
  <r>
    <s v="Sports Direct"/>
    <n v="1197831"/>
    <x v="401"/>
    <s v="South"/>
    <s v="Alabama"/>
    <s v="Birmingham"/>
    <s v="Men's Athletic Footwear"/>
    <n v="30.000000000000004"/>
    <n v="5250"/>
    <n v="1575000.0000000002"/>
    <n v="787500"/>
    <n v="0.49999999999999994"/>
    <s v="Outlet"/>
  </r>
  <r>
    <s v="Sports Direct"/>
    <n v="1197831"/>
    <x v="402"/>
    <s v="South"/>
    <s v="Alabama"/>
    <s v="Birmingham"/>
    <s v="Women's Street Footwear"/>
    <n v="35"/>
    <n v="4750"/>
    <n v="1662500"/>
    <n v="831249.99999999988"/>
    <n v="0.49999999999999994"/>
    <s v="Outlet"/>
  </r>
  <r>
    <s v="Sports Direct"/>
    <n v="1197831"/>
    <x v="403"/>
    <s v="South"/>
    <s v="Alabama"/>
    <s v="Birmingham"/>
    <s v="Women's Athletic Footwear"/>
    <n v="35"/>
    <n v="3250"/>
    <n v="1137500"/>
    <n v="682500.00000000012"/>
    <n v="0.60000000000000009"/>
    <s v="Outlet"/>
  </r>
  <r>
    <s v="Sports Direct"/>
    <n v="1197831"/>
    <x v="404"/>
    <s v="South"/>
    <s v="Alabama"/>
    <s v="Birmingham"/>
    <s v="Men's Apparel"/>
    <n v="30.000000000000004"/>
    <n v="3000"/>
    <n v="900000.00000000012"/>
    <n v="405000"/>
    <n v="0.44999999999999996"/>
    <s v="Outlet"/>
  </r>
  <r>
    <s v="Sports Direct"/>
    <n v="1197831"/>
    <x v="405"/>
    <s v="South"/>
    <s v="Alabama"/>
    <s v="Birmingham"/>
    <s v="Women's Apparel"/>
    <n v="40"/>
    <n v="4750"/>
    <n v="1900000"/>
    <n v="1235000.0000000002"/>
    <n v="0.65000000000000013"/>
    <s v="Outlet"/>
  </r>
  <r>
    <s v="Sports Direct"/>
    <n v="1197831"/>
    <x v="406"/>
    <s v="South"/>
    <s v="Alabama"/>
    <s v="Birmingham"/>
    <s v="Men's Street Footwear"/>
    <n v="20.000000000000004"/>
    <n v="6250"/>
    <n v="1250000.0000000002"/>
    <n v="625000"/>
    <n v="0.49999999999999994"/>
    <s v="Outlet"/>
  </r>
  <r>
    <s v="Sports Direct"/>
    <n v="1197831"/>
    <x v="407"/>
    <s v="South"/>
    <s v="Alabama"/>
    <s v="Birmingham"/>
    <s v="Men's Athletic Footwear"/>
    <n v="20.000000000000004"/>
    <n v="6250"/>
    <n v="1250000.0000000002"/>
    <n v="625000"/>
    <n v="0.49999999999999994"/>
    <s v="Outlet"/>
  </r>
  <r>
    <s v="Sports Direct"/>
    <n v="1197831"/>
    <x v="408"/>
    <s v="South"/>
    <s v="Alabama"/>
    <s v="Birmingham"/>
    <s v="Women's Street Footwear"/>
    <n v="45.000000000000007"/>
    <n v="5750"/>
    <n v="2587500.0000000005"/>
    <n v="1293750"/>
    <n v="0.49999999999999994"/>
    <s v="Outlet"/>
  </r>
  <r>
    <s v="Sports Direct"/>
    <n v="1197831"/>
    <x v="409"/>
    <s v="South"/>
    <s v="Alabama"/>
    <s v="Birmingham"/>
    <s v="Women's Athletic Footwear"/>
    <n v="45.000000000000007"/>
    <n v="4500"/>
    <n v="2025000.0000000002"/>
    <n v="1215000.0000000002"/>
    <n v="0.60000000000000009"/>
    <s v="Outlet"/>
  </r>
  <r>
    <s v="Sports Direct"/>
    <n v="1197831"/>
    <x v="410"/>
    <s v="South"/>
    <s v="Alabama"/>
    <s v="Birmingham"/>
    <s v="Men's Apparel"/>
    <n v="49.999999999999993"/>
    <n v="4250"/>
    <n v="2124999.9999999995"/>
    <n v="956249.99999999965"/>
    <n v="0.44999999999999996"/>
    <s v="Outlet"/>
  </r>
  <r>
    <s v="Sports Direct"/>
    <n v="1197831"/>
    <x v="411"/>
    <s v="South"/>
    <s v="Alabama"/>
    <s v="Birmingham"/>
    <s v="Women's Apparel"/>
    <n v="60"/>
    <n v="6250"/>
    <n v="3750000"/>
    <n v="2437500.0000000005"/>
    <n v="0.65000000000000013"/>
    <s v="Outlet"/>
  </r>
  <r>
    <s v="Sports Direct"/>
    <n v="1197831"/>
    <x v="412"/>
    <s v="South"/>
    <s v="Alabama"/>
    <s v="Birmingham"/>
    <s v="Men's Street Footwear"/>
    <n v="60"/>
    <n v="7750"/>
    <n v="4650000"/>
    <n v="2324999.9999999995"/>
    <n v="0.49999999999999994"/>
    <s v="Outlet"/>
  </r>
  <r>
    <s v="Sports Direct"/>
    <n v="1197831"/>
    <x v="413"/>
    <s v="South"/>
    <s v="Alabama"/>
    <s v="Birmingham"/>
    <s v="Men's Athletic Footwear"/>
    <n v="60"/>
    <n v="7750"/>
    <n v="4650000"/>
    <n v="2324999.9999999995"/>
    <n v="0.49999999999999994"/>
    <s v="Outlet"/>
  </r>
  <r>
    <s v="Sports Direct"/>
    <n v="1197831"/>
    <x v="414"/>
    <s v="South"/>
    <s v="Alabama"/>
    <s v="Birmingham"/>
    <s v="Women's Street Footwear"/>
    <n v="65"/>
    <n v="7000"/>
    <n v="4550000"/>
    <n v="2274999.9999999995"/>
    <n v="0.49999999999999994"/>
    <s v="Outlet"/>
  </r>
  <r>
    <s v="Sports Direct"/>
    <n v="1197831"/>
    <x v="415"/>
    <s v="South"/>
    <s v="Alabama"/>
    <s v="Birmingham"/>
    <s v="Women's Athletic Footwear"/>
    <n v="65"/>
    <n v="5500"/>
    <n v="3575000"/>
    <n v="2145000.0000000005"/>
    <n v="0.60000000000000009"/>
    <s v="Outlet"/>
  </r>
  <r>
    <s v="Sports Direct"/>
    <n v="1197831"/>
    <x v="416"/>
    <s v="South"/>
    <s v="Alabama"/>
    <s v="Birmingham"/>
    <s v="Men's Apparel"/>
    <n v="60"/>
    <n v="5000"/>
    <n v="3000000"/>
    <n v="1349999.9999999998"/>
    <n v="0.44999999999999996"/>
    <s v="Outlet"/>
  </r>
  <r>
    <s v="Sports Direct"/>
    <n v="1197831"/>
    <x v="417"/>
    <s v="South"/>
    <s v="Alabama"/>
    <s v="Birmingham"/>
    <s v="Women's Apparel"/>
    <n v="70"/>
    <n v="7500"/>
    <n v="5250000"/>
    <n v="3412500.0000000009"/>
    <n v="0.65000000000000013"/>
    <s v="Outlet"/>
  </r>
  <r>
    <s v="Amazon"/>
    <n v="1185732"/>
    <x v="418"/>
    <s v="South"/>
    <s v="Alabama"/>
    <s v="Birmingham"/>
    <s v="Men's Street Footwear"/>
    <n v="40"/>
    <n v="4500"/>
    <n v="1800000"/>
    <n v="630000"/>
    <n v="0.35"/>
    <s v="Outlet"/>
  </r>
  <r>
    <s v="Amazon"/>
    <n v="1185732"/>
    <x v="419"/>
    <s v="South"/>
    <s v="Alabama"/>
    <s v="Birmingham"/>
    <s v="Men's Athletic Footwear"/>
    <n v="40"/>
    <n v="2500"/>
    <n v="1000000"/>
    <n v="350000"/>
    <n v="0.35"/>
    <s v="Outlet"/>
  </r>
  <r>
    <s v="Amazon"/>
    <n v="1185732"/>
    <x v="420"/>
    <s v="South"/>
    <s v="Alabama"/>
    <s v="Birmingham"/>
    <s v="Women's Street Footwear"/>
    <n v="30.000000000000004"/>
    <n v="2500"/>
    <n v="750000.00000000012"/>
    <n v="300000"/>
    <n v="0.39999999999999997"/>
    <s v="Outlet"/>
  </r>
  <r>
    <s v="Amazon"/>
    <n v="1185732"/>
    <x v="421"/>
    <s v="South"/>
    <s v="Alabama"/>
    <s v="Birmingham"/>
    <s v="Women's Athletic Footwear"/>
    <n v="35"/>
    <n v="1000"/>
    <n v="350000"/>
    <n v="105000"/>
    <n v="0.3"/>
    <s v="Outlet"/>
  </r>
  <r>
    <s v="Amazon"/>
    <n v="1185732"/>
    <x v="422"/>
    <s v="Northeast"/>
    <s v="Maine"/>
    <s v="Portland"/>
    <s v="Men's Apparel"/>
    <n v="50"/>
    <n v="1500"/>
    <n v="750000"/>
    <n v="187500"/>
    <n v="0.25"/>
    <s v="Outlet"/>
  </r>
  <r>
    <s v="Amazon"/>
    <n v="1185732"/>
    <x v="423"/>
    <s v="Northeast"/>
    <s v="Maine"/>
    <s v="Portland"/>
    <s v="Women's Apparel"/>
    <n v="40"/>
    <n v="2500"/>
    <n v="1000000"/>
    <n v="400000"/>
    <n v="0.4"/>
    <s v="Outlet"/>
  </r>
  <r>
    <s v="Amazon"/>
    <n v="1185732"/>
    <x v="424"/>
    <s v="Northeast"/>
    <s v="Maine"/>
    <s v="Portland"/>
    <s v="Men's Street Footwear"/>
    <n v="40"/>
    <n v="5000"/>
    <n v="2000000"/>
    <n v="700000"/>
    <n v="0.35"/>
    <s v="Outlet"/>
  </r>
  <r>
    <s v="Amazon"/>
    <n v="1185732"/>
    <x v="425"/>
    <s v="Northeast"/>
    <s v="Maine"/>
    <s v="Portland"/>
    <s v="Men's Athletic Footwear"/>
    <n v="40"/>
    <n v="1500"/>
    <n v="600000"/>
    <n v="210000"/>
    <n v="0.35"/>
    <s v="Outlet"/>
  </r>
  <r>
    <s v="Amazon"/>
    <n v="1185732"/>
    <x v="426"/>
    <s v="Northeast"/>
    <s v="Maine"/>
    <s v="Portland"/>
    <s v="Women's Street Footwear"/>
    <n v="30.000000000000004"/>
    <n v="2000"/>
    <n v="600000.00000000012"/>
    <n v="240000.00000000003"/>
    <n v="0.39999999999999997"/>
    <s v="Outlet"/>
  </r>
  <r>
    <s v="Amazon"/>
    <n v="1185732"/>
    <x v="427"/>
    <s v="Northeast"/>
    <s v="Maine"/>
    <s v="Portland"/>
    <s v="Women's Athletic Footwear"/>
    <n v="35"/>
    <n v="750"/>
    <n v="262500"/>
    <n v="78750"/>
    <n v="0.3"/>
    <s v="Outlet"/>
  </r>
  <r>
    <s v="Amazon"/>
    <n v="1185732"/>
    <x v="428"/>
    <s v="Northeast"/>
    <s v="Maine"/>
    <s v="Portland"/>
    <s v="Men's Apparel"/>
    <n v="50"/>
    <n v="1500"/>
    <n v="750000"/>
    <n v="187500"/>
    <n v="0.25"/>
    <s v="Outlet"/>
  </r>
  <r>
    <s v="Amazon"/>
    <n v="1185732"/>
    <x v="429"/>
    <s v="Northeast"/>
    <s v="Maine"/>
    <s v="Portland"/>
    <s v="Women's Apparel"/>
    <n v="40"/>
    <n v="2500"/>
    <n v="1000000"/>
    <n v="400000"/>
    <n v="0.4"/>
    <s v="Outlet"/>
  </r>
  <r>
    <s v="Amazon"/>
    <n v="1185732"/>
    <x v="430"/>
    <s v="Northeast"/>
    <s v="Maine"/>
    <s v="Portland"/>
    <s v="Men's Street Footwear"/>
    <n v="40"/>
    <n v="4700"/>
    <n v="1880000"/>
    <n v="658000"/>
    <n v="0.35"/>
    <s v="Outlet"/>
  </r>
  <r>
    <s v="Amazon"/>
    <n v="1185732"/>
    <x v="431"/>
    <s v="Northeast"/>
    <s v="Maine"/>
    <s v="Portland"/>
    <s v="Men's Athletic Footwear"/>
    <n v="40"/>
    <n v="1750"/>
    <n v="700000"/>
    <n v="244999.99999999997"/>
    <n v="0.35"/>
    <s v="Outlet"/>
  </r>
  <r>
    <s v="Amazon"/>
    <n v="1185732"/>
    <x v="432"/>
    <s v="Northeast"/>
    <s v="Maine"/>
    <s v="Portland"/>
    <s v="Women's Street Footwear"/>
    <n v="30.000000000000004"/>
    <n v="2000"/>
    <n v="600000.00000000012"/>
    <n v="240000.00000000003"/>
    <n v="0.39999999999999997"/>
    <s v="Outlet"/>
  </r>
  <r>
    <s v="Amazon"/>
    <n v="1185732"/>
    <x v="433"/>
    <s v="Northeast"/>
    <s v="Maine"/>
    <s v="Portland"/>
    <s v="Women's Athletic Footwear"/>
    <n v="35"/>
    <n v="500"/>
    <n v="175000"/>
    <n v="52500"/>
    <n v="0.3"/>
    <s v="Outlet"/>
  </r>
  <r>
    <s v="Amazon"/>
    <n v="1185732"/>
    <x v="434"/>
    <s v="Northeast"/>
    <s v="Maine"/>
    <s v="Portland"/>
    <s v="Men's Apparel"/>
    <n v="50"/>
    <n v="1000"/>
    <n v="500000"/>
    <n v="125000"/>
    <n v="0.25"/>
    <s v="Outlet"/>
  </r>
  <r>
    <s v="Amazon"/>
    <n v="1185732"/>
    <x v="435"/>
    <s v="Northeast"/>
    <s v="Maine"/>
    <s v="Portland"/>
    <s v="Women's Apparel"/>
    <n v="40"/>
    <n v="2000"/>
    <n v="800000"/>
    <n v="320000"/>
    <n v="0.4"/>
    <s v="Outlet"/>
  </r>
  <r>
    <s v="Amazon"/>
    <n v="1185732"/>
    <x v="436"/>
    <s v="Northeast"/>
    <s v="Maine"/>
    <s v="Portland"/>
    <s v="Men's Street Footwear"/>
    <n v="40"/>
    <n v="4500"/>
    <n v="1800000"/>
    <n v="630000"/>
    <n v="0.35"/>
    <s v="Outlet"/>
  </r>
  <r>
    <s v="Amazon"/>
    <n v="1185732"/>
    <x v="437"/>
    <s v="Northeast"/>
    <s v="Maine"/>
    <s v="Portland"/>
    <s v="Men's Athletic Footwear"/>
    <n v="40"/>
    <n v="1500"/>
    <n v="600000"/>
    <n v="210000"/>
    <n v="0.35"/>
    <s v="Outlet"/>
  </r>
  <r>
    <s v="Amazon"/>
    <n v="1185732"/>
    <x v="438"/>
    <s v="Northeast"/>
    <s v="Maine"/>
    <s v="Portland"/>
    <s v="Women's Street Footwear"/>
    <n v="30.000000000000004"/>
    <n v="1500"/>
    <n v="450000.00000000006"/>
    <n v="180000"/>
    <n v="0.39999999999999997"/>
    <s v="Outlet"/>
  </r>
  <r>
    <s v="Amazon"/>
    <n v="1185732"/>
    <x v="439"/>
    <s v="Northeast"/>
    <s v="Maine"/>
    <s v="Portland"/>
    <s v="Women's Athletic Footwear"/>
    <n v="35"/>
    <n v="750"/>
    <n v="262500"/>
    <n v="78750"/>
    <n v="0.3"/>
    <s v="Outlet"/>
  </r>
  <r>
    <s v="Amazon"/>
    <n v="1185732"/>
    <x v="440"/>
    <s v="Northeast"/>
    <s v="Maine"/>
    <s v="Portland"/>
    <s v="Men's Apparel"/>
    <n v="50"/>
    <n v="750"/>
    <n v="375000"/>
    <n v="93750"/>
    <n v="0.25"/>
    <s v="Outlet"/>
  </r>
  <r>
    <s v="Amazon"/>
    <n v="1185732"/>
    <x v="441"/>
    <s v="Northeast"/>
    <s v="Maine"/>
    <s v="Portland"/>
    <s v="Women's Apparel"/>
    <n v="40"/>
    <n v="2250"/>
    <n v="900000"/>
    <n v="360000"/>
    <n v="0.4"/>
    <s v="Outlet"/>
  </r>
  <r>
    <s v="Amazon"/>
    <n v="1185732"/>
    <x v="442"/>
    <s v="Northeast"/>
    <s v="Maine"/>
    <s v="Portland"/>
    <s v="Men's Street Footwear"/>
    <n v="54.999999999999993"/>
    <n v="4950"/>
    <n v="2722499.9999999995"/>
    <n v="952874.99999999977"/>
    <n v="0.35"/>
    <s v="Outlet"/>
  </r>
  <r>
    <s v="Amazon"/>
    <n v="1185732"/>
    <x v="443"/>
    <s v="Northeast"/>
    <s v="Maine"/>
    <s v="Portland"/>
    <s v="Men's Athletic Footwear"/>
    <n v="50"/>
    <n v="2000"/>
    <n v="1000000"/>
    <n v="350000"/>
    <n v="0.35"/>
    <s v="Outlet"/>
  </r>
  <r>
    <s v="Amazon"/>
    <n v="1185732"/>
    <x v="444"/>
    <s v="Northeast"/>
    <s v="Maine"/>
    <s v="Portland"/>
    <s v="Women's Street Footwear"/>
    <n v="45"/>
    <n v="1750"/>
    <n v="787500"/>
    <n v="315000"/>
    <n v="0.39999999999999997"/>
    <s v="Outlet"/>
  </r>
  <r>
    <s v="Amazon"/>
    <n v="1185732"/>
    <x v="445"/>
    <s v="Northeast"/>
    <s v="Maine"/>
    <s v="Portland"/>
    <s v="Women's Athletic Footwear"/>
    <n v="45"/>
    <n v="1250"/>
    <n v="562500"/>
    <n v="168750"/>
    <n v="0.3"/>
    <s v="Outlet"/>
  </r>
  <r>
    <s v="Amazon"/>
    <n v="1185732"/>
    <x v="446"/>
    <s v="Northeast"/>
    <s v="Maine"/>
    <s v="Portland"/>
    <s v="Men's Apparel"/>
    <n v="54.999999999999993"/>
    <n v="1500"/>
    <n v="824999.99999999988"/>
    <n v="206249.99999999997"/>
    <n v="0.25"/>
    <s v="Outlet"/>
  </r>
  <r>
    <s v="Amazon"/>
    <n v="1185732"/>
    <x v="447"/>
    <s v="Northeast"/>
    <s v="Maine"/>
    <s v="Portland"/>
    <s v="Women's Apparel"/>
    <n v="60"/>
    <n v="2750"/>
    <n v="1650000"/>
    <n v="660000"/>
    <n v="0.4"/>
    <s v="Outlet"/>
  </r>
  <r>
    <s v="Amazon"/>
    <n v="1185732"/>
    <x v="448"/>
    <s v="Northeast"/>
    <s v="Maine"/>
    <s v="Portland"/>
    <s v="Men's Street Footwear"/>
    <n v="54.999999999999993"/>
    <n v="5250"/>
    <n v="2887499.9999999995"/>
    <n v="1010624.9999999998"/>
    <n v="0.35"/>
    <s v="Outlet"/>
  </r>
  <r>
    <s v="Amazon"/>
    <n v="1185732"/>
    <x v="449"/>
    <s v="Northeast"/>
    <s v="Maine"/>
    <s v="Portland"/>
    <s v="Men's Athletic Footwear"/>
    <n v="50"/>
    <n v="2750"/>
    <n v="1375000"/>
    <n v="481249.99999999994"/>
    <n v="0.35"/>
    <s v="Outlet"/>
  </r>
  <r>
    <s v="Amazon"/>
    <n v="1185732"/>
    <x v="450"/>
    <s v="Northeast"/>
    <s v="Maine"/>
    <s v="Portland"/>
    <s v="Women's Street Footwear"/>
    <n v="45"/>
    <n v="2000"/>
    <n v="900000"/>
    <n v="359999.99999999994"/>
    <n v="0.39999999999999997"/>
    <s v="Outlet"/>
  </r>
  <r>
    <s v="Amazon"/>
    <n v="1185732"/>
    <x v="451"/>
    <s v="Northeast"/>
    <s v="Maine"/>
    <s v="Portland"/>
    <s v="Women's Athletic Footwear"/>
    <n v="45"/>
    <n v="1750"/>
    <n v="787500"/>
    <n v="236250"/>
    <n v="0.3"/>
    <s v="Outlet"/>
  </r>
  <r>
    <s v="Amazon"/>
    <n v="1185732"/>
    <x v="452"/>
    <s v="Northeast"/>
    <s v="Maine"/>
    <s v="Portland"/>
    <s v="Men's Apparel"/>
    <n v="54.999999999999993"/>
    <n v="1750"/>
    <n v="962499.99999999988"/>
    <n v="240624.99999999997"/>
    <n v="0.25"/>
    <s v="Outlet"/>
  </r>
  <r>
    <s v="Amazon"/>
    <n v="1185732"/>
    <x v="453"/>
    <s v="Northeast"/>
    <s v="Maine"/>
    <s v="Portland"/>
    <s v="Women's Apparel"/>
    <n v="60"/>
    <n v="3250"/>
    <n v="1950000"/>
    <n v="780000"/>
    <n v="0.4"/>
    <s v="Outlet"/>
  </r>
  <r>
    <s v="Amazon"/>
    <n v="1185732"/>
    <x v="454"/>
    <s v="Northeast"/>
    <s v="Maine"/>
    <s v="Portland"/>
    <s v="Men's Street Footwear"/>
    <n v="54.999999999999993"/>
    <n v="5500"/>
    <n v="3024999.9999999995"/>
    <n v="1058749.9999999998"/>
    <n v="0.35"/>
    <s v="Outlet"/>
  </r>
  <r>
    <s v="Amazon"/>
    <n v="1185732"/>
    <x v="455"/>
    <s v="Northeast"/>
    <s v="Maine"/>
    <s v="Portland"/>
    <s v="Men's Athletic Footwear"/>
    <n v="50"/>
    <n v="3000"/>
    <n v="1500000"/>
    <n v="525000"/>
    <n v="0.35"/>
    <s v="Outlet"/>
  </r>
  <r>
    <s v="Amazon"/>
    <n v="1185732"/>
    <x v="456"/>
    <s v="Northeast"/>
    <s v="Maine"/>
    <s v="Portland"/>
    <s v="Women's Street Footwear"/>
    <n v="45"/>
    <n v="2250"/>
    <n v="1012500"/>
    <n v="404999.99999999994"/>
    <n v="0.39999999999999997"/>
    <s v="Outlet"/>
  </r>
  <r>
    <s v="Amazon"/>
    <n v="1185732"/>
    <x v="457"/>
    <s v="Northeast"/>
    <s v="Maine"/>
    <s v="Portland"/>
    <s v="Women's Athletic Footwear"/>
    <n v="45"/>
    <n v="1750"/>
    <n v="787500"/>
    <n v="236250"/>
    <n v="0.3"/>
    <s v="Outlet"/>
  </r>
  <r>
    <s v="Amazon"/>
    <n v="1185732"/>
    <x v="458"/>
    <s v="Northeast"/>
    <s v="Maine"/>
    <s v="Portland"/>
    <s v="Men's Apparel"/>
    <n v="54.999999999999993"/>
    <n v="2000"/>
    <n v="1099999.9999999998"/>
    <n v="274999.99999999994"/>
    <n v="0.25"/>
    <s v="Outlet"/>
  </r>
  <r>
    <s v="Amazon"/>
    <n v="1185732"/>
    <x v="487"/>
    <s v="Northeast"/>
    <s v="Maine"/>
    <s v="Portland"/>
    <s v="Women's Apparel"/>
    <n v="60"/>
    <n v="3750"/>
    <n v="2250000"/>
    <n v="900000"/>
    <n v="0.4"/>
    <s v="Outlet"/>
  </r>
  <r>
    <s v="Amazon"/>
    <n v="1185732"/>
    <x v="488"/>
    <s v="Northeast"/>
    <s v="Maine"/>
    <s v="Portland"/>
    <s v="Men's Street Footwear"/>
    <n v="54.999999999999993"/>
    <n v="5250"/>
    <n v="2887499.9999999995"/>
    <n v="1010624.9999999998"/>
    <n v="0.35"/>
    <s v="Outlet"/>
  </r>
  <r>
    <s v="Amazon"/>
    <n v="1185732"/>
    <x v="489"/>
    <s v="Northeast"/>
    <s v="Maine"/>
    <s v="Portland"/>
    <s v="Men's Athletic Footwear"/>
    <n v="50"/>
    <n v="3000"/>
    <n v="1500000"/>
    <n v="525000"/>
    <n v="0.35"/>
    <s v="Outlet"/>
  </r>
  <r>
    <s v="Amazon"/>
    <n v="1185732"/>
    <x v="490"/>
    <s v="Northeast"/>
    <s v="Maine"/>
    <s v="Portland"/>
    <s v="Women's Street Footwear"/>
    <n v="45"/>
    <n v="2250"/>
    <n v="1012500"/>
    <n v="404999.99999999994"/>
    <n v="0.39999999999999997"/>
    <s v="Outlet"/>
  </r>
  <r>
    <s v="Amazon"/>
    <n v="1185732"/>
    <x v="491"/>
    <s v="Northeast"/>
    <s v="Maine"/>
    <s v="Portland"/>
    <s v="Women's Athletic Footwear"/>
    <n v="45"/>
    <n v="1750"/>
    <n v="787500"/>
    <n v="236250"/>
    <n v="0.3"/>
    <s v="Outlet"/>
  </r>
  <r>
    <s v="Amazon"/>
    <n v="1185732"/>
    <x v="492"/>
    <s v="Northeast"/>
    <s v="Maine"/>
    <s v="Portland"/>
    <s v="Men's Apparel"/>
    <n v="54.999999999999993"/>
    <n v="1500"/>
    <n v="824999.99999999988"/>
    <n v="206249.99999999997"/>
    <n v="0.25"/>
    <s v="Outlet"/>
  </r>
  <r>
    <s v="Amazon"/>
    <n v="1185732"/>
    <x v="493"/>
    <s v="Northeast"/>
    <s v="Maine"/>
    <s v="Portland"/>
    <s v="Women's Apparel"/>
    <n v="60"/>
    <n v="3250"/>
    <n v="1950000"/>
    <n v="780000"/>
    <n v="0.4"/>
    <s v="Outlet"/>
  </r>
  <r>
    <s v="Amazon"/>
    <n v="1185732"/>
    <x v="494"/>
    <s v="Northeast"/>
    <s v="Maine"/>
    <s v="Portland"/>
    <s v="Men's Street Footwear"/>
    <n v="54.999999999999993"/>
    <n v="4500"/>
    <n v="2474999.9999999995"/>
    <n v="866249.99999999977"/>
    <n v="0.35"/>
    <s v="Outlet"/>
  </r>
  <r>
    <s v="Amazon"/>
    <n v="1185732"/>
    <x v="495"/>
    <s v="Northeast"/>
    <s v="Maine"/>
    <s v="Portland"/>
    <s v="Men's Athletic Footwear"/>
    <n v="50"/>
    <n v="2500"/>
    <n v="1250000"/>
    <n v="437500"/>
    <n v="0.35"/>
    <s v="Outlet"/>
  </r>
  <r>
    <s v="Amazon"/>
    <n v="1185732"/>
    <x v="496"/>
    <s v="Northeast"/>
    <s v="Maine"/>
    <s v="Portland"/>
    <s v="Women's Street Footwear"/>
    <n v="45"/>
    <n v="1500"/>
    <n v="675000"/>
    <n v="270000"/>
    <n v="0.39999999999999997"/>
    <s v="Outlet"/>
  </r>
  <r>
    <s v="Amazon"/>
    <n v="1185732"/>
    <x v="497"/>
    <s v="Northeast"/>
    <s v="Maine"/>
    <s v="Portland"/>
    <s v="Women's Athletic Footwear"/>
    <n v="45"/>
    <n v="1250"/>
    <n v="562500"/>
    <n v="168750"/>
    <n v="0.3"/>
    <s v="Outlet"/>
  </r>
  <r>
    <s v="Amazon"/>
    <n v="1185732"/>
    <x v="498"/>
    <s v="Northeast"/>
    <s v="Maine"/>
    <s v="Portland"/>
    <s v="Men's Apparel"/>
    <n v="54.999999999999993"/>
    <n v="1250"/>
    <n v="687499.99999999988"/>
    <n v="171874.99999999997"/>
    <n v="0.25"/>
    <s v="Outlet"/>
  </r>
  <r>
    <s v="Amazon"/>
    <n v="1185732"/>
    <x v="393"/>
    <s v="Northeast"/>
    <s v="Maine"/>
    <s v="Portland"/>
    <s v="Women's Apparel"/>
    <n v="60"/>
    <n v="2250"/>
    <n v="1350000"/>
    <n v="540000"/>
    <n v="0.4"/>
    <s v="Outlet"/>
  </r>
  <r>
    <s v="Amazon"/>
    <n v="1185732"/>
    <x v="425"/>
    <s v="Northeast"/>
    <s v="Maine"/>
    <s v="Portland"/>
    <s v="Men's Street Footwear"/>
    <n v="60"/>
    <n v="4000"/>
    <n v="2400000"/>
    <n v="840000"/>
    <n v="0.35"/>
    <s v="Outlet"/>
  </r>
  <r>
    <s v="Amazon"/>
    <n v="1185732"/>
    <x v="425"/>
    <s v="Northeast"/>
    <s v="Maine"/>
    <s v="Portland"/>
    <s v="Men's Athletic Footwear"/>
    <n v="55.000000000000007"/>
    <n v="2250"/>
    <n v="1237500.0000000002"/>
    <n v="433125.00000000006"/>
    <n v="0.35"/>
    <s v="Outlet"/>
  </r>
  <r>
    <s v="Amazon"/>
    <n v="1185732"/>
    <x v="425"/>
    <s v="Northeast"/>
    <s v="Maine"/>
    <s v="Portland"/>
    <s v="Women's Street Footwear"/>
    <n v="55.000000000000007"/>
    <n v="1250"/>
    <n v="687500.00000000012"/>
    <n v="275000"/>
    <n v="0.39999999999999997"/>
    <s v="Outlet"/>
  </r>
  <r>
    <s v="Amazon"/>
    <n v="1185732"/>
    <x v="425"/>
    <s v="Northeast"/>
    <s v="Maine"/>
    <s v="Portland"/>
    <s v="Women's Athletic Footwear"/>
    <n v="55.000000000000007"/>
    <n v="1000"/>
    <n v="550000.00000000012"/>
    <n v="165000.00000000003"/>
    <n v="0.3"/>
    <s v="Outlet"/>
  </r>
  <r>
    <s v="Amazon"/>
    <n v="1185732"/>
    <x v="425"/>
    <s v="Northeast"/>
    <s v="Maine"/>
    <s v="Portland"/>
    <s v="Men's Apparel"/>
    <n v="65"/>
    <n v="1000"/>
    <n v="650000"/>
    <n v="162500"/>
    <n v="0.25"/>
    <s v="Outlet"/>
  </r>
  <r>
    <s v="Amazon"/>
    <n v="1185732"/>
    <x v="425"/>
    <s v="Northeast"/>
    <s v="Maine"/>
    <s v="Portland"/>
    <s v="Women's Apparel"/>
    <n v="70"/>
    <n v="2250"/>
    <n v="1575000"/>
    <n v="630000"/>
    <n v="0.4"/>
    <s v="Outlet"/>
  </r>
  <r>
    <s v="Amazon"/>
    <n v="1185732"/>
    <x v="455"/>
    <s v="Northeast"/>
    <s v="Maine"/>
    <s v="Portland"/>
    <s v="Men's Street Footwear"/>
    <n v="65"/>
    <n v="3750"/>
    <n v="2437500"/>
    <n v="853125"/>
    <n v="0.35"/>
    <s v="Outlet"/>
  </r>
  <r>
    <s v="Amazon"/>
    <n v="1185732"/>
    <x v="455"/>
    <s v="Northeast"/>
    <s v="Maine"/>
    <s v="Portland"/>
    <s v="Men's Athletic Footwear"/>
    <n v="55.000000000000007"/>
    <n v="2000"/>
    <n v="1100000.0000000002"/>
    <n v="385000.00000000006"/>
    <n v="0.35"/>
    <s v="Outlet"/>
  </r>
  <r>
    <s v="Amazon"/>
    <n v="1185732"/>
    <x v="455"/>
    <s v="Northeast"/>
    <s v="Maine"/>
    <s v="Portland"/>
    <s v="Women's Street Footwear"/>
    <n v="55.000000000000007"/>
    <n v="1950"/>
    <n v="1072500.0000000002"/>
    <n v="429000.00000000006"/>
    <n v="0.39999999999999997"/>
    <s v="Outlet"/>
  </r>
  <r>
    <s v="Amazon"/>
    <n v="1185732"/>
    <x v="455"/>
    <s v="Northeast"/>
    <s v="Maine"/>
    <s v="Portland"/>
    <s v="Women's Athletic Footwear"/>
    <n v="55.000000000000007"/>
    <n v="1750"/>
    <n v="962500.00000000012"/>
    <n v="288750"/>
    <n v="0.3"/>
    <s v="Outlet"/>
  </r>
  <r>
    <s v="Amazon"/>
    <n v="1185732"/>
    <x v="455"/>
    <s v="Northeast"/>
    <s v="Maine"/>
    <s v="Portland"/>
    <s v="Men's Apparel"/>
    <n v="65"/>
    <n v="1500"/>
    <n v="975000"/>
    <n v="243750"/>
    <n v="0.25"/>
    <s v="Outlet"/>
  </r>
  <r>
    <s v="Amazon"/>
    <n v="1185732"/>
    <x v="455"/>
    <s v="Northeast"/>
    <s v="Maine"/>
    <s v="Portland"/>
    <s v="Women's Apparel"/>
    <n v="70"/>
    <n v="2500"/>
    <n v="1750000"/>
    <n v="700000"/>
    <n v="0.4"/>
    <s v="Outlet"/>
  </r>
  <r>
    <s v="Amazon"/>
    <n v="1185732"/>
    <x v="484"/>
    <s v="Northeast"/>
    <s v="Maine"/>
    <s v="Portland"/>
    <s v="Men's Street Footwear"/>
    <n v="65"/>
    <n v="4750"/>
    <n v="3087500"/>
    <n v="1080625"/>
    <n v="0.35"/>
    <s v="Outlet"/>
  </r>
  <r>
    <s v="Amazon"/>
    <n v="1185732"/>
    <x v="484"/>
    <s v="Northeast"/>
    <s v="Maine"/>
    <s v="Portland"/>
    <s v="Men's Athletic Footwear"/>
    <n v="55.000000000000007"/>
    <n v="2750"/>
    <n v="1512500.0000000002"/>
    <n v="529375"/>
    <n v="0.35"/>
    <s v="Outlet"/>
  </r>
  <r>
    <s v="Amazon"/>
    <n v="1185732"/>
    <x v="484"/>
    <s v="Northeast"/>
    <s v="Maine"/>
    <s v="Portland"/>
    <s v="Women's Street Footwear"/>
    <n v="55.000000000000007"/>
    <n v="2500"/>
    <n v="1375000.0000000002"/>
    <n v="550000"/>
    <n v="0.39999999999999997"/>
    <s v="Outlet"/>
  </r>
  <r>
    <s v="Amazon"/>
    <n v="1185732"/>
    <x v="484"/>
    <s v="Northeast"/>
    <s v="Maine"/>
    <s v="Portland"/>
    <s v="Women's Athletic Footwear"/>
    <n v="55.000000000000007"/>
    <n v="2000"/>
    <n v="1100000.0000000002"/>
    <n v="330000.00000000006"/>
    <n v="0.3"/>
    <s v="Outlet"/>
  </r>
  <r>
    <s v="Amazon"/>
    <n v="1185732"/>
    <x v="484"/>
    <s v="Northeast"/>
    <s v="Maine"/>
    <s v="Portland"/>
    <s v="Men's Apparel"/>
    <n v="65"/>
    <n v="2000"/>
    <n v="1300000"/>
    <n v="325000"/>
    <n v="0.25"/>
    <s v="Outlet"/>
  </r>
  <r>
    <s v="Amazon"/>
    <n v="1185732"/>
    <x v="484"/>
    <s v="Northeast"/>
    <s v="Maine"/>
    <s v="Portland"/>
    <s v="Women's Apparel"/>
    <n v="70"/>
    <n v="3000"/>
    <n v="2100000"/>
    <n v="840000"/>
    <n v="0.4"/>
    <s v="Outlet"/>
  </r>
  <r>
    <s v="West Gear"/>
    <n v="1128299"/>
    <x v="174"/>
    <s v="Northeast"/>
    <s v="Maine"/>
    <s v="Portland"/>
    <s v="Men's Street Footwear"/>
    <n v="35"/>
    <n v="3750"/>
    <n v="1312500"/>
    <n v="328125"/>
    <n v="0.25"/>
    <s v="Outlet"/>
  </r>
  <r>
    <s v="West Gear"/>
    <n v="1128299"/>
    <x v="174"/>
    <s v="Northeast"/>
    <s v="Maine"/>
    <s v="Portland"/>
    <s v="Men's Athletic Footwear"/>
    <n v="45"/>
    <n v="3750"/>
    <n v="1687500"/>
    <n v="337500"/>
    <n v="0.2"/>
    <s v="Outlet"/>
  </r>
  <r>
    <s v="West Gear"/>
    <n v="1128299"/>
    <x v="174"/>
    <s v="Northeast"/>
    <s v="Maine"/>
    <s v="Portland"/>
    <s v="Women's Street Footwear"/>
    <n v="45"/>
    <n v="3750"/>
    <n v="1687500"/>
    <n v="421875"/>
    <n v="0.25"/>
    <s v="Outlet"/>
  </r>
  <r>
    <s v="West Gear"/>
    <n v="1128299"/>
    <x v="174"/>
    <s v="Northeast"/>
    <s v="Maine"/>
    <s v="Portland"/>
    <s v="Women's Athletic Footwear"/>
    <n v="45"/>
    <n v="2250"/>
    <n v="1012500"/>
    <n v="253125"/>
    <n v="0.25"/>
    <s v="Outlet"/>
  </r>
  <r>
    <s v="Amazon"/>
    <n v="1185732"/>
    <x v="188"/>
    <s v="West"/>
    <s v="Alaska"/>
    <s v="Anchorage"/>
    <s v="Women's Apparel"/>
    <n v="55.000000000000007"/>
    <n v="3000"/>
    <n v="1650000.0000000002"/>
    <n v="495000.00000000006"/>
    <n v="0.3"/>
    <s v="Outlet"/>
  </r>
  <r>
    <s v="Amazon"/>
    <n v="1185732"/>
    <x v="696"/>
    <s v="West"/>
    <s v="Alaska"/>
    <s v="Anchorage"/>
    <s v="Men's Street Footwear"/>
    <n v="55.000000000000007"/>
    <n v="5750"/>
    <n v="3162500.0000000005"/>
    <n v="1106875.0000000002"/>
    <n v="0.35000000000000003"/>
    <s v="Outlet"/>
  </r>
  <r>
    <s v="Amazon"/>
    <n v="1185732"/>
    <x v="696"/>
    <s v="West"/>
    <s v="Alaska"/>
    <s v="Anchorage"/>
    <s v="Men's Athletic Footwear"/>
    <n v="55.000000000000007"/>
    <n v="2250"/>
    <n v="1237500.0000000002"/>
    <n v="433125.00000000012"/>
    <n v="0.35000000000000003"/>
    <s v="Outlet"/>
  </r>
  <r>
    <s v="Amazon"/>
    <n v="1185732"/>
    <x v="696"/>
    <s v="West"/>
    <s v="Alaska"/>
    <s v="Anchorage"/>
    <s v="Women's Street Footwear"/>
    <n v="45"/>
    <n v="2750"/>
    <n v="1237500"/>
    <n v="309375"/>
    <n v="0.25"/>
    <s v="Outlet"/>
  </r>
  <r>
    <s v="Amazon"/>
    <n v="1185732"/>
    <x v="696"/>
    <s v="West"/>
    <s v="Alaska"/>
    <s v="Anchorage"/>
    <s v="Women's Athletic Footwear"/>
    <n v="49.999999999999993"/>
    <n v="1750"/>
    <n v="874999.99999999988"/>
    <n v="218749.99999999997"/>
    <n v="0.25"/>
    <s v="Outlet"/>
  </r>
  <r>
    <s v="Amazon"/>
    <n v="1185732"/>
    <x v="696"/>
    <s v="West"/>
    <s v="Alaska"/>
    <s v="Anchorage"/>
    <s v="Men's Apparel"/>
    <n v="65.000000000000014"/>
    <n v="2500"/>
    <n v="1625000.0000000002"/>
    <n v="406250.00000000006"/>
    <n v="0.25"/>
    <s v="Outlet"/>
  </r>
  <r>
    <s v="Amazon"/>
    <n v="1185732"/>
    <x v="696"/>
    <s v="West"/>
    <s v="Alaska"/>
    <s v="Anchorage"/>
    <s v="Women's Apparel"/>
    <n v="55.000000000000007"/>
    <n v="3500"/>
    <n v="1925000.0000000002"/>
    <n v="577500"/>
    <n v="0.3"/>
    <s v="Outlet"/>
  </r>
  <r>
    <s v="Amazon"/>
    <n v="1185732"/>
    <x v="225"/>
    <s v="West"/>
    <s v="Alaska"/>
    <s v="Anchorage"/>
    <s v="Men's Street Footwear"/>
    <n v="55.000000000000007"/>
    <n v="5450"/>
    <n v="2997500.0000000005"/>
    <n v="1049125.0000000002"/>
    <n v="0.35000000000000003"/>
    <s v="Outlet"/>
  </r>
  <r>
    <s v="Amazon"/>
    <n v="1185732"/>
    <x v="225"/>
    <s v="West"/>
    <s v="Alaska"/>
    <s v="Anchorage"/>
    <s v="Men's Athletic Footwear"/>
    <n v="55.000000000000007"/>
    <n v="2500"/>
    <n v="1375000.0000000002"/>
    <n v="481250.00000000012"/>
    <n v="0.35000000000000003"/>
    <s v="Outlet"/>
  </r>
  <r>
    <s v="Amazon"/>
    <n v="1185732"/>
    <x v="225"/>
    <s v="West"/>
    <s v="Alaska"/>
    <s v="Anchorage"/>
    <s v="Women's Street Footwear"/>
    <n v="45"/>
    <n v="2750"/>
    <n v="1237500"/>
    <n v="309375"/>
    <n v="0.25"/>
    <s v="Outlet"/>
  </r>
  <r>
    <s v="Amazon"/>
    <n v="1185732"/>
    <x v="225"/>
    <s v="West"/>
    <s v="Alaska"/>
    <s v="Anchorage"/>
    <s v="Women's Athletic Footwear"/>
    <n v="49.999999999999993"/>
    <n v="1250"/>
    <n v="624999.99999999988"/>
    <n v="156249.99999999997"/>
    <n v="0.25"/>
    <s v="Outlet"/>
  </r>
  <r>
    <s v="Amazon"/>
    <n v="1185732"/>
    <x v="225"/>
    <s v="West"/>
    <s v="Alaska"/>
    <s v="Anchorage"/>
    <s v="Men's Apparel"/>
    <n v="65.000000000000014"/>
    <n v="1750"/>
    <n v="1137500.0000000002"/>
    <n v="284375.00000000006"/>
    <n v="0.25"/>
    <s v="Outlet"/>
  </r>
  <r>
    <s v="Amazon"/>
    <n v="1185732"/>
    <x v="225"/>
    <s v="West"/>
    <s v="Alaska"/>
    <s v="Anchorage"/>
    <s v="Women's Apparel"/>
    <n v="55.000000000000007"/>
    <n v="2750"/>
    <n v="1512500.0000000002"/>
    <n v="453750.00000000006"/>
    <n v="0.3"/>
    <s v="Outlet"/>
  </r>
  <r>
    <s v="Amazon"/>
    <n v="1185732"/>
    <x v="244"/>
    <s v="West"/>
    <s v="Alaska"/>
    <s v="Anchorage"/>
    <s v="Men's Street Footwear"/>
    <n v="55.000000000000007"/>
    <n v="5250"/>
    <n v="2887500.0000000005"/>
    <n v="1010625.0000000002"/>
    <n v="0.35000000000000003"/>
    <s v="Outlet"/>
  </r>
  <r>
    <s v="Amazon"/>
    <n v="1185732"/>
    <x v="244"/>
    <s v="West"/>
    <s v="Alaska"/>
    <s v="Anchorage"/>
    <s v="Men's Athletic Footwear"/>
    <n v="55.000000000000007"/>
    <n v="2250"/>
    <n v="1237500.0000000002"/>
    <n v="433125.00000000012"/>
    <n v="0.35000000000000003"/>
    <s v="Outlet"/>
  </r>
  <r>
    <s v="Amazon"/>
    <n v="1185732"/>
    <x v="244"/>
    <s v="West"/>
    <s v="Alaska"/>
    <s v="Anchorage"/>
    <s v="Women's Street Footwear"/>
    <n v="45"/>
    <n v="2250"/>
    <n v="1012500"/>
    <n v="253125"/>
    <n v="0.25"/>
    <s v="Outlet"/>
  </r>
  <r>
    <s v="Amazon"/>
    <n v="1185732"/>
    <x v="244"/>
    <s v="West"/>
    <s v="Alaska"/>
    <s v="Anchorage"/>
    <s v="Women's Athletic Footwear"/>
    <n v="49.999999999999993"/>
    <n v="1500"/>
    <n v="749999.99999999988"/>
    <n v="187499.99999999997"/>
    <n v="0.25"/>
    <s v="Outlet"/>
  </r>
  <r>
    <s v="Amazon"/>
    <n v="1185732"/>
    <x v="244"/>
    <s v="West"/>
    <s v="Alaska"/>
    <s v="Anchorage"/>
    <s v="Men's Apparel"/>
    <n v="60.000000000000007"/>
    <n v="1500"/>
    <n v="900000.00000000012"/>
    <n v="225000.00000000003"/>
    <n v="0.25"/>
    <s v="Outlet"/>
  </r>
  <r>
    <s v="Amazon"/>
    <n v="1185732"/>
    <x v="244"/>
    <s v="West"/>
    <s v="Alaska"/>
    <s v="Anchorage"/>
    <s v="Women's Apparel"/>
    <n v="50"/>
    <n v="3000"/>
    <n v="1500000"/>
    <n v="450000"/>
    <n v="0.3"/>
    <s v="Outlet"/>
  </r>
  <r>
    <s v="Amazon"/>
    <n v="1185732"/>
    <x v="273"/>
    <s v="West"/>
    <s v="Alaska"/>
    <s v="Anchorage"/>
    <s v="Men's Street Footwear"/>
    <n v="65"/>
    <n v="5700"/>
    <n v="3705000"/>
    <n v="1296750.0000000002"/>
    <n v="0.35000000000000003"/>
    <s v="Outlet"/>
  </r>
  <r>
    <s v="Amazon"/>
    <n v="1185732"/>
    <x v="273"/>
    <s v="West"/>
    <s v="Alaska"/>
    <s v="Anchorage"/>
    <s v="Men's Athletic Footwear"/>
    <n v="60.000000000000007"/>
    <n v="2750"/>
    <n v="1650000.0000000002"/>
    <n v="577500.00000000012"/>
    <n v="0.35000000000000003"/>
    <s v="Outlet"/>
  </r>
  <r>
    <s v="Amazon"/>
    <n v="1185732"/>
    <x v="273"/>
    <s v="West"/>
    <s v="Alaska"/>
    <s v="Anchorage"/>
    <s v="Women's Street Footwear"/>
    <n v="55.000000000000007"/>
    <n v="3000"/>
    <n v="1650000.0000000002"/>
    <n v="412500.00000000006"/>
    <n v="0.25"/>
    <s v="Outlet"/>
  </r>
  <r>
    <s v="Amazon"/>
    <n v="1185732"/>
    <x v="273"/>
    <s v="West"/>
    <s v="Alaska"/>
    <s v="Anchorage"/>
    <s v="Women's Athletic Footwear"/>
    <n v="55.000000000000007"/>
    <n v="2500"/>
    <n v="1375000.0000000002"/>
    <n v="343750.00000000006"/>
    <n v="0.25"/>
    <s v="Outlet"/>
  </r>
  <r>
    <s v="Amazon"/>
    <n v="1185732"/>
    <x v="273"/>
    <s v="West"/>
    <s v="Alaska"/>
    <s v="Anchorage"/>
    <s v="Men's Apparel"/>
    <n v="65"/>
    <n v="2750"/>
    <n v="1787500"/>
    <n v="446875"/>
    <n v="0.25"/>
    <s v="Outlet"/>
  </r>
  <r>
    <s v="Amazon"/>
    <n v="1185732"/>
    <x v="273"/>
    <s v="West"/>
    <s v="Alaska"/>
    <s v="Anchorage"/>
    <s v="Women's Apparel"/>
    <n v="70"/>
    <n v="4000"/>
    <n v="2800000"/>
    <n v="840000"/>
    <n v="0.3"/>
    <s v="Outlet"/>
  </r>
  <r>
    <s v="Amazon"/>
    <n v="1185732"/>
    <x v="306"/>
    <s v="West"/>
    <s v="Alaska"/>
    <s v="Anchorage"/>
    <s v="Men's Street Footwear"/>
    <n v="65"/>
    <n v="6500"/>
    <n v="4225000"/>
    <n v="1478750.0000000002"/>
    <n v="0.35000000000000003"/>
    <s v="Outlet"/>
  </r>
  <r>
    <s v="Amazon"/>
    <n v="1185732"/>
    <x v="306"/>
    <s v="West"/>
    <s v="Alaska"/>
    <s v="Anchorage"/>
    <s v="Men's Athletic Footwear"/>
    <n v="60.000000000000007"/>
    <n v="4000"/>
    <n v="2400000.0000000005"/>
    <n v="840000.00000000023"/>
    <n v="0.35000000000000003"/>
    <s v="Outlet"/>
  </r>
  <r>
    <s v="Amazon"/>
    <n v="1185732"/>
    <x v="306"/>
    <s v="West"/>
    <s v="Alaska"/>
    <s v="Anchorage"/>
    <s v="Women's Street Footwear"/>
    <n v="55.000000000000007"/>
    <n v="3250"/>
    <n v="1787500.0000000002"/>
    <n v="446875.00000000006"/>
    <n v="0.25"/>
    <s v="Outlet"/>
  </r>
  <r>
    <s v="Amazon"/>
    <n v="1185732"/>
    <x v="306"/>
    <s v="West"/>
    <s v="Alaska"/>
    <s v="Anchorage"/>
    <s v="Women's Athletic Footwear"/>
    <n v="55.000000000000007"/>
    <n v="3000"/>
    <n v="1650000.0000000002"/>
    <n v="412500.00000000006"/>
    <n v="0.25"/>
    <s v="Outlet"/>
  </r>
  <r>
    <s v="Amazon"/>
    <n v="1185732"/>
    <x v="306"/>
    <s v="West"/>
    <s v="Alaska"/>
    <s v="Anchorage"/>
    <s v="Men's Apparel"/>
    <n v="65"/>
    <n v="3000"/>
    <n v="1950000"/>
    <n v="487500"/>
    <n v="0.25"/>
    <s v="Outlet"/>
  </r>
  <r>
    <s v="Amazon"/>
    <n v="1185732"/>
    <x v="306"/>
    <s v="West"/>
    <s v="Alaska"/>
    <s v="Anchorage"/>
    <s v="Women's Apparel"/>
    <n v="70"/>
    <n v="4500"/>
    <n v="3150000"/>
    <n v="945000"/>
    <n v="0.3"/>
    <s v="Outlet"/>
  </r>
  <r>
    <s v="Amazon"/>
    <n v="1185732"/>
    <x v="334"/>
    <s v="West"/>
    <s v="Alaska"/>
    <s v="Anchorage"/>
    <s v="Men's Street Footwear"/>
    <n v="65"/>
    <n v="6750"/>
    <n v="4387500"/>
    <n v="1535625.0000000002"/>
    <n v="0.35000000000000003"/>
    <s v="Outlet"/>
  </r>
  <r>
    <s v="Amazon"/>
    <n v="1185732"/>
    <x v="334"/>
    <s v="West"/>
    <s v="Alaska"/>
    <s v="Anchorage"/>
    <s v="Men's Athletic Footwear"/>
    <n v="60.000000000000007"/>
    <n v="4250"/>
    <n v="2550000.0000000005"/>
    <n v="892500.00000000023"/>
    <n v="0.35000000000000003"/>
    <s v="Outlet"/>
  </r>
  <r>
    <s v="Amazon"/>
    <n v="1185732"/>
    <x v="334"/>
    <s v="West"/>
    <s v="Alaska"/>
    <s v="Anchorage"/>
    <s v="Women's Street Footwear"/>
    <n v="55.000000000000007"/>
    <n v="3500"/>
    <n v="1925000.0000000002"/>
    <n v="481250.00000000006"/>
    <n v="0.25"/>
    <s v="Outlet"/>
  </r>
  <r>
    <s v="Amazon"/>
    <n v="1185732"/>
    <x v="334"/>
    <s v="West"/>
    <s v="Alaska"/>
    <s v="Anchorage"/>
    <s v="Women's Athletic Footwear"/>
    <n v="55.000000000000007"/>
    <n v="3000"/>
    <n v="1650000.0000000002"/>
    <n v="412500.00000000006"/>
    <n v="0.25"/>
    <s v="Outlet"/>
  </r>
  <r>
    <s v="Amazon"/>
    <n v="1185732"/>
    <x v="334"/>
    <s v="West"/>
    <s v="Alaska"/>
    <s v="Anchorage"/>
    <s v="Men's Apparel"/>
    <n v="65"/>
    <n v="3250"/>
    <n v="2112500"/>
    <n v="528125"/>
    <n v="0.25"/>
    <s v="Outlet"/>
  </r>
  <r>
    <s v="Amazon"/>
    <n v="1185732"/>
    <x v="334"/>
    <s v="West"/>
    <s v="Alaska"/>
    <s v="Anchorage"/>
    <s v="Women's Apparel"/>
    <n v="70"/>
    <n v="5000"/>
    <n v="3500000"/>
    <n v="1050000"/>
    <n v="0.3"/>
    <s v="Outlet"/>
  </r>
  <r>
    <s v="Amazon"/>
    <n v="1185732"/>
    <x v="366"/>
    <s v="West"/>
    <s v="Alaska"/>
    <s v="Anchorage"/>
    <s v="Men's Street Footwear"/>
    <n v="65"/>
    <n v="6500"/>
    <n v="4225000"/>
    <n v="1478750.0000000002"/>
    <n v="0.35000000000000003"/>
    <s v="Outlet"/>
  </r>
  <r>
    <s v="Amazon"/>
    <n v="1185732"/>
    <x v="366"/>
    <s v="West"/>
    <s v="Alaska"/>
    <s v="Anchorage"/>
    <s v="Men's Athletic Footwear"/>
    <n v="60.000000000000007"/>
    <n v="4250"/>
    <n v="2550000.0000000005"/>
    <n v="892500.00000000023"/>
    <n v="0.35000000000000003"/>
    <s v="Outlet"/>
  </r>
  <r>
    <s v="Amazon"/>
    <n v="1185732"/>
    <x v="366"/>
    <s v="West"/>
    <s v="Alaska"/>
    <s v="Anchorage"/>
    <s v="Women's Street Footwear"/>
    <n v="55.000000000000007"/>
    <n v="3500"/>
    <n v="1925000.0000000002"/>
    <n v="481250.00000000006"/>
    <n v="0.25"/>
    <s v="Outlet"/>
  </r>
  <r>
    <s v="Amazon"/>
    <n v="1185732"/>
    <x v="366"/>
    <s v="West"/>
    <s v="Alaska"/>
    <s v="Anchorage"/>
    <s v="Women's Athletic Footwear"/>
    <n v="55.000000000000007"/>
    <n v="2500"/>
    <n v="1375000.0000000002"/>
    <n v="343750.00000000006"/>
    <n v="0.25"/>
    <s v="Outlet"/>
  </r>
  <r>
    <s v="Amazon"/>
    <n v="1185732"/>
    <x v="366"/>
    <s v="West"/>
    <s v="Alaska"/>
    <s v="Anchorage"/>
    <s v="Men's Apparel"/>
    <n v="65"/>
    <n v="2250"/>
    <n v="1462500"/>
    <n v="365625"/>
    <n v="0.25"/>
    <s v="Outlet"/>
  </r>
  <r>
    <s v="Amazon"/>
    <n v="1185732"/>
    <x v="366"/>
    <s v="West"/>
    <s v="Alaska"/>
    <s v="Anchorage"/>
    <s v="Women's Apparel"/>
    <n v="70"/>
    <n v="4000"/>
    <n v="2800000"/>
    <n v="840000"/>
    <n v="0.3"/>
    <s v="Outlet"/>
  </r>
  <r>
    <s v="Amazon"/>
    <n v="1185732"/>
    <x v="396"/>
    <s v="West"/>
    <s v="Alaska"/>
    <s v="Anchorage"/>
    <s v="Men's Street Footwear"/>
    <n v="65"/>
    <n v="5250"/>
    <n v="3412500"/>
    <n v="1194375"/>
    <n v="0.35000000000000003"/>
    <s v="Outlet"/>
  </r>
  <r>
    <s v="Amazon"/>
    <n v="1185732"/>
    <x v="396"/>
    <s v="West"/>
    <s v="Alaska"/>
    <s v="Anchorage"/>
    <s v="Men's Athletic Footwear"/>
    <n v="60.000000000000007"/>
    <n v="3250"/>
    <n v="1950000.0000000002"/>
    <n v="682500.00000000012"/>
    <n v="0.35000000000000003"/>
    <s v="Outlet"/>
  </r>
  <r>
    <s v="Amazon"/>
    <n v="1185732"/>
    <x v="396"/>
    <s v="West"/>
    <s v="Alaska"/>
    <s v="Anchorage"/>
    <s v="Women's Street Footwear"/>
    <n v="55.000000000000007"/>
    <n v="2250"/>
    <n v="1237500.0000000002"/>
    <n v="309375.00000000006"/>
    <n v="0.25"/>
    <s v="Outlet"/>
  </r>
  <r>
    <s v="Amazon"/>
    <n v="1185732"/>
    <x v="396"/>
    <s v="West"/>
    <s v="Alaska"/>
    <s v="Anchorage"/>
    <s v="Women's Athletic Footwear"/>
    <n v="55.000000000000007"/>
    <n v="2000"/>
    <n v="1100000.0000000002"/>
    <n v="275000.00000000006"/>
    <n v="0.25"/>
    <s v="Outlet"/>
  </r>
  <r>
    <s v="Amazon"/>
    <n v="1185732"/>
    <x v="396"/>
    <s v="West"/>
    <s v="Alaska"/>
    <s v="Anchorage"/>
    <s v="Men's Apparel"/>
    <n v="65"/>
    <n v="2000"/>
    <n v="1300000"/>
    <n v="325000"/>
    <n v="0.25"/>
    <s v="Outlet"/>
  </r>
  <r>
    <s v="Amazon"/>
    <n v="1185732"/>
    <x v="396"/>
    <s v="West"/>
    <s v="Alaska"/>
    <s v="Anchorage"/>
    <s v="Women's Apparel"/>
    <n v="70"/>
    <n v="3000"/>
    <n v="2100000"/>
    <n v="630000"/>
    <n v="0.3"/>
    <s v="Outlet"/>
  </r>
  <r>
    <s v="Amazon"/>
    <n v="1185732"/>
    <x v="428"/>
    <s v="West"/>
    <s v="Alaska"/>
    <s v="Anchorage"/>
    <s v="Men's Street Footwear"/>
    <n v="70"/>
    <n v="4500"/>
    <n v="3150000"/>
    <n v="1102500"/>
    <n v="0.35000000000000003"/>
    <s v="Outlet"/>
  </r>
  <r>
    <s v="Amazon"/>
    <n v="1185732"/>
    <x v="428"/>
    <s v="West"/>
    <s v="Alaska"/>
    <s v="Anchorage"/>
    <s v="Men's Athletic Footwear"/>
    <n v="65.000000000000014"/>
    <n v="2750"/>
    <n v="1787500.0000000002"/>
    <n v="625625.00000000012"/>
    <n v="0.35000000000000003"/>
    <s v="Outlet"/>
  </r>
  <r>
    <s v="Amazon"/>
    <n v="1185732"/>
    <x v="428"/>
    <s v="West"/>
    <s v="Alaska"/>
    <s v="Anchorage"/>
    <s v="Women's Street Footwear"/>
    <n v="65.000000000000014"/>
    <n v="1750"/>
    <n v="1137500.0000000002"/>
    <n v="284375.00000000006"/>
    <n v="0.25"/>
    <s v="Outlet"/>
  </r>
  <r>
    <s v="Amazon"/>
    <n v="1185732"/>
    <x v="428"/>
    <s v="West"/>
    <s v="Alaska"/>
    <s v="Anchorage"/>
    <s v="Women's Athletic Footwear"/>
    <n v="65.000000000000014"/>
    <n v="1500"/>
    <n v="975000.00000000012"/>
    <n v="243750.00000000003"/>
    <n v="0.25"/>
    <s v="Outlet"/>
  </r>
  <r>
    <s v="Amazon"/>
    <n v="1185732"/>
    <x v="428"/>
    <s v="West"/>
    <s v="Alaska"/>
    <s v="Anchorage"/>
    <s v="Men's Apparel"/>
    <n v="75.000000000000014"/>
    <n v="1500"/>
    <n v="1125000.0000000002"/>
    <n v="281250.00000000006"/>
    <n v="0.25"/>
    <s v="Outlet"/>
  </r>
  <r>
    <s v="Amazon"/>
    <n v="1185732"/>
    <x v="428"/>
    <s v="West"/>
    <s v="Alaska"/>
    <s v="Anchorage"/>
    <s v="Women's Apparel"/>
    <n v="80"/>
    <n v="2750"/>
    <n v="2200000"/>
    <n v="660000"/>
    <n v="0.3"/>
    <s v="Outlet"/>
  </r>
  <r>
    <s v="Amazon"/>
    <n v="1185732"/>
    <x v="458"/>
    <s v="West"/>
    <s v="Alaska"/>
    <s v="Anchorage"/>
    <s v="Men's Street Footwear"/>
    <n v="75.000000000000014"/>
    <n v="4250"/>
    <n v="3187500.0000000005"/>
    <n v="1115625.0000000002"/>
    <n v="0.35000000000000003"/>
    <s v="Outlet"/>
  </r>
  <r>
    <s v="Amazon"/>
    <n v="1185732"/>
    <x v="458"/>
    <s v="West"/>
    <s v="Alaska"/>
    <s v="Anchorage"/>
    <s v="Men's Athletic Footwear"/>
    <n v="65.000000000000014"/>
    <n v="3000"/>
    <n v="1950000.0000000002"/>
    <n v="682500.00000000012"/>
    <n v="0.35000000000000003"/>
    <s v="Outlet"/>
  </r>
  <r>
    <s v="Amazon"/>
    <n v="1185732"/>
    <x v="458"/>
    <s v="West"/>
    <s v="Alaska"/>
    <s v="Anchorage"/>
    <s v="Women's Street Footwear"/>
    <n v="65.000000000000014"/>
    <n v="3200"/>
    <n v="2080000.0000000005"/>
    <n v="520000.00000000012"/>
    <n v="0.25"/>
    <s v="Outlet"/>
  </r>
  <r>
    <s v="Amazon"/>
    <n v="1185732"/>
    <x v="458"/>
    <s v="West"/>
    <s v="Alaska"/>
    <s v="Anchorage"/>
    <s v="Women's Athletic Footwear"/>
    <n v="65.000000000000014"/>
    <n v="3000"/>
    <n v="1950000.0000000002"/>
    <n v="487500.00000000006"/>
    <n v="0.25"/>
    <s v="Outlet"/>
  </r>
  <r>
    <s v="Amazon"/>
    <n v="1185732"/>
    <x v="458"/>
    <s v="West"/>
    <s v="Alaska"/>
    <s v="Anchorage"/>
    <s v="Men's Apparel"/>
    <n v="75.000000000000014"/>
    <n v="2750"/>
    <n v="2062500.0000000002"/>
    <n v="515625.00000000006"/>
    <n v="0.25"/>
    <s v="Outlet"/>
  </r>
  <r>
    <s v="Amazon"/>
    <n v="1185732"/>
    <x v="458"/>
    <s v="West"/>
    <s v="Alaska"/>
    <s v="Anchorage"/>
    <s v="Women's Apparel"/>
    <n v="80"/>
    <n v="3750"/>
    <n v="3000000"/>
    <n v="900000"/>
    <n v="0.3"/>
    <s v="Outlet"/>
  </r>
  <r>
    <s v="Amazon"/>
    <n v="1185732"/>
    <x v="487"/>
    <s v="West"/>
    <s v="Alaska"/>
    <s v="Anchorage"/>
    <s v="Men's Street Footwear"/>
    <n v="75.000000000000014"/>
    <n v="6000"/>
    <n v="4500000.0000000009"/>
    <n v="1575000.0000000005"/>
    <n v="0.35000000000000003"/>
    <s v="Outlet"/>
  </r>
  <r>
    <s v="Amazon"/>
    <n v="1185732"/>
    <x v="487"/>
    <s v="West"/>
    <s v="Alaska"/>
    <s v="Anchorage"/>
    <s v="Men's Athletic Footwear"/>
    <n v="65.000000000000014"/>
    <n v="4000"/>
    <n v="2600000.0000000005"/>
    <n v="910000.00000000023"/>
    <n v="0.35000000000000003"/>
    <s v="Outlet"/>
  </r>
  <r>
    <s v="Foot Locker"/>
    <n v="1128299"/>
    <x v="174"/>
    <s v="West"/>
    <s v="Alaska"/>
    <s v="Anchorage"/>
    <s v="Men's Street Footwear"/>
    <n v="35"/>
    <n v="3750"/>
    <n v="1312500"/>
    <n v="328125"/>
    <n v="0.25"/>
    <s v="Outlet"/>
  </r>
  <r>
    <s v="Foot Locker"/>
    <n v="1128299"/>
    <x v="174"/>
    <s v="West"/>
    <s v="Alaska"/>
    <s v="Anchorage"/>
    <s v="Men's Athletic Footwear"/>
    <n v="45"/>
    <n v="3750"/>
    <n v="1687500"/>
    <n v="337500"/>
    <n v="0.2"/>
    <s v="Outlet"/>
  </r>
  <r>
    <s v="Foot Locker"/>
    <n v="1128299"/>
    <x v="174"/>
    <s v="West"/>
    <s v="Alaska"/>
    <s v="Anchorage"/>
    <s v="Women's Street Footwear"/>
    <n v="45"/>
    <n v="3750"/>
    <n v="1687500"/>
    <n v="421875"/>
    <n v="0.25"/>
    <s v="Outlet"/>
  </r>
  <r>
    <s v="Foot Locker"/>
    <n v="1128299"/>
    <x v="174"/>
    <s v="West"/>
    <s v="Alaska"/>
    <s v="Anchorage"/>
    <s v="Women's Athletic Footwear"/>
    <n v="45"/>
    <n v="2250"/>
    <n v="1012500"/>
    <n v="253125"/>
    <n v="0.25"/>
    <s v="Outlet"/>
  </r>
  <r>
    <s v="Foot Locker"/>
    <n v="1128299"/>
    <x v="174"/>
    <s v="West"/>
    <s v="Alaska"/>
    <s v="Anchorage"/>
    <s v="Men's Apparel"/>
    <n v="50"/>
    <n v="1750"/>
    <n v="875000"/>
    <n v="131250"/>
    <n v="0.15"/>
    <s v="Outlet"/>
  </r>
  <r>
    <s v="Foot Locker"/>
    <n v="1128299"/>
    <x v="174"/>
    <s v="West"/>
    <s v="Alaska"/>
    <s v="Anchorage"/>
    <s v="Women's Apparel"/>
    <n v="45"/>
    <n v="4250"/>
    <n v="1912500"/>
    <n v="765000"/>
    <n v="0.4"/>
    <s v="Outlet"/>
  </r>
  <r>
    <s v="Foot Locker"/>
    <n v="1128299"/>
    <x v="205"/>
    <s v="West"/>
    <s v="Alaska"/>
    <s v="Anchorage"/>
    <s v="Men's Street Footwear"/>
    <n v="35"/>
    <n v="4750"/>
    <n v="1662500"/>
    <n v="415625"/>
    <n v="0.25"/>
    <s v="Outlet"/>
  </r>
  <r>
    <s v="Foot Locker"/>
    <n v="1128299"/>
    <x v="205"/>
    <s v="West"/>
    <s v="Alaska"/>
    <s v="Anchorage"/>
    <s v="Men's Athletic Footwear"/>
    <n v="45"/>
    <n v="3750"/>
    <n v="1687500"/>
    <n v="337500"/>
    <n v="0.2"/>
    <s v="Outlet"/>
  </r>
  <r>
    <s v="Foot Locker"/>
    <n v="1128299"/>
    <x v="205"/>
    <s v="West"/>
    <s v="Alaska"/>
    <s v="Anchorage"/>
    <s v="Women's Street Footwear"/>
    <n v="45"/>
    <n v="3750"/>
    <n v="1687500"/>
    <n v="421875"/>
    <n v="0.25"/>
    <s v="Outlet"/>
  </r>
  <r>
    <s v="Foot Locker"/>
    <n v="1128299"/>
    <x v="205"/>
    <s v="West"/>
    <s v="Hawaii"/>
    <s v="Honolulu"/>
    <s v="Women's Athletic Footwear"/>
    <n v="45"/>
    <n v="2250"/>
    <n v="1012500"/>
    <n v="253125"/>
    <n v="0.25"/>
    <s v="Outlet"/>
  </r>
  <r>
    <s v="Foot Locker"/>
    <n v="1128299"/>
    <x v="205"/>
    <s v="West"/>
    <s v="Hawaii"/>
    <s v="Honolulu"/>
    <s v="Men's Apparel"/>
    <n v="50"/>
    <n v="1500"/>
    <n v="750000"/>
    <n v="112500"/>
    <n v="0.15"/>
    <s v="Outlet"/>
  </r>
  <r>
    <s v="Foot Locker"/>
    <n v="1128299"/>
    <x v="205"/>
    <s v="West"/>
    <s v="Hawaii"/>
    <s v="Honolulu"/>
    <s v="Women's Apparel"/>
    <n v="45"/>
    <n v="3500"/>
    <n v="1575000"/>
    <n v="630000"/>
    <n v="0.4"/>
    <s v="Outlet"/>
  </r>
  <r>
    <s v="Foot Locker"/>
    <n v="1128299"/>
    <x v="214"/>
    <s v="West"/>
    <s v="Hawaii"/>
    <s v="Honolulu"/>
    <s v="Men's Street Footwear"/>
    <n v="45"/>
    <n v="5000"/>
    <n v="2250000"/>
    <n v="562500"/>
    <n v="0.25"/>
    <s v="Outlet"/>
  </r>
  <r>
    <s v="Foot Locker"/>
    <n v="1128299"/>
    <x v="214"/>
    <s v="West"/>
    <s v="Hawaii"/>
    <s v="Honolulu"/>
    <s v="Men's Athletic Footwear"/>
    <n v="54.999999999999993"/>
    <n v="3500"/>
    <n v="1924999.9999999998"/>
    <n v="385000"/>
    <n v="0.2"/>
    <s v="Outlet"/>
  </r>
  <r>
    <s v="Foot Locker"/>
    <n v="1128299"/>
    <x v="214"/>
    <s v="West"/>
    <s v="Hawaii"/>
    <s v="Honolulu"/>
    <s v="Women's Street Footwear"/>
    <n v="59.999999999999986"/>
    <n v="3750"/>
    <n v="2249999.9999999995"/>
    <n v="562499.99999999988"/>
    <n v="0.25"/>
    <s v="Outlet"/>
  </r>
  <r>
    <s v="Foot Locker"/>
    <n v="1128299"/>
    <x v="214"/>
    <s v="West"/>
    <s v="Hawaii"/>
    <s v="Honolulu"/>
    <s v="Women's Athletic Footwear"/>
    <n v="54.999999999999993"/>
    <n v="2750"/>
    <n v="1512499.9999999998"/>
    <n v="378124.99999999994"/>
    <n v="0.25"/>
    <s v="Outlet"/>
  </r>
  <r>
    <s v="Foot Locker"/>
    <n v="1128299"/>
    <x v="214"/>
    <s v="West"/>
    <s v="Hawaii"/>
    <s v="Honolulu"/>
    <s v="Men's Apparel"/>
    <n v="60"/>
    <n v="1250"/>
    <n v="750000"/>
    <n v="112500"/>
    <n v="0.15"/>
    <s v="Outlet"/>
  </r>
  <r>
    <s v="Foot Locker"/>
    <n v="1128299"/>
    <x v="214"/>
    <s v="West"/>
    <s v="Hawaii"/>
    <s v="Honolulu"/>
    <s v="Women's Apparel"/>
    <n v="54.999999999999993"/>
    <n v="3250"/>
    <n v="1787499.9999999998"/>
    <n v="715000"/>
    <n v="0.4"/>
    <s v="Outlet"/>
  </r>
  <r>
    <s v="Foot Locker"/>
    <n v="1128299"/>
    <x v="233"/>
    <s v="West"/>
    <s v="Hawaii"/>
    <s v="Honolulu"/>
    <s v="Men's Street Footwear"/>
    <n v="60"/>
    <n v="5000"/>
    <n v="3000000"/>
    <n v="750000"/>
    <n v="0.25"/>
    <s v="Outlet"/>
  </r>
  <r>
    <s v="Foot Locker"/>
    <n v="1128299"/>
    <x v="233"/>
    <s v="West"/>
    <s v="Hawaii"/>
    <s v="Honolulu"/>
    <s v="Men's Athletic Footwear"/>
    <n v="65"/>
    <n v="3000"/>
    <n v="1950000"/>
    <n v="390000"/>
    <n v="0.2"/>
    <s v="Outlet"/>
  </r>
  <r>
    <s v="Foot Locker"/>
    <n v="1128299"/>
    <x v="233"/>
    <s v="West"/>
    <s v="Hawaii"/>
    <s v="Honolulu"/>
    <s v="Women's Street Footwear"/>
    <n v="65"/>
    <n v="3500"/>
    <n v="2275000"/>
    <n v="568750"/>
    <n v="0.25"/>
    <s v="Outlet"/>
  </r>
  <r>
    <s v="Foot Locker"/>
    <n v="1128299"/>
    <x v="233"/>
    <s v="West"/>
    <s v="Hawaii"/>
    <s v="Honolulu"/>
    <s v="Women's Athletic Footwear"/>
    <n v="50"/>
    <n v="2500"/>
    <n v="1250000"/>
    <n v="312500"/>
    <n v="0.25"/>
    <s v="Outlet"/>
  </r>
  <r>
    <s v="Foot Locker"/>
    <n v="1128299"/>
    <x v="233"/>
    <s v="West"/>
    <s v="Hawaii"/>
    <s v="Honolulu"/>
    <s v="Men's Apparel"/>
    <n v="55.000000000000007"/>
    <n v="1500"/>
    <n v="825000.00000000012"/>
    <n v="123750.00000000001"/>
    <n v="0.15"/>
    <s v="Outlet"/>
  </r>
  <r>
    <s v="Foot Locker"/>
    <n v="1128299"/>
    <x v="233"/>
    <s v="West"/>
    <s v="Hawaii"/>
    <s v="Honolulu"/>
    <s v="Women's Apparel"/>
    <n v="70"/>
    <n v="3250"/>
    <n v="2275000"/>
    <n v="910000"/>
    <n v="0.4"/>
    <s v="Outlet"/>
  </r>
  <r>
    <s v="Foot Locker"/>
    <n v="1128299"/>
    <x v="264"/>
    <s v="West"/>
    <s v="Hawaii"/>
    <s v="Honolulu"/>
    <s v="Men's Street Footwear"/>
    <n v="54.999999999999993"/>
    <n v="5250"/>
    <n v="2887499.9999999995"/>
    <n v="721874.99999999988"/>
    <n v="0.25"/>
    <s v="Outlet"/>
  </r>
  <r>
    <s v="Foot Locker"/>
    <n v="1128299"/>
    <x v="264"/>
    <s v="West"/>
    <s v="Hawaii"/>
    <s v="Honolulu"/>
    <s v="Men's Athletic Footwear"/>
    <n v="60"/>
    <n v="3750"/>
    <n v="2250000"/>
    <n v="450000"/>
    <n v="0.2"/>
    <s v="Outlet"/>
  </r>
  <r>
    <s v="Foot Locker"/>
    <n v="1128299"/>
    <x v="264"/>
    <s v="West"/>
    <s v="Hawaii"/>
    <s v="Honolulu"/>
    <s v="Women's Street Footwear"/>
    <n v="60"/>
    <n v="3750"/>
    <n v="2250000"/>
    <n v="562500"/>
    <n v="0.25"/>
    <s v="Outlet"/>
  </r>
  <r>
    <s v="Foot Locker"/>
    <n v="1128299"/>
    <x v="264"/>
    <s v="West"/>
    <s v="Hawaii"/>
    <s v="Honolulu"/>
    <s v="Women's Athletic Footwear"/>
    <n v="54.999999999999993"/>
    <n v="2750"/>
    <n v="1512499.9999999998"/>
    <n v="378124.99999999994"/>
    <n v="0.25"/>
    <s v="Outlet"/>
  </r>
  <r>
    <s v="Foot Locker"/>
    <n v="1128299"/>
    <x v="264"/>
    <s v="West"/>
    <s v="Hawaii"/>
    <s v="Honolulu"/>
    <s v="Men's Apparel"/>
    <n v="60"/>
    <n v="1750"/>
    <n v="1050000"/>
    <n v="157500"/>
    <n v="0.15"/>
    <s v="Outlet"/>
  </r>
  <r>
    <s v="Foot Locker"/>
    <n v="1128299"/>
    <x v="264"/>
    <s v="West"/>
    <s v="Hawaii"/>
    <s v="Honolulu"/>
    <s v="Women's Apparel"/>
    <n v="75"/>
    <n v="4750"/>
    <n v="3562500"/>
    <n v="1425000"/>
    <n v="0.4"/>
    <s v="Outlet"/>
  </r>
  <r>
    <s v="Foot Locker"/>
    <n v="1128299"/>
    <x v="294"/>
    <s v="West"/>
    <s v="Hawaii"/>
    <s v="Honolulu"/>
    <s v="Men's Street Footwear"/>
    <n v="70"/>
    <n v="7250"/>
    <n v="5075000"/>
    <n v="1268750"/>
    <n v="0.25"/>
    <s v="Outlet"/>
  </r>
  <r>
    <s v="Foot Locker"/>
    <n v="1128299"/>
    <x v="294"/>
    <s v="West"/>
    <s v="Hawaii"/>
    <s v="Honolulu"/>
    <s v="Men's Athletic Footwear"/>
    <n v="75"/>
    <n v="6000"/>
    <n v="4500000"/>
    <n v="900000"/>
    <n v="0.2"/>
    <s v="Outlet"/>
  </r>
  <r>
    <s v="Foot Locker"/>
    <n v="1128299"/>
    <x v="294"/>
    <s v="West"/>
    <s v="Hawaii"/>
    <s v="Honolulu"/>
    <s v="Women's Street Footwear"/>
    <n v="75"/>
    <n v="6000"/>
    <n v="4500000"/>
    <n v="1125000"/>
    <n v="0.25"/>
    <s v="Outlet"/>
  </r>
  <r>
    <s v="Foot Locker"/>
    <n v="1128299"/>
    <x v="294"/>
    <s v="West"/>
    <s v="Hawaii"/>
    <s v="Honolulu"/>
    <s v="Women's Athletic Footwear"/>
    <n v="75"/>
    <n v="4750"/>
    <n v="3562500"/>
    <n v="890625"/>
    <n v="0.25"/>
    <s v="Outlet"/>
  </r>
  <r>
    <s v="Foot Locker"/>
    <n v="1128299"/>
    <x v="294"/>
    <s v="West"/>
    <s v="Hawaii"/>
    <s v="Honolulu"/>
    <s v="Men's Apparel"/>
    <n v="85.000000000000014"/>
    <n v="3500"/>
    <n v="2975000.0000000005"/>
    <n v="446250.00000000006"/>
    <n v="0.15"/>
    <s v="Outlet"/>
  </r>
  <r>
    <s v="Foot Locker"/>
    <n v="1128299"/>
    <x v="294"/>
    <s v="West"/>
    <s v="Hawaii"/>
    <s v="Honolulu"/>
    <s v="Women's Apparel"/>
    <n v="100"/>
    <n v="6500"/>
    <n v="6500000"/>
    <n v="2600000"/>
    <n v="0.4"/>
    <s v="Outlet"/>
  </r>
  <r>
    <s v="Foot Locker"/>
    <n v="1128299"/>
    <x v="323"/>
    <s v="West"/>
    <s v="Hawaii"/>
    <s v="Honolulu"/>
    <s v="Men's Street Footwear"/>
    <n v="80"/>
    <n v="8000"/>
    <n v="6400000"/>
    <n v="1600000"/>
    <n v="0.25"/>
    <s v="Outlet"/>
  </r>
  <r>
    <s v="Foot Locker"/>
    <n v="1128299"/>
    <x v="323"/>
    <s v="West"/>
    <s v="Hawaii"/>
    <s v="Honolulu"/>
    <s v="Men's Athletic Footwear"/>
    <n v="85.000000000000014"/>
    <n v="6500"/>
    <n v="5525000.0000000009"/>
    <n v="1105000.0000000002"/>
    <n v="0.2"/>
    <s v="Outlet"/>
  </r>
  <r>
    <s v="Foot Locker"/>
    <n v="1128299"/>
    <x v="323"/>
    <s v="West"/>
    <s v="Hawaii"/>
    <s v="Honolulu"/>
    <s v="Women's Street Footwear"/>
    <n v="85.000000000000014"/>
    <n v="6000"/>
    <n v="5100000.0000000009"/>
    <n v="1275000.0000000002"/>
    <n v="0.25"/>
    <s v="Outlet"/>
  </r>
  <r>
    <s v="Foot Locker"/>
    <n v="1128299"/>
    <x v="323"/>
    <s v="West"/>
    <s v="Hawaii"/>
    <s v="Honolulu"/>
    <s v="Women's Athletic Footwear"/>
    <n v="80"/>
    <n v="5000"/>
    <n v="4000000"/>
    <n v="1000000"/>
    <n v="0.25"/>
    <s v="Outlet"/>
  </r>
  <r>
    <s v="Foot Locker"/>
    <n v="1128299"/>
    <x v="323"/>
    <s v="West"/>
    <s v="Hawaii"/>
    <s v="Honolulu"/>
    <s v="Men's Apparel"/>
    <n v="85.000000000000014"/>
    <n v="5500"/>
    <n v="4675000.0000000009"/>
    <n v="701250.00000000012"/>
    <n v="0.15"/>
    <s v="Outlet"/>
  </r>
  <r>
    <s v="Foot Locker"/>
    <n v="1128299"/>
    <x v="323"/>
    <s v="West"/>
    <s v="Hawaii"/>
    <s v="Honolulu"/>
    <s v="Women's Apparel"/>
    <n v="100"/>
    <n v="5500"/>
    <n v="5500000"/>
    <n v="2200000"/>
    <n v="0.4"/>
    <s v="Outlet"/>
  </r>
  <r>
    <s v="Foot Locker"/>
    <n v="1128299"/>
    <x v="355"/>
    <s v="West"/>
    <s v="Hawaii"/>
    <s v="Honolulu"/>
    <s v="Men's Street Footwear"/>
    <n v="85.000000000000014"/>
    <n v="7500"/>
    <n v="6375000.0000000009"/>
    <n v="1593750.0000000002"/>
    <n v="0.25"/>
    <s v="Outlet"/>
  </r>
  <r>
    <s v="Foot Locker"/>
    <n v="1128299"/>
    <x v="355"/>
    <s v="West"/>
    <s v="Hawaii"/>
    <s v="Honolulu"/>
    <s v="Men's Athletic Footwear"/>
    <n v="75.000000000000014"/>
    <n v="7250"/>
    <n v="5437500.0000000009"/>
    <n v="1087500.0000000002"/>
    <n v="0.2"/>
    <s v="Outlet"/>
  </r>
  <r>
    <s v="Foot Locker"/>
    <n v="1128299"/>
    <x v="355"/>
    <s v="West"/>
    <s v="Hawaii"/>
    <s v="Honolulu"/>
    <s v="Women's Street Footwear"/>
    <n v="70"/>
    <n v="6000"/>
    <n v="4200000"/>
    <n v="1050000"/>
    <n v="0.25"/>
    <s v="Outlet"/>
  </r>
  <r>
    <s v="Foot Locker"/>
    <n v="1128299"/>
    <x v="355"/>
    <s v="West"/>
    <s v="Hawaii"/>
    <s v="Honolulu"/>
    <s v="Women's Athletic Footwear"/>
    <n v="70"/>
    <n v="5250"/>
    <n v="3675000"/>
    <n v="918750"/>
    <n v="0.25"/>
    <s v="Outlet"/>
  </r>
  <r>
    <s v="Walmart"/>
    <n v="1128299"/>
    <x v="355"/>
    <s v="West"/>
    <s v="Hawaii"/>
    <s v="Honolulu"/>
    <s v="Men's Apparel"/>
    <n v="70"/>
    <n v="5250"/>
    <n v="3675000"/>
    <n v="551250"/>
    <n v="0.15"/>
    <s v="Outlet"/>
  </r>
  <r>
    <s v="Walmart"/>
    <n v="1128299"/>
    <x v="355"/>
    <s v="West"/>
    <s v="Hawaii"/>
    <s v="Honolulu"/>
    <s v="Women's Apparel"/>
    <n v="75"/>
    <n v="3500"/>
    <n v="2625000"/>
    <n v="1050000"/>
    <n v="0.4"/>
    <s v="Outlet"/>
  </r>
  <r>
    <s v="Walmart"/>
    <n v="1128299"/>
    <x v="387"/>
    <s v="West"/>
    <s v="Hawaii"/>
    <s v="Honolulu"/>
    <s v="Men's Street Footwear"/>
    <n v="65.000000000000014"/>
    <n v="5500"/>
    <n v="3575000.0000000005"/>
    <n v="893750.00000000012"/>
    <n v="0.25"/>
    <s v="Outlet"/>
  </r>
  <r>
    <s v="Walmart"/>
    <n v="1128299"/>
    <x v="387"/>
    <s v="West"/>
    <s v="Hawaii"/>
    <s v="Honolulu"/>
    <s v="Men's Athletic Footwear"/>
    <n v="70.000000000000014"/>
    <n v="5500"/>
    <n v="3850000.0000000005"/>
    <n v="770000.00000000012"/>
    <n v="0.2"/>
    <s v="Outlet"/>
  </r>
  <r>
    <s v="Walmart"/>
    <n v="1128299"/>
    <x v="387"/>
    <s v="West"/>
    <s v="Hawaii"/>
    <s v="Honolulu"/>
    <s v="Women's Street Footwear"/>
    <n v="65.000000000000014"/>
    <n v="3750"/>
    <n v="2437500.0000000005"/>
    <n v="609375.00000000012"/>
    <n v="0.25"/>
    <s v="Outlet"/>
  </r>
  <r>
    <s v="Walmart"/>
    <n v="1128299"/>
    <x v="387"/>
    <s v="West"/>
    <s v="Hawaii"/>
    <s v="Honolulu"/>
    <s v="Women's Athletic Footwear"/>
    <n v="65.000000000000014"/>
    <n v="3250"/>
    <n v="2112500.0000000005"/>
    <n v="528125.00000000012"/>
    <n v="0.25"/>
    <s v="Outlet"/>
  </r>
  <r>
    <s v="Walmart"/>
    <n v="1128299"/>
    <x v="387"/>
    <s v="West"/>
    <s v="Hawaii"/>
    <s v="Honolulu"/>
    <s v="Men's Apparel"/>
    <n v="75.000000000000014"/>
    <n v="3500"/>
    <n v="2625000.0000000005"/>
    <n v="393750.00000000006"/>
    <n v="0.15"/>
    <s v="Outlet"/>
  </r>
  <r>
    <s v="Walmart"/>
    <n v="1128299"/>
    <x v="387"/>
    <s v="West"/>
    <s v="Hawaii"/>
    <s v="Honolulu"/>
    <s v="Women's Apparel"/>
    <n v="60"/>
    <n v="3750"/>
    <n v="2250000"/>
    <n v="900000"/>
    <n v="0.4"/>
    <s v="Outlet"/>
  </r>
  <r>
    <s v="Walmart"/>
    <n v="1128299"/>
    <x v="416"/>
    <s v="West"/>
    <s v="Hawaii"/>
    <s v="Honolulu"/>
    <s v="Men's Street Footwear"/>
    <n v="55.000000000000007"/>
    <n v="4750"/>
    <n v="2612500.0000000005"/>
    <n v="653125.00000000012"/>
    <n v="0.25"/>
    <s v="Outlet"/>
  </r>
  <r>
    <s v="Walmart"/>
    <n v="1128299"/>
    <x v="416"/>
    <s v="West"/>
    <s v="Hawaii"/>
    <s v="Honolulu"/>
    <s v="Men's Athletic Footwear"/>
    <n v="65.000000000000014"/>
    <n v="4750"/>
    <n v="3087500.0000000005"/>
    <n v="617500.00000000012"/>
    <n v="0.2"/>
    <s v="Outlet"/>
  </r>
  <r>
    <s v="Walmart"/>
    <n v="1128299"/>
    <x v="416"/>
    <s v="West"/>
    <s v="Hawaii"/>
    <s v="Honolulu"/>
    <s v="Women's Street Footwear"/>
    <n v="60.000000000000007"/>
    <n v="3000"/>
    <n v="1800000.0000000002"/>
    <n v="450000.00000000006"/>
    <n v="0.25"/>
    <s v="Outlet"/>
  </r>
  <r>
    <s v="Walmart"/>
    <n v="1128299"/>
    <x v="416"/>
    <s v="West"/>
    <s v="Hawaii"/>
    <s v="Honolulu"/>
    <s v="Women's Athletic Footwear"/>
    <n v="55.000000000000007"/>
    <n v="2750"/>
    <n v="1512500.0000000002"/>
    <n v="378125.00000000006"/>
    <n v="0.25"/>
    <s v="Outlet"/>
  </r>
  <r>
    <s v="Walmart"/>
    <n v="1128299"/>
    <x v="416"/>
    <s v="West"/>
    <s v="Hawaii"/>
    <s v="Honolulu"/>
    <s v="Men's Apparel"/>
    <n v="65"/>
    <n v="2500"/>
    <n v="1625000"/>
    <n v="243750"/>
    <n v="0.15"/>
    <s v="Outlet"/>
  </r>
  <r>
    <s v="Walmart"/>
    <n v="1128299"/>
    <x v="416"/>
    <s v="West"/>
    <s v="Hawaii"/>
    <s v="Honolulu"/>
    <s v="Women's Apparel"/>
    <n v="70"/>
    <n v="3000"/>
    <n v="2100000"/>
    <n v="840000"/>
    <n v="0.4"/>
    <s v="Outlet"/>
  </r>
  <r>
    <s v="Walmart"/>
    <n v="1128299"/>
    <x v="447"/>
    <s v="West"/>
    <s v="Hawaii"/>
    <s v="Honolulu"/>
    <s v="Men's Street Footwear"/>
    <n v="55.000000000000007"/>
    <n v="5250"/>
    <n v="2887500.0000000005"/>
    <n v="721875.00000000012"/>
    <n v="0.25"/>
    <s v="Outlet"/>
  </r>
  <r>
    <s v="Walmart"/>
    <n v="1128299"/>
    <x v="447"/>
    <s v="West"/>
    <s v="Hawaii"/>
    <s v="Honolulu"/>
    <s v="Men's Athletic Footwear"/>
    <n v="60.000000000000007"/>
    <n v="6000"/>
    <n v="3600000.0000000005"/>
    <n v="720000.00000000012"/>
    <n v="0.2"/>
    <s v="Outlet"/>
  </r>
  <r>
    <s v="Walmart"/>
    <n v="1128299"/>
    <x v="447"/>
    <s v="West"/>
    <s v="Hawaii"/>
    <s v="Honolulu"/>
    <s v="Women's Street Footwear"/>
    <n v="55.000000000000007"/>
    <n v="4250"/>
    <n v="2337500.0000000005"/>
    <n v="584375.00000000012"/>
    <n v="0.25"/>
    <s v="Outlet"/>
  </r>
  <r>
    <s v="Walmart"/>
    <n v="1128299"/>
    <x v="447"/>
    <s v="West"/>
    <s v="Hawaii"/>
    <s v="Honolulu"/>
    <s v="Women's Athletic Footwear"/>
    <n v="65.000000000000014"/>
    <n v="4000"/>
    <n v="2600000.0000000005"/>
    <n v="650000.00000000012"/>
    <n v="0.25"/>
    <s v="Outlet"/>
  </r>
  <r>
    <s v="Walmart"/>
    <n v="1128299"/>
    <x v="447"/>
    <s v="West"/>
    <s v="Hawaii"/>
    <s v="Honolulu"/>
    <s v="Men's Apparel"/>
    <n v="85.000000000000014"/>
    <n v="3750"/>
    <n v="3187500.0000000005"/>
    <n v="478125.00000000006"/>
    <n v="0.15"/>
    <s v="Outlet"/>
  </r>
  <r>
    <s v="Walmart"/>
    <n v="1128299"/>
    <x v="447"/>
    <s v="West"/>
    <s v="Hawaii"/>
    <s v="Honolulu"/>
    <s v="Women's Apparel"/>
    <n v="90.000000000000014"/>
    <n v="5000"/>
    <n v="4500000.0000000009"/>
    <n v="1800000.0000000005"/>
    <n v="0.4"/>
    <s v="Outlet"/>
  </r>
  <r>
    <s v="Walmart"/>
    <n v="1128299"/>
    <x v="476"/>
    <s v="West"/>
    <s v="Hawaii"/>
    <s v="Honolulu"/>
    <s v="Men's Street Footwear"/>
    <n v="75.000000000000014"/>
    <n v="7000"/>
    <n v="5250000.0000000009"/>
    <n v="1312500.0000000002"/>
    <n v="0.25"/>
    <s v="Outlet"/>
  </r>
  <r>
    <s v="Walmart"/>
    <n v="1128299"/>
    <x v="476"/>
    <s v="West"/>
    <s v="Hawaii"/>
    <s v="Honolulu"/>
    <s v="Men's Athletic Footwear"/>
    <n v="85.000000000000014"/>
    <n v="7000"/>
    <n v="5950000.0000000009"/>
    <n v="1190000.0000000002"/>
    <n v="0.2"/>
    <s v="Outlet"/>
  </r>
  <r>
    <s v="Sports Direct"/>
    <n v="1128299"/>
    <x v="476"/>
    <s v="West"/>
    <s v="Hawaii"/>
    <s v="Honolulu"/>
    <s v="Women's Street Footwear"/>
    <n v="80.000000000000014"/>
    <n v="5000"/>
    <n v="4000000.0000000005"/>
    <n v="1000000.0000000001"/>
    <n v="0.25"/>
    <s v="Outlet"/>
  </r>
  <r>
    <s v="Sports Direct"/>
    <n v="1128299"/>
    <x v="476"/>
    <s v="West"/>
    <s v="Hawaii"/>
    <s v="Honolulu"/>
    <s v="Women's Athletic Footwear"/>
    <n v="80.000000000000014"/>
    <n v="5000"/>
    <n v="4000000.0000000005"/>
    <n v="1000000.0000000001"/>
    <n v="0.25"/>
    <s v="Outlet"/>
  </r>
  <r>
    <s v="Sports Direct"/>
    <n v="1128299"/>
    <x v="476"/>
    <s v="West"/>
    <s v="Hawaii"/>
    <s v="Honolulu"/>
    <s v="Men's Apparel"/>
    <n v="90.000000000000014"/>
    <n v="4250"/>
    <n v="3825000.0000000005"/>
    <n v="573750"/>
    <n v="0.15"/>
    <s v="Outlet"/>
  </r>
  <r>
    <s v="Sports Direct"/>
    <n v="1128299"/>
    <x v="476"/>
    <s v="West"/>
    <s v="Hawaii"/>
    <s v="Honolulu"/>
    <s v="Women's Apparel"/>
    <n v="95.000000000000014"/>
    <n v="5250"/>
    <n v="4987500.0000000009"/>
    <n v="1995000.0000000005"/>
    <n v="0.4"/>
    <s v="Outlet"/>
  </r>
  <r>
    <s v="Sports Direct"/>
    <n v="1128299"/>
    <x v="181"/>
    <s v="West"/>
    <s v="Hawaii"/>
    <s v="Honolulu"/>
    <s v="Men's Street Footwear"/>
    <n v="40"/>
    <n v="4250"/>
    <n v="1700000"/>
    <n v="510000"/>
    <n v="0.3"/>
    <s v="Outlet"/>
  </r>
  <r>
    <s v="Sports Direct"/>
    <n v="1128299"/>
    <x v="181"/>
    <s v="West"/>
    <s v="Hawaii"/>
    <s v="Honolulu"/>
    <s v="Men's Athletic Footwear"/>
    <n v="50"/>
    <n v="4250"/>
    <n v="2125000"/>
    <n v="531250"/>
    <n v="0.25"/>
    <s v="Outlet"/>
  </r>
  <r>
    <s v="Sports Direct"/>
    <n v="1128299"/>
    <x v="181"/>
    <s v="West"/>
    <s v="Hawaii"/>
    <s v="Honolulu"/>
    <s v="Women's Street Footwear"/>
    <n v="50"/>
    <n v="4250"/>
    <n v="2125000"/>
    <n v="637500"/>
    <n v="0.3"/>
    <s v="Outlet"/>
  </r>
  <r>
    <s v="Sports Direct"/>
    <n v="1128299"/>
    <x v="181"/>
    <s v="West"/>
    <s v="Hawaii"/>
    <s v="Honolulu"/>
    <s v="Women's Athletic Footwear"/>
    <n v="50"/>
    <n v="2750"/>
    <n v="1375000"/>
    <n v="412500"/>
    <n v="0.3"/>
    <s v="Outlet"/>
  </r>
  <r>
    <s v="Sports Direct"/>
    <n v="1128299"/>
    <x v="181"/>
    <s v="West"/>
    <s v="Hawaii"/>
    <s v="Honolulu"/>
    <s v="Men's Apparel"/>
    <n v="55.000000000000007"/>
    <n v="2250"/>
    <n v="1237500.0000000002"/>
    <n v="247500.00000000006"/>
    <n v="0.2"/>
    <s v="Outlet"/>
  </r>
  <r>
    <s v="Sports Direct"/>
    <n v="1128299"/>
    <x v="181"/>
    <s v="West"/>
    <s v="Hawaii"/>
    <s v="Honolulu"/>
    <s v="Women's Apparel"/>
    <n v="50"/>
    <n v="4750"/>
    <n v="2375000"/>
    <n v="1068750"/>
    <n v="0.45"/>
    <s v="Outlet"/>
  </r>
  <r>
    <s v="Sports Direct"/>
    <n v="1128299"/>
    <x v="212"/>
    <s v="West"/>
    <s v="Hawaii"/>
    <s v="Honolulu"/>
    <s v="Men's Street Footwear"/>
    <n v="40"/>
    <n v="5250"/>
    <n v="2100000"/>
    <n v="630000"/>
    <n v="0.3"/>
    <s v="Outlet"/>
  </r>
  <r>
    <s v="Sports Direct"/>
    <n v="1128299"/>
    <x v="212"/>
    <s v="West"/>
    <s v="Hawaii"/>
    <s v="Honolulu"/>
    <s v="Men's Athletic Footwear"/>
    <n v="50"/>
    <n v="4250"/>
    <n v="2125000"/>
    <n v="531250"/>
    <n v="0.25"/>
    <s v="Outlet"/>
  </r>
  <r>
    <s v="Sports Direct"/>
    <n v="1128299"/>
    <x v="212"/>
    <s v="West"/>
    <s v="Hawaii"/>
    <s v="Honolulu"/>
    <s v="Women's Street Footwear"/>
    <n v="50"/>
    <n v="4250"/>
    <n v="2125000"/>
    <n v="637500"/>
    <n v="0.3"/>
    <s v="Outlet"/>
  </r>
  <r>
    <s v="Sports Direct"/>
    <n v="1128299"/>
    <x v="212"/>
    <s v="Southeast"/>
    <s v="Florida"/>
    <s v="Orlando"/>
    <s v="Women's Athletic Footwear"/>
    <n v="50"/>
    <n v="2750"/>
    <n v="1375000"/>
    <n v="412500"/>
    <n v="0.3"/>
    <s v="Outlet"/>
  </r>
  <r>
    <s v="Sports Direct"/>
    <n v="1128299"/>
    <x v="212"/>
    <s v="Southeast"/>
    <s v="Florida"/>
    <s v="Orlando"/>
    <s v="Men's Apparel"/>
    <n v="55.000000000000007"/>
    <n v="2000"/>
    <n v="1100000.0000000002"/>
    <n v="220000.00000000006"/>
    <n v="0.2"/>
    <s v="Outlet"/>
  </r>
  <r>
    <s v="Sports Direct"/>
    <n v="1128299"/>
    <x v="212"/>
    <s v="Southeast"/>
    <s v="Florida"/>
    <s v="Orlando"/>
    <s v="Women's Apparel"/>
    <n v="50"/>
    <n v="4000"/>
    <n v="2000000"/>
    <n v="900000"/>
    <n v="0.45"/>
    <s v="Outlet"/>
  </r>
  <r>
    <s v="Sports Direct"/>
    <n v="1128299"/>
    <x v="221"/>
    <s v="Southeast"/>
    <s v="Florida"/>
    <s v="Orlando"/>
    <s v="Men's Street Footwear"/>
    <n v="50"/>
    <n v="5500"/>
    <n v="2750000"/>
    <n v="825000"/>
    <n v="0.3"/>
    <s v="Outlet"/>
  </r>
  <r>
    <s v="Sports Direct"/>
    <n v="1128299"/>
    <x v="221"/>
    <s v="Southeast"/>
    <s v="Florida"/>
    <s v="Orlando"/>
    <s v="Men's Athletic Footwear"/>
    <n v="60"/>
    <n v="4000"/>
    <n v="2400000"/>
    <n v="600000"/>
    <n v="0.25"/>
    <s v="Outlet"/>
  </r>
  <r>
    <s v="Sports Direct"/>
    <n v="1128299"/>
    <x v="221"/>
    <s v="Southeast"/>
    <s v="Florida"/>
    <s v="Orlando"/>
    <s v="Women's Street Footwear"/>
    <n v="64.999999999999986"/>
    <n v="4250"/>
    <n v="2762499.9999999995"/>
    <n v="828749.99999999988"/>
    <n v="0.3"/>
    <s v="Outlet"/>
  </r>
  <r>
    <s v="Sports Direct"/>
    <n v="1128299"/>
    <x v="221"/>
    <s v="Southeast"/>
    <s v="Florida"/>
    <s v="Orlando"/>
    <s v="Women's Athletic Footwear"/>
    <n v="60"/>
    <n v="3250"/>
    <n v="1950000"/>
    <n v="585000"/>
    <n v="0.3"/>
    <s v="Outlet"/>
  </r>
  <r>
    <s v="Sports Direct"/>
    <n v="1128299"/>
    <x v="221"/>
    <s v="Southeast"/>
    <s v="Florida"/>
    <s v="Orlando"/>
    <s v="Men's Apparel"/>
    <n v="65"/>
    <n v="1750"/>
    <n v="1137500"/>
    <n v="227500"/>
    <n v="0.2"/>
    <s v="Outlet"/>
  </r>
  <r>
    <s v="Sports Direct"/>
    <n v="1128299"/>
    <x v="221"/>
    <s v="Southeast"/>
    <s v="Florida"/>
    <s v="Orlando"/>
    <s v="Women's Apparel"/>
    <n v="60"/>
    <n v="3750"/>
    <n v="2250000"/>
    <n v="1012500"/>
    <n v="0.45"/>
    <s v="Outlet"/>
  </r>
  <r>
    <s v="Walmart"/>
    <n v="1128299"/>
    <x v="240"/>
    <s v="Southeast"/>
    <s v="Florida"/>
    <s v="Orlando"/>
    <s v="Men's Street Footwear"/>
    <n v="65"/>
    <n v="5500"/>
    <n v="3575000"/>
    <n v="1072500"/>
    <n v="0.3"/>
    <s v="Outlet"/>
  </r>
  <r>
    <s v="Walmart"/>
    <n v="1128299"/>
    <x v="240"/>
    <s v="Southeast"/>
    <s v="Florida"/>
    <s v="Orlando"/>
    <s v="Men's Athletic Footwear"/>
    <n v="70"/>
    <n v="3500"/>
    <n v="2450000"/>
    <n v="612500"/>
    <n v="0.25"/>
    <s v="Outlet"/>
  </r>
  <r>
    <s v="Walmart"/>
    <n v="1128299"/>
    <x v="240"/>
    <s v="Southeast"/>
    <s v="Florida"/>
    <s v="Orlando"/>
    <s v="Women's Street Footwear"/>
    <n v="70"/>
    <n v="4000"/>
    <n v="2800000"/>
    <n v="840000"/>
    <n v="0.3"/>
    <s v="Outlet"/>
  </r>
  <r>
    <s v="Walmart"/>
    <n v="1128299"/>
    <x v="240"/>
    <s v="Southeast"/>
    <s v="Florida"/>
    <s v="Orlando"/>
    <s v="Women's Athletic Footwear"/>
    <n v="55.000000000000007"/>
    <n v="3000"/>
    <n v="1650000.0000000002"/>
    <n v="495000.00000000006"/>
    <n v="0.3"/>
    <s v="Outlet"/>
  </r>
  <r>
    <s v="Walmart"/>
    <n v="1128299"/>
    <x v="240"/>
    <s v="Southeast"/>
    <s v="Florida"/>
    <s v="Orlando"/>
    <s v="Men's Apparel"/>
    <n v="60.000000000000007"/>
    <n v="2000"/>
    <n v="1200000.0000000002"/>
    <n v="240000.00000000006"/>
    <n v="0.2"/>
    <s v="Outlet"/>
  </r>
  <r>
    <s v="Walmart"/>
    <n v="1128299"/>
    <x v="240"/>
    <s v="Southeast"/>
    <s v="Florida"/>
    <s v="Orlando"/>
    <s v="Women's Apparel"/>
    <n v="75.000000000000014"/>
    <n v="3750"/>
    <n v="2812500.0000000005"/>
    <n v="1265625.0000000002"/>
    <n v="0.45"/>
    <s v="Outlet"/>
  </r>
  <r>
    <s v="Walmart"/>
    <n v="1128299"/>
    <x v="271"/>
    <s v="Southeast"/>
    <s v="Florida"/>
    <s v="Orlando"/>
    <s v="Men's Street Footwear"/>
    <n v="60"/>
    <n v="5750"/>
    <n v="3450000"/>
    <n v="1035000"/>
    <n v="0.3"/>
    <s v="Outlet"/>
  </r>
  <r>
    <s v="Walmart"/>
    <n v="1128299"/>
    <x v="271"/>
    <s v="Southeast"/>
    <s v="Florida"/>
    <s v="Orlando"/>
    <s v="Men's Athletic Footwear"/>
    <n v="65"/>
    <n v="4250"/>
    <n v="2762500"/>
    <n v="690625"/>
    <n v="0.25"/>
    <s v="Outlet"/>
  </r>
  <r>
    <s v="Walmart"/>
    <n v="1128299"/>
    <x v="271"/>
    <s v="Southeast"/>
    <s v="Florida"/>
    <s v="Orlando"/>
    <s v="Women's Street Footwear"/>
    <n v="65"/>
    <n v="4250"/>
    <n v="2762500"/>
    <n v="828750"/>
    <n v="0.3"/>
    <s v="Outlet"/>
  </r>
  <r>
    <s v="Walmart"/>
    <n v="1128299"/>
    <x v="271"/>
    <s v="Southeast"/>
    <s v="Florida"/>
    <s v="Orlando"/>
    <s v="Women's Athletic Footwear"/>
    <n v="60"/>
    <n v="3250"/>
    <n v="1950000"/>
    <n v="585000"/>
    <n v="0.3"/>
    <s v="Outlet"/>
  </r>
  <r>
    <s v="Walmart"/>
    <n v="1128299"/>
    <x v="271"/>
    <s v="Southeast"/>
    <s v="Florida"/>
    <s v="Orlando"/>
    <s v="Men's Apparel"/>
    <n v="54.999999999999993"/>
    <n v="2250"/>
    <n v="1237499.9999999998"/>
    <n v="247499.99999999997"/>
    <n v="0.2"/>
    <s v="Outlet"/>
  </r>
  <r>
    <s v="Walmart"/>
    <n v="1128299"/>
    <x v="271"/>
    <s v="Southeast"/>
    <s v="Florida"/>
    <s v="Orlando"/>
    <s v="Women's Apparel"/>
    <n v="70"/>
    <n v="5750"/>
    <n v="4025000"/>
    <n v="1811250"/>
    <n v="0.45"/>
    <s v="Outlet"/>
  </r>
  <r>
    <s v="Walmart"/>
    <n v="1128299"/>
    <x v="301"/>
    <s v="Southeast"/>
    <s v="Florida"/>
    <s v="Orlando"/>
    <s v="Men's Street Footwear"/>
    <n v="64.999999999999986"/>
    <n v="8250"/>
    <n v="5362499.9999999991"/>
    <n v="1608749.9999999998"/>
    <n v="0.3"/>
    <s v="Outlet"/>
  </r>
  <r>
    <s v="Walmart"/>
    <n v="1128299"/>
    <x v="301"/>
    <s v="Southeast"/>
    <s v="Florida"/>
    <s v="Orlando"/>
    <s v="Men's Athletic Footwear"/>
    <n v="70"/>
    <n v="7000"/>
    <n v="4900000"/>
    <n v="1225000"/>
    <n v="0.25"/>
    <s v="In-store"/>
  </r>
  <r>
    <s v="Walmart"/>
    <n v="1128299"/>
    <x v="301"/>
    <s v="Southeast"/>
    <s v="Florida"/>
    <s v="Orlando"/>
    <s v="Women's Street Footwear"/>
    <n v="85"/>
    <n v="7000"/>
    <n v="5950000"/>
    <n v="1785000"/>
    <n v="0.3"/>
    <s v="In-store"/>
  </r>
  <r>
    <s v="Walmart"/>
    <n v="1128299"/>
    <x v="301"/>
    <s v="Southeast"/>
    <s v="Florida"/>
    <s v="Orlando"/>
    <s v="Women's Athletic Footwear"/>
    <n v="85"/>
    <n v="5750"/>
    <n v="4887500"/>
    <n v="1466250"/>
    <n v="0.3"/>
    <s v="In-store"/>
  </r>
  <r>
    <s v="Walmart"/>
    <n v="1128299"/>
    <x v="301"/>
    <s v="Southeast"/>
    <s v="Florida"/>
    <s v="Orlando"/>
    <s v="Men's Apparel"/>
    <n v="95"/>
    <n v="4500"/>
    <n v="4275000"/>
    <n v="855000"/>
    <n v="0.2"/>
    <s v="In-store"/>
  </r>
  <r>
    <s v="Walmart"/>
    <n v="1128299"/>
    <x v="301"/>
    <s v="Southeast"/>
    <s v="Florida"/>
    <s v="Orlando"/>
    <s v="Women's Apparel"/>
    <n v="110.00000000000001"/>
    <n v="7500"/>
    <n v="8250000.0000000009"/>
    <n v="3712500.0000000005"/>
    <n v="0.45"/>
    <s v="In-store"/>
  </r>
  <r>
    <s v="Walmart"/>
    <n v="1128299"/>
    <x v="330"/>
    <s v="Southeast"/>
    <s v="Florida"/>
    <s v="Orlando"/>
    <s v="Men's Street Footwear"/>
    <n v="90"/>
    <n v="9000"/>
    <n v="8100000"/>
    <n v="2430000"/>
    <n v="0.3"/>
    <s v="In-store"/>
  </r>
  <r>
    <s v="Walmart"/>
    <n v="1128299"/>
    <x v="330"/>
    <s v="Southeast"/>
    <s v="Florida"/>
    <s v="Orlando"/>
    <s v="Men's Athletic Footwear"/>
    <n v="95"/>
    <n v="7500"/>
    <n v="7125000"/>
    <n v="1781250"/>
    <n v="0.25"/>
    <s v="In-store"/>
  </r>
  <r>
    <s v="Walmart"/>
    <n v="1128299"/>
    <x v="330"/>
    <s v="Southeast"/>
    <s v="Florida"/>
    <s v="Orlando"/>
    <s v="Women's Street Footwear"/>
    <n v="95"/>
    <n v="7000"/>
    <n v="6650000"/>
    <n v="1995000"/>
    <n v="0.3"/>
    <s v="In-store"/>
  </r>
  <r>
    <s v="Walmart"/>
    <n v="1128299"/>
    <x v="330"/>
    <s v="Southeast"/>
    <s v="Florida"/>
    <s v="Orlando"/>
    <s v="Women's Athletic Footwear"/>
    <n v="90"/>
    <n v="6000"/>
    <n v="5400000"/>
    <n v="1620000"/>
    <n v="0.3"/>
    <s v="In-store"/>
  </r>
  <r>
    <s v="Walmart"/>
    <n v="1128299"/>
    <x v="330"/>
    <s v="Southeast"/>
    <s v="Florida"/>
    <s v="Orlando"/>
    <s v="Men's Apparel"/>
    <n v="95"/>
    <n v="6500"/>
    <n v="6175000"/>
    <n v="1235000"/>
    <n v="0.2"/>
    <s v="In-store"/>
  </r>
  <r>
    <s v="Walmart"/>
    <n v="1128299"/>
    <x v="330"/>
    <s v="Southeast"/>
    <s v="Florida"/>
    <s v="Orlando"/>
    <s v="Women's Apparel"/>
    <n v="110.00000000000001"/>
    <n v="6500"/>
    <n v="7150000.0000000009"/>
    <n v="3217500.0000000005"/>
    <n v="0.45"/>
    <s v="In-store"/>
  </r>
  <r>
    <s v="Walmart"/>
    <n v="1128299"/>
    <x v="362"/>
    <s v="Southeast"/>
    <s v="Florida"/>
    <s v="Orlando"/>
    <s v="Men's Street Footwear"/>
    <n v="95"/>
    <n v="8500"/>
    <n v="8075000"/>
    <n v="2422500"/>
    <n v="0.3"/>
    <s v="In-store"/>
  </r>
  <r>
    <s v="Walmart"/>
    <n v="1128299"/>
    <x v="362"/>
    <s v="Southeast"/>
    <s v="Florida"/>
    <s v="Orlando"/>
    <s v="Men's Athletic Footwear"/>
    <n v="85.000000000000014"/>
    <n v="8250"/>
    <n v="7012500.0000000009"/>
    <n v="1753125.0000000002"/>
    <n v="0.25"/>
    <s v="In-store"/>
  </r>
  <r>
    <s v="Walmart"/>
    <n v="1128299"/>
    <x v="362"/>
    <s v="Southeast"/>
    <s v="Florida"/>
    <s v="Orlando"/>
    <s v="Women's Street Footwear"/>
    <n v="80"/>
    <n v="7000"/>
    <n v="5600000"/>
    <n v="1680000"/>
    <n v="0.3"/>
    <s v="In-store"/>
  </r>
  <r>
    <s v="Walmart"/>
    <n v="1128299"/>
    <x v="362"/>
    <s v="Southeast"/>
    <s v="Florida"/>
    <s v="Orlando"/>
    <s v="Women's Athletic Footwear"/>
    <n v="80"/>
    <n v="4750"/>
    <n v="3800000"/>
    <n v="1140000"/>
    <n v="0.3"/>
    <s v="In-store"/>
  </r>
  <r>
    <s v="Walmart"/>
    <n v="1128299"/>
    <x v="362"/>
    <s v="Southeast"/>
    <s v="Florida"/>
    <s v="Orlando"/>
    <s v="Men's Apparel"/>
    <n v="80"/>
    <n v="4750"/>
    <n v="3800000"/>
    <n v="760000"/>
    <n v="0.2"/>
    <s v="In-store"/>
  </r>
  <r>
    <s v="Walmart"/>
    <n v="1128299"/>
    <x v="362"/>
    <s v="Southeast"/>
    <s v="Florida"/>
    <s v="Orlando"/>
    <s v="Women's Apparel"/>
    <n v="85"/>
    <n v="3000"/>
    <n v="2550000"/>
    <n v="1147500"/>
    <n v="0.45"/>
    <s v="In-store"/>
  </r>
  <r>
    <s v="Walmart"/>
    <n v="1128299"/>
    <x v="394"/>
    <s v="Southeast"/>
    <s v="Florida"/>
    <s v="Orlando"/>
    <s v="Men's Street Footwear"/>
    <n v="60.000000000000007"/>
    <n v="5000"/>
    <n v="3000000.0000000005"/>
    <n v="900000.00000000012"/>
    <n v="0.3"/>
    <s v="In-store"/>
  </r>
  <r>
    <s v="Walmart"/>
    <n v="1128299"/>
    <x v="394"/>
    <s v="Southeast"/>
    <s v="Florida"/>
    <s v="Orlando"/>
    <s v="Men's Athletic Footwear"/>
    <n v="65.000000000000014"/>
    <n v="5000"/>
    <n v="3250000.0000000005"/>
    <n v="812500.00000000012"/>
    <n v="0.25"/>
    <s v="In-store"/>
  </r>
  <r>
    <s v="Walmart"/>
    <n v="1128299"/>
    <x v="394"/>
    <s v="Southeast"/>
    <s v="Florida"/>
    <s v="Orlando"/>
    <s v="Women's Street Footwear"/>
    <n v="60.000000000000007"/>
    <n v="3000"/>
    <n v="1800000.0000000002"/>
    <n v="540000"/>
    <n v="0.3"/>
    <s v="In-store"/>
  </r>
  <r>
    <s v="Walmart"/>
    <n v="1128299"/>
    <x v="394"/>
    <s v="Southeast"/>
    <s v="Florida"/>
    <s v="Orlando"/>
    <s v="Women's Athletic Footwear"/>
    <n v="60.000000000000007"/>
    <n v="2500"/>
    <n v="1500000.0000000002"/>
    <n v="450000.00000000006"/>
    <n v="0.3"/>
    <s v="In-store"/>
  </r>
  <r>
    <s v="Walmart"/>
    <n v="1128299"/>
    <x v="394"/>
    <s v="Southeast"/>
    <s v="Florida"/>
    <s v="Orlando"/>
    <s v="Men's Apparel"/>
    <n v="70"/>
    <n v="2750"/>
    <n v="1925000"/>
    <n v="385000"/>
    <n v="0.2"/>
    <s v="In-store"/>
  </r>
  <r>
    <s v="Walmart"/>
    <n v="1128299"/>
    <x v="394"/>
    <s v="Southeast"/>
    <s v="Florida"/>
    <s v="Orlando"/>
    <s v="Women's Apparel"/>
    <n v="54.999999999999993"/>
    <n v="3000"/>
    <n v="1649999.9999999998"/>
    <n v="742499.99999999988"/>
    <n v="0.45"/>
    <s v="In-store"/>
  </r>
  <r>
    <s v="Walmart"/>
    <n v="1128299"/>
    <x v="423"/>
    <s v="Southeast"/>
    <s v="Florida"/>
    <s v="Orlando"/>
    <s v="Men's Street Footwear"/>
    <n v="50"/>
    <n v="4000"/>
    <n v="2000000"/>
    <n v="600000"/>
    <n v="0.3"/>
    <s v="In-store"/>
  </r>
  <r>
    <s v="Walmart"/>
    <n v="1128299"/>
    <x v="423"/>
    <s v="Southeast"/>
    <s v="Florida"/>
    <s v="Orlando"/>
    <s v="Men's Athletic Footwear"/>
    <n v="65.000000000000014"/>
    <n v="5750"/>
    <n v="3737500.0000000005"/>
    <n v="934375.00000000012"/>
    <n v="0.25"/>
    <s v="In-store"/>
  </r>
  <r>
    <s v="Walmart"/>
    <n v="1128299"/>
    <x v="423"/>
    <s v="Southeast"/>
    <s v="Florida"/>
    <s v="Orlando"/>
    <s v="Women's Street Footwear"/>
    <n v="60.000000000000007"/>
    <n v="4000"/>
    <n v="2400000.0000000005"/>
    <n v="720000.00000000012"/>
    <n v="0.3"/>
    <s v="In-store"/>
  </r>
  <r>
    <s v="Walmart"/>
    <n v="1128299"/>
    <x v="423"/>
    <s v="Southeast"/>
    <s v="Florida"/>
    <s v="Orlando"/>
    <s v="Women's Athletic Footwear"/>
    <n v="55.000000000000007"/>
    <n v="3750"/>
    <n v="2062500.0000000002"/>
    <n v="618750"/>
    <n v="0.3"/>
    <s v="In-store"/>
  </r>
  <r>
    <s v="Walmart"/>
    <n v="1128299"/>
    <x v="423"/>
    <s v="Southeast"/>
    <s v="Florida"/>
    <s v="Orlando"/>
    <s v="Men's Apparel"/>
    <n v="65"/>
    <n v="3500"/>
    <n v="2275000"/>
    <n v="455000"/>
    <n v="0.2"/>
    <s v="In-store"/>
  </r>
  <r>
    <s v="Walmart"/>
    <n v="1128299"/>
    <x v="423"/>
    <s v="Southeast"/>
    <s v="Florida"/>
    <s v="Orlando"/>
    <s v="Women's Apparel"/>
    <n v="70"/>
    <n v="4000"/>
    <n v="2800000"/>
    <n v="1260000"/>
    <n v="0.45"/>
    <s v="In-store"/>
  </r>
  <r>
    <s v="Walmart"/>
    <n v="1128299"/>
    <x v="454"/>
    <s v="Southeast"/>
    <s v="Florida"/>
    <s v="Orlando"/>
    <s v="Men's Street Footwear"/>
    <n v="55.000000000000007"/>
    <n v="6250"/>
    <n v="3437500.0000000005"/>
    <n v="1031250.0000000001"/>
    <n v="0.3"/>
    <s v="In-store"/>
  </r>
  <r>
    <s v="Walmart"/>
    <n v="1128299"/>
    <x v="454"/>
    <s v="Southeast"/>
    <s v="Florida"/>
    <s v="Orlando"/>
    <s v="Men's Athletic Footwear"/>
    <n v="60.000000000000007"/>
    <n v="7000"/>
    <n v="4200000.0000000009"/>
    <n v="1050000.0000000002"/>
    <n v="0.25"/>
    <s v="In-store"/>
  </r>
  <r>
    <s v="Walmart"/>
    <n v="1128299"/>
    <x v="454"/>
    <s v="Southeast"/>
    <s v="Florida"/>
    <s v="Orlando"/>
    <s v="Women's Street Footwear"/>
    <n v="55.000000000000007"/>
    <n v="5250"/>
    <n v="2887500.0000000005"/>
    <n v="866250.00000000012"/>
    <n v="0.3"/>
    <s v="In-store"/>
  </r>
  <r>
    <s v="Walmart"/>
    <n v="1128299"/>
    <x v="454"/>
    <s v="Southeast"/>
    <s v="Florida"/>
    <s v="Orlando"/>
    <s v="Women's Athletic Footwear"/>
    <n v="65.000000000000014"/>
    <n v="5000"/>
    <n v="3250000.0000000005"/>
    <n v="975000.00000000012"/>
    <n v="0.3"/>
    <s v="In-store"/>
  </r>
  <r>
    <s v="Walmart"/>
    <n v="1128299"/>
    <x v="454"/>
    <s v="Southeast"/>
    <s v="Florida"/>
    <s v="Orlando"/>
    <s v="Men's Apparel"/>
    <n v="85.000000000000014"/>
    <n v="4750"/>
    <n v="4037500.0000000005"/>
    <n v="807500.00000000012"/>
    <n v="0.2"/>
    <s v="In-store"/>
  </r>
  <r>
    <s v="Walmart"/>
    <n v="1128299"/>
    <x v="454"/>
    <s v="Southeast"/>
    <s v="Florida"/>
    <s v="Orlando"/>
    <s v="Women's Apparel"/>
    <n v="90.000000000000014"/>
    <n v="6000"/>
    <n v="5400000.0000000009"/>
    <n v="2430000.0000000005"/>
    <n v="0.45"/>
    <s v="In-store"/>
  </r>
  <r>
    <s v="Walmart"/>
    <n v="1128299"/>
    <x v="483"/>
    <s v="Southeast"/>
    <s v="Florida"/>
    <s v="Orlando"/>
    <s v="Men's Street Footwear"/>
    <n v="75.000000000000014"/>
    <n v="8000"/>
    <n v="6000000.0000000009"/>
    <n v="1800000.0000000002"/>
    <n v="0.3"/>
    <s v="In-store"/>
  </r>
  <r>
    <s v="Walmart"/>
    <n v="1128299"/>
    <x v="483"/>
    <s v="Southeast"/>
    <s v="Florida"/>
    <s v="Orlando"/>
    <s v="Men's Athletic Footwear"/>
    <n v="85.000000000000014"/>
    <n v="8000"/>
    <n v="6800000.0000000009"/>
    <n v="1700000.0000000002"/>
    <n v="0.25"/>
    <s v="In-store"/>
  </r>
  <r>
    <s v="West Gear"/>
    <n v="1128299"/>
    <x v="483"/>
    <s v="Southeast"/>
    <s v="Florida"/>
    <s v="Orlando"/>
    <s v="Women's Street Footwear"/>
    <n v="80.000000000000014"/>
    <n v="6000"/>
    <n v="4800000.0000000009"/>
    <n v="1440000.0000000002"/>
    <n v="0.3"/>
    <s v="In-store"/>
  </r>
  <r>
    <s v="West Gear"/>
    <n v="1128299"/>
    <x v="483"/>
    <s v="Southeast"/>
    <s v="Florida"/>
    <s v="Orlando"/>
    <s v="Women's Athletic Footwear"/>
    <n v="80.000000000000014"/>
    <n v="6000"/>
    <n v="4800000.0000000009"/>
    <n v="1440000.0000000002"/>
    <n v="0.3"/>
    <s v="In-store"/>
  </r>
  <r>
    <s v="West Gear"/>
    <n v="1128299"/>
    <x v="483"/>
    <s v="Southeast"/>
    <s v="Florida"/>
    <s v="Orlando"/>
    <s v="Men's Apparel"/>
    <n v="90.000000000000014"/>
    <n v="5250"/>
    <n v="4725000.0000000009"/>
    <n v="945000.00000000023"/>
    <n v="0.2"/>
    <s v="In-store"/>
  </r>
  <r>
    <s v="West Gear"/>
    <n v="1128299"/>
    <x v="483"/>
    <s v="Southeast"/>
    <s v="Florida"/>
    <s v="Orlando"/>
    <s v="Women's Apparel"/>
    <n v="95.000000000000014"/>
    <n v="6250"/>
    <n v="5937500.0000000009"/>
    <n v="2671875.0000000005"/>
    <n v="0.45"/>
    <s v="In-store"/>
  </r>
  <r>
    <s v="West Gear"/>
    <n v="1185732"/>
    <x v="176"/>
    <s v="Southeast"/>
    <s v="Florida"/>
    <s v="Orlando"/>
    <s v="Men's Street Footwear"/>
    <n v="45"/>
    <n v="8500"/>
    <n v="3825000"/>
    <n v="1721250"/>
    <n v="0.45"/>
    <s v="In-store"/>
  </r>
  <r>
    <s v="West Gear"/>
    <n v="1185732"/>
    <x v="176"/>
    <s v="Southeast"/>
    <s v="Florida"/>
    <s v="Orlando"/>
    <s v="Men's Athletic Footwear"/>
    <n v="45"/>
    <n v="6500"/>
    <n v="2925000"/>
    <n v="1023749.9999999999"/>
    <n v="0.35"/>
    <s v="In-store"/>
  </r>
  <r>
    <s v="West Gear"/>
    <n v="1185732"/>
    <x v="176"/>
    <s v="Southeast"/>
    <s v="Florida"/>
    <s v="Orlando"/>
    <s v="Women's Street Footwear"/>
    <n v="35"/>
    <n v="6500"/>
    <n v="2275000"/>
    <n v="568750"/>
    <n v="0.25"/>
    <s v="In-store"/>
  </r>
  <r>
    <s v="West Gear"/>
    <n v="1185732"/>
    <x v="176"/>
    <s v="Southeast"/>
    <s v="Florida"/>
    <s v="Orlando"/>
    <s v="Women's Athletic Footwear"/>
    <n v="40"/>
    <n v="5000"/>
    <n v="2000000"/>
    <n v="600000"/>
    <n v="0.3"/>
    <s v="In-store"/>
  </r>
  <r>
    <s v="West Gear"/>
    <n v="1185732"/>
    <x v="176"/>
    <s v="Southeast"/>
    <s v="Florida"/>
    <s v="Orlando"/>
    <s v="Men's Apparel"/>
    <n v="55.000000000000007"/>
    <n v="5500"/>
    <n v="3025000.0000000005"/>
    <n v="1058750"/>
    <n v="0.35"/>
    <s v="In-store"/>
  </r>
  <r>
    <s v="West Gear"/>
    <n v="1185732"/>
    <x v="176"/>
    <s v="Southeast"/>
    <s v="Florida"/>
    <s v="Orlando"/>
    <s v="Women's Apparel"/>
    <n v="45"/>
    <n v="6500"/>
    <n v="2925000"/>
    <n v="1462500"/>
    <n v="0.5"/>
    <s v="In-store"/>
  </r>
  <r>
    <s v="West Gear"/>
    <n v="1185732"/>
    <x v="205"/>
    <s v="Southeast"/>
    <s v="Florida"/>
    <s v="Orlando"/>
    <s v="Men's Street Footwear"/>
    <n v="45"/>
    <n v="9000"/>
    <n v="4050000"/>
    <n v="1822500"/>
    <n v="0.45"/>
    <s v="In-store"/>
  </r>
  <r>
    <s v="West Gear"/>
    <n v="1185732"/>
    <x v="205"/>
    <s v="Southeast"/>
    <s v="Florida"/>
    <s v="Orlando"/>
    <s v="Men's Athletic Footwear"/>
    <n v="45"/>
    <n v="5500"/>
    <n v="2475000"/>
    <n v="866250"/>
    <n v="0.35"/>
    <s v="In-store"/>
  </r>
  <r>
    <s v="West Gear"/>
    <n v="1185732"/>
    <x v="205"/>
    <s v="Southeast"/>
    <s v="Florida"/>
    <s v="Orlando"/>
    <s v="Women's Street Footwear"/>
    <n v="35"/>
    <n v="6000"/>
    <n v="2100000"/>
    <n v="525000"/>
    <n v="0.25"/>
    <s v="In-store"/>
  </r>
  <r>
    <s v="West Gear"/>
    <n v="1185732"/>
    <x v="205"/>
    <s v="Northeast"/>
    <s v="New York"/>
    <s v="Albany"/>
    <s v="Women's Athletic Footwear"/>
    <n v="40"/>
    <n v="4750"/>
    <n v="1900000"/>
    <n v="570000"/>
    <n v="0.3"/>
    <s v="In-store"/>
  </r>
  <r>
    <s v="West Gear"/>
    <n v="1185732"/>
    <x v="205"/>
    <s v="Northeast"/>
    <s v="New York"/>
    <s v="Albany"/>
    <s v="Men's Apparel"/>
    <n v="55.000000000000007"/>
    <n v="5500"/>
    <n v="3025000.0000000005"/>
    <n v="1058750"/>
    <n v="0.35"/>
    <s v="In-store"/>
  </r>
  <r>
    <s v="West Gear"/>
    <n v="1185732"/>
    <x v="205"/>
    <s v="Northeast"/>
    <s v="New York"/>
    <s v="Albany"/>
    <s v="Women's Apparel"/>
    <n v="45"/>
    <n v="6500"/>
    <n v="2925000"/>
    <n v="1462500"/>
    <n v="0.5"/>
    <s v="In-store"/>
  </r>
  <r>
    <s v="West Gear"/>
    <n v="1185732"/>
    <x v="710"/>
    <s v="Northeast"/>
    <s v="New York"/>
    <s v="Albany"/>
    <s v="Men's Street Footwear"/>
    <n v="45"/>
    <n v="8700"/>
    <n v="3915000"/>
    <n v="1761750"/>
    <n v="0.45"/>
    <s v="In-store"/>
  </r>
  <r>
    <s v="West Gear"/>
    <n v="1185732"/>
    <x v="710"/>
    <s v="Northeast"/>
    <s v="New York"/>
    <s v="Albany"/>
    <s v="Men's Athletic Footwear"/>
    <n v="45"/>
    <n v="5500"/>
    <n v="2475000"/>
    <n v="866250"/>
    <n v="0.35"/>
    <s v="In-store"/>
  </r>
  <r>
    <s v="West Gear"/>
    <n v="1185732"/>
    <x v="710"/>
    <s v="Northeast"/>
    <s v="New York"/>
    <s v="Albany"/>
    <s v="Women's Street Footwear"/>
    <n v="35"/>
    <n v="5750"/>
    <n v="2012500"/>
    <n v="503125"/>
    <n v="0.25"/>
    <s v="In-store"/>
  </r>
  <r>
    <s v="West Gear"/>
    <n v="1185732"/>
    <x v="710"/>
    <s v="Northeast"/>
    <s v="New York"/>
    <s v="Albany"/>
    <s v="Women's Athletic Footwear"/>
    <n v="40"/>
    <n v="4250"/>
    <n v="1700000"/>
    <n v="510000"/>
    <n v="0.3"/>
    <s v="In-store"/>
  </r>
  <r>
    <s v="West Gear"/>
    <n v="1185732"/>
    <x v="710"/>
    <s v="Northeast"/>
    <s v="New York"/>
    <s v="Albany"/>
    <s v="Men's Apparel"/>
    <n v="55.000000000000007"/>
    <n v="4750"/>
    <n v="2612500.0000000005"/>
    <n v="914375.00000000012"/>
    <n v="0.35"/>
    <s v="In-store"/>
  </r>
  <r>
    <s v="West Gear"/>
    <n v="1185732"/>
    <x v="710"/>
    <s v="Northeast"/>
    <s v="New York"/>
    <s v="Albany"/>
    <s v="Women's Apparel"/>
    <n v="45"/>
    <n v="5750"/>
    <n v="2587500"/>
    <n v="1293750"/>
    <n v="0.5"/>
    <s v="In-store"/>
  </r>
  <r>
    <s v="West Gear"/>
    <n v="1185732"/>
    <x v="232"/>
    <s v="Northeast"/>
    <s v="New York"/>
    <s v="Albany"/>
    <s v="Men's Street Footwear"/>
    <n v="45"/>
    <n v="8250"/>
    <n v="3712500"/>
    <n v="1670625"/>
    <n v="0.45"/>
    <s v="In-store"/>
  </r>
  <r>
    <s v="West Gear"/>
    <n v="1185732"/>
    <x v="232"/>
    <s v="Northeast"/>
    <s v="New York"/>
    <s v="Albany"/>
    <s v="Men's Athletic Footwear"/>
    <n v="45"/>
    <n v="5250"/>
    <n v="2362500"/>
    <n v="826875"/>
    <n v="0.35"/>
    <s v="In-store"/>
  </r>
  <r>
    <s v="West Gear"/>
    <n v="1185732"/>
    <x v="232"/>
    <s v="Northeast"/>
    <s v="New York"/>
    <s v="Albany"/>
    <s v="Women's Street Footwear"/>
    <n v="35"/>
    <n v="5250"/>
    <n v="1837500"/>
    <n v="459375"/>
    <n v="0.25"/>
    <s v="In-store"/>
  </r>
  <r>
    <s v="West Gear"/>
    <n v="1185732"/>
    <x v="232"/>
    <s v="Northeast"/>
    <s v="New York"/>
    <s v="Albany"/>
    <s v="Women's Athletic Footwear"/>
    <n v="40"/>
    <n v="4500"/>
    <n v="1800000"/>
    <n v="540000"/>
    <n v="0.3"/>
    <s v="In-store"/>
  </r>
  <r>
    <s v="West Gear"/>
    <n v="1185732"/>
    <x v="232"/>
    <s v="Northeast"/>
    <s v="New York"/>
    <s v="Albany"/>
    <s v="Men's Apparel"/>
    <n v="55.000000000000007"/>
    <n v="4750"/>
    <n v="2612500.0000000005"/>
    <n v="914375.00000000012"/>
    <n v="0.35"/>
    <s v="In-store"/>
  </r>
  <r>
    <s v="West Gear"/>
    <n v="1185732"/>
    <x v="232"/>
    <s v="Northeast"/>
    <s v="New York"/>
    <s v="Albany"/>
    <s v="Women's Apparel"/>
    <n v="45"/>
    <n v="6000"/>
    <n v="2700000"/>
    <n v="1350000"/>
    <n v="0.5"/>
    <s v="In-store"/>
  </r>
  <r>
    <s v="West Gear"/>
    <n v="1185732"/>
    <x v="261"/>
    <s v="Northeast"/>
    <s v="New York"/>
    <s v="Albany"/>
    <s v="Men's Street Footwear"/>
    <n v="55.000000000000007"/>
    <n v="8700"/>
    <n v="4785000.0000000009"/>
    <n v="2153250.0000000005"/>
    <n v="0.45"/>
    <s v="In-store"/>
  </r>
  <r>
    <s v="West Gear"/>
    <n v="1185732"/>
    <x v="261"/>
    <s v="Northeast"/>
    <s v="New York"/>
    <s v="Albany"/>
    <s v="Men's Athletic Footwear"/>
    <n v="55.000000000000007"/>
    <n v="5750"/>
    <n v="3162500.0000000005"/>
    <n v="1106875"/>
    <n v="0.35"/>
    <s v="In-store"/>
  </r>
  <r>
    <s v="West Gear"/>
    <n v="1185732"/>
    <x v="261"/>
    <s v="Northeast"/>
    <s v="New York"/>
    <s v="Albany"/>
    <s v="Women's Street Footwear"/>
    <n v="50"/>
    <n v="5500"/>
    <n v="2750000"/>
    <n v="687500"/>
    <n v="0.25"/>
    <s v="In-store"/>
  </r>
  <r>
    <s v="West Gear"/>
    <n v="1185732"/>
    <x v="261"/>
    <s v="Northeast"/>
    <s v="New York"/>
    <s v="Albany"/>
    <s v="Women's Athletic Footwear"/>
    <n v="50"/>
    <n v="5000"/>
    <n v="2500000"/>
    <n v="750000"/>
    <n v="0.3"/>
    <s v="In-store"/>
  </r>
  <r>
    <s v="West Gear"/>
    <n v="1185732"/>
    <x v="261"/>
    <s v="Northeast"/>
    <s v="New York"/>
    <s v="Albany"/>
    <s v="Men's Apparel"/>
    <n v="60"/>
    <n v="5250"/>
    <n v="3150000"/>
    <n v="1102500"/>
    <n v="0.35"/>
    <s v="In-store"/>
  </r>
  <r>
    <s v="West Gear"/>
    <n v="1185732"/>
    <x v="261"/>
    <s v="Northeast"/>
    <s v="New York"/>
    <s v="Albany"/>
    <s v="Women's Apparel"/>
    <n v="65"/>
    <n v="6250"/>
    <n v="4062500"/>
    <n v="2031250"/>
    <n v="0.5"/>
    <s v="In-store"/>
  </r>
  <r>
    <s v="West Gear"/>
    <n v="1185732"/>
    <x v="294"/>
    <s v="Northeast"/>
    <s v="New York"/>
    <s v="Albany"/>
    <s v="Men's Street Footwear"/>
    <n v="60"/>
    <n v="8750"/>
    <n v="5250000"/>
    <n v="2362500"/>
    <n v="0.45"/>
    <s v="In-store"/>
  </r>
  <r>
    <s v="West Gear"/>
    <n v="1185732"/>
    <x v="294"/>
    <s v="Northeast"/>
    <s v="New York"/>
    <s v="Albany"/>
    <s v="Men's Athletic Footwear"/>
    <n v="55.000000000000007"/>
    <n v="6250"/>
    <n v="3437500.0000000005"/>
    <n v="1203125"/>
    <n v="0.35"/>
    <s v="In-store"/>
  </r>
  <r>
    <s v="West Gear"/>
    <n v="1185732"/>
    <x v="294"/>
    <s v="Northeast"/>
    <s v="New York"/>
    <s v="Albany"/>
    <s v="Women's Street Footwear"/>
    <n v="50"/>
    <n v="6000"/>
    <n v="3000000"/>
    <n v="750000"/>
    <n v="0.25"/>
    <s v="In-store"/>
  </r>
  <r>
    <s v="West Gear"/>
    <n v="1185732"/>
    <x v="294"/>
    <s v="Northeast"/>
    <s v="New York"/>
    <s v="Albany"/>
    <s v="Women's Athletic Footwear"/>
    <n v="50"/>
    <n v="5750"/>
    <n v="2875000"/>
    <n v="862500"/>
    <n v="0.3"/>
    <s v="In-store"/>
  </r>
  <r>
    <s v="West Gear"/>
    <n v="1185732"/>
    <x v="294"/>
    <s v="Northeast"/>
    <s v="New York"/>
    <s v="Albany"/>
    <s v="Men's Apparel"/>
    <n v="65"/>
    <n v="5750"/>
    <n v="3737500"/>
    <n v="1308125"/>
    <n v="0.35"/>
    <s v="In-store"/>
  </r>
  <r>
    <s v="West Gear"/>
    <n v="1185732"/>
    <x v="294"/>
    <s v="Northeast"/>
    <s v="New York"/>
    <s v="Albany"/>
    <s v="Women's Apparel"/>
    <n v="70"/>
    <n v="7250"/>
    <n v="5075000"/>
    <n v="2537500"/>
    <n v="0.5"/>
    <s v="In-store"/>
  </r>
  <r>
    <s v="West Gear"/>
    <n v="1185732"/>
    <x v="322"/>
    <s v="Northeast"/>
    <s v="New York"/>
    <s v="Albany"/>
    <s v="Men's Street Footwear"/>
    <n v="65"/>
    <n v="9500"/>
    <n v="6175000"/>
    <n v="2778750"/>
    <n v="0.45"/>
    <s v="In-store"/>
  </r>
  <r>
    <s v="West Gear"/>
    <n v="1185732"/>
    <x v="322"/>
    <s v="Northeast"/>
    <s v="New York"/>
    <s v="Albany"/>
    <s v="Men's Athletic Footwear"/>
    <n v="60.000000000000007"/>
    <n v="7000"/>
    <n v="4200000.0000000009"/>
    <n v="1470000.0000000002"/>
    <n v="0.35"/>
    <s v="In-store"/>
  </r>
  <r>
    <s v="West Gear"/>
    <n v="1185732"/>
    <x v="322"/>
    <s v="Northeast"/>
    <s v="New York"/>
    <s v="Albany"/>
    <s v="Women's Street Footwear"/>
    <n v="55.000000000000007"/>
    <n v="6250"/>
    <n v="3437500.0000000005"/>
    <n v="859375.00000000012"/>
    <n v="0.25"/>
    <s v="In-store"/>
  </r>
  <r>
    <s v="West Gear"/>
    <n v="1185732"/>
    <x v="322"/>
    <s v="Northeast"/>
    <s v="New York"/>
    <s v="Albany"/>
    <s v="Women's Athletic Footwear"/>
    <n v="55.000000000000007"/>
    <n v="5750"/>
    <n v="3162500.0000000005"/>
    <n v="948750.00000000012"/>
    <n v="0.3"/>
    <s v="In-store"/>
  </r>
  <r>
    <s v="West Gear"/>
    <n v="1185732"/>
    <x v="322"/>
    <s v="Northeast"/>
    <s v="New York"/>
    <s v="Albany"/>
    <s v="Men's Apparel"/>
    <n v="65"/>
    <n v="6000"/>
    <n v="3900000"/>
    <n v="1365000"/>
    <n v="0.35"/>
    <s v="In-store"/>
  </r>
  <r>
    <s v="West Gear"/>
    <n v="1185732"/>
    <x v="322"/>
    <s v="Northeast"/>
    <s v="New York"/>
    <s v="Albany"/>
    <s v="Women's Apparel"/>
    <n v="70"/>
    <n v="7750"/>
    <n v="5425000"/>
    <n v="2712500"/>
    <n v="0.5"/>
    <s v="In-store"/>
  </r>
  <r>
    <s v="West Gear"/>
    <n v="1185732"/>
    <x v="354"/>
    <s v="Northeast"/>
    <s v="New York"/>
    <s v="Albany"/>
    <s v="Men's Street Footwear"/>
    <n v="65"/>
    <n v="9250"/>
    <n v="6012500"/>
    <n v="2705625"/>
    <n v="0.45"/>
    <s v="In-store"/>
  </r>
  <r>
    <s v="West Gear"/>
    <n v="1185732"/>
    <x v="354"/>
    <s v="Northeast"/>
    <s v="New York"/>
    <s v="Albany"/>
    <s v="Men's Athletic Footwear"/>
    <n v="60.000000000000007"/>
    <n v="7000"/>
    <n v="4200000.0000000009"/>
    <n v="1470000.0000000002"/>
    <n v="0.35"/>
    <s v="In-store"/>
  </r>
  <r>
    <s v="West Gear"/>
    <n v="1185732"/>
    <x v="354"/>
    <s v="Northeast"/>
    <s v="New York"/>
    <s v="Albany"/>
    <s v="Women's Street Footwear"/>
    <n v="55.000000000000007"/>
    <n v="6250"/>
    <n v="3437500.0000000005"/>
    <n v="859375.00000000012"/>
    <n v="0.25"/>
    <s v="In-store"/>
  </r>
  <r>
    <s v="West Gear"/>
    <n v="1185732"/>
    <x v="354"/>
    <s v="Northeast"/>
    <s v="New York"/>
    <s v="Albany"/>
    <s v="Women's Athletic Footwear"/>
    <n v="45"/>
    <n v="5750"/>
    <n v="2587500"/>
    <n v="776250"/>
    <n v="0.3"/>
    <s v="In-store"/>
  </r>
  <r>
    <s v="West Gear"/>
    <n v="1185732"/>
    <x v="354"/>
    <s v="Northeast"/>
    <s v="New York"/>
    <s v="Albany"/>
    <s v="Men's Apparel"/>
    <n v="55.000000000000007"/>
    <n v="5500"/>
    <n v="3025000.0000000005"/>
    <n v="1058750"/>
    <n v="0.35"/>
    <s v="In-store"/>
  </r>
  <r>
    <s v="West Gear"/>
    <n v="1185732"/>
    <x v="354"/>
    <s v="Northeast"/>
    <s v="New York"/>
    <s v="Albany"/>
    <s v="Women's Apparel"/>
    <n v="60.000000000000007"/>
    <n v="7250"/>
    <n v="4350000.0000000009"/>
    <n v="2175000.0000000005"/>
    <n v="0.5"/>
    <s v="In-store"/>
  </r>
  <r>
    <s v="West Gear"/>
    <n v="1185732"/>
    <x v="384"/>
    <s v="Northeast"/>
    <s v="New York"/>
    <s v="Albany"/>
    <s v="Men's Street Footwear"/>
    <n v="55.000000000000007"/>
    <n v="8500"/>
    <n v="4675000.0000000009"/>
    <n v="2103750.0000000005"/>
    <n v="0.45"/>
    <s v="In-store"/>
  </r>
  <r>
    <s v="West Gear"/>
    <n v="1185732"/>
    <x v="384"/>
    <s v="Northeast"/>
    <s v="New York"/>
    <s v="Albany"/>
    <s v="Men's Athletic Footwear"/>
    <n v="50.000000000000014"/>
    <n v="6500"/>
    <n v="3250000.0000000009"/>
    <n v="1137500.0000000002"/>
    <n v="0.35"/>
    <s v="In-store"/>
  </r>
  <r>
    <s v="West Gear"/>
    <n v="1185732"/>
    <x v="384"/>
    <s v="Northeast"/>
    <s v="New York"/>
    <s v="Albany"/>
    <s v="Women's Street Footwear"/>
    <n v="45"/>
    <n v="5500"/>
    <n v="2475000"/>
    <n v="618750"/>
    <n v="0.25"/>
    <s v="In-store"/>
  </r>
  <r>
    <s v="West Gear"/>
    <n v="1185732"/>
    <x v="384"/>
    <s v="Northeast"/>
    <s v="New York"/>
    <s v="Albany"/>
    <s v="Women's Athletic Footwear"/>
    <n v="45"/>
    <n v="5250"/>
    <n v="2362500"/>
    <n v="708750"/>
    <n v="0.3"/>
    <s v="In-store"/>
  </r>
  <r>
    <s v="West Gear"/>
    <n v="1185732"/>
    <x v="384"/>
    <s v="Northeast"/>
    <s v="New York"/>
    <s v="Albany"/>
    <s v="Men's Apparel"/>
    <n v="55.000000000000007"/>
    <n v="5250"/>
    <n v="2887500.0000000005"/>
    <n v="1010625.0000000001"/>
    <n v="0.35"/>
    <s v="In-store"/>
  </r>
  <r>
    <s v="West Gear"/>
    <n v="1185732"/>
    <x v="384"/>
    <s v="Northeast"/>
    <s v="New York"/>
    <s v="Albany"/>
    <s v="Women's Apparel"/>
    <n v="60.000000000000007"/>
    <n v="6250"/>
    <n v="3750000.0000000005"/>
    <n v="1875000.0000000002"/>
    <n v="0.5"/>
    <s v="In-store"/>
  </r>
  <r>
    <s v="West Gear"/>
    <n v="1185732"/>
    <x v="416"/>
    <s v="Northeast"/>
    <s v="New York"/>
    <s v="Albany"/>
    <s v="Men's Street Footwear"/>
    <n v="60.000000000000007"/>
    <n v="8000"/>
    <n v="4800000.0000000009"/>
    <n v="2160000.0000000005"/>
    <n v="0.45"/>
    <s v="In-store"/>
  </r>
  <r>
    <s v="West Gear"/>
    <n v="1185732"/>
    <x v="416"/>
    <s v="Northeast"/>
    <s v="New York"/>
    <s v="Albany"/>
    <s v="Men's Athletic Footwear"/>
    <n v="50.000000000000014"/>
    <n v="6250"/>
    <n v="3125000.0000000009"/>
    <n v="1093750.0000000002"/>
    <n v="0.35"/>
    <s v="In-store"/>
  </r>
  <r>
    <s v="West Gear"/>
    <n v="1185732"/>
    <x v="416"/>
    <s v="Northeast"/>
    <s v="New York"/>
    <s v="Albany"/>
    <s v="Women's Street Footwear"/>
    <n v="50.000000000000014"/>
    <n v="5250"/>
    <n v="2625000.0000000005"/>
    <n v="656250.00000000012"/>
    <n v="0.25"/>
    <s v="In-store"/>
  </r>
  <r>
    <s v="West Gear"/>
    <n v="1185732"/>
    <x v="416"/>
    <s v="Northeast"/>
    <s v="New York"/>
    <s v="Albany"/>
    <s v="Women's Athletic Footwear"/>
    <n v="50.000000000000014"/>
    <n v="5000"/>
    <n v="2500000.0000000005"/>
    <n v="750000.00000000012"/>
    <n v="0.3"/>
    <s v="In-store"/>
  </r>
  <r>
    <s v="West Gear"/>
    <n v="1185732"/>
    <x v="416"/>
    <s v="Northeast"/>
    <s v="New York"/>
    <s v="Albany"/>
    <s v="Men's Apparel"/>
    <n v="60.000000000000007"/>
    <n v="5000"/>
    <n v="3000000.0000000005"/>
    <n v="1050000"/>
    <n v="0.35"/>
    <s v="In-store"/>
  </r>
  <r>
    <s v="West Gear"/>
    <n v="1185732"/>
    <x v="416"/>
    <s v="Northeast"/>
    <s v="New York"/>
    <s v="Albany"/>
    <s v="Women's Apparel"/>
    <n v="65"/>
    <n v="6250"/>
    <n v="4062500"/>
    <n v="2031250"/>
    <n v="0.5"/>
    <s v="In-store"/>
  </r>
  <r>
    <s v="West Gear"/>
    <n v="1185732"/>
    <x v="446"/>
    <s v="Northeast"/>
    <s v="New York"/>
    <s v="Albany"/>
    <s v="Men's Street Footwear"/>
    <n v="60.000000000000007"/>
    <n v="7750"/>
    <n v="4650000.0000000009"/>
    <n v="2092500.0000000005"/>
    <n v="0.45"/>
    <s v="In-store"/>
  </r>
  <r>
    <s v="West Gear"/>
    <n v="1185732"/>
    <x v="446"/>
    <s v="Northeast"/>
    <s v="New York"/>
    <s v="Albany"/>
    <s v="Men's Athletic Footwear"/>
    <n v="50.000000000000014"/>
    <n v="6000"/>
    <n v="3000000.0000000005"/>
    <n v="1050000"/>
    <n v="0.35"/>
    <s v="In-store"/>
  </r>
  <r>
    <s v="West Gear"/>
    <n v="1185732"/>
    <x v="446"/>
    <s v="Northeast"/>
    <s v="New York"/>
    <s v="Albany"/>
    <s v="Women's Street Footwear"/>
    <n v="50.000000000000014"/>
    <n v="5450"/>
    <n v="2725000.0000000005"/>
    <n v="681250.00000000012"/>
    <n v="0.25"/>
    <s v="In-store"/>
  </r>
  <r>
    <s v="West Gear"/>
    <n v="1185732"/>
    <x v="446"/>
    <s v="Northeast"/>
    <s v="New York"/>
    <s v="Albany"/>
    <s v="Women's Athletic Footwear"/>
    <n v="50.000000000000014"/>
    <n v="5750"/>
    <n v="2875000.0000000005"/>
    <n v="862500.00000000012"/>
    <n v="0.3"/>
    <s v="In-store"/>
  </r>
  <r>
    <s v="West Gear"/>
    <n v="1185732"/>
    <x v="446"/>
    <s v="Northeast"/>
    <s v="New York"/>
    <s v="Albany"/>
    <s v="Men's Apparel"/>
    <n v="65"/>
    <n v="5500"/>
    <n v="3575000"/>
    <n v="1251250"/>
    <n v="0.35"/>
    <s v="In-store"/>
  </r>
  <r>
    <s v="West Gear"/>
    <n v="1185732"/>
    <x v="446"/>
    <s v="Northeast"/>
    <s v="New York"/>
    <s v="Albany"/>
    <s v="Women's Apparel"/>
    <n v="70"/>
    <n v="6500"/>
    <n v="4550000"/>
    <n v="2275000"/>
    <n v="0.5"/>
    <s v="In-store"/>
  </r>
  <r>
    <s v="West Gear"/>
    <n v="1185732"/>
    <x v="475"/>
    <s v="Northeast"/>
    <s v="New York"/>
    <s v="Albany"/>
    <s v="Men's Street Footwear"/>
    <n v="65"/>
    <n v="8750"/>
    <n v="5687500"/>
    <n v="2559375"/>
    <n v="0.45"/>
    <s v="In-store"/>
  </r>
  <r>
    <s v="West Gear"/>
    <n v="1185732"/>
    <x v="475"/>
    <s v="Northeast"/>
    <s v="New York"/>
    <s v="Albany"/>
    <s v="Men's Athletic Footwear"/>
    <n v="55.000000000000007"/>
    <n v="6750"/>
    <n v="3712500.0000000005"/>
    <n v="1299375"/>
    <n v="0.35"/>
    <s v="In-store"/>
  </r>
  <r>
    <s v="Kohl's"/>
    <n v="1185732"/>
    <x v="475"/>
    <s v="Northeast"/>
    <s v="New York"/>
    <s v="Albany"/>
    <s v="Women's Street Footwear"/>
    <n v="55.000000000000007"/>
    <n v="6250"/>
    <n v="3437500.0000000005"/>
    <n v="859375.00000000012"/>
    <n v="0.25"/>
    <s v="In-store"/>
  </r>
  <r>
    <s v="Kohl's"/>
    <n v="1185732"/>
    <x v="475"/>
    <s v="Northeast"/>
    <s v="New York"/>
    <s v="Albany"/>
    <s v="Women's Athletic Footwear"/>
    <n v="55.000000000000007"/>
    <n v="5750"/>
    <n v="3162500.0000000005"/>
    <n v="948750.00000000012"/>
    <n v="0.3"/>
    <s v="In-store"/>
  </r>
  <r>
    <s v="Kohl's"/>
    <n v="1185732"/>
    <x v="475"/>
    <s v="Northeast"/>
    <s v="New York"/>
    <s v="Albany"/>
    <s v="Men's Apparel"/>
    <n v="65"/>
    <n v="5750"/>
    <n v="3737500"/>
    <n v="1308125"/>
    <n v="0.35"/>
    <s v="In-store"/>
  </r>
  <r>
    <s v="Kohl's"/>
    <n v="1185732"/>
    <x v="475"/>
    <s v="Northeast"/>
    <s v="New York"/>
    <s v="Albany"/>
    <s v="Women's Apparel"/>
    <n v="70"/>
    <n v="6750"/>
    <n v="4725000"/>
    <n v="2362500"/>
    <n v="0.5"/>
    <s v="In-store"/>
  </r>
  <r>
    <s v="Kohl's"/>
    <n v="1185732"/>
    <x v="178"/>
    <s v="Northeast"/>
    <s v="New York"/>
    <s v="Albany"/>
    <s v="Men's Street Footwear"/>
    <n v="40"/>
    <n v="8000"/>
    <n v="3200000"/>
    <n v="1600000"/>
    <n v="0.5"/>
    <s v="In-store"/>
  </r>
  <r>
    <s v="Kohl's"/>
    <n v="1185732"/>
    <x v="178"/>
    <s v="Northeast"/>
    <s v="New York"/>
    <s v="Albany"/>
    <s v="Men's Athletic Footwear"/>
    <n v="40"/>
    <n v="6000"/>
    <n v="2400000"/>
    <n v="720000"/>
    <n v="0.3"/>
    <s v="In-store"/>
  </r>
  <r>
    <s v="Kohl's"/>
    <n v="1185732"/>
    <x v="178"/>
    <s v="Northeast"/>
    <s v="New York"/>
    <s v="Albany"/>
    <s v="Women's Street Footwear"/>
    <n v="30.000000000000004"/>
    <n v="6000"/>
    <n v="1800000.0000000002"/>
    <n v="630000"/>
    <n v="0.35"/>
    <s v="In-store"/>
  </r>
  <r>
    <s v="Kohl's"/>
    <n v="1185732"/>
    <x v="178"/>
    <s v="Northeast"/>
    <s v="New York"/>
    <s v="Albany"/>
    <s v="Women's Athletic Footwear"/>
    <n v="35"/>
    <n v="4500"/>
    <n v="1575000"/>
    <n v="551250"/>
    <n v="0.35"/>
    <s v="In-store"/>
  </r>
  <r>
    <s v="Kohl's"/>
    <n v="1185732"/>
    <x v="178"/>
    <s v="Northeast"/>
    <s v="New York"/>
    <s v="Albany"/>
    <s v="Men's Apparel"/>
    <n v="50"/>
    <n v="5000"/>
    <n v="2500000"/>
    <n v="750000"/>
    <n v="0.3"/>
    <s v="In-store"/>
  </r>
  <r>
    <s v="Kohl's"/>
    <n v="1185732"/>
    <x v="178"/>
    <s v="Northeast"/>
    <s v="New York"/>
    <s v="Albany"/>
    <s v="Women's Apparel"/>
    <n v="40"/>
    <n v="6000"/>
    <n v="2400000"/>
    <n v="600000"/>
    <n v="0.25"/>
    <s v="In-store"/>
  </r>
  <r>
    <s v="Kohl's"/>
    <n v="1185732"/>
    <x v="207"/>
    <s v="Northeast"/>
    <s v="New York"/>
    <s v="Albany"/>
    <s v="Men's Street Footwear"/>
    <n v="40"/>
    <n v="8500"/>
    <n v="3400000"/>
    <n v="1700000"/>
    <n v="0.5"/>
    <s v="In-store"/>
  </r>
  <r>
    <s v="Kohl's"/>
    <n v="1185732"/>
    <x v="207"/>
    <s v="Northeast"/>
    <s v="New York"/>
    <s v="Albany"/>
    <s v="Men's Athletic Footwear"/>
    <n v="40"/>
    <n v="5000"/>
    <n v="2000000"/>
    <n v="600000"/>
    <n v="0.3"/>
    <s v="In-store"/>
  </r>
  <r>
    <s v="Kohl's"/>
    <n v="1185732"/>
    <x v="207"/>
    <s v="Northeast"/>
    <s v="New York"/>
    <s v="Albany"/>
    <s v="Women's Street Footwear"/>
    <n v="30.000000000000004"/>
    <n v="5500"/>
    <n v="1650000.0000000002"/>
    <n v="577500"/>
    <n v="0.35"/>
    <s v="In-store"/>
  </r>
  <r>
    <s v="Kohl's"/>
    <n v="1185732"/>
    <x v="207"/>
    <s v="West"/>
    <s v="Wyoming"/>
    <s v="Cheyenne"/>
    <s v="Women's Athletic Footwear"/>
    <n v="35"/>
    <n v="4250"/>
    <n v="1487500"/>
    <n v="520624.99999999994"/>
    <n v="0.35"/>
    <s v="In-store"/>
  </r>
  <r>
    <s v="Kohl's"/>
    <n v="1185732"/>
    <x v="207"/>
    <s v="West"/>
    <s v="Wyoming"/>
    <s v="Cheyenne"/>
    <s v="Men's Apparel"/>
    <n v="50"/>
    <n v="5000"/>
    <n v="2500000"/>
    <n v="750000"/>
    <n v="0.3"/>
    <s v="In-store"/>
  </r>
  <r>
    <s v="Kohl's"/>
    <n v="1185732"/>
    <x v="207"/>
    <s v="West"/>
    <s v="Wyoming"/>
    <s v="Cheyenne"/>
    <s v="Women's Apparel"/>
    <n v="40"/>
    <n v="6000"/>
    <n v="2400000"/>
    <n v="600000"/>
    <n v="0.25"/>
    <s v="In-store"/>
  </r>
  <r>
    <s v="Kohl's"/>
    <n v="1185732"/>
    <x v="215"/>
    <s v="West"/>
    <s v="Wyoming"/>
    <s v="Cheyenne"/>
    <s v="Men's Street Footwear"/>
    <n v="40"/>
    <n v="8200"/>
    <n v="3280000"/>
    <n v="1640000"/>
    <n v="0.5"/>
    <s v="In-store"/>
  </r>
  <r>
    <s v="Kohl's"/>
    <n v="1185732"/>
    <x v="215"/>
    <s v="West"/>
    <s v="Wyoming"/>
    <s v="Cheyenne"/>
    <s v="Men's Athletic Footwear"/>
    <n v="40"/>
    <n v="5250"/>
    <n v="2100000"/>
    <n v="630000"/>
    <n v="0.3"/>
    <s v="In-store"/>
  </r>
  <r>
    <s v="Kohl's"/>
    <n v="1185732"/>
    <x v="215"/>
    <s v="West"/>
    <s v="Wyoming"/>
    <s v="Cheyenne"/>
    <s v="Women's Street Footwear"/>
    <n v="30.000000000000004"/>
    <n v="5500"/>
    <n v="1650000.0000000002"/>
    <n v="577500"/>
    <n v="0.35"/>
    <s v="In-store"/>
  </r>
  <r>
    <s v="Kohl's"/>
    <n v="1185732"/>
    <x v="215"/>
    <s v="West"/>
    <s v="Wyoming"/>
    <s v="Cheyenne"/>
    <s v="Women's Athletic Footwear"/>
    <n v="35"/>
    <n v="4000"/>
    <n v="1400000"/>
    <n v="489999.99999999994"/>
    <n v="0.35"/>
    <s v="In-store"/>
  </r>
  <r>
    <s v="Kohl's"/>
    <n v="1185732"/>
    <x v="215"/>
    <s v="West"/>
    <s v="Wyoming"/>
    <s v="Cheyenne"/>
    <s v="Men's Apparel"/>
    <n v="50"/>
    <n v="4500"/>
    <n v="2250000"/>
    <n v="675000"/>
    <n v="0.3"/>
    <s v="In-store"/>
  </r>
  <r>
    <s v="Kohl's"/>
    <n v="1185732"/>
    <x v="215"/>
    <s v="West"/>
    <s v="Wyoming"/>
    <s v="Cheyenne"/>
    <s v="Women's Apparel"/>
    <n v="40"/>
    <n v="5500"/>
    <n v="2200000"/>
    <n v="550000"/>
    <n v="0.25"/>
    <s v="In-store"/>
  </r>
  <r>
    <s v="Kohl's"/>
    <n v="1185732"/>
    <x v="234"/>
    <s v="West"/>
    <s v="Wyoming"/>
    <s v="Cheyenne"/>
    <s v="Men's Street Footwear"/>
    <n v="40"/>
    <n v="8000"/>
    <n v="3200000"/>
    <n v="1600000"/>
    <n v="0.5"/>
    <s v="In-store"/>
  </r>
  <r>
    <s v="Kohl's"/>
    <n v="1185732"/>
    <x v="234"/>
    <s v="West"/>
    <s v="Wyoming"/>
    <s v="Cheyenne"/>
    <s v="Men's Athletic Footwear"/>
    <n v="40"/>
    <n v="5000"/>
    <n v="2000000"/>
    <n v="600000"/>
    <n v="0.3"/>
    <s v="In-store"/>
  </r>
  <r>
    <s v="Kohl's"/>
    <n v="1185732"/>
    <x v="234"/>
    <s v="West"/>
    <s v="Wyoming"/>
    <s v="Cheyenne"/>
    <s v="Women's Street Footwear"/>
    <n v="30.000000000000004"/>
    <n v="5000"/>
    <n v="1500000.0000000002"/>
    <n v="525000"/>
    <n v="0.35"/>
    <s v="In-store"/>
  </r>
  <r>
    <s v="Kohl's"/>
    <n v="1185732"/>
    <x v="234"/>
    <s v="West"/>
    <s v="Wyoming"/>
    <s v="Cheyenne"/>
    <s v="Women's Athletic Footwear"/>
    <n v="35"/>
    <n v="4250"/>
    <n v="1487500"/>
    <n v="520624.99999999994"/>
    <n v="0.35"/>
    <s v="In-store"/>
  </r>
  <r>
    <s v="Kohl's"/>
    <n v="1185732"/>
    <x v="234"/>
    <s v="West"/>
    <s v="Wyoming"/>
    <s v="Cheyenne"/>
    <s v="Men's Apparel"/>
    <n v="50"/>
    <n v="4250"/>
    <n v="2125000"/>
    <n v="637500"/>
    <n v="0.3"/>
    <s v="In-store"/>
  </r>
  <r>
    <s v="Kohl's"/>
    <n v="1185732"/>
    <x v="234"/>
    <s v="West"/>
    <s v="Wyoming"/>
    <s v="Cheyenne"/>
    <s v="Women's Apparel"/>
    <n v="40"/>
    <n v="5500"/>
    <n v="2200000"/>
    <n v="550000"/>
    <n v="0.25"/>
    <s v="In-store"/>
  </r>
  <r>
    <s v="Kohl's"/>
    <n v="1185732"/>
    <x v="263"/>
    <s v="West"/>
    <s v="Wyoming"/>
    <s v="Cheyenne"/>
    <s v="Men's Street Footwear"/>
    <n v="50"/>
    <n v="8200"/>
    <n v="4100000"/>
    <n v="2050000"/>
    <n v="0.5"/>
    <s v="In-store"/>
  </r>
  <r>
    <s v="Kohl's"/>
    <n v="1185732"/>
    <x v="263"/>
    <s v="West"/>
    <s v="Wyoming"/>
    <s v="Cheyenne"/>
    <s v="Men's Athletic Footwear"/>
    <n v="45.000000000000007"/>
    <n v="5250"/>
    <n v="2362500.0000000005"/>
    <n v="708750.00000000012"/>
    <n v="0.3"/>
    <s v="In-store"/>
  </r>
  <r>
    <s v="Kohl's"/>
    <n v="1185732"/>
    <x v="263"/>
    <s v="West"/>
    <s v="Wyoming"/>
    <s v="Cheyenne"/>
    <s v="Women's Street Footwear"/>
    <n v="40"/>
    <n v="5000"/>
    <n v="2000000"/>
    <n v="700000"/>
    <n v="0.35"/>
    <s v="In-store"/>
  </r>
  <r>
    <s v="Kohl's"/>
    <n v="1185732"/>
    <x v="263"/>
    <s v="West"/>
    <s v="Wyoming"/>
    <s v="Cheyenne"/>
    <s v="Women's Athletic Footwear"/>
    <n v="40"/>
    <n v="4500"/>
    <n v="1800000"/>
    <n v="630000"/>
    <n v="0.35"/>
    <s v="In-store"/>
  </r>
  <r>
    <s v="Kohl's"/>
    <n v="1185732"/>
    <x v="263"/>
    <s v="West"/>
    <s v="Wyoming"/>
    <s v="Cheyenne"/>
    <s v="Men's Apparel"/>
    <n v="50"/>
    <n v="4750"/>
    <n v="2375000"/>
    <n v="712500"/>
    <n v="0.3"/>
    <s v="In-store"/>
  </r>
  <r>
    <s v="Kohl's"/>
    <n v="1185732"/>
    <x v="263"/>
    <s v="West"/>
    <s v="Wyoming"/>
    <s v="Cheyenne"/>
    <s v="Women's Apparel"/>
    <n v="55.000000000000007"/>
    <n v="6000"/>
    <n v="3300000.0000000005"/>
    <n v="825000.00000000012"/>
    <n v="0.25"/>
    <s v="In-store"/>
  </r>
  <r>
    <s v="Kohl's"/>
    <n v="1185732"/>
    <x v="296"/>
    <s v="West"/>
    <s v="Wyoming"/>
    <s v="Cheyenne"/>
    <s v="Men's Street Footwear"/>
    <n v="50"/>
    <n v="8500"/>
    <n v="4250000"/>
    <n v="2125000"/>
    <n v="0.5"/>
    <s v="In-store"/>
  </r>
  <r>
    <s v="Kohl's"/>
    <n v="1185732"/>
    <x v="296"/>
    <s v="West"/>
    <s v="Wyoming"/>
    <s v="Cheyenne"/>
    <s v="Men's Athletic Footwear"/>
    <n v="45.000000000000007"/>
    <n v="6000"/>
    <n v="2700000.0000000005"/>
    <n v="810000.00000000012"/>
    <n v="0.3"/>
    <s v="In-store"/>
  </r>
  <r>
    <s v="Kohl's"/>
    <n v="1185732"/>
    <x v="296"/>
    <s v="West"/>
    <s v="Wyoming"/>
    <s v="Cheyenne"/>
    <s v="Women's Street Footwear"/>
    <n v="40"/>
    <n v="5250"/>
    <n v="2100000"/>
    <n v="735000"/>
    <n v="0.35"/>
    <s v="In-store"/>
  </r>
  <r>
    <s v="Kohl's"/>
    <n v="1185732"/>
    <x v="296"/>
    <s v="West"/>
    <s v="Wyoming"/>
    <s v="Cheyenne"/>
    <s v="Women's Athletic Footwear"/>
    <n v="40"/>
    <n v="5000"/>
    <n v="2000000"/>
    <n v="700000"/>
    <n v="0.35"/>
    <s v="In-store"/>
  </r>
  <r>
    <s v="Kohl's"/>
    <n v="1185732"/>
    <x v="296"/>
    <s v="West"/>
    <s v="Wyoming"/>
    <s v="Cheyenne"/>
    <s v="Men's Apparel"/>
    <n v="50"/>
    <n v="5000"/>
    <n v="2500000"/>
    <n v="750000"/>
    <n v="0.3"/>
    <s v="In-store"/>
  </r>
  <r>
    <s v="Kohl's"/>
    <n v="1185732"/>
    <x v="296"/>
    <s v="West"/>
    <s v="Wyoming"/>
    <s v="Cheyenne"/>
    <s v="Women's Apparel"/>
    <n v="55.000000000000007"/>
    <n v="6500"/>
    <n v="3575000.0000000005"/>
    <n v="893750.00000000012"/>
    <n v="0.25"/>
    <s v="In-store"/>
  </r>
  <r>
    <s v="Kohl's"/>
    <n v="1185732"/>
    <x v="324"/>
    <s v="West"/>
    <s v="Wyoming"/>
    <s v="Cheyenne"/>
    <s v="Men's Street Footwear"/>
    <n v="50"/>
    <n v="8750"/>
    <n v="4375000"/>
    <n v="2187500"/>
    <n v="0.5"/>
    <s v="In-store"/>
  </r>
  <r>
    <s v="Kohl's"/>
    <n v="1185732"/>
    <x v="324"/>
    <s v="West"/>
    <s v="Wyoming"/>
    <s v="Cheyenne"/>
    <s v="Men's Athletic Footwear"/>
    <n v="45.000000000000007"/>
    <n v="6250"/>
    <n v="2812500.0000000005"/>
    <n v="843750.00000000012"/>
    <n v="0.3"/>
    <s v="In-store"/>
  </r>
  <r>
    <s v="Kohl's"/>
    <n v="1185732"/>
    <x v="324"/>
    <s v="West"/>
    <s v="Wyoming"/>
    <s v="Cheyenne"/>
    <s v="Women's Street Footwear"/>
    <n v="40"/>
    <n v="5500"/>
    <n v="2200000"/>
    <n v="770000"/>
    <n v="0.35"/>
    <s v="In-store"/>
  </r>
  <r>
    <s v="Kohl's"/>
    <n v="1185732"/>
    <x v="324"/>
    <s v="West"/>
    <s v="Wyoming"/>
    <s v="Cheyenne"/>
    <s v="Women's Athletic Footwear"/>
    <n v="40"/>
    <n v="5000"/>
    <n v="2000000"/>
    <n v="700000"/>
    <n v="0.35"/>
    <s v="In-store"/>
  </r>
  <r>
    <s v="Kohl's"/>
    <n v="1185732"/>
    <x v="324"/>
    <s v="West"/>
    <s v="Wyoming"/>
    <s v="Cheyenne"/>
    <s v="Men's Apparel"/>
    <n v="50"/>
    <n v="5250"/>
    <n v="2625000"/>
    <n v="787500"/>
    <n v="0.3"/>
    <s v="In-store"/>
  </r>
  <r>
    <s v="Kohl's"/>
    <n v="1185732"/>
    <x v="324"/>
    <s v="West"/>
    <s v="Wyoming"/>
    <s v="Cheyenne"/>
    <s v="Women's Apparel"/>
    <n v="55.000000000000007"/>
    <n v="7000"/>
    <n v="3850000.0000000005"/>
    <n v="962500.00000000012"/>
    <n v="0.25"/>
    <s v="In-store"/>
  </r>
  <r>
    <s v="Kohl's"/>
    <n v="1185732"/>
    <x v="356"/>
    <s v="West"/>
    <s v="Wyoming"/>
    <s v="Cheyenne"/>
    <s v="Men's Street Footwear"/>
    <n v="50"/>
    <n v="8500"/>
    <n v="4250000"/>
    <n v="2125000"/>
    <n v="0.5"/>
    <s v="In-store"/>
  </r>
  <r>
    <s v="Kohl's"/>
    <n v="1185732"/>
    <x v="356"/>
    <s v="West"/>
    <s v="Wyoming"/>
    <s v="Cheyenne"/>
    <s v="Men's Athletic Footwear"/>
    <n v="45.000000000000007"/>
    <n v="6250"/>
    <n v="2812500.0000000005"/>
    <n v="843750.00000000012"/>
    <n v="0.3"/>
    <s v="In-store"/>
  </r>
  <r>
    <s v="Kohl's"/>
    <n v="1185732"/>
    <x v="356"/>
    <s v="West"/>
    <s v="Wyoming"/>
    <s v="Cheyenne"/>
    <s v="Women's Street Footwear"/>
    <n v="40"/>
    <n v="5500"/>
    <n v="2200000"/>
    <n v="770000"/>
    <n v="0.35"/>
    <s v="In-store"/>
  </r>
  <r>
    <s v="Kohl's"/>
    <n v="1185732"/>
    <x v="356"/>
    <s v="West"/>
    <s v="Wyoming"/>
    <s v="Cheyenne"/>
    <s v="Women's Athletic Footwear"/>
    <n v="40"/>
    <n v="5250"/>
    <n v="2100000"/>
    <n v="735000"/>
    <n v="0.35"/>
    <s v="In-store"/>
  </r>
  <r>
    <s v="Kohl's"/>
    <n v="1185732"/>
    <x v="356"/>
    <s v="West"/>
    <s v="Wyoming"/>
    <s v="Cheyenne"/>
    <s v="Men's Apparel"/>
    <n v="50"/>
    <n v="5000"/>
    <n v="2500000"/>
    <n v="750000"/>
    <n v="0.3"/>
    <s v="In-store"/>
  </r>
  <r>
    <s v="Kohl's"/>
    <n v="1185732"/>
    <x v="356"/>
    <s v="West"/>
    <s v="Wyoming"/>
    <s v="Cheyenne"/>
    <s v="Women's Apparel"/>
    <n v="55.000000000000007"/>
    <n v="6750"/>
    <n v="3712500.0000000005"/>
    <n v="928125.00000000012"/>
    <n v="0.25"/>
    <s v="In-store"/>
  </r>
  <r>
    <s v="Kohl's"/>
    <n v="1185732"/>
    <x v="386"/>
    <s v="West"/>
    <s v="Wyoming"/>
    <s v="Cheyenne"/>
    <s v="Men's Street Footwear"/>
    <n v="50"/>
    <n v="8000"/>
    <n v="4000000"/>
    <n v="2000000"/>
    <n v="0.5"/>
    <s v="In-store"/>
  </r>
  <r>
    <s v="Kohl's"/>
    <n v="1185732"/>
    <x v="386"/>
    <s v="West"/>
    <s v="Wyoming"/>
    <s v="Cheyenne"/>
    <s v="Men's Athletic Footwear"/>
    <n v="45.000000000000007"/>
    <n v="6000"/>
    <n v="2700000.0000000005"/>
    <n v="810000.00000000012"/>
    <n v="0.3"/>
    <s v="In-store"/>
  </r>
  <r>
    <s v="Kohl's"/>
    <n v="1185732"/>
    <x v="386"/>
    <s v="West"/>
    <s v="Wyoming"/>
    <s v="Cheyenne"/>
    <s v="Women's Street Footwear"/>
    <n v="40"/>
    <n v="5250"/>
    <n v="2100000"/>
    <n v="735000"/>
    <n v="0.35"/>
    <s v="In-store"/>
  </r>
  <r>
    <s v="Kohl's"/>
    <n v="1185732"/>
    <x v="386"/>
    <s v="West"/>
    <s v="Wyoming"/>
    <s v="Cheyenne"/>
    <s v="Women's Athletic Footwear"/>
    <n v="40"/>
    <n v="5000"/>
    <n v="2000000"/>
    <n v="700000"/>
    <n v="0.35"/>
    <s v="In-store"/>
  </r>
  <r>
    <s v="Kohl's"/>
    <n v="1185732"/>
    <x v="386"/>
    <s v="West"/>
    <s v="Wyoming"/>
    <s v="Cheyenne"/>
    <s v="Men's Apparel"/>
    <n v="50"/>
    <n v="5000"/>
    <n v="2500000"/>
    <n v="750000"/>
    <n v="0.3"/>
    <s v="In-store"/>
  </r>
  <r>
    <s v="Kohl's"/>
    <n v="1185732"/>
    <x v="386"/>
    <s v="West"/>
    <s v="Wyoming"/>
    <s v="Cheyenne"/>
    <s v="Women's Apparel"/>
    <n v="55.000000000000007"/>
    <n v="6000"/>
    <n v="3300000.0000000005"/>
    <n v="825000.00000000012"/>
    <n v="0.25"/>
    <s v="In-store"/>
  </r>
  <r>
    <s v="Kohl's"/>
    <n v="1185732"/>
    <x v="418"/>
    <s v="West"/>
    <s v="Wyoming"/>
    <s v="Cheyenne"/>
    <s v="Men's Street Footwear"/>
    <n v="55.000000000000007"/>
    <n v="7750"/>
    <n v="4262500.0000000009"/>
    <n v="2131250.0000000005"/>
    <n v="0.5"/>
    <s v="In-store"/>
  </r>
  <r>
    <s v="Kohl's"/>
    <n v="1185732"/>
    <x v="418"/>
    <s v="West"/>
    <s v="Wyoming"/>
    <s v="Cheyenne"/>
    <s v="Men's Athletic Footwear"/>
    <n v="45.000000000000007"/>
    <n v="6000"/>
    <n v="2700000.0000000005"/>
    <n v="810000.00000000012"/>
    <n v="0.3"/>
    <s v="In-store"/>
  </r>
  <r>
    <s v="Kohl's"/>
    <n v="1185732"/>
    <x v="418"/>
    <s v="West"/>
    <s v="Wyoming"/>
    <s v="Cheyenne"/>
    <s v="Women's Street Footwear"/>
    <n v="45.000000000000007"/>
    <n v="5000"/>
    <n v="2250000.0000000005"/>
    <n v="787500.00000000012"/>
    <n v="0.35"/>
    <s v="In-store"/>
  </r>
  <r>
    <s v="Kohl's"/>
    <n v="1185732"/>
    <x v="418"/>
    <s v="West"/>
    <s v="Wyoming"/>
    <s v="Cheyenne"/>
    <s v="Women's Athletic Footwear"/>
    <n v="45.000000000000007"/>
    <n v="4750"/>
    <n v="2137500.0000000005"/>
    <n v="748125.00000000012"/>
    <n v="0.35"/>
    <s v="In-store"/>
  </r>
  <r>
    <s v="Kohl's"/>
    <n v="1185732"/>
    <x v="418"/>
    <s v="West"/>
    <s v="Wyoming"/>
    <s v="Cheyenne"/>
    <s v="Men's Apparel"/>
    <n v="55.000000000000007"/>
    <n v="4750"/>
    <n v="2612500.0000000005"/>
    <n v="783750.00000000012"/>
    <n v="0.3"/>
    <s v="In-store"/>
  </r>
  <r>
    <s v="Kohl's"/>
    <n v="1185732"/>
    <x v="418"/>
    <s v="West"/>
    <s v="Wyoming"/>
    <s v="Cheyenne"/>
    <s v="Women's Apparel"/>
    <n v="60"/>
    <n v="6000"/>
    <n v="3600000"/>
    <n v="900000"/>
    <n v="0.25"/>
    <s v="In-store"/>
  </r>
  <r>
    <s v="Kohl's"/>
    <n v="1185732"/>
    <x v="448"/>
    <s v="West"/>
    <s v="Wyoming"/>
    <s v="Cheyenne"/>
    <s v="Men's Street Footwear"/>
    <n v="55.000000000000007"/>
    <n v="7500"/>
    <n v="4125000.0000000005"/>
    <n v="2062500.0000000002"/>
    <n v="0.5"/>
    <s v="In-store"/>
  </r>
  <r>
    <s v="Kohl's"/>
    <n v="1185732"/>
    <x v="448"/>
    <s v="West"/>
    <s v="Wyoming"/>
    <s v="Cheyenne"/>
    <s v="Men's Athletic Footwear"/>
    <n v="45.000000000000007"/>
    <n v="5750"/>
    <n v="2587500.0000000005"/>
    <n v="776250.00000000012"/>
    <n v="0.3"/>
    <s v="In-store"/>
  </r>
  <r>
    <s v="Kohl's"/>
    <n v="1185732"/>
    <x v="448"/>
    <s v="West"/>
    <s v="Wyoming"/>
    <s v="Cheyenne"/>
    <s v="Women's Street Footwear"/>
    <n v="45.000000000000007"/>
    <n v="5200"/>
    <n v="2340000.0000000005"/>
    <n v="819000.00000000012"/>
    <n v="0.35"/>
    <s v="In-store"/>
  </r>
  <r>
    <s v="Kohl's"/>
    <n v="1185732"/>
    <x v="448"/>
    <s v="West"/>
    <s v="Wyoming"/>
    <s v="Cheyenne"/>
    <s v="Women's Athletic Footwear"/>
    <n v="45.000000000000007"/>
    <n v="5000"/>
    <n v="2250000.0000000005"/>
    <n v="787500.00000000012"/>
    <n v="0.35"/>
    <s v="In-store"/>
  </r>
  <r>
    <s v="Kohl's"/>
    <n v="1185732"/>
    <x v="448"/>
    <s v="West"/>
    <s v="Wyoming"/>
    <s v="Cheyenne"/>
    <s v="Men's Apparel"/>
    <n v="55.000000000000007"/>
    <n v="4750"/>
    <n v="2612500.0000000005"/>
    <n v="783750.00000000012"/>
    <n v="0.3"/>
    <s v="In-store"/>
  </r>
  <r>
    <s v="Kohl's"/>
    <n v="1185732"/>
    <x v="448"/>
    <s v="West"/>
    <s v="Wyoming"/>
    <s v="Cheyenne"/>
    <s v="Women's Apparel"/>
    <n v="60"/>
    <n v="5750"/>
    <n v="3450000"/>
    <n v="862500"/>
    <n v="0.25"/>
    <s v="In-store"/>
  </r>
  <r>
    <s v="Kohl's"/>
    <n v="1185732"/>
    <x v="477"/>
    <s v="West"/>
    <s v="Wyoming"/>
    <s v="Cheyenne"/>
    <s v="Men's Street Footwear"/>
    <n v="55.000000000000007"/>
    <n v="8000"/>
    <n v="4400000.0000000009"/>
    <n v="2200000.0000000005"/>
    <n v="0.5"/>
    <s v="In-store"/>
  </r>
  <r>
    <s v="Kohl's"/>
    <n v="1185732"/>
    <x v="477"/>
    <s v="West"/>
    <s v="Wyoming"/>
    <s v="Cheyenne"/>
    <s v="Men's Athletic Footwear"/>
    <n v="45.000000000000007"/>
    <n v="6000"/>
    <n v="2700000.0000000005"/>
    <n v="810000.00000000012"/>
    <n v="0.3"/>
    <s v="In-store"/>
  </r>
  <r>
    <s v="Foot Locker"/>
    <n v="1185732"/>
    <x v="477"/>
    <s v="West"/>
    <s v="Wyoming"/>
    <s v="Cheyenne"/>
    <s v="Women's Street Footwear"/>
    <n v="45.000000000000007"/>
    <n v="5500"/>
    <n v="2475000.0000000005"/>
    <n v="866250.00000000012"/>
    <n v="0.35"/>
    <s v="In-store"/>
  </r>
  <r>
    <s v="Foot Locker"/>
    <n v="1185732"/>
    <x v="477"/>
    <s v="West"/>
    <s v="Wyoming"/>
    <s v="Cheyenne"/>
    <s v="Women's Athletic Footwear"/>
    <n v="45.000000000000007"/>
    <n v="5000"/>
    <n v="2250000.0000000005"/>
    <n v="787500.00000000012"/>
    <n v="0.35"/>
    <s v="In-store"/>
  </r>
  <r>
    <s v="Foot Locker"/>
    <n v="1185732"/>
    <x v="477"/>
    <s v="West"/>
    <s v="Wyoming"/>
    <s v="Cheyenne"/>
    <s v="Men's Apparel"/>
    <n v="55.000000000000007"/>
    <n v="5000"/>
    <n v="2750000.0000000005"/>
    <n v="825000.00000000012"/>
    <n v="0.3"/>
    <s v="In-store"/>
  </r>
  <r>
    <s v="Foot Locker"/>
    <n v="1185732"/>
    <x v="477"/>
    <s v="West"/>
    <s v="Wyoming"/>
    <s v="Cheyenne"/>
    <s v="Women's Apparel"/>
    <n v="60"/>
    <n v="6000"/>
    <n v="3600000"/>
    <n v="900000"/>
    <n v="0.25"/>
    <s v="In-store"/>
  </r>
  <r>
    <s v="Foot Locker"/>
    <n v="1128299"/>
    <x v="188"/>
    <s v="West"/>
    <s v="Wyoming"/>
    <s v="Cheyenne"/>
    <s v="Men's Street Footwear"/>
    <n v="30.000000000000004"/>
    <n v="3500"/>
    <n v="1050000.0000000002"/>
    <n v="367500.00000000006"/>
    <n v="0.35"/>
    <s v="In-store"/>
  </r>
  <r>
    <s v="Foot Locker"/>
    <n v="1128299"/>
    <x v="188"/>
    <s v="West"/>
    <s v="Wyoming"/>
    <s v="Cheyenne"/>
    <s v="Men's Athletic Footwear"/>
    <n v="40"/>
    <n v="3500"/>
    <n v="1400000"/>
    <n v="489999.99999999994"/>
    <n v="0.35"/>
    <s v="In-store"/>
  </r>
  <r>
    <s v="Foot Locker"/>
    <n v="1128299"/>
    <x v="188"/>
    <s v="West"/>
    <s v="Wyoming"/>
    <s v="Cheyenne"/>
    <s v="Women's Street Footwear"/>
    <n v="40"/>
    <n v="3500"/>
    <n v="1400000"/>
    <n v="489999.99999999994"/>
    <n v="0.35"/>
    <s v="In-store"/>
  </r>
  <r>
    <s v="Foot Locker"/>
    <n v="1128299"/>
    <x v="188"/>
    <s v="West"/>
    <s v="Wyoming"/>
    <s v="Cheyenne"/>
    <s v="Women's Athletic Footwear"/>
    <n v="40"/>
    <n v="2000"/>
    <n v="800000"/>
    <n v="280000"/>
    <n v="0.35"/>
    <s v="In-store"/>
  </r>
  <r>
    <s v="Foot Locker"/>
    <n v="1128299"/>
    <x v="188"/>
    <s v="West"/>
    <s v="Wyoming"/>
    <s v="Cheyenne"/>
    <s v="Men's Apparel"/>
    <n v="45.000000000000007"/>
    <n v="1500"/>
    <n v="675000.00000000012"/>
    <n v="270000.00000000006"/>
    <n v="0.4"/>
    <s v="In-store"/>
  </r>
  <r>
    <s v="Foot Locker"/>
    <n v="1128299"/>
    <x v="188"/>
    <s v="West"/>
    <s v="Wyoming"/>
    <s v="Cheyenne"/>
    <s v="Women's Apparel"/>
    <n v="40"/>
    <n v="4000"/>
    <n v="1600000"/>
    <n v="480000"/>
    <n v="0.3"/>
    <s v="In-store"/>
  </r>
  <r>
    <s v="Foot Locker"/>
    <n v="1128299"/>
    <x v="698"/>
    <s v="West"/>
    <s v="Wyoming"/>
    <s v="Cheyenne"/>
    <s v="Men's Street Footwear"/>
    <n v="30.000000000000004"/>
    <n v="4500"/>
    <n v="1350000.0000000002"/>
    <n v="472500.00000000006"/>
    <n v="0.35"/>
    <s v="In-store"/>
  </r>
  <r>
    <s v="Foot Locker"/>
    <n v="1128299"/>
    <x v="698"/>
    <s v="West"/>
    <s v="Wyoming"/>
    <s v="Cheyenne"/>
    <s v="Men's Athletic Footwear"/>
    <n v="40"/>
    <n v="3500"/>
    <n v="1400000"/>
    <n v="489999.99999999994"/>
    <n v="0.35"/>
    <s v="In-store"/>
  </r>
  <r>
    <s v="Foot Locker"/>
    <n v="1128299"/>
    <x v="698"/>
    <s v="West"/>
    <s v="Wyoming"/>
    <s v="Cheyenne"/>
    <s v="Women's Street Footwear"/>
    <n v="40"/>
    <n v="3500"/>
    <n v="1400000"/>
    <n v="489999.99999999994"/>
    <n v="0.35"/>
    <s v="In-store"/>
  </r>
  <r>
    <s v="Foot Locker"/>
    <n v="1128299"/>
    <x v="698"/>
    <s v="Southeast"/>
    <s v="Virginia"/>
    <s v="Richmond"/>
    <s v="Women's Athletic Footwear"/>
    <n v="40"/>
    <n v="2000"/>
    <n v="800000"/>
    <n v="280000"/>
    <n v="0.35"/>
    <s v="In-store"/>
  </r>
  <r>
    <s v="Foot Locker"/>
    <n v="1128299"/>
    <x v="698"/>
    <s v="Southeast"/>
    <s v="Virginia"/>
    <s v="Richmond"/>
    <s v="Men's Apparel"/>
    <n v="45.000000000000007"/>
    <n v="1250"/>
    <n v="562500.00000000012"/>
    <n v="225000.00000000006"/>
    <n v="0.4"/>
    <s v="In-store"/>
  </r>
  <r>
    <s v="Foot Locker"/>
    <n v="1128299"/>
    <x v="698"/>
    <s v="Southeast"/>
    <s v="Virginia"/>
    <s v="Richmond"/>
    <s v="Women's Apparel"/>
    <n v="40"/>
    <n v="3250"/>
    <n v="1300000"/>
    <n v="390000"/>
    <n v="0.3"/>
    <s v="In-store"/>
  </r>
  <r>
    <s v="Foot Locker"/>
    <n v="1128299"/>
    <x v="228"/>
    <s v="Southeast"/>
    <s v="Virginia"/>
    <s v="Richmond"/>
    <s v="Men's Street Footwear"/>
    <n v="40"/>
    <n v="4750"/>
    <n v="1900000"/>
    <n v="665000"/>
    <n v="0.35"/>
    <s v="In-store"/>
  </r>
  <r>
    <s v="Foot Locker"/>
    <n v="1128299"/>
    <x v="228"/>
    <s v="Southeast"/>
    <s v="Virginia"/>
    <s v="Richmond"/>
    <s v="Men's Athletic Footwear"/>
    <n v="50"/>
    <n v="3250"/>
    <n v="1625000"/>
    <n v="568750"/>
    <n v="0.35"/>
    <s v="In-store"/>
  </r>
  <r>
    <s v="Foot Locker"/>
    <n v="1128299"/>
    <x v="228"/>
    <s v="Southeast"/>
    <s v="Virginia"/>
    <s v="Richmond"/>
    <s v="Women's Street Footwear"/>
    <n v="54.999999999999993"/>
    <n v="3500"/>
    <n v="1924999.9999999998"/>
    <n v="673749.99999999988"/>
    <n v="0.35"/>
    <s v="In-store"/>
  </r>
  <r>
    <s v="Foot Locker"/>
    <n v="1128299"/>
    <x v="228"/>
    <s v="Southeast"/>
    <s v="Virginia"/>
    <s v="Richmond"/>
    <s v="Women's Athletic Footwear"/>
    <n v="50"/>
    <n v="2500"/>
    <n v="1250000"/>
    <n v="437500"/>
    <n v="0.35"/>
    <s v="In-store"/>
  </r>
  <r>
    <s v="Foot Locker"/>
    <n v="1128299"/>
    <x v="228"/>
    <s v="Southeast"/>
    <s v="Virginia"/>
    <s v="Richmond"/>
    <s v="Men's Apparel"/>
    <n v="55.000000000000007"/>
    <n v="1000"/>
    <n v="550000.00000000012"/>
    <n v="220000.00000000006"/>
    <n v="0.4"/>
    <s v="In-store"/>
  </r>
  <r>
    <s v="Foot Locker"/>
    <n v="1128299"/>
    <x v="228"/>
    <s v="Southeast"/>
    <s v="Virginia"/>
    <s v="Richmond"/>
    <s v="Women's Apparel"/>
    <n v="50"/>
    <n v="3000"/>
    <n v="1500000"/>
    <n v="450000"/>
    <n v="0.3"/>
    <s v="In-store"/>
  </r>
  <r>
    <s v="Foot Locker"/>
    <n v="1128299"/>
    <x v="247"/>
    <s v="Southeast"/>
    <s v="Virginia"/>
    <s v="Richmond"/>
    <s v="Men's Street Footwear"/>
    <n v="55.000000000000007"/>
    <n v="4750"/>
    <n v="2612500.0000000005"/>
    <n v="914375.00000000012"/>
    <n v="0.35"/>
    <s v="In-store"/>
  </r>
  <r>
    <s v="Foot Locker"/>
    <n v="1128299"/>
    <x v="247"/>
    <s v="Southeast"/>
    <s v="Virginia"/>
    <s v="Richmond"/>
    <s v="Men's Athletic Footwear"/>
    <n v="60.000000000000007"/>
    <n v="2750"/>
    <n v="1650000.0000000002"/>
    <n v="577500"/>
    <n v="0.35"/>
    <s v="In-store"/>
  </r>
  <r>
    <s v="Foot Locker"/>
    <n v="1128299"/>
    <x v="247"/>
    <s v="Southeast"/>
    <s v="Virginia"/>
    <s v="Richmond"/>
    <s v="Women's Street Footwear"/>
    <n v="60.000000000000007"/>
    <n v="3250"/>
    <n v="1950000.0000000002"/>
    <n v="682500"/>
    <n v="0.35"/>
    <s v="In-store"/>
  </r>
  <r>
    <s v="Foot Locker"/>
    <n v="1128299"/>
    <x v="247"/>
    <s v="Southeast"/>
    <s v="Virginia"/>
    <s v="Richmond"/>
    <s v="Women's Athletic Footwear"/>
    <n v="45.000000000000007"/>
    <n v="2250"/>
    <n v="1012500.0000000001"/>
    <n v="354375"/>
    <n v="0.35"/>
    <s v="In-store"/>
  </r>
  <r>
    <s v="Foot Locker"/>
    <n v="1128299"/>
    <x v="247"/>
    <s v="Southeast"/>
    <s v="Virginia"/>
    <s v="Richmond"/>
    <s v="Men's Apparel"/>
    <n v="50.000000000000014"/>
    <n v="1250"/>
    <n v="625000.00000000012"/>
    <n v="250000.00000000006"/>
    <n v="0.4"/>
    <s v="In-store"/>
  </r>
  <r>
    <s v="Foot Locker"/>
    <n v="1128299"/>
    <x v="247"/>
    <s v="Southeast"/>
    <s v="Virginia"/>
    <s v="Richmond"/>
    <s v="Women's Apparel"/>
    <n v="65.000000000000014"/>
    <n v="3000"/>
    <n v="1950000.0000000002"/>
    <n v="585000"/>
    <n v="0.3"/>
    <s v="In-store"/>
  </r>
  <r>
    <s v="Foot Locker"/>
    <n v="1128299"/>
    <x v="278"/>
    <s v="Southeast"/>
    <s v="Virginia"/>
    <s v="Richmond"/>
    <s v="Men's Street Footwear"/>
    <n v="50"/>
    <n v="5000"/>
    <n v="2500000"/>
    <n v="875000"/>
    <n v="0.35"/>
    <s v="In-store"/>
  </r>
  <r>
    <s v="Foot Locker"/>
    <n v="1128299"/>
    <x v="278"/>
    <s v="Southeast"/>
    <s v="Virginia"/>
    <s v="Richmond"/>
    <s v="Men's Athletic Footwear"/>
    <n v="55.000000000000007"/>
    <n v="3500"/>
    <n v="1925000.0000000002"/>
    <n v="673750"/>
    <n v="0.35"/>
    <s v="In-store"/>
  </r>
  <r>
    <s v="Foot Locker"/>
    <n v="1128299"/>
    <x v="278"/>
    <s v="Southeast"/>
    <s v="Virginia"/>
    <s v="Richmond"/>
    <s v="Women's Street Footwear"/>
    <n v="55.000000000000007"/>
    <n v="3500"/>
    <n v="1925000.0000000002"/>
    <n v="673750"/>
    <n v="0.35"/>
    <s v="In-store"/>
  </r>
  <r>
    <s v="Foot Locker"/>
    <n v="1128299"/>
    <x v="278"/>
    <s v="Southeast"/>
    <s v="Virginia"/>
    <s v="Richmond"/>
    <s v="Women's Athletic Footwear"/>
    <n v="50"/>
    <n v="2750"/>
    <n v="1375000"/>
    <n v="481249.99999999994"/>
    <n v="0.35"/>
    <s v="In-store"/>
  </r>
  <r>
    <s v="Foot Locker"/>
    <n v="1128299"/>
    <x v="278"/>
    <s v="Southeast"/>
    <s v="Virginia"/>
    <s v="Richmond"/>
    <s v="Men's Apparel"/>
    <n v="44.999999999999993"/>
    <n v="1750"/>
    <n v="787499.99999999988"/>
    <n v="315000"/>
    <n v="0.4"/>
    <s v="In-store"/>
  </r>
  <r>
    <s v="Foot Locker"/>
    <n v="1128299"/>
    <x v="278"/>
    <s v="Southeast"/>
    <s v="Virginia"/>
    <s v="Richmond"/>
    <s v="Women's Apparel"/>
    <n v="60"/>
    <n v="5250"/>
    <n v="3150000"/>
    <n v="945000"/>
    <n v="0.3"/>
    <s v="In-store"/>
  </r>
  <r>
    <s v="Foot Locker"/>
    <n v="1128299"/>
    <x v="308"/>
    <s v="Southeast"/>
    <s v="Virginia"/>
    <s v="Richmond"/>
    <s v="Men's Street Footwear"/>
    <n v="54.999999999999993"/>
    <n v="7750"/>
    <n v="4262499.9999999991"/>
    <n v="1491874.9999999995"/>
    <n v="0.35"/>
    <s v="In-store"/>
  </r>
  <r>
    <s v="Foot Locker"/>
    <n v="1128299"/>
    <x v="308"/>
    <s v="Southeast"/>
    <s v="Virginia"/>
    <s v="Richmond"/>
    <s v="Men's Athletic Footwear"/>
    <n v="64.999999999999986"/>
    <n v="6500"/>
    <n v="4224999.9999999991"/>
    <n v="1478749.9999999995"/>
    <n v="0.35"/>
    <s v="In-store"/>
  </r>
  <r>
    <s v="Foot Locker"/>
    <n v="1128299"/>
    <x v="308"/>
    <s v="Southeast"/>
    <s v="Virginia"/>
    <s v="Richmond"/>
    <s v="Women's Street Footwear"/>
    <n v="80"/>
    <n v="6500"/>
    <n v="5200000"/>
    <n v="1820000"/>
    <n v="0.35"/>
    <s v="In-store"/>
  </r>
  <r>
    <s v="Foot Locker"/>
    <n v="1128299"/>
    <x v="308"/>
    <s v="Southeast"/>
    <s v="Virginia"/>
    <s v="Richmond"/>
    <s v="Women's Athletic Footwear"/>
    <n v="80"/>
    <n v="5250"/>
    <n v="4200000"/>
    <n v="1470000"/>
    <n v="0.35"/>
    <s v="In-store"/>
  </r>
  <r>
    <s v="Foot Locker"/>
    <n v="1128299"/>
    <x v="308"/>
    <s v="Southeast"/>
    <s v="Virginia"/>
    <s v="Richmond"/>
    <s v="Men's Apparel"/>
    <n v="90"/>
    <n v="4000"/>
    <n v="3600000"/>
    <n v="1440000"/>
    <n v="0.4"/>
    <s v="In-store"/>
  </r>
  <r>
    <s v="Foot Locker"/>
    <n v="1128299"/>
    <x v="308"/>
    <s v="Southeast"/>
    <s v="Virginia"/>
    <s v="Richmond"/>
    <s v="Women's Apparel"/>
    <n v="105"/>
    <n v="7000"/>
    <n v="7350000"/>
    <n v="2205000"/>
    <n v="0.3"/>
    <s v="In-store"/>
  </r>
  <r>
    <s v="Foot Locker"/>
    <n v="1128299"/>
    <x v="337"/>
    <s v="Southeast"/>
    <s v="Virginia"/>
    <s v="Richmond"/>
    <s v="Men's Street Footwear"/>
    <n v="85"/>
    <n v="8500"/>
    <n v="7225000"/>
    <n v="2528750"/>
    <n v="0.35"/>
    <s v="In-store"/>
  </r>
  <r>
    <s v="Foot Locker"/>
    <n v="1128299"/>
    <x v="337"/>
    <s v="Southeast"/>
    <s v="Virginia"/>
    <s v="Richmond"/>
    <s v="Men's Athletic Footwear"/>
    <n v="90"/>
    <n v="7000"/>
    <n v="6300000"/>
    <n v="2205000"/>
    <n v="0.35"/>
    <s v="In-store"/>
  </r>
  <r>
    <s v="Foot Locker"/>
    <n v="1128299"/>
    <x v="337"/>
    <s v="Southeast"/>
    <s v="Virginia"/>
    <s v="Richmond"/>
    <s v="Women's Street Footwear"/>
    <n v="90"/>
    <n v="6500"/>
    <n v="5850000"/>
    <n v="2047499.9999999998"/>
    <n v="0.35"/>
    <s v="In-store"/>
  </r>
  <r>
    <s v="Foot Locker"/>
    <n v="1128299"/>
    <x v="337"/>
    <s v="Southeast"/>
    <s v="Virginia"/>
    <s v="Richmond"/>
    <s v="Women's Athletic Footwear"/>
    <n v="85"/>
    <n v="5500"/>
    <n v="4675000"/>
    <n v="1636250"/>
    <n v="0.35"/>
    <s v="In-store"/>
  </r>
  <r>
    <s v="Foot Locker"/>
    <n v="1128299"/>
    <x v="337"/>
    <s v="Southeast"/>
    <s v="Virginia"/>
    <s v="Richmond"/>
    <s v="Men's Apparel"/>
    <n v="90"/>
    <n v="6000"/>
    <n v="5400000"/>
    <n v="2160000"/>
    <n v="0.4"/>
    <s v="In-store"/>
  </r>
  <r>
    <s v="Foot Locker"/>
    <n v="1128299"/>
    <x v="337"/>
    <s v="Southeast"/>
    <s v="Virginia"/>
    <s v="Richmond"/>
    <s v="Women's Apparel"/>
    <n v="105"/>
    <n v="6000"/>
    <n v="6300000"/>
    <n v="1890000"/>
    <n v="0.3"/>
    <s v="In-store"/>
  </r>
  <r>
    <s v="Foot Locker"/>
    <n v="1128299"/>
    <x v="369"/>
    <s v="Southeast"/>
    <s v="Virginia"/>
    <s v="Richmond"/>
    <s v="Men's Street Footwear"/>
    <n v="90"/>
    <n v="8000"/>
    <n v="7200000"/>
    <n v="2520000"/>
    <n v="0.35"/>
    <s v="In-store"/>
  </r>
  <r>
    <s v="Foot Locker"/>
    <n v="1128299"/>
    <x v="369"/>
    <s v="Southeast"/>
    <s v="Virginia"/>
    <s v="Richmond"/>
    <s v="Men's Athletic Footwear"/>
    <n v="80"/>
    <n v="7750"/>
    <n v="6200000"/>
    <n v="2170000"/>
    <n v="0.35"/>
    <s v="In-store"/>
  </r>
  <r>
    <s v="Foot Locker"/>
    <n v="1128299"/>
    <x v="369"/>
    <s v="Southeast"/>
    <s v="Virginia"/>
    <s v="Richmond"/>
    <s v="Women's Street Footwear"/>
    <n v="70"/>
    <n v="6500"/>
    <n v="4550000"/>
    <n v="1592500"/>
    <n v="0.35"/>
    <s v="In-store"/>
  </r>
  <r>
    <s v="Foot Locker"/>
    <n v="1128299"/>
    <x v="369"/>
    <s v="Southeast"/>
    <s v="Virginia"/>
    <s v="Richmond"/>
    <s v="Women's Athletic Footwear"/>
    <n v="70"/>
    <n v="4250"/>
    <n v="2975000"/>
    <n v="1041249.9999999999"/>
    <n v="0.35"/>
    <s v="In-store"/>
  </r>
  <r>
    <s v="Foot Locker"/>
    <n v="1128299"/>
    <x v="369"/>
    <s v="Southeast"/>
    <s v="Virginia"/>
    <s v="Richmond"/>
    <s v="Men's Apparel"/>
    <n v="70"/>
    <n v="4250"/>
    <n v="2975000"/>
    <n v="1190000"/>
    <n v="0.4"/>
    <s v="In-store"/>
  </r>
  <r>
    <s v="Foot Locker"/>
    <n v="1128299"/>
    <x v="369"/>
    <s v="Southeast"/>
    <s v="Virginia"/>
    <s v="Richmond"/>
    <s v="Women's Apparel"/>
    <n v="75"/>
    <n v="2500"/>
    <n v="1875000"/>
    <n v="562500"/>
    <n v="0.3"/>
    <s v="In-store"/>
  </r>
  <r>
    <s v="Foot Locker"/>
    <n v="1128299"/>
    <x v="401"/>
    <s v="Southeast"/>
    <s v="Virginia"/>
    <s v="Richmond"/>
    <s v="Men's Street Footwear"/>
    <n v="50.000000000000014"/>
    <n v="4500"/>
    <n v="2250000.0000000005"/>
    <n v="787500.00000000012"/>
    <n v="0.35"/>
    <s v="In-store"/>
  </r>
  <r>
    <s v="Foot Locker"/>
    <n v="1128299"/>
    <x v="401"/>
    <s v="Southeast"/>
    <s v="Virginia"/>
    <s v="Richmond"/>
    <s v="Men's Athletic Footwear"/>
    <n v="55.000000000000014"/>
    <n v="4500"/>
    <n v="2475000.0000000005"/>
    <n v="866250.00000000012"/>
    <n v="0.35"/>
    <s v="In-store"/>
  </r>
  <r>
    <s v="Foot Locker"/>
    <n v="1128299"/>
    <x v="401"/>
    <s v="Southeast"/>
    <s v="Virginia"/>
    <s v="Richmond"/>
    <s v="Women's Street Footwear"/>
    <n v="50.000000000000014"/>
    <n v="2500"/>
    <n v="1250000.0000000002"/>
    <n v="437500.00000000006"/>
    <n v="0.35"/>
    <s v="In-store"/>
  </r>
  <r>
    <s v="Foot Locker"/>
    <n v="1128299"/>
    <x v="401"/>
    <s v="Southeast"/>
    <s v="Virginia"/>
    <s v="Richmond"/>
    <s v="Women's Athletic Footwear"/>
    <n v="50.000000000000014"/>
    <n v="2000"/>
    <n v="1000000.0000000002"/>
    <n v="350000.00000000006"/>
    <n v="0.35"/>
    <s v="In-store"/>
  </r>
  <r>
    <s v="Foot Locker"/>
    <n v="1128299"/>
    <x v="401"/>
    <s v="Southeast"/>
    <s v="Virginia"/>
    <s v="Richmond"/>
    <s v="Men's Apparel"/>
    <n v="60.000000000000007"/>
    <n v="2250"/>
    <n v="1350000.0000000002"/>
    <n v="540000.00000000012"/>
    <n v="0.4"/>
    <s v="In-store"/>
  </r>
  <r>
    <s v="Foot Locker"/>
    <n v="1128299"/>
    <x v="401"/>
    <s v="Southeast"/>
    <s v="Virginia"/>
    <s v="Richmond"/>
    <s v="Women's Apparel"/>
    <n v="44.999999999999993"/>
    <n v="2500"/>
    <n v="1124999.9999999998"/>
    <n v="337499.99999999994"/>
    <n v="0.3"/>
    <s v="In-store"/>
  </r>
  <r>
    <s v="Foot Locker"/>
    <n v="1128299"/>
    <x v="430"/>
    <s v="Southeast"/>
    <s v="Virginia"/>
    <s v="Richmond"/>
    <s v="Men's Street Footwear"/>
    <n v="40"/>
    <n v="3500"/>
    <n v="1400000"/>
    <n v="489999.99999999994"/>
    <n v="0.35"/>
    <s v="In-store"/>
  </r>
  <r>
    <s v="Foot Locker"/>
    <n v="1128299"/>
    <x v="430"/>
    <s v="Southeast"/>
    <s v="Virginia"/>
    <s v="Richmond"/>
    <s v="Men's Athletic Footwear"/>
    <n v="55.000000000000014"/>
    <n v="5250"/>
    <n v="2887500.0000000005"/>
    <n v="1010625.0000000001"/>
    <n v="0.35"/>
    <s v="In-store"/>
  </r>
  <r>
    <s v="Foot Locker"/>
    <n v="1128299"/>
    <x v="430"/>
    <s v="Southeast"/>
    <s v="Virginia"/>
    <s v="Richmond"/>
    <s v="Women's Street Footwear"/>
    <n v="50.000000000000014"/>
    <n v="3500"/>
    <n v="1750000.0000000005"/>
    <n v="612500.00000000012"/>
    <n v="0.35"/>
    <s v="In-store"/>
  </r>
  <r>
    <s v="Foot Locker"/>
    <n v="1128299"/>
    <x v="430"/>
    <s v="Southeast"/>
    <s v="Virginia"/>
    <s v="Richmond"/>
    <s v="Women's Athletic Footwear"/>
    <n v="45.000000000000007"/>
    <n v="3250"/>
    <n v="1462500.0000000002"/>
    <n v="511875.00000000006"/>
    <n v="0.35"/>
    <s v="In-store"/>
  </r>
  <r>
    <s v="Foot Locker"/>
    <n v="1128299"/>
    <x v="430"/>
    <s v="Southeast"/>
    <s v="Virginia"/>
    <s v="Richmond"/>
    <s v="Men's Apparel"/>
    <n v="55.000000000000007"/>
    <n v="3000"/>
    <n v="1650000.0000000002"/>
    <n v="660000.00000000012"/>
    <n v="0.4"/>
    <s v="In-store"/>
  </r>
  <r>
    <s v="Foot Locker"/>
    <n v="1128299"/>
    <x v="430"/>
    <s v="Southeast"/>
    <s v="Virginia"/>
    <s v="Richmond"/>
    <s v="Women's Apparel"/>
    <n v="60.000000000000007"/>
    <n v="3500"/>
    <n v="2100000.0000000005"/>
    <n v="630000.00000000012"/>
    <n v="0.3"/>
    <s v="In-store"/>
  </r>
  <r>
    <s v="Foot Locker"/>
    <n v="1128299"/>
    <x v="461"/>
    <s v="Southeast"/>
    <s v="Virginia"/>
    <s v="Richmond"/>
    <s v="Men's Street Footwear"/>
    <n v="45.000000000000007"/>
    <n v="5750"/>
    <n v="2587500.0000000005"/>
    <n v="905625.00000000012"/>
    <n v="0.35"/>
    <s v="In-store"/>
  </r>
  <r>
    <s v="Foot Locker"/>
    <n v="1128299"/>
    <x v="461"/>
    <s v="Southeast"/>
    <s v="Virginia"/>
    <s v="Richmond"/>
    <s v="Men's Athletic Footwear"/>
    <n v="50.000000000000014"/>
    <n v="6500"/>
    <n v="3250000.0000000009"/>
    <n v="1137500.0000000002"/>
    <n v="0.35"/>
    <s v="In-store"/>
  </r>
  <r>
    <s v="Foot Locker"/>
    <n v="1128299"/>
    <x v="461"/>
    <s v="Southeast"/>
    <s v="Virginia"/>
    <s v="Richmond"/>
    <s v="Women's Street Footwear"/>
    <n v="45.000000000000007"/>
    <n v="4750"/>
    <n v="2137500.0000000005"/>
    <n v="748125.00000000012"/>
    <n v="0.35"/>
    <s v="In-store"/>
  </r>
  <r>
    <s v="Foot Locker"/>
    <n v="1128299"/>
    <x v="461"/>
    <s v="Southeast"/>
    <s v="Virginia"/>
    <s v="Richmond"/>
    <s v="Women's Athletic Footwear"/>
    <n v="55.000000000000014"/>
    <n v="4500"/>
    <n v="2475000.0000000005"/>
    <n v="866250.00000000012"/>
    <n v="0.35"/>
    <s v="In-store"/>
  </r>
  <r>
    <s v="Foot Locker"/>
    <n v="1128299"/>
    <x v="461"/>
    <s v="Southeast"/>
    <s v="Virginia"/>
    <s v="Richmond"/>
    <s v="Men's Apparel"/>
    <n v="75.000000000000014"/>
    <n v="4250"/>
    <n v="3187500.0000000005"/>
    <n v="1275000.0000000002"/>
    <n v="0.4"/>
    <s v="In-store"/>
  </r>
  <r>
    <s v="Foot Locker"/>
    <n v="1128299"/>
    <x v="461"/>
    <s v="Southeast"/>
    <s v="Virginia"/>
    <s v="Richmond"/>
    <s v="Women's Apparel"/>
    <n v="80.000000000000014"/>
    <n v="5500"/>
    <n v="4400000.0000000009"/>
    <n v="1320000.0000000002"/>
    <n v="0.3"/>
    <s v="In-store"/>
  </r>
  <r>
    <s v="Foot Locker"/>
    <n v="1128299"/>
    <x v="490"/>
    <s v="Southeast"/>
    <s v="Virginia"/>
    <s v="Richmond"/>
    <s v="Men's Street Footwear"/>
    <n v="65.000000000000014"/>
    <n v="7500"/>
    <n v="4875000.0000000009"/>
    <n v="1706250.0000000002"/>
    <n v="0.35"/>
    <s v="In-store"/>
  </r>
  <r>
    <s v="Foot Locker"/>
    <n v="1128299"/>
    <x v="490"/>
    <s v="Southeast"/>
    <s v="Virginia"/>
    <s v="Richmond"/>
    <s v="Men's Athletic Footwear"/>
    <n v="75.000000000000028"/>
    <n v="7500"/>
    <n v="5625000.0000000019"/>
    <n v="1968750.0000000005"/>
    <n v="0.35"/>
    <s v="In-store"/>
  </r>
  <r>
    <s v="Sports Direct"/>
    <n v="1128299"/>
    <x v="490"/>
    <s v="Southeast"/>
    <s v="Virginia"/>
    <s v="Richmond"/>
    <s v="Women's Street Footwear"/>
    <n v="70.000000000000014"/>
    <n v="5500"/>
    <n v="3850000.0000000005"/>
    <n v="1347500"/>
    <n v="0.35"/>
    <s v="In-store"/>
  </r>
  <r>
    <s v="Sports Direct"/>
    <n v="1128299"/>
    <x v="490"/>
    <s v="Southeast"/>
    <s v="Virginia"/>
    <s v="Richmond"/>
    <s v="Women's Athletic Footwear"/>
    <n v="70.000000000000014"/>
    <n v="5500"/>
    <n v="3850000.0000000005"/>
    <n v="1347500"/>
    <n v="0.35"/>
    <s v="In-store"/>
  </r>
  <r>
    <s v="Sports Direct"/>
    <n v="1128299"/>
    <x v="490"/>
    <s v="Southeast"/>
    <s v="Virginia"/>
    <s v="Richmond"/>
    <s v="Men's Apparel"/>
    <n v="80.000000000000014"/>
    <n v="4750"/>
    <n v="3800000.0000000005"/>
    <n v="1520000.0000000002"/>
    <n v="0.4"/>
    <s v="In-store"/>
  </r>
  <r>
    <s v="Sports Direct"/>
    <n v="1128299"/>
    <x v="490"/>
    <s v="Southeast"/>
    <s v="Virginia"/>
    <s v="Richmond"/>
    <s v="Women's Apparel"/>
    <n v="85.000000000000014"/>
    <n v="5750"/>
    <n v="4887500.0000000009"/>
    <n v="1466250.0000000002"/>
    <n v="0.3"/>
    <s v="In-store"/>
  </r>
  <r>
    <s v="Sports Direct"/>
    <n v="1185732"/>
    <x v="183"/>
    <s v="Southeast"/>
    <s v="Virginia"/>
    <s v="Richmond"/>
    <s v="Men's Street Footwear"/>
    <n v="35"/>
    <n v="7500"/>
    <n v="2625000"/>
    <n v="1312500"/>
    <n v="0.5"/>
    <s v="In-store"/>
  </r>
  <r>
    <s v="Sports Direct"/>
    <n v="1185732"/>
    <x v="183"/>
    <s v="Southeast"/>
    <s v="Virginia"/>
    <s v="Richmond"/>
    <s v="Men's Athletic Footwear"/>
    <n v="35"/>
    <n v="5500"/>
    <n v="1925000"/>
    <n v="769999.99999999988"/>
    <n v="0.39999999999999997"/>
    <s v="In-store"/>
  </r>
  <r>
    <s v="Sports Direct"/>
    <n v="1185732"/>
    <x v="183"/>
    <s v="Southeast"/>
    <s v="Virginia"/>
    <s v="Richmond"/>
    <s v="Women's Street Footwear"/>
    <n v="25"/>
    <n v="5500"/>
    <n v="1375000"/>
    <n v="412500"/>
    <n v="0.3"/>
    <s v="In-store"/>
  </r>
  <r>
    <s v="Sports Direct"/>
    <n v="1185732"/>
    <x v="183"/>
    <s v="Southeast"/>
    <s v="Virginia"/>
    <s v="Richmond"/>
    <s v="Women's Athletic Footwear"/>
    <n v="29.999999999999993"/>
    <n v="4000"/>
    <n v="1199999.9999999998"/>
    <n v="419999.99999999988"/>
    <n v="0.35"/>
    <s v="In-store"/>
  </r>
  <r>
    <s v="Sports Direct"/>
    <n v="1185732"/>
    <x v="183"/>
    <s v="Southeast"/>
    <s v="Virginia"/>
    <s v="Richmond"/>
    <s v="Men's Apparel"/>
    <n v="45.000000000000007"/>
    <n v="4500"/>
    <n v="2025000.0000000002"/>
    <n v="810000"/>
    <n v="0.39999999999999997"/>
    <s v="In-store"/>
  </r>
  <r>
    <s v="Sports Direct"/>
    <n v="1185732"/>
    <x v="183"/>
    <s v="Southeast"/>
    <s v="Virginia"/>
    <s v="Richmond"/>
    <s v="Women's Apparel"/>
    <n v="35"/>
    <n v="5500"/>
    <n v="1925000"/>
    <n v="1058750"/>
    <n v="0.55000000000000004"/>
    <s v="In-store"/>
  </r>
  <r>
    <s v="Sports Direct"/>
    <n v="1185732"/>
    <x v="212"/>
    <s v="Southeast"/>
    <s v="Virginia"/>
    <s v="Richmond"/>
    <s v="Men's Street Footwear"/>
    <n v="35"/>
    <n v="8000"/>
    <n v="2800000"/>
    <n v="1400000"/>
    <n v="0.5"/>
    <s v="In-store"/>
  </r>
  <r>
    <s v="Sports Direct"/>
    <n v="1185732"/>
    <x v="212"/>
    <s v="Southeast"/>
    <s v="Virginia"/>
    <s v="Richmond"/>
    <s v="Men's Athletic Footwear"/>
    <n v="35"/>
    <n v="4500"/>
    <n v="1575000"/>
    <n v="630000"/>
    <n v="0.39999999999999997"/>
    <s v="In-store"/>
  </r>
  <r>
    <s v="Sports Direct"/>
    <n v="1185732"/>
    <x v="212"/>
    <s v="Southeast"/>
    <s v="Virginia"/>
    <s v="Richmond"/>
    <s v="Women's Street Footwear"/>
    <n v="25"/>
    <n v="5000"/>
    <n v="1250000"/>
    <n v="375000"/>
    <n v="0.3"/>
    <s v="In-store"/>
  </r>
  <r>
    <s v="Sports Direct"/>
    <n v="1185732"/>
    <x v="212"/>
    <s v="Midwest"/>
    <s v="Michigan"/>
    <s v="Detroit"/>
    <s v="Women's Athletic Footwear"/>
    <n v="29.999999999999993"/>
    <n v="3750"/>
    <n v="1124999.9999999998"/>
    <n v="393749.99999999988"/>
    <n v="0.35"/>
    <s v="In-store"/>
  </r>
  <r>
    <s v="Sports Direct"/>
    <n v="1185732"/>
    <x v="212"/>
    <s v="Midwest"/>
    <s v="Michigan"/>
    <s v="Detroit"/>
    <s v="Men's Apparel"/>
    <n v="45.000000000000007"/>
    <n v="4500"/>
    <n v="2025000.0000000002"/>
    <n v="810000"/>
    <n v="0.39999999999999997"/>
    <s v="In-store"/>
  </r>
  <r>
    <s v="Sports Direct"/>
    <n v="1185732"/>
    <x v="212"/>
    <s v="Midwest"/>
    <s v="Michigan"/>
    <s v="Detroit"/>
    <s v="Women's Apparel"/>
    <n v="35"/>
    <n v="5500"/>
    <n v="1925000"/>
    <n v="1058750"/>
    <n v="0.55000000000000004"/>
    <s v="In-store"/>
  </r>
  <r>
    <s v="Sports Direct"/>
    <n v="1185732"/>
    <x v="220"/>
    <s v="Midwest"/>
    <s v="Michigan"/>
    <s v="Detroit"/>
    <s v="Men's Street Footwear"/>
    <n v="35"/>
    <n v="7700"/>
    <n v="2695000"/>
    <n v="1347500"/>
    <n v="0.5"/>
    <s v="In-store"/>
  </r>
  <r>
    <s v="Sports Direct"/>
    <n v="1185732"/>
    <x v="220"/>
    <s v="Midwest"/>
    <s v="Michigan"/>
    <s v="Detroit"/>
    <s v="Men's Athletic Footwear"/>
    <n v="35"/>
    <n v="4500"/>
    <n v="1575000"/>
    <n v="630000"/>
    <n v="0.39999999999999997"/>
    <s v="In-store"/>
  </r>
  <r>
    <s v="Sports Direct"/>
    <n v="1185732"/>
    <x v="220"/>
    <s v="Midwest"/>
    <s v="Michigan"/>
    <s v="Detroit"/>
    <s v="Women's Street Footwear"/>
    <n v="25"/>
    <n v="4750"/>
    <n v="1187500"/>
    <n v="356250"/>
    <n v="0.3"/>
    <s v="In-store"/>
  </r>
  <r>
    <s v="Sports Direct"/>
    <n v="1185732"/>
    <x v="220"/>
    <s v="Midwest"/>
    <s v="Michigan"/>
    <s v="Detroit"/>
    <s v="Women's Athletic Footwear"/>
    <n v="29.999999999999993"/>
    <n v="3250"/>
    <n v="974999.99999999977"/>
    <n v="341249.99999999988"/>
    <n v="0.35"/>
    <s v="In-store"/>
  </r>
  <r>
    <s v="Sports Direct"/>
    <n v="1185732"/>
    <x v="220"/>
    <s v="Midwest"/>
    <s v="Michigan"/>
    <s v="Detroit"/>
    <s v="Men's Apparel"/>
    <n v="45.000000000000007"/>
    <n v="3750"/>
    <n v="1687500.0000000002"/>
    <n v="675000"/>
    <n v="0.39999999999999997"/>
    <s v="In-store"/>
  </r>
  <r>
    <s v="Sports Direct"/>
    <n v="1185732"/>
    <x v="220"/>
    <s v="Midwest"/>
    <s v="Michigan"/>
    <s v="Detroit"/>
    <s v="Women's Apparel"/>
    <n v="35"/>
    <n v="4750"/>
    <n v="1662500"/>
    <n v="914375.00000000012"/>
    <n v="0.55000000000000004"/>
    <s v="In-store"/>
  </r>
  <r>
    <s v="Sports Direct"/>
    <n v="1185732"/>
    <x v="239"/>
    <s v="Midwest"/>
    <s v="Michigan"/>
    <s v="Detroit"/>
    <s v="Men's Street Footwear"/>
    <n v="35"/>
    <n v="7250"/>
    <n v="2537500"/>
    <n v="1268750"/>
    <n v="0.5"/>
    <s v="In-store"/>
  </r>
  <r>
    <s v="Sports Direct"/>
    <n v="1185732"/>
    <x v="239"/>
    <s v="Midwest"/>
    <s v="Michigan"/>
    <s v="Detroit"/>
    <s v="Men's Athletic Footwear"/>
    <n v="40"/>
    <n v="4250"/>
    <n v="1700000"/>
    <n v="680000"/>
    <n v="0.39999999999999997"/>
    <s v="In-store"/>
  </r>
  <r>
    <s v="Sports Direct"/>
    <n v="1185732"/>
    <x v="239"/>
    <s v="Midwest"/>
    <s v="Michigan"/>
    <s v="Detroit"/>
    <s v="Women's Street Footwear"/>
    <n v="30.000000000000004"/>
    <n v="4500"/>
    <n v="1350000.0000000002"/>
    <n v="405000.00000000006"/>
    <n v="0.3"/>
    <s v="In-store"/>
  </r>
  <r>
    <s v="Sports Direct"/>
    <n v="1185732"/>
    <x v="239"/>
    <s v="Midwest"/>
    <s v="Michigan"/>
    <s v="Detroit"/>
    <s v="Women's Athletic Footwear"/>
    <n v="35"/>
    <n v="3750"/>
    <n v="1312500"/>
    <n v="459374.99999999994"/>
    <n v="0.35"/>
    <s v="In-store"/>
  </r>
  <r>
    <s v="Sports Direct"/>
    <n v="1185732"/>
    <x v="239"/>
    <s v="Midwest"/>
    <s v="Michigan"/>
    <s v="Detroit"/>
    <s v="Men's Apparel"/>
    <n v="50"/>
    <n v="4000"/>
    <n v="2000000"/>
    <n v="799999.99999999988"/>
    <n v="0.39999999999999997"/>
    <s v="In-store"/>
  </r>
  <r>
    <s v="Sports Direct"/>
    <n v="1185732"/>
    <x v="239"/>
    <s v="Midwest"/>
    <s v="Michigan"/>
    <s v="Detroit"/>
    <s v="Women's Apparel"/>
    <n v="40"/>
    <n v="5250"/>
    <n v="2100000"/>
    <n v="1155000"/>
    <n v="0.55000000000000004"/>
    <s v="In-store"/>
  </r>
  <r>
    <s v="Sports Direct"/>
    <n v="1185732"/>
    <x v="268"/>
    <s v="Midwest"/>
    <s v="Michigan"/>
    <s v="Detroit"/>
    <s v="Men's Street Footwear"/>
    <n v="50"/>
    <n v="7950"/>
    <n v="3975000"/>
    <n v="1987500"/>
    <n v="0.5"/>
    <s v="In-store"/>
  </r>
  <r>
    <s v="Sports Direct"/>
    <n v="1185732"/>
    <x v="268"/>
    <s v="Midwest"/>
    <s v="Michigan"/>
    <s v="Detroit"/>
    <s v="Men's Athletic Footwear"/>
    <n v="50"/>
    <n v="5000"/>
    <n v="2500000"/>
    <n v="999999.99999999988"/>
    <n v="0.39999999999999997"/>
    <s v="In-store"/>
  </r>
  <r>
    <s v="Sports Direct"/>
    <n v="1185732"/>
    <x v="268"/>
    <s v="Midwest"/>
    <s v="Michigan"/>
    <s v="Detroit"/>
    <s v="Women's Street Footwear"/>
    <n v="45"/>
    <n v="4750"/>
    <n v="2137500"/>
    <n v="641250"/>
    <n v="0.3"/>
    <s v="In-store"/>
  </r>
  <r>
    <s v="Sports Direct"/>
    <n v="1185732"/>
    <x v="268"/>
    <s v="Midwest"/>
    <s v="Michigan"/>
    <s v="Detroit"/>
    <s v="Women's Athletic Footwear"/>
    <n v="45"/>
    <n v="4500"/>
    <n v="2025000"/>
    <n v="708750"/>
    <n v="0.35"/>
    <s v="In-store"/>
  </r>
  <r>
    <s v="Sports Direct"/>
    <n v="1185732"/>
    <x v="268"/>
    <s v="Midwest"/>
    <s v="Michigan"/>
    <s v="Detroit"/>
    <s v="Men's Apparel"/>
    <n v="54.999999999999993"/>
    <n v="4750"/>
    <n v="2612499.9999999995"/>
    <n v="1044999.9999999998"/>
    <n v="0.39999999999999997"/>
    <s v="In-store"/>
  </r>
  <r>
    <s v="Sports Direct"/>
    <n v="1185732"/>
    <x v="268"/>
    <s v="Midwest"/>
    <s v="Michigan"/>
    <s v="Detroit"/>
    <s v="Women's Apparel"/>
    <n v="60"/>
    <n v="5750"/>
    <n v="3450000"/>
    <n v="1897500.0000000002"/>
    <n v="0.55000000000000004"/>
    <s v="In-store"/>
  </r>
  <r>
    <s v="Sports Direct"/>
    <n v="1185732"/>
    <x v="301"/>
    <s v="Midwest"/>
    <s v="Michigan"/>
    <s v="Detroit"/>
    <s v="Men's Street Footwear"/>
    <n v="54.999999999999993"/>
    <n v="8250"/>
    <n v="4537499.9999999991"/>
    <n v="2268749.9999999995"/>
    <n v="0.5"/>
    <s v="In-store"/>
  </r>
  <r>
    <s v="Sports Direct"/>
    <n v="1185732"/>
    <x v="301"/>
    <s v="Midwest"/>
    <s v="Michigan"/>
    <s v="Detroit"/>
    <s v="Men's Athletic Footwear"/>
    <n v="50"/>
    <n v="5750"/>
    <n v="2875000"/>
    <n v="1150000"/>
    <n v="0.39999999999999997"/>
    <s v="In-store"/>
  </r>
  <r>
    <s v="Sports Direct"/>
    <n v="1185732"/>
    <x v="301"/>
    <s v="Midwest"/>
    <s v="Michigan"/>
    <s v="Detroit"/>
    <s v="Women's Street Footwear"/>
    <n v="45"/>
    <n v="5500"/>
    <n v="2475000"/>
    <n v="742500"/>
    <n v="0.3"/>
    <s v="In-store"/>
  </r>
  <r>
    <s v="Sports Direct"/>
    <n v="1185732"/>
    <x v="301"/>
    <s v="Midwest"/>
    <s v="Michigan"/>
    <s v="Detroit"/>
    <s v="Women's Athletic Footwear"/>
    <n v="45"/>
    <n v="5250"/>
    <n v="2362500"/>
    <n v="826875"/>
    <n v="0.35"/>
    <s v="In-store"/>
  </r>
  <r>
    <s v="Sports Direct"/>
    <n v="1185732"/>
    <x v="301"/>
    <s v="Midwest"/>
    <s v="Michigan"/>
    <s v="Detroit"/>
    <s v="Men's Apparel"/>
    <n v="60"/>
    <n v="5250"/>
    <n v="3150000"/>
    <n v="1260000"/>
    <n v="0.39999999999999997"/>
    <s v="In-store"/>
  </r>
  <r>
    <s v="Sports Direct"/>
    <n v="1185732"/>
    <x v="301"/>
    <s v="Midwest"/>
    <s v="Michigan"/>
    <s v="Detroit"/>
    <s v="Women's Apparel"/>
    <n v="65"/>
    <n v="6750"/>
    <n v="4387500"/>
    <n v="2413125"/>
    <n v="0.55000000000000004"/>
    <s v="In-store"/>
  </r>
  <r>
    <s v="Sports Direct"/>
    <n v="1185732"/>
    <x v="329"/>
    <s v="Midwest"/>
    <s v="Michigan"/>
    <s v="Detroit"/>
    <s v="Men's Street Footwear"/>
    <n v="60"/>
    <n v="9000"/>
    <n v="5400000"/>
    <n v="2700000"/>
    <n v="0.5"/>
    <s v="In-store"/>
  </r>
  <r>
    <s v="Sports Direct"/>
    <n v="1185732"/>
    <x v="329"/>
    <s v="Midwest"/>
    <s v="Michigan"/>
    <s v="Detroit"/>
    <s v="Men's Athletic Footwear"/>
    <n v="55.000000000000007"/>
    <n v="6500"/>
    <n v="3575000.0000000005"/>
    <n v="1430000"/>
    <n v="0.39999999999999997"/>
    <s v="In-store"/>
  </r>
  <r>
    <s v="Sports Direct"/>
    <n v="1185732"/>
    <x v="329"/>
    <s v="Midwest"/>
    <s v="Michigan"/>
    <s v="Detroit"/>
    <s v="Women's Street Footwear"/>
    <n v="50"/>
    <n v="5750"/>
    <n v="2875000"/>
    <n v="862500"/>
    <n v="0.3"/>
    <s v="In-store"/>
  </r>
  <r>
    <s v="Sports Direct"/>
    <n v="1185732"/>
    <x v="329"/>
    <s v="Midwest"/>
    <s v="Michigan"/>
    <s v="Detroit"/>
    <s v="Women's Athletic Footwear"/>
    <n v="50"/>
    <n v="5250"/>
    <n v="2625000"/>
    <n v="918749.99999999988"/>
    <n v="0.35"/>
    <s v="In-store"/>
  </r>
  <r>
    <s v="Sports Direct"/>
    <n v="1185732"/>
    <x v="329"/>
    <s v="Midwest"/>
    <s v="Michigan"/>
    <s v="Detroit"/>
    <s v="Men's Apparel"/>
    <n v="60"/>
    <n v="5500"/>
    <n v="3300000"/>
    <n v="1320000"/>
    <n v="0.39999999999999997"/>
    <s v="In-store"/>
  </r>
  <r>
    <s v="Sports Direct"/>
    <n v="1185732"/>
    <x v="329"/>
    <s v="Midwest"/>
    <s v="Michigan"/>
    <s v="Detroit"/>
    <s v="Women's Apparel"/>
    <n v="65"/>
    <n v="7250"/>
    <n v="4712500"/>
    <n v="2591875"/>
    <n v="0.55000000000000004"/>
    <s v="In-store"/>
  </r>
  <r>
    <s v="Sports Direct"/>
    <n v="1185732"/>
    <x v="361"/>
    <s v="Midwest"/>
    <s v="Michigan"/>
    <s v="Detroit"/>
    <s v="Men's Street Footwear"/>
    <n v="60"/>
    <n v="8750"/>
    <n v="5250000"/>
    <n v="2625000"/>
    <n v="0.5"/>
    <s v="In-store"/>
  </r>
  <r>
    <s v="Sports Direct"/>
    <n v="1185732"/>
    <x v="361"/>
    <s v="Midwest"/>
    <s v="Michigan"/>
    <s v="Detroit"/>
    <s v="Men's Athletic Footwear"/>
    <n v="55.000000000000007"/>
    <n v="6500"/>
    <n v="3575000.0000000005"/>
    <n v="1430000"/>
    <n v="0.39999999999999997"/>
    <s v="In-store"/>
  </r>
  <r>
    <s v="Sports Direct"/>
    <n v="1185732"/>
    <x v="361"/>
    <s v="Midwest"/>
    <s v="Michigan"/>
    <s v="Detroit"/>
    <s v="Women's Street Footwear"/>
    <n v="45.000000000000007"/>
    <n v="5750"/>
    <n v="2587500.0000000005"/>
    <n v="776250.00000000012"/>
    <n v="0.3"/>
    <s v="In-store"/>
  </r>
  <r>
    <s v="Sports Direct"/>
    <n v="1185732"/>
    <x v="361"/>
    <s v="Midwest"/>
    <s v="Michigan"/>
    <s v="Detroit"/>
    <s v="Women's Athletic Footwear"/>
    <n v="35"/>
    <n v="5250"/>
    <n v="1837500"/>
    <n v="643125"/>
    <n v="0.35"/>
    <s v="In-store"/>
  </r>
  <r>
    <s v="Sports Direct"/>
    <n v="1185732"/>
    <x v="361"/>
    <s v="Midwest"/>
    <s v="Michigan"/>
    <s v="Detroit"/>
    <s v="Men's Apparel"/>
    <n v="45.000000000000007"/>
    <n v="5000"/>
    <n v="2250000.0000000005"/>
    <n v="900000.00000000012"/>
    <n v="0.39999999999999997"/>
    <s v="In-store"/>
  </r>
  <r>
    <s v="Sports Direct"/>
    <n v="1185732"/>
    <x v="361"/>
    <s v="Midwest"/>
    <s v="Michigan"/>
    <s v="Detroit"/>
    <s v="Women's Apparel"/>
    <n v="50.000000000000014"/>
    <n v="6750"/>
    <n v="3375000.0000000009"/>
    <n v="1856250.0000000007"/>
    <n v="0.55000000000000004"/>
    <s v="In-store"/>
  </r>
  <r>
    <s v="Sports Direct"/>
    <n v="1185732"/>
    <x v="391"/>
    <s v="Midwest"/>
    <s v="Michigan"/>
    <s v="Detroit"/>
    <s v="Men's Street Footwear"/>
    <n v="45.000000000000007"/>
    <n v="8000"/>
    <n v="3600000.0000000005"/>
    <n v="1800000.0000000002"/>
    <n v="0.5"/>
    <s v="In-store"/>
  </r>
  <r>
    <s v="Sports Direct"/>
    <n v="1185732"/>
    <x v="391"/>
    <s v="Midwest"/>
    <s v="Michigan"/>
    <s v="Detroit"/>
    <s v="Men's Athletic Footwear"/>
    <n v="40.000000000000014"/>
    <n v="6000"/>
    <n v="2400000.0000000009"/>
    <n v="960000.00000000035"/>
    <n v="0.39999999999999997"/>
    <s v="In-store"/>
  </r>
  <r>
    <s v="Sports Direct"/>
    <n v="1185732"/>
    <x v="391"/>
    <s v="Midwest"/>
    <s v="Michigan"/>
    <s v="Detroit"/>
    <s v="Women's Street Footwear"/>
    <n v="35"/>
    <n v="5000"/>
    <n v="1750000"/>
    <n v="525000"/>
    <n v="0.3"/>
    <s v="In-store"/>
  </r>
  <r>
    <s v="Sports Direct"/>
    <n v="1185732"/>
    <x v="391"/>
    <s v="Midwest"/>
    <s v="Michigan"/>
    <s v="Detroit"/>
    <s v="Women's Athletic Footwear"/>
    <n v="35"/>
    <n v="4750"/>
    <n v="1662500"/>
    <n v="581875"/>
    <n v="0.35"/>
    <s v="In-store"/>
  </r>
  <r>
    <s v="Sports Direct"/>
    <n v="1185732"/>
    <x v="391"/>
    <s v="Midwest"/>
    <s v="Michigan"/>
    <s v="Detroit"/>
    <s v="Men's Apparel"/>
    <n v="45.000000000000007"/>
    <n v="4750"/>
    <n v="2137500.0000000005"/>
    <n v="855000.00000000012"/>
    <n v="0.39999999999999997"/>
    <s v="In-store"/>
  </r>
  <r>
    <s v="Sports Direct"/>
    <n v="1185732"/>
    <x v="391"/>
    <s v="Midwest"/>
    <s v="Michigan"/>
    <s v="Detroit"/>
    <s v="Women's Apparel"/>
    <n v="50.000000000000014"/>
    <n v="5750"/>
    <n v="2875000.0000000005"/>
    <n v="1581250.0000000005"/>
    <n v="0.55000000000000004"/>
    <s v="In-store"/>
  </r>
  <r>
    <s v="Sports Direct"/>
    <n v="1185732"/>
    <x v="423"/>
    <s v="Midwest"/>
    <s v="Michigan"/>
    <s v="Detroit"/>
    <s v="Men's Street Footwear"/>
    <n v="50.000000000000014"/>
    <n v="7500"/>
    <n v="3750000.0000000009"/>
    <n v="1875000.0000000005"/>
    <n v="0.5"/>
    <s v="In-store"/>
  </r>
  <r>
    <s v="Sports Direct"/>
    <n v="1185732"/>
    <x v="423"/>
    <s v="Midwest"/>
    <s v="Michigan"/>
    <s v="Detroit"/>
    <s v="Men's Athletic Footwear"/>
    <n v="40.000000000000014"/>
    <n v="5750"/>
    <n v="2300000.0000000009"/>
    <n v="920000.00000000035"/>
    <n v="0.39999999999999997"/>
    <s v="In-store"/>
  </r>
  <r>
    <s v="Sports Direct"/>
    <n v="1185732"/>
    <x v="423"/>
    <s v="Midwest"/>
    <s v="Michigan"/>
    <s v="Detroit"/>
    <s v="Women's Street Footwear"/>
    <n v="40.000000000000014"/>
    <n v="4250"/>
    <n v="1700000.0000000005"/>
    <n v="510000.00000000012"/>
    <n v="0.3"/>
    <s v="In-store"/>
  </r>
  <r>
    <s v="Sports Direct"/>
    <n v="1185732"/>
    <x v="423"/>
    <s v="Midwest"/>
    <s v="Michigan"/>
    <s v="Detroit"/>
    <s v="Women's Athletic Footwear"/>
    <n v="40.000000000000014"/>
    <n v="4000"/>
    <n v="1600000.0000000005"/>
    <n v="560000.00000000012"/>
    <n v="0.35"/>
    <s v="In-store"/>
  </r>
  <r>
    <s v="Sports Direct"/>
    <n v="1185732"/>
    <x v="423"/>
    <s v="Midwest"/>
    <s v="Michigan"/>
    <s v="Detroit"/>
    <s v="Men's Apparel"/>
    <n v="50.000000000000014"/>
    <n v="4000"/>
    <n v="2000000.0000000005"/>
    <n v="800000.00000000012"/>
    <n v="0.39999999999999997"/>
    <s v="In-store"/>
  </r>
  <r>
    <s v="Sports Direct"/>
    <n v="1185732"/>
    <x v="423"/>
    <s v="Midwest"/>
    <s v="Michigan"/>
    <s v="Detroit"/>
    <s v="Women's Apparel"/>
    <n v="55.000000000000007"/>
    <n v="5250"/>
    <n v="2887500.0000000005"/>
    <n v="1588125.0000000005"/>
    <n v="0.55000000000000004"/>
    <s v="In-store"/>
  </r>
  <r>
    <s v="Sports Direct"/>
    <n v="1185732"/>
    <x v="453"/>
    <s v="Midwest"/>
    <s v="Michigan"/>
    <s v="Detroit"/>
    <s v="Men's Street Footwear"/>
    <n v="50.000000000000014"/>
    <n v="6750"/>
    <n v="3375000.0000000009"/>
    <n v="1687500.0000000005"/>
    <n v="0.5"/>
    <s v="In-store"/>
  </r>
  <r>
    <s v="Sports Direct"/>
    <n v="1185732"/>
    <x v="453"/>
    <s v="Midwest"/>
    <s v="Michigan"/>
    <s v="Detroit"/>
    <s v="Men's Athletic Footwear"/>
    <n v="45.000000000000014"/>
    <n v="5000"/>
    <n v="2250000.0000000005"/>
    <n v="900000.00000000012"/>
    <n v="0.39999999999999997"/>
    <s v="In-store"/>
  </r>
  <r>
    <s v="Sports Direct"/>
    <n v="1185732"/>
    <x v="453"/>
    <s v="Midwest"/>
    <s v="Michigan"/>
    <s v="Detroit"/>
    <s v="Women's Street Footwear"/>
    <n v="45.000000000000014"/>
    <n v="4450"/>
    <n v="2002500.0000000005"/>
    <n v="600750.00000000012"/>
    <n v="0.3"/>
    <s v="In-store"/>
  </r>
  <r>
    <s v="Sports Direct"/>
    <n v="1185732"/>
    <x v="453"/>
    <s v="Midwest"/>
    <s v="Michigan"/>
    <s v="Detroit"/>
    <s v="Women's Athletic Footwear"/>
    <n v="45.000000000000014"/>
    <n v="4750"/>
    <n v="2137500.0000000005"/>
    <n v="748125.00000000012"/>
    <n v="0.35"/>
    <s v="In-store"/>
  </r>
  <r>
    <s v="Sports Direct"/>
    <n v="1185732"/>
    <x v="453"/>
    <s v="Midwest"/>
    <s v="Michigan"/>
    <s v="Detroit"/>
    <s v="Men's Apparel"/>
    <n v="60"/>
    <n v="4500"/>
    <n v="2700000"/>
    <n v="1080000"/>
    <n v="0.39999999999999997"/>
    <s v="In-store"/>
  </r>
  <r>
    <s v="Sports Direct"/>
    <n v="1185732"/>
    <x v="453"/>
    <s v="Midwest"/>
    <s v="Michigan"/>
    <s v="Detroit"/>
    <s v="Women's Apparel"/>
    <n v="64.999999999999986"/>
    <n v="6250"/>
    <n v="4062499.9999999991"/>
    <n v="2234374.9999999995"/>
    <n v="0.55000000000000004"/>
    <s v="In-store"/>
  </r>
  <r>
    <s v="Sports Direct"/>
    <n v="1185732"/>
    <x v="482"/>
    <s v="Midwest"/>
    <s v="Michigan"/>
    <s v="Detroit"/>
    <s v="Men's Street Footwear"/>
    <n v="60"/>
    <n v="8500"/>
    <n v="5100000"/>
    <n v="2550000"/>
    <n v="0.5"/>
    <s v="In-store"/>
  </r>
  <r>
    <s v="Sports Direct"/>
    <n v="1185732"/>
    <x v="482"/>
    <s v="Midwest"/>
    <s v="Michigan"/>
    <s v="Detroit"/>
    <s v="Men's Athletic Footwear"/>
    <n v="50"/>
    <n v="6500"/>
    <n v="3250000"/>
    <n v="1300000"/>
    <n v="0.39999999999999997"/>
    <s v="In-store"/>
  </r>
  <r>
    <s v="Foot Locker"/>
    <n v="1185732"/>
    <x v="482"/>
    <s v="Midwest"/>
    <s v="Michigan"/>
    <s v="Detroit"/>
    <s v="Women's Street Footwear"/>
    <n v="50"/>
    <n v="6000"/>
    <n v="3000000"/>
    <n v="900000"/>
    <n v="0.3"/>
    <s v="In-store"/>
  </r>
  <r>
    <s v="Foot Locker"/>
    <n v="1185732"/>
    <x v="482"/>
    <s v="Midwest"/>
    <s v="Michigan"/>
    <s v="Detroit"/>
    <s v="Women's Athletic Footwear"/>
    <n v="50"/>
    <n v="5500"/>
    <n v="2750000"/>
    <n v="962499.99999999988"/>
    <n v="0.35"/>
    <s v="In-store"/>
  </r>
  <r>
    <s v="Foot Locker"/>
    <n v="1185732"/>
    <x v="482"/>
    <s v="Midwest"/>
    <s v="Michigan"/>
    <s v="Detroit"/>
    <s v="Men's Apparel"/>
    <n v="60"/>
    <n v="5500"/>
    <n v="3300000"/>
    <n v="1320000"/>
    <n v="0.39999999999999997"/>
    <s v="In-store"/>
  </r>
  <r>
    <s v="Foot Locker"/>
    <n v="1185732"/>
    <x v="482"/>
    <s v="Midwest"/>
    <s v="Michigan"/>
    <s v="Detroit"/>
    <s v="Women's Apparel"/>
    <n v="64.999999999999986"/>
    <n v="6500"/>
    <n v="4224999.9999999991"/>
    <n v="2323749.9999999995"/>
    <n v="0.55000000000000004"/>
    <s v="In-store"/>
  </r>
  <r>
    <s v="Foot Locker"/>
    <n v="1185732"/>
    <x v="182"/>
    <s v="Midwest"/>
    <s v="Michigan"/>
    <s v="Detroit"/>
    <s v="Men's Street Footwear"/>
    <n v="30"/>
    <n v="6250"/>
    <n v="1875000"/>
    <n v="750000"/>
    <n v="0.4"/>
    <s v="In-store"/>
  </r>
  <r>
    <s v="Foot Locker"/>
    <n v="1185732"/>
    <x v="182"/>
    <s v="Midwest"/>
    <s v="Michigan"/>
    <s v="Detroit"/>
    <s v="Men's Athletic Footwear"/>
    <n v="30"/>
    <n v="4250"/>
    <n v="1275000"/>
    <n v="446250"/>
    <n v="0.35"/>
    <s v="In-store"/>
  </r>
  <r>
    <s v="Foot Locker"/>
    <n v="1185732"/>
    <x v="182"/>
    <s v="Midwest"/>
    <s v="Michigan"/>
    <s v="Detroit"/>
    <s v="Women's Street Footwear"/>
    <n v="20"/>
    <n v="4250"/>
    <n v="850000"/>
    <n v="297500"/>
    <n v="0.35"/>
    <s v="In-store"/>
  </r>
  <r>
    <s v="Foot Locker"/>
    <n v="1185732"/>
    <x v="182"/>
    <s v="Midwest"/>
    <s v="Michigan"/>
    <s v="Detroit"/>
    <s v="Women's Athletic Footwear"/>
    <n v="25.000000000000007"/>
    <n v="2750"/>
    <n v="687500.00000000012"/>
    <n v="275000.00000000006"/>
    <n v="0.4"/>
    <s v="In-store"/>
  </r>
  <r>
    <s v="Foot Locker"/>
    <n v="1185732"/>
    <x v="182"/>
    <s v="Midwest"/>
    <s v="Michigan"/>
    <s v="Detroit"/>
    <s v="Men's Apparel"/>
    <n v="40"/>
    <n v="3250"/>
    <n v="1300000"/>
    <n v="455000"/>
    <n v="0.35"/>
    <s v="In-store"/>
  </r>
  <r>
    <s v="Foot Locker"/>
    <n v="1185732"/>
    <x v="182"/>
    <s v="Midwest"/>
    <s v="Michigan"/>
    <s v="Detroit"/>
    <s v="Women's Apparel"/>
    <n v="30"/>
    <n v="4250"/>
    <n v="1275000"/>
    <n v="637500"/>
    <n v="0.5"/>
    <s v="In-store"/>
  </r>
  <r>
    <s v="Foot Locker"/>
    <n v="1185732"/>
    <x v="213"/>
    <s v="Midwest"/>
    <s v="Michigan"/>
    <s v="Detroit"/>
    <s v="Men's Street Footwear"/>
    <n v="30"/>
    <n v="6750"/>
    <n v="2025000"/>
    <n v="810000"/>
    <n v="0.4"/>
    <s v="In-store"/>
  </r>
  <r>
    <s v="Foot Locker"/>
    <n v="1185732"/>
    <x v="213"/>
    <s v="Midwest"/>
    <s v="Michigan"/>
    <s v="Detroit"/>
    <s v="Men's Athletic Footwear"/>
    <n v="30"/>
    <n v="3250"/>
    <n v="975000"/>
    <n v="341250"/>
    <n v="0.35"/>
    <s v="In-store"/>
  </r>
  <r>
    <s v="Foot Locker"/>
    <n v="1185732"/>
    <x v="213"/>
    <s v="Midwest"/>
    <s v="Michigan"/>
    <s v="Detroit"/>
    <s v="Women's Street Footwear"/>
    <n v="20"/>
    <n v="3750"/>
    <n v="750000"/>
    <n v="262500"/>
    <n v="0.35"/>
    <s v="In-store"/>
  </r>
  <r>
    <s v="Foot Locker"/>
    <n v="1185732"/>
    <x v="213"/>
    <s v="Midwest"/>
    <s v="Missouri"/>
    <s v="St. Louis"/>
    <s v="Women's Athletic Footwear"/>
    <n v="25.000000000000007"/>
    <n v="2500"/>
    <n v="625000.00000000012"/>
    <n v="250000.00000000006"/>
    <n v="0.4"/>
    <s v="In-store"/>
  </r>
  <r>
    <s v="Foot Locker"/>
    <n v="1185732"/>
    <x v="213"/>
    <s v="Midwest"/>
    <s v="Missouri"/>
    <s v="St. Louis"/>
    <s v="Men's Apparel"/>
    <n v="40"/>
    <n v="3250"/>
    <n v="1300000"/>
    <n v="455000"/>
    <n v="0.35"/>
    <s v="In-store"/>
  </r>
  <r>
    <s v="Foot Locker"/>
    <n v="1185732"/>
    <x v="213"/>
    <s v="Midwest"/>
    <s v="Missouri"/>
    <s v="St. Louis"/>
    <s v="Women's Apparel"/>
    <n v="30"/>
    <n v="4000"/>
    <n v="1200000"/>
    <n v="600000"/>
    <n v="0.5"/>
    <s v="In-store"/>
  </r>
  <r>
    <s v="Foot Locker"/>
    <n v="1185732"/>
    <x v="222"/>
    <s v="Midwest"/>
    <s v="Missouri"/>
    <s v="St. Louis"/>
    <s v="Men's Street Footwear"/>
    <n v="35"/>
    <n v="6200"/>
    <n v="2170000"/>
    <n v="868000"/>
    <n v="0.4"/>
    <s v="In-store"/>
  </r>
  <r>
    <s v="Foot Locker"/>
    <n v="1185732"/>
    <x v="222"/>
    <s v="Midwest"/>
    <s v="Missouri"/>
    <s v="St. Louis"/>
    <s v="Men's Athletic Footwear"/>
    <n v="35"/>
    <n v="3000"/>
    <n v="1050000"/>
    <n v="367500"/>
    <n v="0.35"/>
    <s v="In-store"/>
  </r>
  <r>
    <s v="Foot Locker"/>
    <n v="1185732"/>
    <x v="222"/>
    <s v="Midwest"/>
    <s v="Missouri"/>
    <s v="St. Louis"/>
    <s v="Women's Street Footwear"/>
    <n v="25.000000000000007"/>
    <n v="3500"/>
    <n v="875000.00000000023"/>
    <n v="306250.00000000006"/>
    <n v="0.35"/>
    <s v="In-store"/>
  </r>
  <r>
    <s v="Foot Locker"/>
    <n v="1185732"/>
    <x v="222"/>
    <s v="Midwest"/>
    <s v="Missouri"/>
    <s v="St. Louis"/>
    <s v="Women's Athletic Footwear"/>
    <n v="30"/>
    <n v="2000"/>
    <n v="600000"/>
    <n v="240000"/>
    <n v="0.4"/>
    <s v="In-store"/>
  </r>
  <r>
    <s v="Foot Locker"/>
    <n v="1185732"/>
    <x v="222"/>
    <s v="Midwest"/>
    <s v="Missouri"/>
    <s v="St. Louis"/>
    <s v="Men's Apparel"/>
    <n v="45"/>
    <n v="2500"/>
    <n v="1125000"/>
    <n v="393750"/>
    <n v="0.35"/>
    <s v="In-store"/>
  </r>
  <r>
    <s v="Foot Locker"/>
    <n v="1185732"/>
    <x v="222"/>
    <s v="Midwest"/>
    <s v="Missouri"/>
    <s v="St. Louis"/>
    <s v="Women's Apparel"/>
    <n v="35"/>
    <n v="3500"/>
    <n v="1225000"/>
    <n v="612500"/>
    <n v="0.5"/>
    <s v="In-store"/>
  </r>
  <r>
    <s v="Foot Locker"/>
    <n v="1185732"/>
    <x v="241"/>
    <s v="Midwest"/>
    <s v="Missouri"/>
    <s v="St. Louis"/>
    <s v="Men's Street Footwear"/>
    <n v="35"/>
    <n v="5750"/>
    <n v="2012500"/>
    <n v="805000"/>
    <n v="0.4"/>
    <s v="In-store"/>
  </r>
  <r>
    <s v="Foot Locker"/>
    <n v="1185732"/>
    <x v="241"/>
    <s v="Midwest"/>
    <s v="Missouri"/>
    <s v="St. Louis"/>
    <s v="Men's Athletic Footwear"/>
    <n v="30.000000000000004"/>
    <n v="2750"/>
    <n v="825000.00000000012"/>
    <n v="288750"/>
    <n v="0.35"/>
    <s v="In-store"/>
  </r>
  <r>
    <s v="Foot Locker"/>
    <n v="1185732"/>
    <x v="241"/>
    <s v="Midwest"/>
    <s v="Missouri"/>
    <s v="St. Louis"/>
    <s v="Women's Street Footwear"/>
    <n v="20.000000000000007"/>
    <n v="2750"/>
    <n v="550000.00000000023"/>
    <n v="192500.00000000006"/>
    <n v="0.35"/>
    <s v="In-store"/>
  </r>
  <r>
    <s v="Foot Locker"/>
    <n v="1185732"/>
    <x v="241"/>
    <s v="Midwest"/>
    <s v="Missouri"/>
    <s v="St. Louis"/>
    <s v="Women's Athletic Footwear"/>
    <n v="25"/>
    <n v="2000"/>
    <n v="500000"/>
    <n v="200000"/>
    <n v="0.4"/>
    <s v="In-store"/>
  </r>
  <r>
    <s v="Foot Locker"/>
    <n v="1185732"/>
    <x v="241"/>
    <s v="Midwest"/>
    <s v="Missouri"/>
    <s v="St. Louis"/>
    <s v="Men's Apparel"/>
    <n v="40"/>
    <n v="2250"/>
    <n v="900000"/>
    <n v="315000"/>
    <n v="0.35"/>
    <s v="In-store"/>
  </r>
  <r>
    <s v="Foot Locker"/>
    <n v="1185732"/>
    <x v="241"/>
    <s v="Midwest"/>
    <s v="Missouri"/>
    <s v="St. Louis"/>
    <s v="Women's Apparel"/>
    <n v="30.000000000000004"/>
    <n v="3500"/>
    <n v="1050000.0000000002"/>
    <n v="525000.00000000012"/>
    <n v="0.5"/>
    <s v="In-store"/>
  </r>
  <r>
    <s v="Foot Locker"/>
    <n v="1185732"/>
    <x v="272"/>
    <s v="Midwest"/>
    <s v="Missouri"/>
    <s v="St. Louis"/>
    <s v="Men's Street Footwear"/>
    <n v="40"/>
    <n v="6200"/>
    <n v="2480000"/>
    <n v="992000"/>
    <n v="0.4"/>
    <s v="In-store"/>
  </r>
  <r>
    <s v="Foot Locker"/>
    <n v="1185732"/>
    <x v="272"/>
    <s v="Midwest"/>
    <s v="Missouri"/>
    <s v="St. Louis"/>
    <s v="Men's Athletic Footwear"/>
    <n v="35.000000000000007"/>
    <n v="3250"/>
    <n v="1137500.0000000002"/>
    <n v="398125.00000000006"/>
    <n v="0.35"/>
    <s v="In-store"/>
  </r>
  <r>
    <s v="Foot Locker"/>
    <n v="1185732"/>
    <x v="272"/>
    <s v="Midwest"/>
    <s v="Missouri"/>
    <s v="St. Louis"/>
    <s v="Women's Street Footwear"/>
    <n v="30.000000000000004"/>
    <n v="3000"/>
    <n v="900000.00000000012"/>
    <n v="315000"/>
    <n v="0.35"/>
    <s v="In-store"/>
  </r>
  <r>
    <s v="Foot Locker"/>
    <n v="1185732"/>
    <x v="272"/>
    <s v="Midwest"/>
    <s v="Missouri"/>
    <s v="St. Louis"/>
    <s v="Women's Athletic Footwear"/>
    <n v="30.000000000000004"/>
    <n v="2250"/>
    <n v="675000.00000000012"/>
    <n v="270000.00000000006"/>
    <n v="0.4"/>
    <s v="In-store"/>
  </r>
  <r>
    <s v="Foot Locker"/>
    <n v="1185732"/>
    <x v="272"/>
    <s v="Midwest"/>
    <s v="Missouri"/>
    <s v="St. Louis"/>
    <s v="Men's Apparel"/>
    <n v="44.999999999999993"/>
    <n v="2500"/>
    <n v="1124999.9999999998"/>
    <n v="393749.99999999988"/>
    <n v="0.35"/>
    <s v="In-store"/>
  </r>
  <r>
    <s v="Foot Locker"/>
    <n v="1185732"/>
    <x v="272"/>
    <s v="Midwest"/>
    <s v="Missouri"/>
    <s v="St. Louis"/>
    <s v="Women's Apparel"/>
    <n v="49.999999999999993"/>
    <n v="3500"/>
    <n v="1749999.9999999998"/>
    <n v="874999.99999999988"/>
    <n v="0.5"/>
    <s v="In-store"/>
  </r>
  <r>
    <s v="Foot Locker"/>
    <n v="1185732"/>
    <x v="302"/>
    <s v="Midwest"/>
    <s v="Missouri"/>
    <s v="St. Louis"/>
    <s v="Men's Street Footwear"/>
    <n v="35"/>
    <n v="6000"/>
    <n v="2100000"/>
    <n v="840000"/>
    <n v="0.4"/>
    <s v="In-store"/>
  </r>
  <r>
    <s v="Foot Locker"/>
    <n v="1185732"/>
    <x v="302"/>
    <s v="Midwest"/>
    <s v="Missouri"/>
    <s v="St. Louis"/>
    <s v="Men's Athletic Footwear"/>
    <n v="30.000000000000011"/>
    <n v="3500"/>
    <n v="1050000.0000000005"/>
    <n v="367500.00000000012"/>
    <n v="0.35"/>
    <s v="In-store"/>
  </r>
  <r>
    <s v="Foot Locker"/>
    <n v="1185732"/>
    <x v="302"/>
    <s v="Midwest"/>
    <s v="Missouri"/>
    <s v="St. Louis"/>
    <s v="Women's Street Footwear"/>
    <n v="25.000000000000007"/>
    <n v="3750"/>
    <n v="937500.00000000023"/>
    <n v="328125.00000000006"/>
    <n v="0.35"/>
    <s v="In-store"/>
  </r>
  <r>
    <s v="Foot Locker"/>
    <n v="1185732"/>
    <x v="302"/>
    <s v="Midwest"/>
    <s v="Missouri"/>
    <s v="St. Louis"/>
    <s v="Women's Athletic Footwear"/>
    <n v="25.000000000000007"/>
    <n v="3500"/>
    <n v="875000.00000000023"/>
    <n v="350000.00000000012"/>
    <n v="0.4"/>
    <s v="In-store"/>
  </r>
  <r>
    <s v="Foot Locker"/>
    <n v="1185732"/>
    <x v="302"/>
    <s v="Midwest"/>
    <s v="Missouri"/>
    <s v="St. Louis"/>
    <s v="Men's Apparel"/>
    <n v="40"/>
    <n v="3500"/>
    <n v="1400000"/>
    <n v="489999.99999999994"/>
    <n v="0.35"/>
    <s v="In-store"/>
  </r>
  <r>
    <s v="Foot Locker"/>
    <n v="1185732"/>
    <x v="302"/>
    <s v="Midwest"/>
    <s v="Missouri"/>
    <s v="St. Louis"/>
    <s v="Women's Apparel"/>
    <n v="45"/>
    <n v="5250"/>
    <n v="2362500"/>
    <n v="1181250"/>
    <n v="0.5"/>
    <s v="In-store"/>
  </r>
  <r>
    <s v="Foot Locker"/>
    <n v="1185732"/>
    <x v="331"/>
    <s v="Midwest"/>
    <s v="Missouri"/>
    <s v="St. Louis"/>
    <s v="Men's Street Footwear"/>
    <n v="40"/>
    <n v="7500"/>
    <n v="3000000"/>
    <n v="1200000"/>
    <n v="0.4"/>
    <s v="In-store"/>
  </r>
  <r>
    <s v="Foot Locker"/>
    <n v="1185732"/>
    <x v="331"/>
    <s v="Midwest"/>
    <s v="Missouri"/>
    <s v="St. Louis"/>
    <s v="Men's Athletic Footwear"/>
    <n v="35.000000000000007"/>
    <n v="5000"/>
    <n v="1750000.0000000002"/>
    <n v="612500"/>
    <n v="0.35"/>
    <s v="In-store"/>
  </r>
  <r>
    <s v="Foot Locker"/>
    <n v="1185732"/>
    <x v="331"/>
    <s v="Midwest"/>
    <s v="Missouri"/>
    <s v="St. Louis"/>
    <s v="Women's Street Footwear"/>
    <n v="30.000000000000004"/>
    <n v="4250"/>
    <n v="1275000.0000000002"/>
    <n v="446250.00000000006"/>
    <n v="0.35"/>
    <s v="In-store"/>
  </r>
  <r>
    <s v="Foot Locker"/>
    <n v="1185732"/>
    <x v="331"/>
    <s v="Midwest"/>
    <s v="Missouri"/>
    <s v="St. Louis"/>
    <s v="Women's Athletic Footwear"/>
    <n v="30.000000000000004"/>
    <n v="3750"/>
    <n v="1125000.0000000002"/>
    <n v="450000.00000000012"/>
    <n v="0.4"/>
    <s v="In-store"/>
  </r>
  <r>
    <s v="Foot Locker"/>
    <n v="1185732"/>
    <x v="331"/>
    <s v="Midwest"/>
    <s v="Missouri"/>
    <s v="St. Louis"/>
    <s v="Men's Apparel"/>
    <n v="40"/>
    <n v="3750"/>
    <n v="1500000"/>
    <n v="525000"/>
    <n v="0.35"/>
    <s v="In-store"/>
  </r>
  <r>
    <s v="Foot Locker"/>
    <n v="1185732"/>
    <x v="331"/>
    <s v="Midwest"/>
    <s v="Missouri"/>
    <s v="St. Louis"/>
    <s v="Women's Apparel"/>
    <n v="45"/>
    <n v="5500"/>
    <n v="2475000"/>
    <n v="1237500"/>
    <n v="0.5"/>
    <s v="In-store"/>
  </r>
  <r>
    <s v="Foot Locker"/>
    <n v="1185732"/>
    <x v="363"/>
    <s v="Midwest"/>
    <s v="Missouri"/>
    <s v="St. Louis"/>
    <s v="Men's Street Footwear"/>
    <n v="40"/>
    <n v="7000"/>
    <n v="2800000"/>
    <n v="1120000"/>
    <n v="0.4"/>
    <s v="In-store"/>
  </r>
  <r>
    <s v="Foot Locker"/>
    <n v="1185732"/>
    <x v="363"/>
    <s v="Midwest"/>
    <s v="Missouri"/>
    <s v="St. Louis"/>
    <s v="Men's Athletic Footwear"/>
    <n v="40.000000000000007"/>
    <n v="4750"/>
    <n v="1900000.0000000002"/>
    <n v="665000"/>
    <n v="0.35"/>
    <s v="In-store"/>
  </r>
  <r>
    <s v="Foot Locker"/>
    <n v="1185732"/>
    <x v="363"/>
    <s v="Midwest"/>
    <s v="Missouri"/>
    <s v="St. Louis"/>
    <s v="Women's Street Footwear"/>
    <n v="35"/>
    <n v="4000"/>
    <n v="1400000"/>
    <n v="489999.99999999994"/>
    <n v="0.35"/>
    <s v="In-store"/>
  </r>
  <r>
    <s v="Foot Locker"/>
    <n v="1185732"/>
    <x v="363"/>
    <s v="Midwest"/>
    <s v="Missouri"/>
    <s v="St. Louis"/>
    <s v="Women's Athletic Footwear"/>
    <n v="25.000000000000007"/>
    <n v="3250"/>
    <n v="812500.00000000023"/>
    <n v="325000.00000000012"/>
    <n v="0.4"/>
    <s v="In-store"/>
  </r>
  <r>
    <s v="Foot Locker"/>
    <n v="1185732"/>
    <x v="363"/>
    <s v="Midwest"/>
    <s v="Missouri"/>
    <s v="St. Louis"/>
    <s v="Men's Apparel"/>
    <n v="35"/>
    <n v="3000"/>
    <n v="1050000"/>
    <n v="367500"/>
    <n v="0.35"/>
    <s v="In-store"/>
  </r>
  <r>
    <s v="Foot Locker"/>
    <n v="1185732"/>
    <x v="363"/>
    <s v="Midwest"/>
    <s v="Missouri"/>
    <s v="St. Louis"/>
    <s v="Women's Apparel"/>
    <n v="40"/>
    <n v="4750"/>
    <n v="1900000"/>
    <n v="950000"/>
    <n v="0.5"/>
    <s v="In-store"/>
  </r>
  <r>
    <s v="Foot Locker"/>
    <n v="1185732"/>
    <x v="395"/>
    <s v="Midwest"/>
    <s v="Missouri"/>
    <s v="St. Louis"/>
    <s v="Men's Street Footwear"/>
    <n v="35"/>
    <n v="6000"/>
    <n v="2100000"/>
    <n v="840000"/>
    <n v="0.4"/>
    <s v="In-store"/>
  </r>
  <r>
    <s v="Foot Locker"/>
    <n v="1185732"/>
    <x v="395"/>
    <s v="Midwest"/>
    <s v="Missouri"/>
    <s v="St. Louis"/>
    <s v="Men's Athletic Footwear"/>
    <n v="30.000000000000011"/>
    <n v="4000"/>
    <n v="1200000.0000000005"/>
    <n v="420000.00000000012"/>
    <n v="0.35"/>
    <s v="In-store"/>
  </r>
  <r>
    <s v="Foot Locker"/>
    <n v="1185732"/>
    <x v="395"/>
    <s v="Midwest"/>
    <s v="Missouri"/>
    <s v="St. Louis"/>
    <s v="Women's Street Footwear"/>
    <n v="15.000000000000002"/>
    <n v="3000"/>
    <n v="450000.00000000006"/>
    <n v="157500"/>
    <n v="0.35"/>
    <s v="In-store"/>
  </r>
  <r>
    <s v="Foot Locker"/>
    <n v="1185732"/>
    <x v="395"/>
    <s v="Midwest"/>
    <s v="Missouri"/>
    <s v="St. Louis"/>
    <s v="Women's Athletic Footwear"/>
    <n v="15.000000000000002"/>
    <n v="2750"/>
    <n v="412500.00000000006"/>
    <n v="165000.00000000003"/>
    <n v="0.4"/>
    <s v="In-store"/>
  </r>
  <r>
    <s v="Foot Locker"/>
    <n v="1185732"/>
    <x v="395"/>
    <s v="Midwest"/>
    <s v="Missouri"/>
    <s v="St. Louis"/>
    <s v="Men's Apparel"/>
    <n v="25"/>
    <n v="2750"/>
    <n v="687500"/>
    <n v="240624.99999999997"/>
    <n v="0.35"/>
    <s v="In-store"/>
  </r>
  <r>
    <s v="Foot Locker"/>
    <n v="1185732"/>
    <x v="395"/>
    <s v="Midwest"/>
    <s v="Missouri"/>
    <s v="St. Louis"/>
    <s v="Women's Apparel"/>
    <n v="30.000000000000004"/>
    <n v="3500"/>
    <n v="1050000.0000000002"/>
    <n v="525000.00000000012"/>
    <n v="0.5"/>
    <s v="In-store"/>
  </r>
  <r>
    <s v="Foot Locker"/>
    <n v="1185732"/>
    <x v="424"/>
    <s v="Midwest"/>
    <s v="Missouri"/>
    <s v="St. Louis"/>
    <s v="Men's Street Footwear"/>
    <n v="35"/>
    <n v="5250"/>
    <n v="1837500"/>
    <n v="735000"/>
    <n v="0.4"/>
    <s v="In-store"/>
  </r>
  <r>
    <s v="Foot Locker"/>
    <n v="1185732"/>
    <x v="424"/>
    <s v="Midwest"/>
    <s v="Missouri"/>
    <s v="St. Louis"/>
    <s v="Men's Athletic Footwear"/>
    <n v="25"/>
    <n v="3500"/>
    <n v="875000"/>
    <n v="306250"/>
    <n v="0.35"/>
    <s v="In-store"/>
  </r>
  <r>
    <s v="Foot Locker"/>
    <n v="1185732"/>
    <x v="424"/>
    <s v="Midwest"/>
    <s v="Missouri"/>
    <s v="St. Louis"/>
    <s v="Women's Street Footwear"/>
    <n v="25"/>
    <n v="2500"/>
    <n v="625000"/>
    <n v="218750"/>
    <n v="0.35"/>
    <s v="In-store"/>
  </r>
  <r>
    <s v="Foot Locker"/>
    <n v="1185732"/>
    <x v="424"/>
    <s v="Midwest"/>
    <s v="Missouri"/>
    <s v="St. Louis"/>
    <s v="Women's Athletic Footwear"/>
    <n v="25"/>
    <n v="2250"/>
    <n v="562500"/>
    <n v="225000"/>
    <n v="0.4"/>
    <s v="In-store"/>
  </r>
  <r>
    <s v="Foot Locker"/>
    <n v="1185732"/>
    <x v="424"/>
    <s v="Midwest"/>
    <s v="Missouri"/>
    <s v="St. Louis"/>
    <s v="Men's Apparel"/>
    <n v="35"/>
    <n v="2250"/>
    <n v="787500"/>
    <n v="275625"/>
    <n v="0.35"/>
    <s v="In-store"/>
  </r>
  <r>
    <s v="Foot Locker"/>
    <n v="1185732"/>
    <x v="424"/>
    <s v="Midwest"/>
    <s v="Missouri"/>
    <s v="St. Louis"/>
    <s v="Women's Apparel"/>
    <n v="39.999999999999993"/>
    <n v="3500"/>
    <n v="1399999.9999999998"/>
    <n v="699999.99999999988"/>
    <n v="0.5"/>
    <s v="In-store"/>
  </r>
  <r>
    <s v="Foot Locker"/>
    <n v="1185732"/>
    <x v="455"/>
    <s v="Midwest"/>
    <s v="Missouri"/>
    <s v="St. Louis"/>
    <s v="Men's Street Footwear"/>
    <n v="35"/>
    <n v="5000"/>
    <n v="1750000"/>
    <n v="700000"/>
    <n v="0.4"/>
    <s v="In-store"/>
  </r>
  <r>
    <s v="Foot Locker"/>
    <n v="1185732"/>
    <x v="455"/>
    <s v="Midwest"/>
    <s v="Missouri"/>
    <s v="St. Louis"/>
    <s v="Men's Athletic Footwear"/>
    <n v="25.000000000000007"/>
    <n v="3500"/>
    <n v="875000.00000000023"/>
    <n v="306250.00000000006"/>
    <n v="0.35"/>
    <s v="In-store"/>
  </r>
  <r>
    <s v="Foot Locker"/>
    <n v="1185732"/>
    <x v="455"/>
    <s v="Midwest"/>
    <s v="Missouri"/>
    <s v="St. Louis"/>
    <s v="Women's Street Footwear"/>
    <n v="25.000000000000007"/>
    <n v="2950"/>
    <n v="737500.00000000012"/>
    <n v="258125.00000000003"/>
    <n v="0.35"/>
    <s v="In-store"/>
  </r>
  <r>
    <s v="Foot Locker"/>
    <n v="1185732"/>
    <x v="455"/>
    <s v="Midwest"/>
    <s v="Missouri"/>
    <s v="St. Louis"/>
    <s v="Women's Athletic Footwear"/>
    <n v="25.000000000000007"/>
    <n v="3250"/>
    <n v="812500.00000000023"/>
    <n v="325000.00000000012"/>
    <n v="0.4"/>
    <s v="In-store"/>
  </r>
  <r>
    <s v="Foot Locker"/>
    <n v="1185732"/>
    <x v="455"/>
    <s v="Midwest"/>
    <s v="Missouri"/>
    <s v="St. Louis"/>
    <s v="Men's Apparel"/>
    <n v="44.999999999999993"/>
    <n v="3000"/>
    <n v="1349999.9999999998"/>
    <n v="472499.99999999988"/>
    <n v="0.35"/>
    <s v="In-store"/>
  </r>
  <r>
    <s v="Foot Locker"/>
    <n v="1185732"/>
    <x v="455"/>
    <s v="Midwest"/>
    <s v="Missouri"/>
    <s v="St. Louis"/>
    <s v="Women's Apparel"/>
    <n v="49.999999999999986"/>
    <n v="4000"/>
    <n v="1999999.9999999995"/>
    <n v="999999.99999999977"/>
    <n v="0.5"/>
    <s v="In-store"/>
  </r>
  <r>
    <s v="Foot Locker"/>
    <n v="1185732"/>
    <x v="484"/>
    <s v="Midwest"/>
    <s v="Missouri"/>
    <s v="St. Louis"/>
    <s v="Men's Street Footwear"/>
    <n v="44.999999999999993"/>
    <n v="6500"/>
    <n v="2924999.9999999995"/>
    <n v="1169999.9999999998"/>
    <n v="0.4"/>
    <s v="In-store"/>
  </r>
  <r>
    <s v="Foot Locker"/>
    <n v="1185732"/>
    <x v="484"/>
    <s v="Midwest"/>
    <s v="Missouri"/>
    <s v="St. Louis"/>
    <s v="Men's Athletic Footwear"/>
    <n v="35"/>
    <n v="4500"/>
    <n v="1575000"/>
    <n v="551250"/>
    <n v="0.35"/>
    <s v="In-store"/>
  </r>
  <r>
    <s v="West Gear"/>
    <n v="1185732"/>
    <x v="484"/>
    <s v="Midwest"/>
    <s v="Missouri"/>
    <s v="St. Louis"/>
    <s v="Women's Street Footwear"/>
    <n v="35"/>
    <n v="4000"/>
    <n v="1400000"/>
    <n v="489999.99999999994"/>
    <n v="0.35"/>
    <s v="In-store"/>
  </r>
  <r>
    <s v="West Gear"/>
    <n v="1185732"/>
    <x v="484"/>
    <s v="Midwest"/>
    <s v="Missouri"/>
    <s v="St. Louis"/>
    <s v="Women's Athletic Footwear"/>
    <n v="35"/>
    <n v="3500"/>
    <n v="1225000"/>
    <n v="490000"/>
    <n v="0.4"/>
    <s v="In-store"/>
  </r>
  <r>
    <s v="West Gear"/>
    <n v="1185732"/>
    <x v="484"/>
    <s v="Midwest"/>
    <s v="Missouri"/>
    <s v="St. Louis"/>
    <s v="Men's Apparel"/>
    <n v="44.999999999999993"/>
    <n v="3500"/>
    <n v="1574999.9999999998"/>
    <n v="551249.99999999988"/>
    <n v="0.35"/>
    <s v="In-store"/>
  </r>
  <r>
    <s v="West Gear"/>
    <n v="1185732"/>
    <x v="484"/>
    <s v="Midwest"/>
    <s v="Missouri"/>
    <s v="St. Louis"/>
    <s v="Women's Apparel"/>
    <n v="49.999999999999986"/>
    <n v="4500"/>
    <n v="2249999.9999999995"/>
    <n v="1124999.9999999998"/>
    <n v="0.5"/>
    <s v="In-store"/>
  </r>
  <r>
    <s v="West Gear"/>
    <n v="1185732"/>
    <x v="175"/>
    <s v="Midwest"/>
    <s v="Missouri"/>
    <s v="St. Louis"/>
    <s v="Men's Street Footwear"/>
    <n v="25"/>
    <n v="6750"/>
    <n v="1687500"/>
    <n v="675000"/>
    <n v="0.4"/>
    <s v="In-store"/>
  </r>
  <r>
    <s v="West Gear"/>
    <n v="1185732"/>
    <x v="175"/>
    <s v="Midwest"/>
    <s v="Missouri"/>
    <s v="St. Louis"/>
    <s v="Men's Athletic Footwear"/>
    <n v="25"/>
    <n v="4750"/>
    <n v="1187500"/>
    <n v="415625"/>
    <n v="0.35"/>
    <s v="In-store"/>
  </r>
  <r>
    <s v="West Gear"/>
    <n v="1185732"/>
    <x v="175"/>
    <s v="Midwest"/>
    <s v="Missouri"/>
    <s v="St. Louis"/>
    <s v="Women's Street Footwear"/>
    <n v="15.000000000000002"/>
    <n v="4750"/>
    <n v="712500.00000000012"/>
    <n v="249375.00000000003"/>
    <n v="0.35"/>
    <s v="In-store"/>
  </r>
  <r>
    <s v="West Gear"/>
    <n v="1185732"/>
    <x v="175"/>
    <s v="Midwest"/>
    <s v="Missouri"/>
    <s v="St. Louis"/>
    <s v="Women's Athletic Footwear"/>
    <n v="20.000000000000007"/>
    <n v="3250"/>
    <n v="650000.00000000023"/>
    <n v="260000.00000000012"/>
    <n v="0.4"/>
    <s v="In-store"/>
  </r>
  <r>
    <s v="West Gear"/>
    <n v="1185732"/>
    <x v="175"/>
    <s v="Midwest"/>
    <s v="Missouri"/>
    <s v="St. Louis"/>
    <s v="Men's Apparel"/>
    <n v="35"/>
    <n v="3750"/>
    <n v="1312500"/>
    <n v="459374.99999999994"/>
    <n v="0.35"/>
    <s v="In-store"/>
  </r>
  <r>
    <s v="West Gear"/>
    <n v="1185732"/>
    <x v="175"/>
    <s v="Midwest"/>
    <s v="Missouri"/>
    <s v="St. Louis"/>
    <s v="Women's Apparel"/>
    <n v="25"/>
    <n v="4750"/>
    <n v="1187500"/>
    <n v="593750"/>
    <n v="0.5"/>
    <s v="In-store"/>
  </r>
  <r>
    <s v="West Gear"/>
    <n v="1185732"/>
    <x v="206"/>
    <s v="Midwest"/>
    <s v="Missouri"/>
    <s v="St. Louis"/>
    <s v="Men's Street Footwear"/>
    <n v="25"/>
    <n v="7250"/>
    <n v="1812500"/>
    <n v="725000"/>
    <n v="0.4"/>
    <s v="In-store"/>
  </r>
  <r>
    <s v="West Gear"/>
    <n v="1185732"/>
    <x v="206"/>
    <s v="Midwest"/>
    <s v="Missouri"/>
    <s v="St. Louis"/>
    <s v="Men's Athletic Footwear"/>
    <n v="25"/>
    <n v="3750"/>
    <n v="937500"/>
    <n v="328125"/>
    <n v="0.35"/>
    <s v="In-store"/>
  </r>
  <r>
    <s v="West Gear"/>
    <n v="1185732"/>
    <x v="206"/>
    <s v="Midwest"/>
    <s v="Missouri"/>
    <s v="St. Louis"/>
    <s v="Women's Street Footwear"/>
    <n v="15.000000000000002"/>
    <n v="4250"/>
    <n v="637500.00000000012"/>
    <n v="223125.00000000003"/>
    <n v="0.35"/>
    <s v="In-store"/>
  </r>
  <r>
    <s v="West Gear"/>
    <n v="1185732"/>
    <x v="206"/>
    <s v="West"/>
    <s v="Utah"/>
    <s v="Salt Lake City"/>
    <s v="Women's Athletic Footwear"/>
    <n v="20.000000000000007"/>
    <n v="3000"/>
    <n v="600000.00000000023"/>
    <n v="240000.00000000012"/>
    <n v="0.4"/>
    <s v="In-store"/>
  </r>
  <r>
    <s v="West Gear"/>
    <n v="1185732"/>
    <x v="206"/>
    <s v="West"/>
    <s v="Utah"/>
    <s v="Salt Lake City"/>
    <s v="Men's Apparel"/>
    <n v="35"/>
    <n v="3750"/>
    <n v="1312500"/>
    <n v="459374.99999999994"/>
    <n v="0.35"/>
    <s v="In-store"/>
  </r>
  <r>
    <s v="West Gear"/>
    <n v="1185732"/>
    <x v="206"/>
    <s v="West"/>
    <s v="Utah"/>
    <s v="Salt Lake City"/>
    <s v="Women's Apparel"/>
    <n v="25"/>
    <n v="4500"/>
    <n v="1125000"/>
    <n v="562500"/>
    <n v="0.5"/>
    <s v="In-store"/>
  </r>
  <r>
    <s v="West Gear"/>
    <n v="1185732"/>
    <x v="215"/>
    <s v="West"/>
    <s v="Utah"/>
    <s v="Salt Lake City"/>
    <s v="Men's Street Footwear"/>
    <n v="30.000000000000004"/>
    <n v="6700"/>
    <n v="2010000.0000000002"/>
    <n v="804000.00000000012"/>
    <n v="0.4"/>
    <s v="In-store"/>
  </r>
  <r>
    <s v="West Gear"/>
    <n v="1185732"/>
    <x v="215"/>
    <s v="West"/>
    <s v="Utah"/>
    <s v="Salt Lake City"/>
    <s v="Men's Athletic Footwear"/>
    <n v="30.000000000000004"/>
    <n v="3500"/>
    <n v="1050000.0000000002"/>
    <n v="367500.00000000006"/>
    <n v="0.35"/>
    <s v="In-store"/>
  </r>
  <r>
    <s v="West Gear"/>
    <n v="1185732"/>
    <x v="215"/>
    <s v="West"/>
    <s v="Utah"/>
    <s v="Salt Lake City"/>
    <s v="Women's Street Footwear"/>
    <n v="20.000000000000007"/>
    <n v="4000"/>
    <n v="800000.00000000023"/>
    <n v="280000.00000000006"/>
    <n v="0.35"/>
    <s v="In-store"/>
  </r>
  <r>
    <s v="West Gear"/>
    <n v="1185732"/>
    <x v="215"/>
    <s v="West"/>
    <s v="Utah"/>
    <s v="Salt Lake City"/>
    <s v="Women's Athletic Footwear"/>
    <n v="25"/>
    <n v="2500"/>
    <n v="625000"/>
    <n v="250000"/>
    <n v="0.4"/>
    <s v="In-store"/>
  </r>
  <r>
    <s v="West Gear"/>
    <n v="1185732"/>
    <x v="215"/>
    <s v="West"/>
    <s v="Utah"/>
    <s v="Salt Lake City"/>
    <s v="Men's Apparel"/>
    <n v="40"/>
    <n v="3000"/>
    <n v="1200000"/>
    <n v="420000"/>
    <n v="0.35"/>
    <s v="In-store"/>
  </r>
  <r>
    <s v="West Gear"/>
    <n v="1185732"/>
    <x v="215"/>
    <s v="West"/>
    <s v="Utah"/>
    <s v="Salt Lake City"/>
    <s v="Women's Apparel"/>
    <n v="30.000000000000004"/>
    <n v="4000"/>
    <n v="1200000.0000000002"/>
    <n v="600000.00000000012"/>
    <n v="0.5"/>
    <s v="In-store"/>
  </r>
  <r>
    <s v="West Gear"/>
    <n v="1185732"/>
    <x v="234"/>
    <s v="West"/>
    <s v="Utah"/>
    <s v="Salt Lake City"/>
    <s v="Men's Street Footwear"/>
    <n v="30.000000000000004"/>
    <n v="6250"/>
    <n v="1875000.0000000002"/>
    <n v="750000.00000000012"/>
    <n v="0.4"/>
    <s v="In-store"/>
  </r>
  <r>
    <s v="West Gear"/>
    <n v="1185732"/>
    <x v="234"/>
    <s v="West"/>
    <s v="Utah"/>
    <s v="Salt Lake City"/>
    <s v="Men's Athletic Footwear"/>
    <n v="25.000000000000007"/>
    <n v="3250"/>
    <n v="812500.00000000023"/>
    <n v="284375.00000000006"/>
    <n v="0.35"/>
    <s v="In-store"/>
  </r>
  <r>
    <s v="West Gear"/>
    <n v="1185732"/>
    <x v="234"/>
    <s v="West"/>
    <s v="Utah"/>
    <s v="Salt Lake City"/>
    <s v="Women's Street Footwear"/>
    <n v="15.000000000000007"/>
    <n v="3250"/>
    <n v="487500.00000000023"/>
    <n v="170625.00000000006"/>
    <n v="0.35"/>
    <s v="In-store"/>
  </r>
  <r>
    <s v="West Gear"/>
    <n v="1185732"/>
    <x v="234"/>
    <s v="West"/>
    <s v="Utah"/>
    <s v="Salt Lake City"/>
    <s v="Women's Athletic Footwear"/>
    <n v="20"/>
    <n v="2500"/>
    <n v="500000"/>
    <n v="200000"/>
    <n v="0.4"/>
    <s v="In-store"/>
  </r>
  <r>
    <s v="West Gear"/>
    <n v="1185732"/>
    <x v="234"/>
    <s v="West"/>
    <s v="Utah"/>
    <s v="Salt Lake City"/>
    <s v="Men's Apparel"/>
    <n v="35"/>
    <n v="2750"/>
    <n v="962500"/>
    <n v="336875"/>
    <n v="0.35"/>
    <s v="In-store"/>
  </r>
  <r>
    <s v="West Gear"/>
    <n v="1185732"/>
    <x v="234"/>
    <s v="West"/>
    <s v="Utah"/>
    <s v="Salt Lake City"/>
    <s v="Women's Apparel"/>
    <n v="25.000000000000007"/>
    <n v="4000"/>
    <n v="1000000.0000000002"/>
    <n v="500000.00000000012"/>
    <n v="0.5"/>
    <s v="In-store"/>
  </r>
  <r>
    <s v="West Gear"/>
    <n v="1185732"/>
    <x v="265"/>
    <s v="West"/>
    <s v="Utah"/>
    <s v="Salt Lake City"/>
    <s v="Men's Street Footwear"/>
    <n v="35"/>
    <n v="6700"/>
    <n v="2345000"/>
    <n v="938000"/>
    <n v="0.4"/>
    <s v="In-store"/>
  </r>
  <r>
    <s v="West Gear"/>
    <n v="1185732"/>
    <x v="265"/>
    <s v="West"/>
    <s v="Utah"/>
    <s v="Salt Lake City"/>
    <s v="Men's Athletic Footwear"/>
    <n v="30.000000000000011"/>
    <n v="3750"/>
    <n v="1125000.0000000005"/>
    <n v="393750.00000000012"/>
    <n v="0.35"/>
    <s v="In-store"/>
  </r>
  <r>
    <s v="West Gear"/>
    <n v="1185732"/>
    <x v="265"/>
    <s v="West"/>
    <s v="Utah"/>
    <s v="Salt Lake City"/>
    <s v="Women's Street Footwear"/>
    <n v="25.000000000000007"/>
    <n v="3500"/>
    <n v="875000.00000000023"/>
    <n v="306250.00000000006"/>
    <n v="0.35"/>
    <s v="In-store"/>
  </r>
  <r>
    <s v="West Gear"/>
    <n v="1185732"/>
    <x v="265"/>
    <s v="West"/>
    <s v="Utah"/>
    <s v="Salt Lake City"/>
    <s v="Women's Athletic Footwear"/>
    <n v="25.000000000000007"/>
    <n v="2750"/>
    <n v="687500.00000000012"/>
    <n v="275000.00000000006"/>
    <n v="0.4"/>
    <s v="In-store"/>
  </r>
  <r>
    <s v="West Gear"/>
    <n v="1185732"/>
    <x v="265"/>
    <s v="West"/>
    <s v="Utah"/>
    <s v="Salt Lake City"/>
    <s v="Men's Apparel"/>
    <n v="40"/>
    <n v="3000"/>
    <n v="1200000"/>
    <n v="420000"/>
    <n v="0.35"/>
    <s v="In-store"/>
  </r>
  <r>
    <s v="West Gear"/>
    <n v="1185732"/>
    <x v="265"/>
    <s v="West"/>
    <s v="Utah"/>
    <s v="Salt Lake City"/>
    <s v="Women's Apparel"/>
    <n v="44.999999999999993"/>
    <n v="4000"/>
    <n v="1799999.9999999998"/>
    <n v="899999.99999999988"/>
    <n v="0.5"/>
    <s v="In-store"/>
  </r>
  <r>
    <s v="West Gear"/>
    <n v="1185732"/>
    <x v="295"/>
    <s v="West"/>
    <s v="Utah"/>
    <s v="Salt Lake City"/>
    <s v="Men's Street Footwear"/>
    <n v="30.000000000000004"/>
    <n v="6500"/>
    <n v="1950000.0000000002"/>
    <n v="780000.00000000012"/>
    <n v="0.4"/>
    <s v="In-store"/>
  </r>
  <r>
    <s v="West Gear"/>
    <n v="1185732"/>
    <x v="295"/>
    <s v="West"/>
    <s v="Utah"/>
    <s v="Salt Lake City"/>
    <s v="Men's Athletic Footwear"/>
    <n v="25.000000000000011"/>
    <n v="4000"/>
    <n v="1000000.0000000005"/>
    <n v="350000.00000000012"/>
    <n v="0.35"/>
    <s v="In-store"/>
  </r>
  <r>
    <s v="West Gear"/>
    <n v="1185732"/>
    <x v="295"/>
    <s v="West"/>
    <s v="Utah"/>
    <s v="Salt Lake City"/>
    <s v="Women's Street Footwear"/>
    <n v="20.000000000000007"/>
    <n v="4250"/>
    <n v="850000.00000000023"/>
    <n v="297500.00000000006"/>
    <n v="0.35"/>
    <s v="In-store"/>
  </r>
  <r>
    <s v="West Gear"/>
    <n v="1185732"/>
    <x v="295"/>
    <s v="West"/>
    <s v="Utah"/>
    <s v="Salt Lake City"/>
    <s v="Women's Athletic Footwear"/>
    <n v="20.000000000000007"/>
    <n v="4000"/>
    <n v="800000.00000000023"/>
    <n v="320000.00000000012"/>
    <n v="0.4"/>
    <s v="In-store"/>
  </r>
  <r>
    <s v="West Gear"/>
    <n v="1185732"/>
    <x v="295"/>
    <s v="West"/>
    <s v="Utah"/>
    <s v="Salt Lake City"/>
    <s v="Men's Apparel"/>
    <n v="35"/>
    <n v="4000"/>
    <n v="1400000"/>
    <n v="489999.99999999994"/>
    <n v="0.35"/>
    <s v="In-store"/>
  </r>
  <r>
    <s v="West Gear"/>
    <n v="1185732"/>
    <x v="295"/>
    <s v="West"/>
    <s v="Utah"/>
    <s v="Salt Lake City"/>
    <s v="Women's Apparel"/>
    <n v="40"/>
    <n v="5750"/>
    <n v="2300000"/>
    <n v="1150000"/>
    <n v="0.5"/>
    <s v="In-store"/>
  </r>
  <r>
    <s v="West Gear"/>
    <n v="1185732"/>
    <x v="324"/>
    <s v="West"/>
    <s v="Utah"/>
    <s v="Salt Lake City"/>
    <s v="Men's Street Footwear"/>
    <n v="35"/>
    <n v="8000"/>
    <n v="2800000"/>
    <n v="1120000"/>
    <n v="0.4"/>
    <s v="In-store"/>
  </r>
  <r>
    <s v="West Gear"/>
    <n v="1185732"/>
    <x v="324"/>
    <s v="West"/>
    <s v="Utah"/>
    <s v="Salt Lake City"/>
    <s v="Men's Athletic Footwear"/>
    <n v="30.000000000000011"/>
    <n v="5500"/>
    <n v="1650000.0000000005"/>
    <n v="577500.00000000012"/>
    <n v="0.35"/>
    <s v="In-store"/>
  </r>
  <r>
    <s v="West Gear"/>
    <n v="1185732"/>
    <x v="324"/>
    <s v="West"/>
    <s v="Utah"/>
    <s v="Salt Lake City"/>
    <s v="Women's Street Footwear"/>
    <n v="25.000000000000007"/>
    <n v="4750"/>
    <n v="1187500.0000000002"/>
    <n v="415625.00000000006"/>
    <n v="0.35"/>
    <s v="In-store"/>
  </r>
  <r>
    <s v="West Gear"/>
    <n v="1185732"/>
    <x v="324"/>
    <s v="West"/>
    <s v="Utah"/>
    <s v="Salt Lake City"/>
    <s v="Women's Athletic Footwear"/>
    <n v="25.000000000000007"/>
    <n v="4250"/>
    <n v="1062500.0000000002"/>
    <n v="425000.00000000012"/>
    <n v="0.4"/>
    <s v="In-store"/>
  </r>
  <r>
    <s v="West Gear"/>
    <n v="1185732"/>
    <x v="324"/>
    <s v="West"/>
    <s v="Utah"/>
    <s v="Salt Lake City"/>
    <s v="Men's Apparel"/>
    <n v="35"/>
    <n v="4250"/>
    <n v="1487500"/>
    <n v="520624.99999999994"/>
    <n v="0.35"/>
    <s v="In-store"/>
  </r>
  <r>
    <s v="West Gear"/>
    <n v="1185732"/>
    <x v="324"/>
    <s v="West"/>
    <s v="Utah"/>
    <s v="Salt Lake City"/>
    <s v="Women's Apparel"/>
    <n v="40"/>
    <n v="6000"/>
    <n v="2400000"/>
    <n v="1200000"/>
    <n v="0.5"/>
    <s v="In-store"/>
  </r>
  <r>
    <s v="West Gear"/>
    <n v="1185732"/>
    <x v="356"/>
    <s v="West"/>
    <s v="Utah"/>
    <s v="Salt Lake City"/>
    <s v="Men's Street Footwear"/>
    <n v="35"/>
    <n v="7500"/>
    <n v="2625000"/>
    <n v="1050000"/>
    <n v="0.4"/>
    <s v="In-store"/>
  </r>
  <r>
    <s v="West Gear"/>
    <n v="1185732"/>
    <x v="356"/>
    <s v="West"/>
    <s v="Utah"/>
    <s v="Salt Lake City"/>
    <s v="Men's Athletic Footwear"/>
    <n v="35.000000000000007"/>
    <n v="5250"/>
    <n v="1837500.0000000002"/>
    <n v="643125"/>
    <n v="0.35"/>
    <s v="In-store"/>
  </r>
  <r>
    <s v="West Gear"/>
    <n v="1185732"/>
    <x v="356"/>
    <s v="West"/>
    <s v="Utah"/>
    <s v="Salt Lake City"/>
    <s v="Women's Street Footwear"/>
    <n v="30.000000000000004"/>
    <n v="4500"/>
    <n v="1350000.0000000002"/>
    <n v="472500.00000000006"/>
    <n v="0.35"/>
    <s v="In-store"/>
  </r>
  <r>
    <s v="West Gear"/>
    <n v="1185732"/>
    <x v="356"/>
    <s v="West"/>
    <s v="Utah"/>
    <s v="Salt Lake City"/>
    <s v="Women's Athletic Footwear"/>
    <n v="20.000000000000007"/>
    <n v="3750"/>
    <n v="750000.00000000023"/>
    <n v="300000.00000000012"/>
    <n v="0.4"/>
    <s v="In-store"/>
  </r>
  <r>
    <s v="West Gear"/>
    <n v="1185732"/>
    <x v="356"/>
    <s v="West"/>
    <s v="Utah"/>
    <s v="Salt Lake City"/>
    <s v="Men's Apparel"/>
    <n v="30.000000000000004"/>
    <n v="3500"/>
    <n v="1050000.0000000002"/>
    <n v="367500.00000000006"/>
    <n v="0.35"/>
    <s v="In-store"/>
  </r>
  <r>
    <s v="West Gear"/>
    <n v="1185732"/>
    <x v="356"/>
    <s v="West"/>
    <s v="Utah"/>
    <s v="Salt Lake City"/>
    <s v="Women's Apparel"/>
    <n v="35"/>
    <n v="5250"/>
    <n v="1837500"/>
    <n v="918750"/>
    <n v="0.5"/>
    <s v="In-store"/>
  </r>
  <r>
    <s v="West Gear"/>
    <n v="1185732"/>
    <x v="388"/>
    <s v="West"/>
    <s v="Utah"/>
    <s v="Salt Lake City"/>
    <s v="Men's Street Footwear"/>
    <n v="30.000000000000004"/>
    <n v="6500"/>
    <n v="1950000.0000000002"/>
    <n v="780000.00000000012"/>
    <n v="0.4"/>
    <s v="In-store"/>
  </r>
  <r>
    <s v="West Gear"/>
    <n v="1185732"/>
    <x v="388"/>
    <s v="West"/>
    <s v="Utah"/>
    <s v="Salt Lake City"/>
    <s v="Men's Athletic Footwear"/>
    <n v="25.000000000000011"/>
    <n v="4500"/>
    <n v="1125000.0000000005"/>
    <n v="393750.00000000012"/>
    <n v="0.35"/>
    <s v="In-store"/>
  </r>
  <r>
    <s v="West Gear"/>
    <n v="1185732"/>
    <x v="388"/>
    <s v="West"/>
    <s v="Utah"/>
    <s v="Salt Lake City"/>
    <s v="Women's Street Footwear"/>
    <n v="10.000000000000002"/>
    <n v="3500"/>
    <n v="350000.00000000006"/>
    <n v="122500.00000000001"/>
    <n v="0.35"/>
    <s v="In-store"/>
  </r>
  <r>
    <s v="West Gear"/>
    <n v="1185732"/>
    <x v="388"/>
    <s v="West"/>
    <s v="Utah"/>
    <s v="Salt Lake City"/>
    <s v="Women's Athletic Footwear"/>
    <n v="10.000000000000002"/>
    <n v="3250"/>
    <n v="325000.00000000006"/>
    <n v="130000.00000000003"/>
    <n v="0.4"/>
    <s v="In-store"/>
  </r>
  <r>
    <s v="West Gear"/>
    <n v="1185732"/>
    <x v="388"/>
    <s v="West"/>
    <s v="Utah"/>
    <s v="Salt Lake City"/>
    <s v="Men's Apparel"/>
    <n v="20"/>
    <n v="3250"/>
    <n v="650000"/>
    <n v="227500"/>
    <n v="0.35"/>
    <s v="In-store"/>
  </r>
  <r>
    <s v="West Gear"/>
    <n v="1185732"/>
    <x v="388"/>
    <s v="West"/>
    <s v="Utah"/>
    <s v="Salt Lake City"/>
    <s v="Women's Apparel"/>
    <n v="25.000000000000007"/>
    <n v="4000"/>
    <n v="1000000.0000000002"/>
    <n v="500000.00000000012"/>
    <n v="0.5"/>
    <s v="In-store"/>
  </r>
  <r>
    <s v="West Gear"/>
    <n v="1185732"/>
    <x v="417"/>
    <s v="West"/>
    <s v="Utah"/>
    <s v="Salt Lake City"/>
    <s v="Men's Street Footwear"/>
    <n v="30"/>
    <n v="5750"/>
    <n v="1725000"/>
    <n v="690000"/>
    <n v="0.4"/>
    <s v="In-store"/>
  </r>
  <r>
    <s v="West Gear"/>
    <n v="1185732"/>
    <x v="417"/>
    <s v="West"/>
    <s v="Utah"/>
    <s v="Salt Lake City"/>
    <s v="Men's Athletic Footwear"/>
    <n v="20"/>
    <n v="4000"/>
    <n v="800000"/>
    <n v="280000"/>
    <n v="0.35"/>
    <s v="In-store"/>
  </r>
  <r>
    <s v="West Gear"/>
    <n v="1185732"/>
    <x v="417"/>
    <s v="West"/>
    <s v="Utah"/>
    <s v="Salt Lake City"/>
    <s v="Women's Street Footwear"/>
    <n v="20"/>
    <n v="3000"/>
    <n v="600000"/>
    <n v="210000"/>
    <n v="0.35"/>
    <s v="In-store"/>
  </r>
  <r>
    <s v="West Gear"/>
    <n v="1185732"/>
    <x v="417"/>
    <s v="West"/>
    <s v="Utah"/>
    <s v="Salt Lake City"/>
    <s v="Women's Athletic Footwear"/>
    <n v="20"/>
    <n v="2750"/>
    <n v="550000"/>
    <n v="220000"/>
    <n v="0.4"/>
    <s v="In-store"/>
  </r>
  <r>
    <s v="West Gear"/>
    <n v="1185732"/>
    <x v="417"/>
    <s v="West"/>
    <s v="Utah"/>
    <s v="Salt Lake City"/>
    <s v="Men's Apparel"/>
    <n v="30"/>
    <n v="2750"/>
    <n v="825000"/>
    <n v="288750"/>
    <n v="0.35"/>
    <s v="In-store"/>
  </r>
  <r>
    <s v="West Gear"/>
    <n v="1185732"/>
    <x v="417"/>
    <s v="West"/>
    <s v="Utah"/>
    <s v="Salt Lake City"/>
    <s v="Women's Apparel"/>
    <n v="34.999999999999993"/>
    <n v="4000"/>
    <n v="1399999.9999999998"/>
    <n v="699999.99999999988"/>
    <n v="0.5"/>
    <s v="In-store"/>
  </r>
  <r>
    <s v="West Gear"/>
    <n v="1185732"/>
    <x v="448"/>
    <s v="West"/>
    <s v="Utah"/>
    <s v="Salt Lake City"/>
    <s v="Men's Street Footwear"/>
    <n v="30.000000000000004"/>
    <n v="5500"/>
    <n v="1650000.0000000002"/>
    <n v="660000.00000000012"/>
    <n v="0.4"/>
    <s v="In-store"/>
  </r>
  <r>
    <s v="West Gear"/>
    <n v="1185732"/>
    <x v="448"/>
    <s v="West"/>
    <s v="Utah"/>
    <s v="Salt Lake City"/>
    <s v="Men's Athletic Footwear"/>
    <n v="20.000000000000007"/>
    <n v="4000"/>
    <n v="800000.00000000023"/>
    <n v="280000.00000000006"/>
    <n v="0.35"/>
    <s v="In-store"/>
  </r>
  <r>
    <s v="West Gear"/>
    <n v="1185732"/>
    <x v="448"/>
    <s v="West"/>
    <s v="Utah"/>
    <s v="Salt Lake City"/>
    <s v="Women's Street Footwear"/>
    <n v="20.000000000000007"/>
    <n v="3450"/>
    <n v="690000.00000000023"/>
    <n v="241500.00000000006"/>
    <n v="0.35"/>
    <s v="In-store"/>
  </r>
  <r>
    <s v="West Gear"/>
    <n v="1185732"/>
    <x v="448"/>
    <s v="West"/>
    <s v="Utah"/>
    <s v="Salt Lake City"/>
    <s v="Women's Athletic Footwear"/>
    <n v="20.000000000000007"/>
    <n v="3750"/>
    <n v="750000.00000000023"/>
    <n v="300000.00000000012"/>
    <n v="0.4"/>
    <s v="In-store"/>
  </r>
  <r>
    <s v="West Gear"/>
    <n v="1185732"/>
    <x v="448"/>
    <s v="West"/>
    <s v="Utah"/>
    <s v="Salt Lake City"/>
    <s v="Men's Apparel"/>
    <n v="40"/>
    <n v="3500"/>
    <n v="1400000"/>
    <n v="489999.99999999994"/>
    <n v="0.35"/>
    <s v="In-store"/>
  </r>
  <r>
    <s v="West Gear"/>
    <n v="1185732"/>
    <x v="448"/>
    <s v="West"/>
    <s v="Utah"/>
    <s v="Salt Lake City"/>
    <s v="Women's Apparel"/>
    <n v="44.999999999999986"/>
    <n v="4500"/>
    <n v="2024999.9999999995"/>
    <n v="1012499.9999999998"/>
    <n v="0.5"/>
    <s v="In-store"/>
  </r>
  <r>
    <s v="West Gear"/>
    <n v="1185732"/>
    <x v="477"/>
    <s v="West"/>
    <s v="Utah"/>
    <s v="Salt Lake City"/>
    <s v="Men's Street Footwear"/>
    <n v="40"/>
    <n v="7000"/>
    <n v="2800000"/>
    <n v="1120000"/>
    <n v="0.4"/>
    <s v="In-store"/>
  </r>
  <r>
    <s v="West Gear"/>
    <n v="1185732"/>
    <x v="477"/>
    <s v="West"/>
    <s v="Utah"/>
    <s v="Salt Lake City"/>
    <s v="Men's Athletic Footwear"/>
    <n v="30.000000000000004"/>
    <n v="5000"/>
    <n v="1500000.0000000002"/>
    <n v="525000"/>
    <n v="0.35"/>
    <s v="In-store"/>
  </r>
  <r>
    <s v="West Gear"/>
    <n v="1185732"/>
    <x v="477"/>
    <s v="West"/>
    <s v="Utah"/>
    <s v="Salt Lake City"/>
    <s v="Women's Street Footwear"/>
    <n v="30.000000000000004"/>
    <n v="4500"/>
    <n v="1350000.0000000002"/>
    <n v="472500.00000000006"/>
    <n v="0.35"/>
    <s v="In-store"/>
  </r>
  <r>
    <s v="West Gear"/>
    <n v="1185732"/>
    <x v="477"/>
    <s v="West"/>
    <s v="Utah"/>
    <s v="Salt Lake City"/>
    <s v="Women's Athletic Footwear"/>
    <n v="30.000000000000004"/>
    <n v="4000"/>
    <n v="1200000.0000000002"/>
    <n v="480000.00000000012"/>
    <n v="0.4"/>
    <s v="In-store"/>
  </r>
  <r>
    <s v="West Gear"/>
    <n v="1185732"/>
    <x v="477"/>
    <s v="West"/>
    <s v="Utah"/>
    <s v="Salt Lake City"/>
    <s v="Men's Apparel"/>
    <n v="40"/>
    <n v="4000"/>
    <n v="1600000"/>
    <n v="560000"/>
    <n v="0.35"/>
    <s v="In-store"/>
  </r>
  <r>
    <s v="West Gear"/>
    <n v="1185732"/>
    <x v="477"/>
    <s v="West"/>
    <s v="Utah"/>
    <s v="Salt Lake City"/>
    <s v="Women's Apparel"/>
    <n v="44.999999999999986"/>
    <n v="5000"/>
    <n v="2249999.9999999995"/>
    <n v="1124999.9999999998"/>
    <n v="0.5"/>
    <s v="In-store"/>
  </r>
  <r>
    <s v="West Gear"/>
    <n v="1128299"/>
    <x v="188"/>
    <s v="West"/>
    <s v="Utah"/>
    <s v="Salt Lake City"/>
    <s v="Men's Street Footwear"/>
    <n v="30.000000000000004"/>
    <n v="3500"/>
    <n v="1050000.0000000002"/>
    <n v="367500.00000000006"/>
    <n v="0.35"/>
    <s v="In-store"/>
  </r>
  <r>
    <s v="West Gear"/>
    <n v="1128299"/>
    <x v="188"/>
    <s v="West"/>
    <s v="Utah"/>
    <s v="Salt Lake City"/>
    <s v="Men's Athletic Footwear"/>
    <n v="40"/>
    <n v="3500"/>
    <n v="1400000"/>
    <n v="489999.99999999994"/>
    <n v="0.35"/>
    <s v="In-store"/>
  </r>
  <r>
    <s v="West Gear"/>
    <n v="1128299"/>
    <x v="188"/>
    <s v="West"/>
    <s v="Utah"/>
    <s v="Salt Lake City"/>
    <s v="Women's Street Footwear"/>
    <n v="40"/>
    <n v="3500"/>
    <n v="1400000"/>
    <n v="489999.99999999994"/>
    <n v="0.35"/>
    <s v="In-store"/>
  </r>
  <r>
    <s v="West Gear"/>
    <n v="1128299"/>
    <x v="188"/>
    <s v="West"/>
    <s v="Utah"/>
    <s v="Salt Lake City"/>
    <s v="Women's Athletic Footwear"/>
    <n v="40"/>
    <n v="2000"/>
    <n v="800000"/>
    <n v="280000"/>
    <n v="0.35"/>
    <s v="In-store"/>
  </r>
  <r>
    <s v="West Gear"/>
    <n v="1128299"/>
    <x v="188"/>
    <s v="West"/>
    <s v="Utah"/>
    <s v="Salt Lake City"/>
    <s v="Men's Apparel"/>
    <n v="45.000000000000007"/>
    <n v="1500"/>
    <n v="675000.00000000012"/>
    <n v="270000.00000000006"/>
    <n v="0.4"/>
    <s v="In-store"/>
  </r>
  <r>
    <s v="West Gear"/>
    <n v="1128299"/>
    <x v="188"/>
    <s v="West"/>
    <s v="Utah"/>
    <s v="Salt Lake City"/>
    <s v="Women's Apparel"/>
    <n v="40"/>
    <n v="4000"/>
    <n v="1600000"/>
    <n v="480000"/>
    <n v="0.3"/>
    <s v="In-store"/>
  </r>
  <r>
    <s v="West Gear"/>
    <n v="1128299"/>
    <x v="698"/>
    <s v="West"/>
    <s v="Utah"/>
    <s v="Salt Lake City"/>
    <s v="Men's Street Footwear"/>
    <n v="30.000000000000004"/>
    <n v="4500"/>
    <n v="1350000.0000000002"/>
    <n v="472500.00000000006"/>
    <n v="0.35"/>
    <s v="In-store"/>
  </r>
  <r>
    <s v="West Gear"/>
    <n v="1128299"/>
    <x v="698"/>
    <s v="West"/>
    <s v="Utah"/>
    <s v="Salt Lake City"/>
    <s v="Men's Athletic Footwear"/>
    <n v="40"/>
    <n v="3500"/>
    <n v="1400000"/>
    <n v="489999.99999999994"/>
    <n v="0.35"/>
    <s v="In-store"/>
  </r>
  <r>
    <s v="West Gear"/>
    <n v="1128299"/>
    <x v="698"/>
    <s v="West"/>
    <s v="Utah"/>
    <s v="Salt Lake City"/>
    <s v="Women's Street Footwear"/>
    <n v="40"/>
    <n v="3500"/>
    <n v="1400000"/>
    <n v="489999.99999999994"/>
    <n v="0.35"/>
    <s v="In-store"/>
  </r>
  <r>
    <s v="West Gear"/>
    <n v="1128299"/>
    <x v="698"/>
    <s v="West"/>
    <s v="Oregon"/>
    <s v="Portland"/>
    <s v="Women's Athletic Footwear"/>
    <n v="40"/>
    <n v="2000"/>
    <n v="800000"/>
    <n v="280000"/>
    <n v="0.35"/>
    <s v="In-store"/>
  </r>
  <r>
    <s v="West Gear"/>
    <n v="1128299"/>
    <x v="698"/>
    <s v="West"/>
    <s v="Oregon"/>
    <s v="Portland"/>
    <s v="Men's Apparel"/>
    <n v="45.000000000000007"/>
    <n v="1250"/>
    <n v="562500.00000000012"/>
    <n v="225000.00000000006"/>
    <n v="0.4"/>
    <s v="In-store"/>
  </r>
  <r>
    <s v="West Gear"/>
    <n v="1128299"/>
    <x v="698"/>
    <s v="West"/>
    <s v="Oregon"/>
    <s v="Portland"/>
    <s v="Women's Apparel"/>
    <n v="40"/>
    <n v="3250"/>
    <n v="1300000"/>
    <n v="390000"/>
    <n v="0.3"/>
    <s v="In-store"/>
  </r>
  <r>
    <s v="West Gear"/>
    <n v="1128299"/>
    <x v="228"/>
    <s v="West"/>
    <s v="Oregon"/>
    <s v="Portland"/>
    <s v="Men's Street Footwear"/>
    <n v="40"/>
    <n v="4750"/>
    <n v="1900000"/>
    <n v="665000"/>
    <n v="0.35"/>
    <s v="In-store"/>
  </r>
  <r>
    <s v="West Gear"/>
    <n v="1128299"/>
    <x v="228"/>
    <s v="West"/>
    <s v="Oregon"/>
    <s v="Portland"/>
    <s v="Men's Athletic Footwear"/>
    <n v="50"/>
    <n v="3250"/>
    <n v="1625000"/>
    <n v="568750"/>
    <n v="0.35"/>
    <s v="In-store"/>
  </r>
  <r>
    <s v="West Gear"/>
    <n v="1128299"/>
    <x v="228"/>
    <s v="West"/>
    <s v="Oregon"/>
    <s v="Portland"/>
    <s v="Women's Street Footwear"/>
    <n v="54.999999999999993"/>
    <n v="3500"/>
    <n v="1924999.9999999998"/>
    <n v="673749.99999999988"/>
    <n v="0.35"/>
    <s v="In-store"/>
  </r>
  <r>
    <s v="West Gear"/>
    <n v="1128299"/>
    <x v="228"/>
    <s v="West"/>
    <s v="Oregon"/>
    <s v="Portland"/>
    <s v="Women's Athletic Footwear"/>
    <n v="50"/>
    <n v="2500"/>
    <n v="1250000"/>
    <n v="437500"/>
    <n v="0.35"/>
    <s v="In-store"/>
  </r>
  <r>
    <s v="West Gear"/>
    <n v="1128299"/>
    <x v="228"/>
    <s v="West"/>
    <s v="Oregon"/>
    <s v="Portland"/>
    <s v="Men's Apparel"/>
    <n v="55.000000000000007"/>
    <n v="1000"/>
    <n v="550000.00000000012"/>
    <n v="220000.00000000006"/>
    <n v="0.4"/>
    <s v="In-store"/>
  </r>
  <r>
    <s v="West Gear"/>
    <n v="1128299"/>
    <x v="228"/>
    <s v="West"/>
    <s v="Oregon"/>
    <s v="Portland"/>
    <s v="Women's Apparel"/>
    <n v="50"/>
    <n v="3000"/>
    <n v="1500000"/>
    <n v="450000"/>
    <n v="0.3"/>
    <s v="In-store"/>
  </r>
  <r>
    <s v="West Gear"/>
    <n v="1128299"/>
    <x v="247"/>
    <s v="West"/>
    <s v="Oregon"/>
    <s v="Portland"/>
    <s v="Men's Street Footwear"/>
    <n v="55.000000000000007"/>
    <n v="4750"/>
    <n v="2612500.0000000005"/>
    <n v="914375.00000000012"/>
    <n v="0.35"/>
    <s v="In-store"/>
  </r>
  <r>
    <s v="West Gear"/>
    <n v="1128299"/>
    <x v="247"/>
    <s v="West"/>
    <s v="Oregon"/>
    <s v="Portland"/>
    <s v="Men's Athletic Footwear"/>
    <n v="60.000000000000007"/>
    <n v="2750"/>
    <n v="1650000.0000000002"/>
    <n v="577500"/>
    <n v="0.35"/>
    <s v="In-store"/>
  </r>
  <r>
    <s v="West Gear"/>
    <n v="1128299"/>
    <x v="247"/>
    <s v="West"/>
    <s v="Oregon"/>
    <s v="Portland"/>
    <s v="Women's Street Footwear"/>
    <n v="60.000000000000007"/>
    <n v="3250"/>
    <n v="1950000.0000000002"/>
    <n v="682500"/>
    <n v="0.35"/>
    <s v="In-store"/>
  </r>
  <r>
    <s v="West Gear"/>
    <n v="1128299"/>
    <x v="247"/>
    <s v="West"/>
    <s v="Oregon"/>
    <s v="Portland"/>
    <s v="Women's Athletic Footwear"/>
    <n v="45.000000000000007"/>
    <n v="2250"/>
    <n v="1012500.0000000001"/>
    <n v="354375"/>
    <n v="0.35"/>
    <s v="In-store"/>
  </r>
  <r>
    <s v="West Gear"/>
    <n v="1128299"/>
    <x v="247"/>
    <s v="West"/>
    <s v="Oregon"/>
    <s v="Portland"/>
    <s v="Men's Apparel"/>
    <n v="50.000000000000014"/>
    <n v="1250"/>
    <n v="625000.00000000012"/>
    <n v="250000.00000000006"/>
    <n v="0.4"/>
    <s v="In-store"/>
  </r>
  <r>
    <s v="West Gear"/>
    <n v="1128299"/>
    <x v="247"/>
    <s v="West"/>
    <s v="Oregon"/>
    <s v="Portland"/>
    <s v="Women's Apparel"/>
    <n v="65.000000000000014"/>
    <n v="3000"/>
    <n v="1950000.0000000002"/>
    <n v="585000"/>
    <n v="0.3"/>
    <s v="In-store"/>
  </r>
  <r>
    <s v="West Gear"/>
    <n v="1128299"/>
    <x v="278"/>
    <s v="West"/>
    <s v="Oregon"/>
    <s v="Portland"/>
    <s v="Men's Street Footwear"/>
    <n v="50"/>
    <n v="5000"/>
    <n v="2500000"/>
    <n v="875000"/>
    <n v="0.35"/>
    <s v="In-store"/>
  </r>
  <r>
    <s v="West Gear"/>
    <n v="1128299"/>
    <x v="278"/>
    <s v="West"/>
    <s v="Oregon"/>
    <s v="Portland"/>
    <s v="Men's Athletic Footwear"/>
    <n v="55.000000000000007"/>
    <n v="3500"/>
    <n v="1925000.0000000002"/>
    <n v="673750"/>
    <n v="0.35"/>
    <s v="In-store"/>
  </r>
  <r>
    <s v="West Gear"/>
    <n v="1128299"/>
    <x v="278"/>
    <s v="West"/>
    <s v="Oregon"/>
    <s v="Portland"/>
    <s v="Women's Street Footwear"/>
    <n v="55.000000000000007"/>
    <n v="3500"/>
    <n v="1925000.0000000002"/>
    <n v="673750"/>
    <n v="0.35"/>
    <s v="In-store"/>
  </r>
  <r>
    <s v="West Gear"/>
    <n v="1128299"/>
    <x v="278"/>
    <s v="West"/>
    <s v="Oregon"/>
    <s v="Portland"/>
    <s v="Women's Athletic Footwear"/>
    <n v="50"/>
    <n v="2750"/>
    <n v="1375000"/>
    <n v="481249.99999999994"/>
    <n v="0.35"/>
    <s v="In-store"/>
  </r>
  <r>
    <s v="West Gear"/>
    <n v="1128299"/>
    <x v="278"/>
    <s v="West"/>
    <s v="Oregon"/>
    <s v="Portland"/>
    <s v="Men's Apparel"/>
    <n v="44.999999999999993"/>
    <n v="1750"/>
    <n v="787499.99999999988"/>
    <n v="315000"/>
    <n v="0.4"/>
    <s v="In-store"/>
  </r>
  <r>
    <s v="West Gear"/>
    <n v="1128299"/>
    <x v="278"/>
    <s v="West"/>
    <s v="Oregon"/>
    <s v="Portland"/>
    <s v="Women's Apparel"/>
    <n v="60"/>
    <n v="5250"/>
    <n v="3150000"/>
    <n v="945000"/>
    <n v="0.3"/>
    <s v="In-store"/>
  </r>
  <r>
    <s v="West Gear"/>
    <n v="1128299"/>
    <x v="308"/>
    <s v="West"/>
    <s v="Oregon"/>
    <s v="Portland"/>
    <s v="Men's Street Footwear"/>
    <n v="54.999999999999993"/>
    <n v="7750"/>
    <n v="4262499.9999999991"/>
    <n v="1491874.9999999995"/>
    <n v="0.35"/>
    <s v="In-store"/>
  </r>
  <r>
    <s v="West Gear"/>
    <n v="1128299"/>
    <x v="308"/>
    <s v="West"/>
    <s v="Oregon"/>
    <s v="Portland"/>
    <s v="Men's Athletic Footwear"/>
    <n v="64.999999999999986"/>
    <n v="6500"/>
    <n v="4224999.9999999991"/>
    <n v="1478749.9999999995"/>
    <n v="0.35"/>
    <s v="In-store"/>
  </r>
  <r>
    <s v="West Gear"/>
    <n v="1128299"/>
    <x v="308"/>
    <s v="West"/>
    <s v="Oregon"/>
    <s v="Portland"/>
    <s v="Women's Street Footwear"/>
    <n v="80"/>
    <n v="6500"/>
    <n v="5200000"/>
    <n v="1820000"/>
    <n v="0.35"/>
    <s v="In-store"/>
  </r>
  <r>
    <s v="West Gear"/>
    <n v="1128299"/>
    <x v="308"/>
    <s v="West"/>
    <s v="Oregon"/>
    <s v="Portland"/>
    <s v="Women's Athletic Footwear"/>
    <n v="80"/>
    <n v="5250"/>
    <n v="4200000"/>
    <n v="1470000"/>
    <n v="0.35"/>
    <s v="In-store"/>
  </r>
  <r>
    <s v="West Gear"/>
    <n v="1128299"/>
    <x v="308"/>
    <s v="West"/>
    <s v="Oregon"/>
    <s v="Portland"/>
    <s v="Men's Apparel"/>
    <n v="90"/>
    <n v="4000"/>
    <n v="3600000"/>
    <n v="1440000"/>
    <n v="0.4"/>
    <s v="In-store"/>
  </r>
  <r>
    <s v="West Gear"/>
    <n v="1128299"/>
    <x v="308"/>
    <s v="West"/>
    <s v="Oregon"/>
    <s v="Portland"/>
    <s v="Women's Apparel"/>
    <n v="105"/>
    <n v="7000"/>
    <n v="7350000"/>
    <n v="2205000"/>
    <n v="0.3"/>
    <s v="In-store"/>
  </r>
  <r>
    <s v="West Gear"/>
    <n v="1128299"/>
    <x v="337"/>
    <s v="West"/>
    <s v="Oregon"/>
    <s v="Portland"/>
    <s v="Men's Street Footwear"/>
    <n v="85"/>
    <n v="8500"/>
    <n v="7225000"/>
    <n v="2528750"/>
    <n v="0.35"/>
    <s v="In-store"/>
  </r>
  <r>
    <s v="West Gear"/>
    <n v="1128299"/>
    <x v="337"/>
    <s v="West"/>
    <s v="Oregon"/>
    <s v="Portland"/>
    <s v="Men's Athletic Footwear"/>
    <n v="90"/>
    <n v="7000"/>
    <n v="6300000"/>
    <n v="2205000"/>
    <n v="0.35"/>
    <s v="In-store"/>
  </r>
  <r>
    <s v="West Gear"/>
    <n v="1128299"/>
    <x v="337"/>
    <s v="West"/>
    <s v="Oregon"/>
    <s v="Portland"/>
    <s v="Women's Street Footwear"/>
    <n v="90"/>
    <n v="6500"/>
    <n v="5850000"/>
    <n v="2047499.9999999998"/>
    <n v="0.35"/>
    <s v="In-store"/>
  </r>
  <r>
    <s v="West Gear"/>
    <n v="1128299"/>
    <x v="337"/>
    <s v="West"/>
    <s v="Oregon"/>
    <s v="Portland"/>
    <s v="Women's Athletic Footwear"/>
    <n v="85"/>
    <n v="5500"/>
    <n v="4675000"/>
    <n v="1636250"/>
    <n v="0.35"/>
    <s v="In-store"/>
  </r>
  <r>
    <s v="West Gear"/>
    <n v="1128299"/>
    <x v="337"/>
    <s v="West"/>
    <s v="Oregon"/>
    <s v="Portland"/>
    <s v="Men's Apparel"/>
    <n v="90"/>
    <n v="6000"/>
    <n v="5400000"/>
    <n v="2160000"/>
    <n v="0.4"/>
    <s v="In-store"/>
  </r>
  <r>
    <s v="West Gear"/>
    <n v="1128299"/>
    <x v="337"/>
    <s v="West"/>
    <s v="Oregon"/>
    <s v="Portland"/>
    <s v="Women's Apparel"/>
    <n v="105"/>
    <n v="6000"/>
    <n v="6300000"/>
    <n v="1890000"/>
    <n v="0.3"/>
    <s v="In-store"/>
  </r>
  <r>
    <s v="West Gear"/>
    <n v="1128299"/>
    <x v="369"/>
    <s v="West"/>
    <s v="Oregon"/>
    <s v="Portland"/>
    <s v="Men's Street Footwear"/>
    <n v="90"/>
    <n v="8000"/>
    <n v="7200000"/>
    <n v="2520000"/>
    <n v="0.35"/>
    <s v="In-store"/>
  </r>
  <r>
    <s v="West Gear"/>
    <n v="1128299"/>
    <x v="369"/>
    <s v="West"/>
    <s v="Oregon"/>
    <s v="Portland"/>
    <s v="Men's Athletic Footwear"/>
    <n v="80"/>
    <n v="7750"/>
    <n v="6200000"/>
    <n v="2170000"/>
    <n v="0.35"/>
    <s v="In-store"/>
  </r>
  <r>
    <s v="West Gear"/>
    <n v="1128299"/>
    <x v="369"/>
    <s v="West"/>
    <s v="Oregon"/>
    <s v="Portland"/>
    <s v="Women's Street Footwear"/>
    <n v="70"/>
    <n v="6500"/>
    <n v="4550000"/>
    <n v="1592500"/>
    <n v="0.35"/>
    <s v="In-store"/>
  </r>
  <r>
    <s v="West Gear"/>
    <n v="1128299"/>
    <x v="369"/>
    <s v="West"/>
    <s v="Oregon"/>
    <s v="Portland"/>
    <s v="Women's Athletic Footwear"/>
    <n v="70"/>
    <n v="4250"/>
    <n v="2975000"/>
    <n v="1041249.9999999999"/>
    <n v="0.35"/>
    <s v="In-store"/>
  </r>
  <r>
    <s v="West Gear"/>
    <n v="1128299"/>
    <x v="369"/>
    <s v="West"/>
    <s v="Oregon"/>
    <s v="Portland"/>
    <s v="Men's Apparel"/>
    <n v="70"/>
    <n v="4250"/>
    <n v="2975000"/>
    <n v="1190000"/>
    <n v="0.4"/>
    <s v="In-store"/>
  </r>
  <r>
    <s v="West Gear"/>
    <n v="1128299"/>
    <x v="369"/>
    <s v="West"/>
    <s v="Oregon"/>
    <s v="Portland"/>
    <s v="Women's Apparel"/>
    <n v="75"/>
    <n v="2500"/>
    <n v="1875000"/>
    <n v="562500"/>
    <n v="0.3"/>
    <s v="In-store"/>
  </r>
  <r>
    <s v="West Gear"/>
    <n v="1128299"/>
    <x v="401"/>
    <s v="West"/>
    <s v="Oregon"/>
    <s v="Portland"/>
    <s v="Men's Street Footwear"/>
    <n v="50.000000000000014"/>
    <n v="4500"/>
    <n v="2250000.0000000005"/>
    <n v="787500.00000000012"/>
    <n v="0.35"/>
    <s v="In-store"/>
  </r>
  <r>
    <s v="West Gear"/>
    <n v="1128299"/>
    <x v="401"/>
    <s v="West"/>
    <s v="Oregon"/>
    <s v="Portland"/>
    <s v="Men's Athletic Footwear"/>
    <n v="55.000000000000014"/>
    <n v="4500"/>
    <n v="2475000.0000000005"/>
    <n v="866250.00000000012"/>
    <n v="0.35"/>
    <s v="In-store"/>
  </r>
  <r>
    <s v="West Gear"/>
    <n v="1128299"/>
    <x v="401"/>
    <s v="West"/>
    <s v="Oregon"/>
    <s v="Portland"/>
    <s v="Women's Street Footwear"/>
    <n v="50.000000000000014"/>
    <n v="2500"/>
    <n v="1250000.0000000002"/>
    <n v="437500.00000000006"/>
    <n v="0.35"/>
    <s v="In-store"/>
  </r>
  <r>
    <s v="West Gear"/>
    <n v="1128299"/>
    <x v="401"/>
    <s v="West"/>
    <s v="Oregon"/>
    <s v="Portland"/>
    <s v="Women's Athletic Footwear"/>
    <n v="50.000000000000014"/>
    <n v="2000"/>
    <n v="1000000.0000000002"/>
    <n v="350000.00000000006"/>
    <n v="0.35"/>
    <s v="In-store"/>
  </r>
  <r>
    <s v="West Gear"/>
    <n v="1128299"/>
    <x v="401"/>
    <s v="West"/>
    <s v="Oregon"/>
    <s v="Portland"/>
    <s v="Men's Apparel"/>
    <n v="60.000000000000007"/>
    <n v="2250"/>
    <n v="1350000.0000000002"/>
    <n v="540000.00000000012"/>
    <n v="0.4"/>
    <s v="In-store"/>
  </r>
  <r>
    <s v="West Gear"/>
    <n v="1128299"/>
    <x v="401"/>
    <s v="West"/>
    <s v="Oregon"/>
    <s v="Portland"/>
    <s v="Women's Apparel"/>
    <n v="44.999999999999993"/>
    <n v="2500"/>
    <n v="1124999.9999999998"/>
    <n v="337499.99999999994"/>
    <n v="0.3"/>
    <s v="In-store"/>
  </r>
  <r>
    <s v="West Gear"/>
    <n v="1128299"/>
    <x v="430"/>
    <s v="West"/>
    <s v="Oregon"/>
    <s v="Portland"/>
    <s v="Men's Street Footwear"/>
    <n v="40"/>
    <n v="3500"/>
    <n v="1400000"/>
    <n v="489999.99999999994"/>
    <n v="0.35"/>
    <s v="In-store"/>
  </r>
  <r>
    <s v="West Gear"/>
    <n v="1128299"/>
    <x v="430"/>
    <s v="West"/>
    <s v="Oregon"/>
    <s v="Portland"/>
    <s v="Men's Athletic Footwear"/>
    <n v="55.000000000000014"/>
    <n v="5250"/>
    <n v="2887500.0000000005"/>
    <n v="1010625.0000000001"/>
    <n v="0.35"/>
    <s v="In-store"/>
  </r>
  <r>
    <s v="West Gear"/>
    <n v="1128299"/>
    <x v="430"/>
    <s v="West"/>
    <s v="Oregon"/>
    <s v="Portland"/>
    <s v="Women's Street Footwear"/>
    <n v="50.000000000000014"/>
    <n v="3500"/>
    <n v="1750000.0000000005"/>
    <n v="612500.00000000012"/>
    <n v="0.35"/>
    <s v="In-store"/>
  </r>
  <r>
    <s v="West Gear"/>
    <n v="1128299"/>
    <x v="430"/>
    <s v="West"/>
    <s v="Oregon"/>
    <s v="Portland"/>
    <s v="Women's Athletic Footwear"/>
    <n v="45.000000000000007"/>
    <n v="3250"/>
    <n v="1462500.0000000002"/>
    <n v="511875.00000000006"/>
    <n v="0.35"/>
    <s v="In-store"/>
  </r>
  <r>
    <s v="West Gear"/>
    <n v="1128299"/>
    <x v="430"/>
    <s v="West"/>
    <s v="Oregon"/>
    <s v="Portland"/>
    <s v="Men's Apparel"/>
    <n v="55.000000000000007"/>
    <n v="3000"/>
    <n v="1650000.0000000002"/>
    <n v="660000.00000000012"/>
    <n v="0.4"/>
    <s v="In-store"/>
  </r>
  <r>
    <s v="West Gear"/>
    <n v="1128299"/>
    <x v="430"/>
    <s v="West"/>
    <s v="Oregon"/>
    <s v="Portland"/>
    <s v="Women's Apparel"/>
    <n v="60.000000000000007"/>
    <n v="3500"/>
    <n v="2100000.0000000005"/>
    <n v="630000.00000000012"/>
    <n v="0.3"/>
    <s v="In-store"/>
  </r>
  <r>
    <s v="West Gear"/>
    <n v="1128299"/>
    <x v="461"/>
    <s v="West"/>
    <s v="Oregon"/>
    <s v="Portland"/>
    <s v="Men's Street Footwear"/>
    <n v="45.000000000000007"/>
    <n v="5750"/>
    <n v="2587500.0000000005"/>
    <n v="905625.00000000012"/>
    <n v="0.35"/>
    <s v="In-store"/>
  </r>
  <r>
    <s v="West Gear"/>
    <n v="1128299"/>
    <x v="461"/>
    <s v="West"/>
    <s v="Oregon"/>
    <s v="Portland"/>
    <s v="Men's Athletic Footwear"/>
    <n v="50.000000000000014"/>
    <n v="6500"/>
    <n v="3250000.0000000009"/>
    <n v="1137500.0000000002"/>
    <n v="0.35"/>
    <s v="In-store"/>
  </r>
  <r>
    <s v="West Gear"/>
    <n v="1128299"/>
    <x v="461"/>
    <s v="West"/>
    <s v="Oregon"/>
    <s v="Portland"/>
    <s v="Women's Street Footwear"/>
    <n v="45.000000000000007"/>
    <n v="4750"/>
    <n v="2137500.0000000005"/>
    <n v="748125.00000000012"/>
    <n v="0.35"/>
    <s v="In-store"/>
  </r>
  <r>
    <s v="West Gear"/>
    <n v="1128299"/>
    <x v="461"/>
    <s v="West"/>
    <s v="Oregon"/>
    <s v="Portland"/>
    <s v="Women's Athletic Footwear"/>
    <n v="55.000000000000014"/>
    <n v="4500"/>
    <n v="2475000.0000000005"/>
    <n v="866250.00000000012"/>
    <n v="0.35"/>
    <s v="In-store"/>
  </r>
  <r>
    <s v="West Gear"/>
    <n v="1128299"/>
    <x v="461"/>
    <s v="West"/>
    <s v="Oregon"/>
    <s v="Portland"/>
    <s v="Men's Apparel"/>
    <n v="75.000000000000014"/>
    <n v="4250"/>
    <n v="3187500.0000000005"/>
    <n v="1275000.0000000002"/>
    <n v="0.4"/>
    <s v="In-store"/>
  </r>
  <r>
    <s v="West Gear"/>
    <n v="1128299"/>
    <x v="461"/>
    <s v="West"/>
    <s v="Oregon"/>
    <s v="Portland"/>
    <s v="Women's Apparel"/>
    <n v="80.000000000000014"/>
    <n v="5500"/>
    <n v="4400000.0000000009"/>
    <n v="1320000.0000000002"/>
    <n v="0.3"/>
    <s v="In-store"/>
  </r>
  <r>
    <s v="West Gear"/>
    <n v="1128299"/>
    <x v="490"/>
    <s v="West"/>
    <s v="Oregon"/>
    <s v="Portland"/>
    <s v="Men's Street Footwear"/>
    <n v="65.000000000000014"/>
    <n v="7500"/>
    <n v="4875000.0000000009"/>
    <n v="1706250.0000000002"/>
    <n v="0.35"/>
    <s v="In-store"/>
  </r>
  <r>
    <s v="West Gear"/>
    <n v="1128299"/>
    <x v="490"/>
    <s v="West"/>
    <s v="Oregon"/>
    <s v="Portland"/>
    <s v="Men's Athletic Footwear"/>
    <n v="75.000000000000028"/>
    <n v="7500"/>
    <n v="5625000.0000000019"/>
    <n v="1968750.0000000005"/>
    <n v="0.35"/>
    <s v="In-store"/>
  </r>
  <r>
    <s v="West Gear"/>
    <n v="1128299"/>
    <x v="490"/>
    <s v="West"/>
    <s v="Oregon"/>
    <s v="Portland"/>
    <s v="Women's Street Footwear"/>
    <n v="70.000000000000014"/>
    <n v="5500"/>
    <n v="3850000.0000000005"/>
    <n v="1347500"/>
    <n v="0.35"/>
    <s v="In-store"/>
  </r>
  <r>
    <s v="West Gear"/>
    <n v="1128299"/>
    <x v="490"/>
    <s v="West"/>
    <s v="Oregon"/>
    <s v="Portland"/>
    <s v="Women's Athletic Footwear"/>
    <n v="70.000000000000014"/>
    <n v="5500"/>
    <n v="3850000.0000000005"/>
    <n v="1347500"/>
    <n v="0.35"/>
    <s v="In-store"/>
  </r>
  <r>
    <s v="West Gear"/>
    <n v="1128299"/>
    <x v="490"/>
    <s v="West"/>
    <s v="Oregon"/>
    <s v="Portland"/>
    <s v="Men's Apparel"/>
    <n v="80.000000000000014"/>
    <n v="4750"/>
    <n v="3800000.0000000005"/>
    <n v="1520000.0000000002"/>
    <n v="0.4"/>
    <s v="In-store"/>
  </r>
  <r>
    <s v="West Gear"/>
    <n v="1128299"/>
    <x v="490"/>
    <s v="West"/>
    <s v="Oregon"/>
    <s v="Portland"/>
    <s v="Women's Apparel"/>
    <n v="85.000000000000014"/>
    <n v="5750"/>
    <n v="4887500.0000000009"/>
    <n v="1466250.0000000002"/>
    <n v="0.3"/>
    <s v="In-store"/>
  </r>
  <r>
    <s v="West Gear"/>
    <n v="1128299"/>
    <x v="181"/>
    <s v="West"/>
    <s v="Oregon"/>
    <s v="Portland"/>
    <s v="Men's Street Footwear"/>
    <n v="35"/>
    <n v="4000"/>
    <n v="1400000"/>
    <n v="560000"/>
    <n v="0.39999999999999997"/>
    <s v="In-store"/>
  </r>
  <r>
    <s v="West Gear"/>
    <n v="1128299"/>
    <x v="181"/>
    <s v="West"/>
    <s v="Oregon"/>
    <s v="Portland"/>
    <s v="Men's Athletic Footwear"/>
    <n v="45"/>
    <n v="4000"/>
    <n v="1800000"/>
    <n v="719999.99999999988"/>
    <n v="0.39999999999999997"/>
    <s v="In-store"/>
  </r>
  <r>
    <s v="West Gear"/>
    <n v="1128299"/>
    <x v="181"/>
    <s v="West"/>
    <s v="Oregon"/>
    <s v="Portland"/>
    <s v="Women's Street Footwear"/>
    <n v="45"/>
    <n v="4000"/>
    <n v="1800000"/>
    <n v="719999.99999999988"/>
    <n v="0.39999999999999997"/>
    <s v="In-store"/>
  </r>
  <r>
    <s v="West Gear"/>
    <n v="1128299"/>
    <x v="181"/>
    <s v="West"/>
    <s v="Oregon"/>
    <s v="Portland"/>
    <s v="Women's Athletic Footwear"/>
    <n v="45"/>
    <n v="2500"/>
    <n v="1125000"/>
    <n v="449999.99999999994"/>
    <n v="0.39999999999999997"/>
    <s v="In-store"/>
  </r>
  <r>
    <s v="West Gear"/>
    <n v="1128299"/>
    <x v="181"/>
    <s v="West"/>
    <s v="Oregon"/>
    <s v="Portland"/>
    <s v="Men's Apparel"/>
    <n v="50.000000000000014"/>
    <n v="2000"/>
    <n v="1000000.0000000002"/>
    <n v="450000.00000000012"/>
    <n v="0.45"/>
    <s v="In-store"/>
  </r>
  <r>
    <s v="West Gear"/>
    <n v="1128299"/>
    <x v="181"/>
    <s v="West"/>
    <s v="Oregon"/>
    <s v="Portland"/>
    <s v="Women's Apparel"/>
    <n v="45"/>
    <n v="4500"/>
    <n v="2025000"/>
    <n v="708750"/>
    <n v="0.35"/>
    <s v="In-store"/>
  </r>
  <r>
    <s v="West Gear"/>
    <n v="1128299"/>
    <x v="212"/>
    <s v="West"/>
    <s v="Oregon"/>
    <s v="Portland"/>
    <s v="Men's Street Footwear"/>
    <n v="35"/>
    <n v="5000"/>
    <n v="1750000"/>
    <n v="699999.99999999988"/>
    <n v="0.39999999999999997"/>
    <s v="In-store"/>
  </r>
  <r>
    <s v="West Gear"/>
    <n v="1128299"/>
    <x v="212"/>
    <s v="West"/>
    <s v="Oregon"/>
    <s v="Portland"/>
    <s v="Men's Athletic Footwear"/>
    <n v="45"/>
    <n v="4000"/>
    <n v="1800000"/>
    <n v="719999.99999999988"/>
    <n v="0.39999999999999997"/>
    <s v="In-store"/>
  </r>
  <r>
    <s v="West Gear"/>
    <n v="1128299"/>
    <x v="212"/>
    <s v="West"/>
    <s v="Oregon"/>
    <s v="Portland"/>
    <s v="Women's Street Footwear"/>
    <n v="45"/>
    <n v="4000"/>
    <n v="1800000"/>
    <n v="719999.99999999988"/>
    <n v="0.39999999999999997"/>
    <s v="In-store"/>
  </r>
  <r>
    <s v="West Gear"/>
    <n v="1128299"/>
    <x v="212"/>
    <s v="South"/>
    <s v="Louisiana"/>
    <s v="New Orleans"/>
    <s v="Women's Athletic Footwear"/>
    <n v="45"/>
    <n v="2500"/>
    <n v="1125000"/>
    <n v="449999.99999999994"/>
    <n v="0.39999999999999997"/>
    <s v="In-store"/>
  </r>
  <r>
    <s v="West Gear"/>
    <n v="1128299"/>
    <x v="212"/>
    <s v="South"/>
    <s v="Louisiana"/>
    <s v="New Orleans"/>
    <s v="Men's Apparel"/>
    <n v="50.000000000000014"/>
    <n v="1750"/>
    <n v="875000.00000000023"/>
    <n v="393750.00000000012"/>
    <n v="0.45"/>
    <s v="In-store"/>
  </r>
  <r>
    <s v="West Gear"/>
    <n v="1128299"/>
    <x v="212"/>
    <s v="South"/>
    <s v="Louisiana"/>
    <s v="New Orleans"/>
    <s v="Women's Apparel"/>
    <n v="45"/>
    <n v="3750"/>
    <n v="1687500"/>
    <n v="590625"/>
    <n v="0.35"/>
    <s v="In-store"/>
  </r>
  <r>
    <s v="West Gear"/>
    <n v="1128299"/>
    <x v="221"/>
    <s v="South"/>
    <s v="Louisiana"/>
    <s v="New Orleans"/>
    <s v="Men's Street Footwear"/>
    <n v="45"/>
    <n v="5250"/>
    <n v="2362500"/>
    <n v="944999.99999999988"/>
    <n v="0.39999999999999997"/>
    <s v="In-store"/>
  </r>
  <r>
    <s v="West Gear"/>
    <n v="1128299"/>
    <x v="221"/>
    <s v="South"/>
    <s v="Louisiana"/>
    <s v="New Orleans"/>
    <s v="Men's Athletic Footwear"/>
    <n v="55.000000000000007"/>
    <n v="3750"/>
    <n v="2062500.0000000002"/>
    <n v="825000"/>
    <n v="0.39999999999999997"/>
    <s v="In-store"/>
  </r>
  <r>
    <s v="West Gear"/>
    <n v="1128299"/>
    <x v="221"/>
    <s v="South"/>
    <s v="Louisiana"/>
    <s v="New Orleans"/>
    <s v="Women's Street Footwear"/>
    <n v="60"/>
    <n v="4000"/>
    <n v="2400000"/>
    <n v="959999.99999999988"/>
    <n v="0.39999999999999997"/>
    <s v="In-store"/>
  </r>
  <r>
    <s v="West Gear"/>
    <n v="1128299"/>
    <x v="221"/>
    <s v="South"/>
    <s v="Louisiana"/>
    <s v="New Orleans"/>
    <s v="Women's Athletic Footwear"/>
    <n v="55.000000000000007"/>
    <n v="3000"/>
    <n v="1650000.0000000002"/>
    <n v="660000"/>
    <n v="0.39999999999999997"/>
    <s v="In-store"/>
  </r>
  <r>
    <s v="West Gear"/>
    <n v="1128299"/>
    <x v="221"/>
    <s v="South"/>
    <s v="Louisiana"/>
    <s v="New Orleans"/>
    <s v="Men's Apparel"/>
    <n v="60.000000000000007"/>
    <n v="1500"/>
    <n v="900000.00000000012"/>
    <n v="405000.00000000006"/>
    <n v="0.45"/>
    <s v="In-store"/>
  </r>
  <r>
    <s v="West Gear"/>
    <n v="1128299"/>
    <x v="221"/>
    <s v="South"/>
    <s v="Louisiana"/>
    <s v="New Orleans"/>
    <s v="Women's Apparel"/>
    <n v="45"/>
    <n v="3500"/>
    <n v="1575000"/>
    <n v="551250"/>
    <n v="0.35"/>
    <s v="In-store"/>
  </r>
  <r>
    <s v="West Gear"/>
    <n v="1128299"/>
    <x v="240"/>
    <s v="South"/>
    <s v="Louisiana"/>
    <s v="New Orleans"/>
    <s v="Men's Street Footwear"/>
    <n v="50"/>
    <n v="5250"/>
    <n v="2625000"/>
    <n v="1050000"/>
    <n v="0.39999999999999997"/>
    <s v="In-store"/>
  </r>
  <r>
    <s v="West Gear"/>
    <n v="1128299"/>
    <x v="240"/>
    <s v="South"/>
    <s v="Louisiana"/>
    <s v="New Orleans"/>
    <s v="Men's Athletic Footwear"/>
    <n v="55.000000000000007"/>
    <n v="3250"/>
    <n v="1787500.0000000002"/>
    <n v="715000"/>
    <n v="0.39999999999999997"/>
    <s v="In-store"/>
  </r>
  <r>
    <s v="West Gear"/>
    <n v="1128299"/>
    <x v="240"/>
    <s v="South"/>
    <s v="Louisiana"/>
    <s v="New Orleans"/>
    <s v="Women's Street Footwear"/>
    <n v="55.000000000000007"/>
    <n v="3750"/>
    <n v="2062500.0000000002"/>
    <n v="825000"/>
    <n v="0.39999999999999997"/>
    <s v="In-store"/>
  </r>
  <r>
    <s v="West Gear"/>
    <n v="1128299"/>
    <x v="240"/>
    <s v="South"/>
    <s v="Louisiana"/>
    <s v="New Orleans"/>
    <s v="Women's Athletic Footwear"/>
    <n v="40.000000000000007"/>
    <n v="2750"/>
    <n v="1100000.0000000002"/>
    <n v="440000.00000000006"/>
    <n v="0.39999999999999997"/>
    <s v="In-store"/>
  </r>
  <r>
    <s v="West Gear"/>
    <n v="1128299"/>
    <x v="240"/>
    <s v="South"/>
    <s v="Louisiana"/>
    <s v="New Orleans"/>
    <s v="Men's Apparel"/>
    <n v="45.000000000000014"/>
    <n v="1750"/>
    <n v="787500.00000000023"/>
    <n v="354375.00000000012"/>
    <n v="0.45"/>
    <s v="In-store"/>
  </r>
  <r>
    <s v="West Gear"/>
    <n v="1128299"/>
    <x v="240"/>
    <s v="South"/>
    <s v="Louisiana"/>
    <s v="New Orleans"/>
    <s v="Women's Apparel"/>
    <n v="60.000000000000007"/>
    <n v="3500"/>
    <n v="2100000.0000000005"/>
    <n v="735000.00000000012"/>
    <n v="0.35"/>
    <s v="In-store"/>
  </r>
  <r>
    <s v="West Gear"/>
    <n v="1128299"/>
    <x v="271"/>
    <s v="South"/>
    <s v="Louisiana"/>
    <s v="New Orleans"/>
    <s v="Men's Street Footwear"/>
    <n v="45"/>
    <n v="5500"/>
    <n v="2475000"/>
    <n v="989999.99999999988"/>
    <n v="0.39999999999999997"/>
    <s v="In-store"/>
  </r>
  <r>
    <s v="West Gear"/>
    <n v="1128299"/>
    <x v="271"/>
    <s v="South"/>
    <s v="Louisiana"/>
    <s v="New Orleans"/>
    <s v="Men's Athletic Footwear"/>
    <n v="50"/>
    <n v="4000"/>
    <n v="2000000"/>
    <n v="799999.99999999988"/>
    <n v="0.39999999999999997"/>
    <s v="In-store"/>
  </r>
  <r>
    <s v="West Gear"/>
    <n v="1128299"/>
    <x v="271"/>
    <s v="South"/>
    <s v="Louisiana"/>
    <s v="New Orleans"/>
    <s v="Women's Street Footwear"/>
    <n v="50"/>
    <n v="4000"/>
    <n v="2000000"/>
    <n v="799999.99999999988"/>
    <n v="0.39999999999999997"/>
    <s v="In-store"/>
  </r>
  <r>
    <s v="West Gear"/>
    <n v="1128299"/>
    <x v="271"/>
    <s v="South"/>
    <s v="Louisiana"/>
    <s v="New Orleans"/>
    <s v="Women's Athletic Footwear"/>
    <n v="45"/>
    <n v="3250"/>
    <n v="1462500"/>
    <n v="585000"/>
    <n v="0.39999999999999997"/>
    <s v="In-store"/>
  </r>
  <r>
    <s v="West Gear"/>
    <n v="1128299"/>
    <x v="271"/>
    <s v="South"/>
    <s v="Louisiana"/>
    <s v="New Orleans"/>
    <s v="Men's Apparel"/>
    <n v="40"/>
    <n v="2250"/>
    <n v="900000"/>
    <n v="405000"/>
    <n v="0.45"/>
    <s v="In-store"/>
  </r>
  <r>
    <s v="West Gear"/>
    <n v="1128299"/>
    <x v="271"/>
    <s v="South"/>
    <s v="Louisiana"/>
    <s v="New Orleans"/>
    <s v="Women's Apparel"/>
    <n v="65"/>
    <n v="5750"/>
    <n v="3737500"/>
    <n v="1308125"/>
    <n v="0.35"/>
    <s v="Online"/>
  </r>
  <r>
    <s v="West Gear"/>
    <n v="1128299"/>
    <x v="301"/>
    <s v="South"/>
    <s v="Louisiana"/>
    <s v="New Orleans"/>
    <s v="Men's Street Footwear"/>
    <n v="60"/>
    <n v="8250"/>
    <n v="4950000"/>
    <n v="1979999.9999999998"/>
    <n v="0.39999999999999997"/>
    <s v="Online"/>
  </r>
  <r>
    <s v="West Gear"/>
    <n v="1128299"/>
    <x v="301"/>
    <s v="South"/>
    <s v="Louisiana"/>
    <s v="New Orleans"/>
    <s v="Men's Athletic Footwear"/>
    <n v="70"/>
    <n v="7000"/>
    <n v="4900000"/>
    <n v="1959999.9999999998"/>
    <n v="0.39999999999999997"/>
    <s v="Online"/>
  </r>
  <r>
    <s v="West Gear"/>
    <n v="1128299"/>
    <x v="301"/>
    <s v="South"/>
    <s v="Louisiana"/>
    <s v="New Orleans"/>
    <s v="Women's Street Footwear"/>
    <n v="85"/>
    <n v="7000"/>
    <n v="5950000"/>
    <n v="2380000"/>
    <n v="0.39999999999999997"/>
    <s v="Online"/>
  </r>
  <r>
    <s v="West Gear"/>
    <n v="1128299"/>
    <x v="301"/>
    <s v="South"/>
    <s v="Louisiana"/>
    <s v="New Orleans"/>
    <s v="Women's Athletic Footwear"/>
    <n v="85"/>
    <n v="5750"/>
    <n v="4887500"/>
    <n v="1954999.9999999998"/>
    <n v="0.39999999999999997"/>
    <s v="Online"/>
  </r>
  <r>
    <s v="West Gear"/>
    <n v="1128299"/>
    <x v="301"/>
    <s v="South"/>
    <s v="Louisiana"/>
    <s v="New Orleans"/>
    <s v="Men's Apparel"/>
    <n v="95"/>
    <n v="4500"/>
    <n v="4275000"/>
    <n v="1923750"/>
    <n v="0.45"/>
    <s v="Online"/>
  </r>
  <r>
    <s v="West Gear"/>
    <n v="1128299"/>
    <x v="301"/>
    <s v="South"/>
    <s v="Louisiana"/>
    <s v="New Orleans"/>
    <s v="Women's Apparel"/>
    <n v="110.00000000000001"/>
    <n v="7500"/>
    <n v="8250000.0000000009"/>
    <n v="2887500"/>
    <n v="0.35"/>
    <s v="Online"/>
  </r>
  <r>
    <s v="West Gear"/>
    <n v="1128299"/>
    <x v="330"/>
    <s v="South"/>
    <s v="Louisiana"/>
    <s v="New Orleans"/>
    <s v="Men's Street Footwear"/>
    <n v="90"/>
    <n v="9000"/>
    <n v="8100000"/>
    <n v="3239999.9999999995"/>
    <n v="0.39999999999999997"/>
    <s v="Online"/>
  </r>
  <r>
    <s v="West Gear"/>
    <n v="1128299"/>
    <x v="330"/>
    <s v="South"/>
    <s v="Louisiana"/>
    <s v="New Orleans"/>
    <s v="Men's Athletic Footwear"/>
    <n v="95"/>
    <n v="7500"/>
    <n v="7125000"/>
    <n v="2849999.9999999995"/>
    <n v="0.39999999999999997"/>
    <s v="Online"/>
  </r>
  <r>
    <s v="West Gear"/>
    <n v="1128299"/>
    <x v="330"/>
    <s v="South"/>
    <s v="Louisiana"/>
    <s v="New Orleans"/>
    <s v="Women's Street Footwear"/>
    <n v="95"/>
    <n v="7000"/>
    <n v="6650000"/>
    <n v="2660000"/>
    <n v="0.39999999999999997"/>
    <s v="Online"/>
  </r>
  <r>
    <s v="West Gear"/>
    <n v="1128299"/>
    <x v="330"/>
    <s v="South"/>
    <s v="Louisiana"/>
    <s v="New Orleans"/>
    <s v="Women's Athletic Footwear"/>
    <n v="90"/>
    <n v="6000"/>
    <n v="5400000"/>
    <n v="2160000"/>
    <n v="0.39999999999999997"/>
    <s v="Online"/>
  </r>
  <r>
    <s v="West Gear"/>
    <n v="1128299"/>
    <x v="330"/>
    <s v="South"/>
    <s v="Louisiana"/>
    <s v="New Orleans"/>
    <s v="Men's Apparel"/>
    <n v="95"/>
    <n v="6500"/>
    <n v="6175000"/>
    <n v="2778750"/>
    <n v="0.45"/>
    <s v="Online"/>
  </r>
  <r>
    <s v="West Gear"/>
    <n v="1128299"/>
    <x v="330"/>
    <s v="South"/>
    <s v="Louisiana"/>
    <s v="New Orleans"/>
    <s v="Women's Apparel"/>
    <n v="110.00000000000001"/>
    <n v="6500"/>
    <n v="7150000.0000000009"/>
    <n v="2502500"/>
    <n v="0.35"/>
    <s v="Online"/>
  </r>
  <r>
    <s v="West Gear"/>
    <n v="1128299"/>
    <x v="362"/>
    <s v="South"/>
    <s v="Louisiana"/>
    <s v="New Orleans"/>
    <s v="Men's Street Footwear"/>
    <n v="95"/>
    <n v="8500"/>
    <n v="8075000"/>
    <n v="3229999.9999999995"/>
    <n v="0.39999999999999997"/>
    <s v="Online"/>
  </r>
  <r>
    <s v="West Gear"/>
    <n v="1128299"/>
    <x v="362"/>
    <s v="South"/>
    <s v="Louisiana"/>
    <s v="New Orleans"/>
    <s v="Men's Athletic Footwear"/>
    <n v="85.000000000000014"/>
    <n v="8250"/>
    <n v="7012500.0000000009"/>
    <n v="2805000"/>
    <n v="0.39999999999999997"/>
    <s v="Online"/>
  </r>
  <r>
    <s v="West Gear"/>
    <n v="1128299"/>
    <x v="362"/>
    <s v="South"/>
    <s v="Louisiana"/>
    <s v="New Orleans"/>
    <s v="Women's Street Footwear"/>
    <n v="75.000000000000014"/>
    <n v="7000"/>
    <n v="5250000.0000000009"/>
    <n v="2100000"/>
    <n v="0.39999999999999997"/>
    <s v="Online"/>
  </r>
  <r>
    <s v="West Gear"/>
    <n v="1128299"/>
    <x v="362"/>
    <s v="South"/>
    <s v="Louisiana"/>
    <s v="New Orleans"/>
    <s v="Women's Athletic Footwear"/>
    <n v="75.000000000000014"/>
    <n v="4750"/>
    <n v="3562500.0000000005"/>
    <n v="1425000"/>
    <n v="0.39999999999999997"/>
    <s v="Online"/>
  </r>
  <r>
    <s v="West Gear"/>
    <n v="1128299"/>
    <x v="362"/>
    <s v="South"/>
    <s v="Louisiana"/>
    <s v="New Orleans"/>
    <s v="Men's Apparel"/>
    <n v="64.999999999999986"/>
    <n v="4750"/>
    <n v="3087499.9999999995"/>
    <n v="1389374.9999999998"/>
    <n v="0.45"/>
    <s v="Online"/>
  </r>
  <r>
    <s v="West Gear"/>
    <n v="1128299"/>
    <x v="362"/>
    <s v="South"/>
    <s v="Louisiana"/>
    <s v="New Orleans"/>
    <s v="Women's Apparel"/>
    <n v="70"/>
    <n v="3000"/>
    <n v="2100000"/>
    <n v="735000"/>
    <n v="0.35"/>
    <s v="Online"/>
  </r>
  <r>
    <s v="West Gear"/>
    <n v="1128299"/>
    <x v="394"/>
    <s v="South"/>
    <s v="Louisiana"/>
    <s v="New Orleans"/>
    <s v="Men's Street Footwear"/>
    <n v="45.000000000000014"/>
    <n v="5000"/>
    <n v="2250000.0000000005"/>
    <n v="900000.00000000012"/>
    <n v="0.39999999999999997"/>
    <s v="Online"/>
  </r>
  <r>
    <s v="West Gear"/>
    <n v="1128299"/>
    <x v="394"/>
    <s v="South"/>
    <s v="Louisiana"/>
    <s v="New Orleans"/>
    <s v="Men's Athletic Footwear"/>
    <n v="50.000000000000014"/>
    <n v="5000"/>
    <n v="2500000.0000000005"/>
    <n v="1000000.0000000001"/>
    <n v="0.39999999999999997"/>
    <s v="Online"/>
  </r>
  <r>
    <s v="West Gear"/>
    <n v="1128299"/>
    <x v="394"/>
    <s v="South"/>
    <s v="Louisiana"/>
    <s v="New Orleans"/>
    <s v="Women's Street Footwear"/>
    <n v="45.000000000000014"/>
    <n v="3000"/>
    <n v="1350000.0000000002"/>
    <n v="540000"/>
    <n v="0.39999999999999997"/>
    <s v="Online"/>
  </r>
  <r>
    <s v="West Gear"/>
    <n v="1128299"/>
    <x v="394"/>
    <s v="South"/>
    <s v="Louisiana"/>
    <s v="New Orleans"/>
    <s v="Women's Athletic Footwear"/>
    <n v="45.000000000000014"/>
    <n v="2500"/>
    <n v="1125000.0000000002"/>
    <n v="450000.00000000006"/>
    <n v="0.39999999999999997"/>
    <s v="Online"/>
  </r>
  <r>
    <s v="West Gear"/>
    <n v="1128299"/>
    <x v="394"/>
    <s v="South"/>
    <s v="Louisiana"/>
    <s v="New Orleans"/>
    <s v="Men's Apparel"/>
    <n v="55.000000000000007"/>
    <n v="2750"/>
    <n v="1512500.0000000002"/>
    <n v="680625.00000000012"/>
    <n v="0.45"/>
    <s v="Online"/>
  </r>
  <r>
    <s v="West Gear"/>
    <n v="1128299"/>
    <x v="394"/>
    <s v="South"/>
    <s v="Louisiana"/>
    <s v="New Orleans"/>
    <s v="Women's Apparel"/>
    <n v="40"/>
    <n v="3000"/>
    <n v="1200000"/>
    <n v="420000"/>
    <n v="0.35"/>
    <s v="Online"/>
  </r>
  <r>
    <s v="West Gear"/>
    <n v="1128299"/>
    <x v="423"/>
    <s v="South"/>
    <s v="Louisiana"/>
    <s v="New Orleans"/>
    <s v="Men's Street Footwear"/>
    <n v="35"/>
    <n v="4000"/>
    <n v="1400000"/>
    <n v="560000"/>
    <n v="0.39999999999999997"/>
    <s v="Online"/>
  </r>
  <r>
    <s v="West Gear"/>
    <n v="1128299"/>
    <x v="423"/>
    <s v="South"/>
    <s v="Louisiana"/>
    <s v="New Orleans"/>
    <s v="Men's Athletic Footwear"/>
    <n v="50.000000000000014"/>
    <n v="5750"/>
    <n v="2875000.0000000005"/>
    <n v="1150000"/>
    <n v="0.39999999999999997"/>
    <s v="Online"/>
  </r>
  <r>
    <s v="West Gear"/>
    <n v="1128299"/>
    <x v="423"/>
    <s v="South"/>
    <s v="Louisiana"/>
    <s v="New Orleans"/>
    <s v="Women's Street Footwear"/>
    <n v="45.000000000000014"/>
    <n v="4000"/>
    <n v="1800000.0000000005"/>
    <n v="720000.00000000012"/>
    <n v="0.39999999999999997"/>
    <s v="Online"/>
  </r>
  <r>
    <s v="West Gear"/>
    <n v="1128299"/>
    <x v="423"/>
    <s v="South"/>
    <s v="Louisiana"/>
    <s v="New Orleans"/>
    <s v="Women's Athletic Footwear"/>
    <n v="40.000000000000007"/>
    <n v="3750"/>
    <n v="1500000.0000000002"/>
    <n v="600000"/>
    <n v="0.39999999999999997"/>
    <s v="Online"/>
  </r>
  <r>
    <s v="West Gear"/>
    <n v="1128299"/>
    <x v="423"/>
    <s v="South"/>
    <s v="Louisiana"/>
    <s v="New Orleans"/>
    <s v="Men's Apparel"/>
    <n v="50"/>
    <n v="3500"/>
    <n v="1750000"/>
    <n v="787500"/>
    <n v="0.45"/>
    <s v="Online"/>
  </r>
  <r>
    <s v="West Gear"/>
    <n v="1128299"/>
    <x v="423"/>
    <s v="South"/>
    <s v="Louisiana"/>
    <s v="New Orleans"/>
    <s v="Women's Apparel"/>
    <n v="55.000000000000007"/>
    <n v="4000"/>
    <n v="2200000.0000000005"/>
    <n v="770000.00000000012"/>
    <n v="0.35"/>
    <s v="Online"/>
  </r>
  <r>
    <s v="West Gear"/>
    <n v="1128299"/>
    <x v="454"/>
    <s v="South"/>
    <s v="Louisiana"/>
    <s v="New Orleans"/>
    <s v="Men's Street Footwear"/>
    <n v="40.000000000000007"/>
    <n v="6250"/>
    <n v="2500000.0000000005"/>
    <n v="1000000.0000000001"/>
    <n v="0.39999999999999997"/>
    <s v="Online"/>
  </r>
  <r>
    <s v="West Gear"/>
    <n v="1128299"/>
    <x v="454"/>
    <s v="South"/>
    <s v="Louisiana"/>
    <s v="New Orleans"/>
    <s v="Men's Athletic Footwear"/>
    <n v="45.000000000000014"/>
    <n v="7000"/>
    <n v="3150000.0000000009"/>
    <n v="1260000.0000000002"/>
    <n v="0.39999999999999997"/>
    <s v="Online"/>
  </r>
  <r>
    <s v="West Gear"/>
    <n v="1128299"/>
    <x v="454"/>
    <s v="South"/>
    <s v="Louisiana"/>
    <s v="New Orleans"/>
    <s v="Women's Street Footwear"/>
    <n v="40.000000000000007"/>
    <n v="5250"/>
    <n v="2100000.0000000005"/>
    <n v="840000.00000000012"/>
    <n v="0.39999999999999997"/>
    <s v="Online"/>
  </r>
  <r>
    <s v="West Gear"/>
    <n v="1128299"/>
    <x v="454"/>
    <s v="South"/>
    <s v="Louisiana"/>
    <s v="New Orleans"/>
    <s v="Women's Athletic Footwear"/>
    <n v="50.000000000000014"/>
    <n v="5000"/>
    <n v="2500000.0000000005"/>
    <n v="1000000.0000000001"/>
    <n v="0.39999999999999997"/>
    <s v="Online"/>
  </r>
  <r>
    <s v="West Gear"/>
    <n v="1128299"/>
    <x v="454"/>
    <s v="South"/>
    <s v="Louisiana"/>
    <s v="New Orleans"/>
    <s v="Men's Apparel"/>
    <n v="70"/>
    <n v="4750"/>
    <n v="3325000"/>
    <n v="1496250"/>
    <n v="0.45"/>
    <s v="Online"/>
  </r>
  <r>
    <s v="West Gear"/>
    <n v="1128299"/>
    <x v="454"/>
    <s v="South"/>
    <s v="Louisiana"/>
    <s v="New Orleans"/>
    <s v="Women's Apparel"/>
    <n v="85.000000000000014"/>
    <n v="6000"/>
    <n v="5100000.0000000009"/>
    <n v="1785000.0000000002"/>
    <n v="0.35"/>
    <s v="Online"/>
  </r>
  <r>
    <s v="West Gear"/>
    <n v="1128299"/>
    <x v="483"/>
    <s v="South"/>
    <s v="Louisiana"/>
    <s v="New Orleans"/>
    <s v="Men's Street Footwear"/>
    <n v="70.000000000000014"/>
    <n v="8000"/>
    <n v="5600000.0000000009"/>
    <n v="2240000"/>
    <n v="0.39999999999999997"/>
    <s v="Online"/>
  </r>
  <r>
    <s v="West Gear"/>
    <n v="1128299"/>
    <x v="483"/>
    <s v="South"/>
    <s v="Louisiana"/>
    <s v="New Orleans"/>
    <s v="Men's Athletic Footwear"/>
    <n v="80.000000000000028"/>
    <n v="8000"/>
    <n v="6400000.0000000019"/>
    <n v="2560000.0000000005"/>
    <n v="0.39999999999999997"/>
    <s v="Online"/>
  </r>
  <r>
    <s v="Foot Locker"/>
    <n v="1128299"/>
    <x v="483"/>
    <s v="South"/>
    <s v="Louisiana"/>
    <s v="New Orleans"/>
    <s v="Women's Street Footwear"/>
    <n v="75.000000000000028"/>
    <n v="6000"/>
    <n v="4500000.0000000019"/>
    <n v="1800000.0000000007"/>
    <n v="0.39999999999999997"/>
    <s v="Online"/>
  </r>
  <r>
    <s v="Foot Locker"/>
    <n v="1128299"/>
    <x v="483"/>
    <s v="South"/>
    <s v="Louisiana"/>
    <s v="New Orleans"/>
    <s v="Women's Athletic Footwear"/>
    <n v="75.000000000000028"/>
    <n v="6000"/>
    <n v="4500000.0000000019"/>
    <n v="1800000.0000000007"/>
    <n v="0.39999999999999997"/>
    <s v="Online"/>
  </r>
  <r>
    <s v="Foot Locker"/>
    <n v="1128299"/>
    <x v="483"/>
    <s v="South"/>
    <s v="Louisiana"/>
    <s v="New Orleans"/>
    <s v="Men's Apparel"/>
    <n v="85.000000000000014"/>
    <n v="5250"/>
    <n v="4462500.0000000009"/>
    <n v="2008125.0000000005"/>
    <n v="0.45"/>
    <s v="Online"/>
  </r>
  <r>
    <s v="Foot Locker"/>
    <n v="1128299"/>
    <x v="483"/>
    <s v="South"/>
    <s v="Louisiana"/>
    <s v="New Orleans"/>
    <s v="Women's Apparel"/>
    <n v="90.000000000000028"/>
    <n v="6250"/>
    <n v="5625000.0000000019"/>
    <n v="1968750.0000000005"/>
    <n v="0.35"/>
    <s v="Online"/>
  </r>
  <r>
    <s v="Foot Locker"/>
    <n v="1197831"/>
    <x v="169"/>
    <s v="South"/>
    <s v="Louisiana"/>
    <s v="New Orleans"/>
    <s v="Men's Street Footwear"/>
    <n v="20"/>
    <n v="6750"/>
    <n v="1350000"/>
    <n v="405000"/>
    <n v="0.3"/>
    <s v="Online"/>
  </r>
  <r>
    <s v="Foot Locker"/>
    <n v="1197831"/>
    <x v="169"/>
    <s v="South"/>
    <s v="Louisiana"/>
    <s v="New Orleans"/>
    <s v="Men's Athletic Footwear"/>
    <n v="30"/>
    <n v="6750"/>
    <n v="2025000"/>
    <n v="607500"/>
    <n v="0.3"/>
    <s v="Online"/>
  </r>
  <r>
    <s v="Foot Locker"/>
    <n v="1197831"/>
    <x v="169"/>
    <s v="South"/>
    <s v="Louisiana"/>
    <s v="New Orleans"/>
    <s v="Women's Street Footwear"/>
    <n v="30"/>
    <n v="4750"/>
    <n v="1425000"/>
    <n v="427500"/>
    <n v="0.3"/>
    <s v="Online"/>
  </r>
  <r>
    <s v="Foot Locker"/>
    <n v="1197831"/>
    <x v="169"/>
    <s v="South"/>
    <s v="Louisiana"/>
    <s v="New Orleans"/>
    <s v="Women's Athletic Footwear"/>
    <n v="35"/>
    <n v="4750"/>
    <n v="1662500"/>
    <n v="665000"/>
    <n v="0.4"/>
    <s v="Online"/>
  </r>
  <r>
    <s v="Foot Locker"/>
    <n v="1197831"/>
    <x v="169"/>
    <s v="South"/>
    <s v="Louisiana"/>
    <s v="New Orleans"/>
    <s v="Men's Apparel"/>
    <n v="40"/>
    <n v="3250"/>
    <n v="1300000"/>
    <n v="325000"/>
    <n v="0.25"/>
    <s v="Online"/>
  </r>
  <r>
    <s v="West Gear"/>
    <n v="1197831"/>
    <x v="169"/>
    <s v="South"/>
    <s v="Louisiana"/>
    <s v="New Orleans"/>
    <s v="Women's Apparel"/>
    <n v="35"/>
    <n v="4750"/>
    <n v="1662500"/>
    <n v="748125"/>
    <n v="0.45"/>
    <s v="Online"/>
  </r>
  <r>
    <s v="Foot Locker"/>
    <n v="1197831"/>
    <x v="199"/>
    <s v="South"/>
    <s v="Louisiana"/>
    <s v="New Orleans"/>
    <s v="Men's Street Footwear"/>
    <n v="25"/>
    <n v="6250"/>
    <n v="1562500"/>
    <n v="468750"/>
    <n v="0.3"/>
    <s v="Online"/>
  </r>
  <r>
    <s v="Foot Locker"/>
    <n v="1197831"/>
    <x v="199"/>
    <s v="South"/>
    <s v="Louisiana"/>
    <s v="New Orleans"/>
    <s v="Men's Athletic Footwear"/>
    <n v="35"/>
    <n v="6000"/>
    <n v="2100000"/>
    <n v="630000"/>
    <n v="0.3"/>
    <s v="Online"/>
  </r>
  <r>
    <s v="Foot Locker"/>
    <n v="1197831"/>
    <x v="199"/>
    <s v="South"/>
    <s v="Louisiana"/>
    <s v="New Orleans"/>
    <s v="Women's Street Footwear"/>
    <n v="35"/>
    <n v="4250"/>
    <n v="1487500"/>
    <n v="446250"/>
    <n v="0.3"/>
    <s v="Online"/>
  </r>
  <r>
    <s v="Foot Locker"/>
    <n v="1197831"/>
    <x v="199"/>
    <s v="West"/>
    <s v="Idaho"/>
    <s v="Boise"/>
    <s v="Women's Athletic Footwear"/>
    <n v="35"/>
    <n v="3750"/>
    <n v="1312500"/>
    <n v="525000"/>
    <n v="0.4"/>
    <s v="Online"/>
  </r>
  <r>
    <s v="Foot Locker"/>
    <n v="1197831"/>
    <x v="199"/>
    <s v="West"/>
    <s v="Idaho"/>
    <s v="Boise"/>
    <s v="Men's Apparel"/>
    <n v="40"/>
    <n v="2500"/>
    <n v="1000000"/>
    <n v="250000"/>
    <n v="0.25"/>
    <s v="Online"/>
  </r>
  <r>
    <s v="Foot Locker"/>
    <n v="1197831"/>
    <x v="199"/>
    <s v="West"/>
    <s v="Idaho"/>
    <s v="Boise"/>
    <s v="Women's Apparel"/>
    <n v="35"/>
    <n v="4500"/>
    <n v="1575000"/>
    <n v="708750"/>
    <n v="0.45"/>
    <s v="Online"/>
  </r>
  <r>
    <s v="Foot Locker"/>
    <n v="1197831"/>
    <x v="708"/>
    <s v="West"/>
    <s v="Idaho"/>
    <s v="Boise"/>
    <s v="Men's Street Footwear"/>
    <n v="30"/>
    <n v="6250"/>
    <n v="1875000"/>
    <n v="656250"/>
    <n v="0.35"/>
    <s v="Online"/>
  </r>
  <r>
    <s v="Foot Locker"/>
    <n v="1197831"/>
    <x v="708"/>
    <s v="West"/>
    <s v="Idaho"/>
    <s v="Boise"/>
    <s v="Men's Athletic Footwear"/>
    <n v="40"/>
    <n v="6250"/>
    <n v="2500000"/>
    <n v="875000"/>
    <n v="0.35"/>
    <s v="Online"/>
  </r>
  <r>
    <s v="Foot Locker"/>
    <n v="1197831"/>
    <x v="708"/>
    <s v="West"/>
    <s v="Idaho"/>
    <s v="Boise"/>
    <s v="Women's Street Footwear"/>
    <n v="30"/>
    <n v="4500"/>
    <n v="1350000"/>
    <n v="472499.99999999994"/>
    <n v="0.35"/>
    <s v="Online"/>
  </r>
  <r>
    <s v="Foot Locker"/>
    <n v="1197831"/>
    <x v="708"/>
    <s v="West"/>
    <s v="Idaho"/>
    <s v="Boise"/>
    <s v="Women's Athletic Footwear"/>
    <n v="35"/>
    <n v="3500"/>
    <n v="1225000"/>
    <n v="551250"/>
    <n v="0.45"/>
    <s v="Online"/>
  </r>
  <r>
    <s v="West Gear"/>
    <n v="1197831"/>
    <x v="708"/>
    <s v="West"/>
    <s v="Idaho"/>
    <s v="Boise"/>
    <s v="Men's Apparel"/>
    <n v="40"/>
    <n v="2500"/>
    <n v="1000000"/>
    <n v="300000"/>
    <n v="0.3"/>
    <s v="Online"/>
  </r>
  <r>
    <s v="West Gear"/>
    <n v="1197831"/>
    <x v="708"/>
    <s v="West"/>
    <s v="Idaho"/>
    <s v="Boise"/>
    <s v="Women's Apparel"/>
    <n v="35"/>
    <n v="4000"/>
    <n v="1400000"/>
    <n v="700000"/>
    <n v="0.5"/>
    <s v="Online"/>
  </r>
  <r>
    <s v="West Gear"/>
    <n v="1197831"/>
    <x v="723"/>
    <s v="West"/>
    <s v="Idaho"/>
    <s v="Boise"/>
    <s v="Men's Street Footwear"/>
    <n v="20"/>
    <n v="6500"/>
    <n v="1300000"/>
    <n v="455000"/>
    <n v="0.35"/>
    <s v="Online"/>
  </r>
  <r>
    <s v="West Gear"/>
    <n v="1197831"/>
    <x v="723"/>
    <s v="West"/>
    <s v="Idaho"/>
    <s v="Boise"/>
    <s v="Men's Athletic Footwear"/>
    <n v="30.000000000000004"/>
    <n v="6500"/>
    <n v="1950000.0000000002"/>
    <n v="682500"/>
    <n v="0.35"/>
    <s v="Online"/>
  </r>
  <r>
    <s v="West Gear"/>
    <n v="1197831"/>
    <x v="723"/>
    <s v="West"/>
    <s v="Idaho"/>
    <s v="Boise"/>
    <s v="Women's Street Footwear"/>
    <n v="24.999999999999996"/>
    <n v="4750"/>
    <n v="1187499.9999999998"/>
    <n v="415624.99999999988"/>
    <n v="0.35"/>
    <s v="Online"/>
  </r>
  <r>
    <s v="West Gear"/>
    <n v="1197831"/>
    <x v="723"/>
    <s v="West"/>
    <s v="Idaho"/>
    <s v="Boise"/>
    <s v="Women's Athletic Footwear"/>
    <n v="30.000000000000004"/>
    <n v="3750"/>
    <n v="1125000.0000000002"/>
    <n v="506250.00000000012"/>
    <n v="0.45"/>
    <s v="Online"/>
  </r>
  <r>
    <s v="West Gear"/>
    <n v="1197831"/>
    <x v="723"/>
    <s v="West"/>
    <s v="Idaho"/>
    <s v="Boise"/>
    <s v="Men's Apparel"/>
    <n v="35"/>
    <n v="2750"/>
    <n v="962500"/>
    <n v="288750"/>
    <n v="0.3"/>
    <s v="Online"/>
  </r>
  <r>
    <s v="West Gear"/>
    <n v="1197831"/>
    <x v="723"/>
    <s v="West"/>
    <s v="Idaho"/>
    <s v="Boise"/>
    <s v="Women's Apparel"/>
    <n v="30.000000000000004"/>
    <n v="5500"/>
    <n v="1650000.0000000002"/>
    <n v="825000.00000000012"/>
    <n v="0.5"/>
    <s v="Online"/>
  </r>
  <r>
    <s v="West Gear"/>
    <n v="1197831"/>
    <x v="258"/>
    <s v="West"/>
    <s v="Idaho"/>
    <s v="Boise"/>
    <s v="Men's Street Footwear"/>
    <n v="20"/>
    <n v="7000"/>
    <n v="1400000"/>
    <n v="489999.99999999994"/>
    <n v="0.35"/>
    <s v="Online"/>
  </r>
  <r>
    <s v="West Gear"/>
    <n v="1197831"/>
    <x v="258"/>
    <s v="West"/>
    <s v="Idaho"/>
    <s v="Boise"/>
    <s v="Men's Athletic Footwear"/>
    <n v="30.000000000000004"/>
    <n v="7250"/>
    <n v="2175000.0000000005"/>
    <n v="761250.00000000012"/>
    <n v="0.35"/>
    <s v="Online"/>
  </r>
  <r>
    <s v="West Gear"/>
    <n v="1197831"/>
    <x v="258"/>
    <s v="West"/>
    <s v="Idaho"/>
    <s v="Boise"/>
    <s v="Women's Street Footwear"/>
    <n v="24.999999999999996"/>
    <n v="5750"/>
    <n v="1437499.9999999998"/>
    <n v="503124.99999999988"/>
    <n v="0.35"/>
    <s v="Online"/>
  </r>
  <r>
    <s v="West Gear"/>
    <n v="1197831"/>
    <x v="258"/>
    <s v="West"/>
    <s v="Idaho"/>
    <s v="Boise"/>
    <s v="Women's Athletic Footwear"/>
    <n v="35"/>
    <n v="5000"/>
    <n v="1750000"/>
    <n v="787500"/>
    <n v="0.45"/>
    <s v="Online"/>
  </r>
  <r>
    <s v="West Gear"/>
    <n v="1197831"/>
    <x v="258"/>
    <s v="West"/>
    <s v="Idaho"/>
    <s v="Boise"/>
    <s v="Men's Apparel"/>
    <n v="50"/>
    <n v="4000"/>
    <n v="2000000"/>
    <n v="600000"/>
    <n v="0.3"/>
    <s v="Online"/>
  </r>
  <r>
    <s v="West Gear"/>
    <n v="1197831"/>
    <x v="258"/>
    <s v="West"/>
    <s v="Idaho"/>
    <s v="Boise"/>
    <s v="Women's Apparel"/>
    <n v="45"/>
    <n v="7500"/>
    <n v="3375000"/>
    <n v="1687500"/>
    <n v="0.5"/>
    <s v="Online"/>
  </r>
  <r>
    <s v="West Gear"/>
    <n v="1197831"/>
    <x v="288"/>
    <s v="West"/>
    <s v="Idaho"/>
    <s v="Boise"/>
    <s v="Men's Street Footwear"/>
    <n v="45"/>
    <n v="7500"/>
    <n v="3375000"/>
    <n v="1181250"/>
    <n v="0.35"/>
    <s v="Online"/>
  </r>
  <r>
    <s v="West Gear"/>
    <n v="1197831"/>
    <x v="288"/>
    <s v="West"/>
    <s v="Idaho"/>
    <s v="Boise"/>
    <s v="Men's Athletic Footwear"/>
    <n v="50"/>
    <n v="7500"/>
    <n v="3750000"/>
    <n v="1312500"/>
    <n v="0.35"/>
    <s v="Online"/>
  </r>
  <r>
    <s v="West Gear"/>
    <n v="1197831"/>
    <x v="288"/>
    <s v="West"/>
    <s v="Idaho"/>
    <s v="Boise"/>
    <s v="Women's Street Footwear"/>
    <n v="50"/>
    <n v="6000"/>
    <n v="3000000"/>
    <n v="1050000"/>
    <n v="0.35"/>
    <s v="Online"/>
  </r>
  <r>
    <s v="West Gear"/>
    <n v="1197831"/>
    <x v="288"/>
    <s v="West"/>
    <s v="Idaho"/>
    <s v="Boise"/>
    <s v="Women's Athletic Footwear"/>
    <n v="50"/>
    <n v="5500"/>
    <n v="2750000"/>
    <n v="1237500"/>
    <n v="0.45"/>
    <s v="Online"/>
  </r>
  <r>
    <s v="West Gear"/>
    <n v="1197831"/>
    <x v="288"/>
    <s v="West"/>
    <s v="Idaho"/>
    <s v="Boise"/>
    <s v="Men's Apparel"/>
    <n v="55.000000000000007"/>
    <n v="4500"/>
    <n v="2475000.0000000005"/>
    <n v="742500.00000000012"/>
    <n v="0.3"/>
    <s v="Online"/>
  </r>
  <r>
    <s v="West Gear"/>
    <n v="1197831"/>
    <x v="288"/>
    <s v="West"/>
    <s v="Idaho"/>
    <s v="Boise"/>
    <s v="Women's Apparel"/>
    <n v="60.000000000000007"/>
    <n v="8250"/>
    <n v="4950000.0000000009"/>
    <n v="2475000.0000000005"/>
    <n v="0.5"/>
    <s v="Online"/>
  </r>
  <r>
    <s v="West Gear"/>
    <n v="1197831"/>
    <x v="320"/>
    <s v="West"/>
    <s v="Idaho"/>
    <s v="Boise"/>
    <s v="Men's Street Footwear"/>
    <n v="50"/>
    <n v="7750"/>
    <n v="3875000"/>
    <n v="1549999.9999999998"/>
    <n v="0.39999999999999997"/>
    <s v="Online"/>
  </r>
  <r>
    <s v="West Gear"/>
    <n v="1197831"/>
    <x v="320"/>
    <s v="West"/>
    <s v="Idaho"/>
    <s v="Boise"/>
    <s v="Men's Athletic Footwear"/>
    <n v="55.000000000000007"/>
    <n v="7750"/>
    <n v="4262500.0000000009"/>
    <n v="1705000.0000000002"/>
    <n v="0.39999999999999997"/>
    <s v="Online"/>
  </r>
  <r>
    <s v="West Gear"/>
    <n v="1197831"/>
    <x v="320"/>
    <s v="West"/>
    <s v="Idaho"/>
    <s v="Boise"/>
    <s v="Women's Street Footwear"/>
    <n v="50"/>
    <n v="9250"/>
    <n v="4625000"/>
    <n v="1849999.9999999998"/>
    <n v="0.39999999999999997"/>
    <s v="Online"/>
  </r>
  <r>
    <s v="West Gear"/>
    <n v="1197831"/>
    <x v="320"/>
    <s v="West"/>
    <s v="Idaho"/>
    <s v="Boise"/>
    <s v="Women's Athletic Footwear"/>
    <n v="50"/>
    <n v="5250"/>
    <n v="2625000"/>
    <n v="1312500"/>
    <n v="0.5"/>
    <s v="Online"/>
  </r>
  <r>
    <s v="West Gear"/>
    <n v="1197831"/>
    <x v="320"/>
    <s v="West"/>
    <s v="Idaho"/>
    <s v="Boise"/>
    <s v="Men's Apparel"/>
    <n v="55.000000000000007"/>
    <n v="5250"/>
    <n v="2887500.0000000005"/>
    <n v="1010625.0000000001"/>
    <n v="0.35"/>
    <s v="Online"/>
  </r>
  <r>
    <s v="Foot Locker"/>
    <n v="1197831"/>
    <x v="320"/>
    <s v="West"/>
    <s v="Idaho"/>
    <s v="Boise"/>
    <s v="Women's Apparel"/>
    <n v="65"/>
    <n v="8000"/>
    <n v="5200000"/>
    <n v="2860000"/>
    <n v="0.55000000000000004"/>
    <s v="Online"/>
  </r>
  <r>
    <s v="Foot Locker"/>
    <n v="1197831"/>
    <x v="353"/>
    <s v="West"/>
    <s v="Idaho"/>
    <s v="Boise"/>
    <s v="Men's Street Footwear"/>
    <n v="50"/>
    <n v="7500"/>
    <n v="3750000"/>
    <n v="1499999.9999999998"/>
    <n v="0.39999999999999997"/>
    <s v="Online"/>
  </r>
  <r>
    <s v="Foot Locker"/>
    <n v="1197831"/>
    <x v="353"/>
    <s v="West"/>
    <s v="Idaho"/>
    <s v="Boise"/>
    <s v="Men's Athletic Footwear"/>
    <n v="55.000000000000007"/>
    <n v="7500"/>
    <n v="4125000.0000000005"/>
    <n v="1650000"/>
    <n v="0.39999999999999997"/>
    <s v="Online"/>
  </r>
  <r>
    <s v="Foot Locker"/>
    <n v="1197831"/>
    <x v="353"/>
    <s v="West"/>
    <s v="Idaho"/>
    <s v="Boise"/>
    <s v="Women's Street Footwear"/>
    <n v="50"/>
    <n v="9250"/>
    <n v="4625000"/>
    <n v="1849999.9999999998"/>
    <n v="0.39999999999999997"/>
    <s v="Online"/>
  </r>
  <r>
    <s v="Foot Locker"/>
    <n v="1197831"/>
    <x v="353"/>
    <s v="West"/>
    <s v="Idaho"/>
    <s v="Boise"/>
    <s v="Women's Athletic Footwear"/>
    <n v="50"/>
    <n v="4750"/>
    <n v="2375000"/>
    <n v="1187500"/>
    <n v="0.5"/>
    <s v="Online"/>
  </r>
  <r>
    <s v="Sports Direct"/>
    <n v="1197831"/>
    <x v="353"/>
    <s v="West"/>
    <s v="Idaho"/>
    <s v="Boise"/>
    <s v="Men's Apparel"/>
    <n v="55.000000000000007"/>
    <n v="4750"/>
    <n v="2612500.0000000005"/>
    <n v="914375.00000000012"/>
    <n v="0.35"/>
    <s v="Online"/>
  </r>
  <r>
    <s v="Sports Direct"/>
    <n v="1197831"/>
    <x v="353"/>
    <s v="West"/>
    <s v="Idaho"/>
    <s v="Boise"/>
    <s v="Women's Apparel"/>
    <n v="60"/>
    <n v="7250"/>
    <n v="4350000"/>
    <n v="2392500"/>
    <n v="0.55000000000000004"/>
    <s v="Online"/>
  </r>
  <r>
    <s v="Sports Direct"/>
    <n v="1197831"/>
    <x v="381"/>
    <s v="West"/>
    <s v="Idaho"/>
    <s v="Boise"/>
    <s v="Men's Street Footwear"/>
    <n v="55.000000000000007"/>
    <n v="6750"/>
    <n v="3712500.0000000005"/>
    <n v="1485000"/>
    <n v="0.39999999999999997"/>
    <s v="Online"/>
  </r>
  <r>
    <s v="Sports Direct"/>
    <n v="1197831"/>
    <x v="381"/>
    <s v="West"/>
    <s v="Idaho"/>
    <s v="Boise"/>
    <s v="Men's Athletic Footwear"/>
    <n v="55.000000000000007"/>
    <n v="6250"/>
    <n v="3437500.0000000005"/>
    <n v="1375000"/>
    <n v="0.39999999999999997"/>
    <s v="Online"/>
  </r>
  <r>
    <s v="Sports Direct"/>
    <n v="1197831"/>
    <x v="381"/>
    <s v="West"/>
    <s v="Idaho"/>
    <s v="Boise"/>
    <s v="Women's Street Footwear"/>
    <n v="60"/>
    <n v="6750"/>
    <n v="4050000"/>
    <n v="1619999.9999999998"/>
    <n v="0.39999999999999997"/>
    <s v="Online"/>
  </r>
  <r>
    <s v="Sports Direct"/>
    <n v="1197831"/>
    <x v="381"/>
    <s v="West"/>
    <s v="Idaho"/>
    <s v="Boise"/>
    <s v="Women's Athletic Footwear"/>
    <n v="60"/>
    <n v="4000"/>
    <n v="2400000"/>
    <n v="1200000"/>
    <n v="0.5"/>
    <s v="Online"/>
  </r>
  <r>
    <s v="Sports Direct"/>
    <n v="1197831"/>
    <x v="381"/>
    <s v="West"/>
    <s v="Idaho"/>
    <s v="Boise"/>
    <s v="Men's Apparel"/>
    <n v="55.000000000000007"/>
    <n v="4000"/>
    <n v="2200000.0000000005"/>
    <n v="770000.00000000012"/>
    <n v="0.35"/>
    <s v="Online"/>
  </r>
  <r>
    <s v="Sports Direct"/>
    <n v="1197831"/>
    <x v="381"/>
    <s v="West"/>
    <s v="Idaho"/>
    <s v="Boise"/>
    <s v="Women's Apparel"/>
    <n v="50"/>
    <n v="6250"/>
    <n v="3125000"/>
    <n v="1718750.0000000002"/>
    <n v="0.55000000000000004"/>
    <s v="Online"/>
  </r>
  <r>
    <s v="Sports Direct"/>
    <n v="1197831"/>
    <x v="410"/>
    <s v="West"/>
    <s v="Idaho"/>
    <s v="Boise"/>
    <s v="Men's Street Footwear"/>
    <n v="40"/>
    <n v="5750"/>
    <n v="2300000"/>
    <n v="919999.99999999988"/>
    <n v="0.39999999999999997"/>
    <s v="Online"/>
  </r>
  <r>
    <s v="Sports Direct"/>
    <n v="1197831"/>
    <x v="410"/>
    <s v="West"/>
    <s v="Idaho"/>
    <s v="Boise"/>
    <s v="Men's Athletic Footwear"/>
    <n v="40"/>
    <n v="5750"/>
    <n v="2300000"/>
    <n v="919999.99999999988"/>
    <n v="0.39999999999999997"/>
    <s v="Online"/>
  </r>
  <r>
    <s v="Sports Direct"/>
    <n v="1197831"/>
    <x v="410"/>
    <s v="West"/>
    <s v="Idaho"/>
    <s v="Boise"/>
    <s v="Women's Street Footwear"/>
    <n v="45"/>
    <n v="5250"/>
    <n v="2362500"/>
    <n v="944999.99999999988"/>
    <n v="0.39999999999999997"/>
    <s v="Online"/>
  </r>
  <r>
    <s v="Sports Direct"/>
    <n v="1197831"/>
    <x v="410"/>
    <s v="West"/>
    <s v="Idaho"/>
    <s v="Boise"/>
    <s v="Women's Athletic Footwear"/>
    <n v="45"/>
    <n v="3750"/>
    <n v="1687500"/>
    <n v="843750"/>
    <n v="0.5"/>
    <s v="Online"/>
  </r>
  <r>
    <s v="Sports Direct"/>
    <n v="1197831"/>
    <x v="410"/>
    <s v="West"/>
    <s v="Idaho"/>
    <s v="Boise"/>
    <s v="Men's Apparel"/>
    <n v="35"/>
    <n v="3500"/>
    <n v="1225000"/>
    <n v="428750"/>
    <n v="0.35"/>
    <s v="Online"/>
  </r>
  <r>
    <s v="Sports Direct"/>
    <n v="1197831"/>
    <x v="410"/>
    <s v="West"/>
    <s v="Idaho"/>
    <s v="Boise"/>
    <s v="Women's Apparel"/>
    <n v="45"/>
    <n v="5250"/>
    <n v="2362500"/>
    <n v="1299375"/>
    <n v="0.55000000000000004"/>
    <s v="Online"/>
  </r>
  <r>
    <s v="Sports Direct"/>
    <n v="1197831"/>
    <x v="442"/>
    <s v="West"/>
    <s v="Idaho"/>
    <s v="Boise"/>
    <s v="Men's Street Footwear"/>
    <n v="35"/>
    <n v="6750"/>
    <n v="2362500"/>
    <n v="944999.99999999988"/>
    <n v="0.39999999999999997"/>
    <s v="Online"/>
  </r>
  <r>
    <s v="Sports Direct"/>
    <n v="1197831"/>
    <x v="442"/>
    <s v="West"/>
    <s v="Idaho"/>
    <s v="Boise"/>
    <s v="Men's Athletic Footwear"/>
    <n v="35"/>
    <n v="6750"/>
    <n v="2362500"/>
    <n v="944999.99999999988"/>
    <n v="0.39999999999999997"/>
    <s v="Online"/>
  </r>
  <r>
    <s v="Sports Direct"/>
    <n v="1197831"/>
    <x v="442"/>
    <s v="West"/>
    <s v="Idaho"/>
    <s v="Boise"/>
    <s v="Women's Street Footwear"/>
    <n v="60"/>
    <n v="6000"/>
    <n v="3600000"/>
    <n v="1439999.9999999998"/>
    <n v="0.39999999999999997"/>
    <s v="Online"/>
  </r>
  <r>
    <s v="Sports Direct"/>
    <n v="1197831"/>
    <x v="442"/>
    <s v="West"/>
    <s v="Idaho"/>
    <s v="Boise"/>
    <s v="Women's Athletic Footwear"/>
    <n v="60"/>
    <n v="4500"/>
    <n v="2700000"/>
    <n v="1350000"/>
    <n v="0.5"/>
    <s v="Online"/>
  </r>
  <r>
    <s v="Sports Direct"/>
    <n v="1197831"/>
    <x v="442"/>
    <s v="West"/>
    <s v="Idaho"/>
    <s v="Boise"/>
    <s v="Men's Apparel"/>
    <n v="54.999999999999993"/>
    <n v="4250"/>
    <n v="2337499.9999999995"/>
    <n v="818124.99999999977"/>
    <n v="0.35"/>
    <s v="Online"/>
  </r>
  <r>
    <s v="Sports Direct"/>
    <n v="1197831"/>
    <x v="442"/>
    <s v="West"/>
    <s v="Idaho"/>
    <s v="Boise"/>
    <s v="Women's Apparel"/>
    <n v="65"/>
    <n v="6250"/>
    <n v="4062500"/>
    <n v="2234375"/>
    <n v="0.55000000000000004"/>
    <s v="Online"/>
  </r>
  <r>
    <s v="Foot Locker"/>
    <n v="1197831"/>
    <x v="471"/>
    <s v="West"/>
    <s v="Idaho"/>
    <s v="Boise"/>
    <s v="Men's Street Footwear"/>
    <n v="54.999999999999993"/>
    <n v="7750"/>
    <n v="4262499.9999999991"/>
    <n v="1704999.9999999995"/>
    <n v="0.39999999999999997"/>
    <s v="Online"/>
  </r>
  <r>
    <s v="Foot Locker"/>
    <n v="1197831"/>
    <x v="471"/>
    <s v="West"/>
    <s v="Idaho"/>
    <s v="Boise"/>
    <s v="Men's Athletic Footwear"/>
    <n v="54.999999999999993"/>
    <n v="7750"/>
    <n v="4262499.9999999991"/>
    <n v="1704999.9999999995"/>
    <n v="0.39999999999999997"/>
    <s v="Online"/>
  </r>
  <r>
    <s v="Foot Locker"/>
    <n v="1197831"/>
    <x v="471"/>
    <s v="West"/>
    <s v="Idaho"/>
    <s v="Boise"/>
    <s v="Women's Street Footwear"/>
    <n v="60"/>
    <n v="6750"/>
    <n v="4050000"/>
    <n v="1619999.9999999998"/>
    <n v="0.39999999999999997"/>
    <s v="Online"/>
  </r>
  <r>
    <s v="Foot Locker"/>
    <n v="1197831"/>
    <x v="471"/>
    <s v="West"/>
    <s v="Idaho"/>
    <s v="Boise"/>
    <s v="Women's Athletic Footwear"/>
    <n v="60"/>
    <n v="5250"/>
    <n v="3150000"/>
    <n v="1575000"/>
    <n v="0.5"/>
    <s v="Online"/>
  </r>
  <r>
    <s v="Foot Locker"/>
    <n v="1197831"/>
    <x v="471"/>
    <s v="West"/>
    <s v="Idaho"/>
    <s v="Boise"/>
    <s v="Men's Apparel"/>
    <n v="54.999999999999993"/>
    <n v="4750"/>
    <n v="2612499.9999999995"/>
    <n v="914374.99999999977"/>
    <n v="0.35"/>
    <s v="Online"/>
  </r>
  <r>
    <s v="Foot Locker"/>
    <n v="1197831"/>
    <x v="471"/>
    <s v="West"/>
    <s v="Idaho"/>
    <s v="Boise"/>
    <s v="Women's Apparel"/>
    <n v="65"/>
    <n v="7250"/>
    <n v="4712500"/>
    <n v="2591875"/>
    <n v="0.55000000000000004"/>
    <s v="Online"/>
  </r>
  <r>
    <s v="Foot Locker"/>
    <n v="1128299"/>
    <x v="187"/>
    <s v="West"/>
    <s v="Idaho"/>
    <s v="Boise"/>
    <s v="Men's Street Footwear"/>
    <n v="29.999999999999993"/>
    <n v="4250"/>
    <n v="1274999.9999999998"/>
    <n v="446249.99999999988"/>
    <n v="0.35"/>
    <s v="Online"/>
  </r>
  <r>
    <s v="Foot Locker"/>
    <n v="1128299"/>
    <x v="187"/>
    <s v="West"/>
    <s v="Idaho"/>
    <s v="Boise"/>
    <s v="Men's Athletic Footwear"/>
    <n v="40"/>
    <n v="4250"/>
    <n v="1700000"/>
    <n v="680000"/>
    <n v="0.4"/>
    <s v="Online"/>
  </r>
  <r>
    <s v="Foot Locker"/>
    <n v="1128299"/>
    <x v="187"/>
    <s v="West"/>
    <s v="Idaho"/>
    <s v="Boise"/>
    <s v="Women's Street Footwear"/>
    <n v="40"/>
    <n v="4250"/>
    <n v="1700000"/>
    <n v="595000"/>
    <n v="0.35"/>
    <s v="Online"/>
  </r>
  <r>
    <s v="Foot Locker"/>
    <n v="1128299"/>
    <x v="187"/>
    <s v="West"/>
    <s v="Idaho"/>
    <s v="Boise"/>
    <s v="Women's Athletic Footwear"/>
    <n v="40"/>
    <n v="2750"/>
    <n v="1100000"/>
    <n v="385000"/>
    <n v="0.35"/>
    <s v="Online"/>
  </r>
  <r>
    <s v="Foot Locker"/>
    <n v="1128299"/>
    <x v="187"/>
    <s v="West"/>
    <s v="Idaho"/>
    <s v="Boise"/>
    <s v="Men's Apparel"/>
    <n v="45.000000000000007"/>
    <n v="2250"/>
    <n v="1012500.0000000001"/>
    <n v="303750"/>
    <n v="0.3"/>
    <s v="Online"/>
  </r>
  <r>
    <s v="Foot Locker"/>
    <n v="1128299"/>
    <x v="187"/>
    <s v="West"/>
    <s v="Idaho"/>
    <s v="Boise"/>
    <s v="Women's Apparel"/>
    <n v="40"/>
    <n v="4250"/>
    <n v="1700000"/>
    <n v="425000"/>
    <n v="0.25"/>
    <s v="Online"/>
  </r>
  <r>
    <s v="Foot Locker"/>
    <n v="1128299"/>
    <x v="697"/>
    <s v="West"/>
    <s v="Idaho"/>
    <s v="Boise"/>
    <s v="Men's Street Footwear"/>
    <n v="29.999999999999993"/>
    <n v="4750"/>
    <n v="1424999.9999999998"/>
    <n v="498749.99999999988"/>
    <n v="0.35"/>
    <s v="Online"/>
  </r>
  <r>
    <s v="Foot Locker"/>
    <n v="1128299"/>
    <x v="697"/>
    <s v="West"/>
    <s v="Idaho"/>
    <s v="Boise"/>
    <s v="Men's Athletic Footwear"/>
    <n v="40"/>
    <n v="3750"/>
    <n v="1500000"/>
    <n v="600000"/>
    <n v="0.4"/>
    <s v="Online"/>
  </r>
  <r>
    <s v="Foot Locker"/>
    <n v="1128299"/>
    <x v="697"/>
    <s v="West"/>
    <s v="Idaho"/>
    <s v="Boise"/>
    <s v="Women's Street Footwear"/>
    <n v="40"/>
    <n v="3750"/>
    <n v="1500000"/>
    <n v="525000"/>
    <n v="0.35"/>
    <s v="Online"/>
  </r>
  <r>
    <s v="Foot Locker"/>
    <n v="1128299"/>
    <x v="697"/>
    <s v="West"/>
    <s v="Arizona"/>
    <s v="Phoenix"/>
    <s v="Women's Athletic Footwear"/>
    <n v="40"/>
    <n v="2250"/>
    <n v="900000"/>
    <n v="315000"/>
    <n v="0.35"/>
    <s v="Online"/>
  </r>
  <r>
    <s v="Foot Locker"/>
    <n v="1128299"/>
    <x v="697"/>
    <s v="West"/>
    <s v="Arizona"/>
    <s v="Phoenix"/>
    <s v="Men's Apparel"/>
    <n v="45.000000000000007"/>
    <n v="1500"/>
    <n v="675000.00000000012"/>
    <n v="202500.00000000003"/>
    <n v="0.3"/>
    <s v="Online"/>
  </r>
  <r>
    <s v="Foot Locker"/>
    <n v="1128299"/>
    <x v="697"/>
    <s v="West"/>
    <s v="Arizona"/>
    <s v="Phoenix"/>
    <s v="Women's Apparel"/>
    <n v="40"/>
    <n v="3500"/>
    <n v="1400000"/>
    <n v="350000"/>
    <n v="0.25"/>
    <s v="Online"/>
  </r>
  <r>
    <s v="Foot Locker"/>
    <n v="1128299"/>
    <x v="227"/>
    <s v="West"/>
    <s v="Arizona"/>
    <s v="Phoenix"/>
    <s v="Men's Street Footwear"/>
    <n v="40"/>
    <n v="5000"/>
    <n v="2000000"/>
    <n v="700000"/>
    <n v="0.35"/>
    <s v="Online"/>
  </r>
  <r>
    <s v="Foot Locker"/>
    <n v="1128299"/>
    <x v="227"/>
    <s v="West"/>
    <s v="Arizona"/>
    <s v="Phoenix"/>
    <s v="Men's Athletic Footwear"/>
    <n v="50"/>
    <n v="3500"/>
    <n v="1750000"/>
    <n v="700000"/>
    <n v="0.4"/>
    <s v="Online"/>
  </r>
  <r>
    <s v="Foot Locker"/>
    <n v="1128299"/>
    <x v="227"/>
    <s v="West"/>
    <s v="Arizona"/>
    <s v="Phoenix"/>
    <s v="Women's Street Footwear"/>
    <n v="50"/>
    <n v="3500"/>
    <n v="1750000"/>
    <n v="612500"/>
    <n v="0.35"/>
    <s v="Online"/>
  </r>
  <r>
    <s v="Foot Locker"/>
    <n v="1128299"/>
    <x v="227"/>
    <s v="West"/>
    <s v="Arizona"/>
    <s v="Phoenix"/>
    <s v="Women's Athletic Footwear"/>
    <n v="50"/>
    <n v="2250"/>
    <n v="1125000"/>
    <n v="393750"/>
    <n v="0.35"/>
    <s v="Online"/>
  </r>
  <r>
    <s v="Foot Locker"/>
    <n v="1128299"/>
    <x v="227"/>
    <s v="West"/>
    <s v="Arizona"/>
    <s v="Phoenix"/>
    <s v="Men's Apparel"/>
    <n v="55.000000000000007"/>
    <n v="1250"/>
    <n v="687500.00000000012"/>
    <n v="206250.00000000003"/>
    <n v="0.3"/>
    <s v="Online"/>
  </r>
  <r>
    <s v="Foot Locker"/>
    <n v="1128299"/>
    <x v="227"/>
    <s v="West"/>
    <s v="Arizona"/>
    <s v="Phoenix"/>
    <s v="Women's Apparel"/>
    <n v="50"/>
    <n v="3250"/>
    <n v="1625000"/>
    <n v="406250"/>
    <n v="0.25"/>
    <s v="Online"/>
  </r>
  <r>
    <s v="Foot Locker"/>
    <n v="1128299"/>
    <x v="246"/>
    <s v="West"/>
    <s v="Arizona"/>
    <s v="Phoenix"/>
    <s v="Men's Street Footwear"/>
    <n v="50"/>
    <n v="5000"/>
    <n v="2500000"/>
    <n v="875000"/>
    <n v="0.35"/>
    <s v="Online"/>
  </r>
  <r>
    <s v="Foot Locker"/>
    <n v="1128299"/>
    <x v="246"/>
    <s v="West"/>
    <s v="Arizona"/>
    <s v="Phoenix"/>
    <s v="Men's Athletic Footwear"/>
    <n v="55.000000000000007"/>
    <n v="3000"/>
    <n v="1650000.0000000002"/>
    <n v="660000.00000000012"/>
    <n v="0.4"/>
    <s v="Online"/>
  </r>
  <r>
    <s v="Foot Locker"/>
    <n v="1128299"/>
    <x v="246"/>
    <s v="West"/>
    <s v="Arizona"/>
    <s v="Phoenix"/>
    <s v="Women's Street Footwear"/>
    <n v="55.000000000000007"/>
    <n v="3500"/>
    <n v="1925000.0000000002"/>
    <n v="673750"/>
    <n v="0.35"/>
    <s v="Online"/>
  </r>
  <r>
    <s v="Foot Locker"/>
    <n v="1128299"/>
    <x v="246"/>
    <s v="West"/>
    <s v="Arizona"/>
    <s v="Phoenix"/>
    <s v="Women's Athletic Footwear"/>
    <n v="50"/>
    <n v="2500"/>
    <n v="1250000"/>
    <n v="437500"/>
    <n v="0.35"/>
    <s v="Online"/>
  </r>
  <r>
    <s v="Foot Locker"/>
    <n v="1128299"/>
    <x v="246"/>
    <s v="West"/>
    <s v="Arizona"/>
    <s v="Phoenix"/>
    <s v="Men's Apparel"/>
    <n v="55.000000000000007"/>
    <n v="1500"/>
    <n v="825000.00000000012"/>
    <n v="247500.00000000003"/>
    <n v="0.3"/>
    <s v="Online"/>
  </r>
  <r>
    <s v="Foot Locker"/>
    <n v="1128299"/>
    <x v="246"/>
    <s v="West"/>
    <s v="Arizona"/>
    <s v="Phoenix"/>
    <s v="Women's Apparel"/>
    <n v="70"/>
    <n v="3250"/>
    <n v="2275000"/>
    <n v="568750"/>
    <n v="0.25"/>
    <s v="Online"/>
  </r>
  <r>
    <s v="Foot Locker"/>
    <n v="1128299"/>
    <x v="277"/>
    <s v="West"/>
    <s v="Arizona"/>
    <s v="Phoenix"/>
    <s v="Men's Street Footwear"/>
    <n v="50"/>
    <n v="5250"/>
    <n v="2625000"/>
    <n v="918749.99999999988"/>
    <n v="0.35"/>
    <s v="Online"/>
  </r>
  <r>
    <s v="Foot Locker"/>
    <n v="1128299"/>
    <x v="277"/>
    <s v="West"/>
    <s v="Arizona"/>
    <s v="Phoenix"/>
    <s v="Men's Athletic Footwear"/>
    <n v="55.000000000000007"/>
    <n v="3750"/>
    <n v="2062500.0000000002"/>
    <n v="825000.00000000012"/>
    <n v="0.4"/>
    <s v="Online"/>
  </r>
  <r>
    <s v="Foot Locker"/>
    <n v="1128299"/>
    <x v="277"/>
    <s v="West"/>
    <s v="Arizona"/>
    <s v="Phoenix"/>
    <s v="Women's Street Footwear"/>
    <n v="55.000000000000007"/>
    <n v="4000"/>
    <n v="2200000.0000000005"/>
    <n v="770000.00000000012"/>
    <n v="0.35"/>
    <s v="Online"/>
  </r>
  <r>
    <s v="Foot Locker"/>
    <n v="1128299"/>
    <x v="277"/>
    <s v="West"/>
    <s v="Arizona"/>
    <s v="Phoenix"/>
    <s v="Women's Athletic Footwear"/>
    <n v="50"/>
    <n v="3000"/>
    <n v="1500000"/>
    <n v="525000"/>
    <n v="0.35"/>
    <s v="Online"/>
  </r>
  <r>
    <s v="Foot Locker"/>
    <n v="1128299"/>
    <x v="277"/>
    <s v="West"/>
    <s v="Arizona"/>
    <s v="Phoenix"/>
    <s v="Men's Apparel"/>
    <n v="55.000000000000007"/>
    <n v="2000"/>
    <n v="1100000.0000000002"/>
    <n v="330000.00000000006"/>
    <n v="0.3"/>
    <s v="Online"/>
  </r>
  <r>
    <s v="Foot Locker"/>
    <n v="1128299"/>
    <x v="277"/>
    <s v="West"/>
    <s v="Arizona"/>
    <s v="Phoenix"/>
    <s v="Women's Apparel"/>
    <n v="70"/>
    <n v="3750"/>
    <n v="2625000"/>
    <n v="656250"/>
    <n v="0.25"/>
    <s v="Online"/>
  </r>
  <r>
    <s v="Foot Locker"/>
    <n v="1128299"/>
    <x v="307"/>
    <s v="West"/>
    <s v="Arizona"/>
    <s v="Phoenix"/>
    <s v="Men's Street Footwear"/>
    <n v="50"/>
    <n v="6250"/>
    <n v="3125000"/>
    <n v="1093750"/>
    <n v="0.35"/>
    <s v="Online"/>
  </r>
  <r>
    <s v="Foot Locker"/>
    <n v="1128299"/>
    <x v="307"/>
    <s v="West"/>
    <s v="Arizona"/>
    <s v="Phoenix"/>
    <s v="Men's Athletic Footwear"/>
    <n v="55.000000000000007"/>
    <n v="4750"/>
    <n v="2612500.0000000005"/>
    <n v="1045000.0000000002"/>
    <n v="0.4"/>
    <s v="Online"/>
  </r>
  <r>
    <s v="Foot Locker"/>
    <n v="1128299"/>
    <x v="307"/>
    <s v="West"/>
    <s v="Arizona"/>
    <s v="Phoenix"/>
    <s v="Women's Street Footwear"/>
    <n v="55.000000000000007"/>
    <n v="4750"/>
    <n v="2612500.0000000005"/>
    <n v="914375.00000000012"/>
    <n v="0.35"/>
    <s v="Online"/>
  </r>
  <r>
    <s v="Foot Locker"/>
    <n v="1128299"/>
    <x v="307"/>
    <s v="West"/>
    <s v="Arizona"/>
    <s v="Phoenix"/>
    <s v="Women's Athletic Footwear"/>
    <n v="50"/>
    <n v="3500"/>
    <n v="1750000"/>
    <n v="612500"/>
    <n v="0.35"/>
    <s v="Online"/>
  </r>
  <r>
    <s v="Foot Locker"/>
    <n v="1128299"/>
    <x v="307"/>
    <s v="West"/>
    <s v="Arizona"/>
    <s v="Phoenix"/>
    <s v="Men's Apparel"/>
    <n v="55.000000000000007"/>
    <n v="2250"/>
    <n v="1237500.0000000002"/>
    <n v="371250.00000000006"/>
    <n v="0.3"/>
    <s v="Online"/>
  </r>
  <r>
    <s v="Foot Locker"/>
    <n v="1128299"/>
    <x v="307"/>
    <s v="West"/>
    <s v="Arizona"/>
    <s v="Phoenix"/>
    <s v="Women's Apparel"/>
    <n v="70"/>
    <n v="5250"/>
    <n v="3675000"/>
    <n v="918750"/>
    <n v="0.25"/>
    <s v="Online"/>
  </r>
  <r>
    <s v="Foot Locker"/>
    <n v="1128299"/>
    <x v="336"/>
    <s v="West"/>
    <s v="Arizona"/>
    <s v="Phoenix"/>
    <s v="Men's Street Footwear"/>
    <n v="50"/>
    <n v="6750"/>
    <n v="3375000"/>
    <n v="1181250"/>
    <n v="0.35"/>
    <s v="Online"/>
  </r>
  <r>
    <s v="Foot Locker"/>
    <n v="1128299"/>
    <x v="336"/>
    <s v="West"/>
    <s v="Arizona"/>
    <s v="Phoenix"/>
    <s v="Men's Athletic Footwear"/>
    <n v="55.000000000000007"/>
    <n v="5250"/>
    <n v="2887500.0000000005"/>
    <n v="1155000.0000000002"/>
    <n v="0.4"/>
    <s v="Online"/>
  </r>
  <r>
    <s v="Foot Locker"/>
    <n v="1128299"/>
    <x v="336"/>
    <s v="West"/>
    <s v="Arizona"/>
    <s v="Phoenix"/>
    <s v="Women's Street Footwear"/>
    <n v="55.000000000000007"/>
    <n v="4750"/>
    <n v="2612500.0000000005"/>
    <n v="914375.00000000012"/>
    <n v="0.35"/>
    <s v="Online"/>
  </r>
  <r>
    <s v="Foot Locker"/>
    <n v="1128299"/>
    <x v="336"/>
    <s v="West"/>
    <s v="Arizona"/>
    <s v="Phoenix"/>
    <s v="Women's Athletic Footwear"/>
    <n v="50"/>
    <n v="3750"/>
    <n v="1875000"/>
    <n v="656250"/>
    <n v="0.35"/>
    <s v="Online"/>
  </r>
  <r>
    <s v="Foot Locker"/>
    <n v="1128299"/>
    <x v="336"/>
    <s v="West"/>
    <s v="Arizona"/>
    <s v="Phoenix"/>
    <s v="Men's Apparel"/>
    <n v="55.000000000000007"/>
    <n v="4250"/>
    <n v="2337500.0000000005"/>
    <n v="701250.00000000012"/>
    <n v="0.3"/>
    <s v="Online"/>
  </r>
  <r>
    <s v="Foot Locker"/>
    <n v="1128299"/>
    <x v="336"/>
    <s v="West"/>
    <s v="Arizona"/>
    <s v="Phoenix"/>
    <s v="Women's Apparel"/>
    <n v="70"/>
    <n v="4250"/>
    <n v="2975000"/>
    <n v="743750"/>
    <n v="0.25"/>
    <s v="Online"/>
  </r>
  <r>
    <s v="Foot Locker"/>
    <n v="1128299"/>
    <x v="368"/>
    <s v="West"/>
    <s v="Arizona"/>
    <s v="Phoenix"/>
    <s v="Men's Street Footwear"/>
    <n v="55.000000000000007"/>
    <n v="6250"/>
    <n v="3437500.0000000005"/>
    <n v="1203125"/>
    <n v="0.35"/>
    <s v="Online"/>
  </r>
  <r>
    <s v="Foot Locker"/>
    <n v="1128299"/>
    <x v="368"/>
    <s v="West"/>
    <s v="Arizona"/>
    <s v="Phoenix"/>
    <s v="Men's Athletic Footwear"/>
    <n v="60.000000000000007"/>
    <n v="5750"/>
    <n v="3450000.0000000005"/>
    <n v="1380000.0000000002"/>
    <n v="0.4"/>
    <s v="Online"/>
  </r>
  <r>
    <s v="Foot Locker"/>
    <n v="1128299"/>
    <x v="368"/>
    <s v="West"/>
    <s v="Arizona"/>
    <s v="Phoenix"/>
    <s v="Women's Street Footwear"/>
    <n v="55.000000000000007"/>
    <n v="4500"/>
    <n v="2475000.0000000005"/>
    <n v="866250.00000000012"/>
    <n v="0.35"/>
    <s v="Online"/>
  </r>
  <r>
    <s v="Foot Locker"/>
    <n v="1128299"/>
    <x v="368"/>
    <s v="West"/>
    <s v="Arizona"/>
    <s v="Phoenix"/>
    <s v="Women's Athletic Footwear"/>
    <n v="55.000000000000007"/>
    <n v="4000"/>
    <n v="2200000.0000000005"/>
    <n v="770000.00000000012"/>
    <n v="0.35"/>
    <s v="Online"/>
  </r>
  <r>
    <s v="Foot Locker"/>
    <n v="1128299"/>
    <x v="368"/>
    <s v="West"/>
    <s v="Arizona"/>
    <s v="Phoenix"/>
    <s v="Men's Apparel"/>
    <n v="65"/>
    <n v="4000"/>
    <n v="2600000"/>
    <n v="780000"/>
    <n v="0.3"/>
    <s v="Online"/>
  </r>
  <r>
    <s v="Foot Locker"/>
    <n v="1128299"/>
    <x v="368"/>
    <s v="West"/>
    <s v="Arizona"/>
    <s v="Phoenix"/>
    <s v="Women's Apparel"/>
    <n v="70"/>
    <n v="3750"/>
    <n v="2625000"/>
    <n v="656250"/>
    <n v="0.25"/>
    <s v="Online"/>
  </r>
  <r>
    <s v="Foot Locker"/>
    <n v="1128299"/>
    <x v="400"/>
    <s v="West"/>
    <s v="Arizona"/>
    <s v="Phoenix"/>
    <s v="Men's Street Footwear"/>
    <n v="45.000000000000007"/>
    <n v="5750"/>
    <n v="2587500.0000000005"/>
    <n v="905625.00000000012"/>
    <n v="0.35"/>
    <s v="Online"/>
  </r>
  <r>
    <s v="Foot Locker"/>
    <n v="1128299"/>
    <x v="400"/>
    <s v="West"/>
    <s v="Arizona"/>
    <s v="Phoenix"/>
    <s v="Men's Athletic Footwear"/>
    <n v="50.000000000000014"/>
    <n v="5750"/>
    <n v="2875000.0000000005"/>
    <n v="1150000.0000000002"/>
    <n v="0.4"/>
    <s v="Online"/>
  </r>
  <r>
    <s v="Foot Locker"/>
    <n v="1128299"/>
    <x v="400"/>
    <s v="West"/>
    <s v="Arizona"/>
    <s v="Phoenix"/>
    <s v="Women's Street Footwear"/>
    <n v="45.000000000000007"/>
    <n v="4250"/>
    <n v="1912500.0000000002"/>
    <n v="669375"/>
    <n v="0.35"/>
    <s v="Online"/>
  </r>
  <r>
    <s v="Foot Locker"/>
    <n v="1128299"/>
    <x v="400"/>
    <s v="West"/>
    <s v="Arizona"/>
    <s v="Phoenix"/>
    <s v="Women's Athletic Footwear"/>
    <n v="45.000000000000007"/>
    <n v="3750"/>
    <n v="1687500.0000000002"/>
    <n v="590625"/>
    <n v="0.35"/>
    <s v="Online"/>
  </r>
  <r>
    <s v="Foot Locker"/>
    <n v="1128299"/>
    <x v="400"/>
    <s v="West"/>
    <s v="Arizona"/>
    <s v="Phoenix"/>
    <s v="Men's Apparel"/>
    <n v="55.000000000000007"/>
    <n v="3750"/>
    <n v="2062500.0000000002"/>
    <n v="618750"/>
    <n v="0.3"/>
    <s v="Online"/>
  </r>
  <r>
    <s v="Foot Locker"/>
    <n v="1128299"/>
    <x v="400"/>
    <s v="West"/>
    <s v="Arizona"/>
    <s v="Phoenix"/>
    <s v="Women's Apparel"/>
    <n v="60.000000000000007"/>
    <n v="4250"/>
    <n v="2550000.0000000005"/>
    <n v="637500.00000000012"/>
    <n v="0.25"/>
    <s v="Online"/>
  </r>
  <r>
    <s v="Foot Locker"/>
    <n v="1128299"/>
    <x v="429"/>
    <s v="West"/>
    <s v="Arizona"/>
    <s v="Phoenix"/>
    <s v="Men's Street Footwear"/>
    <n v="45.000000000000007"/>
    <n v="5000"/>
    <n v="2250000.0000000005"/>
    <n v="787500.00000000012"/>
    <n v="0.35"/>
    <s v="Online"/>
  </r>
  <r>
    <s v="Foot Locker"/>
    <n v="1128299"/>
    <x v="429"/>
    <s v="West"/>
    <s v="Arizona"/>
    <s v="Phoenix"/>
    <s v="Men's Athletic Footwear"/>
    <n v="50.000000000000014"/>
    <n v="5000"/>
    <n v="2500000.0000000005"/>
    <n v="1000000.0000000002"/>
    <n v="0.4"/>
    <s v="Online"/>
  </r>
  <r>
    <s v="Foot Locker"/>
    <n v="1128299"/>
    <x v="429"/>
    <s v="West"/>
    <s v="Arizona"/>
    <s v="Phoenix"/>
    <s v="Women's Street Footwear"/>
    <n v="45.000000000000007"/>
    <n v="3250"/>
    <n v="1462500.0000000002"/>
    <n v="511875.00000000006"/>
    <n v="0.35"/>
    <s v="Online"/>
  </r>
  <r>
    <s v="Foot Locker"/>
    <n v="1128299"/>
    <x v="429"/>
    <s v="West"/>
    <s v="Arizona"/>
    <s v="Phoenix"/>
    <s v="Women's Athletic Footwear"/>
    <n v="45.000000000000007"/>
    <n v="3000"/>
    <n v="1350000.0000000002"/>
    <n v="472500.00000000006"/>
    <n v="0.35"/>
    <s v="Online"/>
  </r>
  <r>
    <s v="Foot Locker"/>
    <n v="1128299"/>
    <x v="429"/>
    <s v="West"/>
    <s v="Arizona"/>
    <s v="Phoenix"/>
    <s v="Men's Apparel"/>
    <n v="55.000000000000007"/>
    <n v="2750"/>
    <n v="1512500.0000000002"/>
    <n v="453750.00000000006"/>
    <n v="0.3"/>
    <s v="Online"/>
  </r>
  <r>
    <s v="Foot Locker"/>
    <n v="1128299"/>
    <x v="429"/>
    <s v="West"/>
    <s v="Arizona"/>
    <s v="Phoenix"/>
    <s v="Women's Apparel"/>
    <n v="60.000000000000007"/>
    <n v="3250"/>
    <n v="1950000.0000000002"/>
    <n v="487500.00000000006"/>
    <n v="0.25"/>
    <s v="Online"/>
  </r>
  <r>
    <s v="Foot Locker"/>
    <n v="1128299"/>
    <x v="460"/>
    <s v="West"/>
    <s v="Arizona"/>
    <s v="Phoenix"/>
    <s v="Men's Street Footwear"/>
    <n v="45.000000000000007"/>
    <n v="5000"/>
    <n v="2250000.0000000005"/>
    <n v="787500.00000000012"/>
    <n v="0.35"/>
    <s v="Online"/>
  </r>
  <r>
    <s v="Foot Locker"/>
    <n v="1128299"/>
    <x v="460"/>
    <s v="West"/>
    <s v="Arizona"/>
    <s v="Phoenix"/>
    <s v="Men's Athletic Footwear"/>
    <n v="50.000000000000014"/>
    <n v="5250"/>
    <n v="2625000.0000000005"/>
    <n v="1050000.0000000002"/>
    <n v="0.4"/>
    <s v="Online"/>
  </r>
  <r>
    <s v="Foot Locker"/>
    <n v="1128299"/>
    <x v="460"/>
    <s v="West"/>
    <s v="Arizona"/>
    <s v="Phoenix"/>
    <s v="Women's Street Footwear"/>
    <n v="45.000000000000007"/>
    <n v="3750"/>
    <n v="1687500.0000000002"/>
    <n v="590625"/>
    <n v="0.35"/>
    <s v="Online"/>
  </r>
  <r>
    <s v="Foot Locker"/>
    <n v="1128299"/>
    <x v="460"/>
    <s v="West"/>
    <s v="Arizona"/>
    <s v="Phoenix"/>
    <s v="Women's Athletic Footwear"/>
    <n v="45.000000000000007"/>
    <n v="3500"/>
    <n v="1575000.0000000002"/>
    <n v="551250"/>
    <n v="0.35"/>
    <s v="Online"/>
  </r>
  <r>
    <s v="Foot Locker"/>
    <n v="1128299"/>
    <x v="460"/>
    <s v="West"/>
    <s v="Arizona"/>
    <s v="Phoenix"/>
    <s v="Men's Apparel"/>
    <n v="55.000000000000007"/>
    <n v="3000"/>
    <n v="1650000.0000000002"/>
    <n v="495000.00000000006"/>
    <n v="0.3"/>
    <s v="Online"/>
  </r>
  <r>
    <s v="Foot Locker"/>
    <n v="1128299"/>
    <x v="460"/>
    <s v="West"/>
    <s v="Arizona"/>
    <s v="Phoenix"/>
    <s v="Women's Apparel"/>
    <n v="60.000000000000007"/>
    <n v="4250"/>
    <n v="2550000.0000000005"/>
    <n v="637500.00000000012"/>
    <n v="0.25"/>
    <s v="Online"/>
  </r>
  <r>
    <s v="Foot Locker"/>
    <n v="1128299"/>
    <x v="489"/>
    <s v="West"/>
    <s v="Arizona"/>
    <s v="Phoenix"/>
    <s v="Men's Street Footwear"/>
    <n v="45.000000000000007"/>
    <n v="6250"/>
    <n v="2812500.0000000005"/>
    <n v="984375.00000000012"/>
    <n v="0.35"/>
    <s v="Online"/>
  </r>
  <r>
    <s v="Foot Locker"/>
    <n v="1128299"/>
    <x v="489"/>
    <s v="West"/>
    <s v="Arizona"/>
    <s v="Phoenix"/>
    <s v="Men's Athletic Footwear"/>
    <n v="50.000000000000014"/>
    <n v="6250"/>
    <n v="3125000.0000000009"/>
    <n v="1250000.0000000005"/>
    <n v="0.4"/>
    <s v="Online"/>
  </r>
  <r>
    <s v="Kohl's"/>
    <n v="1128299"/>
    <x v="489"/>
    <s v="West"/>
    <s v="Arizona"/>
    <s v="Phoenix"/>
    <s v="Women's Street Footwear"/>
    <n v="45.000000000000007"/>
    <n v="4250"/>
    <n v="1912500.0000000002"/>
    <n v="669375"/>
    <n v="0.35"/>
    <s v="Online"/>
  </r>
  <r>
    <s v="Kohl's"/>
    <n v="1128299"/>
    <x v="489"/>
    <s v="West"/>
    <s v="Arizona"/>
    <s v="Phoenix"/>
    <s v="Women's Athletic Footwear"/>
    <n v="45.000000000000007"/>
    <n v="4250"/>
    <n v="1912500.0000000002"/>
    <n v="669375"/>
    <n v="0.35"/>
    <s v="Online"/>
  </r>
  <r>
    <s v="Kohl's"/>
    <n v="1128299"/>
    <x v="489"/>
    <s v="West"/>
    <s v="Arizona"/>
    <s v="Phoenix"/>
    <s v="Men's Apparel"/>
    <n v="55.000000000000007"/>
    <n v="3500"/>
    <n v="1925000.0000000002"/>
    <n v="577500"/>
    <n v="0.3"/>
    <s v="Online"/>
  </r>
  <r>
    <s v="Kohl's"/>
    <n v="1128299"/>
    <x v="489"/>
    <s v="West"/>
    <s v="Arizona"/>
    <s v="Phoenix"/>
    <s v="Women's Apparel"/>
    <n v="60.000000000000007"/>
    <n v="4500"/>
    <n v="2700000.0000000005"/>
    <n v="675000.00000000012"/>
    <n v="0.25"/>
    <s v="Online"/>
  </r>
  <r>
    <s v="Kohl's"/>
    <n v="1128299"/>
    <x v="190"/>
    <s v="West"/>
    <s v="Arizona"/>
    <s v="Phoenix"/>
    <s v="Men's Street Footwear"/>
    <n v="34.999999999999993"/>
    <n v="4750"/>
    <n v="1662499.9999999998"/>
    <n v="581874.99999999988"/>
    <n v="0.35"/>
    <s v="Online"/>
  </r>
  <r>
    <s v="Kohl's"/>
    <n v="1128299"/>
    <x v="190"/>
    <s v="West"/>
    <s v="Arizona"/>
    <s v="Phoenix"/>
    <s v="Men's Athletic Footwear"/>
    <n v="45"/>
    <n v="4750"/>
    <n v="2137500"/>
    <n v="855000"/>
    <n v="0.4"/>
    <s v="Online"/>
  </r>
  <r>
    <s v="Kohl's"/>
    <n v="1128299"/>
    <x v="190"/>
    <s v="West"/>
    <s v="Arizona"/>
    <s v="Phoenix"/>
    <s v="Women's Street Footwear"/>
    <n v="45"/>
    <n v="4750"/>
    <n v="2137500"/>
    <n v="748125"/>
    <n v="0.35"/>
    <s v="Online"/>
  </r>
  <r>
    <s v="Kohl's"/>
    <n v="1128299"/>
    <x v="190"/>
    <s v="West"/>
    <s v="Arizona"/>
    <s v="Phoenix"/>
    <s v="Women's Athletic Footwear"/>
    <n v="45"/>
    <n v="3250"/>
    <n v="1462500"/>
    <n v="511874.99999999994"/>
    <n v="0.35"/>
    <s v="Online"/>
  </r>
  <r>
    <s v="Kohl's"/>
    <n v="1128299"/>
    <x v="190"/>
    <s v="West"/>
    <s v="Arizona"/>
    <s v="Phoenix"/>
    <s v="Men's Apparel"/>
    <n v="50.000000000000014"/>
    <n v="2750"/>
    <n v="1375000.0000000002"/>
    <n v="412500.00000000006"/>
    <n v="0.3"/>
    <s v="Online"/>
  </r>
  <r>
    <s v="Kohl's"/>
    <n v="1128299"/>
    <x v="190"/>
    <s v="West"/>
    <s v="Arizona"/>
    <s v="Phoenix"/>
    <s v="Women's Apparel"/>
    <n v="45"/>
    <n v="4750"/>
    <n v="2137500"/>
    <n v="534375"/>
    <n v="0.25"/>
    <s v="Online"/>
  </r>
  <r>
    <s v="Kohl's"/>
    <n v="1128299"/>
    <x v="700"/>
    <s v="West"/>
    <s v="Arizona"/>
    <s v="Phoenix"/>
    <s v="Men's Street Footwear"/>
    <n v="34.999999999999993"/>
    <n v="5250"/>
    <n v="1837499.9999999998"/>
    <n v="643124.99999999988"/>
    <n v="0.35"/>
    <s v="Online"/>
  </r>
  <r>
    <s v="Kohl's"/>
    <n v="1128299"/>
    <x v="700"/>
    <s v="West"/>
    <s v="Arizona"/>
    <s v="Phoenix"/>
    <s v="Men's Athletic Footwear"/>
    <n v="45"/>
    <n v="4250"/>
    <n v="1912500"/>
    <n v="765000"/>
    <n v="0.4"/>
    <s v="Online"/>
  </r>
  <r>
    <s v="Kohl's"/>
    <n v="1128299"/>
    <x v="700"/>
    <s v="West"/>
    <s v="Arizona"/>
    <s v="Phoenix"/>
    <s v="Women's Street Footwear"/>
    <n v="45"/>
    <n v="4250"/>
    <n v="1912500"/>
    <n v="669375"/>
    <n v="0.35"/>
    <s v="Online"/>
  </r>
  <r>
    <s v="Kohl's"/>
    <n v="1128299"/>
    <x v="700"/>
    <s v="West"/>
    <s v="New Mexico"/>
    <s v="Albuquerque"/>
    <s v="Women's Athletic Footwear"/>
    <n v="45"/>
    <n v="2750"/>
    <n v="1237500"/>
    <n v="433125"/>
    <n v="0.35"/>
    <s v="Online"/>
  </r>
  <r>
    <s v="Kohl's"/>
    <n v="1128299"/>
    <x v="700"/>
    <s v="West"/>
    <s v="New Mexico"/>
    <s v="Albuquerque"/>
    <s v="Men's Apparel"/>
    <n v="50.000000000000014"/>
    <n v="2000"/>
    <n v="1000000.0000000002"/>
    <n v="300000.00000000006"/>
    <n v="0.3"/>
    <s v="Online"/>
  </r>
  <r>
    <s v="Kohl's"/>
    <n v="1128299"/>
    <x v="700"/>
    <s v="West"/>
    <s v="New Mexico"/>
    <s v="Albuquerque"/>
    <s v="Women's Apparel"/>
    <n v="45"/>
    <n v="4000"/>
    <n v="1800000"/>
    <n v="450000"/>
    <n v="0.25"/>
    <s v="Online"/>
  </r>
  <r>
    <s v="Kohl's"/>
    <n v="1128299"/>
    <x v="712"/>
    <s v="West"/>
    <s v="New Mexico"/>
    <s v="Albuquerque"/>
    <s v="Men's Street Footwear"/>
    <n v="45"/>
    <n v="5500"/>
    <n v="2475000"/>
    <n v="866250"/>
    <n v="0.35"/>
    <s v="Online"/>
  </r>
  <r>
    <s v="Kohl's"/>
    <n v="1128299"/>
    <x v="712"/>
    <s v="West"/>
    <s v="New Mexico"/>
    <s v="Albuquerque"/>
    <s v="Men's Athletic Footwear"/>
    <n v="55.000000000000007"/>
    <n v="4000"/>
    <n v="2200000.0000000005"/>
    <n v="880000.00000000023"/>
    <n v="0.4"/>
    <s v="Online"/>
  </r>
  <r>
    <s v="Kohl's"/>
    <n v="1128299"/>
    <x v="712"/>
    <s v="West"/>
    <s v="New Mexico"/>
    <s v="Albuquerque"/>
    <s v="Women's Street Footwear"/>
    <n v="55.000000000000007"/>
    <n v="4000"/>
    <n v="2200000.0000000005"/>
    <n v="770000.00000000012"/>
    <n v="0.35"/>
    <s v="Online"/>
  </r>
  <r>
    <s v="Kohl's"/>
    <n v="1128299"/>
    <x v="712"/>
    <s v="West"/>
    <s v="New Mexico"/>
    <s v="Albuquerque"/>
    <s v="Women's Athletic Footwear"/>
    <n v="55.000000000000007"/>
    <n v="2750"/>
    <n v="1512500.0000000002"/>
    <n v="529375"/>
    <n v="0.35"/>
    <s v="Online"/>
  </r>
  <r>
    <s v="Kohl's"/>
    <n v="1128299"/>
    <x v="712"/>
    <s v="West"/>
    <s v="New Mexico"/>
    <s v="Albuquerque"/>
    <s v="Men's Apparel"/>
    <n v="60.000000000000007"/>
    <n v="1750"/>
    <n v="1050000.0000000002"/>
    <n v="315000.00000000006"/>
    <n v="0.3"/>
    <s v="Online"/>
  </r>
  <r>
    <s v="Kohl's"/>
    <n v="1128299"/>
    <x v="712"/>
    <s v="West"/>
    <s v="New Mexico"/>
    <s v="Albuquerque"/>
    <s v="Women's Apparel"/>
    <n v="55.000000000000007"/>
    <n v="3750"/>
    <n v="2062500.0000000002"/>
    <n v="515625.00000000006"/>
    <n v="0.25"/>
    <s v="Online"/>
  </r>
  <r>
    <s v="Kohl's"/>
    <n v="1128299"/>
    <x v="249"/>
    <s v="West"/>
    <s v="New Mexico"/>
    <s v="Albuquerque"/>
    <s v="Men's Street Footwear"/>
    <n v="55.000000000000007"/>
    <n v="5500"/>
    <n v="3025000.0000000005"/>
    <n v="1058750"/>
    <n v="0.35"/>
    <s v="Online"/>
  </r>
  <r>
    <s v="Kohl's"/>
    <n v="1128299"/>
    <x v="249"/>
    <s v="West"/>
    <s v="New Mexico"/>
    <s v="Albuquerque"/>
    <s v="Men's Athletic Footwear"/>
    <n v="60.000000000000007"/>
    <n v="3500"/>
    <n v="2100000.0000000005"/>
    <n v="840000.00000000023"/>
    <n v="0.4"/>
    <s v="Online"/>
  </r>
  <r>
    <s v="Kohl's"/>
    <n v="1128299"/>
    <x v="249"/>
    <s v="West"/>
    <s v="New Mexico"/>
    <s v="Albuquerque"/>
    <s v="Women's Street Footwear"/>
    <n v="60.000000000000007"/>
    <n v="4000"/>
    <n v="2400000.0000000005"/>
    <n v="840000.00000000012"/>
    <n v="0.35"/>
    <s v="Online"/>
  </r>
  <r>
    <s v="Kohl's"/>
    <n v="1128299"/>
    <x v="249"/>
    <s v="West"/>
    <s v="New Mexico"/>
    <s v="Albuquerque"/>
    <s v="Women's Athletic Footwear"/>
    <n v="55.000000000000007"/>
    <n v="3000"/>
    <n v="1650000.0000000002"/>
    <n v="577500"/>
    <n v="0.35"/>
    <s v="Online"/>
  </r>
  <r>
    <s v="Kohl's"/>
    <n v="1128299"/>
    <x v="249"/>
    <s v="West"/>
    <s v="New Mexico"/>
    <s v="Albuquerque"/>
    <s v="Men's Apparel"/>
    <n v="60.000000000000007"/>
    <n v="2000"/>
    <n v="1200000.0000000002"/>
    <n v="360000.00000000006"/>
    <n v="0.3"/>
    <s v="Online"/>
  </r>
  <r>
    <s v="Kohl's"/>
    <n v="1128299"/>
    <x v="249"/>
    <s v="West"/>
    <s v="New Mexico"/>
    <s v="Albuquerque"/>
    <s v="Women's Apparel"/>
    <n v="75.000000000000014"/>
    <n v="3750"/>
    <n v="2812500.0000000005"/>
    <n v="703125.00000000012"/>
    <n v="0.25"/>
    <s v="Online"/>
  </r>
  <r>
    <s v="Kohl's"/>
    <n v="1128299"/>
    <x v="280"/>
    <s v="West"/>
    <s v="New Mexico"/>
    <s v="Albuquerque"/>
    <s v="Men's Street Footwear"/>
    <n v="55.000000000000007"/>
    <n v="5750"/>
    <n v="3162500.0000000005"/>
    <n v="1106875"/>
    <n v="0.35"/>
    <s v="Online"/>
  </r>
  <r>
    <s v="Kohl's"/>
    <n v="1128299"/>
    <x v="280"/>
    <s v="West"/>
    <s v="New Mexico"/>
    <s v="Albuquerque"/>
    <s v="Men's Athletic Footwear"/>
    <n v="60.000000000000007"/>
    <n v="4250"/>
    <n v="2550000.0000000005"/>
    <n v="1020000.0000000002"/>
    <n v="0.4"/>
    <s v="Online"/>
  </r>
  <r>
    <s v="Kohl's"/>
    <n v="1128299"/>
    <x v="280"/>
    <s v="West"/>
    <s v="New Mexico"/>
    <s v="Albuquerque"/>
    <s v="Women's Street Footwear"/>
    <n v="60.000000000000007"/>
    <n v="4500"/>
    <n v="2700000.0000000005"/>
    <n v="945000.00000000012"/>
    <n v="0.35"/>
    <s v="Online"/>
  </r>
  <r>
    <s v="Kohl's"/>
    <n v="1128299"/>
    <x v="280"/>
    <s v="West"/>
    <s v="New Mexico"/>
    <s v="Albuquerque"/>
    <s v="Women's Athletic Footwear"/>
    <n v="55.000000000000007"/>
    <n v="3500"/>
    <n v="1925000.0000000002"/>
    <n v="673750"/>
    <n v="0.35"/>
    <s v="Online"/>
  </r>
  <r>
    <s v="Kohl's"/>
    <n v="1128299"/>
    <x v="280"/>
    <s v="West"/>
    <s v="New Mexico"/>
    <s v="Albuquerque"/>
    <s v="Men's Apparel"/>
    <n v="60.000000000000007"/>
    <n v="2500"/>
    <n v="1500000.0000000002"/>
    <n v="450000.00000000006"/>
    <n v="0.3"/>
    <s v="Online"/>
  </r>
  <r>
    <s v="Kohl's"/>
    <n v="1128299"/>
    <x v="280"/>
    <s v="West"/>
    <s v="New Mexico"/>
    <s v="Albuquerque"/>
    <s v="Women's Apparel"/>
    <n v="75.000000000000014"/>
    <n v="4250"/>
    <n v="3187500.0000000005"/>
    <n v="796875.00000000012"/>
    <n v="0.25"/>
    <s v="Online"/>
  </r>
  <r>
    <s v="Kohl's"/>
    <n v="1128299"/>
    <x v="310"/>
    <s v="West"/>
    <s v="New Mexico"/>
    <s v="Albuquerque"/>
    <s v="Men's Street Footwear"/>
    <n v="55.000000000000007"/>
    <n v="7000"/>
    <n v="3850000.0000000005"/>
    <n v="1347500"/>
    <n v="0.35"/>
    <s v="Online"/>
  </r>
  <r>
    <s v="Kohl's"/>
    <n v="1128299"/>
    <x v="310"/>
    <s v="West"/>
    <s v="New Mexico"/>
    <s v="Albuquerque"/>
    <s v="Men's Athletic Footwear"/>
    <n v="60.000000000000007"/>
    <n v="5500"/>
    <n v="3300000.0000000005"/>
    <n v="1320000.0000000002"/>
    <n v="0.4"/>
    <s v="Online"/>
  </r>
  <r>
    <s v="Kohl's"/>
    <n v="1128299"/>
    <x v="310"/>
    <s v="West"/>
    <s v="New Mexico"/>
    <s v="Albuquerque"/>
    <s v="Women's Street Footwear"/>
    <n v="60.000000000000007"/>
    <n v="5500"/>
    <n v="3300000.0000000005"/>
    <n v="1155000"/>
    <n v="0.35"/>
    <s v="Online"/>
  </r>
  <r>
    <s v="Kohl's"/>
    <n v="1128299"/>
    <x v="310"/>
    <s v="West"/>
    <s v="New Mexico"/>
    <s v="Albuquerque"/>
    <s v="Women's Athletic Footwear"/>
    <n v="55.000000000000007"/>
    <n v="4250"/>
    <n v="2337500.0000000005"/>
    <n v="818125.00000000012"/>
    <n v="0.35"/>
    <s v="Online"/>
  </r>
  <r>
    <s v="Kohl's"/>
    <n v="1128299"/>
    <x v="310"/>
    <s v="West"/>
    <s v="New Mexico"/>
    <s v="Albuquerque"/>
    <s v="Men's Apparel"/>
    <n v="60.000000000000007"/>
    <n v="3000"/>
    <n v="1800000.0000000002"/>
    <n v="540000"/>
    <n v="0.3"/>
    <s v="Online"/>
  </r>
  <r>
    <s v="Kohl's"/>
    <n v="1128299"/>
    <x v="310"/>
    <s v="West"/>
    <s v="New Mexico"/>
    <s v="Albuquerque"/>
    <s v="Women's Apparel"/>
    <n v="75.000000000000014"/>
    <n v="6000"/>
    <n v="4500000.0000000009"/>
    <n v="1125000.0000000002"/>
    <n v="0.25"/>
    <s v="Online"/>
  </r>
  <r>
    <s v="Kohl's"/>
    <n v="1128299"/>
    <x v="339"/>
    <s v="West"/>
    <s v="New Mexico"/>
    <s v="Albuquerque"/>
    <s v="Men's Street Footwear"/>
    <n v="55.000000000000007"/>
    <n v="7500"/>
    <n v="4125000.0000000005"/>
    <n v="1443750"/>
    <n v="0.35"/>
    <s v="Online"/>
  </r>
  <r>
    <s v="Kohl's"/>
    <n v="1128299"/>
    <x v="339"/>
    <s v="West"/>
    <s v="New Mexico"/>
    <s v="Albuquerque"/>
    <s v="Men's Athletic Footwear"/>
    <n v="60.000000000000007"/>
    <n v="6000"/>
    <n v="3600000.0000000005"/>
    <n v="1440000.0000000002"/>
    <n v="0.4"/>
    <s v="Online"/>
  </r>
  <r>
    <s v="Kohl's"/>
    <n v="1128299"/>
    <x v="339"/>
    <s v="West"/>
    <s v="New Mexico"/>
    <s v="Albuquerque"/>
    <s v="Women's Street Footwear"/>
    <n v="60.000000000000007"/>
    <n v="5500"/>
    <n v="3300000.0000000005"/>
    <n v="1155000"/>
    <n v="0.35"/>
    <s v="Online"/>
  </r>
  <r>
    <s v="Kohl's"/>
    <n v="1128299"/>
    <x v="339"/>
    <s v="West"/>
    <s v="New Mexico"/>
    <s v="Albuquerque"/>
    <s v="Women's Athletic Footwear"/>
    <n v="55.000000000000007"/>
    <n v="4500"/>
    <n v="2475000.0000000005"/>
    <n v="866250.00000000012"/>
    <n v="0.35"/>
    <s v="Online"/>
  </r>
  <r>
    <s v="Kohl's"/>
    <n v="1128299"/>
    <x v="339"/>
    <s v="West"/>
    <s v="New Mexico"/>
    <s v="Albuquerque"/>
    <s v="Men's Apparel"/>
    <n v="60.000000000000007"/>
    <n v="5000"/>
    <n v="3000000.0000000005"/>
    <n v="900000.00000000012"/>
    <n v="0.3"/>
    <s v="Online"/>
  </r>
  <r>
    <s v="Kohl's"/>
    <n v="1128299"/>
    <x v="339"/>
    <s v="West"/>
    <s v="New Mexico"/>
    <s v="Albuquerque"/>
    <s v="Women's Apparel"/>
    <n v="75.000000000000014"/>
    <n v="5000"/>
    <n v="3750000.0000000005"/>
    <n v="937500.00000000012"/>
    <n v="0.25"/>
    <s v="Online"/>
  </r>
  <r>
    <s v="Kohl's"/>
    <n v="1128299"/>
    <x v="371"/>
    <s v="West"/>
    <s v="New Mexico"/>
    <s v="Albuquerque"/>
    <s v="Men's Street Footwear"/>
    <n v="60.000000000000007"/>
    <n v="7000"/>
    <n v="4200000.0000000009"/>
    <n v="1470000.0000000002"/>
    <n v="0.35"/>
    <s v="Online"/>
  </r>
  <r>
    <s v="Kohl's"/>
    <n v="1128299"/>
    <x v="371"/>
    <s v="West"/>
    <s v="New Mexico"/>
    <s v="Albuquerque"/>
    <s v="Men's Athletic Footwear"/>
    <n v="65.000000000000014"/>
    <n v="6500"/>
    <n v="4225000.0000000009"/>
    <n v="1690000.0000000005"/>
    <n v="0.4"/>
    <s v="Online"/>
  </r>
  <r>
    <s v="Kohl's"/>
    <n v="1128299"/>
    <x v="371"/>
    <s v="West"/>
    <s v="New Mexico"/>
    <s v="Albuquerque"/>
    <s v="Women's Street Footwear"/>
    <n v="60.000000000000007"/>
    <n v="5250"/>
    <n v="3150000.0000000005"/>
    <n v="1102500"/>
    <n v="0.35"/>
    <s v="Online"/>
  </r>
  <r>
    <s v="Kohl's"/>
    <n v="1128299"/>
    <x v="371"/>
    <s v="West"/>
    <s v="New Mexico"/>
    <s v="Albuquerque"/>
    <s v="Women's Athletic Footwear"/>
    <n v="60.000000000000007"/>
    <n v="4750"/>
    <n v="2850000.0000000005"/>
    <n v="997500.00000000012"/>
    <n v="0.35"/>
    <s v="Online"/>
  </r>
  <r>
    <s v="Kohl's"/>
    <n v="1128299"/>
    <x v="371"/>
    <s v="West"/>
    <s v="New Mexico"/>
    <s v="Albuquerque"/>
    <s v="Men's Apparel"/>
    <n v="70"/>
    <n v="4750"/>
    <n v="3325000"/>
    <n v="997500"/>
    <n v="0.3"/>
    <s v="Online"/>
  </r>
  <r>
    <s v="Kohl's"/>
    <n v="1128299"/>
    <x v="371"/>
    <s v="West"/>
    <s v="New Mexico"/>
    <s v="Albuquerque"/>
    <s v="Women's Apparel"/>
    <n v="75.000000000000014"/>
    <n v="4500"/>
    <n v="3375000.0000000005"/>
    <n v="843750.00000000012"/>
    <n v="0.25"/>
    <s v="Online"/>
  </r>
  <r>
    <s v="Kohl's"/>
    <n v="1128299"/>
    <x v="403"/>
    <s v="West"/>
    <s v="New Mexico"/>
    <s v="Albuquerque"/>
    <s v="Men's Street Footwear"/>
    <n v="50.000000000000014"/>
    <n v="6250"/>
    <n v="3125000.0000000009"/>
    <n v="1093750.0000000002"/>
    <n v="0.35"/>
    <s v="Online"/>
  </r>
  <r>
    <s v="Kohl's"/>
    <n v="1128299"/>
    <x v="403"/>
    <s v="West"/>
    <s v="New Mexico"/>
    <s v="Albuquerque"/>
    <s v="Men's Athletic Footwear"/>
    <n v="55.000000000000014"/>
    <n v="6250"/>
    <n v="3437500.0000000009"/>
    <n v="1375000.0000000005"/>
    <n v="0.4"/>
    <s v="Online"/>
  </r>
  <r>
    <s v="Kohl's"/>
    <n v="1128299"/>
    <x v="403"/>
    <s v="West"/>
    <s v="New Mexico"/>
    <s v="Albuquerque"/>
    <s v="Women's Street Footwear"/>
    <n v="50.000000000000014"/>
    <n v="4750"/>
    <n v="2375000.0000000005"/>
    <n v="831250.00000000012"/>
    <n v="0.35"/>
    <s v="Online"/>
  </r>
  <r>
    <s v="Kohl's"/>
    <n v="1128299"/>
    <x v="403"/>
    <s v="West"/>
    <s v="New Mexico"/>
    <s v="Albuquerque"/>
    <s v="Women's Athletic Footwear"/>
    <n v="50.000000000000014"/>
    <n v="4250"/>
    <n v="2125000.0000000005"/>
    <n v="743750.00000000012"/>
    <n v="0.35"/>
    <s v="Online"/>
  </r>
  <r>
    <s v="Kohl's"/>
    <n v="1128299"/>
    <x v="403"/>
    <s v="West"/>
    <s v="New Mexico"/>
    <s v="Albuquerque"/>
    <s v="Men's Apparel"/>
    <n v="60.000000000000007"/>
    <n v="4250"/>
    <n v="2550000.0000000005"/>
    <n v="765000.00000000012"/>
    <n v="0.3"/>
    <s v="Online"/>
  </r>
  <r>
    <s v="Kohl's"/>
    <n v="1128299"/>
    <x v="403"/>
    <s v="West"/>
    <s v="New Mexico"/>
    <s v="Albuquerque"/>
    <s v="Women's Apparel"/>
    <n v="65.000000000000014"/>
    <n v="4750"/>
    <n v="3087500.0000000005"/>
    <n v="771875.00000000012"/>
    <n v="0.25"/>
    <s v="Online"/>
  </r>
  <r>
    <s v="Kohl's"/>
    <n v="1128299"/>
    <x v="432"/>
    <s v="West"/>
    <s v="New Mexico"/>
    <s v="Albuquerque"/>
    <s v="Men's Street Footwear"/>
    <n v="50.000000000000014"/>
    <n v="5500"/>
    <n v="2750000.0000000005"/>
    <n v="962500.00000000012"/>
    <n v="0.35"/>
    <s v="Online"/>
  </r>
  <r>
    <s v="Kohl's"/>
    <n v="1128299"/>
    <x v="432"/>
    <s v="West"/>
    <s v="New Mexico"/>
    <s v="Albuquerque"/>
    <s v="Men's Athletic Footwear"/>
    <n v="55.000000000000014"/>
    <n v="5500"/>
    <n v="3025000.0000000005"/>
    <n v="1210000.0000000002"/>
    <n v="0.4"/>
    <s v="Online"/>
  </r>
  <r>
    <s v="Kohl's"/>
    <n v="1128299"/>
    <x v="432"/>
    <s v="West"/>
    <s v="New Mexico"/>
    <s v="Albuquerque"/>
    <s v="Women's Street Footwear"/>
    <n v="50.000000000000014"/>
    <n v="3750"/>
    <n v="1875000.0000000005"/>
    <n v="656250.00000000012"/>
    <n v="0.35"/>
    <s v="Online"/>
  </r>
  <r>
    <s v="Kohl's"/>
    <n v="1128299"/>
    <x v="432"/>
    <s v="West"/>
    <s v="New Mexico"/>
    <s v="Albuquerque"/>
    <s v="Women's Athletic Footwear"/>
    <n v="50.000000000000014"/>
    <n v="3500"/>
    <n v="1750000.0000000005"/>
    <n v="612500.00000000012"/>
    <n v="0.35"/>
    <s v="Online"/>
  </r>
  <r>
    <s v="Kohl's"/>
    <n v="1128299"/>
    <x v="432"/>
    <s v="West"/>
    <s v="New Mexico"/>
    <s v="Albuquerque"/>
    <s v="Men's Apparel"/>
    <n v="60.000000000000007"/>
    <n v="3250"/>
    <n v="1950000.0000000002"/>
    <n v="585000"/>
    <n v="0.3"/>
    <s v="Online"/>
  </r>
  <r>
    <s v="Kohl's"/>
    <n v="1128299"/>
    <x v="432"/>
    <s v="West"/>
    <s v="New Mexico"/>
    <s v="Albuquerque"/>
    <s v="Women's Apparel"/>
    <n v="75.000000000000014"/>
    <n v="3750"/>
    <n v="2812500.0000000005"/>
    <n v="703125.00000000012"/>
    <n v="0.25"/>
    <s v="Online"/>
  </r>
  <r>
    <s v="Kohl's"/>
    <n v="1128299"/>
    <x v="463"/>
    <s v="West"/>
    <s v="New Mexico"/>
    <s v="Albuquerque"/>
    <s v="Men's Street Footwear"/>
    <n v="60.000000000000007"/>
    <n v="5500"/>
    <n v="3300000.0000000005"/>
    <n v="1155000"/>
    <n v="0.35"/>
    <s v="Online"/>
  </r>
  <r>
    <s v="Kohl's"/>
    <n v="1128299"/>
    <x v="463"/>
    <s v="West"/>
    <s v="New Mexico"/>
    <s v="Albuquerque"/>
    <s v="Men's Athletic Footwear"/>
    <n v="65.000000000000014"/>
    <n v="6000"/>
    <n v="3900000.0000000005"/>
    <n v="1560000.0000000002"/>
    <n v="0.4"/>
    <s v="Online"/>
  </r>
  <r>
    <s v="Kohl's"/>
    <n v="1128299"/>
    <x v="463"/>
    <s v="West"/>
    <s v="New Mexico"/>
    <s v="Albuquerque"/>
    <s v="Women's Street Footwear"/>
    <n v="60.000000000000007"/>
    <n v="4500"/>
    <n v="2700000.0000000005"/>
    <n v="945000.00000000012"/>
    <n v="0.35"/>
    <s v="Online"/>
  </r>
  <r>
    <s v="Kohl's"/>
    <n v="1128299"/>
    <x v="463"/>
    <s v="West"/>
    <s v="New Mexico"/>
    <s v="Albuquerque"/>
    <s v="Women's Athletic Footwear"/>
    <n v="60.000000000000007"/>
    <n v="4250"/>
    <n v="2550000.0000000005"/>
    <n v="892500.00000000012"/>
    <n v="0.35"/>
    <s v="Online"/>
  </r>
  <r>
    <s v="Kohl's"/>
    <n v="1128299"/>
    <x v="463"/>
    <s v="West"/>
    <s v="New Mexico"/>
    <s v="Albuquerque"/>
    <s v="Men's Apparel"/>
    <n v="70"/>
    <n v="3750"/>
    <n v="2625000"/>
    <n v="787500"/>
    <n v="0.3"/>
    <s v="Online"/>
  </r>
  <r>
    <s v="Kohl's"/>
    <n v="1128299"/>
    <x v="463"/>
    <s v="West"/>
    <s v="New Mexico"/>
    <s v="Albuquerque"/>
    <s v="Women's Apparel"/>
    <n v="75.000000000000014"/>
    <n v="5000"/>
    <n v="3750000.0000000005"/>
    <n v="937500.00000000012"/>
    <n v="0.25"/>
    <s v="Online"/>
  </r>
  <r>
    <s v="Kohl's"/>
    <n v="1128299"/>
    <x v="492"/>
    <s v="West"/>
    <s v="New Mexico"/>
    <s v="Albuquerque"/>
    <s v="Men's Street Footwear"/>
    <n v="60.000000000000007"/>
    <n v="7000"/>
    <n v="4200000.0000000009"/>
    <n v="1470000.0000000002"/>
    <n v="0.35"/>
    <s v="Online"/>
  </r>
  <r>
    <s v="Kohl's"/>
    <n v="1128299"/>
    <x v="492"/>
    <s v="West"/>
    <s v="New Mexico"/>
    <s v="Albuquerque"/>
    <s v="Men's Athletic Footwear"/>
    <n v="65.000000000000014"/>
    <n v="7000"/>
    <n v="4550000.0000000009"/>
    <n v="1820000.0000000005"/>
    <n v="0.4"/>
    <s v="Online"/>
  </r>
  <r>
    <s v="Sports Direct"/>
    <n v="1128299"/>
    <x v="492"/>
    <s v="West"/>
    <s v="New Mexico"/>
    <s v="Albuquerque"/>
    <s v="Women's Street Footwear"/>
    <n v="60.000000000000007"/>
    <n v="5000"/>
    <n v="3000000.0000000005"/>
    <n v="1050000"/>
    <n v="0.35"/>
    <s v="Online"/>
  </r>
  <r>
    <s v="Sports Direct"/>
    <n v="1128299"/>
    <x v="492"/>
    <s v="West"/>
    <s v="New Mexico"/>
    <s v="Albuquerque"/>
    <s v="Women's Athletic Footwear"/>
    <n v="60.000000000000007"/>
    <n v="5000"/>
    <n v="3000000.0000000005"/>
    <n v="1050000"/>
    <n v="0.35"/>
    <s v="Online"/>
  </r>
  <r>
    <s v="Sports Direct"/>
    <n v="1128299"/>
    <x v="492"/>
    <s v="West"/>
    <s v="New Mexico"/>
    <s v="Albuquerque"/>
    <s v="Men's Apparel"/>
    <n v="70"/>
    <n v="4250"/>
    <n v="2975000"/>
    <n v="892500"/>
    <n v="0.3"/>
    <s v="Online"/>
  </r>
  <r>
    <s v="Sports Direct"/>
    <n v="1128299"/>
    <x v="492"/>
    <s v="West"/>
    <s v="New Mexico"/>
    <s v="Albuquerque"/>
    <s v="Women's Apparel"/>
    <n v="75.000000000000014"/>
    <n v="5250"/>
    <n v="3937500.0000000005"/>
    <n v="984375.00000000012"/>
    <n v="0.25"/>
    <s v="Online"/>
  </r>
  <r>
    <s v="Sports Direct"/>
    <n v="1128299"/>
    <x v="177"/>
    <s v="West"/>
    <s v="New Mexico"/>
    <s v="Albuquerque"/>
    <s v="Men's Street Footwear"/>
    <n v="29.999999999999993"/>
    <n v="4500"/>
    <n v="1349999.9999999998"/>
    <n v="539999.99999999988"/>
    <n v="0.4"/>
    <s v="Online"/>
  </r>
  <r>
    <s v="Sports Direct"/>
    <n v="1128299"/>
    <x v="177"/>
    <s v="West"/>
    <s v="New Mexico"/>
    <s v="Albuquerque"/>
    <s v="Men's Athletic Footwear"/>
    <n v="40"/>
    <n v="4500"/>
    <n v="1800000"/>
    <n v="720000"/>
    <n v="0.4"/>
    <s v="Online"/>
  </r>
  <r>
    <s v="Sports Direct"/>
    <n v="1128299"/>
    <x v="177"/>
    <s v="West"/>
    <s v="New Mexico"/>
    <s v="Albuquerque"/>
    <s v="Women's Street Footwear"/>
    <n v="40"/>
    <n v="4500"/>
    <n v="1800000"/>
    <n v="630000"/>
    <n v="0.35"/>
    <s v="Online"/>
  </r>
  <r>
    <s v="Sports Direct"/>
    <n v="1128299"/>
    <x v="177"/>
    <s v="West"/>
    <s v="New Mexico"/>
    <s v="Albuquerque"/>
    <s v="Women's Athletic Footwear"/>
    <n v="40"/>
    <n v="3000"/>
    <n v="1200000"/>
    <n v="480000"/>
    <n v="0.4"/>
    <s v="Online"/>
  </r>
  <r>
    <s v="Sports Direct"/>
    <n v="1128299"/>
    <x v="177"/>
    <s v="West"/>
    <s v="New Mexico"/>
    <s v="Albuquerque"/>
    <s v="Men's Apparel"/>
    <n v="45.000000000000014"/>
    <n v="2500"/>
    <n v="1125000.0000000002"/>
    <n v="393750.00000000006"/>
    <n v="0.35"/>
    <s v="Online"/>
  </r>
  <r>
    <s v="Sports Direct"/>
    <n v="1128299"/>
    <x v="177"/>
    <s v="West"/>
    <s v="New Mexico"/>
    <s v="Albuquerque"/>
    <s v="Women's Apparel"/>
    <n v="40"/>
    <n v="4500"/>
    <n v="1800000"/>
    <n v="450000"/>
    <n v="0.25"/>
    <s v="Online"/>
  </r>
  <r>
    <s v="Sports Direct"/>
    <n v="1128299"/>
    <x v="208"/>
    <s v="West"/>
    <s v="New Mexico"/>
    <s v="Albuquerque"/>
    <s v="Men's Street Footwear"/>
    <n v="29.999999999999993"/>
    <n v="5000"/>
    <n v="1499999.9999999998"/>
    <n v="599999.99999999988"/>
    <n v="0.4"/>
    <s v="Online"/>
  </r>
  <r>
    <s v="Sports Direct"/>
    <n v="1128299"/>
    <x v="208"/>
    <s v="West"/>
    <s v="New Mexico"/>
    <s v="Albuquerque"/>
    <s v="Men's Athletic Footwear"/>
    <n v="40"/>
    <n v="4000"/>
    <n v="1600000"/>
    <n v="640000"/>
    <n v="0.4"/>
    <s v="Online"/>
  </r>
  <r>
    <s v="Sports Direct"/>
    <n v="1128299"/>
    <x v="208"/>
    <s v="West"/>
    <s v="New Mexico"/>
    <s v="Albuquerque"/>
    <s v="Women's Street Footwear"/>
    <n v="40"/>
    <n v="4000"/>
    <n v="1600000"/>
    <n v="560000"/>
    <n v="0.35"/>
    <s v="Online"/>
  </r>
  <r>
    <s v="Sports Direct"/>
    <n v="1128299"/>
    <x v="208"/>
    <s v="Southeast"/>
    <s v="Georgia"/>
    <s v="Atlanta"/>
    <s v="Women's Athletic Footwear"/>
    <n v="40"/>
    <n v="2500"/>
    <n v="1000000"/>
    <n v="400000"/>
    <n v="0.4"/>
    <s v="Online"/>
  </r>
  <r>
    <s v="Sports Direct"/>
    <n v="1128299"/>
    <x v="208"/>
    <s v="Southeast"/>
    <s v="Georgia"/>
    <s v="Atlanta"/>
    <s v="Men's Apparel"/>
    <n v="45.000000000000014"/>
    <n v="1750"/>
    <n v="787500.00000000023"/>
    <n v="275625.00000000006"/>
    <n v="0.35"/>
    <s v="Online"/>
  </r>
  <r>
    <s v="Sports Direct"/>
    <n v="1128299"/>
    <x v="208"/>
    <s v="Southeast"/>
    <s v="Georgia"/>
    <s v="Atlanta"/>
    <s v="Women's Apparel"/>
    <n v="40"/>
    <n v="3750"/>
    <n v="1500000"/>
    <n v="375000"/>
    <n v="0.25"/>
    <s v="Online"/>
  </r>
  <r>
    <s v="Sports Direct"/>
    <n v="1128299"/>
    <x v="217"/>
    <s v="Southeast"/>
    <s v="Georgia"/>
    <s v="Atlanta"/>
    <s v="Men's Street Footwear"/>
    <n v="40"/>
    <n v="5250"/>
    <n v="2100000"/>
    <n v="840000"/>
    <n v="0.4"/>
    <s v="Online"/>
  </r>
  <r>
    <s v="Sports Direct"/>
    <n v="1128299"/>
    <x v="217"/>
    <s v="Southeast"/>
    <s v="Georgia"/>
    <s v="Atlanta"/>
    <s v="Men's Athletic Footwear"/>
    <n v="50"/>
    <n v="3750"/>
    <n v="1875000"/>
    <n v="750000"/>
    <n v="0.4"/>
    <s v="Online"/>
  </r>
  <r>
    <s v="Sports Direct"/>
    <n v="1128299"/>
    <x v="217"/>
    <s v="Southeast"/>
    <s v="Georgia"/>
    <s v="Atlanta"/>
    <s v="Women's Street Footwear"/>
    <n v="50"/>
    <n v="3750"/>
    <n v="1875000"/>
    <n v="656250"/>
    <n v="0.35"/>
    <s v="Online"/>
  </r>
  <r>
    <s v="Sports Direct"/>
    <n v="1128299"/>
    <x v="217"/>
    <s v="Southeast"/>
    <s v="Georgia"/>
    <s v="Atlanta"/>
    <s v="Women's Athletic Footwear"/>
    <n v="50"/>
    <n v="2500"/>
    <n v="1250000"/>
    <n v="500000"/>
    <n v="0.4"/>
    <s v="Online"/>
  </r>
  <r>
    <s v="Sports Direct"/>
    <n v="1128299"/>
    <x v="217"/>
    <s v="Southeast"/>
    <s v="Georgia"/>
    <s v="Atlanta"/>
    <s v="Men's Apparel"/>
    <n v="55.000000000000007"/>
    <n v="1500"/>
    <n v="825000.00000000012"/>
    <n v="288750"/>
    <n v="0.35"/>
    <s v="Online"/>
  </r>
  <r>
    <s v="Sports Direct"/>
    <n v="1128299"/>
    <x v="217"/>
    <s v="Southeast"/>
    <s v="Georgia"/>
    <s v="Atlanta"/>
    <s v="Women's Apparel"/>
    <n v="50"/>
    <n v="3500"/>
    <n v="1750000"/>
    <n v="437500"/>
    <n v="0.25"/>
    <s v="Online"/>
  </r>
  <r>
    <s v="Sports Direct"/>
    <n v="1128299"/>
    <x v="236"/>
    <s v="Southeast"/>
    <s v="Georgia"/>
    <s v="Atlanta"/>
    <s v="Men's Street Footwear"/>
    <n v="50"/>
    <n v="5250"/>
    <n v="2625000"/>
    <n v="1050000"/>
    <n v="0.4"/>
    <s v="Online"/>
  </r>
  <r>
    <s v="Sports Direct"/>
    <n v="1128299"/>
    <x v="236"/>
    <s v="Southeast"/>
    <s v="Georgia"/>
    <s v="Atlanta"/>
    <s v="Men's Athletic Footwear"/>
    <n v="55.000000000000007"/>
    <n v="3250"/>
    <n v="1787500.0000000002"/>
    <n v="715000.00000000012"/>
    <n v="0.4"/>
    <s v="Online"/>
  </r>
  <r>
    <s v="Sports Direct"/>
    <n v="1128299"/>
    <x v="236"/>
    <s v="Southeast"/>
    <s v="Georgia"/>
    <s v="Atlanta"/>
    <s v="Women's Street Footwear"/>
    <n v="55.000000000000007"/>
    <n v="3750"/>
    <n v="2062500.0000000002"/>
    <n v="721875"/>
    <n v="0.35"/>
    <s v="Online"/>
  </r>
  <r>
    <s v="Sports Direct"/>
    <n v="1128299"/>
    <x v="236"/>
    <s v="Southeast"/>
    <s v="Georgia"/>
    <s v="Atlanta"/>
    <s v="Women's Athletic Footwear"/>
    <n v="50"/>
    <n v="2750"/>
    <n v="1375000"/>
    <n v="550000"/>
    <n v="0.4"/>
    <s v="Online"/>
  </r>
  <r>
    <s v="Sports Direct"/>
    <n v="1128299"/>
    <x v="236"/>
    <s v="Southeast"/>
    <s v="Georgia"/>
    <s v="Atlanta"/>
    <s v="Men's Apparel"/>
    <n v="55.000000000000007"/>
    <n v="1750"/>
    <n v="962500.00000000012"/>
    <n v="336875"/>
    <n v="0.35"/>
    <s v="Online"/>
  </r>
  <r>
    <s v="Sports Direct"/>
    <n v="1128299"/>
    <x v="236"/>
    <s v="Southeast"/>
    <s v="Georgia"/>
    <s v="Atlanta"/>
    <s v="Women's Apparel"/>
    <n v="70"/>
    <n v="3500"/>
    <n v="2450000"/>
    <n v="612500"/>
    <n v="0.25"/>
    <s v="Online"/>
  </r>
  <r>
    <s v="Sports Direct"/>
    <n v="1128299"/>
    <x v="267"/>
    <s v="Southeast"/>
    <s v="Georgia"/>
    <s v="Atlanta"/>
    <s v="Men's Street Footwear"/>
    <n v="50"/>
    <n v="5500"/>
    <n v="2750000"/>
    <n v="1100000"/>
    <n v="0.4"/>
    <s v="Online"/>
  </r>
  <r>
    <s v="Sports Direct"/>
    <n v="1128299"/>
    <x v="267"/>
    <s v="Southeast"/>
    <s v="Georgia"/>
    <s v="Atlanta"/>
    <s v="Men's Athletic Footwear"/>
    <n v="55.000000000000007"/>
    <n v="4000"/>
    <n v="2200000.0000000005"/>
    <n v="880000.00000000023"/>
    <n v="0.4"/>
    <s v="Online"/>
  </r>
  <r>
    <s v="Sports Direct"/>
    <n v="1128299"/>
    <x v="267"/>
    <s v="Southeast"/>
    <s v="Georgia"/>
    <s v="Atlanta"/>
    <s v="Women's Street Footwear"/>
    <n v="55.000000000000007"/>
    <n v="4250"/>
    <n v="2337500.0000000005"/>
    <n v="818125.00000000012"/>
    <n v="0.35"/>
    <s v="Online"/>
  </r>
  <r>
    <s v="Sports Direct"/>
    <n v="1128299"/>
    <x v="267"/>
    <s v="Southeast"/>
    <s v="Georgia"/>
    <s v="Atlanta"/>
    <s v="Women's Athletic Footwear"/>
    <n v="50"/>
    <n v="3250"/>
    <n v="1625000"/>
    <n v="650000"/>
    <n v="0.4"/>
    <s v="Online"/>
  </r>
  <r>
    <s v="Sports Direct"/>
    <n v="1128299"/>
    <x v="267"/>
    <s v="Southeast"/>
    <s v="Georgia"/>
    <s v="Atlanta"/>
    <s v="Men's Apparel"/>
    <n v="55.000000000000007"/>
    <n v="2250"/>
    <n v="1237500.0000000002"/>
    <n v="433125.00000000006"/>
    <n v="0.35"/>
    <s v="Online"/>
  </r>
  <r>
    <s v="Sports Direct"/>
    <n v="1128299"/>
    <x v="267"/>
    <s v="Southeast"/>
    <s v="Georgia"/>
    <s v="Atlanta"/>
    <s v="Women's Apparel"/>
    <n v="70"/>
    <n v="4000"/>
    <n v="2800000"/>
    <n v="700000"/>
    <n v="0.25"/>
    <s v="Online"/>
  </r>
  <r>
    <s v="Sports Direct"/>
    <n v="1128299"/>
    <x v="297"/>
    <s v="Southeast"/>
    <s v="Georgia"/>
    <s v="Atlanta"/>
    <s v="Men's Street Footwear"/>
    <n v="50"/>
    <n v="6750"/>
    <n v="3375000"/>
    <n v="1350000"/>
    <n v="0.4"/>
    <s v="Online"/>
  </r>
  <r>
    <s v="Sports Direct"/>
    <n v="1128299"/>
    <x v="297"/>
    <s v="Southeast"/>
    <s v="Georgia"/>
    <s v="Atlanta"/>
    <s v="Men's Athletic Footwear"/>
    <n v="55.000000000000007"/>
    <n v="5250"/>
    <n v="2887500.0000000005"/>
    <n v="1155000.0000000002"/>
    <n v="0.4"/>
    <s v="Online"/>
  </r>
  <r>
    <s v="Sports Direct"/>
    <n v="1128299"/>
    <x v="297"/>
    <s v="Southeast"/>
    <s v="Georgia"/>
    <s v="Atlanta"/>
    <s v="Women's Street Footwear"/>
    <n v="55.000000000000007"/>
    <n v="5250"/>
    <n v="2887500.0000000005"/>
    <n v="1010625.0000000001"/>
    <n v="0.35"/>
    <s v="Online"/>
  </r>
  <r>
    <s v="Sports Direct"/>
    <n v="1128299"/>
    <x v="297"/>
    <s v="Southeast"/>
    <s v="Georgia"/>
    <s v="Atlanta"/>
    <s v="Women's Athletic Footwear"/>
    <n v="50"/>
    <n v="4000"/>
    <n v="2000000"/>
    <n v="800000"/>
    <n v="0.4"/>
    <s v="Online"/>
  </r>
  <r>
    <s v="Sports Direct"/>
    <n v="1128299"/>
    <x v="297"/>
    <s v="Southeast"/>
    <s v="Georgia"/>
    <s v="Atlanta"/>
    <s v="Men's Apparel"/>
    <n v="55.000000000000007"/>
    <n v="2750"/>
    <n v="1512500.0000000002"/>
    <n v="529375"/>
    <n v="0.35"/>
    <s v="Online"/>
  </r>
  <r>
    <s v="Sports Direct"/>
    <n v="1128299"/>
    <x v="297"/>
    <s v="Southeast"/>
    <s v="Georgia"/>
    <s v="Atlanta"/>
    <s v="Women's Apparel"/>
    <n v="70"/>
    <n v="5750"/>
    <n v="4025000"/>
    <n v="1006250"/>
    <n v="0.25"/>
    <s v="Online"/>
  </r>
  <r>
    <s v="Sports Direct"/>
    <n v="1128299"/>
    <x v="326"/>
    <s v="Southeast"/>
    <s v="Georgia"/>
    <s v="Atlanta"/>
    <s v="Men's Street Footwear"/>
    <n v="50"/>
    <n v="7250"/>
    <n v="3625000"/>
    <n v="1450000"/>
    <n v="0.4"/>
    <s v="Online"/>
  </r>
  <r>
    <s v="Sports Direct"/>
    <n v="1128299"/>
    <x v="326"/>
    <s v="Southeast"/>
    <s v="Georgia"/>
    <s v="Atlanta"/>
    <s v="Men's Athletic Footwear"/>
    <n v="55.000000000000007"/>
    <n v="5750"/>
    <n v="3162500.0000000005"/>
    <n v="1265000.0000000002"/>
    <n v="0.4"/>
    <s v="Online"/>
  </r>
  <r>
    <s v="Sports Direct"/>
    <n v="1128299"/>
    <x v="326"/>
    <s v="Southeast"/>
    <s v="Georgia"/>
    <s v="Atlanta"/>
    <s v="Women's Street Footwear"/>
    <n v="55.000000000000007"/>
    <n v="5250"/>
    <n v="2887500.0000000005"/>
    <n v="1010625.0000000001"/>
    <n v="0.35"/>
    <s v="Online"/>
  </r>
  <r>
    <s v="Sports Direct"/>
    <n v="1128299"/>
    <x v="326"/>
    <s v="Southeast"/>
    <s v="Georgia"/>
    <s v="Atlanta"/>
    <s v="Women's Athletic Footwear"/>
    <n v="50"/>
    <n v="4250"/>
    <n v="2125000"/>
    <n v="850000"/>
    <n v="0.4"/>
    <s v="Online"/>
  </r>
  <r>
    <s v="Sports Direct"/>
    <n v="1128299"/>
    <x v="326"/>
    <s v="Southeast"/>
    <s v="Georgia"/>
    <s v="Atlanta"/>
    <s v="Men's Apparel"/>
    <n v="55.000000000000007"/>
    <n v="4750"/>
    <n v="2612500.0000000005"/>
    <n v="914375.00000000012"/>
    <n v="0.35"/>
    <s v="Online"/>
  </r>
  <r>
    <s v="Sports Direct"/>
    <n v="1128299"/>
    <x v="326"/>
    <s v="Southeast"/>
    <s v="Georgia"/>
    <s v="Atlanta"/>
    <s v="Women's Apparel"/>
    <n v="70"/>
    <n v="4750"/>
    <n v="3325000"/>
    <n v="831250"/>
    <n v="0.25"/>
    <s v="Online"/>
  </r>
  <r>
    <s v="Sports Direct"/>
    <n v="1128299"/>
    <x v="358"/>
    <s v="Southeast"/>
    <s v="Georgia"/>
    <s v="Atlanta"/>
    <s v="Men's Street Footwear"/>
    <n v="55.000000000000007"/>
    <n v="6750"/>
    <n v="3712500.0000000005"/>
    <n v="1485000.0000000002"/>
    <n v="0.4"/>
    <s v="Online"/>
  </r>
  <r>
    <s v="Sports Direct"/>
    <n v="1128299"/>
    <x v="358"/>
    <s v="Southeast"/>
    <s v="Georgia"/>
    <s v="Atlanta"/>
    <s v="Men's Athletic Footwear"/>
    <n v="60.000000000000007"/>
    <n v="6250"/>
    <n v="3750000.0000000005"/>
    <n v="1500000.0000000002"/>
    <n v="0.4"/>
    <s v="Online"/>
  </r>
  <r>
    <s v="Sports Direct"/>
    <n v="1128299"/>
    <x v="358"/>
    <s v="Southeast"/>
    <s v="Georgia"/>
    <s v="Atlanta"/>
    <s v="Women's Street Footwear"/>
    <n v="55.000000000000007"/>
    <n v="5000"/>
    <n v="2750000.0000000005"/>
    <n v="962500.00000000012"/>
    <n v="0.35"/>
    <s v="Online"/>
  </r>
  <r>
    <s v="Sports Direct"/>
    <n v="1128299"/>
    <x v="358"/>
    <s v="Southeast"/>
    <s v="Georgia"/>
    <s v="Atlanta"/>
    <s v="Women's Athletic Footwear"/>
    <n v="55.000000000000007"/>
    <n v="4500"/>
    <n v="2475000.0000000005"/>
    <n v="990000.00000000023"/>
    <n v="0.4"/>
    <s v="Online"/>
  </r>
  <r>
    <s v="Sports Direct"/>
    <n v="1128299"/>
    <x v="358"/>
    <s v="Southeast"/>
    <s v="Georgia"/>
    <s v="Atlanta"/>
    <s v="Men's Apparel"/>
    <n v="65"/>
    <n v="4500"/>
    <n v="2925000"/>
    <n v="1023749.9999999999"/>
    <n v="0.35"/>
    <s v="Online"/>
  </r>
  <r>
    <s v="Sports Direct"/>
    <n v="1128299"/>
    <x v="358"/>
    <s v="Southeast"/>
    <s v="Georgia"/>
    <s v="Atlanta"/>
    <s v="Women's Apparel"/>
    <n v="70"/>
    <n v="4250"/>
    <n v="2975000"/>
    <n v="743750"/>
    <n v="0.25"/>
    <s v="Online"/>
  </r>
  <r>
    <s v="Sports Direct"/>
    <n v="1128299"/>
    <x v="390"/>
    <s v="Southeast"/>
    <s v="Georgia"/>
    <s v="Atlanta"/>
    <s v="Men's Street Footwear"/>
    <n v="45.000000000000014"/>
    <n v="6000"/>
    <n v="2700000.0000000005"/>
    <n v="1080000.0000000002"/>
    <n v="0.4"/>
    <s v="Online"/>
  </r>
  <r>
    <s v="Sports Direct"/>
    <n v="1128299"/>
    <x v="390"/>
    <s v="Southeast"/>
    <s v="Georgia"/>
    <s v="Atlanta"/>
    <s v="Men's Athletic Footwear"/>
    <n v="50.000000000000014"/>
    <n v="6000"/>
    <n v="3000000.0000000005"/>
    <n v="1200000.0000000002"/>
    <n v="0.4"/>
    <s v="Online"/>
  </r>
  <r>
    <s v="Sports Direct"/>
    <n v="1128299"/>
    <x v="390"/>
    <s v="Southeast"/>
    <s v="Georgia"/>
    <s v="Atlanta"/>
    <s v="Women's Street Footwear"/>
    <n v="45.000000000000014"/>
    <n v="4500"/>
    <n v="2025000.0000000005"/>
    <n v="708750.00000000012"/>
    <n v="0.35"/>
    <s v="Online"/>
  </r>
  <r>
    <s v="Sports Direct"/>
    <n v="1128299"/>
    <x v="390"/>
    <s v="Southeast"/>
    <s v="Georgia"/>
    <s v="Atlanta"/>
    <s v="Women's Athletic Footwear"/>
    <n v="45.000000000000014"/>
    <n v="4000"/>
    <n v="1800000.0000000005"/>
    <n v="720000.00000000023"/>
    <n v="0.4"/>
    <s v="Online"/>
  </r>
  <r>
    <s v="Sports Direct"/>
    <n v="1128299"/>
    <x v="390"/>
    <s v="Southeast"/>
    <s v="Georgia"/>
    <s v="Atlanta"/>
    <s v="Men's Apparel"/>
    <n v="55.000000000000007"/>
    <n v="4000"/>
    <n v="2200000.0000000005"/>
    <n v="770000.00000000012"/>
    <n v="0.35"/>
    <s v="Online"/>
  </r>
  <r>
    <s v="Sports Direct"/>
    <n v="1128299"/>
    <x v="390"/>
    <s v="Southeast"/>
    <s v="Georgia"/>
    <s v="Atlanta"/>
    <s v="Women's Apparel"/>
    <n v="60.000000000000007"/>
    <n v="4500"/>
    <n v="2700000.0000000005"/>
    <n v="675000.00000000012"/>
    <n v="0.25"/>
    <s v="Online"/>
  </r>
  <r>
    <s v="Sports Direct"/>
    <n v="1128299"/>
    <x v="419"/>
    <s v="Southeast"/>
    <s v="Georgia"/>
    <s v="Atlanta"/>
    <s v="Men's Street Footwear"/>
    <n v="45.000000000000014"/>
    <n v="5250"/>
    <n v="2362500.0000000009"/>
    <n v="945000.00000000047"/>
    <n v="0.4"/>
    <s v="Online"/>
  </r>
  <r>
    <s v="Sports Direct"/>
    <n v="1128299"/>
    <x v="419"/>
    <s v="Southeast"/>
    <s v="Georgia"/>
    <s v="Atlanta"/>
    <s v="Men's Athletic Footwear"/>
    <n v="50.000000000000014"/>
    <n v="5250"/>
    <n v="2625000.0000000005"/>
    <n v="1050000.0000000002"/>
    <n v="0.4"/>
    <s v="Online"/>
  </r>
  <r>
    <s v="Sports Direct"/>
    <n v="1128299"/>
    <x v="419"/>
    <s v="Southeast"/>
    <s v="Georgia"/>
    <s v="Atlanta"/>
    <s v="Women's Street Footwear"/>
    <n v="45.000000000000014"/>
    <n v="3500"/>
    <n v="1575000.0000000005"/>
    <n v="551250.00000000012"/>
    <n v="0.35"/>
    <s v="Online"/>
  </r>
  <r>
    <s v="Sports Direct"/>
    <n v="1128299"/>
    <x v="419"/>
    <s v="Southeast"/>
    <s v="Georgia"/>
    <s v="Atlanta"/>
    <s v="Women's Athletic Footwear"/>
    <n v="45.000000000000014"/>
    <n v="3250"/>
    <n v="1462500.0000000005"/>
    <n v="585000.00000000023"/>
    <n v="0.4"/>
    <s v="Online"/>
  </r>
  <r>
    <s v="Sports Direct"/>
    <n v="1128299"/>
    <x v="419"/>
    <s v="Southeast"/>
    <s v="Georgia"/>
    <s v="Atlanta"/>
    <s v="Men's Apparel"/>
    <n v="55.000000000000007"/>
    <n v="3000"/>
    <n v="1650000.0000000002"/>
    <n v="577500"/>
    <n v="0.35"/>
    <s v="Online"/>
  </r>
  <r>
    <s v="Sports Direct"/>
    <n v="1128299"/>
    <x v="419"/>
    <s v="Southeast"/>
    <s v="Georgia"/>
    <s v="Atlanta"/>
    <s v="Women's Apparel"/>
    <n v="70"/>
    <n v="3500"/>
    <n v="2450000"/>
    <n v="612500"/>
    <n v="0.25"/>
    <s v="Online"/>
  </r>
  <r>
    <s v="Sports Direct"/>
    <n v="1128299"/>
    <x v="450"/>
    <s v="Southeast"/>
    <s v="Georgia"/>
    <s v="Atlanta"/>
    <s v="Men's Street Footwear"/>
    <n v="55.000000000000007"/>
    <n v="5250"/>
    <n v="2887500.0000000005"/>
    <n v="1155000.0000000002"/>
    <n v="0.4"/>
    <s v="Online"/>
  </r>
  <r>
    <s v="Sports Direct"/>
    <n v="1128299"/>
    <x v="450"/>
    <s v="Southeast"/>
    <s v="Georgia"/>
    <s v="Atlanta"/>
    <s v="Men's Athletic Footwear"/>
    <n v="60.000000000000007"/>
    <n v="5750"/>
    <n v="3450000.0000000005"/>
    <n v="1380000.0000000002"/>
    <n v="0.4"/>
    <s v="Online"/>
  </r>
  <r>
    <s v="Sports Direct"/>
    <n v="1128299"/>
    <x v="450"/>
    <s v="Southeast"/>
    <s v="Georgia"/>
    <s v="Atlanta"/>
    <s v="Women's Street Footwear"/>
    <n v="55.000000000000007"/>
    <n v="4250"/>
    <n v="2337500.0000000005"/>
    <n v="818125.00000000012"/>
    <n v="0.35"/>
    <s v="Online"/>
  </r>
  <r>
    <s v="Sports Direct"/>
    <n v="1128299"/>
    <x v="450"/>
    <s v="Southeast"/>
    <s v="Georgia"/>
    <s v="Atlanta"/>
    <s v="Women's Athletic Footwear"/>
    <n v="55.000000000000007"/>
    <n v="4000"/>
    <n v="2200000.0000000005"/>
    <n v="880000.00000000023"/>
    <n v="0.4"/>
    <s v="Online"/>
  </r>
  <r>
    <s v="Sports Direct"/>
    <n v="1128299"/>
    <x v="450"/>
    <s v="Southeast"/>
    <s v="Georgia"/>
    <s v="Atlanta"/>
    <s v="Men's Apparel"/>
    <n v="65"/>
    <n v="3500"/>
    <n v="2275000"/>
    <n v="796250"/>
    <n v="0.35"/>
    <s v="Online"/>
  </r>
  <r>
    <s v="Sports Direct"/>
    <n v="1128299"/>
    <x v="450"/>
    <s v="Southeast"/>
    <s v="Georgia"/>
    <s v="Atlanta"/>
    <s v="Women's Apparel"/>
    <n v="70"/>
    <n v="4750"/>
    <n v="3325000"/>
    <n v="831250"/>
    <n v="0.25"/>
    <s v="Online"/>
  </r>
  <r>
    <s v="Sports Direct"/>
    <n v="1128299"/>
    <x v="479"/>
    <s v="Southeast"/>
    <s v="Georgia"/>
    <s v="Atlanta"/>
    <s v="Men's Street Footwear"/>
    <n v="55.000000000000007"/>
    <n v="6750"/>
    <n v="3712500.0000000005"/>
    <n v="1485000.0000000002"/>
    <n v="0.4"/>
    <s v="Online"/>
  </r>
  <r>
    <s v="Sports Direct"/>
    <n v="1128299"/>
    <x v="479"/>
    <s v="Southeast"/>
    <s v="Georgia"/>
    <s v="Atlanta"/>
    <s v="Men's Athletic Footwear"/>
    <n v="60.000000000000007"/>
    <n v="6750"/>
    <n v="4050000.0000000005"/>
    <n v="1620000.0000000002"/>
    <n v="0.4"/>
    <s v="Online"/>
  </r>
  <r>
    <s v="Foot Locker"/>
    <n v="1128299"/>
    <x v="479"/>
    <s v="Southeast"/>
    <s v="Georgia"/>
    <s v="Atlanta"/>
    <s v="Women's Street Footwear"/>
    <n v="55.000000000000007"/>
    <n v="4750"/>
    <n v="2612500.0000000005"/>
    <n v="914375.00000000012"/>
    <n v="0.35"/>
    <s v="Online"/>
  </r>
  <r>
    <s v="Foot Locker"/>
    <n v="1128299"/>
    <x v="479"/>
    <s v="Southeast"/>
    <s v="Georgia"/>
    <s v="Atlanta"/>
    <s v="Women's Athletic Footwear"/>
    <n v="55.000000000000007"/>
    <n v="4750"/>
    <n v="2612500.0000000005"/>
    <n v="1045000.0000000002"/>
    <n v="0.4"/>
    <s v="Online"/>
  </r>
  <r>
    <s v="Foot Locker"/>
    <n v="1128299"/>
    <x v="479"/>
    <s v="Southeast"/>
    <s v="Georgia"/>
    <s v="Atlanta"/>
    <s v="Men's Apparel"/>
    <n v="65"/>
    <n v="4000"/>
    <n v="2600000"/>
    <n v="910000"/>
    <n v="0.35"/>
    <s v="Online"/>
  </r>
  <r>
    <s v="Foot Locker"/>
    <n v="1128299"/>
    <x v="479"/>
    <s v="Southeast"/>
    <s v="Georgia"/>
    <s v="Atlanta"/>
    <s v="Women's Apparel"/>
    <n v="70"/>
    <n v="5000"/>
    <n v="3500000"/>
    <n v="875000"/>
    <n v="0.25"/>
    <s v="Online"/>
  </r>
  <r>
    <s v="Foot Locker"/>
    <n v="1185732"/>
    <x v="173"/>
    <s v="Southeast"/>
    <s v="Georgia"/>
    <s v="Atlanta"/>
    <s v="Men's Street Footwear"/>
    <n v="40"/>
    <n v="10250"/>
    <n v="4100000"/>
    <n v="1845000"/>
    <n v="0.45"/>
    <s v="Online"/>
  </r>
  <r>
    <s v="Foot Locker"/>
    <n v="1185732"/>
    <x v="173"/>
    <s v="Southeast"/>
    <s v="Georgia"/>
    <s v="Atlanta"/>
    <s v="Men's Athletic Footwear"/>
    <n v="40"/>
    <n v="8250"/>
    <n v="3300000"/>
    <n v="1155000"/>
    <n v="0.35"/>
    <s v="Online"/>
  </r>
  <r>
    <s v="Foot Locker"/>
    <n v="1185732"/>
    <x v="173"/>
    <s v="Southeast"/>
    <s v="Georgia"/>
    <s v="Atlanta"/>
    <s v="Women's Street Footwear"/>
    <n v="30.000000000000004"/>
    <n v="8250"/>
    <n v="2475000.0000000005"/>
    <n v="618750.00000000012"/>
    <n v="0.25"/>
    <s v="Online"/>
  </r>
  <r>
    <s v="Foot Locker"/>
    <n v="1185732"/>
    <x v="173"/>
    <s v="Southeast"/>
    <s v="Georgia"/>
    <s v="Atlanta"/>
    <s v="Women's Athletic Footwear"/>
    <n v="35"/>
    <n v="6750"/>
    <n v="2362500"/>
    <n v="708750"/>
    <n v="0.3"/>
    <s v="Online"/>
  </r>
  <r>
    <s v="Foot Locker"/>
    <n v="1185732"/>
    <x v="173"/>
    <s v="Southeast"/>
    <s v="Georgia"/>
    <s v="Atlanta"/>
    <s v="Men's Apparel"/>
    <n v="50"/>
    <n v="7250"/>
    <n v="3625000"/>
    <n v="1268750"/>
    <n v="0.35"/>
    <s v="Online"/>
  </r>
  <r>
    <s v="Foot Locker"/>
    <n v="1185732"/>
    <x v="173"/>
    <s v="Southeast"/>
    <s v="Georgia"/>
    <s v="Atlanta"/>
    <s v="Women's Apparel"/>
    <n v="40"/>
    <n v="8250"/>
    <n v="3300000"/>
    <n v="1650000"/>
    <n v="0.5"/>
    <s v="Online"/>
  </r>
  <r>
    <s v="Foot Locker"/>
    <n v="1185732"/>
    <x v="202"/>
    <s v="Southeast"/>
    <s v="Georgia"/>
    <s v="Atlanta"/>
    <s v="Men's Street Footwear"/>
    <n v="40"/>
    <n v="10750"/>
    <n v="4300000"/>
    <n v="1935000"/>
    <n v="0.45"/>
    <s v="Online"/>
  </r>
  <r>
    <s v="Foot Locker"/>
    <n v="1185732"/>
    <x v="202"/>
    <s v="Southeast"/>
    <s v="Georgia"/>
    <s v="Atlanta"/>
    <s v="Men's Athletic Footwear"/>
    <n v="40"/>
    <n v="7250"/>
    <n v="2900000"/>
    <n v="1014999.9999999999"/>
    <n v="0.35"/>
    <s v="Online"/>
  </r>
  <r>
    <s v="Foot Locker"/>
    <n v="1185732"/>
    <x v="202"/>
    <s v="Southeast"/>
    <s v="Georgia"/>
    <s v="Atlanta"/>
    <s v="Women's Street Footwear"/>
    <n v="30.000000000000004"/>
    <n v="7750"/>
    <n v="2325000.0000000005"/>
    <n v="581250.00000000012"/>
    <n v="0.25"/>
    <s v="Online"/>
  </r>
  <r>
    <s v="Foot Locker"/>
    <n v="1185732"/>
    <x v="202"/>
    <s v="Southeast"/>
    <s v="South Carolina"/>
    <s v="Charleston"/>
    <s v="Women's Athletic Footwear"/>
    <n v="35"/>
    <n v="6250"/>
    <n v="2187500"/>
    <n v="656250"/>
    <n v="0.3"/>
    <s v="Online"/>
  </r>
  <r>
    <s v="Foot Locker"/>
    <n v="1185732"/>
    <x v="202"/>
    <s v="Southeast"/>
    <s v="South Carolina"/>
    <s v="Charleston"/>
    <s v="Men's Apparel"/>
    <n v="50"/>
    <n v="7000"/>
    <n v="3500000"/>
    <n v="1225000"/>
    <n v="0.35"/>
    <s v="Online"/>
  </r>
  <r>
    <s v="Foot Locker"/>
    <n v="1185732"/>
    <x v="202"/>
    <s v="Southeast"/>
    <s v="South Carolina"/>
    <s v="Charleston"/>
    <s v="Women's Apparel"/>
    <n v="35"/>
    <n v="8000"/>
    <n v="2800000"/>
    <n v="1400000"/>
    <n v="0.5"/>
    <s v="Online"/>
  </r>
  <r>
    <s v="Foot Locker"/>
    <n v="1185732"/>
    <x v="707"/>
    <s v="Southeast"/>
    <s v="South Carolina"/>
    <s v="Charleston"/>
    <s v="Men's Street Footwear"/>
    <n v="35"/>
    <n v="10200"/>
    <n v="3570000"/>
    <n v="1606500"/>
    <n v="0.45"/>
    <s v="Online"/>
  </r>
  <r>
    <s v="Foot Locker"/>
    <n v="1185732"/>
    <x v="707"/>
    <s v="Southeast"/>
    <s v="South Carolina"/>
    <s v="Charleston"/>
    <s v="Men's Athletic Footwear"/>
    <n v="35"/>
    <n v="7000"/>
    <n v="2450000"/>
    <n v="857500"/>
    <n v="0.35"/>
    <s v="Online"/>
  </r>
  <r>
    <s v="Foot Locker"/>
    <n v="1185732"/>
    <x v="707"/>
    <s v="Southeast"/>
    <s v="South Carolina"/>
    <s v="Charleston"/>
    <s v="Women's Street Footwear"/>
    <n v="25"/>
    <n v="7250"/>
    <n v="1812500"/>
    <n v="453125"/>
    <n v="0.25"/>
    <s v="Online"/>
  </r>
  <r>
    <s v="Foot Locker"/>
    <n v="1185732"/>
    <x v="707"/>
    <s v="Southeast"/>
    <s v="South Carolina"/>
    <s v="Charleston"/>
    <s v="Women's Athletic Footwear"/>
    <n v="29.999999999999993"/>
    <n v="5750"/>
    <n v="1724999.9999999998"/>
    <n v="517499.99999999988"/>
    <n v="0.3"/>
    <s v="Online"/>
  </r>
  <r>
    <s v="Foot Locker"/>
    <n v="1185732"/>
    <x v="707"/>
    <s v="Southeast"/>
    <s v="South Carolina"/>
    <s v="Charleston"/>
    <s v="Men's Apparel"/>
    <n v="45.000000000000007"/>
    <n v="6250"/>
    <n v="2812500.0000000005"/>
    <n v="984375.00000000012"/>
    <n v="0.35"/>
    <s v="Online"/>
  </r>
  <r>
    <s v="Foot Locker"/>
    <n v="1185732"/>
    <x v="707"/>
    <s v="Southeast"/>
    <s v="South Carolina"/>
    <s v="Charleston"/>
    <s v="Women's Apparel"/>
    <n v="35"/>
    <n v="7250"/>
    <n v="2537500"/>
    <n v="1268750"/>
    <n v="0.5"/>
    <s v="Online"/>
  </r>
  <r>
    <s v="Foot Locker"/>
    <n v="1185732"/>
    <x v="229"/>
    <s v="Southeast"/>
    <s v="South Carolina"/>
    <s v="Charleston"/>
    <s v="Men's Street Footwear"/>
    <n v="35"/>
    <n v="9750"/>
    <n v="3412500"/>
    <n v="1535625"/>
    <n v="0.45"/>
    <s v="Online"/>
  </r>
  <r>
    <s v="Foot Locker"/>
    <n v="1185732"/>
    <x v="229"/>
    <s v="Southeast"/>
    <s v="South Carolina"/>
    <s v="Charleston"/>
    <s v="Men's Athletic Footwear"/>
    <n v="35"/>
    <n v="6750"/>
    <n v="2362500"/>
    <n v="826875"/>
    <n v="0.35"/>
    <s v="Online"/>
  </r>
  <r>
    <s v="Foot Locker"/>
    <n v="1185732"/>
    <x v="229"/>
    <s v="Southeast"/>
    <s v="South Carolina"/>
    <s v="Charleston"/>
    <s v="Women's Street Footwear"/>
    <n v="25"/>
    <n v="6750"/>
    <n v="1687500"/>
    <n v="421875"/>
    <n v="0.25"/>
    <s v="Online"/>
  </r>
  <r>
    <s v="Foot Locker"/>
    <n v="1185732"/>
    <x v="229"/>
    <s v="Southeast"/>
    <s v="South Carolina"/>
    <s v="Charleston"/>
    <s v="Women's Athletic Footwear"/>
    <n v="29.999999999999993"/>
    <n v="6000"/>
    <n v="1799999.9999999998"/>
    <n v="539999.99999999988"/>
    <n v="0.3"/>
    <s v="Online"/>
  </r>
  <r>
    <s v="Foot Locker"/>
    <n v="1185732"/>
    <x v="229"/>
    <s v="Southeast"/>
    <s v="South Carolina"/>
    <s v="Charleston"/>
    <s v="Men's Apparel"/>
    <n v="50"/>
    <n v="6250"/>
    <n v="3125000"/>
    <n v="1093750"/>
    <n v="0.35"/>
    <s v="Online"/>
  </r>
  <r>
    <s v="Foot Locker"/>
    <n v="1185732"/>
    <x v="229"/>
    <s v="Southeast"/>
    <s v="South Carolina"/>
    <s v="Charleston"/>
    <s v="Women's Apparel"/>
    <n v="40"/>
    <n v="7750"/>
    <n v="3100000"/>
    <n v="1550000"/>
    <n v="0.5"/>
    <s v="Online"/>
  </r>
  <r>
    <s v="Foot Locker"/>
    <n v="1185732"/>
    <x v="258"/>
    <s v="Southeast"/>
    <s v="South Carolina"/>
    <s v="Charleston"/>
    <s v="Men's Street Footwear"/>
    <n v="50"/>
    <n v="10450"/>
    <n v="5225000"/>
    <n v="2351250"/>
    <n v="0.45"/>
    <s v="Online"/>
  </r>
  <r>
    <s v="Foot Locker"/>
    <n v="1185732"/>
    <x v="258"/>
    <s v="Southeast"/>
    <s v="South Carolina"/>
    <s v="Charleston"/>
    <s v="Men's Athletic Footwear"/>
    <n v="50"/>
    <n v="7500"/>
    <n v="3750000"/>
    <n v="1312500"/>
    <n v="0.35"/>
    <s v="Online"/>
  </r>
  <r>
    <s v="Foot Locker"/>
    <n v="1185732"/>
    <x v="258"/>
    <s v="Southeast"/>
    <s v="South Carolina"/>
    <s v="Charleston"/>
    <s v="Women's Street Footwear"/>
    <n v="45"/>
    <n v="7250"/>
    <n v="3262500"/>
    <n v="815625"/>
    <n v="0.25"/>
    <s v="Online"/>
  </r>
  <r>
    <s v="Foot Locker"/>
    <n v="1185732"/>
    <x v="258"/>
    <s v="Southeast"/>
    <s v="South Carolina"/>
    <s v="Charleston"/>
    <s v="Women's Athletic Footwear"/>
    <n v="45"/>
    <n v="6750"/>
    <n v="3037500"/>
    <n v="911250"/>
    <n v="0.3"/>
    <s v="Online"/>
  </r>
  <r>
    <s v="Foot Locker"/>
    <n v="1185732"/>
    <x v="258"/>
    <s v="Southeast"/>
    <s v="South Carolina"/>
    <s v="Charleston"/>
    <s v="Men's Apparel"/>
    <n v="54.999999999999993"/>
    <n v="7000"/>
    <n v="3849999.9999999995"/>
    <n v="1347499.9999999998"/>
    <n v="0.35"/>
    <s v="Online"/>
  </r>
  <r>
    <s v="Foot Locker"/>
    <n v="1185732"/>
    <x v="258"/>
    <s v="Southeast"/>
    <s v="South Carolina"/>
    <s v="Charleston"/>
    <s v="Women's Apparel"/>
    <n v="60"/>
    <n v="8000"/>
    <n v="4800000"/>
    <n v="2400000"/>
    <n v="0.5"/>
    <s v="Online"/>
  </r>
  <r>
    <s v="Foot Locker"/>
    <n v="1185732"/>
    <x v="291"/>
    <s v="Southeast"/>
    <s v="South Carolina"/>
    <s v="Charleston"/>
    <s v="Men's Street Footwear"/>
    <n v="54.999999999999993"/>
    <n v="10500"/>
    <n v="5774999.9999999991"/>
    <n v="2598749.9999999995"/>
    <n v="0.45"/>
    <s v="Online"/>
  </r>
  <r>
    <s v="Foot Locker"/>
    <n v="1185732"/>
    <x v="291"/>
    <s v="Southeast"/>
    <s v="South Carolina"/>
    <s v="Charleston"/>
    <s v="Men's Athletic Footwear"/>
    <n v="50"/>
    <n v="8000"/>
    <n v="4000000"/>
    <n v="1400000"/>
    <n v="0.35"/>
    <s v="Online"/>
  </r>
  <r>
    <s v="Foot Locker"/>
    <n v="1185732"/>
    <x v="291"/>
    <s v="Southeast"/>
    <s v="South Carolina"/>
    <s v="Charleston"/>
    <s v="Women's Street Footwear"/>
    <n v="50"/>
    <n v="7750"/>
    <n v="3875000"/>
    <n v="968750"/>
    <n v="0.25"/>
    <s v="Online"/>
  </r>
  <r>
    <s v="Foot Locker"/>
    <n v="1185732"/>
    <x v="291"/>
    <s v="Southeast"/>
    <s v="South Carolina"/>
    <s v="Charleston"/>
    <s v="Women's Athletic Footwear"/>
    <n v="50"/>
    <n v="7500"/>
    <n v="3750000"/>
    <n v="1125000"/>
    <n v="0.3"/>
    <s v="Online"/>
  </r>
  <r>
    <s v="Foot Locker"/>
    <n v="1185732"/>
    <x v="291"/>
    <s v="Southeast"/>
    <s v="South Carolina"/>
    <s v="Charleston"/>
    <s v="Men's Apparel"/>
    <n v="65"/>
    <n v="7500"/>
    <n v="4875000"/>
    <n v="1706250"/>
    <n v="0.35"/>
    <s v="Online"/>
  </r>
  <r>
    <s v="Foot Locker"/>
    <n v="1185732"/>
    <x v="291"/>
    <s v="Southeast"/>
    <s v="South Carolina"/>
    <s v="Charleston"/>
    <s v="Women's Apparel"/>
    <n v="70"/>
    <n v="9250"/>
    <n v="6475000"/>
    <n v="3237500"/>
    <n v="0.5"/>
    <s v="Online"/>
  </r>
  <r>
    <s v="Foot Locker"/>
    <n v="1185732"/>
    <x v="319"/>
    <s v="Southeast"/>
    <s v="South Carolina"/>
    <s v="Charleston"/>
    <s v="Men's Street Footwear"/>
    <n v="65"/>
    <n v="11500"/>
    <n v="7475000"/>
    <n v="3363750"/>
    <n v="0.45"/>
    <s v="Online"/>
  </r>
  <r>
    <s v="Foot Locker"/>
    <n v="1185732"/>
    <x v="319"/>
    <s v="Southeast"/>
    <s v="South Carolina"/>
    <s v="Charleston"/>
    <s v="Men's Athletic Footwear"/>
    <n v="60.000000000000007"/>
    <n v="9000"/>
    <n v="5400000.0000000009"/>
    <n v="1890000.0000000002"/>
    <n v="0.35"/>
    <s v="Online"/>
  </r>
  <r>
    <s v="Foot Locker"/>
    <n v="1185732"/>
    <x v="319"/>
    <s v="Southeast"/>
    <s v="South Carolina"/>
    <s v="Charleston"/>
    <s v="Women's Street Footwear"/>
    <n v="55.000000000000007"/>
    <n v="8250"/>
    <n v="4537500.0000000009"/>
    <n v="1134375.0000000002"/>
    <n v="0.25"/>
    <s v="Online"/>
  </r>
  <r>
    <s v="Foot Locker"/>
    <n v="1185732"/>
    <x v="319"/>
    <s v="Southeast"/>
    <s v="South Carolina"/>
    <s v="Charleston"/>
    <s v="Women's Athletic Footwear"/>
    <n v="55.000000000000007"/>
    <n v="7750"/>
    <n v="4262500.0000000009"/>
    <n v="1278750.0000000002"/>
    <n v="0.3"/>
    <s v="Online"/>
  </r>
  <r>
    <s v="Foot Locker"/>
    <n v="1185732"/>
    <x v="319"/>
    <s v="Southeast"/>
    <s v="South Carolina"/>
    <s v="Charleston"/>
    <s v="Men's Apparel"/>
    <n v="65"/>
    <n v="8000"/>
    <n v="5200000"/>
    <n v="1820000"/>
    <n v="0.35"/>
    <s v="Online"/>
  </r>
  <r>
    <s v="Foot Locker"/>
    <n v="1185732"/>
    <x v="319"/>
    <s v="Southeast"/>
    <s v="South Carolina"/>
    <s v="Charleston"/>
    <s v="Women's Apparel"/>
    <n v="70"/>
    <n v="9750"/>
    <n v="6825000"/>
    <n v="3412500"/>
    <n v="0.5"/>
    <s v="Online"/>
  </r>
  <r>
    <s v="Foot Locker"/>
    <n v="1185732"/>
    <x v="351"/>
    <s v="Southeast"/>
    <s v="South Carolina"/>
    <s v="Charleston"/>
    <s v="Men's Street Footwear"/>
    <n v="65"/>
    <n v="11250"/>
    <n v="7312500"/>
    <n v="3290625"/>
    <n v="0.45"/>
    <s v="Online"/>
  </r>
  <r>
    <s v="Foot Locker"/>
    <n v="1185732"/>
    <x v="351"/>
    <s v="Southeast"/>
    <s v="South Carolina"/>
    <s v="Charleston"/>
    <s v="Men's Athletic Footwear"/>
    <n v="60.000000000000007"/>
    <n v="9000"/>
    <n v="5400000.0000000009"/>
    <n v="1890000.0000000002"/>
    <n v="0.35"/>
    <s v="Online"/>
  </r>
  <r>
    <s v="Foot Locker"/>
    <n v="1185732"/>
    <x v="351"/>
    <s v="Southeast"/>
    <s v="South Carolina"/>
    <s v="Charleston"/>
    <s v="Women's Street Footwear"/>
    <n v="55.000000000000007"/>
    <n v="8250"/>
    <n v="4537500.0000000009"/>
    <n v="1134375.0000000002"/>
    <n v="0.25"/>
    <s v="Online"/>
  </r>
  <r>
    <s v="Foot Locker"/>
    <n v="1185732"/>
    <x v="351"/>
    <s v="Southeast"/>
    <s v="South Carolina"/>
    <s v="Charleston"/>
    <s v="Women's Athletic Footwear"/>
    <n v="45"/>
    <n v="7750"/>
    <n v="3487500"/>
    <n v="1046250"/>
    <n v="0.3"/>
    <s v="Online"/>
  </r>
  <r>
    <s v="Foot Locker"/>
    <n v="1185732"/>
    <x v="351"/>
    <s v="Southeast"/>
    <s v="South Carolina"/>
    <s v="Charleston"/>
    <s v="Men's Apparel"/>
    <n v="55.000000000000007"/>
    <n v="7500"/>
    <n v="4125000.0000000005"/>
    <n v="1443750"/>
    <n v="0.35"/>
    <s v="Online"/>
  </r>
  <r>
    <s v="Foot Locker"/>
    <n v="1185732"/>
    <x v="351"/>
    <s v="Southeast"/>
    <s v="South Carolina"/>
    <s v="Charleston"/>
    <s v="Women's Apparel"/>
    <n v="60.000000000000007"/>
    <n v="9250"/>
    <n v="5550000.0000000009"/>
    <n v="2775000.0000000005"/>
    <n v="0.5"/>
    <s v="Online"/>
  </r>
  <r>
    <s v="Foot Locker"/>
    <n v="1185732"/>
    <x v="381"/>
    <s v="Southeast"/>
    <s v="South Carolina"/>
    <s v="Charleston"/>
    <s v="Men's Street Footwear"/>
    <n v="55.000000000000007"/>
    <n v="10250"/>
    <n v="5637500.0000000009"/>
    <n v="2536875.0000000005"/>
    <n v="0.45"/>
    <s v="Online"/>
  </r>
  <r>
    <s v="Foot Locker"/>
    <n v="1185732"/>
    <x v="381"/>
    <s v="Southeast"/>
    <s v="South Carolina"/>
    <s v="Charleston"/>
    <s v="Men's Athletic Footwear"/>
    <n v="50.000000000000014"/>
    <n v="8250"/>
    <n v="4125000.0000000009"/>
    <n v="1443750.0000000002"/>
    <n v="0.35"/>
    <s v="Online"/>
  </r>
  <r>
    <s v="Foot Locker"/>
    <n v="1185732"/>
    <x v="381"/>
    <s v="Southeast"/>
    <s v="South Carolina"/>
    <s v="Charleston"/>
    <s v="Women's Street Footwear"/>
    <n v="40"/>
    <n v="7250"/>
    <n v="2900000"/>
    <n v="725000"/>
    <n v="0.25"/>
    <s v="Online"/>
  </r>
  <r>
    <s v="Foot Locker"/>
    <n v="1185732"/>
    <x v="381"/>
    <s v="Southeast"/>
    <s v="South Carolina"/>
    <s v="Charleston"/>
    <s v="Women's Athletic Footwear"/>
    <n v="40"/>
    <n v="7000"/>
    <n v="2800000"/>
    <n v="840000"/>
    <n v="0.3"/>
    <s v="Online"/>
  </r>
  <r>
    <s v="Foot Locker"/>
    <n v="1185732"/>
    <x v="381"/>
    <s v="Southeast"/>
    <s v="South Carolina"/>
    <s v="Charleston"/>
    <s v="Men's Apparel"/>
    <n v="50"/>
    <n v="7000"/>
    <n v="3500000"/>
    <n v="1225000"/>
    <n v="0.35"/>
    <s v="Online"/>
  </r>
  <r>
    <s v="Foot Locker"/>
    <n v="1185732"/>
    <x v="381"/>
    <s v="Southeast"/>
    <s v="South Carolina"/>
    <s v="Charleston"/>
    <s v="Women's Apparel"/>
    <n v="55.000000000000007"/>
    <n v="8000"/>
    <n v="4400000.0000000009"/>
    <n v="2200000.0000000005"/>
    <n v="0.5"/>
    <s v="Online"/>
  </r>
  <r>
    <s v="Foot Locker"/>
    <n v="1185732"/>
    <x v="413"/>
    <s v="Southeast"/>
    <s v="South Carolina"/>
    <s v="Charleston"/>
    <s v="Men's Street Footwear"/>
    <n v="55.000000000000007"/>
    <n v="9750"/>
    <n v="5362500.0000000009"/>
    <n v="2413125.0000000005"/>
    <n v="0.45"/>
    <s v="Online"/>
  </r>
  <r>
    <s v="Foot Locker"/>
    <n v="1185732"/>
    <x v="413"/>
    <s v="Southeast"/>
    <s v="South Carolina"/>
    <s v="Charleston"/>
    <s v="Men's Athletic Footwear"/>
    <n v="45.000000000000014"/>
    <n v="8000"/>
    <n v="3600000.0000000009"/>
    <n v="1260000.0000000002"/>
    <n v="0.35"/>
    <s v="Online"/>
  </r>
  <r>
    <s v="Foot Locker"/>
    <n v="1185732"/>
    <x v="413"/>
    <s v="Southeast"/>
    <s v="South Carolina"/>
    <s v="Charleston"/>
    <s v="Women's Street Footwear"/>
    <n v="45.000000000000014"/>
    <n v="6750"/>
    <n v="3037500.0000000009"/>
    <n v="759375.00000000023"/>
    <n v="0.25"/>
    <s v="Online"/>
  </r>
  <r>
    <s v="Foot Locker"/>
    <n v="1185732"/>
    <x v="413"/>
    <s v="Southeast"/>
    <s v="South Carolina"/>
    <s v="Charleston"/>
    <s v="Women's Athletic Footwear"/>
    <n v="45.000000000000014"/>
    <n v="6500"/>
    <n v="2925000.0000000009"/>
    <n v="877500.00000000023"/>
    <n v="0.3"/>
    <s v="Online"/>
  </r>
  <r>
    <s v="Foot Locker"/>
    <n v="1185732"/>
    <x v="413"/>
    <s v="Southeast"/>
    <s v="South Carolina"/>
    <s v="Charleston"/>
    <s v="Men's Apparel"/>
    <n v="55.000000000000007"/>
    <n v="6500"/>
    <n v="3575000.0000000005"/>
    <n v="1251250"/>
    <n v="0.35"/>
    <s v="Online"/>
  </r>
  <r>
    <s v="Foot Locker"/>
    <n v="1185732"/>
    <x v="413"/>
    <s v="Southeast"/>
    <s v="South Carolina"/>
    <s v="Charleston"/>
    <s v="Women's Apparel"/>
    <n v="60"/>
    <n v="7750"/>
    <n v="4650000"/>
    <n v="2325000"/>
    <n v="0.5"/>
    <s v="Online"/>
  </r>
  <r>
    <s v="Foot Locker"/>
    <n v="1185732"/>
    <x v="443"/>
    <s v="Southeast"/>
    <s v="South Carolina"/>
    <s v="Charleston"/>
    <s v="Men's Street Footwear"/>
    <n v="55.000000000000007"/>
    <n v="9250"/>
    <n v="5087500.0000000009"/>
    <n v="2289375.0000000005"/>
    <n v="0.45"/>
    <s v="Online"/>
  </r>
  <r>
    <s v="Foot Locker"/>
    <n v="1185732"/>
    <x v="443"/>
    <s v="Southeast"/>
    <s v="South Carolina"/>
    <s v="Charleston"/>
    <s v="Men's Athletic Footwear"/>
    <n v="45.000000000000014"/>
    <n v="7500"/>
    <n v="3375000.0000000009"/>
    <n v="1181250.0000000002"/>
    <n v="0.35"/>
    <s v="Online"/>
  </r>
  <r>
    <s v="Foot Locker"/>
    <n v="1185732"/>
    <x v="443"/>
    <s v="Southeast"/>
    <s v="South Carolina"/>
    <s v="Charleston"/>
    <s v="Women's Street Footwear"/>
    <n v="45.000000000000014"/>
    <n v="6950"/>
    <n v="3127500.0000000009"/>
    <n v="781875.00000000023"/>
    <n v="0.25"/>
    <s v="Online"/>
  </r>
  <r>
    <s v="Foot Locker"/>
    <n v="1185732"/>
    <x v="443"/>
    <s v="Southeast"/>
    <s v="South Carolina"/>
    <s v="Charleston"/>
    <s v="Women's Athletic Footwear"/>
    <n v="55.000000000000014"/>
    <n v="7500"/>
    <n v="4125000.0000000009"/>
    <n v="1237500.0000000002"/>
    <n v="0.3"/>
    <s v="Online"/>
  </r>
  <r>
    <s v="Foot Locker"/>
    <n v="1185732"/>
    <x v="443"/>
    <s v="Southeast"/>
    <s v="South Carolina"/>
    <s v="Charleston"/>
    <s v="Men's Apparel"/>
    <n v="70"/>
    <n v="7250"/>
    <n v="5075000"/>
    <n v="1776250"/>
    <n v="0.35"/>
    <s v="Online"/>
  </r>
  <r>
    <s v="Foot Locker"/>
    <n v="1185732"/>
    <x v="443"/>
    <s v="Southeast"/>
    <s v="South Carolina"/>
    <s v="Charleston"/>
    <s v="Women's Apparel"/>
    <n v="75"/>
    <n v="8250"/>
    <n v="6187500"/>
    <n v="3093750"/>
    <n v="0.5"/>
    <s v="Online"/>
  </r>
  <r>
    <s v="Foot Locker"/>
    <n v="1185732"/>
    <x v="472"/>
    <s v="Southeast"/>
    <s v="South Carolina"/>
    <s v="Charleston"/>
    <s v="Men's Street Footwear"/>
    <n v="70"/>
    <n v="10750"/>
    <n v="7525000"/>
    <n v="3386250"/>
    <n v="0.45"/>
    <s v="Online"/>
  </r>
  <r>
    <s v="Foot Locker"/>
    <n v="1185732"/>
    <x v="472"/>
    <s v="Southeast"/>
    <s v="South Carolina"/>
    <s v="Charleston"/>
    <s v="Men's Athletic Footwear"/>
    <n v="60.000000000000007"/>
    <n v="8750"/>
    <n v="5250000.0000000009"/>
    <n v="1837500.0000000002"/>
    <n v="0.35"/>
    <s v="Online"/>
  </r>
  <r>
    <s v="Sports Direct"/>
    <n v="1185732"/>
    <x v="472"/>
    <s v="Southeast"/>
    <s v="South Carolina"/>
    <s v="Charleston"/>
    <s v="Women's Street Footwear"/>
    <n v="60.000000000000007"/>
    <n v="8250"/>
    <n v="4950000.0000000009"/>
    <n v="1237500.0000000002"/>
    <n v="0.25"/>
    <s v="Online"/>
  </r>
  <r>
    <s v="Sports Direct"/>
    <n v="1185732"/>
    <x v="472"/>
    <s v="Southeast"/>
    <s v="South Carolina"/>
    <s v="Charleston"/>
    <s v="Women's Athletic Footwear"/>
    <n v="60.000000000000007"/>
    <n v="7750"/>
    <n v="4650000.0000000009"/>
    <n v="1395000.0000000002"/>
    <n v="0.3"/>
    <s v="Online"/>
  </r>
  <r>
    <s v="Sports Direct"/>
    <n v="1185732"/>
    <x v="472"/>
    <s v="Southeast"/>
    <s v="South Carolina"/>
    <s v="Charleston"/>
    <s v="Men's Apparel"/>
    <n v="70"/>
    <n v="7750"/>
    <n v="5425000"/>
    <n v="1898749.9999999998"/>
    <n v="0.35"/>
    <s v="Online"/>
  </r>
  <r>
    <s v="Sports Direct"/>
    <n v="1185732"/>
    <x v="472"/>
    <s v="Southeast"/>
    <s v="South Carolina"/>
    <s v="Charleston"/>
    <s v="Women's Apparel"/>
    <n v="75"/>
    <n v="8750"/>
    <n v="6562500"/>
    <n v="3281250"/>
    <n v="0.5"/>
    <s v="Online"/>
  </r>
  <r>
    <s v="Sports Direct"/>
    <n v="1185732"/>
    <x v="170"/>
    <s v="Southeast"/>
    <s v="South Carolina"/>
    <s v="Charleston"/>
    <s v="Men's Street Footwear"/>
    <n v="35"/>
    <n v="9250"/>
    <n v="3237500"/>
    <n v="1295000"/>
    <n v="0.4"/>
    <s v="Online"/>
  </r>
  <r>
    <s v="Sports Direct"/>
    <n v="1185732"/>
    <x v="170"/>
    <s v="Southeast"/>
    <s v="South Carolina"/>
    <s v="Charleston"/>
    <s v="Men's Athletic Footwear"/>
    <n v="35"/>
    <n v="7250"/>
    <n v="2537500"/>
    <n v="888125"/>
    <n v="0.35"/>
    <s v="Online"/>
  </r>
  <r>
    <s v="Sports Direct"/>
    <n v="1185732"/>
    <x v="170"/>
    <s v="Southeast"/>
    <s v="South Carolina"/>
    <s v="Charleston"/>
    <s v="Women's Street Footwear"/>
    <n v="25.000000000000007"/>
    <n v="7250"/>
    <n v="1812500.0000000005"/>
    <n v="725000.00000000023"/>
    <n v="0.4"/>
    <s v="Online"/>
  </r>
  <r>
    <s v="Sports Direct"/>
    <n v="1185732"/>
    <x v="170"/>
    <s v="Southeast"/>
    <s v="South Carolina"/>
    <s v="Charleston"/>
    <s v="Women's Athletic Footwear"/>
    <n v="30"/>
    <n v="5750"/>
    <n v="1725000"/>
    <n v="690000"/>
    <n v="0.4"/>
    <s v="Online"/>
  </r>
  <r>
    <s v="Sports Direct"/>
    <n v="1185732"/>
    <x v="170"/>
    <s v="Southeast"/>
    <s v="South Carolina"/>
    <s v="Charleston"/>
    <s v="Men's Apparel"/>
    <n v="45"/>
    <n v="6250"/>
    <n v="2812500"/>
    <n v="984374.99999999988"/>
    <n v="0.35"/>
    <s v="Online"/>
  </r>
  <r>
    <s v="Sports Direct"/>
    <n v="1185732"/>
    <x v="170"/>
    <s v="Southeast"/>
    <s v="South Carolina"/>
    <s v="Charleston"/>
    <s v="Women's Apparel"/>
    <n v="35"/>
    <n v="7250"/>
    <n v="2537500"/>
    <n v="1268750"/>
    <n v="0.5"/>
    <s v="Online"/>
  </r>
  <r>
    <s v="Sports Direct"/>
    <n v="1185732"/>
    <x v="199"/>
    <s v="Southeast"/>
    <s v="South Carolina"/>
    <s v="Charleston"/>
    <s v="Men's Street Footwear"/>
    <n v="35"/>
    <n v="9750"/>
    <n v="3412500"/>
    <n v="1365000"/>
    <n v="0.4"/>
    <s v="Online"/>
  </r>
  <r>
    <s v="Sports Direct"/>
    <n v="1185732"/>
    <x v="199"/>
    <s v="Southeast"/>
    <s v="South Carolina"/>
    <s v="Charleston"/>
    <s v="Men's Athletic Footwear"/>
    <n v="35"/>
    <n v="6250"/>
    <n v="2187500"/>
    <n v="765625"/>
    <n v="0.35"/>
    <s v="Online"/>
  </r>
  <r>
    <s v="Sports Direct"/>
    <n v="1185732"/>
    <x v="199"/>
    <s v="Southeast"/>
    <s v="South Carolina"/>
    <s v="Charleston"/>
    <s v="Women's Street Footwear"/>
    <n v="25.000000000000007"/>
    <n v="6750"/>
    <n v="1687500.0000000005"/>
    <n v="675000.00000000023"/>
    <n v="0.4"/>
    <s v="Online"/>
  </r>
  <r>
    <s v="Sports Direct"/>
    <n v="1185732"/>
    <x v="199"/>
    <s v="Southeast"/>
    <s v="North Carolina"/>
    <s v="Charlotte"/>
    <s v="Women's Athletic Footwear"/>
    <n v="30"/>
    <n v="5250"/>
    <n v="1575000"/>
    <n v="630000"/>
    <n v="0.4"/>
    <s v="Online"/>
  </r>
  <r>
    <s v="Sports Direct"/>
    <n v="1185732"/>
    <x v="199"/>
    <s v="Southeast"/>
    <s v="North Carolina"/>
    <s v="Charlotte"/>
    <s v="Men's Apparel"/>
    <n v="45"/>
    <n v="6000"/>
    <n v="2700000"/>
    <n v="944999.99999999988"/>
    <n v="0.35"/>
    <s v="Online"/>
  </r>
  <r>
    <s v="Sports Direct"/>
    <n v="1185732"/>
    <x v="199"/>
    <s v="Southeast"/>
    <s v="North Carolina"/>
    <s v="Charlotte"/>
    <s v="Women's Apparel"/>
    <n v="30"/>
    <n v="7000"/>
    <n v="2100000"/>
    <n v="1050000"/>
    <n v="0.5"/>
    <s v="Online"/>
  </r>
  <r>
    <s v="Sports Direct"/>
    <n v="1185732"/>
    <x v="704"/>
    <s v="Southeast"/>
    <s v="North Carolina"/>
    <s v="Charlotte"/>
    <s v="Men's Street Footwear"/>
    <n v="30"/>
    <n v="9200"/>
    <n v="2760000"/>
    <n v="1104000"/>
    <n v="0.4"/>
    <s v="Online"/>
  </r>
  <r>
    <s v="Sports Direct"/>
    <n v="1185732"/>
    <x v="704"/>
    <s v="Southeast"/>
    <s v="North Carolina"/>
    <s v="Charlotte"/>
    <s v="Men's Athletic Footwear"/>
    <n v="30"/>
    <n v="6000"/>
    <n v="1800000"/>
    <n v="630000"/>
    <n v="0.35"/>
    <s v="Online"/>
  </r>
  <r>
    <s v="Sports Direct"/>
    <n v="1185732"/>
    <x v="704"/>
    <s v="Southeast"/>
    <s v="North Carolina"/>
    <s v="Charlotte"/>
    <s v="Women's Street Footwear"/>
    <n v="20"/>
    <n v="6250"/>
    <n v="1250000"/>
    <n v="500000"/>
    <n v="0.4"/>
    <s v="Online"/>
  </r>
  <r>
    <s v="Sports Direct"/>
    <n v="1185732"/>
    <x v="704"/>
    <s v="Southeast"/>
    <s v="North Carolina"/>
    <s v="Charlotte"/>
    <s v="Women's Athletic Footwear"/>
    <n v="24.999999999999993"/>
    <n v="4750"/>
    <n v="1187499.9999999998"/>
    <n v="474999.99999999994"/>
    <n v="0.4"/>
    <s v="Online"/>
  </r>
  <r>
    <s v="Sports Direct"/>
    <n v="1185732"/>
    <x v="704"/>
    <s v="Southeast"/>
    <s v="North Carolina"/>
    <s v="Charlotte"/>
    <s v="Men's Apparel"/>
    <n v="40.000000000000007"/>
    <n v="5250"/>
    <n v="2100000.0000000005"/>
    <n v="735000.00000000012"/>
    <n v="0.35"/>
    <s v="Online"/>
  </r>
  <r>
    <s v="Sports Direct"/>
    <n v="1185732"/>
    <x v="704"/>
    <s v="Southeast"/>
    <s v="North Carolina"/>
    <s v="Charlotte"/>
    <s v="Women's Apparel"/>
    <n v="30"/>
    <n v="6250"/>
    <n v="1875000"/>
    <n v="937500"/>
    <n v="0.5"/>
    <s v="Online"/>
  </r>
  <r>
    <s v="Sports Direct"/>
    <n v="1185732"/>
    <x v="721"/>
    <s v="Southeast"/>
    <s v="North Carolina"/>
    <s v="Charlotte"/>
    <s v="Men's Street Footwear"/>
    <n v="30"/>
    <n v="8750"/>
    <n v="2625000"/>
    <n v="1050000"/>
    <n v="0.4"/>
    <s v="Online"/>
  </r>
  <r>
    <s v="Sports Direct"/>
    <n v="1185732"/>
    <x v="721"/>
    <s v="Southeast"/>
    <s v="North Carolina"/>
    <s v="Charlotte"/>
    <s v="Men's Athletic Footwear"/>
    <n v="30"/>
    <n v="5750"/>
    <n v="1725000"/>
    <n v="603750"/>
    <n v="0.35"/>
    <s v="Online"/>
  </r>
  <r>
    <s v="Sports Direct"/>
    <n v="1185732"/>
    <x v="721"/>
    <s v="Southeast"/>
    <s v="North Carolina"/>
    <s v="Charlotte"/>
    <s v="Women's Street Footwear"/>
    <n v="20"/>
    <n v="5750"/>
    <n v="1150000"/>
    <n v="460000"/>
    <n v="0.4"/>
    <s v="Online"/>
  </r>
  <r>
    <s v="Sports Direct"/>
    <n v="1185732"/>
    <x v="721"/>
    <s v="Southeast"/>
    <s v="North Carolina"/>
    <s v="Charlotte"/>
    <s v="Women's Athletic Footwear"/>
    <n v="24.999999999999993"/>
    <n v="5000"/>
    <n v="1249999.9999999998"/>
    <n v="499999.99999999994"/>
    <n v="0.4"/>
    <s v="Online"/>
  </r>
  <r>
    <s v="Sports Direct"/>
    <n v="1185732"/>
    <x v="721"/>
    <s v="Southeast"/>
    <s v="North Carolina"/>
    <s v="Charlotte"/>
    <s v="Men's Apparel"/>
    <n v="45"/>
    <n v="5250"/>
    <n v="2362500"/>
    <n v="826875"/>
    <n v="0.35"/>
    <s v="Online"/>
  </r>
  <r>
    <s v="Sports Direct"/>
    <n v="1185732"/>
    <x v="721"/>
    <s v="Southeast"/>
    <s v="North Carolina"/>
    <s v="Charlotte"/>
    <s v="Women's Apparel"/>
    <n v="35"/>
    <n v="6750"/>
    <n v="2362500"/>
    <n v="1181250"/>
    <n v="0.5"/>
    <s v="Online"/>
  </r>
  <r>
    <s v="Sports Direct"/>
    <n v="1185732"/>
    <x v="255"/>
    <s v="Southeast"/>
    <s v="North Carolina"/>
    <s v="Charlotte"/>
    <s v="Men's Street Footwear"/>
    <n v="45"/>
    <n v="9450"/>
    <n v="4252500"/>
    <n v="1701000"/>
    <n v="0.4"/>
    <s v="Online"/>
  </r>
  <r>
    <s v="Sports Direct"/>
    <n v="1185732"/>
    <x v="255"/>
    <s v="Southeast"/>
    <s v="North Carolina"/>
    <s v="Charlotte"/>
    <s v="Men's Athletic Footwear"/>
    <n v="45"/>
    <n v="6500"/>
    <n v="2925000"/>
    <n v="1023749.9999999999"/>
    <n v="0.35"/>
    <s v="Online"/>
  </r>
  <r>
    <s v="Sports Direct"/>
    <n v="1185732"/>
    <x v="255"/>
    <s v="Southeast"/>
    <s v="North Carolina"/>
    <s v="Charlotte"/>
    <s v="Women's Street Footwear"/>
    <n v="40"/>
    <n v="6250"/>
    <n v="2500000"/>
    <n v="1000000"/>
    <n v="0.4"/>
    <s v="Online"/>
  </r>
  <r>
    <s v="Sports Direct"/>
    <n v="1185732"/>
    <x v="255"/>
    <s v="Southeast"/>
    <s v="North Carolina"/>
    <s v="Charlotte"/>
    <s v="Women's Athletic Footwear"/>
    <n v="40"/>
    <n v="5750"/>
    <n v="2300000"/>
    <n v="920000"/>
    <n v="0.4"/>
    <s v="Online"/>
  </r>
  <r>
    <s v="Sports Direct"/>
    <n v="1185732"/>
    <x v="255"/>
    <s v="Southeast"/>
    <s v="North Carolina"/>
    <s v="Charlotte"/>
    <s v="Men's Apparel"/>
    <n v="49.999999999999993"/>
    <n v="6000"/>
    <n v="2999999.9999999995"/>
    <n v="1049999.9999999998"/>
    <n v="0.35"/>
    <s v="Online"/>
  </r>
  <r>
    <s v="Sports Direct"/>
    <n v="1185732"/>
    <x v="255"/>
    <s v="Southeast"/>
    <s v="North Carolina"/>
    <s v="Charlotte"/>
    <s v="Women's Apparel"/>
    <n v="54.999999999999993"/>
    <n v="7000"/>
    <n v="3849999.9999999995"/>
    <n v="1924999.9999999998"/>
    <n v="0.5"/>
    <s v="Online"/>
  </r>
  <r>
    <s v="Sports Direct"/>
    <n v="1185732"/>
    <x v="288"/>
    <s v="Southeast"/>
    <s v="North Carolina"/>
    <s v="Charlotte"/>
    <s v="Men's Street Footwear"/>
    <n v="49.999999999999993"/>
    <n v="9500"/>
    <n v="4749999.9999999991"/>
    <n v="1899999.9999999998"/>
    <n v="0.4"/>
    <s v="Online"/>
  </r>
  <r>
    <s v="Sports Direct"/>
    <n v="1185732"/>
    <x v="288"/>
    <s v="Southeast"/>
    <s v="North Carolina"/>
    <s v="Charlotte"/>
    <s v="Men's Athletic Footwear"/>
    <n v="45"/>
    <n v="7000"/>
    <n v="3150000"/>
    <n v="1102500"/>
    <n v="0.35"/>
    <s v="Online"/>
  </r>
  <r>
    <s v="Sports Direct"/>
    <n v="1185732"/>
    <x v="288"/>
    <s v="Southeast"/>
    <s v="North Carolina"/>
    <s v="Charlotte"/>
    <s v="Women's Street Footwear"/>
    <n v="50"/>
    <n v="6750"/>
    <n v="3375000"/>
    <n v="1350000"/>
    <n v="0.4"/>
    <s v="Online"/>
  </r>
  <r>
    <s v="Sports Direct"/>
    <n v="1185732"/>
    <x v="288"/>
    <s v="Southeast"/>
    <s v="North Carolina"/>
    <s v="Charlotte"/>
    <s v="Women's Athletic Footwear"/>
    <n v="50"/>
    <n v="6500"/>
    <n v="3250000"/>
    <n v="1300000"/>
    <n v="0.4"/>
    <s v="Online"/>
  </r>
  <r>
    <s v="Sports Direct"/>
    <n v="1185732"/>
    <x v="288"/>
    <s v="Southeast"/>
    <s v="North Carolina"/>
    <s v="Charlotte"/>
    <s v="Men's Apparel"/>
    <n v="65"/>
    <n v="6500"/>
    <n v="4225000"/>
    <n v="1478750"/>
    <n v="0.35"/>
    <s v="Online"/>
  </r>
  <r>
    <s v="Sports Direct"/>
    <n v="1185732"/>
    <x v="288"/>
    <s v="Southeast"/>
    <s v="North Carolina"/>
    <s v="Charlotte"/>
    <s v="Women's Apparel"/>
    <n v="70"/>
    <n v="8250"/>
    <n v="5775000"/>
    <n v="2887500"/>
    <n v="0.5"/>
    <s v="Online"/>
  </r>
  <r>
    <s v="Sports Direct"/>
    <n v="1185732"/>
    <x v="316"/>
    <s v="Southeast"/>
    <s v="North Carolina"/>
    <s v="Charlotte"/>
    <s v="Men's Street Footwear"/>
    <n v="65"/>
    <n v="10500"/>
    <n v="6825000"/>
    <n v="2730000"/>
    <n v="0.4"/>
    <s v="Online"/>
  </r>
  <r>
    <s v="Sports Direct"/>
    <n v="1185732"/>
    <x v="316"/>
    <s v="Southeast"/>
    <s v="North Carolina"/>
    <s v="Charlotte"/>
    <s v="Men's Athletic Footwear"/>
    <n v="60.000000000000007"/>
    <n v="8000"/>
    <n v="4800000.0000000009"/>
    <n v="1680000.0000000002"/>
    <n v="0.35"/>
    <s v="Online"/>
  </r>
  <r>
    <s v="Sports Direct"/>
    <n v="1185732"/>
    <x v="316"/>
    <s v="Southeast"/>
    <s v="North Carolina"/>
    <s v="Charlotte"/>
    <s v="Women's Street Footwear"/>
    <n v="55.000000000000007"/>
    <n v="7250"/>
    <n v="3987500.0000000005"/>
    <n v="1595000.0000000002"/>
    <n v="0.4"/>
    <s v="Online"/>
  </r>
  <r>
    <s v="Sports Direct"/>
    <n v="1185732"/>
    <x v="316"/>
    <s v="Southeast"/>
    <s v="North Carolina"/>
    <s v="Charlotte"/>
    <s v="Women's Athletic Footwear"/>
    <n v="55.000000000000007"/>
    <n v="6750"/>
    <n v="3712500.0000000005"/>
    <n v="1485000.0000000002"/>
    <n v="0.4"/>
    <s v="Online"/>
  </r>
  <r>
    <s v="Sports Direct"/>
    <n v="1185732"/>
    <x v="316"/>
    <s v="Southeast"/>
    <s v="North Carolina"/>
    <s v="Charlotte"/>
    <s v="Men's Apparel"/>
    <n v="65"/>
    <n v="7000"/>
    <n v="4550000"/>
    <n v="1592500"/>
    <n v="0.35"/>
    <s v="Online"/>
  </r>
  <r>
    <s v="Sports Direct"/>
    <n v="1185732"/>
    <x v="316"/>
    <s v="Southeast"/>
    <s v="North Carolina"/>
    <s v="Charlotte"/>
    <s v="Women's Apparel"/>
    <n v="70"/>
    <n v="8750"/>
    <n v="6125000"/>
    <n v="3062500"/>
    <n v="0.5"/>
    <s v="Online"/>
  </r>
  <r>
    <s v="Sports Direct"/>
    <n v="1185732"/>
    <x v="348"/>
    <s v="Southeast"/>
    <s v="North Carolina"/>
    <s v="Charlotte"/>
    <s v="Men's Street Footwear"/>
    <n v="65"/>
    <n v="10250"/>
    <n v="6662500"/>
    <n v="2665000"/>
    <n v="0.4"/>
    <s v="Online"/>
  </r>
  <r>
    <s v="Sports Direct"/>
    <n v="1185732"/>
    <x v="348"/>
    <s v="Southeast"/>
    <s v="North Carolina"/>
    <s v="Charlotte"/>
    <s v="Men's Athletic Footwear"/>
    <n v="60.000000000000007"/>
    <n v="8000"/>
    <n v="4800000.0000000009"/>
    <n v="1680000.0000000002"/>
    <n v="0.35"/>
    <s v="Online"/>
  </r>
  <r>
    <s v="Sports Direct"/>
    <n v="1185732"/>
    <x v="348"/>
    <s v="Southeast"/>
    <s v="North Carolina"/>
    <s v="Charlotte"/>
    <s v="Women's Street Footwear"/>
    <n v="55.000000000000007"/>
    <n v="7250"/>
    <n v="3987500.0000000005"/>
    <n v="1595000.0000000002"/>
    <n v="0.4"/>
    <s v="Online"/>
  </r>
  <r>
    <s v="Sports Direct"/>
    <n v="1185732"/>
    <x v="348"/>
    <s v="Southeast"/>
    <s v="North Carolina"/>
    <s v="Charlotte"/>
    <s v="Women's Athletic Footwear"/>
    <n v="45"/>
    <n v="6750"/>
    <n v="3037500"/>
    <n v="1215000"/>
    <n v="0.4"/>
    <s v="Online"/>
  </r>
  <r>
    <s v="Sports Direct"/>
    <n v="1185732"/>
    <x v="348"/>
    <s v="Southeast"/>
    <s v="North Carolina"/>
    <s v="Charlotte"/>
    <s v="Men's Apparel"/>
    <n v="55.000000000000007"/>
    <n v="6500"/>
    <n v="3575000.0000000005"/>
    <n v="1251250"/>
    <n v="0.35"/>
    <s v="Online"/>
  </r>
  <r>
    <s v="Sports Direct"/>
    <n v="1185732"/>
    <x v="348"/>
    <s v="Southeast"/>
    <s v="North Carolina"/>
    <s v="Charlotte"/>
    <s v="Women's Apparel"/>
    <n v="60.000000000000007"/>
    <n v="8250"/>
    <n v="4950000.0000000009"/>
    <n v="2475000.0000000005"/>
    <n v="0.5"/>
    <s v="Online"/>
  </r>
  <r>
    <s v="Sports Direct"/>
    <n v="1185732"/>
    <x v="378"/>
    <s v="Southeast"/>
    <s v="North Carolina"/>
    <s v="Charlotte"/>
    <s v="Men's Street Footwear"/>
    <n v="55.000000000000007"/>
    <n v="9250"/>
    <n v="5087500.0000000009"/>
    <n v="2035000.0000000005"/>
    <n v="0.4"/>
    <s v="Online"/>
  </r>
  <r>
    <s v="Sports Direct"/>
    <n v="1185732"/>
    <x v="378"/>
    <s v="Southeast"/>
    <s v="North Carolina"/>
    <s v="Charlotte"/>
    <s v="Men's Athletic Footwear"/>
    <n v="50.000000000000014"/>
    <n v="7250"/>
    <n v="3625000.0000000009"/>
    <n v="1268750.0000000002"/>
    <n v="0.35"/>
    <s v="Online"/>
  </r>
  <r>
    <s v="Sports Direct"/>
    <n v="1185732"/>
    <x v="378"/>
    <s v="Southeast"/>
    <s v="North Carolina"/>
    <s v="Charlotte"/>
    <s v="Women's Street Footwear"/>
    <n v="30.000000000000004"/>
    <n v="6250"/>
    <n v="1875000.0000000002"/>
    <n v="750000.00000000012"/>
    <n v="0.4"/>
    <s v="Online"/>
  </r>
  <r>
    <s v="Sports Direct"/>
    <n v="1185732"/>
    <x v="378"/>
    <s v="Southeast"/>
    <s v="North Carolina"/>
    <s v="Charlotte"/>
    <s v="Women's Athletic Footwear"/>
    <n v="30.000000000000004"/>
    <n v="6000"/>
    <n v="1800000.0000000002"/>
    <n v="720000.00000000012"/>
    <n v="0.4"/>
    <s v="Online"/>
  </r>
  <r>
    <s v="Sports Direct"/>
    <n v="1185732"/>
    <x v="378"/>
    <s v="Southeast"/>
    <s v="North Carolina"/>
    <s v="Charlotte"/>
    <s v="Men's Apparel"/>
    <n v="40"/>
    <n v="6000"/>
    <n v="2400000"/>
    <n v="840000"/>
    <n v="0.35"/>
    <s v="Online"/>
  </r>
  <r>
    <s v="Sports Direct"/>
    <n v="1185732"/>
    <x v="378"/>
    <s v="Southeast"/>
    <s v="North Carolina"/>
    <s v="Charlotte"/>
    <s v="Women's Apparel"/>
    <n v="45.000000000000007"/>
    <n v="7000"/>
    <n v="3150000.0000000005"/>
    <n v="1575000.0000000002"/>
    <n v="0.5"/>
    <s v="Online"/>
  </r>
  <r>
    <s v="Sports Direct"/>
    <n v="1185732"/>
    <x v="410"/>
    <s v="Southeast"/>
    <s v="North Carolina"/>
    <s v="Charlotte"/>
    <s v="Men's Street Footwear"/>
    <n v="45.000000000000007"/>
    <n v="8750"/>
    <n v="3937500.0000000005"/>
    <n v="1575000.0000000002"/>
    <n v="0.4"/>
    <s v="Online"/>
  </r>
  <r>
    <s v="Sports Direct"/>
    <n v="1185732"/>
    <x v="410"/>
    <s v="Southeast"/>
    <s v="North Carolina"/>
    <s v="Charlotte"/>
    <s v="Men's Athletic Footwear"/>
    <n v="35.000000000000007"/>
    <n v="7000"/>
    <n v="2450000.0000000005"/>
    <n v="857500.00000000012"/>
    <n v="0.35"/>
    <s v="Online"/>
  </r>
  <r>
    <s v="Sports Direct"/>
    <n v="1185732"/>
    <x v="410"/>
    <s v="Southeast"/>
    <s v="North Carolina"/>
    <s v="Charlotte"/>
    <s v="Women's Street Footwear"/>
    <n v="35.000000000000007"/>
    <n v="5750"/>
    <n v="2012500.0000000002"/>
    <n v="805000.00000000012"/>
    <n v="0.4"/>
    <s v="Online"/>
  </r>
  <r>
    <s v="Sports Direct"/>
    <n v="1185732"/>
    <x v="410"/>
    <s v="Southeast"/>
    <s v="North Carolina"/>
    <s v="Charlotte"/>
    <s v="Women's Athletic Footwear"/>
    <n v="35.000000000000007"/>
    <n v="5500"/>
    <n v="1925000.0000000002"/>
    <n v="770000.00000000012"/>
    <n v="0.4"/>
    <s v="Online"/>
  </r>
  <r>
    <s v="Sports Direct"/>
    <n v="1185732"/>
    <x v="410"/>
    <s v="Southeast"/>
    <s v="North Carolina"/>
    <s v="Charlotte"/>
    <s v="Men's Apparel"/>
    <n v="45.000000000000007"/>
    <n v="5500"/>
    <n v="2475000.0000000005"/>
    <n v="866250.00000000012"/>
    <n v="0.35"/>
    <s v="Online"/>
  </r>
  <r>
    <s v="Sports Direct"/>
    <n v="1185732"/>
    <x v="410"/>
    <s v="Southeast"/>
    <s v="North Carolina"/>
    <s v="Charlotte"/>
    <s v="Women's Apparel"/>
    <n v="50"/>
    <n v="6750"/>
    <n v="3375000"/>
    <n v="1687500"/>
    <n v="0.5"/>
    <s v="Online"/>
  </r>
  <r>
    <s v="Sports Direct"/>
    <n v="1185732"/>
    <x v="440"/>
    <s v="Southeast"/>
    <s v="North Carolina"/>
    <s v="Charlotte"/>
    <s v="Men's Street Footwear"/>
    <n v="45.000000000000007"/>
    <n v="8250"/>
    <n v="3712500.0000000005"/>
    <n v="1485000.0000000002"/>
    <n v="0.4"/>
    <s v="Online"/>
  </r>
  <r>
    <s v="Sports Direct"/>
    <n v="1185732"/>
    <x v="440"/>
    <s v="Southeast"/>
    <s v="North Carolina"/>
    <s v="Charlotte"/>
    <s v="Men's Athletic Footwear"/>
    <n v="35.000000000000007"/>
    <n v="6500"/>
    <n v="2275000.0000000005"/>
    <n v="796250.00000000012"/>
    <n v="0.35"/>
    <s v="Online"/>
  </r>
  <r>
    <s v="Sports Direct"/>
    <n v="1185732"/>
    <x v="440"/>
    <s v="Southeast"/>
    <s v="North Carolina"/>
    <s v="Charlotte"/>
    <s v="Women's Street Footwear"/>
    <n v="40.000000000000014"/>
    <n v="5950"/>
    <n v="2380000.0000000009"/>
    <n v="952000.00000000047"/>
    <n v="0.4"/>
    <s v="Online"/>
  </r>
  <r>
    <s v="Sports Direct"/>
    <n v="1185732"/>
    <x v="440"/>
    <s v="Southeast"/>
    <s v="North Carolina"/>
    <s v="Charlotte"/>
    <s v="Women's Athletic Footwear"/>
    <n v="60.000000000000021"/>
    <n v="6500"/>
    <n v="3900000.0000000009"/>
    <n v="1560000.0000000005"/>
    <n v="0.4"/>
    <s v="Online"/>
  </r>
  <r>
    <s v="Sports Direct"/>
    <n v="1185732"/>
    <x v="440"/>
    <s v="Southeast"/>
    <s v="North Carolina"/>
    <s v="Charlotte"/>
    <s v="Men's Apparel"/>
    <n v="75.000000000000014"/>
    <n v="6250"/>
    <n v="4687500.0000000009"/>
    <n v="1640625.0000000002"/>
    <n v="0.35"/>
    <s v="Online"/>
  </r>
  <r>
    <s v="Sports Direct"/>
    <n v="1185732"/>
    <x v="440"/>
    <s v="Southeast"/>
    <s v="North Carolina"/>
    <s v="Charlotte"/>
    <s v="Women's Apparel"/>
    <n v="75"/>
    <n v="7250"/>
    <n v="5437500"/>
    <n v="2718750"/>
    <n v="0.5"/>
    <s v="Online"/>
  </r>
  <r>
    <s v="Sports Direct"/>
    <n v="1185732"/>
    <x v="469"/>
    <s v="Southeast"/>
    <s v="North Carolina"/>
    <s v="Charlotte"/>
    <s v="Men's Street Footwear"/>
    <n v="70"/>
    <n v="9750"/>
    <n v="6825000"/>
    <n v="2730000"/>
    <n v="0.4"/>
    <s v="Online"/>
  </r>
  <r>
    <s v="Sports Direct"/>
    <n v="1185732"/>
    <x v="469"/>
    <s v="Southeast"/>
    <s v="North Carolina"/>
    <s v="Charlotte"/>
    <s v="Men's Athletic Footwear"/>
    <n v="60.000000000000007"/>
    <n v="7750"/>
    <n v="4650000.0000000009"/>
    <n v="1627500.0000000002"/>
    <n v="0.35"/>
    <s v="Online"/>
  </r>
  <r>
    <s v="Amazon"/>
    <n v="1185732"/>
    <x v="469"/>
    <s v="Southeast"/>
    <s v="North Carolina"/>
    <s v="Charlotte"/>
    <s v="Women's Street Footwear"/>
    <n v="60.000000000000007"/>
    <n v="7250"/>
    <n v="4350000.0000000009"/>
    <n v="1740000.0000000005"/>
    <n v="0.4"/>
    <s v="Online"/>
  </r>
  <r>
    <s v="Amazon"/>
    <n v="1185732"/>
    <x v="469"/>
    <s v="Southeast"/>
    <s v="North Carolina"/>
    <s v="Charlotte"/>
    <s v="Women's Athletic Footwear"/>
    <n v="60.000000000000007"/>
    <n v="6750"/>
    <n v="4050000.0000000005"/>
    <n v="1620000.0000000002"/>
    <n v="0.4"/>
    <s v="Online"/>
  </r>
  <r>
    <s v="Amazon"/>
    <n v="1185732"/>
    <x v="469"/>
    <s v="Southeast"/>
    <s v="North Carolina"/>
    <s v="Charlotte"/>
    <s v="Men's Apparel"/>
    <n v="70"/>
    <n v="6750"/>
    <n v="4725000"/>
    <n v="1653750"/>
    <n v="0.35"/>
    <s v="Online"/>
  </r>
  <r>
    <s v="Amazon"/>
    <n v="1185732"/>
    <x v="469"/>
    <s v="Southeast"/>
    <s v="North Carolina"/>
    <s v="Charlotte"/>
    <s v="Women's Apparel"/>
    <n v="75"/>
    <n v="7750"/>
    <n v="5812500"/>
    <n v="2906250"/>
    <n v="0.5"/>
    <s v="Online"/>
  </r>
  <r>
    <s v="Amazon"/>
    <n v="1185732"/>
    <x v="177"/>
    <s v="Southeast"/>
    <s v="North Carolina"/>
    <s v="Charlotte"/>
    <s v="Men's Street Footwear"/>
    <n v="35"/>
    <n v="7750"/>
    <n v="2712500"/>
    <n v="1085000"/>
    <n v="0.4"/>
    <s v="Online"/>
  </r>
  <r>
    <s v="Amazon"/>
    <n v="1185732"/>
    <x v="177"/>
    <s v="Southeast"/>
    <s v="North Carolina"/>
    <s v="Charlotte"/>
    <s v="Men's Athletic Footwear"/>
    <n v="35"/>
    <n v="5750"/>
    <n v="2012500"/>
    <n v="704375"/>
    <n v="0.35"/>
    <s v="Online"/>
  </r>
  <r>
    <s v="Amazon"/>
    <n v="1185732"/>
    <x v="177"/>
    <s v="Southeast"/>
    <s v="North Carolina"/>
    <s v="Charlotte"/>
    <s v="Women's Street Footwear"/>
    <n v="25.000000000000007"/>
    <n v="5750"/>
    <n v="1437500.0000000002"/>
    <n v="575000.00000000012"/>
    <n v="0.4"/>
    <s v="Online"/>
  </r>
  <r>
    <s v="Amazon"/>
    <n v="1185732"/>
    <x v="177"/>
    <s v="Southeast"/>
    <s v="North Carolina"/>
    <s v="Charlotte"/>
    <s v="Women's Athletic Footwear"/>
    <n v="30"/>
    <n v="4250"/>
    <n v="1275000"/>
    <n v="510000"/>
    <n v="0.4"/>
    <s v="Online"/>
  </r>
  <r>
    <s v="Amazon"/>
    <n v="1185732"/>
    <x v="177"/>
    <s v="Southeast"/>
    <s v="North Carolina"/>
    <s v="Charlotte"/>
    <s v="Men's Apparel"/>
    <n v="45"/>
    <n v="4750"/>
    <n v="2137500"/>
    <n v="748125"/>
    <n v="0.35"/>
    <s v="Online"/>
  </r>
  <r>
    <s v="Amazon"/>
    <n v="1185732"/>
    <x v="177"/>
    <s v="Southeast"/>
    <s v="North Carolina"/>
    <s v="Charlotte"/>
    <s v="Women's Apparel"/>
    <n v="35"/>
    <n v="5750"/>
    <n v="2012500"/>
    <n v="1006250"/>
    <n v="0.5"/>
    <s v="Online"/>
  </r>
  <r>
    <s v="Amazon"/>
    <n v="1185732"/>
    <x v="206"/>
    <s v="Southeast"/>
    <s v="North Carolina"/>
    <s v="Charlotte"/>
    <s v="Men's Street Footwear"/>
    <n v="35"/>
    <n v="8250"/>
    <n v="2887500"/>
    <n v="1155000"/>
    <n v="0.4"/>
    <s v="Online"/>
  </r>
  <r>
    <s v="Amazon"/>
    <n v="1185732"/>
    <x v="206"/>
    <s v="Southeast"/>
    <s v="North Carolina"/>
    <s v="Charlotte"/>
    <s v="Men's Athletic Footwear"/>
    <n v="35"/>
    <n v="4750"/>
    <n v="1662500"/>
    <n v="581875"/>
    <n v="0.35"/>
    <s v="Online"/>
  </r>
  <r>
    <s v="Amazon"/>
    <n v="1185732"/>
    <x v="206"/>
    <s v="Southeast"/>
    <s v="North Carolina"/>
    <s v="Charlotte"/>
    <s v="Women's Street Footwear"/>
    <n v="25.000000000000007"/>
    <n v="5250"/>
    <n v="1312500.0000000002"/>
    <n v="525000.00000000012"/>
    <n v="0.4"/>
    <s v="Online"/>
  </r>
  <r>
    <s v="Amazon"/>
    <n v="1185732"/>
    <x v="206"/>
    <s v="Midwest"/>
    <s v="Ohio"/>
    <s v="Columbus"/>
    <s v="Women's Athletic Footwear"/>
    <n v="30"/>
    <n v="3750"/>
    <n v="1125000"/>
    <n v="450000"/>
    <n v="0.4"/>
    <s v="Online"/>
  </r>
  <r>
    <s v="Amazon"/>
    <n v="1185732"/>
    <x v="206"/>
    <s v="Midwest"/>
    <s v="Ohio"/>
    <s v="Columbus"/>
    <s v="Men's Apparel"/>
    <n v="45"/>
    <n v="4500"/>
    <n v="2025000"/>
    <n v="708750"/>
    <n v="0.35"/>
    <s v="Online"/>
  </r>
  <r>
    <s v="Amazon"/>
    <n v="1185732"/>
    <x v="206"/>
    <s v="Midwest"/>
    <s v="Ohio"/>
    <s v="Columbus"/>
    <s v="Women's Apparel"/>
    <n v="30"/>
    <n v="5500"/>
    <n v="1650000"/>
    <n v="825000"/>
    <n v="0.5"/>
    <s v="Online"/>
  </r>
  <r>
    <s v="Amazon"/>
    <n v="1185732"/>
    <x v="214"/>
    <s v="Midwest"/>
    <s v="Ohio"/>
    <s v="Columbus"/>
    <s v="Men's Street Footwear"/>
    <n v="30"/>
    <n v="7700"/>
    <n v="2310000"/>
    <n v="924000"/>
    <n v="0.4"/>
    <s v="Online"/>
  </r>
  <r>
    <s v="Amazon"/>
    <n v="1185732"/>
    <x v="214"/>
    <s v="Midwest"/>
    <s v="Ohio"/>
    <s v="Columbus"/>
    <s v="Men's Athletic Footwear"/>
    <n v="30"/>
    <n v="4500"/>
    <n v="1350000"/>
    <n v="472499.99999999994"/>
    <n v="0.35"/>
    <s v="Online"/>
  </r>
  <r>
    <s v="Amazon"/>
    <n v="1185732"/>
    <x v="214"/>
    <s v="Midwest"/>
    <s v="Ohio"/>
    <s v="Columbus"/>
    <s v="Women's Street Footwear"/>
    <n v="20"/>
    <n v="4750"/>
    <n v="950000"/>
    <n v="380000"/>
    <n v="0.4"/>
    <s v="Online"/>
  </r>
  <r>
    <s v="Amazon"/>
    <n v="1185732"/>
    <x v="214"/>
    <s v="Midwest"/>
    <s v="Ohio"/>
    <s v="Columbus"/>
    <s v="Women's Athletic Footwear"/>
    <n v="24.999999999999993"/>
    <n v="3250"/>
    <n v="812499.99999999977"/>
    <n v="324999.99999999994"/>
    <n v="0.4"/>
    <s v="Online"/>
  </r>
  <r>
    <s v="Amazon"/>
    <n v="1185732"/>
    <x v="214"/>
    <s v="Midwest"/>
    <s v="Ohio"/>
    <s v="Columbus"/>
    <s v="Men's Apparel"/>
    <n v="40.000000000000007"/>
    <n v="3750"/>
    <n v="1500000.0000000002"/>
    <n v="525000"/>
    <n v="0.35"/>
    <s v="Online"/>
  </r>
  <r>
    <s v="Amazon"/>
    <n v="1185732"/>
    <x v="214"/>
    <s v="Midwest"/>
    <s v="Ohio"/>
    <s v="Columbus"/>
    <s v="Women's Apparel"/>
    <n v="30"/>
    <n v="4750"/>
    <n v="1425000"/>
    <n v="712500"/>
    <n v="0.5"/>
    <s v="Online"/>
  </r>
  <r>
    <s v="Amazon"/>
    <n v="1185732"/>
    <x v="233"/>
    <s v="Midwest"/>
    <s v="Ohio"/>
    <s v="Columbus"/>
    <s v="Men's Street Footwear"/>
    <n v="30"/>
    <n v="7250"/>
    <n v="2175000"/>
    <n v="870000"/>
    <n v="0.4"/>
    <s v="Online"/>
  </r>
  <r>
    <s v="Amazon"/>
    <n v="1185732"/>
    <x v="233"/>
    <s v="Midwest"/>
    <s v="Ohio"/>
    <s v="Columbus"/>
    <s v="Men's Athletic Footwear"/>
    <n v="30"/>
    <n v="4250"/>
    <n v="1275000"/>
    <n v="446250"/>
    <n v="0.35"/>
    <s v="Online"/>
  </r>
  <r>
    <s v="Amazon"/>
    <n v="1185732"/>
    <x v="233"/>
    <s v="Midwest"/>
    <s v="Ohio"/>
    <s v="Columbus"/>
    <s v="Women's Street Footwear"/>
    <n v="20"/>
    <n v="4250"/>
    <n v="850000"/>
    <n v="340000"/>
    <n v="0.4"/>
    <s v="Online"/>
  </r>
  <r>
    <s v="Amazon"/>
    <n v="1185732"/>
    <x v="233"/>
    <s v="Midwest"/>
    <s v="Ohio"/>
    <s v="Columbus"/>
    <s v="Women's Athletic Footwear"/>
    <n v="24.999999999999993"/>
    <n v="3500"/>
    <n v="874999.99999999977"/>
    <n v="349999.99999999994"/>
    <n v="0.4"/>
    <s v="Online"/>
  </r>
  <r>
    <s v="Amazon"/>
    <n v="1185732"/>
    <x v="233"/>
    <s v="Midwest"/>
    <s v="Ohio"/>
    <s v="Columbus"/>
    <s v="Men's Apparel"/>
    <n v="45"/>
    <n v="3750"/>
    <n v="1687500"/>
    <n v="590625"/>
    <n v="0.35"/>
    <s v="Online"/>
  </r>
  <r>
    <s v="Amazon"/>
    <n v="1185732"/>
    <x v="233"/>
    <s v="Midwest"/>
    <s v="Ohio"/>
    <s v="Columbus"/>
    <s v="Women's Apparel"/>
    <n v="35"/>
    <n v="5250"/>
    <n v="1837500"/>
    <n v="918750"/>
    <n v="0.5"/>
    <s v="Online"/>
  </r>
  <r>
    <s v="Amazon"/>
    <n v="1185732"/>
    <x v="262"/>
    <s v="Midwest"/>
    <s v="Ohio"/>
    <s v="Columbus"/>
    <s v="Men's Street Footwear"/>
    <n v="45"/>
    <n v="7950"/>
    <n v="3577500"/>
    <n v="1431000"/>
    <n v="0.4"/>
    <s v="Online"/>
  </r>
  <r>
    <s v="Amazon"/>
    <n v="1185732"/>
    <x v="262"/>
    <s v="Midwest"/>
    <s v="Ohio"/>
    <s v="Columbus"/>
    <s v="Men's Athletic Footwear"/>
    <n v="45"/>
    <n v="5000"/>
    <n v="2250000"/>
    <n v="787500"/>
    <n v="0.35"/>
    <s v="Online"/>
  </r>
  <r>
    <s v="Amazon"/>
    <n v="1185732"/>
    <x v="262"/>
    <s v="Midwest"/>
    <s v="Ohio"/>
    <s v="Columbus"/>
    <s v="Women's Street Footwear"/>
    <n v="40"/>
    <n v="4750"/>
    <n v="1900000"/>
    <n v="760000"/>
    <n v="0.4"/>
    <s v="Online"/>
  </r>
  <r>
    <s v="Amazon"/>
    <n v="1185732"/>
    <x v="262"/>
    <s v="Midwest"/>
    <s v="Ohio"/>
    <s v="Columbus"/>
    <s v="Women's Athletic Footwear"/>
    <n v="40"/>
    <n v="4250"/>
    <n v="1700000"/>
    <n v="680000"/>
    <n v="0.4"/>
    <s v="Online"/>
  </r>
  <r>
    <s v="Amazon"/>
    <n v="1185732"/>
    <x v="262"/>
    <s v="Midwest"/>
    <s v="Ohio"/>
    <s v="Columbus"/>
    <s v="Men's Apparel"/>
    <n v="49.999999999999993"/>
    <n v="4500"/>
    <n v="2249999.9999999995"/>
    <n v="787499.99999999977"/>
    <n v="0.35"/>
    <s v="Online"/>
  </r>
  <r>
    <s v="Amazon"/>
    <n v="1185732"/>
    <x v="262"/>
    <s v="Midwest"/>
    <s v="Ohio"/>
    <s v="Columbus"/>
    <s v="Women's Apparel"/>
    <n v="54.999999999999993"/>
    <n v="5500"/>
    <n v="3024999.9999999995"/>
    <n v="1512499.9999999998"/>
    <n v="0.5"/>
    <s v="Online"/>
  </r>
  <r>
    <s v="Amazon"/>
    <n v="1185732"/>
    <x v="295"/>
    <s v="Midwest"/>
    <s v="Ohio"/>
    <s v="Columbus"/>
    <s v="Men's Street Footwear"/>
    <n v="49.999999999999993"/>
    <n v="8000"/>
    <n v="3999999.9999999995"/>
    <n v="1600000"/>
    <n v="0.4"/>
    <s v="Online"/>
  </r>
  <r>
    <s v="Amazon"/>
    <n v="1185732"/>
    <x v="295"/>
    <s v="Midwest"/>
    <s v="Ohio"/>
    <s v="Columbus"/>
    <s v="Men's Athletic Footwear"/>
    <n v="45"/>
    <n v="5500"/>
    <n v="2475000"/>
    <n v="866250"/>
    <n v="0.35"/>
    <s v="Online"/>
  </r>
  <r>
    <s v="Amazon"/>
    <n v="1185732"/>
    <x v="295"/>
    <s v="Midwest"/>
    <s v="Ohio"/>
    <s v="Columbus"/>
    <s v="Women's Street Footwear"/>
    <n v="50"/>
    <n v="5250"/>
    <n v="2625000"/>
    <n v="1050000"/>
    <n v="0.4"/>
    <s v="Online"/>
  </r>
  <r>
    <s v="Amazon"/>
    <n v="1185732"/>
    <x v="295"/>
    <s v="Midwest"/>
    <s v="Ohio"/>
    <s v="Columbus"/>
    <s v="Women's Athletic Footwear"/>
    <n v="50"/>
    <n v="5000"/>
    <n v="2500000"/>
    <n v="1000000"/>
    <n v="0.4"/>
    <s v="Online"/>
  </r>
  <r>
    <s v="Amazon"/>
    <n v="1185732"/>
    <x v="295"/>
    <s v="Midwest"/>
    <s v="Ohio"/>
    <s v="Columbus"/>
    <s v="Men's Apparel"/>
    <n v="65"/>
    <n v="5000"/>
    <n v="3250000"/>
    <n v="1137500"/>
    <n v="0.35"/>
    <s v="Online"/>
  </r>
  <r>
    <s v="Amazon"/>
    <n v="1185732"/>
    <x v="295"/>
    <s v="Midwest"/>
    <s v="Ohio"/>
    <s v="Columbus"/>
    <s v="Women's Apparel"/>
    <n v="70"/>
    <n v="6750"/>
    <n v="4725000"/>
    <n v="2362500"/>
    <n v="0.5"/>
    <s v="Online"/>
  </r>
  <r>
    <s v="Amazon"/>
    <n v="1185732"/>
    <x v="323"/>
    <s v="Midwest"/>
    <s v="Ohio"/>
    <s v="Columbus"/>
    <s v="Men's Street Footwear"/>
    <n v="65"/>
    <n v="9000"/>
    <n v="5850000"/>
    <n v="2340000"/>
    <n v="0.4"/>
    <s v="Online"/>
  </r>
  <r>
    <s v="Amazon"/>
    <n v="1185732"/>
    <x v="323"/>
    <s v="Midwest"/>
    <s v="Ohio"/>
    <s v="Columbus"/>
    <s v="Men's Athletic Footwear"/>
    <n v="60.000000000000007"/>
    <n v="6500"/>
    <n v="3900000.0000000005"/>
    <n v="1365000"/>
    <n v="0.35"/>
    <s v="Online"/>
  </r>
  <r>
    <s v="Amazon"/>
    <n v="1185732"/>
    <x v="323"/>
    <s v="Midwest"/>
    <s v="Ohio"/>
    <s v="Columbus"/>
    <s v="Women's Street Footwear"/>
    <n v="55.000000000000007"/>
    <n v="5750"/>
    <n v="3162500.0000000005"/>
    <n v="1265000.0000000002"/>
    <n v="0.4"/>
    <s v="Online"/>
  </r>
  <r>
    <s v="Amazon"/>
    <n v="1185732"/>
    <x v="323"/>
    <s v="Midwest"/>
    <s v="Ohio"/>
    <s v="Columbus"/>
    <s v="Women's Athletic Footwear"/>
    <n v="55.000000000000007"/>
    <n v="5250"/>
    <n v="2887500.0000000005"/>
    <n v="1155000.0000000002"/>
    <n v="0.4"/>
    <s v="Online"/>
  </r>
  <r>
    <s v="Amazon"/>
    <n v="1185732"/>
    <x v="323"/>
    <s v="Midwest"/>
    <s v="Ohio"/>
    <s v="Columbus"/>
    <s v="Men's Apparel"/>
    <n v="65"/>
    <n v="5500"/>
    <n v="3575000"/>
    <n v="1251250"/>
    <n v="0.35"/>
    <s v="Online"/>
  </r>
  <r>
    <s v="Amazon"/>
    <n v="1185732"/>
    <x v="323"/>
    <s v="Midwest"/>
    <s v="Ohio"/>
    <s v="Columbus"/>
    <s v="Women's Apparel"/>
    <n v="70"/>
    <n v="7250"/>
    <n v="5075000"/>
    <n v="2537500"/>
    <n v="0.5"/>
    <s v="Online"/>
  </r>
  <r>
    <s v="Amazon"/>
    <n v="1185732"/>
    <x v="355"/>
    <s v="Midwest"/>
    <s v="Ohio"/>
    <s v="Columbus"/>
    <s v="Men's Street Footwear"/>
    <n v="65"/>
    <n v="8750"/>
    <n v="5687500"/>
    <n v="2275000"/>
    <n v="0.4"/>
    <s v="Online"/>
  </r>
  <r>
    <s v="Amazon"/>
    <n v="1185732"/>
    <x v="355"/>
    <s v="Midwest"/>
    <s v="Ohio"/>
    <s v="Columbus"/>
    <s v="Men's Athletic Footwear"/>
    <n v="60.000000000000007"/>
    <n v="6500"/>
    <n v="3900000.0000000005"/>
    <n v="1365000"/>
    <n v="0.35"/>
    <s v="Online"/>
  </r>
  <r>
    <s v="Amazon"/>
    <n v="1185732"/>
    <x v="355"/>
    <s v="Midwest"/>
    <s v="Ohio"/>
    <s v="Columbus"/>
    <s v="Women's Street Footwear"/>
    <n v="55.000000000000007"/>
    <n v="5750"/>
    <n v="3162500.0000000005"/>
    <n v="1265000.0000000002"/>
    <n v="0.4"/>
    <s v="Online"/>
  </r>
  <r>
    <s v="Amazon"/>
    <n v="1185732"/>
    <x v="355"/>
    <s v="Midwest"/>
    <s v="Ohio"/>
    <s v="Columbus"/>
    <s v="Women's Athletic Footwear"/>
    <n v="45"/>
    <n v="5250"/>
    <n v="2362500"/>
    <n v="945000"/>
    <n v="0.4"/>
    <s v="Online"/>
  </r>
  <r>
    <s v="Amazon"/>
    <n v="1185732"/>
    <x v="355"/>
    <s v="Midwest"/>
    <s v="Ohio"/>
    <s v="Columbus"/>
    <s v="Men's Apparel"/>
    <n v="55.000000000000007"/>
    <n v="5000"/>
    <n v="2750000.0000000005"/>
    <n v="962500.00000000012"/>
    <n v="0.35"/>
    <s v="Online"/>
  </r>
  <r>
    <s v="Amazon"/>
    <n v="1185732"/>
    <x v="355"/>
    <s v="Midwest"/>
    <s v="Ohio"/>
    <s v="Columbus"/>
    <s v="Women's Apparel"/>
    <n v="60.000000000000007"/>
    <n v="6750"/>
    <n v="4050000.0000000005"/>
    <n v="2025000.0000000002"/>
    <n v="0.5"/>
    <s v="Online"/>
  </r>
  <r>
    <s v="Amazon"/>
    <n v="1185732"/>
    <x v="385"/>
    <s v="Midwest"/>
    <s v="Ohio"/>
    <s v="Columbus"/>
    <s v="Men's Street Footwear"/>
    <n v="55.000000000000007"/>
    <n v="7750"/>
    <n v="4262500.0000000009"/>
    <n v="1705000.0000000005"/>
    <n v="0.4"/>
    <s v="Online"/>
  </r>
  <r>
    <s v="Amazon"/>
    <n v="1185732"/>
    <x v="385"/>
    <s v="Midwest"/>
    <s v="Ohio"/>
    <s v="Columbus"/>
    <s v="Men's Athletic Footwear"/>
    <n v="50.000000000000014"/>
    <n v="5750"/>
    <n v="2875000.0000000005"/>
    <n v="1006250.0000000001"/>
    <n v="0.35"/>
    <s v="Online"/>
  </r>
  <r>
    <s v="Amazon"/>
    <n v="1185732"/>
    <x v="385"/>
    <s v="Midwest"/>
    <s v="Ohio"/>
    <s v="Columbus"/>
    <s v="Women's Street Footwear"/>
    <n v="25.000000000000007"/>
    <n v="4750"/>
    <n v="1187500.0000000002"/>
    <n v="475000.00000000012"/>
    <n v="0.4"/>
    <s v="Online"/>
  </r>
  <r>
    <s v="Amazon"/>
    <n v="1185732"/>
    <x v="385"/>
    <s v="Midwest"/>
    <s v="Ohio"/>
    <s v="Columbus"/>
    <s v="Women's Athletic Footwear"/>
    <n v="25.000000000000007"/>
    <n v="4500"/>
    <n v="1125000.0000000002"/>
    <n v="450000.00000000012"/>
    <n v="0.4"/>
    <s v="Online"/>
  </r>
  <r>
    <s v="Amazon"/>
    <n v="1185732"/>
    <x v="385"/>
    <s v="Midwest"/>
    <s v="Ohio"/>
    <s v="Columbus"/>
    <s v="Men's Apparel"/>
    <n v="35"/>
    <n v="4500"/>
    <n v="1575000"/>
    <n v="551250"/>
    <n v="0.35"/>
    <s v="Online"/>
  </r>
  <r>
    <s v="Amazon"/>
    <n v="1185732"/>
    <x v="385"/>
    <s v="Midwest"/>
    <s v="Ohio"/>
    <s v="Columbus"/>
    <s v="Women's Apparel"/>
    <n v="40.000000000000007"/>
    <n v="5500"/>
    <n v="2200000.0000000005"/>
    <n v="1100000.0000000002"/>
    <n v="0.5"/>
    <s v="Online"/>
  </r>
  <r>
    <s v="Amazon"/>
    <n v="1185732"/>
    <x v="417"/>
    <s v="Midwest"/>
    <s v="Ohio"/>
    <s v="Columbus"/>
    <s v="Men's Street Footwear"/>
    <n v="40.000000000000007"/>
    <n v="7250"/>
    <n v="2900000.0000000005"/>
    <n v="1160000.0000000002"/>
    <n v="0.4"/>
    <s v="Online"/>
  </r>
  <r>
    <s v="Amazon"/>
    <n v="1185732"/>
    <x v="417"/>
    <s v="Midwest"/>
    <s v="Ohio"/>
    <s v="Columbus"/>
    <s v="Men's Athletic Footwear"/>
    <n v="30.000000000000011"/>
    <n v="5500"/>
    <n v="1650000.0000000005"/>
    <n v="577500.00000000012"/>
    <n v="0.35"/>
    <s v="Online"/>
  </r>
  <r>
    <s v="Amazon"/>
    <n v="1185732"/>
    <x v="417"/>
    <s v="Midwest"/>
    <s v="Ohio"/>
    <s v="Columbus"/>
    <s v="Women's Street Footwear"/>
    <n v="30.000000000000011"/>
    <n v="4250"/>
    <n v="1275000.0000000005"/>
    <n v="510000.00000000023"/>
    <n v="0.4"/>
    <s v="Online"/>
  </r>
  <r>
    <s v="Amazon"/>
    <n v="1185732"/>
    <x v="417"/>
    <s v="Midwest"/>
    <s v="Ohio"/>
    <s v="Columbus"/>
    <s v="Women's Athletic Footwear"/>
    <n v="30.000000000000011"/>
    <n v="4000"/>
    <n v="1200000.0000000005"/>
    <n v="480000.00000000023"/>
    <n v="0.4"/>
    <s v="Online"/>
  </r>
  <r>
    <s v="Amazon"/>
    <n v="1185732"/>
    <x v="417"/>
    <s v="Midwest"/>
    <s v="Ohio"/>
    <s v="Columbus"/>
    <s v="Men's Apparel"/>
    <n v="40.000000000000007"/>
    <n v="4000"/>
    <n v="1600000.0000000002"/>
    <n v="560000"/>
    <n v="0.35"/>
    <s v="Online"/>
  </r>
  <r>
    <s v="Amazon"/>
    <n v="1185732"/>
    <x v="417"/>
    <s v="Midwest"/>
    <s v="Ohio"/>
    <s v="Columbus"/>
    <s v="Women's Apparel"/>
    <n v="40"/>
    <n v="5250"/>
    <n v="2100000"/>
    <n v="1050000"/>
    <n v="0.5"/>
    <s v="Online"/>
  </r>
  <r>
    <s v="Amazon"/>
    <n v="1185732"/>
    <x v="447"/>
    <s v="Midwest"/>
    <s v="Ohio"/>
    <s v="Columbus"/>
    <s v="Men's Street Footwear"/>
    <n v="35.000000000000007"/>
    <n v="6750"/>
    <n v="2362500.0000000005"/>
    <n v="945000.00000000023"/>
    <n v="0.4"/>
    <s v="Online"/>
  </r>
  <r>
    <s v="Amazon"/>
    <n v="1185732"/>
    <x v="447"/>
    <s v="Midwest"/>
    <s v="Ohio"/>
    <s v="Columbus"/>
    <s v="Men's Athletic Footwear"/>
    <n v="25.000000000000011"/>
    <n v="5000"/>
    <n v="1250000.0000000005"/>
    <n v="437500.00000000012"/>
    <n v="0.35"/>
    <s v="Online"/>
  </r>
  <r>
    <s v="Amazon"/>
    <n v="1185732"/>
    <x v="447"/>
    <s v="Midwest"/>
    <s v="Ohio"/>
    <s v="Columbus"/>
    <s v="Women's Street Footwear"/>
    <n v="35.000000000000014"/>
    <n v="4450"/>
    <n v="1557500.0000000005"/>
    <n v="623000.00000000023"/>
    <n v="0.4"/>
    <s v="Online"/>
  </r>
  <r>
    <s v="Amazon"/>
    <n v="1185732"/>
    <x v="447"/>
    <s v="Midwest"/>
    <s v="Ohio"/>
    <s v="Columbus"/>
    <s v="Women's Athletic Footwear"/>
    <n v="65.000000000000028"/>
    <n v="5000"/>
    <n v="3250000.0000000009"/>
    <n v="1300000.0000000005"/>
    <n v="0.4"/>
    <s v="Online"/>
  </r>
  <r>
    <s v="Amazon"/>
    <n v="1185732"/>
    <x v="447"/>
    <s v="Midwest"/>
    <s v="Ohio"/>
    <s v="Columbus"/>
    <s v="Men's Apparel"/>
    <n v="80.000000000000014"/>
    <n v="4750"/>
    <n v="3800000.0000000005"/>
    <n v="1330000"/>
    <n v="0.35"/>
    <s v="Online"/>
  </r>
  <r>
    <s v="Amazon"/>
    <n v="1185732"/>
    <x v="447"/>
    <s v="Midwest"/>
    <s v="Ohio"/>
    <s v="Columbus"/>
    <s v="Women's Apparel"/>
    <n v="80"/>
    <n v="5750"/>
    <n v="4600000"/>
    <n v="2300000"/>
    <n v="0.5"/>
    <s v="Online"/>
  </r>
  <r>
    <s v="Amazon"/>
    <n v="1185732"/>
    <x v="476"/>
    <s v="Midwest"/>
    <s v="Ohio"/>
    <s v="Columbus"/>
    <s v="Men's Street Footwear"/>
    <n v="75.000000000000014"/>
    <n v="8250"/>
    <n v="6187500.0000000009"/>
    <n v="2475000.0000000005"/>
    <n v="0.4"/>
    <s v="Online"/>
  </r>
  <r>
    <s v="Amazon"/>
    <n v="1185732"/>
    <x v="476"/>
    <s v="Midwest"/>
    <s v="Ohio"/>
    <s v="Columbus"/>
    <s v="Men's Athletic Footwear"/>
    <n v="65.000000000000014"/>
    <n v="6250"/>
    <n v="4062500.0000000009"/>
    <n v="1421875.0000000002"/>
    <n v="0.35"/>
    <s v="Online"/>
  </r>
  <r>
    <s v="West Gear"/>
    <n v="1185732"/>
    <x v="476"/>
    <s v="Midwest"/>
    <s v="Ohio"/>
    <s v="Columbus"/>
    <s v="Women's Street Footwear"/>
    <n v="65.000000000000014"/>
    <n v="5750"/>
    <n v="3737500.0000000005"/>
    <n v="1495000.0000000002"/>
    <n v="0.4"/>
    <s v="Online"/>
  </r>
  <r>
    <s v="West Gear"/>
    <n v="1185732"/>
    <x v="476"/>
    <s v="Midwest"/>
    <s v="Ohio"/>
    <s v="Columbus"/>
    <s v="Women's Athletic Footwear"/>
    <n v="65.000000000000014"/>
    <n v="5250"/>
    <n v="3412500.0000000005"/>
    <n v="1365000.0000000002"/>
    <n v="0.4"/>
    <s v="Online"/>
  </r>
  <r>
    <s v="West Gear"/>
    <n v="1185732"/>
    <x v="476"/>
    <s v="Midwest"/>
    <s v="Ohio"/>
    <s v="Columbus"/>
    <s v="Men's Apparel"/>
    <n v="75.000000000000014"/>
    <n v="5250"/>
    <n v="3937500.0000000005"/>
    <n v="1378125"/>
    <n v="0.35"/>
    <s v="Online"/>
  </r>
  <r>
    <s v="West Gear"/>
    <n v="1185732"/>
    <x v="476"/>
    <s v="Midwest"/>
    <s v="Ohio"/>
    <s v="Columbus"/>
    <s v="Women's Apparel"/>
    <n v="80"/>
    <n v="6250"/>
    <n v="5000000"/>
    <n v="2500000"/>
    <n v="0.5"/>
    <s v="Online"/>
  </r>
  <r>
    <s v="Amazon"/>
    <n v="1185732"/>
    <x v="186"/>
    <s v="Midwest"/>
    <s v="Ohio"/>
    <s v="Columbus"/>
    <s v="Men's Street Footwear"/>
    <n v="40"/>
    <n v="5000"/>
    <n v="2000000"/>
    <n v="800000"/>
    <n v="0.4"/>
    <s v="Online"/>
  </r>
  <r>
    <s v="Amazon"/>
    <n v="1185732"/>
    <x v="186"/>
    <s v="Midwest"/>
    <s v="Ohio"/>
    <s v="Columbus"/>
    <s v="Men's Athletic Footwear"/>
    <n v="40"/>
    <n v="3000"/>
    <n v="1200000"/>
    <n v="420000"/>
    <n v="0.35"/>
    <s v="Online"/>
  </r>
  <r>
    <s v="Amazon"/>
    <n v="1185732"/>
    <x v="186"/>
    <s v="Midwest"/>
    <s v="Ohio"/>
    <s v="Columbus"/>
    <s v="Women's Street Footwear"/>
    <n v="30.000000000000004"/>
    <n v="3000"/>
    <n v="900000.00000000012"/>
    <n v="360000.00000000006"/>
    <n v="0.4"/>
    <s v="Online"/>
  </r>
  <r>
    <s v="Amazon"/>
    <n v="1185732"/>
    <x v="186"/>
    <s v="Midwest"/>
    <s v="Ohio"/>
    <s v="Columbus"/>
    <s v="Women's Athletic Footwear"/>
    <n v="35"/>
    <n v="1500"/>
    <n v="525000"/>
    <n v="210000"/>
    <n v="0.4"/>
    <s v="Online"/>
  </r>
  <r>
    <s v="Amazon"/>
    <n v="1185732"/>
    <x v="186"/>
    <s v="Midwest"/>
    <s v="Ohio"/>
    <s v="Columbus"/>
    <s v="Men's Apparel"/>
    <n v="49.999999999999993"/>
    <n v="2000"/>
    <n v="999999.99999999988"/>
    <n v="349999.99999999994"/>
    <n v="0.35"/>
    <s v="Online"/>
  </r>
  <r>
    <s v="Amazon"/>
    <n v="1185732"/>
    <x v="186"/>
    <s v="Midwest"/>
    <s v="Ohio"/>
    <s v="Columbus"/>
    <s v="Women's Apparel"/>
    <n v="40"/>
    <n v="3000"/>
    <n v="1200000"/>
    <n v="480000"/>
    <n v="0.4"/>
    <s v="Online"/>
  </r>
  <r>
    <s v="Amazon"/>
    <n v="1185732"/>
    <x v="696"/>
    <s v="Midwest"/>
    <s v="Ohio"/>
    <s v="Columbus"/>
    <s v="Men's Street Footwear"/>
    <n v="40"/>
    <n v="5500"/>
    <n v="2200000"/>
    <n v="880000"/>
    <n v="0.4"/>
    <s v="Online"/>
  </r>
  <r>
    <s v="Amazon"/>
    <n v="1185732"/>
    <x v="696"/>
    <s v="Midwest"/>
    <s v="Ohio"/>
    <s v="Columbus"/>
    <s v="Men's Athletic Footwear"/>
    <n v="40"/>
    <n v="2000"/>
    <n v="800000"/>
    <n v="280000"/>
    <n v="0.35"/>
    <s v="Online"/>
  </r>
  <r>
    <s v="Amazon"/>
    <n v="1185732"/>
    <x v="696"/>
    <s v="Midwest"/>
    <s v="Ohio"/>
    <s v="Columbus"/>
    <s v="Women's Street Footwear"/>
    <n v="30.000000000000004"/>
    <n v="2500"/>
    <n v="750000.00000000012"/>
    <n v="300000.00000000006"/>
    <n v="0.4"/>
    <s v="Online"/>
  </r>
  <r>
    <s v="Amazon"/>
    <n v="1185732"/>
    <x v="696"/>
    <s v="Southeast"/>
    <s v="Kentucky"/>
    <s v="Louisville"/>
    <s v="Women's Athletic Footwear"/>
    <n v="35"/>
    <n v="1250"/>
    <n v="437500"/>
    <n v="175000"/>
    <n v="0.4"/>
    <s v="Online"/>
  </r>
  <r>
    <s v="Amazon"/>
    <n v="1185732"/>
    <x v="696"/>
    <s v="Southeast"/>
    <s v="Kentucky"/>
    <s v="Louisville"/>
    <s v="Men's Apparel"/>
    <n v="49.999999999999993"/>
    <n v="2000"/>
    <n v="999999.99999999988"/>
    <n v="349999.99999999994"/>
    <n v="0.35"/>
    <s v="Online"/>
  </r>
  <r>
    <s v="Amazon"/>
    <n v="1185732"/>
    <x v="696"/>
    <s v="Southeast"/>
    <s v="Kentucky"/>
    <s v="Louisville"/>
    <s v="Women's Apparel"/>
    <n v="40"/>
    <n v="3000"/>
    <n v="1200000"/>
    <n v="480000"/>
    <n v="0.4"/>
    <s v="Online"/>
  </r>
  <r>
    <s v="Amazon"/>
    <n v="1185732"/>
    <x v="226"/>
    <s v="Southeast"/>
    <s v="Kentucky"/>
    <s v="Louisville"/>
    <s v="Men's Street Footwear"/>
    <n v="45"/>
    <n v="5200"/>
    <n v="2340000"/>
    <n v="936000"/>
    <n v="0.4"/>
    <s v="Online"/>
  </r>
  <r>
    <s v="Amazon"/>
    <n v="1185732"/>
    <x v="226"/>
    <s v="Southeast"/>
    <s v="Kentucky"/>
    <s v="Louisville"/>
    <s v="Men's Athletic Footwear"/>
    <n v="45"/>
    <n v="2250"/>
    <n v="1012500"/>
    <n v="354375"/>
    <n v="0.35"/>
    <s v="Online"/>
  </r>
  <r>
    <s v="Amazon"/>
    <n v="1185732"/>
    <x v="226"/>
    <s v="Southeast"/>
    <s v="Kentucky"/>
    <s v="Louisville"/>
    <s v="Women's Street Footwear"/>
    <n v="35"/>
    <n v="2500"/>
    <n v="875000"/>
    <n v="350000"/>
    <n v="0.4"/>
    <s v="Online"/>
  </r>
  <r>
    <s v="Amazon"/>
    <n v="1185732"/>
    <x v="226"/>
    <s v="Southeast"/>
    <s v="Kentucky"/>
    <s v="Louisville"/>
    <s v="Women's Athletic Footwear"/>
    <n v="40"/>
    <n v="1000"/>
    <n v="400000"/>
    <n v="160000"/>
    <n v="0.4"/>
    <s v="Online"/>
  </r>
  <r>
    <s v="Amazon"/>
    <n v="1185732"/>
    <x v="226"/>
    <s v="Southeast"/>
    <s v="Kentucky"/>
    <s v="Louisville"/>
    <s v="Men's Apparel"/>
    <n v="54.999999999999993"/>
    <n v="1500"/>
    <n v="824999.99999999988"/>
    <n v="288749.99999999994"/>
    <n v="0.35"/>
    <s v="Online"/>
  </r>
  <r>
    <s v="Amazon"/>
    <n v="1185732"/>
    <x v="226"/>
    <s v="Southeast"/>
    <s v="Kentucky"/>
    <s v="Louisville"/>
    <s v="Women's Apparel"/>
    <n v="45"/>
    <n v="2500"/>
    <n v="1125000"/>
    <n v="450000"/>
    <n v="0.4"/>
    <s v="Online"/>
  </r>
  <r>
    <s v="Amazon"/>
    <n v="1185732"/>
    <x v="245"/>
    <s v="Southeast"/>
    <s v="Kentucky"/>
    <s v="Louisville"/>
    <s v="Men's Street Footwear"/>
    <n v="45"/>
    <n v="4750"/>
    <n v="2137500"/>
    <n v="855000"/>
    <n v="0.4"/>
    <s v="Online"/>
  </r>
  <r>
    <s v="Amazon"/>
    <n v="1185732"/>
    <x v="245"/>
    <s v="Southeast"/>
    <s v="Kentucky"/>
    <s v="Louisville"/>
    <s v="Men's Athletic Footwear"/>
    <n v="45"/>
    <n v="1750"/>
    <n v="787500"/>
    <n v="275625"/>
    <n v="0.35"/>
    <s v="Online"/>
  </r>
  <r>
    <s v="Amazon"/>
    <n v="1185732"/>
    <x v="245"/>
    <s v="Southeast"/>
    <s v="Kentucky"/>
    <s v="Louisville"/>
    <s v="Women's Street Footwear"/>
    <n v="40"/>
    <n v="1750"/>
    <n v="700000"/>
    <n v="280000"/>
    <n v="0.4"/>
    <s v="Online"/>
  </r>
  <r>
    <s v="Amazon"/>
    <n v="1185732"/>
    <x v="245"/>
    <s v="Southeast"/>
    <s v="Kentucky"/>
    <s v="Louisville"/>
    <s v="Women's Athletic Footwear"/>
    <n v="45"/>
    <n v="1000"/>
    <n v="450000"/>
    <n v="180000"/>
    <n v="0.4"/>
    <s v="Online"/>
  </r>
  <r>
    <s v="Amazon"/>
    <n v="1185732"/>
    <x v="245"/>
    <s v="Southeast"/>
    <s v="Kentucky"/>
    <s v="Louisville"/>
    <s v="Men's Apparel"/>
    <n v="50"/>
    <n v="1250"/>
    <n v="625000"/>
    <n v="218750"/>
    <n v="0.35"/>
    <s v="Online"/>
  </r>
  <r>
    <s v="Amazon"/>
    <n v="1185732"/>
    <x v="245"/>
    <s v="Southeast"/>
    <s v="Kentucky"/>
    <s v="Louisville"/>
    <s v="Women's Apparel"/>
    <n v="40"/>
    <n v="2500"/>
    <n v="1000000"/>
    <n v="400000"/>
    <n v="0.4"/>
    <s v="Online"/>
  </r>
  <r>
    <s v="Amazon"/>
    <n v="1185732"/>
    <x v="276"/>
    <s v="Southeast"/>
    <s v="Kentucky"/>
    <s v="Louisville"/>
    <s v="Men's Street Footwear"/>
    <n v="50"/>
    <n v="5200"/>
    <n v="2600000"/>
    <n v="1040000"/>
    <n v="0.4"/>
    <s v="Online"/>
  </r>
  <r>
    <s v="Amazon"/>
    <n v="1185732"/>
    <x v="276"/>
    <s v="Southeast"/>
    <s v="Kentucky"/>
    <s v="Louisville"/>
    <s v="Men's Athletic Footwear"/>
    <n v="45.000000000000007"/>
    <n v="2250"/>
    <n v="1012500.0000000001"/>
    <n v="354375"/>
    <n v="0.35"/>
    <s v="Online"/>
  </r>
  <r>
    <s v="Amazon"/>
    <n v="1185732"/>
    <x v="276"/>
    <s v="Southeast"/>
    <s v="Kentucky"/>
    <s v="Louisville"/>
    <s v="Women's Street Footwear"/>
    <n v="40"/>
    <n v="2000"/>
    <n v="800000"/>
    <n v="320000"/>
    <n v="0.4"/>
    <s v="Online"/>
  </r>
  <r>
    <s v="Amazon"/>
    <n v="1185732"/>
    <x v="276"/>
    <s v="Southeast"/>
    <s v="Kentucky"/>
    <s v="Louisville"/>
    <s v="Women's Athletic Footwear"/>
    <n v="40"/>
    <n v="1250"/>
    <n v="500000"/>
    <n v="200000"/>
    <n v="0.4"/>
    <s v="Online"/>
  </r>
  <r>
    <s v="Amazon"/>
    <n v="1185732"/>
    <x v="276"/>
    <s v="Southeast"/>
    <s v="Kentucky"/>
    <s v="Louisville"/>
    <s v="Men's Apparel"/>
    <n v="50"/>
    <n v="1500"/>
    <n v="750000"/>
    <n v="262500"/>
    <n v="0.35"/>
    <s v="Online"/>
  </r>
  <r>
    <s v="Amazon"/>
    <n v="1185732"/>
    <x v="276"/>
    <s v="Southeast"/>
    <s v="Kentucky"/>
    <s v="Louisville"/>
    <s v="Women's Apparel"/>
    <n v="55.000000000000007"/>
    <n v="2750"/>
    <n v="1512500.0000000002"/>
    <n v="605000.00000000012"/>
    <n v="0.4"/>
    <s v="Online"/>
  </r>
  <r>
    <s v="Amazon"/>
    <n v="1185732"/>
    <x v="306"/>
    <s v="Southeast"/>
    <s v="Kentucky"/>
    <s v="Louisville"/>
    <s v="Men's Street Footwear"/>
    <n v="40"/>
    <n v="5250"/>
    <n v="2100000"/>
    <n v="840000"/>
    <n v="0.4"/>
    <s v="Online"/>
  </r>
  <r>
    <s v="Amazon"/>
    <n v="1185732"/>
    <x v="306"/>
    <s v="Southeast"/>
    <s v="Kentucky"/>
    <s v="Louisville"/>
    <s v="Men's Athletic Footwear"/>
    <n v="35.000000000000007"/>
    <n v="2750"/>
    <n v="962500.00000000012"/>
    <n v="336875"/>
    <n v="0.35"/>
    <s v="Online"/>
  </r>
  <r>
    <s v="Amazon"/>
    <n v="1185732"/>
    <x v="306"/>
    <s v="Southeast"/>
    <s v="Kentucky"/>
    <s v="Louisville"/>
    <s v="Women's Street Footwear"/>
    <n v="30.000000000000004"/>
    <n v="2250"/>
    <n v="675000.00000000012"/>
    <n v="270000.00000000006"/>
    <n v="0.4"/>
    <s v="Online"/>
  </r>
  <r>
    <s v="Amazon"/>
    <n v="1185732"/>
    <x v="306"/>
    <s v="Southeast"/>
    <s v="Kentucky"/>
    <s v="Louisville"/>
    <s v="Women's Athletic Footwear"/>
    <n v="30.000000000000004"/>
    <n v="2000"/>
    <n v="600000.00000000012"/>
    <n v="240000.00000000006"/>
    <n v="0.4"/>
    <s v="Online"/>
  </r>
  <r>
    <s v="Amazon"/>
    <n v="1185732"/>
    <x v="306"/>
    <s v="Southeast"/>
    <s v="Kentucky"/>
    <s v="Louisville"/>
    <s v="Men's Apparel"/>
    <n v="50"/>
    <n v="2000"/>
    <n v="1000000"/>
    <n v="350000"/>
    <n v="0.35"/>
    <s v="Online"/>
  </r>
  <r>
    <s v="Amazon"/>
    <n v="1185732"/>
    <x v="306"/>
    <s v="Southeast"/>
    <s v="Kentucky"/>
    <s v="Louisville"/>
    <s v="Women's Apparel"/>
    <n v="55.000000000000007"/>
    <n v="3750"/>
    <n v="2062500.0000000002"/>
    <n v="825000.00000000012"/>
    <n v="0.4"/>
    <s v="Online"/>
  </r>
  <r>
    <s v="Amazon"/>
    <n v="1185732"/>
    <x v="335"/>
    <s v="Southeast"/>
    <s v="Kentucky"/>
    <s v="Louisville"/>
    <s v="Men's Street Footwear"/>
    <n v="50"/>
    <n v="6000"/>
    <n v="3000000"/>
    <n v="1200000"/>
    <n v="0.4"/>
    <s v="Online"/>
  </r>
  <r>
    <s v="Amazon"/>
    <n v="1185732"/>
    <x v="335"/>
    <s v="Southeast"/>
    <s v="Kentucky"/>
    <s v="Louisville"/>
    <s v="Men's Athletic Footwear"/>
    <n v="45.000000000000007"/>
    <n v="3500"/>
    <n v="1575000.0000000002"/>
    <n v="551250"/>
    <n v="0.35"/>
    <s v="Online"/>
  </r>
  <r>
    <s v="Amazon"/>
    <n v="1185732"/>
    <x v="335"/>
    <s v="Southeast"/>
    <s v="Kentucky"/>
    <s v="Louisville"/>
    <s v="Women's Street Footwear"/>
    <n v="40"/>
    <n v="2750"/>
    <n v="1100000"/>
    <n v="440000"/>
    <n v="0.4"/>
    <s v="Online"/>
  </r>
  <r>
    <s v="Amazon"/>
    <n v="1185732"/>
    <x v="335"/>
    <s v="Southeast"/>
    <s v="Kentucky"/>
    <s v="Louisville"/>
    <s v="Women's Athletic Footwear"/>
    <n v="40"/>
    <n v="2250"/>
    <n v="900000"/>
    <n v="360000"/>
    <n v="0.4"/>
    <s v="Online"/>
  </r>
  <r>
    <s v="Amazon"/>
    <n v="1185732"/>
    <x v="335"/>
    <s v="Southeast"/>
    <s v="Kentucky"/>
    <s v="Louisville"/>
    <s v="Men's Apparel"/>
    <n v="50"/>
    <n v="2500"/>
    <n v="1250000"/>
    <n v="437500"/>
    <n v="0.35"/>
    <s v="Online"/>
  </r>
  <r>
    <s v="Amazon"/>
    <n v="1185732"/>
    <x v="335"/>
    <s v="Southeast"/>
    <s v="Kentucky"/>
    <s v="Louisville"/>
    <s v="Women's Apparel"/>
    <n v="55.000000000000007"/>
    <n v="4250"/>
    <n v="2337500.0000000005"/>
    <n v="935000.00000000023"/>
    <n v="0.4"/>
    <s v="Online"/>
  </r>
  <r>
    <s v="Amazon"/>
    <n v="1185732"/>
    <x v="367"/>
    <s v="Southeast"/>
    <s v="Kentucky"/>
    <s v="Louisville"/>
    <s v="Men's Street Footwear"/>
    <n v="50"/>
    <n v="5750"/>
    <n v="2875000"/>
    <n v="1150000"/>
    <n v="0.4"/>
    <s v="Online"/>
  </r>
  <r>
    <s v="Amazon"/>
    <n v="1185732"/>
    <x v="367"/>
    <s v="Southeast"/>
    <s v="Kentucky"/>
    <s v="Louisville"/>
    <s v="Men's Athletic Footwear"/>
    <n v="45.000000000000007"/>
    <n v="3500"/>
    <n v="1575000.0000000002"/>
    <n v="551250"/>
    <n v="0.35"/>
    <s v="Online"/>
  </r>
  <r>
    <s v="Amazon"/>
    <n v="1185732"/>
    <x v="367"/>
    <s v="Southeast"/>
    <s v="Kentucky"/>
    <s v="Louisville"/>
    <s v="Women's Street Footwear"/>
    <n v="40"/>
    <n v="2750"/>
    <n v="1100000"/>
    <n v="440000"/>
    <n v="0.4"/>
    <s v="Online"/>
  </r>
  <r>
    <s v="Amazon"/>
    <n v="1185732"/>
    <x v="367"/>
    <s v="Southeast"/>
    <s v="Kentucky"/>
    <s v="Louisville"/>
    <s v="Women's Athletic Footwear"/>
    <n v="40"/>
    <n v="2500"/>
    <n v="1000000"/>
    <n v="400000"/>
    <n v="0.4"/>
    <s v="Online"/>
  </r>
  <r>
    <s v="Amazon"/>
    <n v="1185732"/>
    <x v="367"/>
    <s v="Southeast"/>
    <s v="Kentucky"/>
    <s v="Louisville"/>
    <s v="Men's Apparel"/>
    <n v="50"/>
    <n v="2250"/>
    <n v="1125000"/>
    <n v="393750"/>
    <n v="0.35"/>
    <s v="Online"/>
  </r>
  <r>
    <s v="Amazon"/>
    <n v="1185732"/>
    <x v="367"/>
    <s v="Southeast"/>
    <s v="Kentucky"/>
    <s v="Louisville"/>
    <s v="Women's Apparel"/>
    <n v="55.000000000000007"/>
    <n v="4000"/>
    <n v="2200000.0000000005"/>
    <n v="880000.00000000023"/>
    <n v="0.4"/>
    <s v="Online"/>
  </r>
  <r>
    <s v="Amazon"/>
    <n v="1185732"/>
    <x v="399"/>
    <s v="Southeast"/>
    <s v="Kentucky"/>
    <s v="Louisville"/>
    <s v="Men's Street Footwear"/>
    <n v="50"/>
    <n v="5250"/>
    <n v="2625000"/>
    <n v="1050000"/>
    <n v="0.4"/>
    <s v="Online"/>
  </r>
  <r>
    <s v="Amazon"/>
    <n v="1185732"/>
    <x v="399"/>
    <s v="Southeast"/>
    <s v="Kentucky"/>
    <s v="Louisville"/>
    <s v="Men's Athletic Footwear"/>
    <n v="45.000000000000007"/>
    <n v="3250"/>
    <n v="1462500.0000000002"/>
    <n v="511875.00000000006"/>
    <n v="0.35"/>
    <s v="Online"/>
  </r>
  <r>
    <s v="Amazon"/>
    <n v="1185732"/>
    <x v="399"/>
    <s v="Southeast"/>
    <s v="Kentucky"/>
    <s v="Louisville"/>
    <s v="Women's Street Footwear"/>
    <n v="35"/>
    <n v="2250"/>
    <n v="787500"/>
    <n v="315000"/>
    <n v="0.4"/>
    <s v="Online"/>
  </r>
  <r>
    <s v="Amazon"/>
    <n v="1185732"/>
    <x v="399"/>
    <s v="Southeast"/>
    <s v="Kentucky"/>
    <s v="Louisville"/>
    <s v="Women's Athletic Footwear"/>
    <n v="35"/>
    <n v="2000"/>
    <n v="700000"/>
    <n v="280000"/>
    <n v="0.4"/>
    <s v="Online"/>
  </r>
  <r>
    <s v="Amazon"/>
    <n v="1185732"/>
    <x v="399"/>
    <s v="Southeast"/>
    <s v="Kentucky"/>
    <s v="Louisville"/>
    <s v="Men's Apparel"/>
    <n v="45"/>
    <n v="2000"/>
    <n v="900000"/>
    <n v="315000"/>
    <n v="0.35"/>
    <s v="Online"/>
  </r>
  <r>
    <s v="Amazon"/>
    <n v="1185732"/>
    <x v="399"/>
    <s v="Southeast"/>
    <s v="Kentucky"/>
    <s v="Louisville"/>
    <s v="Women's Apparel"/>
    <n v="50"/>
    <n v="2750"/>
    <n v="1375000"/>
    <n v="550000"/>
    <n v="0.4"/>
    <s v="Online"/>
  </r>
  <r>
    <s v="Amazon"/>
    <n v="1185732"/>
    <x v="428"/>
    <s v="Southeast"/>
    <s v="Kentucky"/>
    <s v="Louisville"/>
    <s v="Men's Street Footwear"/>
    <n v="54.999999999999993"/>
    <n v="4500"/>
    <n v="2474999.9999999995"/>
    <n v="989999.99999999988"/>
    <n v="0.4"/>
    <s v="Online"/>
  </r>
  <r>
    <s v="Amazon"/>
    <n v="1185732"/>
    <x v="428"/>
    <s v="Southeast"/>
    <s v="Kentucky"/>
    <s v="Louisville"/>
    <s v="Men's Athletic Footwear"/>
    <n v="45"/>
    <n v="2750"/>
    <n v="1237500"/>
    <n v="433125"/>
    <n v="0.35"/>
    <s v="Online"/>
  </r>
  <r>
    <s v="Amazon"/>
    <n v="1185732"/>
    <x v="428"/>
    <s v="Southeast"/>
    <s v="Kentucky"/>
    <s v="Louisville"/>
    <s v="Women's Street Footwear"/>
    <n v="45"/>
    <n v="1750"/>
    <n v="787500"/>
    <n v="315000"/>
    <n v="0.4"/>
    <s v="Online"/>
  </r>
  <r>
    <s v="Amazon"/>
    <n v="1185732"/>
    <x v="428"/>
    <s v="Southeast"/>
    <s v="Kentucky"/>
    <s v="Louisville"/>
    <s v="Women's Athletic Footwear"/>
    <n v="45"/>
    <n v="1500"/>
    <n v="675000"/>
    <n v="270000"/>
    <n v="0.4"/>
    <s v="Online"/>
  </r>
  <r>
    <s v="Amazon"/>
    <n v="1185732"/>
    <x v="428"/>
    <s v="Southeast"/>
    <s v="Kentucky"/>
    <s v="Louisville"/>
    <s v="Men's Apparel"/>
    <n v="54.999999999999993"/>
    <n v="1500"/>
    <n v="824999.99999999988"/>
    <n v="288749.99999999994"/>
    <n v="0.35"/>
    <s v="Online"/>
  </r>
  <r>
    <s v="Amazon"/>
    <n v="1185732"/>
    <x v="428"/>
    <s v="Southeast"/>
    <s v="Kentucky"/>
    <s v="Louisville"/>
    <s v="Women's Apparel"/>
    <n v="54.999999999999993"/>
    <n v="2750"/>
    <n v="1512499.9999999998"/>
    <n v="604999.99999999988"/>
    <n v="0.4"/>
    <s v="Online"/>
  </r>
  <r>
    <s v="Amazon"/>
    <n v="1185732"/>
    <x v="459"/>
    <s v="Southeast"/>
    <s v="Kentucky"/>
    <s v="Louisville"/>
    <s v="Men's Street Footwear"/>
    <n v="50"/>
    <n v="4250"/>
    <n v="2125000"/>
    <n v="850000"/>
    <n v="0.4"/>
    <s v="Online"/>
  </r>
  <r>
    <s v="Amazon"/>
    <n v="1185732"/>
    <x v="459"/>
    <s v="Southeast"/>
    <s v="Kentucky"/>
    <s v="Louisville"/>
    <s v="Men's Athletic Footwear"/>
    <n v="40"/>
    <n v="2750"/>
    <n v="1100000"/>
    <n v="385000"/>
    <n v="0.35"/>
    <s v="Online"/>
  </r>
  <r>
    <s v="Amazon"/>
    <n v="1185732"/>
    <x v="459"/>
    <s v="Southeast"/>
    <s v="Kentucky"/>
    <s v="Louisville"/>
    <s v="Women's Street Footwear"/>
    <n v="45"/>
    <n v="2200"/>
    <n v="990000"/>
    <n v="396000"/>
    <n v="0.4"/>
    <s v="Online"/>
  </r>
  <r>
    <s v="Foot Locker"/>
    <n v="1185732"/>
    <x v="459"/>
    <s v="Southeast"/>
    <s v="Kentucky"/>
    <s v="Louisville"/>
    <s v="Women's Athletic Footwear"/>
    <n v="55.000000000000007"/>
    <n v="2000"/>
    <n v="1100000.0000000002"/>
    <n v="440000.00000000012"/>
    <n v="0.4"/>
    <s v="Online"/>
  </r>
  <r>
    <s v="Foot Locker"/>
    <n v="1185732"/>
    <x v="459"/>
    <s v="Southeast"/>
    <s v="Kentucky"/>
    <s v="Louisville"/>
    <s v="Men's Apparel"/>
    <n v="65"/>
    <n v="1750"/>
    <n v="1137500"/>
    <n v="398125"/>
    <n v="0.35"/>
    <s v="Online"/>
  </r>
  <r>
    <s v="Foot Locker"/>
    <n v="1185732"/>
    <x v="459"/>
    <s v="Southeast"/>
    <s v="Kentucky"/>
    <s v="Louisville"/>
    <s v="Women's Apparel"/>
    <n v="70"/>
    <n v="2750"/>
    <n v="1925000"/>
    <n v="770000"/>
    <n v="0.4"/>
    <s v="Online"/>
  </r>
  <r>
    <s v="Foot Locker"/>
    <n v="1185732"/>
    <x v="488"/>
    <s v="Southeast"/>
    <s v="Kentucky"/>
    <s v="Louisville"/>
    <s v="Men's Street Footwear"/>
    <n v="65"/>
    <n v="5250"/>
    <n v="3412500"/>
    <n v="1365000"/>
    <n v="0.4"/>
    <s v="Online"/>
  </r>
  <r>
    <s v="Foot Locker"/>
    <n v="1185732"/>
    <x v="488"/>
    <s v="Southeast"/>
    <s v="Kentucky"/>
    <s v="Louisville"/>
    <s v="Men's Athletic Footwear"/>
    <n v="55.000000000000007"/>
    <n v="3250"/>
    <n v="1787500.0000000002"/>
    <n v="625625"/>
    <n v="0.35"/>
    <s v="Online"/>
  </r>
  <r>
    <s v="Foot Locker"/>
    <n v="1185732"/>
    <x v="488"/>
    <s v="Southeast"/>
    <s v="Kentucky"/>
    <s v="Louisville"/>
    <s v="Women's Street Footwear"/>
    <n v="55.000000000000007"/>
    <n v="2750"/>
    <n v="1512500.0000000002"/>
    <n v="605000.00000000012"/>
    <n v="0.4"/>
    <s v="Online"/>
  </r>
  <r>
    <s v="Foot Locker"/>
    <n v="1185732"/>
    <x v="488"/>
    <s v="Southeast"/>
    <s v="Kentucky"/>
    <s v="Louisville"/>
    <s v="Women's Athletic Footwear"/>
    <n v="50"/>
    <n v="2250"/>
    <n v="1125000"/>
    <n v="450000"/>
    <n v="0.4"/>
    <s v="Online"/>
  </r>
  <r>
    <s v="Foot Locker"/>
    <n v="1185732"/>
    <x v="488"/>
    <s v="Southeast"/>
    <s v="Kentucky"/>
    <s v="Louisville"/>
    <s v="Men's Apparel"/>
    <n v="60"/>
    <n v="2250"/>
    <n v="1350000"/>
    <n v="472499.99999999994"/>
    <n v="0.35"/>
    <s v="Online"/>
  </r>
  <r>
    <s v="Foot Locker"/>
    <n v="1185732"/>
    <x v="488"/>
    <s v="Southeast"/>
    <s v="Kentucky"/>
    <s v="Louisville"/>
    <s v="Women's Apparel"/>
    <n v="64.999999999999986"/>
    <n v="3250"/>
    <n v="2112499.9999999995"/>
    <n v="844999.99999999988"/>
    <n v="0.4"/>
    <s v="Online"/>
  </r>
  <r>
    <s v="Foot Locker"/>
    <n v="1185732"/>
    <x v="184"/>
    <s v="Southeast"/>
    <s v="Kentucky"/>
    <s v="Louisville"/>
    <s v="Men's Street Footwear"/>
    <n v="30.000000000000004"/>
    <n v="7250"/>
    <n v="2175000.0000000005"/>
    <n v="870000.00000000023"/>
    <n v="0.4"/>
    <s v="Online"/>
  </r>
  <r>
    <s v="Foot Locker"/>
    <n v="1185732"/>
    <x v="184"/>
    <s v="Southeast"/>
    <s v="Kentucky"/>
    <s v="Louisville"/>
    <s v="Men's Athletic Footwear"/>
    <n v="30.000000000000004"/>
    <n v="5250"/>
    <n v="1575000.0000000002"/>
    <n v="551250"/>
    <n v="0.35"/>
    <s v="Online"/>
  </r>
  <r>
    <s v="Foot Locker"/>
    <n v="1185732"/>
    <x v="184"/>
    <s v="Southeast"/>
    <s v="Kentucky"/>
    <s v="Louisville"/>
    <s v="Women's Street Footwear"/>
    <n v="20.000000000000007"/>
    <n v="5250"/>
    <n v="1050000.0000000005"/>
    <n v="420000.00000000023"/>
    <n v="0.4"/>
    <s v="Online"/>
  </r>
  <r>
    <s v="Foot Locker"/>
    <n v="1185732"/>
    <x v="184"/>
    <s v="Southeast"/>
    <s v="Kentucky"/>
    <s v="Louisville"/>
    <s v="Women's Athletic Footwear"/>
    <n v="25"/>
    <n v="3750"/>
    <n v="937500"/>
    <n v="375000"/>
    <n v="0.4"/>
    <s v="Online"/>
  </r>
  <r>
    <s v="Foot Locker"/>
    <n v="1185732"/>
    <x v="184"/>
    <s v="Southeast"/>
    <s v="Kentucky"/>
    <s v="Louisville"/>
    <s v="Men's Apparel"/>
    <n v="40"/>
    <n v="4250"/>
    <n v="1700000"/>
    <n v="595000"/>
    <n v="0.35"/>
    <s v="Online"/>
  </r>
  <r>
    <s v="Foot Locker"/>
    <n v="1185732"/>
    <x v="184"/>
    <s v="Southeast"/>
    <s v="Kentucky"/>
    <s v="Louisville"/>
    <s v="Women's Apparel"/>
    <n v="30.000000000000004"/>
    <n v="5250"/>
    <n v="1575000.0000000002"/>
    <n v="787500.00000000012"/>
    <n v="0.5"/>
    <s v="Online"/>
  </r>
  <r>
    <s v="Foot Locker"/>
    <n v="1185732"/>
    <x v="213"/>
    <s v="Southeast"/>
    <s v="Kentucky"/>
    <s v="Louisville"/>
    <s v="Men's Street Footwear"/>
    <n v="30.000000000000004"/>
    <n v="7750"/>
    <n v="2325000.0000000005"/>
    <n v="930000.00000000023"/>
    <n v="0.4"/>
    <s v="Online"/>
  </r>
  <r>
    <s v="Foot Locker"/>
    <n v="1185732"/>
    <x v="213"/>
    <s v="Southeast"/>
    <s v="Kentucky"/>
    <s v="Louisville"/>
    <s v="Men's Athletic Footwear"/>
    <n v="30.000000000000004"/>
    <n v="4250"/>
    <n v="1275000.0000000002"/>
    <n v="446250.00000000006"/>
    <n v="0.35"/>
    <s v="Online"/>
  </r>
  <r>
    <s v="Foot Locker"/>
    <n v="1185732"/>
    <x v="213"/>
    <s v="Southeast"/>
    <s v="Kentucky"/>
    <s v="Louisville"/>
    <s v="Women's Street Footwear"/>
    <n v="20.000000000000007"/>
    <n v="4750"/>
    <n v="950000.00000000023"/>
    <n v="380000.00000000012"/>
    <n v="0.4"/>
    <s v="Online"/>
  </r>
  <r>
    <s v="Foot Locker"/>
    <n v="1185732"/>
    <x v="213"/>
    <s v="South"/>
    <s v="Mississippi"/>
    <s v="Jackson"/>
    <s v="Women's Athletic Footwear"/>
    <n v="25"/>
    <n v="3250"/>
    <n v="812500"/>
    <n v="325000"/>
    <n v="0.4"/>
    <s v="Online"/>
  </r>
  <r>
    <s v="Foot Locker"/>
    <n v="1185732"/>
    <x v="213"/>
    <s v="South"/>
    <s v="Mississippi"/>
    <s v="Jackson"/>
    <s v="Men's Apparel"/>
    <n v="40"/>
    <n v="4000"/>
    <n v="1600000"/>
    <n v="560000"/>
    <n v="0.35"/>
    <s v="Online"/>
  </r>
  <r>
    <s v="Foot Locker"/>
    <n v="1185732"/>
    <x v="213"/>
    <s v="South"/>
    <s v="Mississippi"/>
    <s v="Jackson"/>
    <s v="Women's Apparel"/>
    <n v="25"/>
    <n v="5000"/>
    <n v="1250000"/>
    <n v="625000"/>
    <n v="0.5"/>
    <s v="Online"/>
  </r>
  <r>
    <s v="Foot Locker"/>
    <n v="1185732"/>
    <x v="221"/>
    <s v="South"/>
    <s v="Mississippi"/>
    <s v="Jackson"/>
    <s v="Men's Street Footwear"/>
    <n v="25"/>
    <n v="7200"/>
    <n v="1800000"/>
    <n v="720000"/>
    <n v="0.4"/>
    <s v="Online"/>
  </r>
  <r>
    <s v="Foot Locker"/>
    <n v="1185732"/>
    <x v="221"/>
    <s v="South"/>
    <s v="Mississippi"/>
    <s v="Jackson"/>
    <s v="Men's Athletic Footwear"/>
    <n v="25"/>
    <n v="4000"/>
    <n v="1000000"/>
    <n v="350000"/>
    <n v="0.35"/>
    <s v="Online"/>
  </r>
  <r>
    <s v="Foot Locker"/>
    <n v="1185732"/>
    <x v="221"/>
    <s v="South"/>
    <s v="Mississippi"/>
    <s v="Jackson"/>
    <s v="Women's Street Footwear"/>
    <n v="15.000000000000002"/>
    <n v="4250"/>
    <n v="637500.00000000012"/>
    <n v="255000.00000000006"/>
    <n v="0.4"/>
    <s v="Online"/>
  </r>
  <r>
    <s v="Foot Locker"/>
    <n v="1185732"/>
    <x v="221"/>
    <s v="South"/>
    <s v="Mississippi"/>
    <s v="Jackson"/>
    <s v="Women's Athletic Footwear"/>
    <n v="19.999999999999996"/>
    <n v="2750"/>
    <n v="549999.99999999988"/>
    <n v="219999.99999999997"/>
    <n v="0.4"/>
    <s v="Online"/>
  </r>
  <r>
    <s v="Foot Locker"/>
    <n v="1185732"/>
    <x v="221"/>
    <s v="South"/>
    <s v="Mississippi"/>
    <s v="Jackson"/>
    <s v="Men's Apparel"/>
    <n v="35.000000000000007"/>
    <n v="3250"/>
    <n v="1137500.0000000002"/>
    <n v="398125.00000000006"/>
    <n v="0.35"/>
    <s v="Online"/>
  </r>
  <r>
    <s v="Foot Locker"/>
    <n v="1185732"/>
    <x v="221"/>
    <s v="South"/>
    <s v="Mississippi"/>
    <s v="Jackson"/>
    <s v="Women's Apparel"/>
    <n v="25"/>
    <n v="4250"/>
    <n v="1062500"/>
    <n v="531250"/>
    <n v="0.5"/>
    <s v="Online"/>
  </r>
  <r>
    <s v="Foot Locker"/>
    <n v="1185732"/>
    <x v="240"/>
    <s v="South"/>
    <s v="Mississippi"/>
    <s v="Jackson"/>
    <s v="Men's Street Footwear"/>
    <n v="25"/>
    <n v="6750"/>
    <n v="1687500"/>
    <n v="675000"/>
    <n v="0.4"/>
    <s v="Online"/>
  </r>
  <r>
    <s v="Foot Locker"/>
    <n v="1185732"/>
    <x v="240"/>
    <s v="South"/>
    <s v="Mississippi"/>
    <s v="Jackson"/>
    <s v="Men's Athletic Footwear"/>
    <n v="25"/>
    <n v="3750"/>
    <n v="937500"/>
    <n v="328125"/>
    <n v="0.35"/>
    <s v="Online"/>
  </r>
  <r>
    <s v="Foot Locker"/>
    <n v="1185732"/>
    <x v="240"/>
    <s v="South"/>
    <s v="Mississippi"/>
    <s v="Jackson"/>
    <s v="Women's Street Footwear"/>
    <n v="15.000000000000002"/>
    <n v="3750"/>
    <n v="562500.00000000012"/>
    <n v="225000.00000000006"/>
    <n v="0.4"/>
    <s v="Online"/>
  </r>
  <r>
    <s v="Foot Locker"/>
    <n v="1185732"/>
    <x v="240"/>
    <s v="South"/>
    <s v="Mississippi"/>
    <s v="Jackson"/>
    <s v="Women's Athletic Footwear"/>
    <n v="19.999999999999996"/>
    <n v="3000"/>
    <n v="599999.99999999988"/>
    <n v="239999.99999999997"/>
    <n v="0.4"/>
    <s v="Online"/>
  </r>
  <r>
    <s v="Foot Locker"/>
    <n v="1185732"/>
    <x v="240"/>
    <s v="South"/>
    <s v="Mississippi"/>
    <s v="Jackson"/>
    <s v="Men's Apparel"/>
    <n v="40"/>
    <n v="3250"/>
    <n v="1300000"/>
    <n v="455000"/>
    <n v="0.35"/>
    <s v="Online"/>
  </r>
  <r>
    <s v="Foot Locker"/>
    <n v="1185732"/>
    <x v="240"/>
    <s v="South"/>
    <s v="Mississippi"/>
    <s v="Jackson"/>
    <s v="Women's Apparel"/>
    <n v="30.000000000000004"/>
    <n v="4750"/>
    <n v="1425000.0000000002"/>
    <n v="712500.00000000012"/>
    <n v="0.5"/>
    <s v="Online"/>
  </r>
  <r>
    <s v="Foot Locker"/>
    <n v="1185732"/>
    <x v="269"/>
    <s v="South"/>
    <s v="Mississippi"/>
    <s v="Jackson"/>
    <s v="Men's Street Footwear"/>
    <n v="40"/>
    <n v="7450"/>
    <n v="2980000"/>
    <n v="1192000"/>
    <n v="0.4"/>
    <s v="Online"/>
  </r>
  <r>
    <s v="Foot Locker"/>
    <n v="1185732"/>
    <x v="269"/>
    <s v="South"/>
    <s v="Mississippi"/>
    <s v="Jackson"/>
    <s v="Men's Athletic Footwear"/>
    <n v="40"/>
    <n v="4500"/>
    <n v="1800000"/>
    <n v="630000"/>
    <n v="0.35"/>
    <s v="Online"/>
  </r>
  <r>
    <s v="Foot Locker"/>
    <n v="1185732"/>
    <x v="269"/>
    <s v="South"/>
    <s v="Mississippi"/>
    <s v="Jackson"/>
    <s v="Women's Street Footwear"/>
    <n v="35"/>
    <n v="4250"/>
    <n v="1487500"/>
    <n v="595000"/>
    <n v="0.4"/>
    <s v="Online"/>
  </r>
  <r>
    <s v="Foot Locker"/>
    <n v="1185732"/>
    <x v="269"/>
    <s v="South"/>
    <s v="Mississippi"/>
    <s v="Jackson"/>
    <s v="Women's Athletic Footwear"/>
    <n v="35"/>
    <n v="3750"/>
    <n v="1312500"/>
    <n v="525000"/>
    <n v="0.4"/>
    <s v="Online"/>
  </r>
  <r>
    <s v="Foot Locker"/>
    <n v="1185732"/>
    <x v="269"/>
    <s v="South"/>
    <s v="Mississippi"/>
    <s v="Jackson"/>
    <s v="Men's Apparel"/>
    <n v="44.999999999999993"/>
    <n v="4000"/>
    <n v="1799999.9999999998"/>
    <n v="629999.99999999988"/>
    <n v="0.35"/>
    <s v="Online"/>
  </r>
  <r>
    <s v="Foot Locker"/>
    <n v="1185732"/>
    <x v="269"/>
    <s v="South"/>
    <s v="Mississippi"/>
    <s v="Jackson"/>
    <s v="Women's Apparel"/>
    <n v="49.999999999999993"/>
    <n v="5000"/>
    <n v="2499999.9999999995"/>
    <n v="1249999.9999999998"/>
    <n v="0.5"/>
    <s v="Online"/>
  </r>
  <r>
    <s v="Foot Locker"/>
    <n v="1185732"/>
    <x v="302"/>
    <s v="South"/>
    <s v="Mississippi"/>
    <s v="Jackson"/>
    <s v="Men's Street Footwear"/>
    <n v="44.999999999999993"/>
    <n v="7500"/>
    <n v="3374999.9999999995"/>
    <n v="1350000"/>
    <n v="0.4"/>
    <s v="Online"/>
  </r>
  <r>
    <s v="Foot Locker"/>
    <n v="1185732"/>
    <x v="302"/>
    <s v="South"/>
    <s v="Mississippi"/>
    <s v="Jackson"/>
    <s v="Men's Athletic Footwear"/>
    <n v="40"/>
    <n v="5000"/>
    <n v="2000000"/>
    <n v="700000"/>
    <n v="0.35"/>
    <s v="Online"/>
  </r>
  <r>
    <s v="Foot Locker"/>
    <n v="1185732"/>
    <x v="302"/>
    <s v="South"/>
    <s v="Mississippi"/>
    <s v="Jackson"/>
    <s v="Women's Street Footwear"/>
    <n v="45"/>
    <n v="4750"/>
    <n v="2137500"/>
    <n v="855000"/>
    <n v="0.4"/>
    <s v="Online"/>
  </r>
  <r>
    <s v="Foot Locker"/>
    <n v="1185732"/>
    <x v="302"/>
    <s v="South"/>
    <s v="Mississippi"/>
    <s v="Jackson"/>
    <s v="Women's Athletic Footwear"/>
    <n v="45"/>
    <n v="4500"/>
    <n v="2025000"/>
    <n v="810000"/>
    <n v="0.4"/>
    <s v="Online"/>
  </r>
  <r>
    <s v="Foot Locker"/>
    <n v="1185732"/>
    <x v="302"/>
    <s v="South"/>
    <s v="Mississippi"/>
    <s v="Jackson"/>
    <s v="Men's Apparel"/>
    <n v="60"/>
    <n v="4500"/>
    <n v="2700000"/>
    <n v="944999.99999999988"/>
    <n v="0.35"/>
    <s v="Online"/>
  </r>
  <r>
    <s v="Foot Locker"/>
    <n v="1185732"/>
    <x v="302"/>
    <s v="South"/>
    <s v="Mississippi"/>
    <s v="Jackson"/>
    <s v="Women's Apparel"/>
    <n v="65"/>
    <n v="6250"/>
    <n v="4062500"/>
    <n v="2031250"/>
    <n v="0.5"/>
    <s v="Online"/>
  </r>
  <r>
    <s v="Foot Locker"/>
    <n v="1185732"/>
    <x v="330"/>
    <s v="South"/>
    <s v="Mississippi"/>
    <s v="Jackson"/>
    <s v="Men's Street Footwear"/>
    <n v="60"/>
    <n v="8500"/>
    <n v="5100000"/>
    <n v="2040000"/>
    <n v="0.4"/>
    <s v="Online"/>
  </r>
  <r>
    <s v="Walmart"/>
    <n v="1185732"/>
    <x v="330"/>
    <s v="South"/>
    <s v="Mississippi"/>
    <s v="Jackson"/>
    <s v="Men's Athletic Footwear"/>
    <n v="55.000000000000007"/>
    <n v="6000"/>
    <n v="3300000.0000000005"/>
    <n v="1155000"/>
    <n v="0.35"/>
    <s v="Online"/>
  </r>
  <r>
    <s v="Walmart"/>
    <n v="1185732"/>
    <x v="330"/>
    <s v="South"/>
    <s v="Mississippi"/>
    <s v="Jackson"/>
    <s v="Women's Street Footwear"/>
    <n v="50"/>
    <n v="5250"/>
    <n v="2625000"/>
    <n v="1050000"/>
    <n v="0.4"/>
    <s v="Online"/>
  </r>
  <r>
    <s v="Walmart"/>
    <n v="1185732"/>
    <x v="330"/>
    <s v="South"/>
    <s v="Mississippi"/>
    <s v="Jackson"/>
    <s v="Women's Athletic Footwear"/>
    <n v="50"/>
    <n v="4750"/>
    <n v="2375000"/>
    <n v="950000"/>
    <n v="0.4"/>
    <s v="Online"/>
  </r>
  <r>
    <s v="Walmart"/>
    <n v="1185732"/>
    <x v="330"/>
    <s v="South"/>
    <s v="Mississippi"/>
    <s v="Jackson"/>
    <s v="Men's Apparel"/>
    <n v="60"/>
    <n v="5000"/>
    <n v="3000000"/>
    <n v="1050000"/>
    <n v="0.35"/>
    <s v="Online"/>
  </r>
  <r>
    <s v="Walmart"/>
    <n v="1185732"/>
    <x v="330"/>
    <s v="South"/>
    <s v="Mississippi"/>
    <s v="Jackson"/>
    <s v="Women's Apparel"/>
    <n v="65"/>
    <n v="6750"/>
    <n v="4387500"/>
    <n v="2193750"/>
    <n v="0.5"/>
    <s v="Online"/>
  </r>
  <r>
    <s v="Walmart"/>
    <n v="1185732"/>
    <x v="362"/>
    <s v="South"/>
    <s v="Mississippi"/>
    <s v="Jackson"/>
    <s v="Men's Street Footwear"/>
    <n v="60"/>
    <n v="8250"/>
    <n v="4950000"/>
    <n v="1980000"/>
    <n v="0.4"/>
    <s v="Online"/>
  </r>
  <r>
    <s v="Walmart"/>
    <n v="1185732"/>
    <x v="362"/>
    <s v="South"/>
    <s v="Mississippi"/>
    <s v="Jackson"/>
    <s v="Men's Athletic Footwear"/>
    <n v="55.000000000000007"/>
    <n v="6000"/>
    <n v="3300000.0000000005"/>
    <n v="1155000"/>
    <n v="0.35"/>
    <s v="Online"/>
  </r>
  <r>
    <s v="Walmart"/>
    <n v="1185732"/>
    <x v="362"/>
    <s v="South"/>
    <s v="Mississippi"/>
    <s v="Jackson"/>
    <s v="Women's Street Footwear"/>
    <n v="50"/>
    <n v="5250"/>
    <n v="2625000"/>
    <n v="1050000"/>
    <n v="0.4"/>
    <s v="Online"/>
  </r>
  <r>
    <s v="Walmart"/>
    <n v="1185732"/>
    <x v="362"/>
    <s v="South"/>
    <s v="Mississippi"/>
    <s v="Jackson"/>
    <s v="Women's Athletic Footwear"/>
    <n v="40"/>
    <n v="4750"/>
    <n v="1900000"/>
    <n v="760000"/>
    <n v="0.4"/>
    <s v="Online"/>
  </r>
  <r>
    <s v="Walmart"/>
    <n v="1185732"/>
    <x v="362"/>
    <s v="South"/>
    <s v="Mississippi"/>
    <s v="Jackson"/>
    <s v="Men's Apparel"/>
    <n v="50"/>
    <n v="4500"/>
    <n v="2250000"/>
    <n v="787500"/>
    <n v="0.35"/>
    <s v="Online"/>
  </r>
  <r>
    <s v="Walmart"/>
    <n v="1185732"/>
    <x v="362"/>
    <s v="South"/>
    <s v="Mississippi"/>
    <s v="Jackson"/>
    <s v="Women's Apparel"/>
    <n v="55.000000000000007"/>
    <n v="6250"/>
    <n v="3437500.0000000005"/>
    <n v="1718750.0000000002"/>
    <n v="0.5"/>
    <s v="Online"/>
  </r>
  <r>
    <s v="Walmart"/>
    <n v="1185732"/>
    <x v="392"/>
    <s v="South"/>
    <s v="Mississippi"/>
    <s v="Jackson"/>
    <s v="Men's Street Footwear"/>
    <n v="50"/>
    <n v="7250"/>
    <n v="3625000"/>
    <n v="1450000"/>
    <n v="0.4"/>
    <s v="Online"/>
  </r>
  <r>
    <s v="Walmart"/>
    <n v="1185732"/>
    <x v="392"/>
    <s v="South"/>
    <s v="Mississippi"/>
    <s v="Jackson"/>
    <s v="Men's Athletic Footwear"/>
    <n v="45.000000000000014"/>
    <n v="5250"/>
    <n v="2362500.0000000009"/>
    <n v="826875.00000000023"/>
    <n v="0.35"/>
    <s v="Online"/>
  </r>
  <r>
    <s v="Walmart"/>
    <n v="1185732"/>
    <x v="392"/>
    <s v="South"/>
    <s v="Mississippi"/>
    <s v="Jackson"/>
    <s v="Women's Street Footwear"/>
    <n v="20.000000000000007"/>
    <n v="4250"/>
    <n v="850000.00000000023"/>
    <n v="340000.00000000012"/>
    <n v="0.4"/>
    <s v="Online"/>
  </r>
  <r>
    <s v="Walmart"/>
    <n v="1185732"/>
    <x v="392"/>
    <s v="South"/>
    <s v="Mississippi"/>
    <s v="Jackson"/>
    <s v="Women's Athletic Footwear"/>
    <n v="20.000000000000007"/>
    <n v="4000"/>
    <n v="800000.00000000023"/>
    <n v="320000.00000000012"/>
    <n v="0.4"/>
    <s v="Online"/>
  </r>
  <r>
    <s v="Walmart"/>
    <n v="1185732"/>
    <x v="392"/>
    <s v="South"/>
    <s v="Mississippi"/>
    <s v="Jackson"/>
    <s v="Men's Apparel"/>
    <n v="30.000000000000004"/>
    <n v="4000"/>
    <n v="1200000.0000000002"/>
    <n v="420000.00000000006"/>
    <n v="0.35"/>
    <s v="Online"/>
  </r>
  <r>
    <s v="Walmart"/>
    <n v="1185732"/>
    <x v="392"/>
    <s v="South"/>
    <s v="Mississippi"/>
    <s v="Jackson"/>
    <s v="Women's Apparel"/>
    <n v="35.000000000000007"/>
    <n v="5000"/>
    <n v="1750000.0000000002"/>
    <n v="875000.00000000012"/>
    <n v="0.5"/>
    <s v="Online"/>
  </r>
  <r>
    <s v="Walmart"/>
    <n v="1185732"/>
    <x v="424"/>
    <s v="South"/>
    <s v="Mississippi"/>
    <s v="Jackson"/>
    <s v="Men's Street Footwear"/>
    <n v="35.000000000000007"/>
    <n v="6750"/>
    <n v="2362500.0000000005"/>
    <n v="945000.00000000023"/>
    <n v="0.4"/>
    <s v="Online"/>
  </r>
  <r>
    <s v="Walmart"/>
    <n v="1185732"/>
    <x v="424"/>
    <s v="South"/>
    <s v="Mississippi"/>
    <s v="Jackson"/>
    <s v="Men's Athletic Footwear"/>
    <n v="25.000000000000011"/>
    <n v="5000"/>
    <n v="1250000.0000000005"/>
    <n v="437500.00000000012"/>
    <n v="0.35"/>
    <s v="Online"/>
  </r>
  <r>
    <s v="Walmart"/>
    <n v="1185732"/>
    <x v="424"/>
    <s v="South"/>
    <s v="Mississippi"/>
    <s v="Jackson"/>
    <s v="Women's Street Footwear"/>
    <n v="25.000000000000011"/>
    <n v="3750"/>
    <n v="937500.00000000047"/>
    <n v="375000.00000000023"/>
    <n v="0.4"/>
    <s v="Online"/>
  </r>
  <r>
    <s v="Walmart"/>
    <n v="1185732"/>
    <x v="424"/>
    <s v="South"/>
    <s v="Mississippi"/>
    <s v="Jackson"/>
    <s v="Women's Athletic Footwear"/>
    <n v="25.000000000000011"/>
    <n v="3500"/>
    <n v="875000.00000000047"/>
    <n v="350000.00000000023"/>
    <n v="0.4"/>
    <s v="Online"/>
  </r>
  <r>
    <s v="Walmart"/>
    <n v="1185732"/>
    <x v="424"/>
    <s v="South"/>
    <s v="Mississippi"/>
    <s v="Jackson"/>
    <s v="Men's Apparel"/>
    <n v="35.000000000000007"/>
    <n v="3500"/>
    <n v="1225000.0000000002"/>
    <n v="428750.00000000006"/>
    <n v="0.35"/>
    <s v="Online"/>
  </r>
  <r>
    <s v="Sports Direct"/>
    <n v="1185732"/>
    <x v="424"/>
    <s v="South"/>
    <s v="Mississippi"/>
    <s v="Jackson"/>
    <s v="Women's Apparel"/>
    <n v="35"/>
    <n v="4750"/>
    <n v="1662500"/>
    <n v="831250"/>
    <n v="0.5"/>
    <s v="Online"/>
  </r>
  <r>
    <s v="Sports Direct"/>
    <n v="1185732"/>
    <x v="454"/>
    <s v="South"/>
    <s v="Mississippi"/>
    <s v="Jackson"/>
    <s v="Men's Street Footwear"/>
    <n v="30.000000000000011"/>
    <n v="6250"/>
    <n v="1875000.0000000005"/>
    <n v="750000.00000000023"/>
    <n v="0.4"/>
    <s v="Online"/>
  </r>
  <r>
    <s v="Sports Direct"/>
    <n v="1185732"/>
    <x v="454"/>
    <s v="South"/>
    <s v="Mississippi"/>
    <s v="Jackson"/>
    <s v="Men's Athletic Footwear"/>
    <n v="20.000000000000011"/>
    <n v="4500"/>
    <n v="900000.00000000047"/>
    <n v="315000.00000000012"/>
    <n v="0.35"/>
    <s v="Online"/>
  </r>
  <r>
    <s v="Sports Direct"/>
    <n v="1185732"/>
    <x v="454"/>
    <s v="South"/>
    <s v="Mississippi"/>
    <s v="Jackson"/>
    <s v="Women's Street Footwear"/>
    <n v="30.000000000000014"/>
    <n v="3950"/>
    <n v="1185000.0000000005"/>
    <n v="474000.00000000023"/>
    <n v="0.4"/>
    <s v="Online"/>
  </r>
  <r>
    <s v="Sports Direct"/>
    <n v="1185732"/>
    <x v="454"/>
    <s v="South"/>
    <s v="Mississippi"/>
    <s v="Jackson"/>
    <s v="Women's Athletic Footwear"/>
    <n v="60.000000000000021"/>
    <n v="4500"/>
    <n v="2700000.0000000009"/>
    <n v="1080000.0000000005"/>
    <n v="0.4"/>
    <s v="Online"/>
  </r>
  <r>
    <s v="Sports Direct"/>
    <n v="1185732"/>
    <x v="454"/>
    <s v="South"/>
    <s v="Mississippi"/>
    <s v="Jackson"/>
    <s v="Men's Apparel"/>
    <n v="75.000000000000014"/>
    <n v="4250"/>
    <n v="3187500.0000000005"/>
    <n v="1115625"/>
    <n v="0.35"/>
    <s v="Online"/>
  </r>
  <r>
    <s v="Sports Direct"/>
    <n v="1185732"/>
    <x v="454"/>
    <s v="South"/>
    <s v="Mississippi"/>
    <s v="Jackson"/>
    <s v="Women's Apparel"/>
    <n v="75"/>
    <n v="5250"/>
    <n v="3937500"/>
    <n v="1968750"/>
    <n v="0.5"/>
    <s v="Online"/>
  </r>
  <r>
    <s v="Sports Direct"/>
    <n v="1185732"/>
    <x v="483"/>
    <s v="South"/>
    <s v="Mississippi"/>
    <s v="Jackson"/>
    <s v="Men's Street Footwear"/>
    <n v="70"/>
    <n v="7750"/>
    <n v="5425000"/>
    <n v="2170000"/>
    <n v="0.4"/>
    <s v="Online"/>
  </r>
  <r>
    <s v="Sports Direct"/>
    <n v="1185732"/>
    <x v="483"/>
    <s v="South"/>
    <s v="Mississippi"/>
    <s v="Jackson"/>
    <s v="Men's Athletic Footwear"/>
    <n v="60.000000000000007"/>
    <n v="5750"/>
    <n v="3450000.0000000005"/>
    <n v="1207500"/>
    <n v="0.35"/>
    <s v="Online"/>
  </r>
  <r>
    <s v="Sports Direct"/>
    <n v="1185732"/>
    <x v="483"/>
    <s v="South"/>
    <s v="Mississippi"/>
    <s v="Jackson"/>
    <s v="Women's Street Footwear"/>
    <n v="60.000000000000007"/>
    <n v="5250"/>
    <n v="3150000.0000000005"/>
    <n v="1260000.0000000002"/>
    <n v="0.4"/>
    <s v="Online"/>
  </r>
  <r>
    <s v="Sports Direct"/>
    <n v="1185732"/>
    <x v="483"/>
    <s v="South"/>
    <s v="Mississippi"/>
    <s v="Jackson"/>
    <s v="Women's Athletic Footwear"/>
    <n v="60.000000000000007"/>
    <n v="4750"/>
    <n v="2850000.0000000005"/>
    <n v="1140000.0000000002"/>
    <n v="0.4"/>
    <s v="Online"/>
  </r>
  <r>
    <s v="Sports Direct"/>
    <n v="1185732"/>
    <x v="483"/>
    <s v="South"/>
    <s v="Mississippi"/>
    <s v="Jackson"/>
    <s v="Men's Apparel"/>
    <n v="70"/>
    <n v="4750"/>
    <n v="3325000"/>
    <n v="1163750"/>
    <n v="0.35"/>
    <s v="Online"/>
  </r>
  <r>
    <s v="Sports Direct"/>
    <n v="1185732"/>
    <x v="483"/>
    <s v="South"/>
    <s v="Mississippi"/>
    <s v="Jackson"/>
    <s v="Women's Apparel"/>
    <n v="75"/>
    <n v="5750"/>
    <n v="4312500"/>
    <n v="2156250"/>
    <n v="0.5"/>
    <s v="Online"/>
  </r>
  <r>
    <s v="Sports Direct"/>
    <n v="1197831"/>
    <x v="187"/>
    <s v="South"/>
    <s v="Mississippi"/>
    <s v="Jackson"/>
    <s v="Men's Street Footwear"/>
    <n v="25.000000000000007"/>
    <n v="6500"/>
    <n v="1625000.0000000005"/>
    <n v="650000.00000000023"/>
    <n v="0.4"/>
    <s v="Online"/>
  </r>
  <r>
    <s v="Sports Direct"/>
    <n v="1197831"/>
    <x v="187"/>
    <s v="South"/>
    <s v="Mississippi"/>
    <s v="Jackson"/>
    <s v="Men's Athletic Footwear"/>
    <n v="25.000000000000007"/>
    <n v="4500"/>
    <n v="1125000.0000000002"/>
    <n v="393750.00000000006"/>
    <n v="0.35"/>
    <s v="Online"/>
  </r>
  <r>
    <s v="Sports Direct"/>
    <n v="1197831"/>
    <x v="187"/>
    <s v="South"/>
    <s v="Mississippi"/>
    <s v="Jackson"/>
    <s v="Women's Street Footwear"/>
    <n v="15.000000000000007"/>
    <n v="4500"/>
    <n v="675000.00000000023"/>
    <n v="270000.00000000012"/>
    <n v="0.4"/>
    <s v="Online"/>
  </r>
  <r>
    <s v="Sports Direct"/>
    <n v="1197831"/>
    <x v="187"/>
    <s v="South"/>
    <s v="Mississippi"/>
    <s v="Jackson"/>
    <s v="Women's Athletic Footwear"/>
    <n v="20"/>
    <n v="3000"/>
    <n v="600000"/>
    <n v="240000"/>
    <n v="0.4"/>
    <s v="Online"/>
  </r>
  <r>
    <s v="Sports Direct"/>
    <n v="1197831"/>
    <x v="187"/>
    <s v="South"/>
    <s v="Mississippi"/>
    <s v="Jackson"/>
    <s v="Men's Apparel"/>
    <n v="35"/>
    <n v="3500"/>
    <n v="1225000"/>
    <n v="428750"/>
    <n v="0.35"/>
    <s v="Online"/>
  </r>
  <r>
    <s v="Sports Direct"/>
    <n v="1197831"/>
    <x v="187"/>
    <s v="South"/>
    <s v="Mississippi"/>
    <s v="Jackson"/>
    <s v="Women's Apparel"/>
    <n v="25.000000000000007"/>
    <n v="4500"/>
    <n v="1125000.0000000002"/>
    <n v="450000.00000000012"/>
    <n v="0.4"/>
    <s v="Online"/>
  </r>
  <r>
    <s v="Sports Direct"/>
    <n v="1197831"/>
    <x v="695"/>
    <s v="South"/>
    <s v="Mississippi"/>
    <s v="Jackson"/>
    <s v="Men's Street Footwear"/>
    <n v="25.000000000000007"/>
    <n v="7000"/>
    <n v="1750000.0000000005"/>
    <n v="700000.00000000023"/>
    <n v="0.4"/>
    <s v="Online"/>
  </r>
  <r>
    <s v="Sports Direct"/>
    <n v="1197831"/>
    <x v="695"/>
    <s v="South"/>
    <s v="Mississippi"/>
    <s v="Jackson"/>
    <s v="Men's Athletic Footwear"/>
    <n v="25.000000000000007"/>
    <n v="3500"/>
    <n v="875000.00000000023"/>
    <n v="306250.00000000006"/>
    <n v="0.35"/>
    <s v="Online"/>
  </r>
  <r>
    <s v="Sports Direct"/>
    <n v="1197831"/>
    <x v="695"/>
    <s v="South"/>
    <s v="Mississippi"/>
    <s v="Jackson"/>
    <s v="Women's Street Footwear"/>
    <n v="15.000000000000007"/>
    <n v="4000"/>
    <n v="600000.00000000023"/>
    <n v="240000.00000000012"/>
    <n v="0.4"/>
    <s v="Online"/>
  </r>
  <r>
    <s v="Walmart"/>
    <n v="1197831"/>
    <x v="695"/>
    <s v="South"/>
    <s v="Arkansas"/>
    <s v="Little Rock"/>
    <s v="Women's Athletic Footwear"/>
    <n v="20"/>
    <n v="2500"/>
    <n v="500000"/>
    <n v="200000"/>
    <n v="0.4"/>
    <s v="Online"/>
  </r>
  <r>
    <s v="Walmart"/>
    <n v="1197831"/>
    <x v="695"/>
    <s v="South"/>
    <s v="Arkansas"/>
    <s v="Little Rock"/>
    <s v="Men's Apparel"/>
    <n v="35"/>
    <n v="3250"/>
    <n v="1137500"/>
    <n v="398125"/>
    <n v="0.35"/>
    <s v="Online"/>
  </r>
  <r>
    <s v="Walmart"/>
    <n v="1197831"/>
    <x v="695"/>
    <s v="South"/>
    <s v="Arkansas"/>
    <s v="Little Rock"/>
    <s v="Women's Apparel"/>
    <n v="20"/>
    <n v="4250"/>
    <n v="850000"/>
    <n v="340000"/>
    <n v="0.4"/>
    <s v="Online"/>
  </r>
  <r>
    <s v="Walmart"/>
    <n v="1197831"/>
    <x v="224"/>
    <s v="South"/>
    <s v="Arkansas"/>
    <s v="Little Rock"/>
    <s v="Men's Street Footwear"/>
    <n v="20"/>
    <n v="6450"/>
    <n v="1290000"/>
    <n v="516000"/>
    <n v="0.4"/>
    <s v="Online"/>
  </r>
  <r>
    <s v="Walmart"/>
    <n v="1197831"/>
    <x v="224"/>
    <s v="South"/>
    <s v="Arkansas"/>
    <s v="Little Rock"/>
    <s v="Men's Athletic Footwear"/>
    <n v="20"/>
    <n v="3250"/>
    <n v="650000"/>
    <n v="227500"/>
    <n v="0.35"/>
    <s v="Online"/>
  </r>
  <r>
    <s v="Walmart"/>
    <n v="1197831"/>
    <x v="224"/>
    <s v="South"/>
    <s v="Arkansas"/>
    <s v="Little Rock"/>
    <s v="Women's Street Footwear"/>
    <n v="10.000000000000002"/>
    <n v="3500"/>
    <n v="350000.00000000006"/>
    <n v="140000.00000000003"/>
    <n v="0.4"/>
    <s v="Online"/>
  </r>
  <r>
    <s v="Walmart"/>
    <n v="1197831"/>
    <x v="224"/>
    <s v="South"/>
    <s v="Arkansas"/>
    <s v="Little Rock"/>
    <s v="Women's Athletic Footwear"/>
    <n v="19.999999999999996"/>
    <n v="2000"/>
    <n v="399999.99999999994"/>
    <n v="160000"/>
    <n v="0.4"/>
    <s v="Online"/>
  </r>
  <r>
    <s v="Walmart"/>
    <n v="1197831"/>
    <x v="224"/>
    <s v="South"/>
    <s v="Arkansas"/>
    <s v="Little Rock"/>
    <s v="Men's Apparel"/>
    <n v="35.000000000000007"/>
    <n v="2500"/>
    <n v="875000.00000000012"/>
    <n v="306250"/>
    <n v="0.35"/>
    <s v="Online"/>
  </r>
  <r>
    <s v="Walmart"/>
    <n v="1197831"/>
    <x v="224"/>
    <s v="South"/>
    <s v="Arkansas"/>
    <s v="Little Rock"/>
    <s v="Women's Apparel"/>
    <n v="25"/>
    <n v="3500"/>
    <n v="875000"/>
    <n v="350000"/>
    <n v="0.4"/>
    <s v="Online"/>
  </r>
  <r>
    <s v="Walmart"/>
    <n v="1197831"/>
    <x v="243"/>
    <s v="South"/>
    <s v="Arkansas"/>
    <s v="Little Rock"/>
    <s v="Men's Street Footwear"/>
    <n v="25"/>
    <n v="6000"/>
    <n v="1500000"/>
    <n v="600000"/>
    <n v="0.4"/>
    <s v="Online"/>
  </r>
  <r>
    <s v="Walmart"/>
    <n v="1197831"/>
    <x v="243"/>
    <s v="South"/>
    <s v="Arkansas"/>
    <s v="Little Rock"/>
    <s v="Men's Athletic Footwear"/>
    <n v="25"/>
    <n v="3000"/>
    <n v="750000"/>
    <n v="262500"/>
    <n v="0.35"/>
    <s v="Online"/>
  </r>
  <r>
    <s v="Walmart"/>
    <n v="1197831"/>
    <x v="243"/>
    <s v="South"/>
    <s v="Arkansas"/>
    <s v="Little Rock"/>
    <s v="Women's Street Footwear"/>
    <n v="15.000000000000002"/>
    <n v="3000"/>
    <n v="450000.00000000006"/>
    <n v="180000.00000000003"/>
    <n v="0.4"/>
    <s v="Online"/>
  </r>
  <r>
    <s v="Walmart"/>
    <n v="1197831"/>
    <x v="243"/>
    <s v="South"/>
    <s v="Arkansas"/>
    <s v="Little Rock"/>
    <s v="Women's Athletic Footwear"/>
    <n v="19.999999999999996"/>
    <n v="2250"/>
    <n v="449999.99999999994"/>
    <n v="180000"/>
    <n v="0.4"/>
    <s v="Online"/>
  </r>
  <r>
    <s v="Walmart"/>
    <n v="1197831"/>
    <x v="243"/>
    <s v="South"/>
    <s v="Arkansas"/>
    <s v="Little Rock"/>
    <s v="Men's Apparel"/>
    <n v="40"/>
    <n v="2500"/>
    <n v="1000000"/>
    <n v="350000"/>
    <n v="0.35"/>
    <s v="Online"/>
  </r>
  <r>
    <s v="Walmart"/>
    <n v="1197831"/>
    <x v="243"/>
    <s v="South"/>
    <s v="Arkansas"/>
    <s v="Little Rock"/>
    <s v="Women's Apparel"/>
    <n v="30.000000000000004"/>
    <n v="4000"/>
    <n v="1200000.0000000002"/>
    <n v="480000.00000000012"/>
    <n v="0.4"/>
    <s v="Online"/>
  </r>
  <r>
    <s v="Walmart"/>
    <n v="1197831"/>
    <x v="272"/>
    <s v="South"/>
    <s v="Arkansas"/>
    <s v="Little Rock"/>
    <s v="Men's Street Footwear"/>
    <n v="40"/>
    <n v="6700"/>
    <n v="2680000"/>
    <n v="1072000"/>
    <n v="0.4"/>
    <s v="Online"/>
  </r>
  <r>
    <s v="Walmart"/>
    <n v="1197831"/>
    <x v="272"/>
    <s v="South"/>
    <s v="Arkansas"/>
    <s v="Little Rock"/>
    <s v="Men's Athletic Footwear"/>
    <n v="40"/>
    <n v="3750"/>
    <n v="1500000"/>
    <n v="525000"/>
    <n v="0.35"/>
    <s v="Online"/>
  </r>
  <r>
    <s v="Walmart"/>
    <n v="1197831"/>
    <x v="272"/>
    <s v="South"/>
    <s v="Arkansas"/>
    <s v="Little Rock"/>
    <s v="Women's Street Footwear"/>
    <n v="35"/>
    <n v="3500"/>
    <n v="1225000"/>
    <n v="490000"/>
    <n v="0.4"/>
    <s v="Online"/>
  </r>
  <r>
    <s v="Walmart"/>
    <n v="1197831"/>
    <x v="272"/>
    <s v="South"/>
    <s v="Arkansas"/>
    <s v="Little Rock"/>
    <s v="Women's Athletic Footwear"/>
    <n v="35"/>
    <n v="3000"/>
    <n v="1050000"/>
    <n v="420000"/>
    <n v="0.4"/>
    <s v="Online"/>
  </r>
  <r>
    <s v="Walmart"/>
    <n v="1197831"/>
    <x v="272"/>
    <s v="South"/>
    <s v="Arkansas"/>
    <s v="Little Rock"/>
    <s v="Men's Apparel"/>
    <n v="44.999999999999993"/>
    <n v="3250"/>
    <n v="1462499.9999999998"/>
    <n v="511874.99999999988"/>
    <n v="0.35"/>
    <s v="Online"/>
  </r>
  <r>
    <s v="Walmart"/>
    <n v="1197831"/>
    <x v="272"/>
    <s v="South"/>
    <s v="Arkansas"/>
    <s v="Little Rock"/>
    <s v="Women's Apparel"/>
    <n v="44.999999999999993"/>
    <n v="4250"/>
    <n v="1912499.9999999998"/>
    <n v="765000"/>
    <n v="0.4"/>
    <s v="Online"/>
  </r>
  <r>
    <s v="Walmart"/>
    <n v="1197831"/>
    <x v="305"/>
    <s v="South"/>
    <s v="Arkansas"/>
    <s v="Little Rock"/>
    <s v="Men's Street Footwear"/>
    <n v="40"/>
    <n v="6750"/>
    <n v="2700000"/>
    <n v="1080000"/>
    <n v="0.4"/>
    <s v="Online"/>
  </r>
  <r>
    <s v="Walmart"/>
    <n v="1197831"/>
    <x v="305"/>
    <s v="South"/>
    <s v="Arkansas"/>
    <s v="Little Rock"/>
    <s v="Men's Athletic Footwear"/>
    <n v="35"/>
    <n v="4250"/>
    <n v="1487500"/>
    <n v="520624.99999999994"/>
    <n v="0.35"/>
    <s v="Online"/>
  </r>
  <r>
    <s v="Walmart"/>
    <n v="1197831"/>
    <x v="305"/>
    <s v="South"/>
    <s v="Arkansas"/>
    <s v="Little Rock"/>
    <s v="Women's Street Footwear"/>
    <n v="40"/>
    <n v="4000"/>
    <n v="1600000"/>
    <n v="640000"/>
    <n v="0.4"/>
    <s v="Online"/>
  </r>
  <r>
    <s v="Walmart"/>
    <n v="1197831"/>
    <x v="305"/>
    <s v="South"/>
    <s v="Arkansas"/>
    <s v="Little Rock"/>
    <s v="Women's Athletic Footwear"/>
    <n v="40"/>
    <n v="3750"/>
    <n v="1500000"/>
    <n v="600000"/>
    <n v="0.4"/>
    <s v="Online"/>
  </r>
  <r>
    <s v="Walmart"/>
    <n v="1197831"/>
    <x v="305"/>
    <s v="South"/>
    <s v="Arkansas"/>
    <s v="Little Rock"/>
    <s v="Men's Apparel"/>
    <n v="54.999999999999993"/>
    <n v="3750"/>
    <n v="2062499.9999999998"/>
    <n v="721874.99999999988"/>
    <n v="0.35"/>
    <s v="Online"/>
  </r>
  <r>
    <s v="Walmart"/>
    <n v="1197831"/>
    <x v="305"/>
    <s v="South"/>
    <s v="Arkansas"/>
    <s v="Little Rock"/>
    <s v="Women's Apparel"/>
    <n v="60"/>
    <n v="5500"/>
    <n v="3300000"/>
    <n v="1320000"/>
    <n v="0.4"/>
    <s v="Online"/>
  </r>
  <r>
    <s v="Walmart"/>
    <n v="1197831"/>
    <x v="333"/>
    <s v="South"/>
    <s v="Arkansas"/>
    <s v="Little Rock"/>
    <s v="Men's Street Footwear"/>
    <n v="54.999999999999993"/>
    <n v="7750"/>
    <n v="4262499.9999999991"/>
    <n v="1704999.9999999998"/>
    <n v="0.4"/>
    <s v="Online"/>
  </r>
  <r>
    <s v="Walmart"/>
    <n v="1197831"/>
    <x v="333"/>
    <s v="South"/>
    <s v="Arkansas"/>
    <s v="Little Rock"/>
    <s v="Men's Athletic Footwear"/>
    <n v="50"/>
    <n v="5250"/>
    <n v="2625000"/>
    <n v="918749.99999999988"/>
    <n v="0.35"/>
    <s v="Online"/>
  </r>
  <r>
    <s v="Walmart"/>
    <n v="1197831"/>
    <x v="333"/>
    <s v="South"/>
    <s v="Arkansas"/>
    <s v="Little Rock"/>
    <s v="Women's Street Footwear"/>
    <n v="45"/>
    <n v="4500"/>
    <n v="2025000"/>
    <n v="810000"/>
    <n v="0.4"/>
    <s v="Online"/>
  </r>
  <r>
    <s v="Walmart"/>
    <n v="1197831"/>
    <x v="333"/>
    <s v="South"/>
    <s v="Arkansas"/>
    <s v="Little Rock"/>
    <s v="Women's Athletic Footwear"/>
    <n v="45"/>
    <n v="4000"/>
    <n v="1800000"/>
    <n v="720000"/>
    <n v="0.4"/>
    <s v="Online"/>
  </r>
  <r>
    <s v="Walmart"/>
    <n v="1197831"/>
    <x v="333"/>
    <s v="South"/>
    <s v="Arkansas"/>
    <s v="Little Rock"/>
    <s v="Men's Apparel"/>
    <n v="60"/>
    <n v="4250"/>
    <n v="2550000"/>
    <n v="892500"/>
    <n v="0.35"/>
    <s v="Online"/>
  </r>
  <r>
    <s v="Walmart"/>
    <n v="1197831"/>
    <x v="333"/>
    <s v="South"/>
    <s v="Arkansas"/>
    <s v="Little Rock"/>
    <s v="Women's Apparel"/>
    <n v="65"/>
    <n v="6000"/>
    <n v="3900000"/>
    <n v="1560000"/>
    <n v="0.4"/>
    <s v="Online"/>
  </r>
  <r>
    <s v="Walmart"/>
    <n v="1197831"/>
    <x v="365"/>
    <s v="South"/>
    <s v="Arkansas"/>
    <s v="Little Rock"/>
    <s v="Men's Street Footwear"/>
    <n v="60"/>
    <n v="7500"/>
    <n v="4500000"/>
    <n v="1800000"/>
    <n v="0.4"/>
    <s v="Online"/>
  </r>
  <r>
    <s v="Walmart"/>
    <n v="1197831"/>
    <x v="365"/>
    <s v="South"/>
    <s v="Arkansas"/>
    <s v="Little Rock"/>
    <s v="Men's Athletic Footwear"/>
    <n v="55.000000000000007"/>
    <n v="5250"/>
    <n v="2887500.0000000005"/>
    <n v="1010625.0000000001"/>
    <n v="0.35"/>
    <s v="Online"/>
  </r>
  <r>
    <s v="Walmart"/>
    <n v="1197831"/>
    <x v="365"/>
    <s v="South"/>
    <s v="Arkansas"/>
    <s v="Little Rock"/>
    <s v="Women's Street Footwear"/>
    <n v="50"/>
    <n v="4500"/>
    <n v="2250000"/>
    <n v="900000"/>
    <n v="0.4"/>
    <s v="Online"/>
  </r>
  <r>
    <s v="Walmart"/>
    <n v="1197831"/>
    <x v="365"/>
    <s v="South"/>
    <s v="Arkansas"/>
    <s v="Little Rock"/>
    <s v="Women's Athletic Footwear"/>
    <n v="40"/>
    <n v="4000"/>
    <n v="1600000"/>
    <n v="640000"/>
    <n v="0.4"/>
    <s v="Online"/>
  </r>
  <r>
    <s v="Walmart"/>
    <n v="1197831"/>
    <x v="365"/>
    <s v="South"/>
    <s v="Arkansas"/>
    <s v="Little Rock"/>
    <s v="Men's Apparel"/>
    <n v="50"/>
    <n v="3750"/>
    <n v="1875000"/>
    <n v="656250"/>
    <n v="0.35"/>
    <s v="Online"/>
  </r>
  <r>
    <s v="Walmart"/>
    <n v="1197831"/>
    <x v="365"/>
    <s v="South"/>
    <s v="Arkansas"/>
    <s v="Little Rock"/>
    <s v="Women's Apparel"/>
    <n v="55.000000000000007"/>
    <n v="5500"/>
    <n v="3025000.0000000005"/>
    <n v="1210000.0000000002"/>
    <n v="0.4"/>
    <s v="Online"/>
  </r>
  <r>
    <s v="Walmart"/>
    <n v="1197831"/>
    <x v="395"/>
    <s v="South"/>
    <s v="Arkansas"/>
    <s v="Little Rock"/>
    <s v="Men's Street Footwear"/>
    <n v="50"/>
    <n v="6500"/>
    <n v="3250000"/>
    <n v="1300000"/>
    <n v="0.4"/>
    <s v="Online"/>
  </r>
  <r>
    <s v="Walmart"/>
    <n v="1197831"/>
    <x v="395"/>
    <s v="South"/>
    <s v="Arkansas"/>
    <s v="Little Rock"/>
    <s v="Men's Athletic Footwear"/>
    <n v="40.000000000000014"/>
    <n v="4500"/>
    <n v="1800000.0000000005"/>
    <n v="630000.00000000012"/>
    <n v="0.35"/>
    <s v="Online"/>
  </r>
  <r>
    <s v="Walmart"/>
    <n v="1197831"/>
    <x v="395"/>
    <s v="South"/>
    <s v="Arkansas"/>
    <s v="Little Rock"/>
    <s v="Women's Street Footwear"/>
    <n v="15.000000000000007"/>
    <n v="3500"/>
    <n v="525000.00000000023"/>
    <n v="210000.00000000012"/>
    <n v="0.4"/>
    <s v="Online"/>
  </r>
  <r>
    <s v="Walmart"/>
    <n v="1197831"/>
    <x v="395"/>
    <s v="South"/>
    <s v="Arkansas"/>
    <s v="Little Rock"/>
    <s v="Women's Athletic Footwear"/>
    <n v="15.000000000000007"/>
    <n v="3250"/>
    <n v="487500.00000000023"/>
    <n v="195000.00000000012"/>
    <n v="0.4"/>
    <s v="Online"/>
  </r>
  <r>
    <s v="Walmart"/>
    <n v="1197831"/>
    <x v="395"/>
    <s v="South"/>
    <s v="Arkansas"/>
    <s v="Little Rock"/>
    <s v="Men's Apparel"/>
    <n v="25.000000000000007"/>
    <n v="3250"/>
    <n v="812500.00000000023"/>
    <n v="284375.00000000006"/>
    <n v="0.35"/>
    <s v="Online"/>
  </r>
  <r>
    <s v="Walmart"/>
    <n v="1197831"/>
    <x v="395"/>
    <s v="South"/>
    <s v="Arkansas"/>
    <s v="Little Rock"/>
    <s v="Women's Apparel"/>
    <n v="30.000000000000011"/>
    <n v="4250"/>
    <n v="1275000.0000000005"/>
    <n v="510000.00000000023"/>
    <n v="0.4"/>
    <s v="Online"/>
  </r>
  <r>
    <s v="Walmart"/>
    <n v="1197831"/>
    <x v="427"/>
    <s v="South"/>
    <s v="Arkansas"/>
    <s v="Little Rock"/>
    <s v="Men's Street Footwear"/>
    <n v="30.000000000000011"/>
    <n v="6000"/>
    <n v="1800000.0000000005"/>
    <n v="720000.00000000023"/>
    <n v="0.4"/>
    <s v="Online"/>
  </r>
  <r>
    <s v="Walmart"/>
    <n v="1197831"/>
    <x v="427"/>
    <s v="South"/>
    <s v="Arkansas"/>
    <s v="Little Rock"/>
    <s v="Men's Athletic Footwear"/>
    <n v="20.000000000000011"/>
    <n v="4250"/>
    <n v="850000.00000000047"/>
    <n v="297500.00000000012"/>
    <n v="0.35"/>
    <s v="Online"/>
  </r>
  <r>
    <s v="Walmart"/>
    <n v="1197831"/>
    <x v="427"/>
    <s v="South"/>
    <s v="Arkansas"/>
    <s v="Little Rock"/>
    <s v="Women's Street Footwear"/>
    <n v="20.000000000000011"/>
    <n v="3000"/>
    <n v="600000.00000000023"/>
    <n v="240000.00000000012"/>
    <n v="0.4"/>
    <s v="Online"/>
  </r>
  <r>
    <s v="Walmart"/>
    <n v="1197831"/>
    <x v="427"/>
    <s v="South"/>
    <s v="Arkansas"/>
    <s v="Little Rock"/>
    <s v="Women's Athletic Footwear"/>
    <n v="20.000000000000011"/>
    <n v="2750"/>
    <n v="550000.00000000023"/>
    <n v="220000.00000000012"/>
    <n v="0.4"/>
    <s v="Online"/>
  </r>
  <r>
    <s v="Walmart"/>
    <n v="1197831"/>
    <x v="427"/>
    <s v="South"/>
    <s v="Arkansas"/>
    <s v="Little Rock"/>
    <s v="Men's Apparel"/>
    <n v="30.000000000000011"/>
    <n v="2750"/>
    <n v="825000.00000000023"/>
    <n v="288750.00000000006"/>
    <n v="0.35"/>
    <s v="Online"/>
  </r>
  <r>
    <s v="West Gear"/>
    <n v="1197831"/>
    <x v="427"/>
    <s v="South"/>
    <s v="Arkansas"/>
    <s v="Little Rock"/>
    <s v="Women's Apparel"/>
    <n v="30.000000000000004"/>
    <n v="4000"/>
    <n v="1200000.0000000002"/>
    <n v="480000.00000000012"/>
    <n v="0.4"/>
    <s v="Online"/>
  </r>
  <r>
    <s v="West Gear"/>
    <n v="1197831"/>
    <x v="457"/>
    <s v="South"/>
    <s v="Arkansas"/>
    <s v="Little Rock"/>
    <s v="Men's Street Footwear"/>
    <n v="25.000000000000011"/>
    <n v="5500"/>
    <n v="1375000.0000000005"/>
    <n v="550000.00000000023"/>
    <n v="0.4"/>
    <s v="Online"/>
  </r>
  <r>
    <s v="West Gear"/>
    <n v="1197831"/>
    <x v="457"/>
    <s v="South"/>
    <s v="Arkansas"/>
    <s v="Little Rock"/>
    <s v="Men's Athletic Footwear"/>
    <n v="15.000000000000014"/>
    <n v="3750"/>
    <n v="562500.00000000047"/>
    <n v="196875.00000000015"/>
    <n v="0.35"/>
    <s v="Online"/>
  </r>
  <r>
    <s v="West Gear"/>
    <n v="1197831"/>
    <x v="457"/>
    <s v="South"/>
    <s v="Arkansas"/>
    <s v="Little Rock"/>
    <s v="Women's Street Footwear"/>
    <n v="25.000000000000018"/>
    <n v="3200"/>
    <n v="800000.00000000058"/>
    <n v="320000.00000000023"/>
    <n v="0.4"/>
    <s v="Online"/>
  </r>
  <r>
    <s v="West Gear"/>
    <n v="1197831"/>
    <x v="457"/>
    <s v="South"/>
    <s v="Arkansas"/>
    <s v="Little Rock"/>
    <s v="Women's Athletic Footwear"/>
    <n v="55.000000000000014"/>
    <n v="3750"/>
    <n v="2062500.0000000005"/>
    <n v="825000.00000000023"/>
    <n v="0.4"/>
    <s v="Online"/>
  </r>
  <r>
    <s v="West Gear"/>
    <n v="1197831"/>
    <x v="457"/>
    <s v="South"/>
    <s v="Arkansas"/>
    <s v="Little Rock"/>
    <s v="Men's Apparel"/>
    <n v="75.000000000000014"/>
    <n v="3500"/>
    <n v="2625000.0000000005"/>
    <n v="918750.00000000012"/>
    <n v="0.35"/>
    <s v="Online"/>
  </r>
  <r>
    <s v="West Gear"/>
    <n v="1197831"/>
    <x v="457"/>
    <s v="South"/>
    <s v="Arkansas"/>
    <s v="Little Rock"/>
    <s v="Women's Apparel"/>
    <n v="75"/>
    <n v="4500"/>
    <n v="3375000"/>
    <n v="1350000"/>
    <n v="0.4"/>
    <s v="Online"/>
  </r>
  <r>
    <s v="West Gear"/>
    <n v="1197831"/>
    <x v="486"/>
    <s v="South"/>
    <s v="Arkansas"/>
    <s v="Little Rock"/>
    <s v="Men's Street Footwear"/>
    <n v="70"/>
    <n v="7000"/>
    <n v="4900000"/>
    <n v="1960000"/>
    <n v="0.4"/>
    <s v="Online"/>
  </r>
  <r>
    <s v="West Gear"/>
    <n v="1197831"/>
    <x v="486"/>
    <s v="South"/>
    <s v="Arkansas"/>
    <s v="Little Rock"/>
    <s v="Men's Athletic Footwear"/>
    <n v="60.000000000000007"/>
    <n v="5000"/>
    <n v="3000000.0000000005"/>
    <n v="1050000"/>
    <n v="0.35"/>
    <s v="Online"/>
  </r>
  <r>
    <s v="West Gear"/>
    <n v="1197831"/>
    <x v="486"/>
    <s v="South"/>
    <s v="Arkansas"/>
    <s v="Little Rock"/>
    <s v="Women's Street Footwear"/>
    <n v="60.000000000000007"/>
    <n v="4500"/>
    <n v="2700000.0000000005"/>
    <n v="1080000.0000000002"/>
    <n v="0.4"/>
    <s v="Online"/>
  </r>
  <r>
    <s v="West Gear"/>
    <n v="1197831"/>
    <x v="486"/>
    <s v="South"/>
    <s v="Arkansas"/>
    <s v="Little Rock"/>
    <s v="Women's Athletic Footwear"/>
    <n v="60.000000000000007"/>
    <n v="4000"/>
    <n v="2400000.0000000005"/>
    <n v="960000.00000000023"/>
    <n v="0.4"/>
    <s v="Online"/>
  </r>
  <r>
    <s v="West Gear"/>
    <n v="1197831"/>
    <x v="486"/>
    <s v="South"/>
    <s v="Arkansas"/>
    <s v="Little Rock"/>
    <s v="Men's Apparel"/>
    <n v="70"/>
    <n v="4000"/>
    <n v="2800000"/>
    <n v="979999.99999999988"/>
    <n v="0.35"/>
    <s v="Online"/>
  </r>
  <r>
    <s v="West Gear"/>
    <n v="1197831"/>
    <x v="486"/>
    <s v="South"/>
    <s v="Arkansas"/>
    <s v="Little Rock"/>
    <s v="Women's Apparel"/>
    <n v="75"/>
    <n v="5000"/>
    <n v="3750000"/>
    <n v="1500000"/>
    <n v="0.4"/>
    <s v="Online"/>
  </r>
  <r>
    <s v="West Gear"/>
    <n v="1197831"/>
    <x v="187"/>
    <s v="South"/>
    <s v="Arkansas"/>
    <s v="Little Rock"/>
    <s v="Men's Street Footwear"/>
    <n v="25.000000000000007"/>
    <n v="5750"/>
    <n v="1437500.0000000002"/>
    <n v="575000.00000000012"/>
    <n v="0.4"/>
    <s v="Online"/>
  </r>
  <r>
    <s v="West Gear"/>
    <n v="1197831"/>
    <x v="187"/>
    <s v="South"/>
    <s v="Arkansas"/>
    <s v="Little Rock"/>
    <s v="Men's Athletic Footwear"/>
    <n v="25.000000000000007"/>
    <n v="3750"/>
    <n v="937500.00000000023"/>
    <n v="328125.00000000006"/>
    <n v="0.35"/>
    <s v="Online"/>
  </r>
  <r>
    <s v="West Gear"/>
    <n v="1197831"/>
    <x v="187"/>
    <s v="South"/>
    <s v="Arkansas"/>
    <s v="Little Rock"/>
    <s v="Women's Street Footwear"/>
    <n v="15.000000000000007"/>
    <n v="3750"/>
    <n v="562500.00000000023"/>
    <n v="225000.00000000012"/>
    <n v="0.4"/>
    <s v="Online"/>
  </r>
  <r>
    <s v="West Gear"/>
    <n v="1197831"/>
    <x v="187"/>
    <s v="South"/>
    <s v="Arkansas"/>
    <s v="Little Rock"/>
    <s v="Women's Athletic Footwear"/>
    <n v="20"/>
    <n v="2250"/>
    <n v="450000"/>
    <n v="180000"/>
    <n v="0.4"/>
    <s v="Online"/>
  </r>
  <r>
    <s v="West Gear"/>
    <n v="1197831"/>
    <x v="187"/>
    <s v="South"/>
    <s v="Arkansas"/>
    <s v="Little Rock"/>
    <s v="Men's Apparel"/>
    <n v="35"/>
    <n v="2750"/>
    <n v="962500"/>
    <n v="336875"/>
    <n v="0.35"/>
    <s v="Online"/>
  </r>
  <r>
    <s v="West Gear"/>
    <n v="1197831"/>
    <x v="187"/>
    <s v="South"/>
    <s v="Arkansas"/>
    <s v="Little Rock"/>
    <s v="Women's Apparel"/>
    <n v="25.000000000000007"/>
    <n v="3750"/>
    <n v="937500.00000000023"/>
    <n v="375000.00000000012"/>
    <n v="0.4"/>
    <s v="Online"/>
  </r>
  <r>
    <s v="West Gear"/>
    <n v="1197831"/>
    <x v="695"/>
    <s v="South"/>
    <s v="Arkansas"/>
    <s v="Little Rock"/>
    <s v="Men's Street Footwear"/>
    <n v="25.000000000000007"/>
    <n v="6250"/>
    <n v="1562500.0000000005"/>
    <n v="625000.00000000023"/>
    <n v="0.4"/>
    <s v="Online"/>
  </r>
  <r>
    <s v="West Gear"/>
    <n v="1197831"/>
    <x v="695"/>
    <s v="South"/>
    <s v="Arkansas"/>
    <s v="Little Rock"/>
    <s v="Men's Athletic Footwear"/>
    <n v="25.000000000000007"/>
    <n v="2750"/>
    <n v="687500.00000000012"/>
    <n v="240625.00000000003"/>
    <n v="0.35"/>
    <s v="Online"/>
  </r>
  <r>
    <s v="West Gear"/>
    <n v="1197831"/>
    <x v="695"/>
    <s v="South"/>
    <s v="Arkansas"/>
    <s v="Little Rock"/>
    <s v="Women's Street Footwear"/>
    <n v="15.000000000000007"/>
    <n v="3250"/>
    <n v="487500.00000000023"/>
    <n v="195000.00000000012"/>
    <n v="0.4"/>
    <s v="Online"/>
  </r>
  <r>
    <s v="West Gear"/>
    <n v="1197831"/>
    <x v="695"/>
    <s v="South"/>
    <s v="Oklahoma"/>
    <s v="Oklahoma City"/>
    <s v="Women's Athletic Footwear"/>
    <n v="20"/>
    <n v="1750"/>
    <n v="350000"/>
    <n v="140000"/>
    <n v="0.4"/>
    <s v="Online"/>
  </r>
  <r>
    <s v="West Gear"/>
    <n v="1197831"/>
    <x v="695"/>
    <s v="South"/>
    <s v="Oklahoma"/>
    <s v="Oklahoma City"/>
    <s v="Men's Apparel"/>
    <n v="35"/>
    <n v="2500"/>
    <n v="875000"/>
    <n v="306250"/>
    <n v="0.35"/>
    <s v="Online"/>
  </r>
  <r>
    <s v="West Gear"/>
    <n v="1197831"/>
    <x v="695"/>
    <s v="South"/>
    <s v="Oklahoma"/>
    <s v="Oklahoma City"/>
    <s v="Women's Apparel"/>
    <n v="20"/>
    <n v="3500"/>
    <n v="700000"/>
    <n v="280000"/>
    <n v="0.4"/>
    <s v="Online"/>
  </r>
  <r>
    <s v="West Gear"/>
    <n v="1197831"/>
    <x v="224"/>
    <s v="South"/>
    <s v="Oklahoma"/>
    <s v="Oklahoma City"/>
    <s v="Men's Street Footwear"/>
    <n v="20"/>
    <n v="5700"/>
    <n v="1140000"/>
    <n v="456000"/>
    <n v="0.4"/>
    <s v="Online"/>
  </r>
  <r>
    <s v="West Gear"/>
    <n v="1197831"/>
    <x v="224"/>
    <s v="South"/>
    <s v="Oklahoma"/>
    <s v="Oklahoma City"/>
    <s v="Men's Athletic Footwear"/>
    <n v="20"/>
    <n v="2500"/>
    <n v="500000"/>
    <n v="175000"/>
    <n v="0.35"/>
    <s v="Online"/>
  </r>
  <r>
    <s v="West Gear"/>
    <n v="1197831"/>
    <x v="224"/>
    <s v="South"/>
    <s v="Oklahoma"/>
    <s v="Oklahoma City"/>
    <s v="Women's Street Footwear"/>
    <n v="10.000000000000002"/>
    <n v="2750"/>
    <n v="275000.00000000006"/>
    <n v="110000.00000000003"/>
    <n v="0.4"/>
    <s v="Online"/>
  </r>
  <r>
    <s v="West Gear"/>
    <n v="1197831"/>
    <x v="224"/>
    <s v="South"/>
    <s v="Oklahoma"/>
    <s v="Oklahoma City"/>
    <s v="Women's Athletic Footwear"/>
    <n v="19.999999999999996"/>
    <n v="1250"/>
    <n v="249999.99999999997"/>
    <n v="100000"/>
    <n v="0.4"/>
    <s v="Online"/>
  </r>
  <r>
    <s v="West Gear"/>
    <n v="1197831"/>
    <x v="224"/>
    <s v="South"/>
    <s v="Oklahoma"/>
    <s v="Oklahoma City"/>
    <s v="Men's Apparel"/>
    <n v="35.000000000000007"/>
    <n v="1750"/>
    <n v="612500.00000000012"/>
    <n v="214375.00000000003"/>
    <n v="0.35"/>
    <s v="Online"/>
  </r>
  <r>
    <s v="West Gear"/>
    <n v="1197831"/>
    <x v="224"/>
    <s v="South"/>
    <s v="Oklahoma"/>
    <s v="Oklahoma City"/>
    <s v="Women's Apparel"/>
    <n v="25"/>
    <n v="2750"/>
    <n v="687500"/>
    <n v="275000"/>
    <n v="0.4"/>
    <s v="Online"/>
  </r>
  <r>
    <s v="West Gear"/>
    <n v="1197831"/>
    <x v="243"/>
    <s v="South"/>
    <s v="Oklahoma"/>
    <s v="Oklahoma City"/>
    <s v="Men's Street Footwear"/>
    <n v="25"/>
    <n v="5250"/>
    <n v="1312500"/>
    <n v="525000"/>
    <n v="0.4"/>
    <s v="Online"/>
  </r>
  <r>
    <s v="West Gear"/>
    <n v="1197831"/>
    <x v="243"/>
    <s v="South"/>
    <s v="Oklahoma"/>
    <s v="Oklahoma City"/>
    <s v="Men's Athletic Footwear"/>
    <n v="25"/>
    <n v="2250"/>
    <n v="562500"/>
    <n v="196875"/>
    <n v="0.35"/>
    <s v="Online"/>
  </r>
  <r>
    <s v="West Gear"/>
    <n v="1197831"/>
    <x v="243"/>
    <s v="South"/>
    <s v="Oklahoma"/>
    <s v="Oklahoma City"/>
    <s v="Women's Street Footwear"/>
    <n v="15.000000000000002"/>
    <n v="2250"/>
    <n v="337500.00000000006"/>
    <n v="135000.00000000003"/>
    <n v="0.4"/>
    <s v="Online"/>
  </r>
  <r>
    <s v="West Gear"/>
    <n v="1197831"/>
    <x v="243"/>
    <s v="South"/>
    <s v="Oklahoma"/>
    <s v="Oklahoma City"/>
    <s v="Women's Athletic Footwear"/>
    <n v="19.999999999999996"/>
    <n v="1500"/>
    <n v="299999.99999999994"/>
    <n v="119999.99999999999"/>
    <n v="0.4"/>
    <s v="Online"/>
  </r>
  <r>
    <s v="West Gear"/>
    <n v="1197831"/>
    <x v="243"/>
    <s v="South"/>
    <s v="Oklahoma"/>
    <s v="Oklahoma City"/>
    <s v="Men's Apparel"/>
    <n v="40"/>
    <n v="1750"/>
    <n v="700000"/>
    <n v="244999.99999999997"/>
    <n v="0.35"/>
    <s v="Online"/>
  </r>
  <r>
    <s v="West Gear"/>
    <n v="1197831"/>
    <x v="243"/>
    <s v="South"/>
    <s v="Oklahoma"/>
    <s v="Oklahoma City"/>
    <s v="Women's Apparel"/>
    <n v="30.000000000000004"/>
    <n v="3250"/>
    <n v="975000.00000000012"/>
    <n v="390000.00000000006"/>
    <n v="0.4"/>
    <s v="Online"/>
  </r>
  <r>
    <s v="West Gear"/>
    <n v="1197831"/>
    <x v="272"/>
    <s v="South"/>
    <s v="Oklahoma"/>
    <s v="Oklahoma City"/>
    <s v="Men's Street Footwear"/>
    <n v="40"/>
    <n v="5950"/>
    <n v="2380000"/>
    <n v="952000"/>
    <n v="0.4"/>
    <s v="Online"/>
  </r>
  <r>
    <s v="West Gear"/>
    <n v="1197831"/>
    <x v="272"/>
    <s v="South"/>
    <s v="Oklahoma"/>
    <s v="Oklahoma City"/>
    <s v="Men's Athletic Footwear"/>
    <n v="40"/>
    <n v="3000"/>
    <n v="1200000"/>
    <n v="420000"/>
    <n v="0.35"/>
    <s v="Online"/>
  </r>
  <r>
    <s v="West Gear"/>
    <n v="1197831"/>
    <x v="272"/>
    <s v="South"/>
    <s v="Oklahoma"/>
    <s v="Oklahoma City"/>
    <s v="Women's Street Footwear"/>
    <n v="35"/>
    <n v="2750"/>
    <n v="962500"/>
    <n v="385000"/>
    <n v="0.4"/>
    <s v="Online"/>
  </r>
  <r>
    <s v="West Gear"/>
    <n v="1197831"/>
    <x v="272"/>
    <s v="South"/>
    <s v="Oklahoma"/>
    <s v="Oklahoma City"/>
    <s v="Women's Athletic Footwear"/>
    <n v="35"/>
    <n v="2250"/>
    <n v="787500"/>
    <n v="315000"/>
    <n v="0.4"/>
    <s v="Online"/>
  </r>
  <r>
    <s v="West Gear"/>
    <n v="1197831"/>
    <x v="272"/>
    <s v="South"/>
    <s v="Oklahoma"/>
    <s v="Oklahoma City"/>
    <s v="Men's Apparel"/>
    <n v="44.999999999999993"/>
    <n v="2500"/>
    <n v="1124999.9999999998"/>
    <n v="393749.99999999988"/>
    <n v="0.35"/>
    <s v="Online"/>
  </r>
  <r>
    <s v="West Gear"/>
    <n v="1197831"/>
    <x v="272"/>
    <s v="South"/>
    <s v="Oklahoma"/>
    <s v="Oklahoma City"/>
    <s v="Women's Apparel"/>
    <n v="44.999999999999993"/>
    <n v="3500"/>
    <n v="1574999.9999999998"/>
    <n v="630000"/>
    <n v="0.4"/>
    <s v="Online"/>
  </r>
  <r>
    <s v="West Gear"/>
    <n v="1197831"/>
    <x v="305"/>
    <s v="South"/>
    <s v="Oklahoma"/>
    <s v="Oklahoma City"/>
    <s v="Men's Street Footwear"/>
    <n v="40"/>
    <n v="6000"/>
    <n v="2400000"/>
    <n v="960000"/>
    <n v="0.4"/>
    <s v="Online"/>
  </r>
  <r>
    <s v="West Gear"/>
    <n v="1197831"/>
    <x v="305"/>
    <s v="South"/>
    <s v="Oklahoma"/>
    <s v="Oklahoma City"/>
    <s v="Men's Athletic Footwear"/>
    <n v="35"/>
    <n v="3500"/>
    <n v="1225000"/>
    <n v="428750"/>
    <n v="0.35"/>
    <s v="Online"/>
  </r>
  <r>
    <s v="West Gear"/>
    <n v="1197831"/>
    <x v="305"/>
    <s v="South"/>
    <s v="Oklahoma"/>
    <s v="Oklahoma City"/>
    <s v="Women's Street Footwear"/>
    <n v="40"/>
    <n v="3250"/>
    <n v="1300000"/>
    <n v="520000"/>
    <n v="0.4"/>
    <s v="Online"/>
  </r>
  <r>
    <s v="West Gear"/>
    <n v="1197831"/>
    <x v="305"/>
    <s v="South"/>
    <s v="Oklahoma"/>
    <s v="Oklahoma City"/>
    <s v="Women's Athletic Footwear"/>
    <n v="40"/>
    <n v="3000"/>
    <n v="1200000"/>
    <n v="480000"/>
    <n v="0.4"/>
    <s v="Online"/>
  </r>
  <r>
    <s v="West Gear"/>
    <n v="1197831"/>
    <x v="305"/>
    <s v="South"/>
    <s v="Oklahoma"/>
    <s v="Oklahoma City"/>
    <s v="Men's Apparel"/>
    <n v="54.999999999999993"/>
    <n v="3000"/>
    <n v="1649999.9999999998"/>
    <n v="577499.99999999988"/>
    <n v="0.35"/>
    <s v="Online"/>
  </r>
  <r>
    <s v="West Gear"/>
    <n v="1197831"/>
    <x v="305"/>
    <s v="South"/>
    <s v="Oklahoma"/>
    <s v="Oklahoma City"/>
    <s v="Women's Apparel"/>
    <n v="60"/>
    <n v="4750"/>
    <n v="2850000"/>
    <n v="1140000"/>
    <n v="0.4"/>
    <s v="Online"/>
  </r>
  <r>
    <s v="West Gear"/>
    <n v="1197831"/>
    <x v="333"/>
    <s v="South"/>
    <s v="Oklahoma"/>
    <s v="Oklahoma City"/>
    <s v="Men's Street Footwear"/>
    <n v="54.999999999999993"/>
    <n v="7000"/>
    <n v="3849999.9999999995"/>
    <n v="1540000"/>
    <n v="0.4"/>
    <s v="Online"/>
  </r>
  <r>
    <s v="West Gear"/>
    <n v="1197831"/>
    <x v="333"/>
    <s v="South"/>
    <s v="Oklahoma"/>
    <s v="Oklahoma City"/>
    <s v="Men's Athletic Footwear"/>
    <n v="50"/>
    <n v="4500"/>
    <n v="2250000"/>
    <n v="787500"/>
    <n v="0.35"/>
    <s v="Online"/>
  </r>
  <r>
    <s v="West Gear"/>
    <n v="1197831"/>
    <x v="333"/>
    <s v="South"/>
    <s v="Oklahoma"/>
    <s v="Oklahoma City"/>
    <s v="Women's Street Footwear"/>
    <n v="45"/>
    <n v="3750"/>
    <n v="1687500"/>
    <n v="675000"/>
    <n v="0.4"/>
    <s v="Online"/>
  </r>
  <r>
    <s v="West Gear"/>
    <n v="1197831"/>
    <x v="333"/>
    <s v="South"/>
    <s v="Oklahoma"/>
    <s v="Oklahoma City"/>
    <s v="Women's Athletic Footwear"/>
    <n v="45"/>
    <n v="3250"/>
    <n v="1462500"/>
    <n v="585000"/>
    <n v="0.4"/>
    <s v="Online"/>
  </r>
  <r>
    <s v="West Gear"/>
    <n v="1197831"/>
    <x v="333"/>
    <s v="South"/>
    <s v="Oklahoma"/>
    <s v="Oklahoma City"/>
    <s v="Men's Apparel"/>
    <n v="60"/>
    <n v="3500"/>
    <n v="2100000"/>
    <n v="735000"/>
    <n v="0.35"/>
    <s v="Online"/>
  </r>
  <r>
    <s v="West Gear"/>
    <n v="1197831"/>
    <x v="333"/>
    <s v="South"/>
    <s v="Oklahoma"/>
    <s v="Oklahoma City"/>
    <s v="Women's Apparel"/>
    <n v="65"/>
    <n v="5250"/>
    <n v="3412500"/>
    <n v="1365000"/>
    <n v="0.4"/>
    <s v="Online"/>
  </r>
  <r>
    <s v="West Gear"/>
    <n v="1197831"/>
    <x v="365"/>
    <s v="South"/>
    <s v="Oklahoma"/>
    <s v="Oklahoma City"/>
    <s v="Men's Street Footwear"/>
    <n v="60"/>
    <n v="6750"/>
    <n v="4050000"/>
    <n v="1620000"/>
    <n v="0.4"/>
    <s v="Online"/>
  </r>
  <r>
    <s v="West Gear"/>
    <n v="1197831"/>
    <x v="365"/>
    <s v="South"/>
    <s v="Oklahoma"/>
    <s v="Oklahoma City"/>
    <s v="Men's Athletic Footwear"/>
    <n v="55.000000000000007"/>
    <n v="4500"/>
    <n v="2475000.0000000005"/>
    <n v="866250.00000000012"/>
    <n v="0.35"/>
    <s v="Online"/>
  </r>
  <r>
    <s v="West Gear"/>
    <n v="1197831"/>
    <x v="365"/>
    <s v="South"/>
    <s v="Oklahoma"/>
    <s v="Oklahoma City"/>
    <s v="Women's Street Footwear"/>
    <n v="50"/>
    <n v="3750"/>
    <n v="1875000"/>
    <n v="750000"/>
    <n v="0.4"/>
    <s v="Online"/>
  </r>
  <r>
    <s v="West Gear"/>
    <n v="1197831"/>
    <x v="365"/>
    <s v="South"/>
    <s v="Oklahoma"/>
    <s v="Oklahoma City"/>
    <s v="Women's Athletic Footwear"/>
    <n v="40"/>
    <n v="3250"/>
    <n v="1300000"/>
    <n v="520000"/>
    <n v="0.4"/>
    <s v="Online"/>
  </r>
  <r>
    <s v="West Gear"/>
    <n v="1197831"/>
    <x v="365"/>
    <s v="South"/>
    <s v="Oklahoma"/>
    <s v="Oklahoma City"/>
    <s v="Men's Apparel"/>
    <n v="50"/>
    <n v="3000"/>
    <n v="1500000"/>
    <n v="525000"/>
    <n v="0.35"/>
    <s v="Online"/>
  </r>
  <r>
    <s v="West Gear"/>
    <n v="1197831"/>
    <x v="365"/>
    <s v="South"/>
    <s v="Oklahoma"/>
    <s v="Oklahoma City"/>
    <s v="Women's Apparel"/>
    <n v="55.000000000000007"/>
    <n v="4750"/>
    <n v="2612500.0000000005"/>
    <n v="1045000.0000000002"/>
    <n v="0.4"/>
    <s v="Online"/>
  </r>
  <r>
    <s v="West Gear"/>
    <n v="1197831"/>
    <x v="395"/>
    <s v="South"/>
    <s v="Oklahoma"/>
    <s v="Oklahoma City"/>
    <s v="Men's Street Footwear"/>
    <n v="50"/>
    <n v="5750"/>
    <n v="2875000"/>
    <n v="1150000"/>
    <n v="0.4"/>
    <s v="Online"/>
  </r>
  <r>
    <s v="West Gear"/>
    <n v="1197831"/>
    <x v="395"/>
    <s v="South"/>
    <s v="Oklahoma"/>
    <s v="Oklahoma City"/>
    <s v="Men's Athletic Footwear"/>
    <n v="40.000000000000014"/>
    <n v="3750"/>
    <n v="1500000.0000000005"/>
    <n v="525000.00000000012"/>
    <n v="0.35"/>
    <s v="Online"/>
  </r>
  <r>
    <s v="West Gear"/>
    <n v="1197831"/>
    <x v="395"/>
    <s v="South"/>
    <s v="Oklahoma"/>
    <s v="Oklahoma City"/>
    <s v="Women's Street Footwear"/>
    <n v="15.000000000000007"/>
    <n v="2750"/>
    <n v="412500.00000000023"/>
    <n v="165000.00000000012"/>
    <n v="0.4"/>
    <s v="Online"/>
  </r>
  <r>
    <s v="West Gear"/>
    <n v="1197831"/>
    <x v="395"/>
    <s v="South"/>
    <s v="Oklahoma"/>
    <s v="Oklahoma City"/>
    <s v="Women's Athletic Footwear"/>
    <n v="15.000000000000007"/>
    <n v="2500"/>
    <n v="375000.00000000012"/>
    <n v="150000.00000000006"/>
    <n v="0.4"/>
    <s v="Online"/>
  </r>
  <r>
    <s v="West Gear"/>
    <n v="1197831"/>
    <x v="395"/>
    <s v="South"/>
    <s v="Oklahoma"/>
    <s v="Oklahoma City"/>
    <s v="Men's Apparel"/>
    <n v="25.000000000000007"/>
    <n v="2500"/>
    <n v="625000.00000000012"/>
    <n v="218750.00000000003"/>
    <n v="0.35"/>
    <s v="Online"/>
  </r>
  <r>
    <s v="West Gear"/>
    <n v="1197831"/>
    <x v="395"/>
    <s v="South"/>
    <s v="Oklahoma"/>
    <s v="Oklahoma City"/>
    <s v="Women's Apparel"/>
    <n v="30.000000000000011"/>
    <n v="3500"/>
    <n v="1050000.0000000005"/>
    <n v="420000.00000000023"/>
    <n v="0.4"/>
    <s v="Online"/>
  </r>
  <r>
    <s v="West Gear"/>
    <n v="1197831"/>
    <x v="427"/>
    <s v="South"/>
    <s v="Oklahoma"/>
    <s v="Oklahoma City"/>
    <s v="Men's Street Footwear"/>
    <n v="30.000000000000011"/>
    <n v="5250"/>
    <n v="1575000.0000000005"/>
    <n v="630000.00000000023"/>
    <n v="0.4"/>
    <s v="Online"/>
  </r>
  <r>
    <s v="West Gear"/>
    <n v="1197831"/>
    <x v="427"/>
    <s v="South"/>
    <s v="Oklahoma"/>
    <s v="Oklahoma City"/>
    <s v="Men's Athletic Footwear"/>
    <n v="20.000000000000011"/>
    <n v="3500"/>
    <n v="700000.00000000047"/>
    <n v="245000.00000000015"/>
    <n v="0.35"/>
    <s v="Online"/>
  </r>
  <r>
    <s v="West Gear"/>
    <n v="1197831"/>
    <x v="427"/>
    <s v="South"/>
    <s v="Oklahoma"/>
    <s v="Oklahoma City"/>
    <s v="Women's Street Footwear"/>
    <n v="20.000000000000011"/>
    <n v="2250"/>
    <n v="450000.00000000023"/>
    <n v="180000.00000000012"/>
    <n v="0.4"/>
    <s v="Online"/>
  </r>
  <r>
    <s v="West Gear"/>
    <n v="1197831"/>
    <x v="427"/>
    <s v="South"/>
    <s v="Oklahoma"/>
    <s v="Oklahoma City"/>
    <s v="Women's Athletic Footwear"/>
    <n v="20.000000000000011"/>
    <n v="2000"/>
    <n v="400000.00000000023"/>
    <n v="160000.00000000012"/>
    <n v="0.4"/>
    <s v="Online"/>
  </r>
  <r>
    <s v="West Gear"/>
    <n v="1197831"/>
    <x v="427"/>
    <s v="South"/>
    <s v="Oklahoma"/>
    <s v="Oklahoma City"/>
    <s v="Men's Apparel"/>
    <n v="30.000000000000011"/>
    <n v="2000"/>
    <n v="600000.00000000023"/>
    <n v="210000.00000000006"/>
    <n v="0.35"/>
    <s v="Online"/>
  </r>
  <r>
    <s v="Kohl's"/>
    <n v="1197831"/>
    <x v="427"/>
    <s v="South"/>
    <s v="Oklahoma"/>
    <s v="Oklahoma City"/>
    <s v="Women's Apparel"/>
    <n v="30.000000000000004"/>
    <n v="3250"/>
    <n v="975000.00000000012"/>
    <n v="390000.00000000006"/>
    <n v="0.4"/>
    <s v="Online"/>
  </r>
  <r>
    <s v="Kohl's"/>
    <n v="1197831"/>
    <x v="457"/>
    <s v="South"/>
    <s v="Oklahoma"/>
    <s v="Oklahoma City"/>
    <s v="Men's Street Footwear"/>
    <n v="25.000000000000011"/>
    <n v="4750"/>
    <n v="1187500.0000000005"/>
    <n v="475000.00000000023"/>
    <n v="0.4"/>
    <s v="Online"/>
  </r>
  <r>
    <s v="Kohl's"/>
    <n v="1197831"/>
    <x v="457"/>
    <s v="South"/>
    <s v="Oklahoma"/>
    <s v="Oklahoma City"/>
    <s v="Men's Athletic Footwear"/>
    <n v="15.000000000000014"/>
    <n v="3000"/>
    <n v="450000.00000000047"/>
    <n v="157500.00000000015"/>
    <n v="0.35"/>
    <s v="Online"/>
  </r>
  <r>
    <s v="Kohl's"/>
    <n v="1197831"/>
    <x v="457"/>
    <s v="South"/>
    <s v="Oklahoma"/>
    <s v="Oklahoma City"/>
    <s v="Women's Street Footwear"/>
    <n v="25.000000000000018"/>
    <n v="2450"/>
    <n v="612500.00000000047"/>
    <n v="245000.0000000002"/>
    <n v="0.4"/>
    <s v="Online"/>
  </r>
  <r>
    <s v="Kohl's"/>
    <n v="1197831"/>
    <x v="457"/>
    <s v="South"/>
    <s v="Oklahoma"/>
    <s v="Oklahoma City"/>
    <s v="Women's Athletic Footwear"/>
    <n v="55.000000000000014"/>
    <n v="3000"/>
    <n v="1650000.0000000002"/>
    <n v="660000.00000000012"/>
    <n v="0.4"/>
    <s v="Online"/>
  </r>
  <r>
    <s v="Kohl's"/>
    <n v="1197831"/>
    <x v="457"/>
    <s v="South"/>
    <s v="Oklahoma"/>
    <s v="Oklahoma City"/>
    <s v="Men's Apparel"/>
    <n v="75.000000000000014"/>
    <n v="2750"/>
    <n v="2062500.0000000002"/>
    <n v="721875"/>
    <n v="0.35"/>
    <s v="Online"/>
  </r>
  <r>
    <s v="Kohl's"/>
    <n v="1197831"/>
    <x v="457"/>
    <s v="South"/>
    <s v="Oklahoma"/>
    <s v="Oklahoma City"/>
    <s v="Women's Apparel"/>
    <n v="75"/>
    <n v="3750"/>
    <n v="2812500"/>
    <n v="1125000"/>
    <n v="0.4"/>
    <s v="Online"/>
  </r>
  <r>
    <s v="Kohl's"/>
    <n v="1197831"/>
    <x v="486"/>
    <s v="South"/>
    <s v="Oklahoma"/>
    <s v="Oklahoma City"/>
    <s v="Men's Street Footwear"/>
    <n v="70"/>
    <n v="6250"/>
    <n v="4375000"/>
    <n v="1750000"/>
    <n v="0.4"/>
    <s v="Online"/>
  </r>
  <r>
    <s v="Kohl's"/>
    <n v="1197831"/>
    <x v="486"/>
    <s v="South"/>
    <s v="Oklahoma"/>
    <s v="Oklahoma City"/>
    <s v="Men's Athletic Footwear"/>
    <n v="60.000000000000007"/>
    <n v="4250"/>
    <n v="2550000.0000000005"/>
    <n v="892500.00000000012"/>
    <n v="0.35"/>
    <s v="Online"/>
  </r>
  <r>
    <s v="Kohl's"/>
    <n v="1197831"/>
    <x v="486"/>
    <s v="South"/>
    <s v="Oklahoma"/>
    <s v="Oklahoma City"/>
    <s v="Women's Street Footwear"/>
    <n v="60.000000000000007"/>
    <n v="3750"/>
    <n v="2250000.0000000005"/>
    <n v="900000.00000000023"/>
    <n v="0.4"/>
    <s v="Online"/>
  </r>
  <r>
    <s v="Kohl's"/>
    <n v="1197831"/>
    <x v="486"/>
    <s v="South"/>
    <s v="Oklahoma"/>
    <s v="Oklahoma City"/>
    <s v="Women's Athletic Footwear"/>
    <n v="60.000000000000007"/>
    <n v="3250"/>
    <n v="1950000.0000000002"/>
    <n v="780000.00000000012"/>
    <n v="0.4"/>
    <s v="Online"/>
  </r>
  <r>
    <s v="Kohl's"/>
    <n v="1197831"/>
    <x v="486"/>
    <s v="South"/>
    <s v="Oklahoma"/>
    <s v="Oklahoma City"/>
    <s v="Men's Apparel"/>
    <n v="70"/>
    <n v="3250"/>
    <n v="2275000"/>
    <n v="796250"/>
    <n v="0.35"/>
    <s v="Online"/>
  </r>
  <r>
    <s v="Kohl's"/>
    <n v="1197831"/>
    <x v="486"/>
    <s v="South"/>
    <s v="Oklahoma"/>
    <s v="Oklahoma City"/>
    <s v="Women's Apparel"/>
    <n v="75"/>
    <n v="4250"/>
    <n v="3187500"/>
    <n v="1275000"/>
    <n v="0.4"/>
    <s v="Online"/>
  </r>
  <r>
    <s v="Kohl's"/>
    <n v="1197831"/>
    <x v="180"/>
    <s v="South"/>
    <s v="Oklahoma"/>
    <s v="Oklahoma City"/>
    <s v="Men's Street Footwear"/>
    <n v="25.000000000000007"/>
    <n v="5500"/>
    <n v="1375000.0000000002"/>
    <n v="481250.00000000006"/>
    <n v="0.35"/>
    <s v="Online"/>
  </r>
  <r>
    <s v="Kohl's"/>
    <n v="1197831"/>
    <x v="180"/>
    <s v="South"/>
    <s v="Oklahoma"/>
    <s v="Oklahoma City"/>
    <s v="Men's Athletic Footwear"/>
    <n v="25.000000000000007"/>
    <n v="3500"/>
    <n v="875000.00000000023"/>
    <n v="306250.00000000006"/>
    <n v="0.35"/>
    <s v="Online"/>
  </r>
  <r>
    <s v="Kohl's"/>
    <n v="1197831"/>
    <x v="180"/>
    <s v="South"/>
    <s v="Oklahoma"/>
    <s v="Oklahoma City"/>
    <s v="Women's Street Footwear"/>
    <n v="15.000000000000007"/>
    <n v="3500"/>
    <n v="525000.00000000023"/>
    <n v="183750.00000000006"/>
    <n v="0.35"/>
    <s v="Online"/>
  </r>
  <r>
    <s v="Kohl's"/>
    <n v="1197831"/>
    <x v="180"/>
    <s v="South"/>
    <s v="Oklahoma"/>
    <s v="Oklahoma City"/>
    <s v="Women's Athletic Footwear"/>
    <n v="20"/>
    <n v="2000"/>
    <n v="400000"/>
    <n v="140000"/>
    <n v="0.35"/>
    <s v="Online"/>
  </r>
  <r>
    <s v="Kohl's"/>
    <n v="1197831"/>
    <x v="180"/>
    <s v="South"/>
    <s v="Oklahoma"/>
    <s v="Oklahoma City"/>
    <s v="Men's Apparel"/>
    <n v="35"/>
    <n v="2500"/>
    <n v="875000"/>
    <n v="306250"/>
    <n v="0.35"/>
    <s v="Online"/>
  </r>
  <r>
    <s v="Kohl's"/>
    <n v="1197831"/>
    <x v="180"/>
    <s v="South"/>
    <s v="Oklahoma"/>
    <s v="Oklahoma City"/>
    <s v="Women's Apparel"/>
    <n v="25.000000000000007"/>
    <n v="3500"/>
    <n v="875000.00000000023"/>
    <n v="306250.00000000006"/>
    <n v="0.35"/>
    <s v="Online"/>
  </r>
  <r>
    <s v="Kohl's"/>
    <n v="1197831"/>
    <x v="209"/>
    <s v="South"/>
    <s v="Oklahoma"/>
    <s v="Oklahoma City"/>
    <s v="Men's Street Footwear"/>
    <n v="25.000000000000007"/>
    <n v="6000"/>
    <n v="1500000.0000000002"/>
    <n v="525000"/>
    <n v="0.35"/>
    <s v="Online"/>
  </r>
  <r>
    <s v="Kohl's"/>
    <n v="1197831"/>
    <x v="209"/>
    <s v="South"/>
    <s v="Oklahoma"/>
    <s v="Oklahoma City"/>
    <s v="Men's Athletic Footwear"/>
    <n v="25.000000000000007"/>
    <n v="2500"/>
    <n v="625000.00000000012"/>
    <n v="218750.00000000003"/>
    <n v="0.35"/>
    <s v="Online"/>
  </r>
  <r>
    <s v="Kohl's"/>
    <n v="1197831"/>
    <x v="209"/>
    <s v="South"/>
    <s v="Oklahoma"/>
    <s v="Oklahoma City"/>
    <s v="Women's Street Footwear"/>
    <n v="15.000000000000007"/>
    <n v="3000"/>
    <n v="450000.00000000023"/>
    <n v="157500.00000000006"/>
    <n v="0.35"/>
    <s v="Online"/>
  </r>
  <r>
    <s v="Kohl's"/>
    <n v="1197831"/>
    <x v="209"/>
    <s v="Midwest"/>
    <s v="Kansas"/>
    <s v="Wichita"/>
    <s v="Women's Athletic Footwear"/>
    <n v="20"/>
    <n v="1500"/>
    <n v="300000"/>
    <n v="105000"/>
    <n v="0.35"/>
    <s v="Online"/>
  </r>
  <r>
    <s v="Kohl's"/>
    <n v="1197831"/>
    <x v="209"/>
    <s v="Midwest"/>
    <s v="Kansas"/>
    <s v="Wichita"/>
    <s v="Men's Apparel"/>
    <n v="35"/>
    <n v="2250"/>
    <n v="787500"/>
    <n v="275625"/>
    <n v="0.35"/>
    <s v="Online"/>
  </r>
  <r>
    <s v="Kohl's"/>
    <n v="1197831"/>
    <x v="209"/>
    <s v="Midwest"/>
    <s v="Kansas"/>
    <s v="Wichita"/>
    <s v="Women's Apparel"/>
    <n v="20"/>
    <n v="3250"/>
    <n v="650000"/>
    <n v="227500"/>
    <n v="0.35"/>
    <s v="Online"/>
  </r>
  <r>
    <s v="Kohl's"/>
    <n v="1197831"/>
    <x v="217"/>
    <s v="Midwest"/>
    <s v="Kansas"/>
    <s v="Wichita"/>
    <s v="Men's Street Footwear"/>
    <n v="20"/>
    <n v="5450"/>
    <n v="1090000"/>
    <n v="381500"/>
    <n v="0.35"/>
    <s v="Online"/>
  </r>
  <r>
    <s v="Kohl's"/>
    <n v="1197831"/>
    <x v="217"/>
    <s v="Midwest"/>
    <s v="Kansas"/>
    <s v="Wichita"/>
    <s v="Men's Athletic Footwear"/>
    <n v="20"/>
    <n v="2250"/>
    <n v="450000"/>
    <n v="157500"/>
    <n v="0.35"/>
    <s v="Online"/>
  </r>
  <r>
    <s v="Kohl's"/>
    <n v="1197831"/>
    <x v="217"/>
    <s v="Midwest"/>
    <s v="Kansas"/>
    <s v="Wichita"/>
    <s v="Women's Street Footwear"/>
    <n v="10.000000000000002"/>
    <n v="2500"/>
    <n v="250000.00000000003"/>
    <n v="87500"/>
    <n v="0.35"/>
    <s v="Online"/>
  </r>
  <r>
    <s v="Kohl's"/>
    <n v="1197831"/>
    <x v="217"/>
    <s v="Midwest"/>
    <s v="Kansas"/>
    <s v="Wichita"/>
    <s v="Women's Athletic Footwear"/>
    <n v="19.999999999999996"/>
    <n v="1000"/>
    <n v="199999.99999999997"/>
    <n v="69999.999999999985"/>
    <n v="0.35"/>
    <s v="Online"/>
  </r>
  <r>
    <s v="Kohl's"/>
    <n v="1197831"/>
    <x v="217"/>
    <s v="Midwest"/>
    <s v="Kansas"/>
    <s v="Wichita"/>
    <s v="Men's Apparel"/>
    <n v="35.000000000000007"/>
    <n v="1500"/>
    <n v="525000.00000000012"/>
    <n v="183750.00000000003"/>
    <n v="0.35"/>
    <s v="Online"/>
  </r>
  <r>
    <s v="Kohl's"/>
    <n v="1197831"/>
    <x v="217"/>
    <s v="Midwest"/>
    <s v="Kansas"/>
    <s v="Wichita"/>
    <s v="Women's Apparel"/>
    <n v="25"/>
    <n v="2500"/>
    <n v="625000"/>
    <n v="218750"/>
    <n v="0.35"/>
    <s v="Online"/>
  </r>
  <r>
    <s v="Kohl's"/>
    <n v="1197831"/>
    <x v="236"/>
    <s v="Midwest"/>
    <s v="Kansas"/>
    <s v="Wichita"/>
    <s v="Men's Street Footwear"/>
    <n v="25"/>
    <n v="5000"/>
    <n v="1250000"/>
    <n v="437500"/>
    <n v="0.35"/>
    <s v="Online"/>
  </r>
  <r>
    <s v="Kohl's"/>
    <n v="1197831"/>
    <x v="236"/>
    <s v="Midwest"/>
    <s v="Kansas"/>
    <s v="Wichita"/>
    <s v="Men's Athletic Footwear"/>
    <n v="25"/>
    <n v="2000"/>
    <n v="500000"/>
    <n v="175000"/>
    <n v="0.35"/>
    <s v="Online"/>
  </r>
  <r>
    <s v="Kohl's"/>
    <n v="1197831"/>
    <x v="236"/>
    <s v="Midwest"/>
    <s v="Kansas"/>
    <s v="Wichita"/>
    <s v="Women's Street Footwear"/>
    <n v="15.000000000000002"/>
    <n v="2000"/>
    <n v="300000.00000000006"/>
    <n v="105000.00000000001"/>
    <n v="0.35"/>
    <s v="Online"/>
  </r>
  <r>
    <s v="Kohl's"/>
    <n v="1197831"/>
    <x v="236"/>
    <s v="Midwest"/>
    <s v="Kansas"/>
    <s v="Wichita"/>
    <s v="Women's Athletic Footwear"/>
    <n v="19.999999999999996"/>
    <n v="1250"/>
    <n v="249999.99999999997"/>
    <n v="87499.999999999985"/>
    <n v="0.35"/>
    <s v="Online"/>
  </r>
  <r>
    <s v="Kohl's"/>
    <n v="1197831"/>
    <x v="236"/>
    <s v="Midwest"/>
    <s v="Kansas"/>
    <s v="Wichita"/>
    <s v="Men's Apparel"/>
    <n v="40"/>
    <n v="1500"/>
    <n v="600000"/>
    <n v="210000"/>
    <n v="0.35"/>
    <s v="Online"/>
  </r>
  <r>
    <s v="Kohl's"/>
    <n v="1197831"/>
    <x v="236"/>
    <s v="Midwest"/>
    <s v="Kansas"/>
    <s v="Wichita"/>
    <s v="Women's Apparel"/>
    <n v="30.000000000000004"/>
    <n v="3000"/>
    <n v="900000.00000000012"/>
    <n v="315000"/>
    <n v="0.35"/>
    <s v="Online"/>
  </r>
  <r>
    <s v="Kohl's"/>
    <n v="1197831"/>
    <x v="265"/>
    <s v="Midwest"/>
    <s v="Kansas"/>
    <s v="Wichita"/>
    <s v="Men's Street Footwear"/>
    <n v="40"/>
    <n v="5700"/>
    <n v="2280000"/>
    <n v="798000"/>
    <n v="0.35"/>
    <s v="Online"/>
  </r>
  <r>
    <s v="Kohl's"/>
    <n v="1197831"/>
    <x v="265"/>
    <s v="Midwest"/>
    <s v="Kansas"/>
    <s v="Wichita"/>
    <s v="Men's Athletic Footwear"/>
    <n v="40"/>
    <n v="2750"/>
    <n v="1100000"/>
    <n v="385000"/>
    <n v="0.35"/>
    <s v="Online"/>
  </r>
  <r>
    <s v="Kohl's"/>
    <n v="1197831"/>
    <x v="265"/>
    <s v="Midwest"/>
    <s v="Kansas"/>
    <s v="Wichita"/>
    <s v="Women's Street Footwear"/>
    <n v="35"/>
    <n v="2500"/>
    <n v="875000"/>
    <n v="306250"/>
    <n v="0.35"/>
    <s v="Online"/>
  </r>
  <r>
    <s v="Kohl's"/>
    <n v="1197831"/>
    <x v="265"/>
    <s v="Midwest"/>
    <s v="Kansas"/>
    <s v="Wichita"/>
    <s v="Women's Athletic Footwear"/>
    <n v="35"/>
    <n v="2000"/>
    <n v="700000"/>
    <n v="244999.99999999997"/>
    <n v="0.35"/>
    <s v="Online"/>
  </r>
  <r>
    <s v="Kohl's"/>
    <n v="1197831"/>
    <x v="265"/>
    <s v="Midwest"/>
    <s v="Kansas"/>
    <s v="Wichita"/>
    <s v="Men's Apparel"/>
    <n v="44.999999999999993"/>
    <n v="2250"/>
    <n v="1012499.9999999999"/>
    <n v="354374.99999999994"/>
    <n v="0.35"/>
    <s v="Online"/>
  </r>
  <r>
    <s v="Kohl's"/>
    <n v="1197831"/>
    <x v="265"/>
    <s v="Midwest"/>
    <s v="Kansas"/>
    <s v="Wichita"/>
    <s v="Women's Apparel"/>
    <n v="44.999999999999993"/>
    <n v="3250"/>
    <n v="1462499.9999999998"/>
    <n v="511874.99999999988"/>
    <n v="0.35"/>
    <s v="Online"/>
  </r>
  <r>
    <s v="Kohl's"/>
    <n v="1197831"/>
    <x v="298"/>
    <s v="Midwest"/>
    <s v="Kansas"/>
    <s v="Wichita"/>
    <s v="Men's Street Footwear"/>
    <n v="40"/>
    <n v="5750"/>
    <n v="2300000"/>
    <n v="805000"/>
    <n v="0.35"/>
    <s v="Online"/>
  </r>
  <r>
    <s v="Kohl's"/>
    <n v="1197831"/>
    <x v="298"/>
    <s v="Midwest"/>
    <s v="Kansas"/>
    <s v="Wichita"/>
    <s v="Men's Athletic Footwear"/>
    <n v="35"/>
    <n v="3250"/>
    <n v="1137500"/>
    <n v="398125"/>
    <n v="0.35"/>
    <s v="Online"/>
  </r>
  <r>
    <s v="Kohl's"/>
    <n v="1197831"/>
    <x v="298"/>
    <s v="Midwest"/>
    <s v="Kansas"/>
    <s v="Wichita"/>
    <s v="Women's Street Footwear"/>
    <n v="40"/>
    <n v="3000"/>
    <n v="1200000"/>
    <n v="420000"/>
    <n v="0.35"/>
    <s v="Online"/>
  </r>
  <r>
    <s v="Kohl's"/>
    <n v="1197831"/>
    <x v="298"/>
    <s v="Midwest"/>
    <s v="Kansas"/>
    <s v="Wichita"/>
    <s v="Women's Athletic Footwear"/>
    <n v="40"/>
    <n v="2750"/>
    <n v="1100000"/>
    <n v="385000"/>
    <n v="0.35"/>
    <s v="Online"/>
  </r>
  <r>
    <s v="Kohl's"/>
    <n v="1197831"/>
    <x v="298"/>
    <s v="Midwest"/>
    <s v="Kansas"/>
    <s v="Wichita"/>
    <s v="Men's Apparel"/>
    <n v="54.999999999999993"/>
    <n v="2750"/>
    <n v="1512499.9999999998"/>
    <n v="529374.99999999988"/>
    <n v="0.35"/>
    <s v="Online"/>
  </r>
  <r>
    <s v="Kohl's"/>
    <n v="1197831"/>
    <x v="298"/>
    <s v="Midwest"/>
    <s v="Kansas"/>
    <s v="Wichita"/>
    <s v="Women's Apparel"/>
    <n v="60"/>
    <n v="4500"/>
    <n v="2700000"/>
    <n v="944999.99999999988"/>
    <n v="0.35"/>
    <s v="Online"/>
  </r>
  <r>
    <s v="Kohl's"/>
    <n v="1197831"/>
    <x v="326"/>
    <s v="Midwest"/>
    <s v="Kansas"/>
    <s v="Wichita"/>
    <s v="Men's Street Footwear"/>
    <n v="54.999999999999993"/>
    <n v="6750"/>
    <n v="3712499.9999999995"/>
    <n v="1299374.9999999998"/>
    <n v="0.35"/>
    <s v="Online"/>
  </r>
  <r>
    <s v="Kohl's"/>
    <n v="1197831"/>
    <x v="326"/>
    <s v="Midwest"/>
    <s v="Kansas"/>
    <s v="Wichita"/>
    <s v="Men's Athletic Footwear"/>
    <n v="50"/>
    <n v="4250"/>
    <n v="2125000"/>
    <n v="743750"/>
    <n v="0.35"/>
    <s v="Online"/>
  </r>
  <r>
    <s v="Kohl's"/>
    <n v="1197831"/>
    <x v="326"/>
    <s v="Midwest"/>
    <s v="Kansas"/>
    <s v="Wichita"/>
    <s v="Women's Street Footwear"/>
    <n v="45"/>
    <n v="3500"/>
    <n v="1575000"/>
    <n v="551250"/>
    <n v="0.35"/>
    <s v="Online"/>
  </r>
  <r>
    <s v="Kohl's"/>
    <n v="1197831"/>
    <x v="326"/>
    <s v="Midwest"/>
    <s v="Kansas"/>
    <s v="Wichita"/>
    <s v="Women's Athletic Footwear"/>
    <n v="45"/>
    <n v="3000"/>
    <n v="1350000"/>
    <n v="472499.99999999994"/>
    <n v="0.35"/>
    <s v="Online"/>
  </r>
  <r>
    <s v="Kohl's"/>
    <n v="1197831"/>
    <x v="326"/>
    <s v="Midwest"/>
    <s v="Kansas"/>
    <s v="Wichita"/>
    <s v="Men's Apparel"/>
    <n v="60"/>
    <n v="3250"/>
    <n v="1950000"/>
    <n v="682500"/>
    <n v="0.35"/>
    <s v="Online"/>
  </r>
  <r>
    <s v="Kohl's"/>
    <n v="1197831"/>
    <x v="326"/>
    <s v="Midwest"/>
    <s v="Kansas"/>
    <s v="Wichita"/>
    <s v="Women's Apparel"/>
    <n v="65"/>
    <n v="5000"/>
    <n v="3250000"/>
    <n v="1137500"/>
    <n v="0.35"/>
    <s v="Online"/>
  </r>
  <r>
    <s v="Kohl's"/>
    <n v="1197831"/>
    <x v="358"/>
    <s v="Midwest"/>
    <s v="Kansas"/>
    <s v="Wichita"/>
    <s v="Men's Street Footwear"/>
    <n v="60"/>
    <n v="6500"/>
    <n v="3900000"/>
    <n v="1365000"/>
    <n v="0.35"/>
    <s v="Online"/>
  </r>
  <r>
    <s v="Kohl's"/>
    <n v="1197831"/>
    <x v="358"/>
    <s v="Midwest"/>
    <s v="Kansas"/>
    <s v="Wichita"/>
    <s v="Men's Athletic Footwear"/>
    <n v="55.000000000000007"/>
    <n v="4250"/>
    <n v="2337500.0000000005"/>
    <n v="818125.00000000012"/>
    <n v="0.35"/>
    <s v="Online"/>
  </r>
  <r>
    <s v="Kohl's"/>
    <n v="1197831"/>
    <x v="358"/>
    <s v="Midwest"/>
    <s v="Kansas"/>
    <s v="Wichita"/>
    <s v="Women's Street Footwear"/>
    <n v="50"/>
    <n v="3500"/>
    <n v="1750000"/>
    <n v="612500"/>
    <n v="0.35"/>
    <s v="Online"/>
  </r>
  <r>
    <s v="Kohl's"/>
    <n v="1197831"/>
    <x v="358"/>
    <s v="Midwest"/>
    <s v="Kansas"/>
    <s v="Wichita"/>
    <s v="Women's Athletic Footwear"/>
    <n v="40"/>
    <n v="3000"/>
    <n v="1200000"/>
    <n v="420000"/>
    <n v="0.35"/>
    <s v="Online"/>
  </r>
  <r>
    <s v="Kohl's"/>
    <n v="1197831"/>
    <x v="358"/>
    <s v="Midwest"/>
    <s v="Kansas"/>
    <s v="Wichita"/>
    <s v="Men's Apparel"/>
    <n v="50"/>
    <n v="2750"/>
    <n v="1375000"/>
    <n v="481249.99999999994"/>
    <n v="0.35"/>
    <s v="Online"/>
  </r>
  <r>
    <s v="Kohl's"/>
    <n v="1197831"/>
    <x v="358"/>
    <s v="Midwest"/>
    <s v="Kansas"/>
    <s v="Wichita"/>
    <s v="Women's Apparel"/>
    <n v="55.000000000000007"/>
    <n v="4500"/>
    <n v="2475000.0000000005"/>
    <n v="866250.00000000012"/>
    <n v="0.35"/>
    <s v="Online"/>
  </r>
  <r>
    <s v="Kohl's"/>
    <n v="1197831"/>
    <x v="388"/>
    <s v="Midwest"/>
    <s v="Kansas"/>
    <s v="Wichita"/>
    <s v="Men's Street Footwear"/>
    <n v="50"/>
    <n v="5500"/>
    <n v="2750000"/>
    <n v="962499.99999999988"/>
    <n v="0.35"/>
    <s v="Online"/>
  </r>
  <r>
    <s v="Kohl's"/>
    <n v="1197831"/>
    <x v="388"/>
    <s v="Midwest"/>
    <s v="Kansas"/>
    <s v="Wichita"/>
    <s v="Men's Athletic Footwear"/>
    <n v="40.000000000000014"/>
    <n v="3500"/>
    <n v="1400000.0000000005"/>
    <n v="490000.00000000012"/>
    <n v="0.35"/>
    <s v="Online"/>
  </r>
  <r>
    <s v="Kohl's"/>
    <n v="1197831"/>
    <x v="388"/>
    <s v="Midwest"/>
    <s v="Kansas"/>
    <s v="Wichita"/>
    <s v="Women's Street Footwear"/>
    <n v="15.000000000000007"/>
    <n v="2500"/>
    <n v="375000.00000000012"/>
    <n v="131250.00000000003"/>
    <n v="0.35"/>
    <s v="Online"/>
  </r>
  <r>
    <s v="Kohl's"/>
    <n v="1197831"/>
    <x v="388"/>
    <s v="Midwest"/>
    <s v="Kansas"/>
    <s v="Wichita"/>
    <s v="Women's Athletic Footwear"/>
    <n v="15.000000000000007"/>
    <n v="2250"/>
    <n v="337500.00000000012"/>
    <n v="118125.00000000003"/>
    <n v="0.35"/>
    <s v="Online"/>
  </r>
  <r>
    <s v="Kohl's"/>
    <n v="1197831"/>
    <x v="388"/>
    <s v="Midwest"/>
    <s v="Kansas"/>
    <s v="Wichita"/>
    <s v="Men's Apparel"/>
    <n v="25.000000000000007"/>
    <n v="2250"/>
    <n v="562500.00000000012"/>
    <n v="196875.00000000003"/>
    <n v="0.35"/>
    <s v="Online"/>
  </r>
  <r>
    <s v="Kohl's"/>
    <n v="1197831"/>
    <x v="388"/>
    <s v="Midwest"/>
    <s v="Kansas"/>
    <s v="Wichita"/>
    <s v="Women's Apparel"/>
    <n v="30.000000000000011"/>
    <n v="3250"/>
    <n v="975000.00000000023"/>
    <n v="341250.00000000006"/>
    <n v="0.35"/>
    <s v="Online"/>
  </r>
  <r>
    <s v="Kohl's"/>
    <n v="1197831"/>
    <x v="420"/>
    <s v="Midwest"/>
    <s v="Kansas"/>
    <s v="Wichita"/>
    <s v="Men's Street Footwear"/>
    <n v="30.000000000000011"/>
    <n v="5000"/>
    <n v="1500000.0000000005"/>
    <n v="525000.00000000012"/>
    <n v="0.35"/>
    <s v="Online"/>
  </r>
  <r>
    <s v="Kohl's"/>
    <n v="1197831"/>
    <x v="420"/>
    <s v="Midwest"/>
    <s v="Kansas"/>
    <s v="Wichita"/>
    <s v="Men's Athletic Footwear"/>
    <n v="20.000000000000011"/>
    <n v="3250"/>
    <n v="650000.00000000035"/>
    <n v="227500.00000000012"/>
    <n v="0.35"/>
    <s v="Online"/>
  </r>
  <r>
    <s v="Kohl's"/>
    <n v="1197831"/>
    <x v="420"/>
    <s v="Midwest"/>
    <s v="Kansas"/>
    <s v="Wichita"/>
    <s v="Women's Street Footwear"/>
    <n v="20.000000000000011"/>
    <n v="2000"/>
    <n v="400000.00000000023"/>
    <n v="140000.00000000006"/>
    <n v="0.35"/>
    <s v="Online"/>
  </r>
  <r>
    <s v="Kohl's"/>
    <n v="1197831"/>
    <x v="420"/>
    <s v="Midwest"/>
    <s v="Kansas"/>
    <s v="Wichita"/>
    <s v="Women's Athletic Footwear"/>
    <n v="20.000000000000011"/>
    <n v="1750"/>
    <n v="350000.00000000023"/>
    <n v="122500.00000000007"/>
    <n v="0.35"/>
    <s v="Online"/>
  </r>
  <r>
    <s v="Kohl's"/>
    <n v="1197831"/>
    <x v="420"/>
    <s v="Midwest"/>
    <s v="Kansas"/>
    <s v="Wichita"/>
    <s v="Men's Apparel"/>
    <n v="30.000000000000011"/>
    <n v="1750"/>
    <n v="525000.00000000023"/>
    <n v="183750.00000000006"/>
    <n v="0.35"/>
    <s v="Online"/>
  </r>
  <r>
    <s v="Foot Locker"/>
    <n v="1197831"/>
    <x v="420"/>
    <s v="Midwest"/>
    <s v="Kansas"/>
    <s v="Wichita"/>
    <s v="Women's Apparel"/>
    <n v="30.000000000000004"/>
    <n v="3000"/>
    <n v="900000.00000000012"/>
    <n v="315000"/>
    <n v="0.35"/>
    <s v="Online"/>
  </r>
  <r>
    <s v="Foot Locker"/>
    <n v="1197831"/>
    <x v="450"/>
    <s v="Midwest"/>
    <s v="Kansas"/>
    <s v="Wichita"/>
    <s v="Men's Street Footwear"/>
    <n v="25.000000000000011"/>
    <n v="4500"/>
    <n v="1125000.0000000005"/>
    <n v="393750.00000000012"/>
    <n v="0.35"/>
    <s v="Online"/>
  </r>
  <r>
    <s v="Foot Locker"/>
    <n v="1197831"/>
    <x v="450"/>
    <s v="Midwest"/>
    <s v="Kansas"/>
    <s v="Wichita"/>
    <s v="Men's Athletic Footwear"/>
    <n v="15.000000000000014"/>
    <n v="2750"/>
    <n v="412500.00000000035"/>
    <n v="144375.00000000012"/>
    <n v="0.35"/>
    <s v="Online"/>
  </r>
  <r>
    <s v="Foot Locker"/>
    <n v="1197831"/>
    <x v="450"/>
    <s v="Midwest"/>
    <s v="Kansas"/>
    <s v="Wichita"/>
    <s v="Women's Street Footwear"/>
    <n v="25.000000000000018"/>
    <n v="2200"/>
    <n v="550000.00000000035"/>
    <n v="192500.00000000012"/>
    <n v="0.35"/>
    <s v="Online"/>
  </r>
  <r>
    <s v="Foot Locker"/>
    <n v="1197831"/>
    <x v="450"/>
    <s v="Midwest"/>
    <s v="Kansas"/>
    <s v="Wichita"/>
    <s v="Women's Athletic Footwear"/>
    <n v="55.000000000000014"/>
    <n v="2750"/>
    <n v="1512500.0000000002"/>
    <n v="529375"/>
    <n v="0.35"/>
    <s v="Online"/>
  </r>
  <r>
    <s v="Foot Locker"/>
    <n v="1197831"/>
    <x v="450"/>
    <s v="Midwest"/>
    <s v="Kansas"/>
    <s v="Wichita"/>
    <s v="Men's Apparel"/>
    <n v="75.000000000000014"/>
    <n v="2500"/>
    <n v="1875000.0000000002"/>
    <n v="656250"/>
    <n v="0.35"/>
    <s v="Online"/>
  </r>
  <r>
    <s v="Foot Locker"/>
    <n v="1197831"/>
    <x v="450"/>
    <s v="Midwest"/>
    <s v="Kansas"/>
    <s v="Wichita"/>
    <s v="Women's Apparel"/>
    <n v="75"/>
    <n v="3500"/>
    <n v="2625000"/>
    <n v="918749.99999999988"/>
    <n v="0.35"/>
    <s v="Online"/>
  </r>
  <r>
    <s v="Foot Locker"/>
    <n v="1197831"/>
    <x v="479"/>
    <s v="Midwest"/>
    <s v="Kansas"/>
    <s v="Wichita"/>
    <s v="Men's Street Footwear"/>
    <n v="70"/>
    <n v="6000"/>
    <n v="4200000"/>
    <n v="1470000"/>
    <n v="0.35"/>
    <s v="Online"/>
  </r>
  <r>
    <s v="Foot Locker"/>
    <n v="1197831"/>
    <x v="479"/>
    <s v="Midwest"/>
    <s v="Kansas"/>
    <s v="Wichita"/>
    <s v="Men's Athletic Footwear"/>
    <n v="60.000000000000007"/>
    <n v="4000"/>
    <n v="2400000.0000000005"/>
    <n v="840000.00000000012"/>
    <n v="0.35"/>
    <s v="Online"/>
  </r>
  <r>
    <s v="Foot Locker"/>
    <n v="1197831"/>
    <x v="479"/>
    <s v="Midwest"/>
    <s v="Kansas"/>
    <s v="Wichita"/>
    <s v="Women's Street Footwear"/>
    <n v="60.000000000000007"/>
    <n v="3500"/>
    <n v="2100000.0000000005"/>
    <n v="735000.00000000012"/>
    <n v="0.35"/>
    <s v="Online"/>
  </r>
  <r>
    <s v="Foot Locker"/>
    <n v="1197831"/>
    <x v="479"/>
    <s v="Midwest"/>
    <s v="Kansas"/>
    <s v="Wichita"/>
    <s v="Women's Athletic Footwear"/>
    <n v="60.000000000000007"/>
    <n v="3000"/>
    <n v="1800000.0000000002"/>
    <n v="630000"/>
    <n v="0.35"/>
    <s v="Online"/>
  </r>
  <r>
    <s v="Foot Locker"/>
    <n v="1197831"/>
    <x v="479"/>
    <s v="Midwest"/>
    <s v="Kansas"/>
    <s v="Wichita"/>
    <s v="Men's Apparel"/>
    <n v="70"/>
    <n v="3000"/>
    <n v="2100000"/>
    <n v="735000"/>
    <n v="0.35"/>
    <s v="Online"/>
  </r>
  <r>
    <s v="Foot Locker"/>
    <n v="1197831"/>
    <x v="479"/>
    <s v="Midwest"/>
    <s v="Kansas"/>
    <s v="Wichita"/>
    <s v="Women's Apparel"/>
    <n v="75"/>
    <n v="4000"/>
    <n v="3000000"/>
    <n v="1050000"/>
    <n v="0.35"/>
    <s v="Online"/>
  </r>
  <r>
    <s v="Foot Locker"/>
    <n v="1185732"/>
    <x v="176"/>
    <s v="Midwest"/>
    <s v="Kansas"/>
    <s v="Wichita"/>
    <s v="Men's Street Footwear"/>
    <n v="40"/>
    <n v="4750"/>
    <n v="1900000"/>
    <n v="665000"/>
    <n v="0.35"/>
    <s v="Online"/>
  </r>
  <r>
    <s v="Foot Locker"/>
    <n v="1185732"/>
    <x v="176"/>
    <s v="Midwest"/>
    <s v="Kansas"/>
    <s v="Wichita"/>
    <s v="Men's Athletic Footwear"/>
    <n v="40"/>
    <n v="2750"/>
    <n v="1100000"/>
    <n v="330000"/>
    <n v="0.3"/>
    <s v="Online"/>
  </r>
  <r>
    <s v="Foot Locker"/>
    <n v="1185732"/>
    <x v="176"/>
    <s v="Midwest"/>
    <s v="Kansas"/>
    <s v="Wichita"/>
    <s v="Women's Street Footwear"/>
    <n v="30.000000000000004"/>
    <n v="2750"/>
    <n v="825000.00000000012"/>
    <n v="247500.00000000003"/>
    <n v="0.3"/>
    <s v="Online"/>
  </r>
  <r>
    <s v="Foot Locker"/>
    <n v="1185732"/>
    <x v="176"/>
    <s v="Midwest"/>
    <s v="Kansas"/>
    <s v="Wichita"/>
    <s v="Women's Athletic Footwear"/>
    <n v="35"/>
    <n v="1250"/>
    <n v="437500"/>
    <n v="131250"/>
    <n v="0.3"/>
    <s v="Online"/>
  </r>
  <r>
    <s v="Foot Locker"/>
    <n v="1185732"/>
    <x v="176"/>
    <s v="Midwest"/>
    <s v="Kansas"/>
    <s v="Wichita"/>
    <s v="Men's Apparel"/>
    <n v="49.999999999999993"/>
    <n v="1750"/>
    <n v="874999.99999999988"/>
    <n v="306249.99999999994"/>
    <n v="0.35"/>
    <s v="Online"/>
  </r>
  <r>
    <s v="Foot Locker"/>
    <n v="1185732"/>
    <x v="176"/>
    <s v="Midwest"/>
    <s v="Kansas"/>
    <s v="Wichita"/>
    <s v="Women's Apparel"/>
    <n v="40"/>
    <n v="2750"/>
    <n v="1100000"/>
    <n v="440000"/>
    <n v="0.4"/>
    <s v="Online"/>
  </r>
  <r>
    <s v="Foot Locker"/>
    <n v="1185732"/>
    <x v="207"/>
    <s v="Midwest"/>
    <s v="Kansas"/>
    <s v="Wichita"/>
    <s v="Men's Street Footwear"/>
    <n v="40"/>
    <n v="5250"/>
    <n v="2100000"/>
    <n v="735000"/>
    <n v="0.35"/>
    <s v="Online"/>
  </r>
  <r>
    <s v="Foot Locker"/>
    <n v="1185732"/>
    <x v="207"/>
    <s v="Midwest"/>
    <s v="Kansas"/>
    <s v="Wichita"/>
    <s v="Men's Athletic Footwear"/>
    <n v="40"/>
    <n v="1750"/>
    <n v="700000"/>
    <n v="210000"/>
    <n v="0.3"/>
    <s v="Online"/>
  </r>
  <r>
    <s v="Foot Locker"/>
    <n v="1185732"/>
    <x v="207"/>
    <s v="Midwest"/>
    <s v="Kansas"/>
    <s v="Wichita"/>
    <s v="Women's Street Footwear"/>
    <n v="30.000000000000004"/>
    <n v="2250"/>
    <n v="675000.00000000012"/>
    <n v="202500.00000000003"/>
    <n v="0.3"/>
    <s v="Online"/>
  </r>
  <r>
    <s v="Foot Locker"/>
    <n v="1185732"/>
    <x v="207"/>
    <s v="Midwest"/>
    <s v="South Dakota"/>
    <s v="Sioux Falls"/>
    <s v="Women's Athletic Footwear"/>
    <n v="35"/>
    <n v="1000"/>
    <n v="350000"/>
    <n v="105000"/>
    <n v="0.3"/>
    <s v="Online"/>
  </r>
  <r>
    <s v="Foot Locker"/>
    <n v="1185732"/>
    <x v="207"/>
    <s v="Midwest"/>
    <s v="South Dakota"/>
    <s v="Sioux Falls"/>
    <s v="Men's Apparel"/>
    <n v="49.999999999999993"/>
    <n v="1750"/>
    <n v="874999.99999999988"/>
    <n v="306249.99999999994"/>
    <n v="0.35"/>
    <s v="Online"/>
  </r>
  <r>
    <s v="Foot Locker"/>
    <n v="1185732"/>
    <x v="207"/>
    <s v="Midwest"/>
    <s v="South Dakota"/>
    <s v="Sioux Falls"/>
    <s v="Women's Apparel"/>
    <n v="35"/>
    <n v="2750"/>
    <n v="962500"/>
    <n v="385000"/>
    <n v="0.4"/>
    <s v="Online"/>
  </r>
  <r>
    <s v="Foot Locker"/>
    <n v="1185732"/>
    <x v="216"/>
    <s v="Midwest"/>
    <s v="South Dakota"/>
    <s v="Sioux Falls"/>
    <s v="Men's Street Footwear"/>
    <n v="40"/>
    <n v="4950"/>
    <n v="1980000"/>
    <n v="693000"/>
    <n v="0.35"/>
    <s v="Online"/>
  </r>
  <r>
    <s v="Foot Locker"/>
    <n v="1185732"/>
    <x v="216"/>
    <s v="Midwest"/>
    <s v="South Dakota"/>
    <s v="Sioux Falls"/>
    <s v="Men's Athletic Footwear"/>
    <n v="40"/>
    <n v="2000"/>
    <n v="800000"/>
    <n v="240000"/>
    <n v="0.3"/>
    <s v="Online"/>
  </r>
  <r>
    <s v="Foot Locker"/>
    <n v="1185732"/>
    <x v="216"/>
    <s v="Midwest"/>
    <s v="South Dakota"/>
    <s v="Sioux Falls"/>
    <s v="Women's Street Footwear"/>
    <n v="30.000000000000004"/>
    <n v="2250"/>
    <n v="675000.00000000012"/>
    <n v="202500.00000000003"/>
    <n v="0.3"/>
    <s v="Online"/>
  </r>
  <r>
    <s v="Foot Locker"/>
    <n v="1185732"/>
    <x v="216"/>
    <s v="Midwest"/>
    <s v="South Dakota"/>
    <s v="Sioux Falls"/>
    <s v="Women's Athletic Footwear"/>
    <n v="35"/>
    <n v="750"/>
    <n v="262500"/>
    <n v="78750"/>
    <n v="0.3"/>
    <s v="Online"/>
  </r>
  <r>
    <s v="Foot Locker"/>
    <n v="1185732"/>
    <x v="216"/>
    <s v="Midwest"/>
    <s v="South Dakota"/>
    <s v="Sioux Falls"/>
    <s v="Men's Apparel"/>
    <n v="50"/>
    <n v="1250"/>
    <n v="625000"/>
    <n v="218750"/>
    <n v="0.35"/>
    <s v="Online"/>
  </r>
  <r>
    <s v="Foot Locker"/>
    <n v="1185732"/>
    <x v="216"/>
    <s v="Midwest"/>
    <s v="South Dakota"/>
    <s v="Sioux Falls"/>
    <s v="Women's Apparel"/>
    <n v="40"/>
    <n v="2250"/>
    <n v="900000"/>
    <n v="360000"/>
    <n v="0.4"/>
    <s v="Online"/>
  </r>
  <r>
    <s v="Foot Locker"/>
    <n v="1185732"/>
    <x v="235"/>
    <s v="Midwest"/>
    <s v="South Dakota"/>
    <s v="Sioux Falls"/>
    <s v="Men's Street Footwear"/>
    <n v="40"/>
    <n v="4500"/>
    <n v="1800000"/>
    <n v="630000"/>
    <n v="0.35"/>
    <s v="Online"/>
  </r>
  <r>
    <s v="Foot Locker"/>
    <n v="1185732"/>
    <x v="235"/>
    <s v="Midwest"/>
    <s v="South Dakota"/>
    <s v="Sioux Falls"/>
    <s v="Men's Athletic Footwear"/>
    <n v="40"/>
    <n v="1500"/>
    <n v="600000"/>
    <n v="180000"/>
    <n v="0.3"/>
    <s v="Online"/>
  </r>
  <r>
    <s v="Foot Locker"/>
    <n v="1185732"/>
    <x v="235"/>
    <s v="Midwest"/>
    <s v="South Dakota"/>
    <s v="Sioux Falls"/>
    <s v="Women's Street Footwear"/>
    <n v="30.000000000000004"/>
    <n v="1500"/>
    <n v="450000.00000000006"/>
    <n v="135000"/>
    <n v="0.3"/>
    <s v="Online"/>
  </r>
  <r>
    <s v="Foot Locker"/>
    <n v="1185732"/>
    <x v="235"/>
    <s v="Midwest"/>
    <s v="South Dakota"/>
    <s v="Sioux Falls"/>
    <s v="Women's Athletic Footwear"/>
    <n v="35"/>
    <n v="750"/>
    <n v="262500"/>
    <n v="78750"/>
    <n v="0.3"/>
    <s v="Online"/>
  </r>
  <r>
    <s v="Foot Locker"/>
    <n v="1185732"/>
    <x v="235"/>
    <s v="Midwest"/>
    <s v="South Dakota"/>
    <s v="Sioux Falls"/>
    <s v="Men's Apparel"/>
    <n v="60"/>
    <n v="1000"/>
    <n v="600000"/>
    <n v="210000"/>
    <n v="0.35"/>
    <s v="Online"/>
  </r>
  <r>
    <s v="Foot Locker"/>
    <n v="1185732"/>
    <x v="235"/>
    <s v="Midwest"/>
    <s v="South Dakota"/>
    <s v="Sioux Falls"/>
    <s v="Women's Apparel"/>
    <n v="50"/>
    <n v="2250"/>
    <n v="1125000"/>
    <n v="450000"/>
    <n v="0.4"/>
    <s v="Online"/>
  </r>
  <r>
    <s v="Foot Locker"/>
    <n v="1185732"/>
    <x v="266"/>
    <s v="Midwest"/>
    <s v="South Dakota"/>
    <s v="Sioux Falls"/>
    <s v="Men's Street Footwear"/>
    <n v="60"/>
    <n v="4950"/>
    <n v="2970000"/>
    <n v="1039499.9999999999"/>
    <n v="0.35"/>
    <s v="Online"/>
  </r>
  <r>
    <s v="Foot Locker"/>
    <n v="1185732"/>
    <x v="266"/>
    <s v="Midwest"/>
    <s v="South Dakota"/>
    <s v="Sioux Falls"/>
    <s v="Men's Athletic Footwear"/>
    <n v="50"/>
    <n v="2000"/>
    <n v="1000000"/>
    <n v="300000"/>
    <n v="0.3"/>
    <s v="Online"/>
  </r>
  <r>
    <s v="Foot Locker"/>
    <n v="1185732"/>
    <x v="266"/>
    <s v="Midwest"/>
    <s v="South Dakota"/>
    <s v="Sioux Falls"/>
    <s v="Women's Street Footwear"/>
    <n v="45"/>
    <n v="1750"/>
    <n v="787500"/>
    <n v="236250"/>
    <n v="0.3"/>
    <s v="Online"/>
  </r>
  <r>
    <s v="Foot Locker"/>
    <n v="1185732"/>
    <x v="266"/>
    <s v="Midwest"/>
    <s v="South Dakota"/>
    <s v="Sioux Falls"/>
    <s v="Women's Athletic Footwear"/>
    <n v="45"/>
    <n v="1000"/>
    <n v="450000"/>
    <n v="135000"/>
    <n v="0.3"/>
    <s v="Online"/>
  </r>
  <r>
    <s v="Foot Locker"/>
    <n v="1185732"/>
    <x v="266"/>
    <s v="Midwest"/>
    <s v="South Dakota"/>
    <s v="Sioux Falls"/>
    <s v="Men's Apparel"/>
    <n v="54.999999999999993"/>
    <n v="1250"/>
    <n v="687499.99999999988"/>
    <n v="240624.99999999994"/>
    <n v="0.35"/>
    <s v="Online"/>
  </r>
  <r>
    <s v="Foot Locker"/>
    <n v="1185732"/>
    <x v="266"/>
    <s v="Midwest"/>
    <s v="South Dakota"/>
    <s v="Sioux Falls"/>
    <s v="Women's Apparel"/>
    <n v="60"/>
    <n v="2500"/>
    <n v="1500000"/>
    <n v="600000"/>
    <n v="0.4"/>
    <s v="Online"/>
  </r>
  <r>
    <s v="Foot Locker"/>
    <n v="1185732"/>
    <x v="296"/>
    <s v="Midwest"/>
    <s v="South Dakota"/>
    <s v="Sioux Falls"/>
    <s v="Men's Street Footwear"/>
    <n v="45"/>
    <n v="5000"/>
    <n v="2250000"/>
    <n v="787500"/>
    <n v="0.35"/>
    <s v="Online"/>
  </r>
  <r>
    <s v="Foot Locker"/>
    <n v="1185732"/>
    <x v="296"/>
    <s v="Midwest"/>
    <s v="South Dakota"/>
    <s v="Sioux Falls"/>
    <s v="Men's Athletic Footwear"/>
    <n v="40.000000000000007"/>
    <n v="2500"/>
    <n v="1000000.0000000001"/>
    <n v="300000"/>
    <n v="0.3"/>
    <s v="Online"/>
  </r>
  <r>
    <s v="Foot Locker"/>
    <n v="1185732"/>
    <x v="296"/>
    <s v="Midwest"/>
    <s v="South Dakota"/>
    <s v="Sioux Falls"/>
    <s v="Women's Street Footwear"/>
    <n v="35"/>
    <n v="2000"/>
    <n v="700000"/>
    <n v="210000"/>
    <n v="0.3"/>
    <s v="Online"/>
  </r>
  <r>
    <s v="Foot Locker"/>
    <n v="1185732"/>
    <x v="296"/>
    <s v="Midwest"/>
    <s v="South Dakota"/>
    <s v="Sioux Falls"/>
    <s v="Women's Athletic Footwear"/>
    <n v="35"/>
    <n v="1750"/>
    <n v="612500"/>
    <n v="183750"/>
    <n v="0.3"/>
    <s v="Online"/>
  </r>
  <r>
    <s v="Foot Locker"/>
    <n v="1185732"/>
    <x v="296"/>
    <s v="Midwest"/>
    <s v="South Dakota"/>
    <s v="Sioux Falls"/>
    <s v="Men's Apparel"/>
    <n v="45"/>
    <n v="1750"/>
    <n v="787500"/>
    <n v="275625"/>
    <n v="0.35"/>
    <s v="Online"/>
  </r>
  <r>
    <s v="Foot Locker"/>
    <n v="1185732"/>
    <x v="296"/>
    <s v="Midwest"/>
    <s v="South Dakota"/>
    <s v="Sioux Falls"/>
    <s v="Women's Apparel"/>
    <n v="55.000000000000007"/>
    <n v="3250"/>
    <n v="1787500.0000000002"/>
    <n v="715000.00000000012"/>
    <n v="0.4"/>
    <s v="Online"/>
  </r>
  <r>
    <s v="Foot Locker"/>
    <n v="1185732"/>
    <x v="325"/>
    <s v="Midwest"/>
    <s v="South Dakota"/>
    <s v="Sioux Falls"/>
    <s v="Men's Street Footwear"/>
    <n v="50"/>
    <n v="5500"/>
    <n v="2750000"/>
    <n v="962499.99999999988"/>
    <n v="0.35"/>
    <s v="Online"/>
  </r>
  <r>
    <s v="Foot Locker"/>
    <n v="1185732"/>
    <x v="325"/>
    <s v="Midwest"/>
    <s v="South Dakota"/>
    <s v="Sioux Falls"/>
    <s v="Men's Athletic Footwear"/>
    <n v="45.000000000000007"/>
    <n v="3000"/>
    <n v="1350000.0000000002"/>
    <n v="405000.00000000006"/>
    <n v="0.3"/>
    <s v="Online"/>
  </r>
  <r>
    <s v="Foot Locker"/>
    <n v="1185732"/>
    <x v="325"/>
    <s v="Midwest"/>
    <s v="South Dakota"/>
    <s v="Sioux Falls"/>
    <s v="Women's Street Footwear"/>
    <n v="40"/>
    <n v="2250"/>
    <n v="900000"/>
    <n v="270000"/>
    <n v="0.3"/>
    <s v="Online"/>
  </r>
  <r>
    <s v="Foot Locker"/>
    <n v="1185732"/>
    <x v="325"/>
    <s v="Midwest"/>
    <s v="South Dakota"/>
    <s v="Sioux Falls"/>
    <s v="Women's Athletic Footwear"/>
    <n v="40"/>
    <n v="1750"/>
    <n v="700000"/>
    <n v="210000"/>
    <n v="0.3"/>
    <s v="Online"/>
  </r>
  <r>
    <s v="Foot Locker"/>
    <n v="1185732"/>
    <x v="325"/>
    <s v="Midwest"/>
    <s v="South Dakota"/>
    <s v="Sioux Falls"/>
    <s v="Men's Apparel"/>
    <n v="50"/>
    <n v="2000"/>
    <n v="1000000"/>
    <n v="350000"/>
    <n v="0.35"/>
    <s v="Online"/>
  </r>
  <r>
    <s v="Foot Locker"/>
    <n v="1185732"/>
    <x v="325"/>
    <s v="Midwest"/>
    <s v="South Dakota"/>
    <s v="Sioux Falls"/>
    <s v="Women's Apparel"/>
    <n v="55.000000000000007"/>
    <n v="3750"/>
    <n v="2062500.0000000002"/>
    <n v="825000.00000000012"/>
    <n v="0.4"/>
    <s v="Online"/>
  </r>
  <r>
    <s v="Foot Locker"/>
    <n v="1185732"/>
    <x v="357"/>
    <s v="Midwest"/>
    <s v="South Dakota"/>
    <s v="Sioux Falls"/>
    <s v="Men's Street Footwear"/>
    <n v="50"/>
    <n v="5250"/>
    <n v="2625000"/>
    <n v="918749.99999999988"/>
    <n v="0.35"/>
    <s v="Online"/>
  </r>
  <r>
    <s v="Foot Locker"/>
    <n v="1185732"/>
    <x v="357"/>
    <s v="Midwest"/>
    <s v="South Dakota"/>
    <s v="Sioux Falls"/>
    <s v="Men's Athletic Footwear"/>
    <n v="45.000000000000007"/>
    <n v="3000"/>
    <n v="1350000.0000000002"/>
    <n v="405000.00000000006"/>
    <n v="0.3"/>
    <s v="Online"/>
  </r>
  <r>
    <s v="Foot Locker"/>
    <n v="1185732"/>
    <x v="357"/>
    <s v="Midwest"/>
    <s v="South Dakota"/>
    <s v="Sioux Falls"/>
    <s v="Women's Street Footwear"/>
    <n v="40"/>
    <n v="2250"/>
    <n v="900000"/>
    <n v="270000"/>
    <n v="0.3"/>
    <s v="Online"/>
  </r>
  <r>
    <s v="Foot Locker"/>
    <n v="1185732"/>
    <x v="357"/>
    <s v="Midwest"/>
    <s v="South Dakota"/>
    <s v="Sioux Falls"/>
    <s v="Women's Athletic Footwear"/>
    <n v="40"/>
    <n v="2000"/>
    <n v="800000"/>
    <n v="240000"/>
    <n v="0.3"/>
    <s v="Online"/>
  </r>
  <r>
    <s v="Foot Locker"/>
    <n v="1185732"/>
    <x v="357"/>
    <s v="Midwest"/>
    <s v="South Dakota"/>
    <s v="Sioux Falls"/>
    <s v="Men's Apparel"/>
    <n v="50"/>
    <n v="1750"/>
    <n v="875000"/>
    <n v="306250"/>
    <n v="0.35"/>
    <s v="Online"/>
  </r>
  <r>
    <s v="Foot Locker"/>
    <n v="1185732"/>
    <x v="357"/>
    <s v="Midwest"/>
    <s v="South Dakota"/>
    <s v="Sioux Falls"/>
    <s v="Women's Apparel"/>
    <n v="55.000000000000007"/>
    <n v="3500"/>
    <n v="1925000.0000000002"/>
    <n v="770000.00000000012"/>
    <n v="0.4"/>
    <s v="Online"/>
  </r>
  <r>
    <s v="Foot Locker"/>
    <n v="1185732"/>
    <x v="389"/>
    <s v="Midwest"/>
    <s v="South Dakota"/>
    <s v="Sioux Falls"/>
    <s v="Men's Street Footwear"/>
    <n v="45"/>
    <n v="4750"/>
    <n v="2137500"/>
    <n v="748125"/>
    <n v="0.35"/>
    <s v="Online"/>
  </r>
  <r>
    <s v="Foot Locker"/>
    <n v="1185732"/>
    <x v="389"/>
    <s v="Midwest"/>
    <s v="South Dakota"/>
    <s v="Sioux Falls"/>
    <s v="Men's Athletic Footwear"/>
    <n v="40.000000000000007"/>
    <n v="2750"/>
    <n v="1100000.0000000002"/>
    <n v="330000.00000000006"/>
    <n v="0.3"/>
    <s v="Online"/>
  </r>
  <r>
    <s v="Foot Locker"/>
    <n v="1185732"/>
    <x v="389"/>
    <s v="Midwest"/>
    <s v="South Dakota"/>
    <s v="Sioux Falls"/>
    <s v="Women's Street Footwear"/>
    <n v="35"/>
    <n v="1750"/>
    <n v="612500"/>
    <n v="183750"/>
    <n v="0.3"/>
    <s v="Online"/>
  </r>
  <r>
    <s v="Foot Locker"/>
    <n v="1185732"/>
    <x v="389"/>
    <s v="Midwest"/>
    <s v="South Dakota"/>
    <s v="Sioux Falls"/>
    <s v="Women's Athletic Footwear"/>
    <n v="35"/>
    <n v="1500"/>
    <n v="525000"/>
    <n v="157500"/>
    <n v="0.3"/>
    <s v="Online"/>
  </r>
  <r>
    <s v="Foot Locker"/>
    <n v="1185732"/>
    <x v="389"/>
    <s v="Midwest"/>
    <s v="South Dakota"/>
    <s v="Sioux Falls"/>
    <s v="Men's Apparel"/>
    <n v="45"/>
    <n v="1500"/>
    <n v="675000"/>
    <n v="236249.99999999997"/>
    <n v="0.35"/>
    <s v="Online"/>
  </r>
  <r>
    <s v="Foot Locker"/>
    <n v="1185732"/>
    <x v="389"/>
    <s v="Midwest"/>
    <s v="South Dakota"/>
    <s v="Sioux Falls"/>
    <s v="Women's Apparel"/>
    <n v="50"/>
    <n v="2250"/>
    <n v="1125000"/>
    <n v="450000"/>
    <n v="0.4"/>
    <s v="Online"/>
  </r>
  <r>
    <s v="Foot Locker"/>
    <n v="1185732"/>
    <x v="418"/>
    <s v="Midwest"/>
    <s v="South Dakota"/>
    <s v="Sioux Falls"/>
    <s v="Men's Street Footwear"/>
    <n v="54.999999999999993"/>
    <n v="4000"/>
    <n v="2199999.9999999995"/>
    <n v="769999.99999999977"/>
    <n v="0.35"/>
    <s v="Online"/>
  </r>
  <r>
    <s v="Foot Locker"/>
    <n v="1185732"/>
    <x v="418"/>
    <s v="Midwest"/>
    <s v="South Dakota"/>
    <s v="Sioux Falls"/>
    <s v="Men's Athletic Footwear"/>
    <n v="45"/>
    <n v="2500"/>
    <n v="1125000"/>
    <n v="337500"/>
    <n v="0.3"/>
    <s v="Online"/>
  </r>
  <r>
    <s v="Foot Locker"/>
    <n v="1185732"/>
    <x v="418"/>
    <s v="Midwest"/>
    <s v="South Dakota"/>
    <s v="Sioux Falls"/>
    <s v="Women's Street Footwear"/>
    <n v="45"/>
    <n v="1500"/>
    <n v="675000"/>
    <n v="202500"/>
    <n v="0.3"/>
    <s v="Online"/>
  </r>
  <r>
    <s v="Foot Locker"/>
    <n v="1185732"/>
    <x v="418"/>
    <s v="Midwest"/>
    <s v="South Dakota"/>
    <s v="Sioux Falls"/>
    <s v="Women's Athletic Footwear"/>
    <n v="45"/>
    <n v="1250"/>
    <n v="562500"/>
    <n v="168750"/>
    <n v="0.3"/>
    <s v="Online"/>
  </r>
  <r>
    <s v="Foot Locker"/>
    <n v="1185732"/>
    <x v="418"/>
    <s v="Midwest"/>
    <s v="South Dakota"/>
    <s v="Sioux Falls"/>
    <s v="Men's Apparel"/>
    <n v="54.999999999999993"/>
    <n v="1250"/>
    <n v="687499.99999999988"/>
    <n v="240624.99999999994"/>
    <n v="0.35"/>
    <s v="Online"/>
  </r>
  <r>
    <s v="Sports Direct"/>
    <n v="1185732"/>
    <x v="418"/>
    <s v="Midwest"/>
    <s v="South Dakota"/>
    <s v="Sioux Falls"/>
    <s v="Women's Apparel"/>
    <n v="59.999999999999986"/>
    <n v="2500"/>
    <n v="1499999.9999999998"/>
    <n v="599999.99999999988"/>
    <n v="0.4"/>
    <s v="Online"/>
  </r>
  <r>
    <s v="Sports Direct"/>
    <n v="1185732"/>
    <x v="449"/>
    <s v="Midwest"/>
    <s v="South Dakota"/>
    <s v="Sioux Falls"/>
    <s v="Men's Street Footwear"/>
    <n v="54.999999999999993"/>
    <n v="4000"/>
    <n v="2199999.9999999995"/>
    <n v="769999.99999999977"/>
    <n v="0.35"/>
    <s v="Online"/>
  </r>
  <r>
    <s v="Sports Direct"/>
    <n v="1185732"/>
    <x v="449"/>
    <s v="Midwest"/>
    <s v="South Dakota"/>
    <s v="Sioux Falls"/>
    <s v="Men's Athletic Footwear"/>
    <n v="45"/>
    <n v="2500"/>
    <n v="1125000"/>
    <n v="337500"/>
    <n v="0.3"/>
    <s v="Online"/>
  </r>
  <r>
    <s v="Sports Direct"/>
    <n v="1185732"/>
    <x v="449"/>
    <s v="Midwest"/>
    <s v="South Dakota"/>
    <s v="Sioux Falls"/>
    <s v="Women's Street Footwear"/>
    <n v="45"/>
    <n v="1950"/>
    <n v="877500"/>
    <n v="263250"/>
    <n v="0.3"/>
    <s v="Online"/>
  </r>
  <r>
    <s v="Sports Direct"/>
    <n v="1185732"/>
    <x v="449"/>
    <s v="Midwest"/>
    <s v="South Dakota"/>
    <s v="Sioux Falls"/>
    <s v="Women's Athletic Footwear"/>
    <n v="45"/>
    <n v="1750"/>
    <n v="787500"/>
    <n v="236250"/>
    <n v="0.3"/>
    <s v="Online"/>
  </r>
  <r>
    <s v="Sports Direct"/>
    <n v="1185732"/>
    <x v="449"/>
    <s v="Midwest"/>
    <s v="South Dakota"/>
    <s v="Sioux Falls"/>
    <s v="Men's Apparel"/>
    <n v="60"/>
    <n v="1500"/>
    <n v="900000"/>
    <n v="315000"/>
    <n v="0.35"/>
    <s v="Online"/>
  </r>
  <r>
    <s v="Sports Direct"/>
    <n v="1185732"/>
    <x v="449"/>
    <s v="Midwest"/>
    <s v="South Dakota"/>
    <s v="Sioux Falls"/>
    <s v="Women's Apparel"/>
    <n v="64.999999999999986"/>
    <n v="2500"/>
    <n v="1624999.9999999998"/>
    <n v="650000"/>
    <n v="0.4"/>
    <s v="Online"/>
  </r>
  <r>
    <s v="Sports Direct"/>
    <n v="1185732"/>
    <x v="478"/>
    <s v="Midwest"/>
    <s v="South Dakota"/>
    <s v="Sioux Falls"/>
    <s v="Men's Street Footwear"/>
    <n v="60"/>
    <n v="5000"/>
    <n v="3000000"/>
    <n v="1050000"/>
    <n v="0.35"/>
    <s v="Online"/>
  </r>
  <r>
    <s v="Sports Direct"/>
    <n v="1185732"/>
    <x v="478"/>
    <s v="Midwest"/>
    <s v="South Dakota"/>
    <s v="Sioux Falls"/>
    <s v="Men's Athletic Footwear"/>
    <n v="50"/>
    <n v="3000"/>
    <n v="1500000"/>
    <n v="450000"/>
    <n v="0.3"/>
    <s v="Online"/>
  </r>
  <r>
    <s v="Sports Direct"/>
    <n v="1185732"/>
    <x v="478"/>
    <s v="Midwest"/>
    <s v="South Dakota"/>
    <s v="Sioux Falls"/>
    <s v="Women's Street Footwear"/>
    <n v="50"/>
    <n v="2500"/>
    <n v="1250000"/>
    <n v="375000"/>
    <n v="0.3"/>
    <s v="Online"/>
  </r>
  <r>
    <s v="Sports Direct"/>
    <n v="1185732"/>
    <x v="478"/>
    <s v="Midwest"/>
    <s v="South Dakota"/>
    <s v="Sioux Falls"/>
    <s v="Women's Athletic Footwear"/>
    <n v="50"/>
    <n v="2000"/>
    <n v="1000000"/>
    <n v="300000"/>
    <n v="0.3"/>
    <s v="Online"/>
  </r>
  <r>
    <s v="Sports Direct"/>
    <n v="1185732"/>
    <x v="478"/>
    <s v="Midwest"/>
    <s v="South Dakota"/>
    <s v="Sioux Falls"/>
    <s v="Men's Apparel"/>
    <n v="60"/>
    <n v="2000"/>
    <n v="1200000"/>
    <n v="420000"/>
    <n v="0.35"/>
    <s v="Online"/>
  </r>
  <r>
    <s v="Sports Direct"/>
    <n v="1185732"/>
    <x v="478"/>
    <s v="Midwest"/>
    <s v="South Dakota"/>
    <s v="Sioux Falls"/>
    <s v="Women's Apparel"/>
    <n v="64.999999999999986"/>
    <n v="3000"/>
    <n v="1949999.9999999998"/>
    <n v="780000"/>
    <n v="0.4"/>
    <s v="Online"/>
  </r>
  <r>
    <s v="Sports Direct"/>
    <n v="1185732"/>
    <x v="173"/>
    <s v="Midwest"/>
    <s v="South Dakota"/>
    <s v="Sioux Falls"/>
    <s v="Men's Street Footwear"/>
    <n v="35"/>
    <n v="4750"/>
    <n v="1662500"/>
    <n v="581875"/>
    <n v="0.35"/>
    <s v="Online"/>
  </r>
  <r>
    <s v="Sports Direct"/>
    <n v="1185732"/>
    <x v="173"/>
    <s v="Midwest"/>
    <s v="South Dakota"/>
    <s v="Sioux Falls"/>
    <s v="Men's Athletic Footwear"/>
    <n v="35"/>
    <n v="2750"/>
    <n v="962500"/>
    <n v="288750"/>
    <n v="0.3"/>
    <s v="Online"/>
  </r>
  <r>
    <s v="Sports Direct"/>
    <n v="1185732"/>
    <x v="173"/>
    <s v="Midwest"/>
    <s v="South Dakota"/>
    <s v="Sioux Falls"/>
    <s v="Women's Street Footwear"/>
    <n v="25.000000000000007"/>
    <n v="2750"/>
    <n v="687500.00000000012"/>
    <n v="206250.00000000003"/>
    <n v="0.3"/>
    <s v="Online"/>
  </r>
  <r>
    <s v="Sports Direct"/>
    <n v="1185732"/>
    <x v="173"/>
    <s v="Midwest"/>
    <s v="South Dakota"/>
    <s v="Sioux Falls"/>
    <s v="Women's Athletic Footwear"/>
    <n v="30.000000000000004"/>
    <n v="1250"/>
    <n v="375000.00000000006"/>
    <n v="112500.00000000001"/>
    <n v="0.3"/>
    <s v="Online"/>
  </r>
  <r>
    <s v="Sports Direct"/>
    <n v="1185732"/>
    <x v="173"/>
    <s v="Midwest"/>
    <s v="South Dakota"/>
    <s v="Sioux Falls"/>
    <s v="Men's Apparel"/>
    <n v="44.999999999999993"/>
    <n v="1750"/>
    <n v="787499.99999999988"/>
    <n v="275624.99999999994"/>
    <n v="0.35"/>
    <s v="Online"/>
  </r>
  <r>
    <s v="Sports Direct"/>
    <n v="1185732"/>
    <x v="173"/>
    <s v="Midwest"/>
    <s v="South Dakota"/>
    <s v="Sioux Falls"/>
    <s v="Women's Apparel"/>
    <n v="35"/>
    <n v="2750"/>
    <n v="962500"/>
    <n v="385000"/>
    <n v="0.4"/>
    <s v="Online"/>
  </r>
  <r>
    <s v="Sports Direct"/>
    <n v="1185732"/>
    <x v="204"/>
    <s v="Midwest"/>
    <s v="South Dakota"/>
    <s v="Sioux Falls"/>
    <s v="Men's Street Footwear"/>
    <n v="35"/>
    <n v="5250"/>
    <n v="1837500"/>
    <n v="643125"/>
    <n v="0.35"/>
    <s v="Online"/>
  </r>
  <r>
    <s v="Sports Direct"/>
    <n v="1185732"/>
    <x v="204"/>
    <s v="Midwest"/>
    <s v="South Dakota"/>
    <s v="Sioux Falls"/>
    <s v="Men's Athletic Footwear"/>
    <n v="35"/>
    <n v="1750"/>
    <n v="612500"/>
    <n v="183750"/>
    <n v="0.3"/>
    <s v="Online"/>
  </r>
  <r>
    <s v="Sports Direct"/>
    <n v="1185732"/>
    <x v="204"/>
    <s v="Midwest"/>
    <s v="South Dakota"/>
    <s v="Sioux Falls"/>
    <s v="Women's Street Footwear"/>
    <n v="25.000000000000007"/>
    <n v="2250"/>
    <n v="562500.00000000012"/>
    <n v="168750.00000000003"/>
    <n v="0.3"/>
    <s v="Online"/>
  </r>
  <r>
    <s v="Sports Direct"/>
    <n v="1185732"/>
    <x v="204"/>
    <s v="Midwest"/>
    <s v="North Dakota"/>
    <s v="Fargo"/>
    <s v="Women's Athletic Footwear"/>
    <n v="30.000000000000004"/>
    <n v="1000"/>
    <n v="300000.00000000006"/>
    <n v="90000.000000000015"/>
    <n v="0.3"/>
    <s v="Online"/>
  </r>
  <r>
    <s v="Sports Direct"/>
    <n v="1185732"/>
    <x v="204"/>
    <s v="Midwest"/>
    <s v="North Dakota"/>
    <s v="Fargo"/>
    <s v="Men's Apparel"/>
    <n v="44.999999999999993"/>
    <n v="1750"/>
    <n v="787499.99999999988"/>
    <n v="275624.99999999994"/>
    <n v="0.35"/>
    <s v="Online"/>
  </r>
  <r>
    <s v="Sports Direct"/>
    <n v="1185732"/>
    <x v="204"/>
    <s v="Midwest"/>
    <s v="North Dakota"/>
    <s v="Fargo"/>
    <s v="Women's Apparel"/>
    <n v="24.999999999999996"/>
    <n v="2750"/>
    <n v="687499.99999999988"/>
    <n v="274999.99999999994"/>
    <n v="0.4"/>
    <s v="Online"/>
  </r>
  <r>
    <s v="Sports Direct"/>
    <n v="1185732"/>
    <x v="710"/>
    <s v="Midwest"/>
    <s v="North Dakota"/>
    <s v="Fargo"/>
    <s v="Men's Street Footwear"/>
    <n v="30.000000000000004"/>
    <n v="4950"/>
    <n v="1485000.0000000002"/>
    <n v="519750.00000000006"/>
    <n v="0.35"/>
    <s v="Online"/>
  </r>
  <r>
    <s v="Sports Direct"/>
    <n v="1185732"/>
    <x v="710"/>
    <s v="Midwest"/>
    <s v="North Dakota"/>
    <s v="Fargo"/>
    <s v="Men's Athletic Footwear"/>
    <n v="30.000000000000004"/>
    <n v="2000"/>
    <n v="600000.00000000012"/>
    <n v="180000.00000000003"/>
    <n v="0.3"/>
    <s v="Online"/>
  </r>
  <r>
    <s v="Sports Direct"/>
    <n v="1185732"/>
    <x v="710"/>
    <s v="Midwest"/>
    <s v="North Dakota"/>
    <s v="Fargo"/>
    <s v="Women's Street Footwear"/>
    <n v="20.000000000000004"/>
    <n v="2250"/>
    <n v="450000.00000000006"/>
    <n v="135000"/>
    <n v="0.3"/>
    <s v="Online"/>
  </r>
  <r>
    <s v="Sports Direct"/>
    <n v="1185732"/>
    <x v="710"/>
    <s v="Midwest"/>
    <s v="North Dakota"/>
    <s v="Fargo"/>
    <s v="Women's Athletic Footwear"/>
    <n v="24.999999999999996"/>
    <n v="750"/>
    <n v="187499.99999999997"/>
    <n v="56249.999999999993"/>
    <n v="0.3"/>
    <s v="Online"/>
  </r>
  <r>
    <s v="Sports Direct"/>
    <n v="1185732"/>
    <x v="710"/>
    <s v="Midwest"/>
    <s v="North Dakota"/>
    <s v="Fargo"/>
    <s v="Men's Apparel"/>
    <n v="40"/>
    <n v="1250"/>
    <n v="500000"/>
    <n v="175000"/>
    <n v="0.35"/>
    <s v="Online"/>
  </r>
  <r>
    <s v="Sports Direct"/>
    <n v="1185732"/>
    <x v="710"/>
    <s v="Midwest"/>
    <s v="North Dakota"/>
    <s v="Fargo"/>
    <s v="Women's Apparel"/>
    <n v="30.000000000000004"/>
    <n v="2250"/>
    <n v="675000.00000000012"/>
    <n v="270000.00000000006"/>
    <n v="0.4"/>
    <s v="Online"/>
  </r>
  <r>
    <s v="Sports Direct"/>
    <n v="1185732"/>
    <x v="232"/>
    <s v="Midwest"/>
    <s v="North Dakota"/>
    <s v="Fargo"/>
    <s v="Men's Street Footwear"/>
    <n v="30.000000000000004"/>
    <n v="4500"/>
    <n v="1350000.0000000002"/>
    <n v="472500.00000000006"/>
    <n v="0.35"/>
    <s v="Online"/>
  </r>
  <r>
    <s v="Sports Direct"/>
    <n v="1185732"/>
    <x v="232"/>
    <s v="Midwest"/>
    <s v="North Dakota"/>
    <s v="Fargo"/>
    <s v="Men's Athletic Footwear"/>
    <n v="30.000000000000004"/>
    <n v="1500"/>
    <n v="450000.00000000006"/>
    <n v="135000"/>
    <n v="0.3"/>
    <s v="Online"/>
  </r>
  <r>
    <s v="Sports Direct"/>
    <n v="1185732"/>
    <x v="232"/>
    <s v="Midwest"/>
    <s v="North Dakota"/>
    <s v="Fargo"/>
    <s v="Women's Street Footwear"/>
    <n v="20.000000000000004"/>
    <n v="1500"/>
    <n v="300000.00000000006"/>
    <n v="90000.000000000015"/>
    <n v="0.3"/>
    <s v="Online"/>
  </r>
  <r>
    <s v="Sports Direct"/>
    <n v="1185732"/>
    <x v="232"/>
    <s v="Midwest"/>
    <s v="North Dakota"/>
    <s v="Fargo"/>
    <s v="Women's Athletic Footwear"/>
    <n v="24.999999999999996"/>
    <n v="750"/>
    <n v="187499.99999999997"/>
    <n v="56249.999999999993"/>
    <n v="0.3"/>
    <s v="Online"/>
  </r>
  <r>
    <s v="Sports Direct"/>
    <n v="1185732"/>
    <x v="232"/>
    <s v="Midwest"/>
    <s v="North Dakota"/>
    <s v="Fargo"/>
    <s v="Men's Apparel"/>
    <n v="60"/>
    <n v="1000"/>
    <n v="600000"/>
    <n v="210000"/>
    <n v="0.35"/>
    <s v="In-store"/>
  </r>
  <r>
    <s v="Sports Direct"/>
    <n v="1185732"/>
    <x v="232"/>
    <s v="Midwest"/>
    <s v="North Dakota"/>
    <s v="Fargo"/>
    <s v="Women's Apparel"/>
    <n v="50"/>
    <n v="2250"/>
    <n v="1125000"/>
    <n v="450000"/>
    <n v="0.4"/>
    <s v="In-store"/>
  </r>
  <r>
    <s v="Sports Direct"/>
    <n v="1185732"/>
    <x v="263"/>
    <s v="Midwest"/>
    <s v="North Dakota"/>
    <s v="Fargo"/>
    <s v="Men's Street Footwear"/>
    <n v="60"/>
    <n v="4950"/>
    <n v="2970000"/>
    <n v="1039499.9999999999"/>
    <n v="0.35"/>
    <s v="In-store"/>
  </r>
  <r>
    <s v="Sports Direct"/>
    <n v="1185732"/>
    <x v="263"/>
    <s v="Midwest"/>
    <s v="North Dakota"/>
    <s v="Fargo"/>
    <s v="Men's Athletic Footwear"/>
    <n v="45"/>
    <n v="2000"/>
    <n v="900000"/>
    <n v="270000"/>
    <n v="0.3"/>
    <s v="In-store"/>
  </r>
  <r>
    <s v="Sports Direct"/>
    <n v="1185732"/>
    <x v="263"/>
    <s v="Midwest"/>
    <s v="North Dakota"/>
    <s v="Fargo"/>
    <s v="Women's Street Footwear"/>
    <n v="40"/>
    <n v="1750"/>
    <n v="700000"/>
    <n v="210000"/>
    <n v="0.3"/>
    <s v="In-store"/>
  </r>
  <r>
    <s v="Sports Direct"/>
    <n v="1185732"/>
    <x v="263"/>
    <s v="Midwest"/>
    <s v="North Dakota"/>
    <s v="Fargo"/>
    <s v="Women's Athletic Footwear"/>
    <n v="40"/>
    <n v="1000"/>
    <n v="400000"/>
    <n v="120000"/>
    <n v="0.3"/>
    <s v="In-store"/>
  </r>
  <r>
    <s v="Sports Direct"/>
    <n v="1185732"/>
    <x v="263"/>
    <s v="Midwest"/>
    <s v="North Dakota"/>
    <s v="Fargo"/>
    <s v="Men's Apparel"/>
    <n v="49.999999999999993"/>
    <n v="1250"/>
    <n v="624999.99999999988"/>
    <n v="218749.99999999994"/>
    <n v="0.35"/>
    <s v="In-store"/>
  </r>
  <r>
    <s v="Sports Direct"/>
    <n v="1185732"/>
    <x v="263"/>
    <s v="Midwest"/>
    <s v="North Dakota"/>
    <s v="Fargo"/>
    <s v="Women's Apparel"/>
    <n v="54.999999999999993"/>
    <n v="2500"/>
    <n v="1374999.9999999998"/>
    <n v="549999.99999999988"/>
    <n v="0.4"/>
    <s v="In-store"/>
  </r>
  <r>
    <s v="Sports Direct"/>
    <n v="1185732"/>
    <x v="293"/>
    <s v="Midwest"/>
    <s v="North Dakota"/>
    <s v="Fargo"/>
    <s v="Men's Street Footwear"/>
    <n v="40"/>
    <n v="5000"/>
    <n v="2000000"/>
    <n v="700000"/>
    <n v="0.35"/>
    <s v="In-store"/>
  </r>
  <r>
    <s v="Sports Direct"/>
    <n v="1185732"/>
    <x v="293"/>
    <s v="Midwest"/>
    <s v="North Dakota"/>
    <s v="Fargo"/>
    <s v="Men's Athletic Footwear"/>
    <n v="35.000000000000007"/>
    <n v="2500"/>
    <n v="875000.00000000012"/>
    <n v="262500"/>
    <n v="0.3"/>
    <s v="In-store"/>
  </r>
  <r>
    <s v="Sports Direct"/>
    <n v="1185732"/>
    <x v="293"/>
    <s v="Midwest"/>
    <s v="North Dakota"/>
    <s v="Fargo"/>
    <s v="Women's Street Footwear"/>
    <n v="30.000000000000004"/>
    <n v="2000"/>
    <n v="600000.00000000012"/>
    <n v="180000.00000000003"/>
    <n v="0.3"/>
    <s v="In-store"/>
  </r>
  <r>
    <s v="Sports Direct"/>
    <n v="1185732"/>
    <x v="293"/>
    <s v="Midwest"/>
    <s v="North Dakota"/>
    <s v="Fargo"/>
    <s v="Women's Athletic Footwear"/>
    <n v="30.000000000000004"/>
    <n v="1750"/>
    <n v="525000.00000000012"/>
    <n v="157500.00000000003"/>
    <n v="0.3"/>
    <s v="In-store"/>
  </r>
  <r>
    <s v="Sports Direct"/>
    <n v="1185732"/>
    <x v="293"/>
    <s v="Midwest"/>
    <s v="North Dakota"/>
    <s v="Fargo"/>
    <s v="Men's Apparel"/>
    <n v="40"/>
    <n v="1750"/>
    <n v="700000"/>
    <n v="244999.99999999997"/>
    <n v="0.35"/>
    <s v="In-store"/>
  </r>
  <r>
    <s v="Sports Direct"/>
    <n v="1185732"/>
    <x v="293"/>
    <s v="Midwest"/>
    <s v="North Dakota"/>
    <s v="Fargo"/>
    <s v="Women's Apparel"/>
    <n v="55.000000000000007"/>
    <n v="3250"/>
    <n v="1787500.0000000002"/>
    <n v="715000.00000000012"/>
    <n v="0.4"/>
    <s v="In-store"/>
  </r>
  <r>
    <s v="Sports Direct"/>
    <n v="1185732"/>
    <x v="322"/>
    <s v="Midwest"/>
    <s v="North Dakota"/>
    <s v="Fargo"/>
    <s v="Men's Street Footwear"/>
    <n v="50"/>
    <n v="5500"/>
    <n v="2750000"/>
    <n v="962499.99999999988"/>
    <n v="0.35"/>
    <s v="In-store"/>
  </r>
  <r>
    <s v="Sports Direct"/>
    <n v="1185732"/>
    <x v="322"/>
    <s v="Midwest"/>
    <s v="North Dakota"/>
    <s v="Fargo"/>
    <s v="Men's Athletic Footwear"/>
    <n v="45.000000000000007"/>
    <n v="3000"/>
    <n v="1350000.0000000002"/>
    <n v="405000.00000000006"/>
    <n v="0.3"/>
    <s v="In-store"/>
  </r>
  <r>
    <s v="Sports Direct"/>
    <n v="1185732"/>
    <x v="322"/>
    <s v="Midwest"/>
    <s v="North Dakota"/>
    <s v="Fargo"/>
    <s v="Women's Street Footwear"/>
    <n v="40"/>
    <n v="2250"/>
    <n v="900000"/>
    <n v="270000"/>
    <n v="0.3"/>
    <s v="In-store"/>
  </r>
  <r>
    <s v="Sports Direct"/>
    <n v="1185732"/>
    <x v="322"/>
    <s v="Midwest"/>
    <s v="North Dakota"/>
    <s v="Fargo"/>
    <s v="Women's Athletic Footwear"/>
    <n v="40"/>
    <n v="1750"/>
    <n v="700000"/>
    <n v="210000"/>
    <n v="0.3"/>
    <s v="In-store"/>
  </r>
  <r>
    <s v="Sports Direct"/>
    <n v="1185732"/>
    <x v="322"/>
    <s v="Midwest"/>
    <s v="North Dakota"/>
    <s v="Fargo"/>
    <s v="Men's Apparel"/>
    <n v="50"/>
    <n v="2000"/>
    <n v="1000000"/>
    <n v="350000"/>
    <n v="0.35"/>
    <s v="In-store"/>
  </r>
  <r>
    <s v="Sports Direct"/>
    <n v="1185732"/>
    <x v="322"/>
    <s v="Midwest"/>
    <s v="North Dakota"/>
    <s v="Fargo"/>
    <s v="Women's Apparel"/>
    <n v="55.000000000000007"/>
    <n v="3750"/>
    <n v="2062500.0000000002"/>
    <n v="825000.00000000012"/>
    <n v="0.4"/>
    <s v="In-store"/>
  </r>
  <r>
    <s v="Sports Direct"/>
    <n v="1185732"/>
    <x v="354"/>
    <s v="Midwest"/>
    <s v="North Dakota"/>
    <s v="Fargo"/>
    <s v="Men's Street Footwear"/>
    <n v="50"/>
    <n v="5250"/>
    <n v="2625000"/>
    <n v="918749.99999999988"/>
    <n v="0.35"/>
    <s v="In-store"/>
  </r>
  <r>
    <s v="Sports Direct"/>
    <n v="1185732"/>
    <x v="354"/>
    <s v="Midwest"/>
    <s v="North Dakota"/>
    <s v="Fargo"/>
    <s v="Men's Athletic Footwear"/>
    <n v="45.000000000000007"/>
    <n v="3000"/>
    <n v="1350000.0000000002"/>
    <n v="405000.00000000006"/>
    <n v="0.3"/>
    <s v="In-store"/>
  </r>
  <r>
    <s v="Sports Direct"/>
    <n v="1185732"/>
    <x v="354"/>
    <s v="Midwest"/>
    <s v="North Dakota"/>
    <s v="Fargo"/>
    <s v="Women's Street Footwear"/>
    <n v="40"/>
    <n v="2250"/>
    <n v="900000"/>
    <n v="270000"/>
    <n v="0.3"/>
    <s v="In-store"/>
  </r>
  <r>
    <s v="Sports Direct"/>
    <n v="1185732"/>
    <x v="354"/>
    <s v="Midwest"/>
    <s v="North Dakota"/>
    <s v="Fargo"/>
    <s v="Women's Athletic Footwear"/>
    <n v="40"/>
    <n v="2000"/>
    <n v="800000"/>
    <n v="240000"/>
    <n v="0.3"/>
    <s v="In-store"/>
  </r>
  <r>
    <s v="Sports Direct"/>
    <n v="1185732"/>
    <x v="354"/>
    <s v="Midwest"/>
    <s v="North Dakota"/>
    <s v="Fargo"/>
    <s v="Men's Apparel"/>
    <n v="50"/>
    <n v="1750"/>
    <n v="875000"/>
    <n v="306250"/>
    <n v="0.35"/>
    <s v="In-store"/>
  </r>
  <r>
    <s v="Sports Direct"/>
    <n v="1185732"/>
    <x v="354"/>
    <s v="Midwest"/>
    <s v="North Dakota"/>
    <s v="Fargo"/>
    <s v="Women's Apparel"/>
    <n v="55.000000000000007"/>
    <n v="3500"/>
    <n v="1925000.0000000002"/>
    <n v="770000.00000000012"/>
    <n v="0.4"/>
    <s v="In-store"/>
  </r>
  <r>
    <s v="Sports Direct"/>
    <n v="1185732"/>
    <x v="386"/>
    <s v="Midwest"/>
    <s v="North Dakota"/>
    <s v="Fargo"/>
    <s v="Men's Street Footwear"/>
    <n v="40"/>
    <n v="4750"/>
    <n v="1900000"/>
    <n v="665000"/>
    <n v="0.35"/>
    <s v="In-store"/>
  </r>
  <r>
    <s v="Sports Direct"/>
    <n v="1185732"/>
    <x v="386"/>
    <s v="Midwest"/>
    <s v="North Dakota"/>
    <s v="Fargo"/>
    <s v="Men's Athletic Footwear"/>
    <n v="35.000000000000007"/>
    <n v="2750"/>
    <n v="962500.00000000012"/>
    <n v="288750"/>
    <n v="0.3"/>
    <s v="In-store"/>
  </r>
  <r>
    <s v="Sports Direct"/>
    <n v="1185732"/>
    <x v="386"/>
    <s v="Midwest"/>
    <s v="North Dakota"/>
    <s v="Fargo"/>
    <s v="Women's Street Footwear"/>
    <n v="30.000000000000004"/>
    <n v="1750"/>
    <n v="525000.00000000012"/>
    <n v="157500.00000000003"/>
    <n v="0.3"/>
    <s v="In-store"/>
  </r>
  <r>
    <s v="Sports Direct"/>
    <n v="1185732"/>
    <x v="386"/>
    <s v="Midwest"/>
    <s v="North Dakota"/>
    <s v="Fargo"/>
    <s v="Women's Athletic Footwear"/>
    <n v="30.000000000000004"/>
    <n v="1500"/>
    <n v="450000.00000000006"/>
    <n v="135000"/>
    <n v="0.3"/>
    <s v="In-store"/>
  </r>
  <r>
    <s v="Sports Direct"/>
    <n v="1185732"/>
    <x v="386"/>
    <s v="Midwest"/>
    <s v="North Dakota"/>
    <s v="Fargo"/>
    <s v="Men's Apparel"/>
    <n v="40"/>
    <n v="1500"/>
    <n v="600000"/>
    <n v="210000"/>
    <n v="0.35"/>
    <s v="In-store"/>
  </r>
  <r>
    <s v="Sports Direct"/>
    <n v="1185732"/>
    <x v="386"/>
    <s v="Midwest"/>
    <s v="North Dakota"/>
    <s v="Fargo"/>
    <s v="Women's Apparel"/>
    <n v="45"/>
    <n v="2250"/>
    <n v="1012500"/>
    <n v="405000"/>
    <n v="0.4"/>
    <s v="In-store"/>
  </r>
  <r>
    <s v="Sports Direct"/>
    <n v="1185732"/>
    <x v="415"/>
    <s v="Midwest"/>
    <s v="North Dakota"/>
    <s v="Fargo"/>
    <s v="Men's Street Footwear"/>
    <n v="49.999999999999993"/>
    <n v="4000"/>
    <n v="1999999.9999999998"/>
    <n v="699999.99999999988"/>
    <n v="0.35"/>
    <s v="In-store"/>
  </r>
  <r>
    <s v="Sports Direct"/>
    <n v="1185732"/>
    <x v="415"/>
    <s v="Midwest"/>
    <s v="North Dakota"/>
    <s v="Fargo"/>
    <s v="Men's Athletic Footwear"/>
    <n v="40"/>
    <n v="2500"/>
    <n v="1000000"/>
    <n v="300000"/>
    <n v="0.3"/>
    <s v="In-store"/>
  </r>
  <r>
    <s v="Sports Direct"/>
    <n v="1185732"/>
    <x v="415"/>
    <s v="Midwest"/>
    <s v="North Dakota"/>
    <s v="Fargo"/>
    <s v="Women's Street Footwear"/>
    <n v="40"/>
    <n v="1500"/>
    <n v="600000"/>
    <n v="180000"/>
    <n v="0.3"/>
    <s v="In-store"/>
  </r>
  <r>
    <s v="Sports Direct"/>
    <n v="1185732"/>
    <x v="415"/>
    <s v="Midwest"/>
    <s v="North Dakota"/>
    <s v="Fargo"/>
    <s v="Women's Athletic Footwear"/>
    <n v="40"/>
    <n v="1250"/>
    <n v="500000"/>
    <n v="150000"/>
    <n v="0.3"/>
    <s v="In-store"/>
  </r>
  <r>
    <s v="Sports Direct"/>
    <n v="1185732"/>
    <x v="415"/>
    <s v="Midwest"/>
    <s v="North Dakota"/>
    <s v="Fargo"/>
    <s v="Men's Apparel"/>
    <n v="49.999999999999993"/>
    <n v="1250"/>
    <n v="624999.99999999988"/>
    <n v="218749.99999999994"/>
    <n v="0.35"/>
    <s v="In-store"/>
  </r>
  <r>
    <s v="Foot Locker"/>
    <n v="1185732"/>
    <x v="415"/>
    <s v="Midwest"/>
    <s v="North Dakota"/>
    <s v="Fargo"/>
    <s v="Women's Apparel"/>
    <n v="54.999999999999986"/>
    <n v="2500"/>
    <n v="1374999.9999999998"/>
    <n v="549999.99999999988"/>
    <n v="0.4"/>
    <s v="In-store"/>
  </r>
  <r>
    <s v="Foot Locker"/>
    <n v="1185732"/>
    <x v="446"/>
    <s v="Midwest"/>
    <s v="North Dakota"/>
    <s v="Fargo"/>
    <s v="Men's Street Footwear"/>
    <n v="49.999999999999993"/>
    <n v="4000"/>
    <n v="1999999.9999999998"/>
    <n v="699999.99999999988"/>
    <n v="0.35"/>
    <s v="In-store"/>
  </r>
  <r>
    <s v="Foot Locker"/>
    <n v="1185732"/>
    <x v="446"/>
    <s v="Midwest"/>
    <s v="North Dakota"/>
    <s v="Fargo"/>
    <s v="Men's Athletic Footwear"/>
    <n v="40"/>
    <n v="2500"/>
    <n v="1000000"/>
    <n v="300000"/>
    <n v="0.3"/>
    <s v="In-store"/>
  </r>
  <r>
    <s v="Foot Locker"/>
    <n v="1185732"/>
    <x v="446"/>
    <s v="Midwest"/>
    <s v="North Dakota"/>
    <s v="Fargo"/>
    <s v="Women's Street Footwear"/>
    <n v="40"/>
    <n v="1950"/>
    <n v="780000"/>
    <n v="234000"/>
    <n v="0.3"/>
    <s v="In-store"/>
  </r>
  <r>
    <s v="Foot Locker"/>
    <n v="1185732"/>
    <x v="446"/>
    <s v="Midwest"/>
    <s v="North Dakota"/>
    <s v="Fargo"/>
    <s v="Women's Athletic Footwear"/>
    <n v="40"/>
    <n v="1750"/>
    <n v="700000"/>
    <n v="210000"/>
    <n v="0.3"/>
    <s v="In-store"/>
  </r>
  <r>
    <s v="Foot Locker"/>
    <n v="1185732"/>
    <x v="446"/>
    <s v="Midwest"/>
    <s v="North Dakota"/>
    <s v="Fargo"/>
    <s v="Men's Apparel"/>
    <n v="60"/>
    <n v="1500"/>
    <n v="900000"/>
    <n v="315000"/>
    <n v="0.35"/>
    <s v="In-store"/>
  </r>
  <r>
    <s v="Foot Locker"/>
    <n v="1185732"/>
    <x v="446"/>
    <s v="Midwest"/>
    <s v="North Dakota"/>
    <s v="Fargo"/>
    <s v="Women's Apparel"/>
    <n v="64.999999999999986"/>
    <n v="2500"/>
    <n v="1624999.9999999998"/>
    <n v="650000"/>
    <n v="0.4"/>
    <s v="In-store"/>
  </r>
  <r>
    <s v="Foot Locker"/>
    <n v="1185732"/>
    <x v="475"/>
    <s v="Midwest"/>
    <s v="North Dakota"/>
    <s v="Fargo"/>
    <s v="Men's Street Footwear"/>
    <n v="60"/>
    <n v="5000"/>
    <n v="3000000"/>
    <n v="1050000"/>
    <n v="0.35"/>
    <s v="In-store"/>
  </r>
  <r>
    <s v="Foot Locker"/>
    <n v="1185732"/>
    <x v="475"/>
    <s v="Midwest"/>
    <s v="North Dakota"/>
    <s v="Fargo"/>
    <s v="Men's Athletic Footwear"/>
    <n v="50"/>
    <n v="3000"/>
    <n v="1500000"/>
    <n v="450000"/>
    <n v="0.3"/>
    <s v="In-store"/>
  </r>
  <r>
    <s v="Foot Locker"/>
    <n v="1185732"/>
    <x v="475"/>
    <s v="Midwest"/>
    <s v="North Dakota"/>
    <s v="Fargo"/>
    <s v="Women's Street Footwear"/>
    <n v="50"/>
    <n v="2500"/>
    <n v="1250000"/>
    <n v="375000"/>
    <n v="0.3"/>
    <s v="In-store"/>
  </r>
  <r>
    <s v="Foot Locker"/>
    <n v="1185732"/>
    <x v="475"/>
    <s v="Midwest"/>
    <s v="North Dakota"/>
    <s v="Fargo"/>
    <s v="Women's Athletic Footwear"/>
    <n v="50"/>
    <n v="2000"/>
    <n v="1000000"/>
    <n v="300000"/>
    <n v="0.3"/>
    <s v="In-store"/>
  </r>
  <r>
    <s v="Foot Locker"/>
    <n v="1185732"/>
    <x v="475"/>
    <s v="Midwest"/>
    <s v="North Dakota"/>
    <s v="Fargo"/>
    <s v="Men's Apparel"/>
    <n v="60"/>
    <n v="2000"/>
    <n v="1200000"/>
    <n v="420000"/>
    <n v="0.35"/>
    <s v="In-store"/>
  </r>
  <r>
    <s v="Foot Locker"/>
    <n v="1185732"/>
    <x v="475"/>
    <s v="Midwest"/>
    <s v="North Dakota"/>
    <s v="Fargo"/>
    <s v="Women's Apparel"/>
    <n v="64.999999999999986"/>
    <n v="3000"/>
    <n v="1949999.9999999998"/>
    <n v="780000"/>
    <n v="0.4"/>
    <s v="In-store"/>
  </r>
  <r>
    <s v="Foot Locker"/>
    <n v="1185732"/>
    <x v="170"/>
    <s v="Midwest"/>
    <s v="North Dakota"/>
    <s v="Fargo"/>
    <s v="Men's Street Footwear"/>
    <n v="30.000000000000004"/>
    <n v="4500"/>
    <n v="1350000.0000000002"/>
    <n v="405000.00000000006"/>
    <n v="0.3"/>
    <s v="In-store"/>
  </r>
  <r>
    <s v="Foot Locker"/>
    <n v="1185732"/>
    <x v="170"/>
    <s v="Midwest"/>
    <s v="North Dakota"/>
    <s v="Fargo"/>
    <s v="Men's Athletic Footwear"/>
    <n v="30.000000000000004"/>
    <n v="2500"/>
    <n v="750000.00000000012"/>
    <n v="262500"/>
    <n v="0.35"/>
    <s v="In-store"/>
  </r>
  <r>
    <s v="Foot Locker"/>
    <n v="1185732"/>
    <x v="170"/>
    <s v="Midwest"/>
    <s v="North Dakota"/>
    <s v="Fargo"/>
    <s v="Women's Street Footwear"/>
    <n v="20.000000000000007"/>
    <n v="2500"/>
    <n v="500000.00000000012"/>
    <n v="150000.00000000003"/>
    <n v="0.3"/>
    <s v="In-store"/>
  </r>
  <r>
    <s v="Foot Locker"/>
    <n v="1185732"/>
    <x v="170"/>
    <s v="Midwest"/>
    <s v="North Dakota"/>
    <s v="Fargo"/>
    <s v="Women's Athletic Footwear"/>
    <n v="25.000000000000007"/>
    <n v="1000"/>
    <n v="250000.00000000006"/>
    <n v="75000.000000000015"/>
    <n v="0.3"/>
    <s v="In-store"/>
  </r>
  <r>
    <s v="Foot Locker"/>
    <n v="1185732"/>
    <x v="170"/>
    <s v="Midwest"/>
    <s v="North Dakota"/>
    <s v="Fargo"/>
    <s v="Men's Apparel"/>
    <n v="40"/>
    <n v="1500"/>
    <n v="600000"/>
    <n v="300000"/>
    <n v="0.5"/>
    <s v="In-store"/>
  </r>
  <r>
    <s v="Foot Locker"/>
    <n v="1185732"/>
    <x v="170"/>
    <s v="Midwest"/>
    <s v="North Dakota"/>
    <s v="Fargo"/>
    <s v="Women's Apparel"/>
    <n v="30.000000000000004"/>
    <n v="2500"/>
    <n v="750000.00000000012"/>
    <n v="300000.00000000006"/>
    <n v="0.4"/>
    <s v="In-store"/>
  </r>
  <r>
    <s v="Foot Locker"/>
    <n v="1185732"/>
    <x v="201"/>
    <s v="Midwest"/>
    <s v="North Dakota"/>
    <s v="Fargo"/>
    <s v="Men's Street Footwear"/>
    <n v="30.000000000000004"/>
    <n v="5000"/>
    <n v="1500000.0000000002"/>
    <n v="450000.00000000006"/>
    <n v="0.3"/>
    <s v="In-store"/>
  </r>
  <r>
    <s v="Foot Locker"/>
    <n v="1185732"/>
    <x v="201"/>
    <s v="Midwest"/>
    <s v="North Dakota"/>
    <s v="Fargo"/>
    <s v="Men's Athletic Footwear"/>
    <n v="30.000000000000004"/>
    <n v="1500"/>
    <n v="450000.00000000006"/>
    <n v="157500"/>
    <n v="0.35"/>
    <s v="In-store"/>
  </r>
  <r>
    <s v="Foot Locker"/>
    <n v="1185732"/>
    <x v="201"/>
    <s v="Midwest"/>
    <s v="North Dakota"/>
    <s v="Fargo"/>
    <s v="Women's Street Footwear"/>
    <n v="20.000000000000007"/>
    <n v="2000"/>
    <n v="400000.00000000012"/>
    <n v="120000.00000000003"/>
    <n v="0.3"/>
    <s v="In-store"/>
  </r>
  <r>
    <s v="Foot Locker"/>
    <n v="1185732"/>
    <x v="201"/>
    <s v="Midwest"/>
    <s v="Iowa"/>
    <s v="Des Moines"/>
    <s v="Women's Athletic Footwear"/>
    <n v="25.000000000000007"/>
    <n v="750"/>
    <n v="187500.00000000003"/>
    <n v="56250.000000000007"/>
    <n v="0.3"/>
    <s v="In-store"/>
  </r>
  <r>
    <s v="Foot Locker"/>
    <n v="1185732"/>
    <x v="201"/>
    <s v="Midwest"/>
    <s v="Iowa"/>
    <s v="Des Moines"/>
    <s v="Men's Apparel"/>
    <n v="40"/>
    <n v="1500"/>
    <n v="600000"/>
    <n v="300000"/>
    <n v="0.5"/>
    <s v="In-store"/>
  </r>
  <r>
    <s v="Foot Locker"/>
    <n v="1185732"/>
    <x v="201"/>
    <s v="Midwest"/>
    <s v="Iowa"/>
    <s v="Des Moines"/>
    <s v="Women's Apparel"/>
    <n v="14.999999999999996"/>
    <n v="2500"/>
    <n v="374999.99999999994"/>
    <n v="149999.99999999997"/>
    <n v="0.4"/>
    <s v="In-store"/>
  </r>
  <r>
    <s v="Foot Locker"/>
    <n v="1185732"/>
    <x v="707"/>
    <s v="Midwest"/>
    <s v="Iowa"/>
    <s v="Des Moines"/>
    <s v="Men's Street Footwear"/>
    <n v="20.000000000000004"/>
    <n v="4700"/>
    <n v="940000.00000000012"/>
    <n v="282000"/>
    <n v="0.3"/>
    <s v="In-store"/>
  </r>
  <r>
    <s v="Foot Locker"/>
    <n v="1185732"/>
    <x v="707"/>
    <s v="Midwest"/>
    <s v="Iowa"/>
    <s v="Des Moines"/>
    <s v="Men's Athletic Footwear"/>
    <n v="20.000000000000004"/>
    <n v="1750"/>
    <n v="350000.00000000006"/>
    <n v="122500.00000000001"/>
    <n v="0.35"/>
    <s v="In-store"/>
  </r>
  <r>
    <s v="Foot Locker"/>
    <n v="1185732"/>
    <x v="707"/>
    <s v="Midwest"/>
    <s v="Iowa"/>
    <s v="Des Moines"/>
    <s v="Women's Street Footwear"/>
    <n v="10.000000000000004"/>
    <n v="2250"/>
    <n v="225000.00000000006"/>
    <n v="67500.000000000015"/>
    <n v="0.3"/>
    <s v="In-store"/>
  </r>
  <r>
    <s v="Foot Locker"/>
    <n v="1185732"/>
    <x v="707"/>
    <s v="Midwest"/>
    <s v="Iowa"/>
    <s v="Des Moines"/>
    <s v="Women's Athletic Footwear"/>
    <n v="14.999999999999996"/>
    <n v="1000"/>
    <n v="149999.99999999997"/>
    <n v="44999.999999999993"/>
    <n v="0.3"/>
    <s v="In-store"/>
  </r>
  <r>
    <s v="Foot Locker"/>
    <n v="1185732"/>
    <x v="707"/>
    <s v="Midwest"/>
    <s v="Iowa"/>
    <s v="Des Moines"/>
    <s v="Men's Apparel"/>
    <n v="30.000000000000004"/>
    <n v="1500"/>
    <n v="450000.00000000006"/>
    <n v="225000.00000000003"/>
    <n v="0.5"/>
    <s v="In-store"/>
  </r>
  <r>
    <s v="Foot Locker"/>
    <n v="1185732"/>
    <x v="707"/>
    <s v="Midwest"/>
    <s v="Iowa"/>
    <s v="Des Moines"/>
    <s v="Women's Apparel"/>
    <n v="20.000000000000004"/>
    <n v="2500"/>
    <n v="500000.00000000006"/>
    <n v="200000.00000000003"/>
    <n v="0.4"/>
    <s v="In-store"/>
  </r>
  <r>
    <s v="Foot Locker"/>
    <n v="1185732"/>
    <x v="229"/>
    <s v="Midwest"/>
    <s v="Iowa"/>
    <s v="Des Moines"/>
    <s v="Men's Street Footwear"/>
    <n v="20.000000000000004"/>
    <n v="4750"/>
    <n v="950000.00000000012"/>
    <n v="285000"/>
    <n v="0.3"/>
    <s v="In-store"/>
  </r>
  <r>
    <s v="Foot Locker"/>
    <n v="1185732"/>
    <x v="229"/>
    <s v="Midwest"/>
    <s v="Iowa"/>
    <s v="Des Moines"/>
    <s v="Men's Athletic Footwear"/>
    <n v="20.000000000000004"/>
    <n v="1750"/>
    <n v="350000.00000000006"/>
    <n v="122500.00000000001"/>
    <n v="0.35"/>
    <s v="In-store"/>
  </r>
  <r>
    <s v="Foot Locker"/>
    <n v="1185732"/>
    <x v="229"/>
    <s v="Midwest"/>
    <s v="Iowa"/>
    <s v="Des Moines"/>
    <s v="Women's Street Footwear"/>
    <n v="10.000000000000004"/>
    <n v="1750"/>
    <n v="175000.00000000006"/>
    <n v="52500.000000000015"/>
    <n v="0.3"/>
    <s v="In-store"/>
  </r>
  <r>
    <s v="Foot Locker"/>
    <n v="1185732"/>
    <x v="229"/>
    <s v="Midwest"/>
    <s v="Iowa"/>
    <s v="Des Moines"/>
    <s v="Women's Athletic Footwear"/>
    <n v="14.999999999999996"/>
    <n v="1000"/>
    <n v="149999.99999999997"/>
    <n v="44999.999999999993"/>
    <n v="0.3"/>
    <s v="In-store"/>
  </r>
  <r>
    <s v="Foot Locker"/>
    <n v="1185732"/>
    <x v="229"/>
    <s v="Midwest"/>
    <s v="Iowa"/>
    <s v="Des Moines"/>
    <s v="Men's Apparel"/>
    <n v="60"/>
    <n v="1250"/>
    <n v="750000"/>
    <n v="375000"/>
    <n v="0.5"/>
    <s v="In-store"/>
  </r>
  <r>
    <s v="Foot Locker"/>
    <n v="1185732"/>
    <x v="229"/>
    <s v="Midwest"/>
    <s v="Iowa"/>
    <s v="Des Moines"/>
    <s v="Women's Apparel"/>
    <n v="50"/>
    <n v="2500"/>
    <n v="1250000"/>
    <n v="500000"/>
    <n v="0.4"/>
    <s v="In-store"/>
  </r>
  <r>
    <s v="Foot Locker"/>
    <n v="1185732"/>
    <x v="260"/>
    <s v="Midwest"/>
    <s v="Iowa"/>
    <s v="Des Moines"/>
    <s v="Men's Street Footwear"/>
    <n v="60"/>
    <n v="5200"/>
    <n v="3120000"/>
    <n v="936000"/>
    <n v="0.3"/>
    <s v="In-store"/>
  </r>
  <r>
    <s v="Foot Locker"/>
    <n v="1185732"/>
    <x v="260"/>
    <s v="Midwest"/>
    <s v="Iowa"/>
    <s v="Des Moines"/>
    <s v="Men's Athletic Footwear"/>
    <n v="40"/>
    <n v="2250"/>
    <n v="900000"/>
    <n v="315000"/>
    <n v="0.35"/>
    <s v="In-store"/>
  </r>
  <r>
    <s v="Foot Locker"/>
    <n v="1185732"/>
    <x v="260"/>
    <s v="Midwest"/>
    <s v="Iowa"/>
    <s v="Des Moines"/>
    <s v="Women's Street Footwear"/>
    <n v="35"/>
    <n v="2000"/>
    <n v="700000"/>
    <n v="210000"/>
    <n v="0.3"/>
    <s v="In-store"/>
  </r>
  <r>
    <s v="Foot Locker"/>
    <n v="1185732"/>
    <x v="260"/>
    <s v="Midwest"/>
    <s v="Iowa"/>
    <s v="Des Moines"/>
    <s v="Women's Athletic Footwear"/>
    <n v="35"/>
    <n v="1250"/>
    <n v="437500"/>
    <n v="131250"/>
    <n v="0.3"/>
    <s v="In-store"/>
  </r>
  <r>
    <s v="Foot Locker"/>
    <n v="1185732"/>
    <x v="260"/>
    <s v="Midwest"/>
    <s v="Iowa"/>
    <s v="Des Moines"/>
    <s v="Men's Apparel"/>
    <n v="44.999999999999993"/>
    <n v="1500"/>
    <n v="674999.99999999988"/>
    <n v="337499.99999999994"/>
    <n v="0.5"/>
    <s v="In-store"/>
  </r>
  <r>
    <s v="Foot Locker"/>
    <n v="1185732"/>
    <x v="260"/>
    <s v="Midwest"/>
    <s v="Iowa"/>
    <s v="Des Moines"/>
    <s v="Women's Apparel"/>
    <n v="49.999999999999993"/>
    <n v="2750"/>
    <n v="1374999.9999999998"/>
    <n v="549999.99999999988"/>
    <n v="0.4"/>
    <s v="In-store"/>
  </r>
  <r>
    <s v="Foot Locker"/>
    <n v="1185732"/>
    <x v="290"/>
    <s v="Midwest"/>
    <s v="Iowa"/>
    <s v="Des Moines"/>
    <s v="Men's Street Footwear"/>
    <n v="35"/>
    <n v="5250"/>
    <n v="1837500"/>
    <n v="551250"/>
    <n v="0.3"/>
    <s v="In-store"/>
  </r>
  <r>
    <s v="Foot Locker"/>
    <n v="1185732"/>
    <x v="290"/>
    <s v="Midwest"/>
    <s v="Iowa"/>
    <s v="Des Moines"/>
    <s v="Men's Athletic Footwear"/>
    <n v="30.000000000000011"/>
    <n v="2750"/>
    <n v="825000.00000000023"/>
    <n v="288750.00000000006"/>
    <n v="0.35"/>
    <s v="In-store"/>
  </r>
  <r>
    <s v="Foot Locker"/>
    <n v="1185732"/>
    <x v="290"/>
    <s v="Midwest"/>
    <s v="Iowa"/>
    <s v="Des Moines"/>
    <s v="Women's Street Footwear"/>
    <n v="25.000000000000007"/>
    <n v="2000"/>
    <n v="500000.00000000012"/>
    <n v="150000.00000000003"/>
    <n v="0.3"/>
    <s v="In-store"/>
  </r>
  <r>
    <s v="Foot Locker"/>
    <n v="1185732"/>
    <x v="290"/>
    <s v="Midwest"/>
    <s v="Iowa"/>
    <s v="Des Moines"/>
    <s v="Women's Athletic Footwear"/>
    <n v="25.000000000000007"/>
    <n v="1750"/>
    <n v="437500.00000000012"/>
    <n v="131250.00000000003"/>
    <n v="0.3"/>
    <s v="In-store"/>
  </r>
  <r>
    <s v="Foot Locker"/>
    <n v="1185732"/>
    <x v="290"/>
    <s v="Midwest"/>
    <s v="Iowa"/>
    <s v="Des Moines"/>
    <s v="Men's Apparel"/>
    <n v="35"/>
    <n v="1750"/>
    <n v="612500"/>
    <n v="306250"/>
    <n v="0.5"/>
    <s v="In-store"/>
  </r>
  <r>
    <s v="Foot Locker"/>
    <n v="1185732"/>
    <x v="290"/>
    <s v="Midwest"/>
    <s v="Iowa"/>
    <s v="Des Moines"/>
    <s v="Women's Apparel"/>
    <n v="55.000000000000007"/>
    <n v="3250"/>
    <n v="1787500.0000000002"/>
    <n v="715000.00000000012"/>
    <n v="0.4"/>
    <s v="In-store"/>
  </r>
  <r>
    <s v="Foot Locker"/>
    <n v="1185732"/>
    <x v="319"/>
    <s v="Midwest"/>
    <s v="Iowa"/>
    <s v="Des Moines"/>
    <s v="Men's Street Footwear"/>
    <n v="50"/>
    <n v="5500"/>
    <n v="2750000"/>
    <n v="825000"/>
    <n v="0.3"/>
    <s v="In-store"/>
  </r>
  <r>
    <s v="Foot Locker"/>
    <n v="1185732"/>
    <x v="319"/>
    <s v="Midwest"/>
    <s v="Iowa"/>
    <s v="Des Moines"/>
    <s v="Men's Athletic Footwear"/>
    <n v="45.000000000000007"/>
    <n v="3000"/>
    <n v="1350000.0000000002"/>
    <n v="472500.00000000006"/>
    <n v="0.35"/>
    <s v="In-store"/>
  </r>
  <r>
    <s v="Foot Locker"/>
    <n v="1185732"/>
    <x v="319"/>
    <s v="Midwest"/>
    <s v="Iowa"/>
    <s v="Des Moines"/>
    <s v="Women's Street Footwear"/>
    <n v="40"/>
    <n v="2250"/>
    <n v="900000"/>
    <n v="270000"/>
    <n v="0.3"/>
    <s v="In-store"/>
  </r>
  <r>
    <s v="Foot Locker"/>
    <n v="1185732"/>
    <x v="319"/>
    <s v="Midwest"/>
    <s v="Iowa"/>
    <s v="Des Moines"/>
    <s v="Women's Athletic Footwear"/>
    <n v="40"/>
    <n v="1750"/>
    <n v="700000"/>
    <n v="210000"/>
    <n v="0.3"/>
    <s v="In-store"/>
  </r>
  <r>
    <s v="Foot Locker"/>
    <n v="1185732"/>
    <x v="319"/>
    <s v="Midwest"/>
    <s v="Iowa"/>
    <s v="Des Moines"/>
    <s v="Men's Apparel"/>
    <n v="50"/>
    <n v="2000"/>
    <n v="1000000"/>
    <n v="500000"/>
    <n v="0.5"/>
    <s v="In-store"/>
  </r>
  <r>
    <s v="Foot Locker"/>
    <n v="1185732"/>
    <x v="319"/>
    <s v="Midwest"/>
    <s v="Iowa"/>
    <s v="Des Moines"/>
    <s v="Women's Apparel"/>
    <n v="55.000000000000007"/>
    <n v="3750"/>
    <n v="2062500.0000000002"/>
    <n v="825000.00000000012"/>
    <n v="0.4"/>
    <s v="In-store"/>
  </r>
  <r>
    <s v="Foot Locker"/>
    <n v="1185732"/>
    <x v="351"/>
    <s v="Midwest"/>
    <s v="Iowa"/>
    <s v="Des Moines"/>
    <s v="Men's Street Footwear"/>
    <n v="50"/>
    <n v="5250"/>
    <n v="2625000"/>
    <n v="787500"/>
    <n v="0.3"/>
    <s v="In-store"/>
  </r>
  <r>
    <s v="Foot Locker"/>
    <n v="1185732"/>
    <x v="351"/>
    <s v="Midwest"/>
    <s v="Iowa"/>
    <s v="Des Moines"/>
    <s v="Men's Athletic Footwear"/>
    <n v="45.000000000000007"/>
    <n v="3000"/>
    <n v="1350000.0000000002"/>
    <n v="472500.00000000006"/>
    <n v="0.35"/>
    <s v="In-store"/>
  </r>
  <r>
    <s v="Foot Locker"/>
    <n v="1185732"/>
    <x v="351"/>
    <s v="Midwest"/>
    <s v="Iowa"/>
    <s v="Des Moines"/>
    <s v="Women's Street Footwear"/>
    <n v="40"/>
    <n v="2250"/>
    <n v="900000"/>
    <n v="270000"/>
    <n v="0.3"/>
    <s v="In-store"/>
  </r>
  <r>
    <s v="Foot Locker"/>
    <n v="1185732"/>
    <x v="351"/>
    <s v="Midwest"/>
    <s v="Iowa"/>
    <s v="Des Moines"/>
    <s v="Women's Athletic Footwear"/>
    <n v="40"/>
    <n v="2000"/>
    <n v="800000"/>
    <n v="240000"/>
    <n v="0.3"/>
    <s v="In-store"/>
  </r>
  <r>
    <s v="Foot Locker"/>
    <n v="1185732"/>
    <x v="351"/>
    <s v="Midwest"/>
    <s v="Iowa"/>
    <s v="Des Moines"/>
    <s v="Men's Apparel"/>
    <n v="50"/>
    <n v="1750"/>
    <n v="875000"/>
    <n v="437500"/>
    <n v="0.5"/>
    <s v="In-store"/>
  </r>
  <r>
    <s v="Foot Locker"/>
    <n v="1185732"/>
    <x v="351"/>
    <s v="Midwest"/>
    <s v="Iowa"/>
    <s v="Des Moines"/>
    <s v="Women's Apparel"/>
    <n v="55.000000000000007"/>
    <n v="3500"/>
    <n v="1925000.0000000002"/>
    <n v="770000.00000000012"/>
    <n v="0.4"/>
    <s v="In-store"/>
  </r>
  <r>
    <s v="Foot Locker"/>
    <n v="1185732"/>
    <x v="383"/>
    <s v="Midwest"/>
    <s v="Iowa"/>
    <s v="Des Moines"/>
    <s v="Men's Street Footwear"/>
    <n v="35"/>
    <n v="4750"/>
    <n v="1662500"/>
    <n v="498750"/>
    <n v="0.3"/>
    <s v="In-store"/>
  </r>
  <r>
    <s v="Foot Locker"/>
    <n v="1185732"/>
    <x v="383"/>
    <s v="Midwest"/>
    <s v="Iowa"/>
    <s v="Des Moines"/>
    <s v="Men's Athletic Footwear"/>
    <n v="30.000000000000011"/>
    <n v="2750"/>
    <n v="825000.00000000023"/>
    <n v="288750.00000000006"/>
    <n v="0.35"/>
    <s v="In-store"/>
  </r>
  <r>
    <s v="Foot Locker"/>
    <n v="1185732"/>
    <x v="383"/>
    <s v="Midwest"/>
    <s v="Iowa"/>
    <s v="Des Moines"/>
    <s v="Women's Street Footwear"/>
    <n v="25.000000000000007"/>
    <n v="1750"/>
    <n v="437500.00000000012"/>
    <n v="131250.00000000003"/>
    <n v="0.3"/>
    <s v="In-store"/>
  </r>
  <r>
    <s v="Foot Locker"/>
    <n v="1185732"/>
    <x v="383"/>
    <s v="Midwest"/>
    <s v="Iowa"/>
    <s v="Des Moines"/>
    <s v="Women's Athletic Footwear"/>
    <n v="25.000000000000007"/>
    <n v="1500"/>
    <n v="375000.00000000006"/>
    <n v="112500.00000000001"/>
    <n v="0.3"/>
    <s v="In-store"/>
  </r>
  <r>
    <s v="Foot Locker"/>
    <n v="1185732"/>
    <x v="383"/>
    <s v="Midwest"/>
    <s v="Iowa"/>
    <s v="Des Moines"/>
    <s v="Men's Apparel"/>
    <n v="35"/>
    <n v="1500"/>
    <n v="525000"/>
    <n v="262500"/>
    <n v="0.5"/>
    <s v="In-store"/>
  </r>
  <r>
    <s v="Foot Locker"/>
    <n v="1185732"/>
    <x v="383"/>
    <s v="Midwest"/>
    <s v="Iowa"/>
    <s v="Des Moines"/>
    <s v="Women's Apparel"/>
    <n v="40"/>
    <n v="2250"/>
    <n v="900000"/>
    <n v="360000"/>
    <n v="0.4"/>
    <s v="In-store"/>
  </r>
  <r>
    <s v="Foot Locker"/>
    <n v="1185732"/>
    <x v="412"/>
    <s v="Midwest"/>
    <s v="Iowa"/>
    <s v="Des Moines"/>
    <s v="Men's Street Footwear"/>
    <n v="44.999999999999993"/>
    <n v="4000"/>
    <n v="1799999.9999999998"/>
    <n v="539999.99999999988"/>
    <n v="0.3"/>
    <s v="In-store"/>
  </r>
  <r>
    <s v="Foot Locker"/>
    <n v="1185732"/>
    <x v="412"/>
    <s v="Midwest"/>
    <s v="Iowa"/>
    <s v="Des Moines"/>
    <s v="Men's Athletic Footwear"/>
    <n v="35"/>
    <n v="2500"/>
    <n v="875000"/>
    <n v="306250"/>
    <n v="0.35"/>
    <s v="In-store"/>
  </r>
  <r>
    <s v="Foot Locker"/>
    <n v="1185732"/>
    <x v="412"/>
    <s v="Midwest"/>
    <s v="Iowa"/>
    <s v="Des Moines"/>
    <s v="Women's Street Footwear"/>
    <n v="35"/>
    <n v="1500"/>
    <n v="525000"/>
    <n v="157500"/>
    <n v="0.3"/>
    <s v="In-store"/>
  </r>
  <r>
    <s v="Foot Locker"/>
    <n v="1185732"/>
    <x v="412"/>
    <s v="Midwest"/>
    <s v="Iowa"/>
    <s v="Des Moines"/>
    <s v="Women's Athletic Footwear"/>
    <n v="35"/>
    <n v="1250"/>
    <n v="437500"/>
    <n v="131250"/>
    <n v="0.3"/>
    <s v="In-store"/>
  </r>
  <r>
    <s v="Foot Locker"/>
    <n v="1185732"/>
    <x v="412"/>
    <s v="Midwest"/>
    <s v="Iowa"/>
    <s v="Des Moines"/>
    <s v="Men's Apparel"/>
    <n v="44.999999999999993"/>
    <n v="1250"/>
    <n v="562499.99999999988"/>
    <n v="281249.99999999994"/>
    <n v="0.5"/>
    <s v="In-store"/>
  </r>
  <r>
    <s v="West Gear"/>
    <n v="1185732"/>
    <x v="412"/>
    <s v="Midwest"/>
    <s v="Iowa"/>
    <s v="Des Moines"/>
    <s v="Women's Apparel"/>
    <n v="49.999999999999986"/>
    <n v="2500"/>
    <n v="1249999.9999999998"/>
    <n v="499999.99999999994"/>
    <n v="0.4"/>
    <s v="In-store"/>
  </r>
  <r>
    <s v="West Gear"/>
    <n v="1185732"/>
    <x v="443"/>
    <s v="Midwest"/>
    <s v="Iowa"/>
    <s v="Des Moines"/>
    <s v="Men's Street Footwear"/>
    <n v="44.999999999999993"/>
    <n v="4000"/>
    <n v="1799999.9999999998"/>
    <n v="539999.99999999988"/>
    <n v="0.3"/>
    <s v="In-store"/>
  </r>
  <r>
    <s v="West Gear"/>
    <n v="1185732"/>
    <x v="443"/>
    <s v="Midwest"/>
    <s v="Iowa"/>
    <s v="Des Moines"/>
    <s v="Men's Athletic Footwear"/>
    <n v="35"/>
    <n v="2750"/>
    <n v="962500"/>
    <n v="336875"/>
    <n v="0.35"/>
    <s v="In-store"/>
  </r>
  <r>
    <s v="West Gear"/>
    <n v="1185732"/>
    <x v="443"/>
    <s v="Midwest"/>
    <s v="Iowa"/>
    <s v="Des Moines"/>
    <s v="Women's Street Footwear"/>
    <n v="35"/>
    <n v="2200"/>
    <n v="770000"/>
    <n v="231000"/>
    <n v="0.3"/>
    <s v="In-store"/>
  </r>
  <r>
    <s v="West Gear"/>
    <n v="1185732"/>
    <x v="443"/>
    <s v="Midwest"/>
    <s v="Iowa"/>
    <s v="Des Moines"/>
    <s v="Women's Athletic Footwear"/>
    <n v="35"/>
    <n v="2000"/>
    <n v="700000"/>
    <n v="210000"/>
    <n v="0.3"/>
    <s v="In-store"/>
  </r>
  <r>
    <s v="West Gear"/>
    <n v="1185732"/>
    <x v="443"/>
    <s v="Midwest"/>
    <s v="Iowa"/>
    <s v="Des Moines"/>
    <s v="Men's Apparel"/>
    <n v="60"/>
    <n v="1750"/>
    <n v="1050000"/>
    <n v="525000"/>
    <n v="0.5"/>
    <s v="In-store"/>
  </r>
  <r>
    <s v="West Gear"/>
    <n v="1185732"/>
    <x v="443"/>
    <s v="Midwest"/>
    <s v="Iowa"/>
    <s v="Des Moines"/>
    <s v="Women's Apparel"/>
    <n v="64.999999999999986"/>
    <n v="2750"/>
    <n v="1787499.9999999998"/>
    <n v="715000"/>
    <n v="0.4"/>
    <s v="In-store"/>
  </r>
  <r>
    <s v="West Gear"/>
    <n v="1185732"/>
    <x v="472"/>
    <s v="Midwest"/>
    <s v="Iowa"/>
    <s v="Des Moines"/>
    <s v="Men's Street Footwear"/>
    <n v="60"/>
    <n v="5250"/>
    <n v="3150000"/>
    <n v="945000"/>
    <n v="0.3"/>
    <s v="In-store"/>
  </r>
  <r>
    <s v="West Gear"/>
    <n v="1185732"/>
    <x v="472"/>
    <s v="Midwest"/>
    <s v="Iowa"/>
    <s v="Des Moines"/>
    <s v="Men's Athletic Footwear"/>
    <n v="50"/>
    <n v="3250"/>
    <n v="1625000"/>
    <n v="568750"/>
    <n v="0.35"/>
    <s v="In-store"/>
  </r>
  <r>
    <s v="West Gear"/>
    <n v="1185732"/>
    <x v="472"/>
    <s v="Midwest"/>
    <s v="Iowa"/>
    <s v="Des Moines"/>
    <s v="Women's Street Footwear"/>
    <n v="50"/>
    <n v="2750"/>
    <n v="1375000"/>
    <n v="412500"/>
    <n v="0.3"/>
    <s v="In-store"/>
  </r>
  <r>
    <s v="West Gear"/>
    <n v="1185732"/>
    <x v="472"/>
    <s v="Midwest"/>
    <s v="Iowa"/>
    <s v="Des Moines"/>
    <s v="Women's Athletic Footwear"/>
    <n v="50"/>
    <n v="2250"/>
    <n v="1125000"/>
    <n v="337500"/>
    <n v="0.3"/>
    <s v="In-store"/>
  </r>
  <r>
    <s v="West Gear"/>
    <n v="1185732"/>
    <x v="472"/>
    <s v="Midwest"/>
    <s v="Iowa"/>
    <s v="Des Moines"/>
    <s v="Men's Apparel"/>
    <n v="60"/>
    <n v="2250"/>
    <n v="1350000"/>
    <n v="675000"/>
    <n v="0.5"/>
    <s v="In-store"/>
  </r>
  <r>
    <s v="West Gear"/>
    <n v="1185732"/>
    <x v="472"/>
    <s v="Midwest"/>
    <s v="Iowa"/>
    <s v="Des Moines"/>
    <s v="Women's Apparel"/>
    <n v="64.999999999999986"/>
    <n v="3250"/>
    <n v="2112499.9999999995"/>
    <n v="844999.99999999988"/>
    <n v="0.4"/>
    <s v="In-store"/>
  </r>
  <r>
    <s v="West Gear"/>
    <n v="1185732"/>
    <x v="167"/>
    <s v="Midwest"/>
    <s v="Iowa"/>
    <s v="Des Moines"/>
    <s v="Men's Street Footwear"/>
    <n v="30.000000000000004"/>
    <n v="4500"/>
    <n v="1350000.0000000002"/>
    <n v="405000.00000000006"/>
    <n v="0.3"/>
    <s v="In-store"/>
  </r>
  <r>
    <s v="West Gear"/>
    <n v="1185732"/>
    <x v="167"/>
    <s v="Midwest"/>
    <s v="Iowa"/>
    <s v="Des Moines"/>
    <s v="Men's Athletic Footwear"/>
    <n v="30.000000000000004"/>
    <n v="2500"/>
    <n v="750000.00000000012"/>
    <n v="262500"/>
    <n v="0.35"/>
    <s v="In-store"/>
  </r>
  <r>
    <s v="West Gear"/>
    <n v="1185732"/>
    <x v="167"/>
    <s v="Midwest"/>
    <s v="Iowa"/>
    <s v="Des Moines"/>
    <s v="Women's Street Footwear"/>
    <n v="20.000000000000007"/>
    <n v="2500"/>
    <n v="500000.00000000012"/>
    <n v="150000.00000000003"/>
    <n v="0.3"/>
    <s v="In-store"/>
  </r>
  <r>
    <s v="West Gear"/>
    <n v="1185732"/>
    <x v="167"/>
    <s v="Midwest"/>
    <s v="Iowa"/>
    <s v="Des Moines"/>
    <s v="Women's Athletic Footwear"/>
    <n v="25.000000000000007"/>
    <n v="1000"/>
    <n v="250000.00000000006"/>
    <n v="75000.000000000015"/>
    <n v="0.3"/>
    <s v="In-store"/>
  </r>
  <r>
    <s v="West Gear"/>
    <n v="1185732"/>
    <x v="167"/>
    <s v="Midwest"/>
    <s v="Iowa"/>
    <s v="Des Moines"/>
    <s v="Men's Apparel"/>
    <n v="40"/>
    <n v="1500"/>
    <n v="600000"/>
    <n v="300000"/>
    <n v="0.5"/>
    <s v="In-store"/>
  </r>
  <r>
    <s v="West Gear"/>
    <n v="1185732"/>
    <x v="167"/>
    <s v="Midwest"/>
    <s v="Iowa"/>
    <s v="Des Moines"/>
    <s v="Women's Apparel"/>
    <n v="30.000000000000004"/>
    <n v="2500"/>
    <n v="750000.00000000012"/>
    <n v="300000.00000000006"/>
    <n v="0.4"/>
    <s v="In-store"/>
  </r>
  <r>
    <s v="West Gear"/>
    <n v="1185732"/>
    <x v="198"/>
    <s v="Midwest"/>
    <s v="Iowa"/>
    <s v="Des Moines"/>
    <s v="Men's Street Footwear"/>
    <n v="30.000000000000004"/>
    <n v="5000"/>
    <n v="1500000.0000000002"/>
    <n v="450000.00000000006"/>
    <n v="0.3"/>
    <s v="In-store"/>
  </r>
  <r>
    <s v="West Gear"/>
    <n v="1185732"/>
    <x v="198"/>
    <s v="Midwest"/>
    <s v="Iowa"/>
    <s v="Des Moines"/>
    <s v="Men's Athletic Footwear"/>
    <n v="30.000000000000004"/>
    <n v="1500"/>
    <n v="450000.00000000006"/>
    <n v="157500"/>
    <n v="0.35"/>
    <s v="In-store"/>
  </r>
  <r>
    <s v="West Gear"/>
    <n v="1185732"/>
    <x v="198"/>
    <s v="Midwest"/>
    <s v="Iowa"/>
    <s v="Des Moines"/>
    <s v="Women's Street Footwear"/>
    <n v="20.000000000000007"/>
    <n v="2000"/>
    <n v="400000.00000000012"/>
    <n v="120000.00000000003"/>
    <n v="0.3"/>
    <s v="In-store"/>
  </r>
  <r>
    <s v="West Gear"/>
    <n v="1185732"/>
    <x v="198"/>
    <s v="Midwest"/>
    <s v="Wisconsin"/>
    <s v="Milwaukee"/>
    <s v="Women's Athletic Footwear"/>
    <n v="25.000000000000007"/>
    <n v="750"/>
    <n v="187500.00000000003"/>
    <n v="56250.000000000007"/>
    <n v="0.3"/>
    <s v="In-store"/>
  </r>
  <r>
    <s v="West Gear"/>
    <n v="1185732"/>
    <x v="198"/>
    <s v="Midwest"/>
    <s v="Wisconsin"/>
    <s v="Milwaukee"/>
    <s v="Men's Apparel"/>
    <n v="40"/>
    <n v="1500"/>
    <n v="600000"/>
    <n v="300000"/>
    <n v="0.5"/>
    <s v="In-store"/>
  </r>
  <r>
    <s v="West Gear"/>
    <n v="1185732"/>
    <x v="198"/>
    <s v="Midwest"/>
    <s v="Wisconsin"/>
    <s v="Milwaukee"/>
    <s v="Women's Apparel"/>
    <n v="14.999999999999996"/>
    <n v="2500"/>
    <n v="374999.99999999994"/>
    <n v="149999.99999999997"/>
    <n v="0.4"/>
    <s v="In-store"/>
  </r>
  <r>
    <s v="West Gear"/>
    <n v="1185732"/>
    <x v="704"/>
    <s v="Midwest"/>
    <s v="Wisconsin"/>
    <s v="Milwaukee"/>
    <s v="Men's Street Footwear"/>
    <n v="20.000000000000004"/>
    <n v="4700"/>
    <n v="940000.00000000012"/>
    <n v="282000"/>
    <n v="0.3"/>
    <s v="In-store"/>
  </r>
  <r>
    <s v="West Gear"/>
    <n v="1185732"/>
    <x v="704"/>
    <s v="Midwest"/>
    <s v="Wisconsin"/>
    <s v="Milwaukee"/>
    <s v="Men's Athletic Footwear"/>
    <n v="20.000000000000004"/>
    <n v="1750"/>
    <n v="350000.00000000006"/>
    <n v="122500.00000000001"/>
    <n v="0.35"/>
    <s v="In-store"/>
  </r>
  <r>
    <s v="West Gear"/>
    <n v="1185732"/>
    <x v="704"/>
    <s v="Midwest"/>
    <s v="Wisconsin"/>
    <s v="Milwaukee"/>
    <s v="Women's Street Footwear"/>
    <n v="10.000000000000004"/>
    <n v="2250"/>
    <n v="225000.00000000006"/>
    <n v="67500.000000000015"/>
    <n v="0.3"/>
    <s v="In-store"/>
  </r>
  <r>
    <s v="West Gear"/>
    <n v="1185732"/>
    <x v="704"/>
    <s v="Midwest"/>
    <s v="Wisconsin"/>
    <s v="Milwaukee"/>
    <s v="Women's Athletic Footwear"/>
    <n v="14.999999999999996"/>
    <n v="750"/>
    <n v="112499.99999999999"/>
    <n v="33749.999999999993"/>
    <n v="0.3"/>
    <s v="In-store"/>
  </r>
  <r>
    <s v="West Gear"/>
    <n v="1185732"/>
    <x v="704"/>
    <s v="Midwest"/>
    <s v="Wisconsin"/>
    <s v="Milwaukee"/>
    <s v="Men's Apparel"/>
    <n v="30.000000000000004"/>
    <n v="1250"/>
    <n v="375000.00000000006"/>
    <n v="187500.00000000003"/>
    <n v="0.5"/>
    <s v="In-store"/>
  </r>
  <r>
    <s v="West Gear"/>
    <n v="1185732"/>
    <x v="704"/>
    <s v="Midwest"/>
    <s v="Wisconsin"/>
    <s v="Milwaukee"/>
    <s v="Women's Apparel"/>
    <n v="20.000000000000004"/>
    <n v="2250"/>
    <n v="450000.00000000006"/>
    <n v="180000.00000000003"/>
    <n v="0.4"/>
    <s v="In-store"/>
  </r>
  <r>
    <s v="West Gear"/>
    <n v="1185732"/>
    <x v="721"/>
    <s v="Midwest"/>
    <s v="Wisconsin"/>
    <s v="Milwaukee"/>
    <s v="Men's Street Footwear"/>
    <n v="20.000000000000004"/>
    <n v="4500"/>
    <n v="900000.00000000012"/>
    <n v="270000"/>
    <n v="0.3"/>
    <s v="In-store"/>
  </r>
  <r>
    <s v="West Gear"/>
    <n v="1185732"/>
    <x v="721"/>
    <s v="Midwest"/>
    <s v="Wisconsin"/>
    <s v="Milwaukee"/>
    <s v="Men's Athletic Footwear"/>
    <n v="20.000000000000004"/>
    <n v="1500"/>
    <n v="300000.00000000006"/>
    <n v="105000.00000000001"/>
    <n v="0.35"/>
    <s v="In-store"/>
  </r>
  <r>
    <s v="West Gear"/>
    <n v="1185732"/>
    <x v="721"/>
    <s v="Midwest"/>
    <s v="Wisconsin"/>
    <s v="Milwaukee"/>
    <s v="Women's Street Footwear"/>
    <n v="10.000000000000004"/>
    <n v="1500"/>
    <n v="150000.00000000006"/>
    <n v="45000.000000000015"/>
    <n v="0.3"/>
    <s v="In-store"/>
  </r>
  <r>
    <s v="West Gear"/>
    <n v="1185732"/>
    <x v="721"/>
    <s v="Midwest"/>
    <s v="Wisconsin"/>
    <s v="Milwaukee"/>
    <s v="Women's Athletic Footwear"/>
    <n v="14.999999999999996"/>
    <n v="750"/>
    <n v="112499.99999999999"/>
    <n v="33749.999999999993"/>
    <n v="0.3"/>
    <s v="In-store"/>
  </r>
  <r>
    <s v="West Gear"/>
    <n v="1185732"/>
    <x v="721"/>
    <s v="Midwest"/>
    <s v="Wisconsin"/>
    <s v="Milwaukee"/>
    <s v="Men's Apparel"/>
    <n v="60"/>
    <n v="1000"/>
    <n v="600000"/>
    <n v="300000"/>
    <n v="0.5"/>
    <s v="In-store"/>
  </r>
  <r>
    <s v="West Gear"/>
    <n v="1185732"/>
    <x v="721"/>
    <s v="Midwest"/>
    <s v="Wisconsin"/>
    <s v="Milwaukee"/>
    <s v="Women's Apparel"/>
    <n v="50"/>
    <n v="2250"/>
    <n v="1125000"/>
    <n v="450000"/>
    <n v="0.4"/>
    <s v="In-store"/>
  </r>
  <r>
    <s v="West Gear"/>
    <n v="1185732"/>
    <x v="257"/>
    <s v="Midwest"/>
    <s v="Wisconsin"/>
    <s v="Milwaukee"/>
    <s v="Men's Street Footwear"/>
    <n v="60"/>
    <n v="4950"/>
    <n v="2970000"/>
    <n v="891000"/>
    <n v="0.3"/>
    <s v="In-store"/>
  </r>
  <r>
    <s v="West Gear"/>
    <n v="1185732"/>
    <x v="257"/>
    <s v="Midwest"/>
    <s v="Wisconsin"/>
    <s v="Milwaukee"/>
    <s v="Men's Athletic Footwear"/>
    <n v="40"/>
    <n v="2000"/>
    <n v="800000"/>
    <n v="280000"/>
    <n v="0.35"/>
    <s v="In-store"/>
  </r>
  <r>
    <s v="West Gear"/>
    <n v="1185732"/>
    <x v="257"/>
    <s v="Midwest"/>
    <s v="Wisconsin"/>
    <s v="Milwaukee"/>
    <s v="Women's Street Footwear"/>
    <n v="35"/>
    <n v="1750"/>
    <n v="612500"/>
    <n v="183750"/>
    <n v="0.3"/>
    <s v="In-store"/>
  </r>
  <r>
    <s v="West Gear"/>
    <n v="1185732"/>
    <x v="257"/>
    <s v="Midwest"/>
    <s v="Wisconsin"/>
    <s v="Milwaukee"/>
    <s v="Women's Athletic Footwear"/>
    <n v="35"/>
    <n v="1500"/>
    <n v="525000"/>
    <n v="157500"/>
    <n v="0.3"/>
    <s v="In-store"/>
  </r>
  <r>
    <s v="West Gear"/>
    <n v="1185732"/>
    <x v="257"/>
    <s v="Midwest"/>
    <s v="Wisconsin"/>
    <s v="Milwaukee"/>
    <s v="Men's Apparel"/>
    <n v="44.999999999999993"/>
    <n v="1750"/>
    <n v="787499.99999999988"/>
    <n v="393749.99999999994"/>
    <n v="0.5"/>
    <s v="In-store"/>
  </r>
  <r>
    <s v="West Gear"/>
    <n v="1185732"/>
    <x v="257"/>
    <s v="Midwest"/>
    <s v="Wisconsin"/>
    <s v="Milwaukee"/>
    <s v="Women's Apparel"/>
    <n v="49.999999999999993"/>
    <n v="3000"/>
    <n v="1499999.9999999998"/>
    <n v="599999.99999999988"/>
    <n v="0.4"/>
    <s v="In-store"/>
  </r>
  <r>
    <s v="West Gear"/>
    <n v="1185732"/>
    <x v="287"/>
    <s v="Midwest"/>
    <s v="Wisconsin"/>
    <s v="Milwaukee"/>
    <s v="Men's Street Footwear"/>
    <n v="35"/>
    <n v="5500"/>
    <n v="1925000"/>
    <n v="577500"/>
    <n v="0.3"/>
    <s v="In-store"/>
  </r>
  <r>
    <s v="West Gear"/>
    <n v="1185732"/>
    <x v="287"/>
    <s v="Midwest"/>
    <s v="Wisconsin"/>
    <s v="Milwaukee"/>
    <s v="Men's Athletic Footwear"/>
    <n v="30.000000000000011"/>
    <n v="3000"/>
    <n v="900000.00000000023"/>
    <n v="315000.00000000006"/>
    <n v="0.35"/>
    <s v="In-store"/>
  </r>
  <r>
    <s v="West Gear"/>
    <n v="1185732"/>
    <x v="287"/>
    <s v="Midwest"/>
    <s v="Wisconsin"/>
    <s v="Milwaukee"/>
    <s v="Women's Street Footwear"/>
    <n v="25.000000000000007"/>
    <n v="2000"/>
    <n v="500000.00000000012"/>
    <n v="150000.00000000003"/>
    <n v="0.3"/>
    <s v="In-store"/>
  </r>
  <r>
    <s v="West Gear"/>
    <n v="1185732"/>
    <x v="287"/>
    <s v="Midwest"/>
    <s v="Wisconsin"/>
    <s v="Milwaukee"/>
    <s v="Women's Athletic Footwear"/>
    <n v="25.000000000000007"/>
    <n v="1750"/>
    <n v="437500.00000000012"/>
    <n v="131250.00000000003"/>
    <n v="0.3"/>
    <s v="In-store"/>
  </r>
  <r>
    <s v="West Gear"/>
    <n v="1185732"/>
    <x v="287"/>
    <s v="Midwest"/>
    <s v="Wisconsin"/>
    <s v="Milwaukee"/>
    <s v="Men's Apparel"/>
    <n v="35"/>
    <n v="1750"/>
    <n v="612500"/>
    <n v="306250"/>
    <n v="0.5"/>
    <s v="In-store"/>
  </r>
  <r>
    <s v="West Gear"/>
    <n v="1185732"/>
    <x v="287"/>
    <s v="Midwest"/>
    <s v="Wisconsin"/>
    <s v="Milwaukee"/>
    <s v="Women's Apparel"/>
    <n v="55.000000000000007"/>
    <n v="3250"/>
    <n v="1787500.0000000002"/>
    <n v="715000.00000000012"/>
    <n v="0.4"/>
    <s v="In-store"/>
  </r>
  <r>
    <s v="West Gear"/>
    <n v="1185732"/>
    <x v="316"/>
    <s v="Midwest"/>
    <s v="Wisconsin"/>
    <s v="Milwaukee"/>
    <s v="Men's Street Footwear"/>
    <n v="50"/>
    <n v="5500"/>
    <n v="2750000"/>
    <n v="825000"/>
    <n v="0.3"/>
    <s v="In-store"/>
  </r>
  <r>
    <s v="West Gear"/>
    <n v="1185732"/>
    <x v="316"/>
    <s v="Midwest"/>
    <s v="Wisconsin"/>
    <s v="Milwaukee"/>
    <s v="Men's Athletic Footwear"/>
    <n v="45.000000000000007"/>
    <n v="3000"/>
    <n v="1350000.0000000002"/>
    <n v="472500.00000000006"/>
    <n v="0.35"/>
    <s v="In-store"/>
  </r>
  <r>
    <s v="West Gear"/>
    <n v="1185732"/>
    <x v="316"/>
    <s v="Midwest"/>
    <s v="Wisconsin"/>
    <s v="Milwaukee"/>
    <s v="Women's Street Footwear"/>
    <n v="40"/>
    <n v="2250"/>
    <n v="900000"/>
    <n v="270000"/>
    <n v="0.3"/>
    <s v="In-store"/>
  </r>
  <r>
    <s v="West Gear"/>
    <n v="1185732"/>
    <x v="316"/>
    <s v="Midwest"/>
    <s v="Wisconsin"/>
    <s v="Milwaukee"/>
    <s v="Women's Athletic Footwear"/>
    <n v="40"/>
    <n v="1750"/>
    <n v="700000"/>
    <n v="210000"/>
    <n v="0.3"/>
    <s v="In-store"/>
  </r>
  <r>
    <s v="West Gear"/>
    <n v="1185732"/>
    <x v="316"/>
    <s v="Midwest"/>
    <s v="Wisconsin"/>
    <s v="Milwaukee"/>
    <s v="Men's Apparel"/>
    <n v="50"/>
    <n v="2000"/>
    <n v="1000000"/>
    <n v="500000"/>
    <n v="0.5"/>
    <s v="In-store"/>
  </r>
  <r>
    <s v="West Gear"/>
    <n v="1185732"/>
    <x v="316"/>
    <s v="Midwest"/>
    <s v="Wisconsin"/>
    <s v="Milwaukee"/>
    <s v="Women's Apparel"/>
    <n v="55.000000000000007"/>
    <n v="3750"/>
    <n v="2062500.0000000002"/>
    <n v="825000.00000000012"/>
    <n v="0.4"/>
    <s v="In-store"/>
  </r>
  <r>
    <s v="West Gear"/>
    <n v="1185732"/>
    <x v="348"/>
    <s v="Midwest"/>
    <s v="Wisconsin"/>
    <s v="Milwaukee"/>
    <s v="Men's Street Footwear"/>
    <n v="50"/>
    <n v="5250"/>
    <n v="2625000"/>
    <n v="787500"/>
    <n v="0.3"/>
    <s v="In-store"/>
  </r>
  <r>
    <s v="West Gear"/>
    <n v="1185732"/>
    <x v="348"/>
    <s v="Midwest"/>
    <s v="Wisconsin"/>
    <s v="Milwaukee"/>
    <s v="Men's Athletic Footwear"/>
    <n v="45.000000000000007"/>
    <n v="3000"/>
    <n v="1350000.0000000002"/>
    <n v="472500.00000000006"/>
    <n v="0.35"/>
    <s v="In-store"/>
  </r>
  <r>
    <s v="West Gear"/>
    <n v="1185732"/>
    <x v="348"/>
    <s v="Midwest"/>
    <s v="Wisconsin"/>
    <s v="Milwaukee"/>
    <s v="Women's Street Footwear"/>
    <n v="40"/>
    <n v="2250"/>
    <n v="900000"/>
    <n v="270000"/>
    <n v="0.3"/>
    <s v="In-store"/>
  </r>
  <r>
    <s v="West Gear"/>
    <n v="1185732"/>
    <x v="348"/>
    <s v="Midwest"/>
    <s v="Wisconsin"/>
    <s v="Milwaukee"/>
    <s v="Women's Athletic Footwear"/>
    <n v="40"/>
    <n v="2000"/>
    <n v="800000"/>
    <n v="240000"/>
    <n v="0.3"/>
    <s v="In-store"/>
  </r>
  <r>
    <s v="West Gear"/>
    <n v="1185732"/>
    <x v="348"/>
    <s v="Midwest"/>
    <s v="Wisconsin"/>
    <s v="Milwaukee"/>
    <s v="Men's Apparel"/>
    <n v="50"/>
    <n v="1750"/>
    <n v="875000"/>
    <n v="437500"/>
    <n v="0.5"/>
    <s v="In-store"/>
  </r>
  <r>
    <s v="West Gear"/>
    <n v="1185732"/>
    <x v="348"/>
    <s v="Midwest"/>
    <s v="Wisconsin"/>
    <s v="Milwaukee"/>
    <s v="Women's Apparel"/>
    <n v="55.000000000000007"/>
    <n v="3500"/>
    <n v="1925000.0000000002"/>
    <n v="770000.00000000012"/>
    <n v="0.4"/>
    <s v="In-store"/>
  </r>
  <r>
    <s v="West Gear"/>
    <n v="1185732"/>
    <x v="380"/>
    <s v="Midwest"/>
    <s v="Wisconsin"/>
    <s v="Milwaukee"/>
    <s v="Men's Street Footwear"/>
    <n v="35"/>
    <n v="4750"/>
    <n v="1662500"/>
    <n v="498750"/>
    <n v="0.3"/>
    <s v="In-store"/>
  </r>
  <r>
    <s v="West Gear"/>
    <n v="1185732"/>
    <x v="380"/>
    <s v="Midwest"/>
    <s v="Wisconsin"/>
    <s v="Milwaukee"/>
    <s v="Men's Athletic Footwear"/>
    <n v="30.000000000000011"/>
    <n v="2500"/>
    <n v="750000.00000000023"/>
    <n v="262500.00000000006"/>
    <n v="0.35"/>
    <s v="In-store"/>
  </r>
  <r>
    <s v="West Gear"/>
    <n v="1185732"/>
    <x v="380"/>
    <s v="Midwest"/>
    <s v="Wisconsin"/>
    <s v="Milwaukee"/>
    <s v="Women's Street Footwear"/>
    <n v="25.000000000000007"/>
    <n v="1500"/>
    <n v="375000.00000000006"/>
    <n v="112500.00000000001"/>
    <n v="0.3"/>
    <s v="In-store"/>
  </r>
  <r>
    <s v="West Gear"/>
    <n v="1185732"/>
    <x v="380"/>
    <s v="Midwest"/>
    <s v="Wisconsin"/>
    <s v="Milwaukee"/>
    <s v="Women's Athletic Footwear"/>
    <n v="25.000000000000007"/>
    <n v="1250"/>
    <n v="312500.00000000006"/>
    <n v="93750.000000000015"/>
    <n v="0.3"/>
    <s v="In-store"/>
  </r>
  <r>
    <s v="West Gear"/>
    <n v="1185732"/>
    <x v="380"/>
    <s v="Midwest"/>
    <s v="Wisconsin"/>
    <s v="Milwaukee"/>
    <s v="Men's Apparel"/>
    <n v="35"/>
    <n v="1250"/>
    <n v="437500"/>
    <n v="218750"/>
    <n v="0.5"/>
    <s v="In-store"/>
  </r>
  <r>
    <s v="West Gear"/>
    <n v="1185732"/>
    <x v="380"/>
    <s v="Midwest"/>
    <s v="Wisconsin"/>
    <s v="Milwaukee"/>
    <s v="Women's Apparel"/>
    <n v="40"/>
    <n v="2000"/>
    <n v="800000"/>
    <n v="320000"/>
    <n v="0.4"/>
    <s v="In-store"/>
  </r>
  <r>
    <s v="West Gear"/>
    <n v="1185732"/>
    <x v="409"/>
    <s v="Midwest"/>
    <s v="Wisconsin"/>
    <s v="Milwaukee"/>
    <s v="Men's Street Footwear"/>
    <n v="44.999999999999993"/>
    <n v="3750"/>
    <n v="1687499.9999999998"/>
    <n v="506249.99999999988"/>
    <n v="0.3"/>
    <s v="In-store"/>
  </r>
  <r>
    <s v="West Gear"/>
    <n v="1185732"/>
    <x v="409"/>
    <s v="Midwest"/>
    <s v="Wisconsin"/>
    <s v="Milwaukee"/>
    <s v="Men's Athletic Footwear"/>
    <n v="35"/>
    <n v="2250"/>
    <n v="787500"/>
    <n v="275625"/>
    <n v="0.35"/>
    <s v="In-store"/>
  </r>
  <r>
    <s v="West Gear"/>
    <n v="1185732"/>
    <x v="409"/>
    <s v="Midwest"/>
    <s v="Wisconsin"/>
    <s v="Milwaukee"/>
    <s v="Women's Street Footwear"/>
    <n v="35"/>
    <n v="1250"/>
    <n v="437500"/>
    <n v="131250"/>
    <n v="0.3"/>
    <s v="In-store"/>
  </r>
  <r>
    <s v="West Gear"/>
    <n v="1185732"/>
    <x v="409"/>
    <s v="Midwest"/>
    <s v="Wisconsin"/>
    <s v="Milwaukee"/>
    <s v="Women's Athletic Footwear"/>
    <n v="35"/>
    <n v="1250"/>
    <n v="437500"/>
    <n v="131250"/>
    <n v="0.3"/>
    <s v="In-store"/>
  </r>
  <r>
    <s v="West Gear"/>
    <n v="1185732"/>
    <x v="409"/>
    <s v="Midwest"/>
    <s v="Wisconsin"/>
    <s v="Milwaukee"/>
    <s v="Men's Apparel"/>
    <n v="44.999999999999993"/>
    <n v="1250"/>
    <n v="562499.99999999988"/>
    <n v="281249.99999999994"/>
    <n v="0.5"/>
    <s v="In-store"/>
  </r>
  <r>
    <s v="West Gear"/>
    <n v="1185732"/>
    <x v="409"/>
    <s v="Midwest"/>
    <s v="Wisconsin"/>
    <s v="Milwaukee"/>
    <s v="Women's Apparel"/>
    <n v="49.999999999999986"/>
    <n v="2500"/>
    <n v="1249999.9999999998"/>
    <n v="499999.99999999994"/>
    <n v="0.4"/>
    <s v="In-store"/>
  </r>
  <r>
    <s v="West Gear"/>
    <n v="1185732"/>
    <x v="440"/>
    <s v="Midwest"/>
    <s v="Wisconsin"/>
    <s v="Milwaukee"/>
    <s v="Men's Street Footwear"/>
    <n v="44.999999999999993"/>
    <n v="4000"/>
    <n v="1799999.9999999998"/>
    <n v="539999.99999999988"/>
    <n v="0.3"/>
    <s v="In-store"/>
  </r>
  <r>
    <s v="West Gear"/>
    <n v="1185732"/>
    <x v="440"/>
    <s v="Midwest"/>
    <s v="Wisconsin"/>
    <s v="Milwaukee"/>
    <s v="Men's Athletic Footwear"/>
    <n v="35"/>
    <n v="3000"/>
    <n v="1050000"/>
    <n v="367500"/>
    <n v="0.35"/>
    <s v="In-store"/>
  </r>
  <r>
    <s v="West Gear"/>
    <n v="1185732"/>
    <x v="440"/>
    <s v="Midwest"/>
    <s v="Wisconsin"/>
    <s v="Milwaukee"/>
    <s v="Women's Street Footwear"/>
    <n v="35"/>
    <n v="2450"/>
    <n v="857500"/>
    <n v="257250"/>
    <n v="0.3"/>
    <s v="In-store"/>
  </r>
  <r>
    <s v="West Gear"/>
    <n v="1185732"/>
    <x v="440"/>
    <s v="Midwest"/>
    <s v="Wisconsin"/>
    <s v="Milwaukee"/>
    <s v="Women's Athletic Footwear"/>
    <n v="35"/>
    <n v="2250"/>
    <n v="787500"/>
    <n v="236250"/>
    <n v="0.3"/>
    <s v="In-store"/>
  </r>
  <r>
    <s v="West Gear"/>
    <n v="1185732"/>
    <x v="440"/>
    <s v="Midwest"/>
    <s v="Wisconsin"/>
    <s v="Milwaukee"/>
    <s v="Men's Apparel"/>
    <n v="60"/>
    <n v="2000"/>
    <n v="1200000"/>
    <n v="600000"/>
    <n v="0.5"/>
    <s v="In-store"/>
  </r>
  <r>
    <s v="West Gear"/>
    <n v="1185732"/>
    <x v="440"/>
    <s v="Midwest"/>
    <s v="Wisconsin"/>
    <s v="Milwaukee"/>
    <s v="Women's Apparel"/>
    <n v="64.999999999999986"/>
    <n v="3000"/>
    <n v="1949999.9999999998"/>
    <n v="780000"/>
    <n v="0.4"/>
    <s v="In-store"/>
  </r>
  <r>
    <s v="West Gear"/>
    <n v="1185732"/>
    <x v="469"/>
    <s v="Midwest"/>
    <s v="Wisconsin"/>
    <s v="Milwaukee"/>
    <s v="Men's Street Footwear"/>
    <n v="60"/>
    <n v="5500"/>
    <n v="3300000"/>
    <n v="990000"/>
    <n v="0.3"/>
    <s v="In-store"/>
  </r>
  <r>
    <s v="West Gear"/>
    <n v="1185732"/>
    <x v="469"/>
    <s v="Midwest"/>
    <s v="Wisconsin"/>
    <s v="Milwaukee"/>
    <s v="Men's Athletic Footwear"/>
    <n v="50"/>
    <n v="3500"/>
    <n v="1750000"/>
    <n v="612500"/>
    <n v="0.35"/>
    <s v="In-store"/>
  </r>
  <r>
    <s v="West Gear"/>
    <n v="1185732"/>
    <x v="469"/>
    <s v="Midwest"/>
    <s v="Wisconsin"/>
    <s v="Milwaukee"/>
    <s v="Women's Street Footwear"/>
    <n v="50"/>
    <n v="3000"/>
    <n v="1500000"/>
    <n v="450000"/>
    <n v="0.3"/>
    <s v="In-store"/>
  </r>
  <r>
    <s v="West Gear"/>
    <n v="1185732"/>
    <x v="469"/>
    <s v="Midwest"/>
    <s v="Wisconsin"/>
    <s v="Milwaukee"/>
    <s v="Women's Athletic Footwear"/>
    <n v="50"/>
    <n v="2500"/>
    <n v="1250000"/>
    <n v="375000"/>
    <n v="0.3"/>
    <s v="In-store"/>
  </r>
  <r>
    <s v="West Gear"/>
    <n v="1185732"/>
    <x v="469"/>
    <s v="Midwest"/>
    <s v="Wisconsin"/>
    <s v="Milwaukee"/>
    <s v="Men's Apparel"/>
    <n v="60"/>
    <n v="2500"/>
    <n v="1500000"/>
    <n v="750000"/>
    <n v="0.5"/>
    <s v="In-store"/>
  </r>
  <r>
    <s v="West Gear"/>
    <n v="1185732"/>
    <x v="469"/>
    <s v="Midwest"/>
    <s v="Wisconsin"/>
    <s v="Milwaukee"/>
    <s v="Women's Apparel"/>
    <n v="64.999999999999986"/>
    <n v="3500"/>
    <n v="2274999.9999999995"/>
    <n v="909999.99999999988"/>
    <n v="0.4"/>
    <s v="In-store"/>
  </r>
  <r>
    <s v="West Gear"/>
    <n v="1185732"/>
    <x v="174"/>
    <s v="Midwest"/>
    <s v="Wisconsin"/>
    <s v="Milwaukee"/>
    <s v="Men's Street Footwear"/>
    <n v="35"/>
    <n v="5000"/>
    <n v="1750000"/>
    <n v="700000"/>
    <n v="0.4"/>
    <s v="In-store"/>
  </r>
  <r>
    <s v="West Gear"/>
    <n v="1185732"/>
    <x v="174"/>
    <s v="Midwest"/>
    <s v="Wisconsin"/>
    <s v="Milwaukee"/>
    <s v="Men's Athletic Footwear"/>
    <n v="35"/>
    <n v="3000"/>
    <n v="1050000"/>
    <n v="420000"/>
    <n v="0.4"/>
    <s v="In-store"/>
  </r>
  <r>
    <s v="West Gear"/>
    <n v="1185732"/>
    <x v="174"/>
    <s v="Midwest"/>
    <s v="Wisconsin"/>
    <s v="Milwaukee"/>
    <s v="Women's Street Footwear"/>
    <n v="25.000000000000007"/>
    <n v="3000"/>
    <n v="750000.00000000012"/>
    <n v="262500"/>
    <n v="0.35"/>
    <s v="In-store"/>
  </r>
  <r>
    <s v="West Gear"/>
    <n v="1185732"/>
    <x v="174"/>
    <s v="Midwest"/>
    <s v="Wisconsin"/>
    <s v="Milwaukee"/>
    <s v="Women's Athletic Footwear"/>
    <n v="30.000000000000004"/>
    <n v="1500"/>
    <n v="450000.00000000006"/>
    <n v="157500"/>
    <n v="0.35"/>
    <s v="In-store"/>
  </r>
  <r>
    <s v="West Gear"/>
    <n v="1185732"/>
    <x v="174"/>
    <s v="Midwest"/>
    <s v="Wisconsin"/>
    <s v="Milwaukee"/>
    <s v="Men's Apparel"/>
    <n v="44.999999999999993"/>
    <n v="2000"/>
    <n v="899999.99999999988"/>
    <n v="269999.99999999994"/>
    <n v="0.3"/>
    <s v="In-store"/>
  </r>
  <r>
    <s v="West Gear"/>
    <n v="1185732"/>
    <x v="174"/>
    <s v="Midwest"/>
    <s v="Wisconsin"/>
    <s v="Milwaukee"/>
    <s v="Women's Apparel"/>
    <n v="35"/>
    <n v="3000"/>
    <n v="1050000"/>
    <n v="420000"/>
    <n v="0.4"/>
    <s v="In-store"/>
  </r>
  <r>
    <s v="West Gear"/>
    <n v="1185732"/>
    <x v="205"/>
    <s v="Midwest"/>
    <s v="Wisconsin"/>
    <s v="Milwaukee"/>
    <s v="Men's Street Footwear"/>
    <n v="35"/>
    <n v="5500"/>
    <n v="1925000"/>
    <n v="770000"/>
    <n v="0.4"/>
    <s v="In-store"/>
  </r>
  <r>
    <s v="West Gear"/>
    <n v="1185732"/>
    <x v="205"/>
    <s v="Midwest"/>
    <s v="Wisconsin"/>
    <s v="Milwaukee"/>
    <s v="Men's Athletic Footwear"/>
    <n v="35"/>
    <n v="2000"/>
    <n v="700000"/>
    <n v="280000"/>
    <n v="0.4"/>
    <s v="In-store"/>
  </r>
  <r>
    <s v="West Gear"/>
    <n v="1185732"/>
    <x v="205"/>
    <s v="Midwest"/>
    <s v="Wisconsin"/>
    <s v="Milwaukee"/>
    <s v="Women's Street Footwear"/>
    <n v="25.000000000000007"/>
    <n v="2500"/>
    <n v="625000.00000000012"/>
    <n v="218750.00000000003"/>
    <n v="0.35"/>
    <s v="In-store"/>
  </r>
  <r>
    <s v="West Gear"/>
    <n v="1185732"/>
    <x v="205"/>
    <s v="Midwest"/>
    <s v="Indiana"/>
    <s v="Indianapolis"/>
    <s v="Women's Athletic Footwear"/>
    <n v="30.000000000000004"/>
    <n v="1250"/>
    <n v="375000.00000000006"/>
    <n v="131250"/>
    <n v="0.35"/>
    <s v="In-store"/>
  </r>
  <r>
    <s v="West Gear"/>
    <n v="1185732"/>
    <x v="205"/>
    <s v="Midwest"/>
    <s v="Indiana"/>
    <s v="Indianapolis"/>
    <s v="Men's Apparel"/>
    <n v="44.999999999999993"/>
    <n v="2000"/>
    <n v="899999.99999999988"/>
    <n v="269999.99999999994"/>
    <n v="0.3"/>
    <s v="In-store"/>
  </r>
  <r>
    <s v="West Gear"/>
    <n v="1185732"/>
    <x v="205"/>
    <s v="Midwest"/>
    <s v="Indiana"/>
    <s v="Indianapolis"/>
    <s v="Women's Apparel"/>
    <n v="19.999999999999996"/>
    <n v="3000"/>
    <n v="599999.99999999988"/>
    <n v="239999.99999999997"/>
    <n v="0.4"/>
    <s v="In-store"/>
  </r>
  <r>
    <s v="West Gear"/>
    <n v="1185732"/>
    <x v="214"/>
    <s v="Midwest"/>
    <s v="Indiana"/>
    <s v="Indianapolis"/>
    <s v="Men's Street Footwear"/>
    <n v="25.000000000000007"/>
    <n v="5200"/>
    <n v="1300000.0000000005"/>
    <n v="520000.00000000023"/>
    <n v="0.4"/>
    <s v="In-store"/>
  </r>
  <r>
    <s v="West Gear"/>
    <n v="1185732"/>
    <x v="214"/>
    <s v="Midwest"/>
    <s v="Indiana"/>
    <s v="Indianapolis"/>
    <s v="Men's Athletic Footwear"/>
    <n v="25.000000000000007"/>
    <n v="2250"/>
    <n v="562500.00000000012"/>
    <n v="225000.00000000006"/>
    <n v="0.4"/>
    <s v="In-store"/>
  </r>
  <r>
    <s v="West Gear"/>
    <n v="1185732"/>
    <x v="214"/>
    <s v="Midwest"/>
    <s v="Indiana"/>
    <s v="Indianapolis"/>
    <s v="Women's Street Footwear"/>
    <n v="15.000000000000002"/>
    <n v="2750"/>
    <n v="412500.00000000006"/>
    <n v="144375"/>
    <n v="0.35"/>
    <s v="In-store"/>
  </r>
  <r>
    <s v="West Gear"/>
    <n v="1185732"/>
    <x v="214"/>
    <s v="Midwest"/>
    <s v="Indiana"/>
    <s v="Indianapolis"/>
    <s v="Women's Athletic Footwear"/>
    <n v="19.999999999999996"/>
    <n v="1250"/>
    <n v="249999.99999999997"/>
    <n v="87499.999999999985"/>
    <n v="0.35"/>
    <s v="In-store"/>
  </r>
  <r>
    <s v="West Gear"/>
    <n v="1185732"/>
    <x v="214"/>
    <s v="Midwest"/>
    <s v="Indiana"/>
    <s v="Indianapolis"/>
    <s v="Men's Apparel"/>
    <n v="35"/>
    <n v="1750"/>
    <n v="612500"/>
    <n v="183750"/>
    <n v="0.3"/>
    <s v="In-store"/>
  </r>
  <r>
    <s v="West Gear"/>
    <n v="1185732"/>
    <x v="214"/>
    <s v="Midwest"/>
    <s v="Indiana"/>
    <s v="Indianapolis"/>
    <s v="Women's Apparel"/>
    <n v="25.000000000000007"/>
    <n v="2750"/>
    <n v="687500.00000000012"/>
    <n v="275000.00000000006"/>
    <n v="0.4"/>
    <s v="In-store"/>
  </r>
  <r>
    <s v="West Gear"/>
    <n v="1185732"/>
    <x v="233"/>
    <s v="Midwest"/>
    <s v="Indiana"/>
    <s v="Indianapolis"/>
    <s v="Men's Street Footwear"/>
    <n v="25.000000000000007"/>
    <n v="5000"/>
    <n v="1250000.0000000002"/>
    <n v="500000.00000000012"/>
    <n v="0.4"/>
    <s v="In-store"/>
  </r>
  <r>
    <s v="West Gear"/>
    <n v="1185732"/>
    <x v="233"/>
    <s v="Midwest"/>
    <s v="Indiana"/>
    <s v="Indianapolis"/>
    <s v="Men's Athletic Footwear"/>
    <n v="25.000000000000007"/>
    <n v="2000"/>
    <n v="500000.00000000012"/>
    <n v="200000.00000000006"/>
    <n v="0.4"/>
    <s v="In-store"/>
  </r>
  <r>
    <s v="West Gear"/>
    <n v="1185732"/>
    <x v="233"/>
    <s v="Midwest"/>
    <s v="Indiana"/>
    <s v="Indianapolis"/>
    <s v="Women's Street Footwear"/>
    <n v="15.000000000000002"/>
    <n v="2000"/>
    <n v="300000.00000000006"/>
    <n v="105000.00000000001"/>
    <n v="0.35"/>
    <s v="In-store"/>
  </r>
  <r>
    <s v="West Gear"/>
    <n v="1185732"/>
    <x v="233"/>
    <s v="Midwest"/>
    <s v="Indiana"/>
    <s v="Indianapolis"/>
    <s v="Women's Athletic Footwear"/>
    <n v="19.999999999999996"/>
    <n v="1250"/>
    <n v="249999.99999999997"/>
    <n v="87499.999999999985"/>
    <n v="0.35"/>
    <s v="In-store"/>
  </r>
  <r>
    <s v="West Gear"/>
    <n v="1185732"/>
    <x v="233"/>
    <s v="Midwest"/>
    <s v="Indiana"/>
    <s v="Indianapolis"/>
    <s v="Men's Apparel"/>
    <n v="65"/>
    <n v="1500"/>
    <n v="975000"/>
    <n v="292500"/>
    <n v="0.3"/>
    <s v="In-store"/>
  </r>
  <r>
    <s v="West Gear"/>
    <n v="1185732"/>
    <x v="233"/>
    <s v="Midwest"/>
    <s v="Indiana"/>
    <s v="Indianapolis"/>
    <s v="Women's Apparel"/>
    <n v="50"/>
    <n v="2750"/>
    <n v="1375000"/>
    <n v="550000"/>
    <n v="0.4"/>
    <s v="In-store"/>
  </r>
  <r>
    <s v="West Gear"/>
    <n v="1185732"/>
    <x v="264"/>
    <s v="Midwest"/>
    <s v="Indiana"/>
    <s v="Indianapolis"/>
    <s v="Men's Street Footwear"/>
    <n v="60"/>
    <n v="5450"/>
    <n v="3270000"/>
    <n v="1308000"/>
    <n v="0.4"/>
    <s v="In-store"/>
  </r>
  <r>
    <s v="West Gear"/>
    <n v="1185732"/>
    <x v="264"/>
    <s v="Midwest"/>
    <s v="Indiana"/>
    <s v="Indianapolis"/>
    <s v="Men's Athletic Footwear"/>
    <n v="40"/>
    <n v="2500"/>
    <n v="1000000"/>
    <n v="400000"/>
    <n v="0.4"/>
    <s v="In-store"/>
  </r>
  <r>
    <s v="West Gear"/>
    <n v="1185732"/>
    <x v="264"/>
    <s v="Midwest"/>
    <s v="Indiana"/>
    <s v="Indianapolis"/>
    <s v="Women's Street Footwear"/>
    <n v="35"/>
    <n v="2250"/>
    <n v="787500"/>
    <n v="275625"/>
    <n v="0.35"/>
    <s v="In-store"/>
  </r>
  <r>
    <s v="West Gear"/>
    <n v="1185732"/>
    <x v="264"/>
    <s v="Midwest"/>
    <s v="Indiana"/>
    <s v="Indianapolis"/>
    <s v="Women's Athletic Footwear"/>
    <n v="35"/>
    <n v="1750"/>
    <n v="612500"/>
    <n v="214375"/>
    <n v="0.35"/>
    <s v="In-store"/>
  </r>
  <r>
    <s v="West Gear"/>
    <n v="1185732"/>
    <x v="264"/>
    <s v="Midwest"/>
    <s v="Indiana"/>
    <s v="Indianapolis"/>
    <s v="Men's Apparel"/>
    <n v="44.999999999999993"/>
    <n v="2000"/>
    <n v="899999.99999999988"/>
    <n v="269999.99999999994"/>
    <n v="0.3"/>
    <s v="In-store"/>
  </r>
  <r>
    <s v="West Gear"/>
    <n v="1185732"/>
    <x v="264"/>
    <s v="Midwest"/>
    <s v="Indiana"/>
    <s v="Indianapolis"/>
    <s v="Women's Apparel"/>
    <n v="54.999999999999993"/>
    <n v="3250"/>
    <n v="1787499.9999999998"/>
    <n v="715000"/>
    <n v="0.4"/>
    <s v="In-store"/>
  </r>
  <r>
    <s v="West Gear"/>
    <n v="1185732"/>
    <x v="294"/>
    <s v="Midwest"/>
    <s v="Indiana"/>
    <s v="Indianapolis"/>
    <s v="Men's Street Footwear"/>
    <n v="40"/>
    <n v="5750"/>
    <n v="2300000"/>
    <n v="920000"/>
    <n v="0.4"/>
    <s v="In-store"/>
  </r>
  <r>
    <s v="West Gear"/>
    <n v="1185732"/>
    <x v="294"/>
    <s v="Midwest"/>
    <s v="Indiana"/>
    <s v="Indianapolis"/>
    <s v="Men's Athletic Footwear"/>
    <n v="35.000000000000007"/>
    <n v="3250"/>
    <n v="1137500.0000000002"/>
    <n v="455000.00000000012"/>
    <n v="0.4"/>
    <s v="In-store"/>
  </r>
  <r>
    <s v="West Gear"/>
    <n v="1185732"/>
    <x v="294"/>
    <s v="Midwest"/>
    <s v="Indiana"/>
    <s v="Indianapolis"/>
    <s v="Women's Street Footwear"/>
    <n v="30.000000000000004"/>
    <n v="2000"/>
    <n v="600000.00000000012"/>
    <n v="210000.00000000003"/>
    <n v="0.35"/>
    <s v="In-store"/>
  </r>
  <r>
    <s v="West Gear"/>
    <n v="1185732"/>
    <x v="294"/>
    <s v="Midwest"/>
    <s v="Indiana"/>
    <s v="Indianapolis"/>
    <s v="Women's Athletic Footwear"/>
    <n v="30.000000000000004"/>
    <n v="1750"/>
    <n v="525000.00000000012"/>
    <n v="183750.00000000003"/>
    <n v="0.35"/>
    <s v="In-store"/>
  </r>
  <r>
    <s v="West Gear"/>
    <n v="1185732"/>
    <x v="294"/>
    <s v="Midwest"/>
    <s v="Indiana"/>
    <s v="Indianapolis"/>
    <s v="Men's Apparel"/>
    <n v="40"/>
    <n v="1750"/>
    <n v="700000"/>
    <n v="210000"/>
    <n v="0.3"/>
    <s v="In-store"/>
  </r>
  <r>
    <s v="West Gear"/>
    <n v="1185732"/>
    <x v="294"/>
    <s v="Midwest"/>
    <s v="Indiana"/>
    <s v="Indianapolis"/>
    <s v="Women's Apparel"/>
    <n v="60.000000000000007"/>
    <n v="3250"/>
    <n v="1950000.0000000002"/>
    <n v="780000.00000000012"/>
    <n v="0.4"/>
    <s v="In-store"/>
  </r>
  <r>
    <s v="West Gear"/>
    <n v="1185732"/>
    <x v="323"/>
    <s v="Midwest"/>
    <s v="Indiana"/>
    <s v="Indianapolis"/>
    <s v="Men's Street Footwear"/>
    <n v="55.000000000000007"/>
    <n v="5500"/>
    <n v="3025000.0000000005"/>
    <n v="1210000.0000000002"/>
    <n v="0.4"/>
    <s v="In-store"/>
  </r>
  <r>
    <s v="West Gear"/>
    <n v="1185732"/>
    <x v="323"/>
    <s v="Midwest"/>
    <s v="Indiana"/>
    <s v="Indianapolis"/>
    <s v="Men's Athletic Footwear"/>
    <n v="50.000000000000014"/>
    <n v="3000"/>
    <n v="1500000.0000000002"/>
    <n v="600000.00000000012"/>
    <n v="0.4"/>
    <s v="In-store"/>
  </r>
  <r>
    <s v="West Gear"/>
    <n v="1185732"/>
    <x v="323"/>
    <s v="Midwest"/>
    <s v="Indiana"/>
    <s v="Indianapolis"/>
    <s v="Women's Street Footwear"/>
    <n v="45"/>
    <n v="2250"/>
    <n v="1012500"/>
    <n v="354375"/>
    <n v="0.35"/>
    <s v="In-store"/>
  </r>
  <r>
    <s v="West Gear"/>
    <n v="1185732"/>
    <x v="323"/>
    <s v="Midwest"/>
    <s v="Indiana"/>
    <s v="Indianapolis"/>
    <s v="Women's Athletic Footwear"/>
    <n v="45"/>
    <n v="1750"/>
    <n v="787500"/>
    <n v="275625"/>
    <n v="0.35"/>
    <s v="In-store"/>
  </r>
  <r>
    <s v="West Gear"/>
    <n v="1185732"/>
    <x v="323"/>
    <s v="Midwest"/>
    <s v="Indiana"/>
    <s v="Indianapolis"/>
    <s v="Men's Apparel"/>
    <n v="55.000000000000007"/>
    <n v="2000"/>
    <n v="1100000.0000000002"/>
    <n v="330000.00000000006"/>
    <n v="0.3"/>
    <s v="In-store"/>
  </r>
  <r>
    <s v="West Gear"/>
    <n v="1185732"/>
    <x v="323"/>
    <s v="Midwest"/>
    <s v="Indiana"/>
    <s v="Indianapolis"/>
    <s v="Women's Apparel"/>
    <n v="60.000000000000007"/>
    <n v="3750"/>
    <n v="2250000.0000000005"/>
    <n v="900000.00000000023"/>
    <n v="0.4"/>
    <s v="In-store"/>
  </r>
  <r>
    <s v="West Gear"/>
    <n v="1185732"/>
    <x v="355"/>
    <s v="Midwest"/>
    <s v="Indiana"/>
    <s v="Indianapolis"/>
    <s v="Men's Street Footwear"/>
    <n v="50"/>
    <n v="5250"/>
    <n v="2625000"/>
    <n v="1050000"/>
    <n v="0.4"/>
    <s v="In-store"/>
  </r>
  <r>
    <s v="West Gear"/>
    <n v="1185732"/>
    <x v="355"/>
    <s v="Midwest"/>
    <s v="Indiana"/>
    <s v="Indianapolis"/>
    <s v="Men's Athletic Footwear"/>
    <n v="45.000000000000007"/>
    <n v="3000"/>
    <n v="1350000.0000000002"/>
    <n v="540000.00000000012"/>
    <n v="0.4"/>
    <s v="In-store"/>
  </r>
  <r>
    <s v="West Gear"/>
    <n v="1185732"/>
    <x v="355"/>
    <s v="Midwest"/>
    <s v="Indiana"/>
    <s v="Indianapolis"/>
    <s v="Women's Street Footwear"/>
    <n v="40"/>
    <n v="2250"/>
    <n v="900000"/>
    <n v="315000"/>
    <n v="0.35"/>
    <s v="In-store"/>
  </r>
  <r>
    <s v="West Gear"/>
    <n v="1185732"/>
    <x v="355"/>
    <s v="Midwest"/>
    <s v="Indiana"/>
    <s v="Indianapolis"/>
    <s v="Women's Athletic Footwear"/>
    <n v="40"/>
    <n v="2000"/>
    <n v="800000"/>
    <n v="280000"/>
    <n v="0.35"/>
    <s v="In-store"/>
  </r>
  <r>
    <s v="West Gear"/>
    <n v="1185732"/>
    <x v="355"/>
    <s v="Midwest"/>
    <s v="Indiana"/>
    <s v="Indianapolis"/>
    <s v="Men's Apparel"/>
    <n v="50"/>
    <n v="1750"/>
    <n v="875000"/>
    <n v="262500"/>
    <n v="0.3"/>
    <s v="In-store"/>
  </r>
  <r>
    <s v="West Gear"/>
    <n v="1185732"/>
    <x v="355"/>
    <s v="Midwest"/>
    <s v="Indiana"/>
    <s v="Indianapolis"/>
    <s v="Women's Apparel"/>
    <n v="55.000000000000007"/>
    <n v="3500"/>
    <n v="1925000.0000000002"/>
    <n v="770000.00000000012"/>
    <n v="0.4"/>
    <s v="In-store"/>
  </r>
  <r>
    <s v="West Gear"/>
    <n v="1185732"/>
    <x v="387"/>
    <s v="Midwest"/>
    <s v="Indiana"/>
    <s v="Indianapolis"/>
    <s v="Men's Street Footwear"/>
    <n v="35"/>
    <n v="4750"/>
    <n v="1662500"/>
    <n v="665000"/>
    <n v="0.4"/>
    <s v="In-store"/>
  </r>
  <r>
    <s v="West Gear"/>
    <n v="1185732"/>
    <x v="387"/>
    <s v="Midwest"/>
    <s v="Indiana"/>
    <s v="Indianapolis"/>
    <s v="Men's Athletic Footwear"/>
    <n v="30.000000000000011"/>
    <n v="2750"/>
    <n v="825000.00000000023"/>
    <n v="330000.00000000012"/>
    <n v="0.4"/>
    <s v="In-store"/>
  </r>
  <r>
    <s v="West Gear"/>
    <n v="1185732"/>
    <x v="387"/>
    <s v="Midwest"/>
    <s v="Indiana"/>
    <s v="Indianapolis"/>
    <s v="Women's Street Footwear"/>
    <n v="25.000000000000007"/>
    <n v="1750"/>
    <n v="437500.00000000012"/>
    <n v="153125.00000000003"/>
    <n v="0.35"/>
    <s v="In-store"/>
  </r>
  <r>
    <s v="West Gear"/>
    <n v="1185732"/>
    <x v="387"/>
    <s v="Midwest"/>
    <s v="Indiana"/>
    <s v="Indianapolis"/>
    <s v="Women's Athletic Footwear"/>
    <n v="25.000000000000007"/>
    <n v="1500"/>
    <n v="375000.00000000006"/>
    <n v="131250"/>
    <n v="0.35"/>
    <s v="In-store"/>
  </r>
  <r>
    <s v="West Gear"/>
    <n v="1185732"/>
    <x v="387"/>
    <s v="Midwest"/>
    <s v="Indiana"/>
    <s v="Indianapolis"/>
    <s v="Men's Apparel"/>
    <n v="35"/>
    <n v="1500"/>
    <n v="525000"/>
    <n v="157500"/>
    <n v="0.3"/>
    <s v="In-store"/>
  </r>
  <r>
    <s v="West Gear"/>
    <n v="1185732"/>
    <x v="387"/>
    <s v="Midwest"/>
    <s v="Indiana"/>
    <s v="Indianapolis"/>
    <s v="Women's Apparel"/>
    <n v="40"/>
    <n v="2250"/>
    <n v="900000"/>
    <n v="360000"/>
    <n v="0.4"/>
    <s v="In-store"/>
  </r>
  <r>
    <s v="West Gear"/>
    <n v="1185732"/>
    <x v="416"/>
    <s v="Midwest"/>
    <s v="Indiana"/>
    <s v="Indianapolis"/>
    <s v="Men's Street Footwear"/>
    <n v="44.999999999999993"/>
    <n v="4000"/>
    <n v="1799999.9999999998"/>
    <n v="720000"/>
    <n v="0.4"/>
    <s v="In-store"/>
  </r>
  <r>
    <s v="West Gear"/>
    <n v="1185732"/>
    <x v="416"/>
    <s v="Midwest"/>
    <s v="Indiana"/>
    <s v="Indianapolis"/>
    <s v="Men's Athletic Footwear"/>
    <n v="35"/>
    <n v="2500"/>
    <n v="875000"/>
    <n v="350000"/>
    <n v="0.4"/>
    <s v="In-store"/>
  </r>
  <r>
    <s v="West Gear"/>
    <n v="1185732"/>
    <x v="416"/>
    <s v="Midwest"/>
    <s v="Indiana"/>
    <s v="Indianapolis"/>
    <s v="Women's Street Footwear"/>
    <n v="35"/>
    <n v="1500"/>
    <n v="525000"/>
    <n v="183750"/>
    <n v="0.35"/>
    <s v="In-store"/>
  </r>
  <r>
    <s v="West Gear"/>
    <n v="1185732"/>
    <x v="416"/>
    <s v="Midwest"/>
    <s v="Indiana"/>
    <s v="Indianapolis"/>
    <s v="Women's Athletic Footwear"/>
    <n v="35"/>
    <n v="1500"/>
    <n v="525000"/>
    <n v="183750"/>
    <n v="0.35"/>
    <s v="In-store"/>
  </r>
  <r>
    <s v="West Gear"/>
    <n v="1185732"/>
    <x v="416"/>
    <s v="Midwest"/>
    <s v="Indiana"/>
    <s v="Indianapolis"/>
    <s v="Men's Apparel"/>
    <n v="44.999999999999993"/>
    <n v="1500"/>
    <n v="674999.99999999988"/>
    <n v="202499.99999999997"/>
    <n v="0.3"/>
    <s v="In-store"/>
  </r>
  <r>
    <s v="West Gear"/>
    <n v="1185732"/>
    <x v="416"/>
    <s v="Midwest"/>
    <s v="Indiana"/>
    <s v="Indianapolis"/>
    <s v="Women's Apparel"/>
    <n v="49.999999999999986"/>
    <n v="2750"/>
    <n v="1374999.9999999998"/>
    <n v="549999.99999999988"/>
    <n v="0.4"/>
    <s v="In-store"/>
  </r>
  <r>
    <s v="West Gear"/>
    <n v="1185732"/>
    <x v="447"/>
    <s v="Midwest"/>
    <s v="Indiana"/>
    <s v="Indianapolis"/>
    <s v="Men's Street Footwear"/>
    <n v="44.999999999999993"/>
    <n v="4250"/>
    <n v="1912499.9999999998"/>
    <n v="765000"/>
    <n v="0.4"/>
    <s v="In-store"/>
  </r>
  <r>
    <s v="West Gear"/>
    <n v="1185732"/>
    <x v="447"/>
    <s v="Midwest"/>
    <s v="Indiana"/>
    <s v="Indianapolis"/>
    <s v="Men's Athletic Footwear"/>
    <n v="35"/>
    <n v="3250"/>
    <n v="1137500"/>
    <n v="455000"/>
    <n v="0.4"/>
    <s v="In-store"/>
  </r>
  <r>
    <s v="West Gear"/>
    <n v="1185732"/>
    <x v="447"/>
    <s v="Midwest"/>
    <s v="Indiana"/>
    <s v="Indianapolis"/>
    <s v="Women's Street Footwear"/>
    <n v="35"/>
    <n v="2700"/>
    <n v="945000"/>
    <n v="330750"/>
    <n v="0.35"/>
    <s v="In-store"/>
  </r>
  <r>
    <s v="West Gear"/>
    <n v="1185732"/>
    <x v="447"/>
    <s v="Midwest"/>
    <s v="Indiana"/>
    <s v="Indianapolis"/>
    <s v="Women's Athletic Footwear"/>
    <n v="35"/>
    <n v="2750"/>
    <n v="962500"/>
    <n v="336875"/>
    <n v="0.35"/>
    <s v="In-store"/>
  </r>
  <r>
    <s v="West Gear"/>
    <n v="1185732"/>
    <x v="447"/>
    <s v="Midwest"/>
    <s v="Indiana"/>
    <s v="Indianapolis"/>
    <s v="Men's Apparel"/>
    <n v="60"/>
    <n v="2500"/>
    <n v="1500000"/>
    <n v="450000"/>
    <n v="0.3"/>
    <s v="In-store"/>
  </r>
  <r>
    <s v="West Gear"/>
    <n v="1185732"/>
    <x v="447"/>
    <s v="Midwest"/>
    <s v="Indiana"/>
    <s v="Indianapolis"/>
    <s v="Women's Apparel"/>
    <n v="64.999999999999986"/>
    <n v="3500"/>
    <n v="2274999.9999999995"/>
    <n v="909999.99999999988"/>
    <n v="0.4"/>
    <s v="In-store"/>
  </r>
  <r>
    <s v="West Gear"/>
    <n v="1185732"/>
    <x v="476"/>
    <s v="Midwest"/>
    <s v="Indiana"/>
    <s v="Indianapolis"/>
    <s v="Men's Street Footwear"/>
    <n v="60"/>
    <n v="6000"/>
    <n v="3600000"/>
    <n v="1440000"/>
    <n v="0.4"/>
    <s v="In-store"/>
  </r>
  <r>
    <s v="West Gear"/>
    <n v="1185732"/>
    <x v="476"/>
    <s v="Midwest"/>
    <s v="Indiana"/>
    <s v="Indianapolis"/>
    <s v="Men's Athletic Footwear"/>
    <n v="50"/>
    <n v="4000"/>
    <n v="2000000"/>
    <n v="800000"/>
    <n v="0.4"/>
    <s v="In-store"/>
  </r>
  <r>
    <s v="West Gear"/>
    <n v="1185732"/>
    <x v="476"/>
    <s v="Midwest"/>
    <s v="Indiana"/>
    <s v="Indianapolis"/>
    <s v="Women's Street Footwear"/>
    <n v="50"/>
    <n v="3500"/>
    <n v="1750000"/>
    <n v="612500"/>
    <n v="0.35"/>
    <s v="In-store"/>
  </r>
  <r>
    <s v="West Gear"/>
    <n v="1185732"/>
    <x v="476"/>
    <s v="Midwest"/>
    <s v="Indiana"/>
    <s v="Indianapolis"/>
    <s v="Women's Athletic Footwear"/>
    <n v="50"/>
    <n v="3000"/>
    <n v="1500000"/>
    <n v="525000"/>
    <n v="0.35"/>
    <s v="In-store"/>
  </r>
  <r>
    <s v="West Gear"/>
    <n v="1185732"/>
    <x v="476"/>
    <s v="Midwest"/>
    <s v="Indiana"/>
    <s v="Indianapolis"/>
    <s v="Men's Apparel"/>
    <n v="60"/>
    <n v="3000"/>
    <n v="1800000"/>
    <n v="540000"/>
    <n v="0.3"/>
    <s v="In-store"/>
  </r>
  <r>
    <s v="West Gear"/>
    <n v="1185732"/>
    <x v="476"/>
    <s v="Midwest"/>
    <s v="Indiana"/>
    <s v="Indianapolis"/>
    <s v="Women's Apparel"/>
    <n v="64.999999999999986"/>
    <n v="4000"/>
    <n v="2599999.9999999995"/>
    <n v="1039999.9999999999"/>
    <n v="0.4"/>
    <s v="In-store"/>
  </r>
  <r>
    <s v="West Gear"/>
    <n v="1185732"/>
    <x v="181"/>
    <s v="Midwest"/>
    <s v="Indiana"/>
    <s v="Indianapolis"/>
    <s v="Men's Street Footwear"/>
    <n v="35"/>
    <n v="5000"/>
    <n v="1750000"/>
    <n v="700000"/>
    <n v="0.4"/>
    <s v="In-store"/>
  </r>
  <r>
    <s v="West Gear"/>
    <n v="1185732"/>
    <x v="181"/>
    <s v="Midwest"/>
    <s v="Indiana"/>
    <s v="Indianapolis"/>
    <s v="Men's Athletic Footwear"/>
    <n v="35"/>
    <n v="3000"/>
    <n v="1050000"/>
    <n v="420000"/>
    <n v="0.4"/>
    <s v="In-store"/>
  </r>
  <r>
    <s v="West Gear"/>
    <n v="1185732"/>
    <x v="181"/>
    <s v="Midwest"/>
    <s v="Indiana"/>
    <s v="Indianapolis"/>
    <s v="Women's Street Footwear"/>
    <n v="25.000000000000007"/>
    <n v="3000"/>
    <n v="750000.00000000012"/>
    <n v="300000.00000000006"/>
    <n v="0.4"/>
    <s v="In-store"/>
  </r>
  <r>
    <s v="West Gear"/>
    <n v="1185732"/>
    <x v="181"/>
    <s v="Midwest"/>
    <s v="Indiana"/>
    <s v="Indianapolis"/>
    <s v="Women's Athletic Footwear"/>
    <n v="30.000000000000004"/>
    <n v="1500"/>
    <n v="450000.00000000006"/>
    <n v="180000.00000000003"/>
    <n v="0.4"/>
    <s v="In-store"/>
  </r>
  <r>
    <s v="West Gear"/>
    <n v="1185732"/>
    <x v="181"/>
    <s v="Midwest"/>
    <s v="Indiana"/>
    <s v="Indianapolis"/>
    <s v="Men's Apparel"/>
    <n v="44.999999999999993"/>
    <n v="2000"/>
    <n v="899999.99999999988"/>
    <n v="360000"/>
    <n v="0.4"/>
    <s v="In-store"/>
  </r>
  <r>
    <s v="West Gear"/>
    <n v="1185732"/>
    <x v="181"/>
    <s v="Midwest"/>
    <s v="Indiana"/>
    <s v="Indianapolis"/>
    <s v="Women's Apparel"/>
    <n v="35"/>
    <n v="3000"/>
    <n v="1050000"/>
    <n v="420000"/>
    <n v="0.4"/>
    <s v="In-store"/>
  </r>
  <r>
    <s v="West Gear"/>
    <n v="1185732"/>
    <x v="212"/>
    <s v="Midwest"/>
    <s v="Indiana"/>
    <s v="Indianapolis"/>
    <s v="Men's Street Footwear"/>
    <n v="35"/>
    <n v="5500"/>
    <n v="1925000"/>
    <n v="770000"/>
    <n v="0.4"/>
    <s v="In-store"/>
  </r>
  <r>
    <s v="West Gear"/>
    <n v="1185732"/>
    <x v="212"/>
    <s v="Midwest"/>
    <s v="Indiana"/>
    <s v="Indianapolis"/>
    <s v="Men's Athletic Footwear"/>
    <n v="40"/>
    <n v="2000"/>
    <n v="800000"/>
    <n v="320000"/>
    <n v="0.4"/>
    <s v="In-store"/>
  </r>
  <r>
    <s v="West Gear"/>
    <n v="1185732"/>
    <x v="212"/>
    <s v="Midwest"/>
    <s v="Indiana"/>
    <s v="Indianapolis"/>
    <s v="Women's Street Footwear"/>
    <n v="30.000000000000004"/>
    <n v="3000"/>
    <n v="900000.00000000012"/>
    <n v="360000.00000000006"/>
    <n v="0.4"/>
    <s v="In-store"/>
  </r>
  <r>
    <s v="West Gear"/>
    <n v="1185732"/>
    <x v="212"/>
    <s v="Northeast"/>
    <s v="West Virginia"/>
    <s v="Charleston"/>
    <s v="Women's Athletic Footwear"/>
    <n v="35"/>
    <n v="1750"/>
    <n v="612500"/>
    <n v="245000"/>
    <n v="0.4"/>
    <s v="In-store"/>
  </r>
  <r>
    <s v="West Gear"/>
    <n v="1185732"/>
    <x v="212"/>
    <s v="Northeast"/>
    <s v="West Virginia"/>
    <s v="Charleston"/>
    <s v="Men's Apparel"/>
    <n v="49.999999999999993"/>
    <n v="2500"/>
    <n v="1249999.9999999998"/>
    <n v="499999.99999999994"/>
    <n v="0.4"/>
    <s v="In-store"/>
  </r>
  <r>
    <s v="West Gear"/>
    <n v="1185732"/>
    <x v="212"/>
    <s v="Northeast"/>
    <s v="West Virginia"/>
    <s v="Charleston"/>
    <s v="Women's Apparel"/>
    <n v="24.999999999999993"/>
    <n v="3500"/>
    <n v="874999.99999999977"/>
    <n v="349999.99999999994"/>
    <n v="0.4"/>
    <s v="In-store"/>
  </r>
  <r>
    <s v="West Gear"/>
    <n v="1185732"/>
    <x v="221"/>
    <s v="Northeast"/>
    <s v="West Virginia"/>
    <s v="Charleston"/>
    <s v="Men's Street Footwear"/>
    <n v="30.000000000000004"/>
    <n v="5700"/>
    <n v="1710000.0000000002"/>
    <n v="684000.00000000012"/>
    <n v="0.4"/>
    <s v="In-store"/>
  </r>
  <r>
    <s v="West Gear"/>
    <n v="1185732"/>
    <x v="221"/>
    <s v="Northeast"/>
    <s v="West Virginia"/>
    <s v="Charleston"/>
    <s v="Men's Athletic Footwear"/>
    <n v="30.000000000000004"/>
    <n v="2750"/>
    <n v="825000.00000000012"/>
    <n v="330000.00000000006"/>
    <n v="0.4"/>
    <s v="In-store"/>
  </r>
  <r>
    <s v="West Gear"/>
    <n v="1185732"/>
    <x v="221"/>
    <s v="Northeast"/>
    <s v="West Virginia"/>
    <s v="Charleston"/>
    <s v="Women's Street Footwear"/>
    <n v="20"/>
    <n v="3250"/>
    <n v="650000"/>
    <n v="260000"/>
    <n v="0.4"/>
    <s v="In-store"/>
  </r>
  <r>
    <s v="West Gear"/>
    <n v="1185732"/>
    <x v="221"/>
    <s v="Northeast"/>
    <s v="West Virginia"/>
    <s v="Charleston"/>
    <s v="Women's Athletic Footwear"/>
    <n v="24.999999999999993"/>
    <n v="1750"/>
    <n v="437499.99999999988"/>
    <n v="174999.99999999997"/>
    <n v="0.4"/>
    <s v="In-store"/>
  </r>
  <r>
    <s v="West Gear"/>
    <n v="1185732"/>
    <x v="221"/>
    <s v="Northeast"/>
    <s v="West Virginia"/>
    <s v="Charleston"/>
    <s v="Men's Apparel"/>
    <n v="40"/>
    <n v="2250"/>
    <n v="900000"/>
    <n v="360000"/>
    <n v="0.4"/>
    <s v="In-store"/>
  </r>
  <r>
    <s v="West Gear"/>
    <n v="1185732"/>
    <x v="221"/>
    <s v="Northeast"/>
    <s v="West Virginia"/>
    <s v="Charleston"/>
    <s v="Women's Apparel"/>
    <n v="30.000000000000004"/>
    <n v="3250"/>
    <n v="975000.00000000012"/>
    <n v="390000.00000000006"/>
    <n v="0.4"/>
    <s v="In-store"/>
  </r>
  <r>
    <s v="West Gear"/>
    <n v="1185732"/>
    <x v="240"/>
    <s v="Northeast"/>
    <s v="West Virginia"/>
    <s v="Charleston"/>
    <s v="Men's Street Footwear"/>
    <n v="30.000000000000004"/>
    <n v="5500"/>
    <n v="1650000.0000000002"/>
    <n v="660000.00000000012"/>
    <n v="0.4"/>
    <s v="In-store"/>
  </r>
  <r>
    <s v="West Gear"/>
    <n v="1185732"/>
    <x v="240"/>
    <s v="Northeast"/>
    <s v="West Virginia"/>
    <s v="Charleston"/>
    <s v="Men's Athletic Footwear"/>
    <n v="30.000000000000004"/>
    <n v="2500"/>
    <n v="750000.00000000012"/>
    <n v="300000.00000000006"/>
    <n v="0.4"/>
    <s v="In-store"/>
  </r>
  <r>
    <s v="West Gear"/>
    <n v="1185732"/>
    <x v="240"/>
    <s v="Northeast"/>
    <s v="West Virginia"/>
    <s v="Charleston"/>
    <s v="Women's Street Footwear"/>
    <n v="20"/>
    <n v="2500"/>
    <n v="500000"/>
    <n v="200000"/>
    <n v="0.4"/>
    <s v="In-store"/>
  </r>
  <r>
    <s v="West Gear"/>
    <n v="1185732"/>
    <x v="240"/>
    <s v="Northeast"/>
    <s v="West Virginia"/>
    <s v="Charleston"/>
    <s v="Women's Athletic Footwear"/>
    <n v="24.999999999999993"/>
    <n v="1750"/>
    <n v="437499.99999999988"/>
    <n v="174999.99999999997"/>
    <n v="0.4"/>
    <s v="In-store"/>
  </r>
  <r>
    <s v="West Gear"/>
    <n v="1185732"/>
    <x v="240"/>
    <s v="Northeast"/>
    <s v="West Virginia"/>
    <s v="Charleston"/>
    <s v="Men's Apparel"/>
    <n v="65"/>
    <n v="2000"/>
    <n v="1300000"/>
    <n v="520000"/>
    <n v="0.4"/>
    <s v="In-store"/>
  </r>
  <r>
    <s v="West Gear"/>
    <n v="1185732"/>
    <x v="240"/>
    <s v="Northeast"/>
    <s v="West Virginia"/>
    <s v="Charleston"/>
    <s v="Women's Apparel"/>
    <n v="50"/>
    <n v="3250"/>
    <n v="1625000"/>
    <n v="650000"/>
    <n v="0.4"/>
    <s v="In-store"/>
  </r>
  <r>
    <s v="West Gear"/>
    <n v="1185732"/>
    <x v="271"/>
    <s v="Northeast"/>
    <s v="West Virginia"/>
    <s v="Charleston"/>
    <s v="Men's Street Footwear"/>
    <n v="60"/>
    <n v="5950"/>
    <n v="3570000"/>
    <n v="1428000"/>
    <n v="0.4"/>
    <s v="In-store"/>
  </r>
  <r>
    <s v="West Gear"/>
    <n v="1185732"/>
    <x v="271"/>
    <s v="Northeast"/>
    <s v="West Virginia"/>
    <s v="Charleston"/>
    <s v="Men's Athletic Footwear"/>
    <n v="40"/>
    <n v="3000"/>
    <n v="1200000"/>
    <n v="480000"/>
    <n v="0.4"/>
    <s v="In-store"/>
  </r>
  <r>
    <s v="West Gear"/>
    <n v="1185732"/>
    <x v="271"/>
    <s v="Northeast"/>
    <s v="West Virginia"/>
    <s v="Charleston"/>
    <s v="Women's Street Footwear"/>
    <n v="35"/>
    <n v="2750"/>
    <n v="962500"/>
    <n v="385000"/>
    <n v="0.4"/>
    <s v="In-store"/>
  </r>
  <r>
    <s v="West Gear"/>
    <n v="1185732"/>
    <x v="271"/>
    <s v="Northeast"/>
    <s v="West Virginia"/>
    <s v="Charleston"/>
    <s v="Women's Athletic Footwear"/>
    <n v="35"/>
    <n v="2000"/>
    <n v="700000"/>
    <n v="280000"/>
    <n v="0.4"/>
    <s v="In-store"/>
  </r>
  <r>
    <s v="West Gear"/>
    <n v="1185732"/>
    <x v="271"/>
    <s v="Northeast"/>
    <s v="West Virginia"/>
    <s v="Charleston"/>
    <s v="Men's Apparel"/>
    <n v="44.999999999999993"/>
    <n v="2250"/>
    <n v="1012499.9999999999"/>
    <n v="405000"/>
    <n v="0.4"/>
    <s v="In-store"/>
  </r>
  <r>
    <s v="West Gear"/>
    <n v="1185732"/>
    <x v="271"/>
    <s v="Northeast"/>
    <s v="West Virginia"/>
    <s v="Charleston"/>
    <s v="Women's Apparel"/>
    <n v="54.999999999999993"/>
    <n v="3500"/>
    <n v="1924999.9999999998"/>
    <n v="770000"/>
    <n v="0.4"/>
    <s v="In-store"/>
  </r>
  <r>
    <s v="West Gear"/>
    <n v="1185732"/>
    <x v="301"/>
    <s v="Northeast"/>
    <s v="West Virginia"/>
    <s v="Charleston"/>
    <s v="Men's Street Footwear"/>
    <n v="45"/>
    <n v="6000"/>
    <n v="2700000"/>
    <n v="1080000"/>
    <n v="0.4"/>
    <s v="In-store"/>
  </r>
  <r>
    <s v="West Gear"/>
    <n v="1185732"/>
    <x v="301"/>
    <s v="Northeast"/>
    <s v="West Virginia"/>
    <s v="Charleston"/>
    <s v="Men's Athletic Footwear"/>
    <n v="40.000000000000007"/>
    <n v="4250"/>
    <n v="1700000.0000000002"/>
    <n v="680000.00000000012"/>
    <n v="0.4"/>
    <s v="In-store"/>
  </r>
  <r>
    <s v="West Gear"/>
    <n v="1185732"/>
    <x v="301"/>
    <s v="Northeast"/>
    <s v="West Virginia"/>
    <s v="Charleston"/>
    <s v="Women's Street Footwear"/>
    <n v="35"/>
    <n v="3000"/>
    <n v="1050000"/>
    <n v="420000"/>
    <n v="0.4"/>
    <s v="In-store"/>
  </r>
  <r>
    <s v="West Gear"/>
    <n v="1185732"/>
    <x v="301"/>
    <s v="Northeast"/>
    <s v="West Virginia"/>
    <s v="Charleston"/>
    <s v="Women's Athletic Footwear"/>
    <n v="35"/>
    <n v="2750"/>
    <n v="962500"/>
    <n v="385000"/>
    <n v="0.4"/>
    <s v="In-store"/>
  </r>
  <r>
    <s v="West Gear"/>
    <n v="1185732"/>
    <x v="301"/>
    <s v="Northeast"/>
    <s v="West Virginia"/>
    <s v="Charleston"/>
    <s v="Men's Apparel"/>
    <n v="45"/>
    <n v="2750"/>
    <n v="1237500"/>
    <n v="495000"/>
    <n v="0.4"/>
    <s v="In-store"/>
  </r>
  <r>
    <s v="West Gear"/>
    <n v="1185732"/>
    <x v="301"/>
    <s v="Northeast"/>
    <s v="West Virginia"/>
    <s v="Charleston"/>
    <s v="Women's Apparel"/>
    <n v="65.000000000000014"/>
    <n v="4250"/>
    <n v="2762500.0000000005"/>
    <n v="1105000.0000000002"/>
    <n v="0.4"/>
    <s v="In-store"/>
  </r>
  <r>
    <s v="West Gear"/>
    <n v="1185732"/>
    <x v="330"/>
    <s v="Northeast"/>
    <s v="West Virginia"/>
    <s v="Charleston"/>
    <s v="Men's Street Footwear"/>
    <n v="60.000000000000007"/>
    <n v="6500"/>
    <n v="3900000.0000000005"/>
    <n v="1560000.0000000002"/>
    <n v="0.4"/>
    <s v="In-store"/>
  </r>
  <r>
    <s v="West Gear"/>
    <n v="1185732"/>
    <x v="330"/>
    <s v="Northeast"/>
    <s v="West Virginia"/>
    <s v="Charleston"/>
    <s v="Men's Athletic Footwear"/>
    <n v="55.000000000000014"/>
    <n v="4000"/>
    <n v="2200000.0000000005"/>
    <n v="880000.00000000023"/>
    <n v="0.4"/>
    <s v="In-store"/>
  </r>
  <r>
    <s v="West Gear"/>
    <n v="1185732"/>
    <x v="330"/>
    <s v="Northeast"/>
    <s v="West Virginia"/>
    <s v="Charleston"/>
    <s v="Women's Street Footwear"/>
    <n v="50"/>
    <n v="3250"/>
    <n v="1625000"/>
    <n v="650000"/>
    <n v="0.4"/>
    <s v="In-store"/>
  </r>
  <r>
    <s v="West Gear"/>
    <n v="1185732"/>
    <x v="330"/>
    <s v="Northeast"/>
    <s v="West Virginia"/>
    <s v="Charleston"/>
    <s v="Women's Athletic Footwear"/>
    <n v="50"/>
    <n v="2750"/>
    <n v="1375000"/>
    <n v="550000"/>
    <n v="0.4"/>
    <s v="In-store"/>
  </r>
  <r>
    <s v="West Gear"/>
    <n v="1185732"/>
    <x v="330"/>
    <s v="Northeast"/>
    <s v="West Virginia"/>
    <s v="Charleston"/>
    <s v="Men's Apparel"/>
    <n v="60.000000000000007"/>
    <n v="3000"/>
    <n v="1800000.0000000002"/>
    <n v="720000.00000000012"/>
    <n v="0.4"/>
    <s v="In-store"/>
  </r>
  <r>
    <s v="West Gear"/>
    <n v="1185732"/>
    <x v="330"/>
    <s v="Northeast"/>
    <s v="West Virginia"/>
    <s v="Charleston"/>
    <s v="Women's Apparel"/>
    <n v="65.000000000000014"/>
    <n v="4750"/>
    <n v="3087500.0000000005"/>
    <n v="1235000.0000000002"/>
    <n v="0.4"/>
    <s v="In-store"/>
  </r>
  <r>
    <s v="West Gear"/>
    <n v="1185732"/>
    <x v="362"/>
    <s v="Northeast"/>
    <s v="West Virginia"/>
    <s v="Charleston"/>
    <s v="Men's Street Footwear"/>
    <n v="50"/>
    <n v="5250"/>
    <n v="2625000"/>
    <n v="1050000"/>
    <n v="0.4"/>
    <s v="In-store"/>
  </r>
  <r>
    <s v="West Gear"/>
    <n v="1185732"/>
    <x v="362"/>
    <s v="Northeast"/>
    <s v="West Virginia"/>
    <s v="Charleston"/>
    <s v="Men's Athletic Footwear"/>
    <n v="45.000000000000007"/>
    <n v="3000"/>
    <n v="1350000.0000000002"/>
    <n v="540000.00000000012"/>
    <n v="0.4"/>
    <s v="In-store"/>
  </r>
  <r>
    <s v="West Gear"/>
    <n v="1185732"/>
    <x v="362"/>
    <s v="Northeast"/>
    <s v="West Virginia"/>
    <s v="Charleston"/>
    <s v="Women's Street Footwear"/>
    <n v="40"/>
    <n v="3000"/>
    <n v="1200000"/>
    <n v="480000"/>
    <n v="0.4"/>
    <s v="In-store"/>
  </r>
  <r>
    <s v="West Gear"/>
    <n v="1185732"/>
    <x v="362"/>
    <s v="Northeast"/>
    <s v="West Virginia"/>
    <s v="Charleston"/>
    <s v="Women's Athletic Footwear"/>
    <n v="40"/>
    <n v="2750"/>
    <n v="1100000"/>
    <n v="440000"/>
    <n v="0.4"/>
    <s v="In-store"/>
  </r>
  <r>
    <s v="West Gear"/>
    <n v="1185732"/>
    <x v="362"/>
    <s v="Northeast"/>
    <s v="West Virginia"/>
    <s v="Charleston"/>
    <s v="Men's Apparel"/>
    <n v="50"/>
    <n v="2500"/>
    <n v="1250000"/>
    <n v="500000"/>
    <n v="0.4"/>
    <s v="In-store"/>
  </r>
  <r>
    <s v="West Gear"/>
    <n v="1185732"/>
    <x v="362"/>
    <s v="Northeast"/>
    <s v="West Virginia"/>
    <s v="Charleston"/>
    <s v="Women's Apparel"/>
    <n v="55.000000000000007"/>
    <n v="4250"/>
    <n v="2337500.0000000005"/>
    <n v="935000.00000000023"/>
    <n v="0.4"/>
    <s v="In-store"/>
  </r>
  <r>
    <s v="West Gear"/>
    <n v="1185732"/>
    <x v="394"/>
    <s v="Northeast"/>
    <s v="West Virginia"/>
    <s v="Charleston"/>
    <s v="Men's Street Footwear"/>
    <n v="35"/>
    <n v="5500"/>
    <n v="1925000"/>
    <n v="770000"/>
    <n v="0.4"/>
    <s v="In-store"/>
  </r>
  <r>
    <s v="West Gear"/>
    <n v="1185732"/>
    <x v="394"/>
    <s v="Northeast"/>
    <s v="West Virginia"/>
    <s v="Charleston"/>
    <s v="Men's Athletic Footwear"/>
    <n v="30.000000000000011"/>
    <n v="3500"/>
    <n v="1050000.0000000005"/>
    <n v="420000.00000000023"/>
    <n v="0.4"/>
    <s v="In-store"/>
  </r>
  <r>
    <s v="West Gear"/>
    <n v="1185732"/>
    <x v="394"/>
    <s v="Northeast"/>
    <s v="West Virginia"/>
    <s v="Charleston"/>
    <s v="Women's Street Footwear"/>
    <n v="25.000000000000007"/>
    <n v="2500"/>
    <n v="625000.00000000012"/>
    <n v="250000.00000000006"/>
    <n v="0.4"/>
    <s v="In-store"/>
  </r>
  <r>
    <s v="West Gear"/>
    <n v="1185732"/>
    <x v="394"/>
    <s v="Northeast"/>
    <s v="West Virginia"/>
    <s v="Charleston"/>
    <s v="Women's Athletic Footwear"/>
    <n v="25.000000000000007"/>
    <n v="2250"/>
    <n v="562500.00000000012"/>
    <n v="225000.00000000006"/>
    <n v="0.4"/>
    <s v="In-store"/>
  </r>
  <r>
    <s v="West Gear"/>
    <n v="1185732"/>
    <x v="394"/>
    <s v="Northeast"/>
    <s v="West Virginia"/>
    <s v="Charleston"/>
    <s v="Men's Apparel"/>
    <n v="35"/>
    <n v="2250"/>
    <n v="787500"/>
    <n v="315000"/>
    <n v="0.4"/>
    <s v="In-store"/>
  </r>
  <r>
    <s v="West Gear"/>
    <n v="1185732"/>
    <x v="394"/>
    <s v="Northeast"/>
    <s v="West Virginia"/>
    <s v="Charleston"/>
    <s v="Women's Apparel"/>
    <n v="40"/>
    <n v="3000"/>
    <n v="1200000"/>
    <n v="480000"/>
    <n v="0.4"/>
    <s v="In-store"/>
  </r>
  <r>
    <s v="West Gear"/>
    <n v="1185732"/>
    <x v="423"/>
    <s v="Northeast"/>
    <s v="West Virginia"/>
    <s v="Charleston"/>
    <s v="Men's Street Footwear"/>
    <n v="44.999999999999993"/>
    <n v="4250"/>
    <n v="1912499.9999999998"/>
    <n v="765000"/>
    <n v="0.4"/>
    <s v="In-store"/>
  </r>
  <r>
    <s v="West Gear"/>
    <n v="1185732"/>
    <x v="423"/>
    <s v="Northeast"/>
    <s v="West Virginia"/>
    <s v="Charleston"/>
    <s v="Men's Athletic Footwear"/>
    <n v="35"/>
    <n v="2750"/>
    <n v="962500"/>
    <n v="385000"/>
    <n v="0.4"/>
    <s v="In-store"/>
  </r>
  <r>
    <s v="West Gear"/>
    <n v="1185732"/>
    <x v="423"/>
    <s v="Northeast"/>
    <s v="West Virginia"/>
    <s v="Charleston"/>
    <s v="Women's Street Footwear"/>
    <n v="35"/>
    <n v="1750"/>
    <n v="612500"/>
    <n v="245000"/>
    <n v="0.4"/>
    <s v="In-store"/>
  </r>
  <r>
    <s v="West Gear"/>
    <n v="1185732"/>
    <x v="423"/>
    <s v="Northeast"/>
    <s v="West Virginia"/>
    <s v="Charleston"/>
    <s v="Women's Athletic Footwear"/>
    <n v="35"/>
    <n v="1750"/>
    <n v="612500"/>
    <n v="245000"/>
    <n v="0.4"/>
    <s v="In-store"/>
  </r>
  <r>
    <s v="West Gear"/>
    <n v="1185732"/>
    <x v="423"/>
    <s v="Northeast"/>
    <s v="West Virginia"/>
    <s v="Charleston"/>
    <s v="Men's Apparel"/>
    <n v="44.999999999999993"/>
    <n v="1750"/>
    <n v="787499.99999999988"/>
    <n v="315000"/>
    <n v="0.4"/>
    <s v="In-store"/>
  </r>
  <r>
    <s v="Foot Locker"/>
    <n v="1185732"/>
    <x v="423"/>
    <s v="Northeast"/>
    <s v="West Virginia"/>
    <s v="Charleston"/>
    <s v="Women's Apparel"/>
    <n v="49.999999999999986"/>
    <n v="3000"/>
    <n v="1499999.9999999998"/>
    <n v="599999.99999999988"/>
    <n v="0.4"/>
    <s v="In-store"/>
  </r>
  <r>
    <s v="Foot Locker"/>
    <n v="1185732"/>
    <x v="454"/>
    <s v="Northeast"/>
    <s v="West Virginia"/>
    <s v="Charleston"/>
    <s v="Men's Street Footwear"/>
    <n v="44.999999999999993"/>
    <n v="4500"/>
    <n v="2024999.9999999998"/>
    <n v="810000"/>
    <n v="0.4"/>
    <s v="In-store"/>
  </r>
  <r>
    <s v="Foot Locker"/>
    <n v="1185732"/>
    <x v="454"/>
    <s v="Northeast"/>
    <s v="West Virginia"/>
    <s v="Charleston"/>
    <s v="Men's Athletic Footwear"/>
    <n v="35"/>
    <n v="3500"/>
    <n v="1225000"/>
    <n v="490000"/>
    <n v="0.4"/>
    <s v="In-store"/>
  </r>
  <r>
    <s v="Foot Locker"/>
    <n v="1185732"/>
    <x v="454"/>
    <s v="Northeast"/>
    <s v="West Virginia"/>
    <s v="Charleston"/>
    <s v="Women's Street Footwear"/>
    <n v="35"/>
    <n v="2950"/>
    <n v="1032500"/>
    <n v="413000"/>
    <n v="0.4"/>
    <s v="In-store"/>
  </r>
  <r>
    <s v="Foot Locker"/>
    <n v="1185732"/>
    <x v="454"/>
    <s v="Northeast"/>
    <s v="West Virginia"/>
    <s v="Charleston"/>
    <s v="Women's Athletic Footwear"/>
    <n v="40"/>
    <n v="3250"/>
    <n v="1300000"/>
    <n v="520000"/>
    <n v="0.4"/>
    <s v="In-store"/>
  </r>
  <r>
    <s v="Foot Locker"/>
    <n v="1185732"/>
    <x v="454"/>
    <s v="Northeast"/>
    <s v="West Virginia"/>
    <s v="Charleston"/>
    <s v="Men's Apparel"/>
    <n v="65"/>
    <n v="3000"/>
    <n v="1950000"/>
    <n v="780000"/>
    <n v="0.4"/>
    <s v="In-store"/>
  </r>
  <r>
    <s v="Foot Locker"/>
    <n v="1185732"/>
    <x v="454"/>
    <s v="Northeast"/>
    <s v="West Virginia"/>
    <s v="Charleston"/>
    <s v="Women's Apparel"/>
    <n v="70"/>
    <n v="4000"/>
    <n v="2800000"/>
    <n v="1120000"/>
    <n v="0.4"/>
    <s v="In-store"/>
  </r>
  <r>
    <s v="Foot Locker"/>
    <n v="1185732"/>
    <x v="483"/>
    <s v="Northeast"/>
    <s v="West Virginia"/>
    <s v="Charleston"/>
    <s v="Men's Street Footwear"/>
    <n v="65"/>
    <n v="6500"/>
    <n v="4225000"/>
    <n v="1690000"/>
    <n v="0.4"/>
    <s v="In-store"/>
  </r>
  <r>
    <s v="Foot Locker"/>
    <n v="1185732"/>
    <x v="483"/>
    <s v="Northeast"/>
    <s v="West Virginia"/>
    <s v="Charleston"/>
    <s v="Men's Athletic Footwear"/>
    <n v="55.000000000000007"/>
    <n v="4500"/>
    <n v="2475000.0000000005"/>
    <n v="990000.00000000023"/>
    <n v="0.4"/>
    <s v="In-store"/>
  </r>
  <r>
    <s v="West Gear"/>
    <n v="1185732"/>
    <x v="483"/>
    <s v="Northeast"/>
    <s v="West Virginia"/>
    <s v="Charleston"/>
    <s v="Women's Street Footwear"/>
    <n v="55.000000000000007"/>
    <n v="4000"/>
    <n v="2200000.0000000005"/>
    <n v="880000.00000000023"/>
    <n v="0.4"/>
    <s v="In-store"/>
  </r>
  <r>
    <s v="Foot Locker"/>
    <n v="1185732"/>
    <x v="483"/>
    <s v="Northeast"/>
    <s v="West Virginia"/>
    <s v="Charleston"/>
    <s v="Women's Athletic Footwear"/>
    <n v="55.000000000000007"/>
    <n v="3500"/>
    <n v="1925000.0000000002"/>
    <n v="770000.00000000012"/>
    <n v="0.4"/>
    <s v="In-store"/>
  </r>
  <r>
    <s v="Foot Locker"/>
    <n v="1185732"/>
    <x v="483"/>
    <s v="Northeast"/>
    <s v="West Virginia"/>
    <s v="Charleston"/>
    <s v="Men's Apparel"/>
    <n v="65"/>
    <n v="3500"/>
    <n v="2275000"/>
    <n v="910000"/>
    <n v="0.4"/>
    <s v="In-store"/>
  </r>
  <r>
    <s v="Foot Locker"/>
    <n v="1185732"/>
    <x v="483"/>
    <s v="Northeast"/>
    <s v="West Virginia"/>
    <s v="Charleston"/>
    <s v="Women's Apparel"/>
    <n v="70"/>
    <n v="4500"/>
    <n v="3150000"/>
    <n v="1260000"/>
    <n v="0.4"/>
    <s v="In-store"/>
  </r>
  <r>
    <s v="Foot Locker"/>
    <n v="1185732"/>
    <x v="188"/>
    <s v="Northeast"/>
    <s v="West Virginia"/>
    <s v="Charleston"/>
    <s v="Men's Street Footwear"/>
    <n v="35"/>
    <n v="4250"/>
    <n v="1487500"/>
    <n v="595000"/>
    <n v="0.4"/>
    <s v="In-store"/>
  </r>
  <r>
    <s v="Foot Locker"/>
    <n v="1185732"/>
    <x v="188"/>
    <s v="Northeast"/>
    <s v="West Virginia"/>
    <s v="Charleston"/>
    <s v="Men's Athletic Footwear"/>
    <n v="35"/>
    <n v="2250"/>
    <n v="787500"/>
    <n v="275625"/>
    <n v="0.35"/>
    <s v="In-store"/>
  </r>
  <r>
    <s v="Foot Locker"/>
    <n v="1185732"/>
    <x v="188"/>
    <s v="Northeast"/>
    <s v="West Virginia"/>
    <s v="Charleston"/>
    <s v="Women's Street Footwear"/>
    <n v="25.000000000000007"/>
    <n v="2250"/>
    <n v="562500.00000000012"/>
    <n v="196875.00000000003"/>
    <n v="0.35"/>
    <s v="In-store"/>
  </r>
  <r>
    <s v="Foot Locker"/>
    <n v="1185732"/>
    <x v="188"/>
    <s v="Northeast"/>
    <s v="West Virginia"/>
    <s v="Charleston"/>
    <s v="Women's Athletic Footwear"/>
    <n v="30"/>
    <n v="750"/>
    <n v="225000"/>
    <n v="78750"/>
    <n v="0.35"/>
    <s v="In-store"/>
  </r>
  <r>
    <s v="Foot Locker"/>
    <n v="1185732"/>
    <x v="188"/>
    <s v="Northeast"/>
    <s v="West Virginia"/>
    <s v="Charleston"/>
    <s v="Men's Apparel"/>
    <n v="45"/>
    <n v="1250"/>
    <n v="562500"/>
    <n v="168750"/>
    <n v="0.3"/>
    <s v="In-store"/>
  </r>
  <r>
    <s v="Foot Locker"/>
    <n v="1185732"/>
    <x v="188"/>
    <s v="Northeast"/>
    <s v="West Virginia"/>
    <s v="Charleston"/>
    <s v="Women's Apparel"/>
    <n v="35"/>
    <n v="2250"/>
    <n v="787500"/>
    <n v="236250"/>
    <n v="0.3"/>
    <s v="In-store"/>
  </r>
  <r>
    <s v="Foot Locker"/>
    <n v="1185732"/>
    <x v="696"/>
    <s v="Northeast"/>
    <s v="West Virginia"/>
    <s v="Charleston"/>
    <s v="Men's Street Footwear"/>
    <n v="35"/>
    <n v="4750"/>
    <n v="1662500"/>
    <n v="665000"/>
    <n v="0.4"/>
    <s v="In-store"/>
  </r>
  <r>
    <s v="West Gear"/>
    <n v="1185732"/>
    <x v="696"/>
    <s v="Northeast"/>
    <s v="West Virginia"/>
    <s v="Charleston"/>
    <s v="Men's Athletic Footwear"/>
    <n v="35"/>
    <n v="1250"/>
    <n v="437500"/>
    <n v="153125"/>
    <n v="0.35"/>
    <s v="In-store"/>
  </r>
  <r>
    <s v="West Gear"/>
    <n v="1185732"/>
    <x v="696"/>
    <s v="Northeast"/>
    <s v="West Virginia"/>
    <s v="Charleston"/>
    <s v="Women's Street Footwear"/>
    <n v="25.000000000000007"/>
    <n v="1750"/>
    <n v="437500.00000000012"/>
    <n v="153125.00000000003"/>
    <n v="0.35"/>
    <s v="In-store"/>
  </r>
  <r>
    <s v="West Gear"/>
    <n v="1185732"/>
    <x v="696"/>
    <s v="Northeast"/>
    <s v="Maryland"/>
    <s v="Baltimore"/>
    <s v="Women's Athletic Footwear"/>
    <n v="30"/>
    <n v="500"/>
    <n v="150000"/>
    <n v="52500"/>
    <n v="0.35"/>
    <s v="In-store"/>
  </r>
  <r>
    <s v="West Gear"/>
    <n v="1185732"/>
    <x v="696"/>
    <s v="Northeast"/>
    <s v="Maryland"/>
    <s v="Baltimore"/>
    <s v="Men's Apparel"/>
    <n v="45"/>
    <n v="1250"/>
    <n v="562500"/>
    <n v="168750"/>
    <n v="0.3"/>
    <s v="In-store"/>
  </r>
  <r>
    <s v="West Gear"/>
    <n v="1185732"/>
    <x v="696"/>
    <s v="Northeast"/>
    <s v="Maryland"/>
    <s v="Baltimore"/>
    <s v="Women's Apparel"/>
    <n v="35"/>
    <n v="2250"/>
    <n v="787500"/>
    <n v="236250"/>
    <n v="0.3"/>
    <s v="In-store"/>
  </r>
  <r>
    <s v="West Gear"/>
    <n v="1185732"/>
    <x v="225"/>
    <s v="Northeast"/>
    <s v="Maryland"/>
    <s v="Baltimore"/>
    <s v="Men's Street Footwear"/>
    <n v="35"/>
    <n v="4450"/>
    <n v="1557500"/>
    <n v="623000"/>
    <n v="0.4"/>
    <s v="In-store"/>
  </r>
  <r>
    <s v="West Gear"/>
    <n v="1185732"/>
    <x v="225"/>
    <s v="Northeast"/>
    <s v="Maryland"/>
    <s v="Baltimore"/>
    <s v="Men's Athletic Footwear"/>
    <n v="35"/>
    <n v="1500"/>
    <n v="525000"/>
    <n v="183750"/>
    <n v="0.35"/>
    <s v="In-store"/>
  </r>
  <r>
    <s v="West Gear"/>
    <n v="1185732"/>
    <x v="225"/>
    <s v="Northeast"/>
    <s v="Maryland"/>
    <s v="Baltimore"/>
    <s v="Women's Street Footwear"/>
    <n v="25.000000000000007"/>
    <n v="1750"/>
    <n v="437500.00000000012"/>
    <n v="153125.00000000003"/>
    <n v="0.35"/>
    <s v="In-store"/>
  </r>
  <r>
    <s v="West Gear"/>
    <n v="1185732"/>
    <x v="225"/>
    <s v="Northeast"/>
    <s v="Maryland"/>
    <s v="Baltimore"/>
    <s v="Women's Athletic Footwear"/>
    <n v="30"/>
    <n v="250"/>
    <n v="75000"/>
    <n v="26250"/>
    <n v="0.35"/>
    <s v="In-store"/>
  </r>
  <r>
    <s v="West Gear"/>
    <n v="1185732"/>
    <x v="225"/>
    <s v="Northeast"/>
    <s v="Maryland"/>
    <s v="Baltimore"/>
    <s v="Men's Apparel"/>
    <n v="45"/>
    <n v="750"/>
    <n v="337500"/>
    <n v="101250"/>
    <n v="0.3"/>
    <s v="In-store"/>
  </r>
  <r>
    <s v="West Gear"/>
    <n v="1185732"/>
    <x v="225"/>
    <s v="Northeast"/>
    <s v="Maryland"/>
    <s v="Baltimore"/>
    <s v="Women's Apparel"/>
    <n v="35"/>
    <n v="1750"/>
    <n v="612500"/>
    <n v="183750"/>
    <n v="0.3"/>
    <s v="In-store"/>
  </r>
  <r>
    <s v="West Gear"/>
    <n v="1185732"/>
    <x v="244"/>
    <s v="Northeast"/>
    <s v="Maryland"/>
    <s v="Baltimore"/>
    <s v="Men's Street Footwear"/>
    <n v="35"/>
    <n v="4250"/>
    <n v="1487500"/>
    <n v="595000"/>
    <n v="0.4"/>
    <s v="In-store"/>
  </r>
  <r>
    <s v="West Gear"/>
    <n v="1185732"/>
    <x v="244"/>
    <s v="Northeast"/>
    <s v="Maryland"/>
    <s v="Baltimore"/>
    <s v="Men's Athletic Footwear"/>
    <n v="35"/>
    <n v="1250"/>
    <n v="437500"/>
    <n v="153125"/>
    <n v="0.35"/>
    <s v="In-store"/>
  </r>
  <r>
    <s v="West Gear"/>
    <n v="1185732"/>
    <x v="244"/>
    <s v="Northeast"/>
    <s v="Maryland"/>
    <s v="Baltimore"/>
    <s v="Women's Street Footwear"/>
    <n v="25.000000000000007"/>
    <n v="1250"/>
    <n v="312500.00000000006"/>
    <n v="109375.00000000001"/>
    <n v="0.35"/>
    <s v="In-store"/>
  </r>
  <r>
    <s v="West Gear"/>
    <n v="1185732"/>
    <x v="244"/>
    <s v="Northeast"/>
    <s v="Maryland"/>
    <s v="Baltimore"/>
    <s v="Women's Athletic Footwear"/>
    <n v="30"/>
    <n v="500"/>
    <n v="150000"/>
    <n v="52500"/>
    <n v="0.35"/>
    <s v="In-store"/>
  </r>
  <r>
    <s v="West Gear"/>
    <n v="1185732"/>
    <x v="244"/>
    <s v="Northeast"/>
    <s v="Maryland"/>
    <s v="Baltimore"/>
    <s v="Men's Apparel"/>
    <n v="45"/>
    <n v="500"/>
    <n v="225000"/>
    <n v="67500"/>
    <n v="0.3"/>
    <s v="In-store"/>
  </r>
  <r>
    <s v="West Gear"/>
    <n v="1185732"/>
    <x v="244"/>
    <s v="Northeast"/>
    <s v="Maryland"/>
    <s v="Baltimore"/>
    <s v="Women's Apparel"/>
    <n v="35"/>
    <n v="2000"/>
    <n v="700000"/>
    <n v="210000"/>
    <n v="0.3"/>
    <s v="In-store"/>
  </r>
  <r>
    <s v="West Gear"/>
    <n v="1185732"/>
    <x v="273"/>
    <s v="Northeast"/>
    <s v="Maryland"/>
    <s v="Baltimore"/>
    <s v="Men's Street Footwear"/>
    <n v="49.999999999999993"/>
    <n v="4700"/>
    <n v="2349999.9999999995"/>
    <n v="939999.99999999988"/>
    <n v="0.4"/>
    <s v="In-store"/>
  </r>
  <r>
    <s v="West Gear"/>
    <n v="1185732"/>
    <x v="273"/>
    <s v="Northeast"/>
    <s v="Maryland"/>
    <s v="Baltimore"/>
    <s v="Men's Athletic Footwear"/>
    <n v="45"/>
    <n v="1750"/>
    <n v="787500"/>
    <n v="275625"/>
    <n v="0.35"/>
    <s v="In-store"/>
  </r>
  <r>
    <s v="West Gear"/>
    <n v="1185732"/>
    <x v="273"/>
    <s v="Northeast"/>
    <s v="Maryland"/>
    <s v="Baltimore"/>
    <s v="Women's Street Footwear"/>
    <n v="40"/>
    <n v="1500"/>
    <n v="600000"/>
    <n v="210000"/>
    <n v="0.35"/>
    <s v="In-store"/>
  </r>
  <r>
    <s v="West Gear"/>
    <n v="1185732"/>
    <x v="273"/>
    <s v="Northeast"/>
    <s v="Maryland"/>
    <s v="Baltimore"/>
    <s v="Women's Athletic Footwear"/>
    <n v="40"/>
    <n v="1000"/>
    <n v="400000"/>
    <n v="140000"/>
    <n v="0.35"/>
    <s v="In-store"/>
  </r>
  <r>
    <s v="West Gear"/>
    <n v="1185732"/>
    <x v="273"/>
    <s v="Northeast"/>
    <s v="Maryland"/>
    <s v="Baltimore"/>
    <s v="Men's Apparel"/>
    <n v="49.999999999999993"/>
    <n v="1250"/>
    <n v="624999.99999999988"/>
    <n v="187499.99999999997"/>
    <n v="0.3"/>
    <s v="In-store"/>
  </r>
  <r>
    <s v="West Gear"/>
    <n v="1185732"/>
    <x v="273"/>
    <s v="Northeast"/>
    <s v="Maryland"/>
    <s v="Baltimore"/>
    <s v="Women's Apparel"/>
    <n v="54.999999999999993"/>
    <n v="2500"/>
    <n v="1374999.9999999998"/>
    <n v="412499.99999999994"/>
    <n v="0.3"/>
    <s v="In-store"/>
  </r>
  <r>
    <s v="West Gear"/>
    <n v="1185732"/>
    <x v="306"/>
    <s v="Northeast"/>
    <s v="Maryland"/>
    <s v="Baltimore"/>
    <s v="Men's Street Footwear"/>
    <n v="49.999999999999993"/>
    <n v="5000"/>
    <n v="2499999.9999999995"/>
    <n v="999999.99999999988"/>
    <n v="0.4"/>
    <s v="In-store"/>
  </r>
  <r>
    <s v="West Gear"/>
    <n v="1185732"/>
    <x v="306"/>
    <s v="Northeast"/>
    <s v="Maryland"/>
    <s v="Baltimore"/>
    <s v="Men's Athletic Footwear"/>
    <n v="45"/>
    <n v="2500"/>
    <n v="1125000"/>
    <n v="393750"/>
    <n v="0.35"/>
    <s v="In-store"/>
  </r>
  <r>
    <s v="Foot Locker"/>
    <n v="1185732"/>
    <x v="306"/>
    <s v="Northeast"/>
    <s v="Maryland"/>
    <s v="Baltimore"/>
    <s v="Women's Street Footwear"/>
    <n v="40"/>
    <n v="1750"/>
    <n v="700000"/>
    <n v="244999.99999999997"/>
    <n v="0.35"/>
    <s v="In-store"/>
  </r>
  <r>
    <s v="Foot Locker"/>
    <n v="1185732"/>
    <x v="306"/>
    <s v="Northeast"/>
    <s v="Maryland"/>
    <s v="Baltimore"/>
    <s v="Women's Athletic Footwear"/>
    <n v="40"/>
    <n v="1500"/>
    <n v="600000"/>
    <n v="210000"/>
    <n v="0.35"/>
    <s v="In-store"/>
  </r>
  <r>
    <s v="Foot Locker"/>
    <n v="1185732"/>
    <x v="306"/>
    <s v="Northeast"/>
    <s v="Maryland"/>
    <s v="Baltimore"/>
    <s v="Men's Apparel"/>
    <n v="49.999999999999993"/>
    <n v="1500"/>
    <n v="749999.99999999988"/>
    <n v="224999.99999999997"/>
    <n v="0.3"/>
    <s v="In-store"/>
  </r>
  <r>
    <s v="Foot Locker"/>
    <n v="1185732"/>
    <x v="306"/>
    <s v="Northeast"/>
    <s v="Maryland"/>
    <s v="Baltimore"/>
    <s v="Women's Apparel"/>
    <n v="54.999999999999993"/>
    <n v="3000"/>
    <n v="1649999.9999999998"/>
    <n v="494999.99999999988"/>
    <n v="0.3"/>
    <s v="In-store"/>
  </r>
  <r>
    <s v="Foot Locker"/>
    <n v="1185732"/>
    <x v="334"/>
    <s v="Northeast"/>
    <s v="Maryland"/>
    <s v="Baltimore"/>
    <s v="Men's Street Footwear"/>
    <n v="49.999999999999993"/>
    <n v="5250"/>
    <n v="2624999.9999999995"/>
    <n v="1049999.9999999998"/>
    <n v="0.4"/>
    <s v="In-store"/>
  </r>
  <r>
    <s v="Sports Direct"/>
    <n v="1185732"/>
    <x v="334"/>
    <s v="Northeast"/>
    <s v="Maryland"/>
    <s v="Baltimore"/>
    <s v="Men's Athletic Footwear"/>
    <n v="45"/>
    <n v="2750"/>
    <n v="1237500"/>
    <n v="433125"/>
    <n v="0.35"/>
    <s v="In-store"/>
  </r>
  <r>
    <s v="Sports Direct"/>
    <n v="1185732"/>
    <x v="334"/>
    <s v="Northeast"/>
    <s v="Maryland"/>
    <s v="Baltimore"/>
    <s v="Women's Street Footwear"/>
    <n v="40"/>
    <n v="2000"/>
    <n v="800000"/>
    <n v="280000"/>
    <n v="0.35"/>
    <s v="In-store"/>
  </r>
  <r>
    <s v="Sports Direct"/>
    <n v="1185732"/>
    <x v="334"/>
    <s v="Northeast"/>
    <s v="Maryland"/>
    <s v="Baltimore"/>
    <s v="Women's Athletic Footwear"/>
    <n v="40"/>
    <n v="1500"/>
    <n v="600000"/>
    <n v="210000"/>
    <n v="0.35"/>
    <s v="In-store"/>
  </r>
  <r>
    <s v="Sports Direct"/>
    <n v="1185732"/>
    <x v="334"/>
    <s v="Northeast"/>
    <s v="Maryland"/>
    <s v="Baltimore"/>
    <s v="Men's Apparel"/>
    <n v="49.999999999999993"/>
    <n v="1750"/>
    <n v="874999.99999999988"/>
    <n v="262499.99999999994"/>
    <n v="0.3"/>
    <s v="In-store"/>
  </r>
  <r>
    <s v="Sports Direct"/>
    <n v="1185732"/>
    <x v="334"/>
    <s v="Northeast"/>
    <s v="Maryland"/>
    <s v="Baltimore"/>
    <s v="Women's Apparel"/>
    <n v="54.999999999999993"/>
    <n v="3500"/>
    <n v="1924999.9999999998"/>
    <n v="577499.99999999988"/>
    <n v="0.3"/>
    <s v="In-store"/>
  </r>
  <r>
    <s v="Sports Direct"/>
    <n v="1185732"/>
    <x v="366"/>
    <s v="Northeast"/>
    <s v="Maryland"/>
    <s v="Baltimore"/>
    <s v="Men's Street Footwear"/>
    <n v="49.999999999999993"/>
    <n v="5000"/>
    <n v="2499999.9999999995"/>
    <n v="999999.99999999988"/>
    <n v="0.4"/>
    <s v="In-store"/>
  </r>
  <r>
    <s v="Sports Direct"/>
    <n v="1185732"/>
    <x v="366"/>
    <s v="Northeast"/>
    <s v="Maryland"/>
    <s v="Baltimore"/>
    <s v="Men's Athletic Footwear"/>
    <n v="45"/>
    <n v="2750"/>
    <n v="1237500"/>
    <n v="433125"/>
    <n v="0.35"/>
    <s v="In-store"/>
  </r>
  <r>
    <s v="Sports Direct"/>
    <n v="1185732"/>
    <x v="366"/>
    <s v="Northeast"/>
    <s v="Maryland"/>
    <s v="Baltimore"/>
    <s v="Women's Street Footwear"/>
    <n v="40"/>
    <n v="2000"/>
    <n v="800000"/>
    <n v="280000"/>
    <n v="0.35"/>
    <s v="In-store"/>
  </r>
  <r>
    <s v="Sports Direct"/>
    <n v="1185732"/>
    <x v="366"/>
    <s v="Northeast"/>
    <s v="Maryland"/>
    <s v="Baltimore"/>
    <s v="Women's Athletic Footwear"/>
    <n v="40"/>
    <n v="1500"/>
    <n v="600000"/>
    <n v="210000"/>
    <n v="0.35"/>
    <s v="In-store"/>
  </r>
  <r>
    <s v="Sports Direct"/>
    <n v="1185732"/>
    <x v="366"/>
    <s v="Northeast"/>
    <s v="Maryland"/>
    <s v="Baltimore"/>
    <s v="Men's Apparel"/>
    <n v="49.999999999999993"/>
    <n v="1250"/>
    <n v="624999.99999999988"/>
    <n v="187499.99999999997"/>
    <n v="0.3"/>
    <s v="In-store"/>
  </r>
  <r>
    <s v="Sports Direct"/>
    <n v="1185732"/>
    <x v="366"/>
    <s v="Northeast"/>
    <s v="Maryland"/>
    <s v="Baltimore"/>
    <s v="Women's Apparel"/>
    <n v="54.999999999999993"/>
    <n v="3000"/>
    <n v="1649999.9999999998"/>
    <n v="494999.99999999988"/>
    <n v="0.3"/>
    <s v="In-store"/>
  </r>
  <r>
    <s v="Sports Direct"/>
    <n v="1185732"/>
    <x v="396"/>
    <s v="Northeast"/>
    <s v="Maryland"/>
    <s v="Baltimore"/>
    <s v="Men's Street Footwear"/>
    <n v="49.999999999999993"/>
    <n v="4250"/>
    <n v="2124999.9999999995"/>
    <n v="849999.99999999988"/>
    <n v="0.4"/>
    <s v="In-store"/>
  </r>
  <r>
    <s v="Sports Direct"/>
    <n v="1185732"/>
    <x v="396"/>
    <s v="Northeast"/>
    <s v="Maryland"/>
    <s v="Baltimore"/>
    <s v="Men's Athletic Footwear"/>
    <n v="45"/>
    <n v="2250"/>
    <n v="1012500"/>
    <n v="354375"/>
    <n v="0.35"/>
    <s v="In-store"/>
  </r>
  <r>
    <s v="Sports Direct"/>
    <n v="1185732"/>
    <x v="396"/>
    <s v="Northeast"/>
    <s v="Maryland"/>
    <s v="Baltimore"/>
    <s v="Women's Street Footwear"/>
    <n v="40"/>
    <n v="1250"/>
    <n v="500000"/>
    <n v="175000"/>
    <n v="0.35"/>
    <s v="In-store"/>
  </r>
  <r>
    <s v="Sports Direct"/>
    <n v="1185732"/>
    <x v="396"/>
    <s v="Northeast"/>
    <s v="Maryland"/>
    <s v="Baltimore"/>
    <s v="Women's Athletic Footwear"/>
    <n v="40"/>
    <n v="1000"/>
    <n v="400000"/>
    <n v="140000"/>
    <n v="0.35"/>
    <s v="In-store"/>
  </r>
  <r>
    <s v="Sports Direct"/>
    <n v="1185732"/>
    <x v="396"/>
    <s v="Northeast"/>
    <s v="Maryland"/>
    <s v="Baltimore"/>
    <s v="Men's Apparel"/>
    <n v="49.999999999999993"/>
    <n v="1000"/>
    <n v="499999.99999999994"/>
    <n v="149999.99999999997"/>
    <n v="0.3"/>
    <s v="In-store"/>
  </r>
  <r>
    <s v="Sports Direct"/>
    <n v="1185732"/>
    <x v="396"/>
    <s v="Northeast"/>
    <s v="Maryland"/>
    <s v="Baltimore"/>
    <s v="Women's Apparel"/>
    <n v="54.999999999999993"/>
    <n v="2000"/>
    <n v="1099999.9999999998"/>
    <n v="329999.99999999994"/>
    <n v="0.3"/>
    <s v="In-store"/>
  </r>
  <r>
    <s v="Sports Direct"/>
    <n v="1185732"/>
    <x v="428"/>
    <s v="Northeast"/>
    <s v="Maryland"/>
    <s v="Baltimore"/>
    <s v="Men's Street Footwear"/>
    <n v="54.999999999999993"/>
    <n v="3750"/>
    <n v="2062499.9999999998"/>
    <n v="825000"/>
    <n v="0.4"/>
    <s v="In-store"/>
  </r>
  <r>
    <s v="Sports Direct"/>
    <n v="1185732"/>
    <x v="428"/>
    <s v="Northeast"/>
    <s v="Maryland"/>
    <s v="Baltimore"/>
    <s v="Men's Athletic Footwear"/>
    <n v="50"/>
    <n v="2000"/>
    <n v="1000000"/>
    <n v="350000"/>
    <n v="0.35"/>
    <s v="In-store"/>
  </r>
  <r>
    <s v="Sports Direct"/>
    <n v="1185732"/>
    <x v="428"/>
    <s v="Northeast"/>
    <s v="Maryland"/>
    <s v="Baltimore"/>
    <s v="Women's Street Footwear"/>
    <n v="50"/>
    <n v="1000"/>
    <n v="500000"/>
    <n v="175000"/>
    <n v="0.35"/>
    <s v="In-store"/>
  </r>
  <r>
    <s v="Foot Locker"/>
    <n v="1185732"/>
    <x v="428"/>
    <s v="Northeast"/>
    <s v="Maryland"/>
    <s v="Baltimore"/>
    <s v="Women's Athletic Footwear"/>
    <n v="50"/>
    <n v="750"/>
    <n v="375000"/>
    <n v="131250"/>
    <n v="0.35"/>
    <s v="In-store"/>
  </r>
  <r>
    <s v="Foot Locker"/>
    <n v="1185732"/>
    <x v="428"/>
    <s v="Northeast"/>
    <s v="Maryland"/>
    <s v="Baltimore"/>
    <s v="Men's Apparel"/>
    <n v="60"/>
    <n v="750"/>
    <n v="450000"/>
    <n v="135000"/>
    <n v="0.3"/>
    <s v="In-store"/>
  </r>
  <r>
    <s v="Foot Locker"/>
    <n v="1185732"/>
    <x v="428"/>
    <s v="Northeast"/>
    <s v="Maryland"/>
    <s v="Baltimore"/>
    <s v="Women's Apparel"/>
    <n v="64.999999999999986"/>
    <n v="2000"/>
    <n v="1299999.9999999998"/>
    <n v="389999.99999999994"/>
    <n v="0.3"/>
    <s v="In-store"/>
  </r>
  <r>
    <s v="Foot Locker"/>
    <n v="1185732"/>
    <x v="458"/>
    <s v="Northeast"/>
    <s v="Maryland"/>
    <s v="Baltimore"/>
    <s v="Men's Street Footwear"/>
    <n v="60"/>
    <n v="3500"/>
    <n v="2100000"/>
    <n v="840000"/>
    <n v="0.4"/>
    <s v="In-store"/>
  </r>
  <r>
    <s v="Foot Locker"/>
    <n v="1185732"/>
    <x v="458"/>
    <s v="Northeast"/>
    <s v="Maryland"/>
    <s v="Baltimore"/>
    <s v="Men's Athletic Footwear"/>
    <n v="50"/>
    <n v="1750"/>
    <n v="875000"/>
    <n v="306250"/>
    <n v="0.35"/>
    <s v="In-store"/>
  </r>
  <r>
    <s v="Foot Locker"/>
    <n v="1185732"/>
    <x v="458"/>
    <s v="Northeast"/>
    <s v="Maryland"/>
    <s v="Baltimore"/>
    <s v="Women's Street Footwear"/>
    <n v="50"/>
    <n v="1700"/>
    <n v="850000"/>
    <n v="297500"/>
    <n v="0.35"/>
    <s v="In-store"/>
  </r>
  <r>
    <s v="Foot Locker"/>
    <n v="1185732"/>
    <x v="458"/>
    <s v="Northeast"/>
    <s v="Maryland"/>
    <s v="Baltimore"/>
    <s v="Women's Athletic Footwear"/>
    <n v="50"/>
    <n v="1500"/>
    <n v="750000"/>
    <n v="262500"/>
    <n v="0.35"/>
    <s v="In-store"/>
  </r>
  <r>
    <s v="Foot Locker"/>
    <n v="1185732"/>
    <x v="458"/>
    <s v="Northeast"/>
    <s v="Maryland"/>
    <s v="Baltimore"/>
    <s v="Men's Apparel"/>
    <n v="60"/>
    <n v="1250"/>
    <n v="750000"/>
    <n v="225000"/>
    <n v="0.3"/>
    <s v="In-store"/>
  </r>
  <r>
    <s v="Foot Locker"/>
    <n v="1185732"/>
    <x v="458"/>
    <s v="Northeast"/>
    <s v="Maryland"/>
    <s v="Baltimore"/>
    <s v="Women's Apparel"/>
    <n v="64.999999999999986"/>
    <n v="2250"/>
    <n v="1462499.9999999998"/>
    <n v="438749.99999999994"/>
    <n v="0.3"/>
    <s v="In-store"/>
  </r>
  <r>
    <s v="Foot Locker"/>
    <n v="1185732"/>
    <x v="487"/>
    <s v="Northeast"/>
    <s v="Maryland"/>
    <s v="Baltimore"/>
    <s v="Men's Street Footwear"/>
    <n v="60"/>
    <n v="4500"/>
    <n v="2700000"/>
    <n v="1080000"/>
    <n v="0.4"/>
    <s v="In-store"/>
  </r>
  <r>
    <s v="Foot Locker"/>
    <n v="1185732"/>
    <x v="487"/>
    <s v="Northeast"/>
    <s v="Maryland"/>
    <s v="Baltimore"/>
    <s v="Men's Athletic Footwear"/>
    <n v="50"/>
    <n v="2500"/>
    <n v="1250000"/>
    <n v="437500"/>
    <n v="0.35"/>
    <s v="In-store"/>
  </r>
  <r>
    <s v="Foot Locker"/>
    <n v="1185732"/>
    <x v="487"/>
    <s v="Northeast"/>
    <s v="Maryland"/>
    <s v="Baltimore"/>
    <s v="Women's Street Footwear"/>
    <n v="50"/>
    <n v="2250"/>
    <n v="1125000"/>
    <n v="393750"/>
    <n v="0.35"/>
    <s v="In-store"/>
  </r>
  <r>
    <s v="Foot Locker"/>
    <n v="1185732"/>
    <x v="487"/>
    <s v="Northeast"/>
    <s v="Maryland"/>
    <s v="Baltimore"/>
    <s v="Women's Athletic Footwear"/>
    <n v="50"/>
    <n v="1750"/>
    <n v="875000"/>
    <n v="306250"/>
    <n v="0.35"/>
    <s v="In-store"/>
  </r>
  <r>
    <s v="Foot Locker"/>
    <n v="1185732"/>
    <x v="487"/>
    <s v="Northeast"/>
    <s v="Maryland"/>
    <s v="Baltimore"/>
    <s v="Men's Apparel"/>
    <n v="60"/>
    <n v="1750"/>
    <n v="1050000"/>
    <n v="315000"/>
    <n v="0.3"/>
    <s v="In-store"/>
  </r>
  <r>
    <s v="Foot Locker"/>
    <n v="1185732"/>
    <x v="487"/>
    <s v="Northeast"/>
    <s v="Maryland"/>
    <s v="Baltimore"/>
    <s v="Women's Apparel"/>
    <n v="64.999999999999986"/>
    <n v="2750"/>
    <n v="1787499.9999999998"/>
    <n v="536249.99999999988"/>
    <n v="0.3"/>
    <s v="In-store"/>
  </r>
  <r>
    <s v="Foot Locker"/>
    <n v="1185732"/>
    <x v="181"/>
    <s v="Northeast"/>
    <s v="Maryland"/>
    <s v="Baltimore"/>
    <s v="Men's Street Footwear"/>
    <n v="40"/>
    <n v="5250"/>
    <n v="2100000"/>
    <n v="735000"/>
    <n v="0.35"/>
    <s v="In-store"/>
  </r>
  <r>
    <s v="Foot Locker"/>
    <n v="1185732"/>
    <x v="181"/>
    <s v="Northeast"/>
    <s v="Maryland"/>
    <s v="Baltimore"/>
    <s v="Men's Athletic Footwear"/>
    <n v="40"/>
    <n v="3250"/>
    <n v="1300000"/>
    <n v="455000"/>
    <n v="0.35"/>
    <s v="In-store"/>
  </r>
  <r>
    <s v="Foot Locker"/>
    <n v="1185732"/>
    <x v="181"/>
    <s v="Northeast"/>
    <s v="Maryland"/>
    <s v="Baltimore"/>
    <s v="Women's Street Footwear"/>
    <n v="30.000000000000004"/>
    <n v="3250"/>
    <n v="975000.00000000012"/>
    <n v="390000.00000000006"/>
    <n v="0.4"/>
    <s v="In-store"/>
  </r>
  <r>
    <s v="Foot Locker"/>
    <n v="1185732"/>
    <x v="181"/>
    <s v="Northeast"/>
    <s v="Maryland"/>
    <s v="Baltimore"/>
    <s v="Women's Athletic Footwear"/>
    <n v="35"/>
    <n v="1750"/>
    <n v="612500"/>
    <n v="245000"/>
    <n v="0.4"/>
    <s v="In-store"/>
  </r>
  <r>
    <s v="Foot Locker"/>
    <n v="1185732"/>
    <x v="181"/>
    <s v="Northeast"/>
    <s v="Maryland"/>
    <s v="Baltimore"/>
    <s v="Men's Apparel"/>
    <n v="50"/>
    <n v="2250"/>
    <n v="1125000"/>
    <n v="337500"/>
    <n v="0.3"/>
    <s v="In-store"/>
  </r>
  <r>
    <s v="Foot Locker"/>
    <n v="1185732"/>
    <x v="181"/>
    <s v="Northeast"/>
    <s v="Maryland"/>
    <s v="Baltimore"/>
    <s v="Women's Apparel"/>
    <n v="40"/>
    <n v="3250"/>
    <n v="1300000"/>
    <n v="520000"/>
    <n v="0.4"/>
    <s v="In-store"/>
  </r>
  <r>
    <s v="Foot Locker"/>
    <n v="1185732"/>
    <x v="210"/>
    <s v="Northeast"/>
    <s v="Maryland"/>
    <s v="Baltimore"/>
    <s v="Men's Street Footwear"/>
    <n v="40"/>
    <n v="5750"/>
    <n v="2300000"/>
    <n v="805000"/>
    <n v="0.35"/>
    <s v="In-store"/>
  </r>
  <r>
    <s v="Foot Locker"/>
    <n v="1185732"/>
    <x v="210"/>
    <s v="Northeast"/>
    <s v="Maryland"/>
    <s v="Baltimore"/>
    <s v="Men's Athletic Footwear"/>
    <n v="40"/>
    <n v="2250"/>
    <n v="900000"/>
    <n v="315000"/>
    <n v="0.35"/>
    <s v="In-store"/>
  </r>
  <r>
    <s v="Foot Locker"/>
    <n v="1185732"/>
    <x v="210"/>
    <s v="Northeast"/>
    <s v="Maryland"/>
    <s v="Baltimore"/>
    <s v="Women's Street Footwear"/>
    <n v="30.000000000000004"/>
    <n v="2750"/>
    <n v="825000.00000000012"/>
    <n v="330000.00000000006"/>
    <n v="0.4"/>
    <s v="In-store"/>
  </r>
  <r>
    <s v="Foot Locker"/>
    <n v="1185732"/>
    <x v="210"/>
    <s v="Northeast"/>
    <s v="Delaware"/>
    <s v="Wilmington"/>
    <s v="Women's Athletic Footwear"/>
    <n v="35"/>
    <n v="1500"/>
    <n v="525000"/>
    <n v="210000"/>
    <n v="0.4"/>
    <s v="In-store"/>
  </r>
  <r>
    <s v="Foot Locker"/>
    <n v="1185732"/>
    <x v="210"/>
    <s v="Northeast"/>
    <s v="Delaware"/>
    <s v="Wilmington"/>
    <s v="Men's Apparel"/>
    <n v="50"/>
    <n v="2250"/>
    <n v="1125000"/>
    <n v="337500"/>
    <n v="0.3"/>
    <s v="In-store"/>
  </r>
  <r>
    <s v="Foot Locker"/>
    <n v="1185732"/>
    <x v="210"/>
    <s v="Northeast"/>
    <s v="Delaware"/>
    <s v="Wilmington"/>
    <s v="Women's Apparel"/>
    <n v="40"/>
    <n v="3250"/>
    <n v="1300000"/>
    <n v="520000"/>
    <n v="0.4"/>
    <s v="In-store"/>
  </r>
  <r>
    <s v="Foot Locker"/>
    <n v="1185732"/>
    <x v="218"/>
    <s v="Northeast"/>
    <s v="Delaware"/>
    <s v="Wilmington"/>
    <s v="Men's Street Footwear"/>
    <n v="40"/>
    <n v="5450"/>
    <n v="2180000"/>
    <n v="763000"/>
    <n v="0.35"/>
    <s v="In-store"/>
  </r>
  <r>
    <s v="Foot Locker"/>
    <n v="1185732"/>
    <x v="218"/>
    <s v="Northeast"/>
    <s v="Delaware"/>
    <s v="Wilmington"/>
    <s v="Men's Athletic Footwear"/>
    <n v="40"/>
    <n v="2500"/>
    <n v="1000000"/>
    <n v="350000"/>
    <n v="0.35"/>
    <s v="In-store"/>
  </r>
  <r>
    <s v="Foot Locker"/>
    <n v="1185732"/>
    <x v="218"/>
    <s v="Northeast"/>
    <s v="Delaware"/>
    <s v="Wilmington"/>
    <s v="Women's Street Footwear"/>
    <n v="30.000000000000004"/>
    <n v="2750"/>
    <n v="825000.00000000012"/>
    <n v="330000.00000000006"/>
    <n v="0.4"/>
    <s v="In-store"/>
  </r>
  <r>
    <s v="Foot Locker"/>
    <n v="1185732"/>
    <x v="218"/>
    <s v="Northeast"/>
    <s v="Delaware"/>
    <s v="Wilmington"/>
    <s v="Women's Athletic Footwear"/>
    <n v="35"/>
    <n v="1250"/>
    <n v="437500"/>
    <n v="175000"/>
    <n v="0.4"/>
    <s v="In-store"/>
  </r>
  <r>
    <s v="Foot Locker"/>
    <n v="1185732"/>
    <x v="218"/>
    <s v="Northeast"/>
    <s v="Delaware"/>
    <s v="Wilmington"/>
    <s v="Men's Apparel"/>
    <n v="50"/>
    <n v="1750"/>
    <n v="875000"/>
    <n v="262500"/>
    <n v="0.3"/>
    <s v="In-store"/>
  </r>
  <r>
    <s v="Foot Locker"/>
    <n v="1185732"/>
    <x v="218"/>
    <s v="Northeast"/>
    <s v="Delaware"/>
    <s v="Wilmington"/>
    <s v="Women's Apparel"/>
    <n v="40"/>
    <n v="2750"/>
    <n v="1100000"/>
    <n v="440000"/>
    <n v="0.4"/>
    <s v="In-store"/>
  </r>
  <r>
    <s v="Foot Locker"/>
    <n v="1185732"/>
    <x v="237"/>
    <s v="Northeast"/>
    <s v="Delaware"/>
    <s v="Wilmington"/>
    <s v="Men's Street Footwear"/>
    <n v="40"/>
    <n v="5250"/>
    <n v="2100000"/>
    <n v="735000"/>
    <n v="0.35"/>
    <s v="In-store"/>
  </r>
  <r>
    <s v="Foot Locker"/>
    <n v="1185732"/>
    <x v="237"/>
    <s v="Northeast"/>
    <s v="Delaware"/>
    <s v="Wilmington"/>
    <s v="Men's Athletic Footwear"/>
    <n v="40"/>
    <n v="2250"/>
    <n v="900000"/>
    <n v="315000"/>
    <n v="0.35"/>
    <s v="In-store"/>
  </r>
  <r>
    <s v="Foot Locker"/>
    <n v="1185732"/>
    <x v="237"/>
    <s v="Northeast"/>
    <s v="Delaware"/>
    <s v="Wilmington"/>
    <s v="Women's Street Footwear"/>
    <n v="30.000000000000004"/>
    <n v="2250"/>
    <n v="675000.00000000012"/>
    <n v="270000.00000000006"/>
    <n v="0.4"/>
    <s v="In-store"/>
  </r>
  <r>
    <s v="Foot Locker"/>
    <n v="1185732"/>
    <x v="237"/>
    <s v="Northeast"/>
    <s v="Delaware"/>
    <s v="Wilmington"/>
    <s v="Women's Athletic Footwear"/>
    <n v="35"/>
    <n v="1500"/>
    <n v="525000"/>
    <n v="210000"/>
    <n v="0.4"/>
    <s v="In-store"/>
  </r>
  <r>
    <s v="Foot Locker"/>
    <n v="1185732"/>
    <x v="237"/>
    <s v="Northeast"/>
    <s v="Delaware"/>
    <s v="Wilmington"/>
    <s v="Men's Apparel"/>
    <n v="50"/>
    <n v="1500"/>
    <n v="750000"/>
    <n v="225000"/>
    <n v="0.3"/>
    <s v="In-store"/>
  </r>
  <r>
    <s v="Foot Locker"/>
    <n v="1185732"/>
    <x v="237"/>
    <s v="Northeast"/>
    <s v="Delaware"/>
    <s v="Wilmington"/>
    <s v="Women's Apparel"/>
    <n v="40"/>
    <n v="3000"/>
    <n v="1200000"/>
    <n v="480000"/>
    <n v="0.4"/>
    <s v="In-store"/>
  </r>
  <r>
    <s v="Foot Locker"/>
    <n v="1185732"/>
    <x v="266"/>
    <s v="Northeast"/>
    <s v="Delaware"/>
    <s v="Wilmington"/>
    <s v="Men's Street Footwear"/>
    <n v="54.999999999999993"/>
    <n v="5700"/>
    <n v="3134999.9999999995"/>
    <n v="1097249.9999999998"/>
    <n v="0.35"/>
    <s v="In-store"/>
  </r>
  <r>
    <s v="Foot Locker"/>
    <n v="1185732"/>
    <x v="266"/>
    <s v="Northeast"/>
    <s v="Delaware"/>
    <s v="Wilmington"/>
    <s v="Men's Athletic Footwear"/>
    <n v="50"/>
    <n v="2750"/>
    <n v="1375000"/>
    <n v="481249.99999999994"/>
    <n v="0.35"/>
    <s v="In-store"/>
  </r>
  <r>
    <s v="Foot Locker"/>
    <n v="1185732"/>
    <x v="266"/>
    <s v="Northeast"/>
    <s v="Delaware"/>
    <s v="Wilmington"/>
    <s v="Women's Street Footwear"/>
    <n v="45"/>
    <n v="3000"/>
    <n v="1350000"/>
    <n v="540000"/>
    <n v="0.4"/>
    <s v="In-store"/>
  </r>
  <r>
    <s v="Foot Locker"/>
    <n v="1185732"/>
    <x v="266"/>
    <s v="Northeast"/>
    <s v="Delaware"/>
    <s v="Wilmington"/>
    <s v="Women's Athletic Footwear"/>
    <n v="45"/>
    <n v="2500"/>
    <n v="1125000"/>
    <n v="450000"/>
    <n v="0.4"/>
    <s v="In-store"/>
  </r>
  <r>
    <s v="Foot Locker"/>
    <n v="1185732"/>
    <x v="266"/>
    <s v="Northeast"/>
    <s v="Delaware"/>
    <s v="Wilmington"/>
    <s v="Men's Apparel"/>
    <n v="54.999999999999993"/>
    <n v="2750"/>
    <n v="1512499.9999999998"/>
    <n v="453749.99999999994"/>
    <n v="0.3"/>
    <s v="In-store"/>
  </r>
  <r>
    <s v="Foot Locker"/>
    <n v="1185732"/>
    <x v="266"/>
    <s v="Northeast"/>
    <s v="Delaware"/>
    <s v="Wilmington"/>
    <s v="Women's Apparel"/>
    <n v="60"/>
    <n v="4000"/>
    <n v="2400000"/>
    <n v="960000"/>
    <n v="0.4"/>
    <s v="In-store"/>
  </r>
  <r>
    <s v="Foot Locker"/>
    <n v="1185732"/>
    <x v="299"/>
    <s v="Northeast"/>
    <s v="Delaware"/>
    <s v="Wilmington"/>
    <s v="Men's Street Footwear"/>
    <n v="54.999999999999993"/>
    <n v="6500"/>
    <n v="3574999.9999999995"/>
    <n v="1251249.9999999998"/>
    <n v="0.35"/>
    <s v="In-store"/>
  </r>
  <r>
    <s v="Foot Locker"/>
    <n v="1185732"/>
    <x v="299"/>
    <s v="Northeast"/>
    <s v="Delaware"/>
    <s v="Wilmington"/>
    <s v="Men's Athletic Footwear"/>
    <n v="50"/>
    <n v="4000"/>
    <n v="2000000"/>
    <n v="700000"/>
    <n v="0.35"/>
    <s v="In-store"/>
  </r>
  <r>
    <s v="Foot Locker"/>
    <n v="1185732"/>
    <x v="299"/>
    <s v="Northeast"/>
    <s v="Delaware"/>
    <s v="Wilmington"/>
    <s v="Women's Street Footwear"/>
    <n v="45"/>
    <n v="3250"/>
    <n v="1462500"/>
    <n v="585000"/>
    <n v="0.4"/>
    <s v="In-store"/>
  </r>
  <r>
    <s v="Foot Locker"/>
    <n v="1185732"/>
    <x v="299"/>
    <s v="Northeast"/>
    <s v="Delaware"/>
    <s v="Wilmington"/>
    <s v="Women's Athletic Footwear"/>
    <n v="45"/>
    <n v="3000"/>
    <n v="1350000"/>
    <n v="540000"/>
    <n v="0.4"/>
    <s v="In-store"/>
  </r>
  <r>
    <s v="Foot Locker"/>
    <n v="1185732"/>
    <x v="299"/>
    <s v="Northeast"/>
    <s v="Delaware"/>
    <s v="Wilmington"/>
    <s v="Men's Apparel"/>
    <n v="54.999999999999993"/>
    <n v="3000"/>
    <n v="1649999.9999999998"/>
    <n v="494999.99999999988"/>
    <n v="0.3"/>
    <s v="In-store"/>
  </r>
  <r>
    <s v="Foot Locker"/>
    <n v="1185732"/>
    <x v="299"/>
    <s v="Northeast"/>
    <s v="Delaware"/>
    <s v="Wilmington"/>
    <s v="Women's Apparel"/>
    <n v="60"/>
    <n v="4500"/>
    <n v="2700000"/>
    <n v="1080000"/>
    <n v="0.4"/>
    <s v="In-store"/>
  </r>
  <r>
    <s v="Foot Locker"/>
    <n v="1185732"/>
    <x v="327"/>
    <s v="Northeast"/>
    <s v="Delaware"/>
    <s v="Wilmington"/>
    <s v="Men's Street Footwear"/>
    <n v="54.999999999999993"/>
    <n v="6750"/>
    <n v="3712499.9999999995"/>
    <n v="1299374.9999999998"/>
    <n v="0.35"/>
    <s v="In-store"/>
  </r>
  <r>
    <s v="Foot Locker"/>
    <n v="1185732"/>
    <x v="327"/>
    <s v="Northeast"/>
    <s v="Delaware"/>
    <s v="Wilmington"/>
    <s v="Men's Athletic Footwear"/>
    <n v="50"/>
    <n v="4250"/>
    <n v="2125000"/>
    <n v="743750"/>
    <n v="0.35"/>
    <s v="In-store"/>
  </r>
  <r>
    <s v="Foot Locker"/>
    <n v="1185732"/>
    <x v="327"/>
    <s v="Northeast"/>
    <s v="Delaware"/>
    <s v="Wilmington"/>
    <s v="Women's Street Footwear"/>
    <n v="45"/>
    <n v="3500"/>
    <n v="1575000"/>
    <n v="630000"/>
    <n v="0.4"/>
    <s v="In-store"/>
  </r>
  <r>
    <s v="Foot Locker"/>
    <n v="1185732"/>
    <x v="327"/>
    <s v="Northeast"/>
    <s v="Delaware"/>
    <s v="Wilmington"/>
    <s v="Women's Athletic Footwear"/>
    <n v="45"/>
    <n v="3000"/>
    <n v="1350000"/>
    <n v="540000"/>
    <n v="0.4"/>
    <s v="In-store"/>
  </r>
  <r>
    <s v="Foot Locker"/>
    <n v="1185732"/>
    <x v="327"/>
    <s v="Northeast"/>
    <s v="Delaware"/>
    <s v="Wilmington"/>
    <s v="Men's Apparel"/>
    <n v="54.999999999999993"/>
    <n v="3250"/>
    <n v="1787499.9999999998"/>
    <n v="536249.99999999988"/>
    <n v="0.3"/>
    <s v="In-store"/>
  </r>
  <r>
    <s v="Foot Locker"/>
    <n v="1185732"/>
    <x v="327"/>
    <s v="Northeast"/>
    <s v="Delaware"/>
    <s v="Wilmington"/>
    <s v="Women's Apparel"/>
    <n v="60"/>
    <n v="5000"/>
    <n v="3000000"/>
    <n v="1200000"/>
    <n v="0.4"/>
    <s v="In-store"/>
  </r>
  <r>
    <s v="Foot Locker"/>
    <n v="1185732"/>
    <x v="359"/>
    <s v="Northeast"/>
    <s v="Delaware"/>
    <s v="Wilmington"/>
    <s v="Men's Street Footwear"/>
    <n v="54.999999999999993"/>
    <n v="6500"/>
    <n v="3574999.9999999995"/>
    <n v="1251249.9999999998"/>
    <n v="0.35"/>
    <s v="In-store"/>
  </r>
  <r>
    <s v="Foot Locker"/>
    <n v="1185732"/>
    <x v="359"/>
    <s v="Northeast"/>
    <s v="Delaware"/>
    <s v="Wilmington"/>
    <s v="Men's Athletic Footwear"/>
    <n v="50"/>
    <n v="4250"/>
    <n v="2125000"/>
    <n v="743750"/>
    <n v="0.35"/>
    <s v="In-store"/>
  </r>
  <r>
    <s v="Foot Locker"/>
    <n v="1185732"/>
    <x v="359"/>
    <s v="Northeast"/>
    <s v="Delaware"/>
    <s v="Wilmington"/>
    <s v="Women's Street Footwear"/>
    <n v="45"/>
    <n v="3500"/>
    <n v="1575000"/>
    <n v="630000"/>
    <n v="0.4"/>
    <s v="In-store"/>
  </r>
  <r>
    <s v="Foot Locker"/>
    <n v="1185732"/>
    <x v="359"/>
    <s v="Northeast"/>
    <s v="Delaware"/>
    <s v="Wilmington"/>
    <s v="Women's Athletic Footwear"/>
    <n v="45"/>
    <n v="2500"/>
    <n v="1125000"/>
    <n v="450000"/>
    <n v="0.4"/>
    <s v="In-store"/>
  </r>
  <r>
    <s v="Foot Locker"/>
    <n v="1185732"/>
    <x v="359"/>
    <s v="Northeast"/>
    <s v="Delaware"/>
    <s v="Wilmington"/>
    <s v="Men's Apparel"/>
    <n v="54.999999999999993"/>
    <n v="2250"/>
    <n v="1237499.9999999998"/>
    <n v="371249.99999999994"/>
    <n v="0.3"/>
    <s v="In-store"/>
  </r>
  <r>
    <s v="Foot Locker"/>
    <n v="1185732"/>
    <x v="359"/>
    <s v="Northeast"/>
    <s v="Delaware"/>
    <s v="Wilmington"/>
    <s v="Women's Apparel"/>
    <n v="60"/>
    <n v="4000"/>
    <n v="2400000"/>
    <n v="960000"/>
    <n v="0.4"/>
    <s v="In-store"/>
  </r>
  <r>
    <s v="Foot Locker"/>
    <n v="1185732"/>
    <x v="389"/>
    <s v="Northeast"/>
    <s v="Delaware"/>
    <s v="Wilmington"/>
    <s v="Men's Street Footwear"/>
    <n v="54.999999999999993"/>
    <n v="5250"/>
    <n v="2887499.9999999995"/>
    <n v="1010624.9999999998"/>
    <n v="0.35"/>
    <s v="In-store"/>
  </r>
  <r>
    <s v="Foot Locker"/>
    <n v="1185732"/>
    <x v="389"/>
    <s v="Northeast"/>
    <s v="Delaware"/>
    <s v="Wilmington"/>
    <s v="Men's Athletic Footwear"/>
    <n v="50"/>
    <n v="3250"/>
    <n v="1625000"/>
    <n v="568750"/>
    <n v="0.35"/>
    <s v="In-store"/>
  </r>
  <r>
    <s v="Foot Locker"/>
    <n v="1185732"/>
    <x v="389"/>
    <s v="Northeast"/>
    <s v="Delaware"/>
    <s v="Wilmington"/>
    <s v="Women's Street Footwear"/>
    <n v="45"/>
    <n v="2250"/>
    <n v="1012500"/>
    <n v="405000"/>
    <n v="0.4"/>
    <s v="In-store"/>
  </r>
  <r>
    <s v="Foot Locker"/>
    <n v="1185732"/>
    <x v="389"/>
    <s v="Northeast"/>
    <s v="Delaware"/>
    <s v="Wilmington"/>
    <s v="Women's Athletic Footwear"/>
    <n v="45"/>
    <n v="2000"/>
    <n v="900000"/>
    <n v="360000"/>
    <n v="0.4"/>
    <s v="In-store"/>
  </r>
  <r>
    <s v="Foot Locker"/>
    <n v="1185732"/>
    <x v="389"/>
    <s v="Northeast"/>
    <s v="Delaware"/>
    <s v="Wilmington"/>
    <s v="Men's Apparel"/>
    <n v="54.999999999999993"/>
    <n v="2000"/>
    <n v="1099999.9999999998"/>
    <n v="329999.99999999994"/>
    <n v="0.3"/>
    <s v="In-store"/>
  </r>
  <r>
    <s v="Foot Locker"/>
    <n v="1185732"/>
    <x v="389"/>
    <s v="Northeast"/>
    <s v="Delaware"/>
    <s v="Wilmington"/>
    <s v="Women's Apparel"/>
    <n v="60"/>
    <n v="3000"/>
    <n v="1800000"/>
    <n v="720000"/>
    <n v="0.4"/>
    <s v="In-store"/>
  </r>
  <r>
    <s v="Foot Locker"/>
    <n v="1185732"/>
    <x v="421"/>
    <s v="Northeast"/>
    <s v="Delaware"/>
    <s v="Wilmington"/>
    <s v="Men's Street Footwear"/>
    <n v="60"/>
    <n v="4750"/>
    <n v="2850000"/>
    <n v="997499.99999999988"/>
    <n v="0.35"/>
    <s v="In-store"/>
  </r>
  <r>
    <s v="Foot Locker"/>
    <n v="1185732"/>
    <x v="421"/>
    <s v="Northeast"/>
    <s v="Delaware"/>
    <s v="Wilmington"/>
    <s v="Men's Athletic Footwear"/>
    <n v="55.000000000000007"/>
    <n v="3000"/>
    <n v="1650000.0000000002"/>
    <n v="577500"/>
    <n v="0.35"/>
    <s v="In-store"/>
  </r>
  <r>
    <s v="Foot Locker"/>
    <n v="1185732"/>
    <x v="421"/>
    <s v="Northeast"/>
    <s v="Delaware"/>
    <s v="Wilmington"/>
    <s v="Women's Street Footwear"/>
    <n v="55.000000000000007"/>
    <n v="2000"/>
    <n v="1100000.0000000002"/>
    <n v="440000.00000000012"/>
    <n v="0.4"/>
    <s v="In-store"/>
  </r>
  <r>
    <s v="Foot Locker"/>
    <n v="1185732"/>
    <x v="421"/>
    <s v="Northeast"/>
    <s v="Delaware"/>
    <s v="Wilmington"/>
    <s v="Women's Athletic Footwear"/>
    <n v="55.000000000000007"/>
    <n v="1750"/>
    <n v="962500.00000000012"/>
    <n v="385000.00000000006"/>
    <n v="0.4"/>
    <s v="In-store"/>
  </r>
  <r>
    <s v="Foot Locker"/>
    <n v="1185732"/>
    <x v="421"/>
    <s v="Northeast"/>
    <s v="Delaware"/>
    <s v="Wilmington"/>
    <s v="Men's Apparel"/>
    <n v="65"/>
    <n v="1750"/>
    <n v="1137500"/>
    <n v="341250"/>
    <n v="0.3"/>
    <s v="In-store"/>
  </r>
  <r>
    <s v="Kohl's"/>
    <n v="1185732"/>
    <x v="421"/>
    <s v="Northeast"/>
    <s v="Delaware"/>
    <s v="Wilmington"/>
    <s v="Women's Apparel"/>
    <n v="70"/>
    <n v="3000"/>
    <n v="2100000"/>
    <n v="840000"/>
    <n v="0.4"/>
    <s v="In-store"/>
  </r>
  <r>
    <s v="Kohl's"/>
    <n v="1185732"/>
    <x v="451"/>
    <s v="Northeast"/>
    <s v="Delaware"/>
    <s v="Wilmington"/>
    <s v="Men's Street Footwear"/>
    <n v="65"/>
    <n v="4500"/>
    <n v="2925000"/>
    <n v="1023749.9999999999"/>
    <n v="0.35"/>
    <s v="In-store"/>
  </r>
  <r>
    <s v="Kohl's"/>
    <n v="1185732"/>
    <x v="451"/>
    <s v="Northeast"/>
    <s v="Delaware"/>
    <s v="Wilmington"/>
    <s v="Men's Athletic Footwear"/>
    <n v="55.000000000000007"/>
    <n v="3250"/>
    <n v="1787500.0000000002"/>
    <n v="625625"/>
    <n v="0.35"/>
    <s v="In-store"/>
  </r>
  <r>
    <s v="Kohl's"/>
    <n v="1185732"/>
    <x v="451"/>
    <s v="Northeast"/>
    <s v="Delaware"/>
    <s v="Wilmington"/>
    <s v="Women's Street Footwear"/>
    <n v="55.000000000000007"/>
    <n v="3200"/>
    <n v="1760000.0000000002"/>
    <n v="704000.00000000012"/>
    <n v="0.4"/>
    <s v="In-store"/>
  </r>
  <r>
    <s v="Kohl's"/>
    <n v="1185732"/>
    <x v="451"/>
    <s v="Northeast"/>
    <s v="Delaware"/>
    <s v="Wilmington"/>
    <s v="Women's Athletic Footwear"/>
    <n v="55.000000000000007"/>
    <n v="3000"/>
    <n v="1650000.0000000002"/>
    <n v="660000.00000000012"/>
    <n v="0.4"/>
    <s v="In-store"/>
  </r>
  <r>
    <s v="Kohl's"/>
    <n v="1185732"/>
    <x v="451"/>
    <s v="Northeast"/>
    <s v="Delaware"/>
    <s v="Wilmington"/>
    <s v="Men's Apparel"/>
    <n v="65"/>
    <n v="2750"/>
    <n v="1787500"/>
    <n v="536250"/>
    <n v="0.3"/>
    <s v="In-store"/>
  </r>
  <r>
    <s v="Kohl's"/>
    <n v="1185732"/>
    <x v="451"/>
    <s v="Northeast"/>
    <s v="Delaware"/>
    <s v="Wilmington"/>
    <s v="Women's Apparel"/>
    <n v="70"/>
    <n v="3750"/>
    <n v="2625000"/>
    <n v="1050000"/>
    <n v="0.4"/>
    <s v="In-store"/>
  </r>
  <r>
    <s v="Kohl's"/>
    <n v="1185732"/>
    <x v="480"/>
    <s v="Northeast"/>
    <s v="Delaware"/>
    <s v="Wilmington"/>
    <s v="Men's Street Footwear"/>
    <n v="65"/>
    <n v="6000"/>
    <n v="3900000"/>
    <n v="1365000"/>
    <n v="0.35"/>
    <s v="In-store"/>
  </r>
  <r>
    <s v="Kohl's"/>
    <n v="1185732"/>
    <x v="480"/>
    <s v="Northeast"/>
    <s v="Delaware"/>
    <s v="Wilmington"/>
    <s v="Men's Athletic Footwear"/>
    <n v="55.000000000000007"/>
    <n v="4000"/>
    <n v="2200000.0000000005"/>
    <n v="770000.00000000012"/>
    <n v="0.35"/>
    <s v="In-store"/>
  </r>
  <r>
    <s v="Kohl's"/>
    <n v="1185732"/>
    <x v="480"/>
    <s v="Northeast"/>
    <s v="Delaware"/>
    <s v="Wilmington"/>
    <s v="Women's Street Footwear"/>
    <n v="55.000000000000007"/>
    <n v="3750"/>
    <n v="2062500.0000000002"/>
    <n v="825000.00000000012"/>
    <n v="0.4"/>
    <s v="In-store"/>
  </r>
  <r>
    <s v="Kohl's"/>
    <n v="1185732"/>
    <x v="480"/>
    <s v="Northeast"/>
    <s v="Delaware"/>
    <s v="Wilmington"/>
    <s v="Women's Athletic Footwear"/>
    <n v="55.000000000000007"/>
    <n v="3250"/>
    <n v="1787500.0000000002"/>
    <n v="715000.00000000012"/>
    <n v="0.4"/>
    <s v="In-store"/>
  </r>
  <r>
    <s v="Kohl's"/>
    <n v="1185732"/>
    <x v="480"/>
    <s v="Northeast"/>
    <s v="Delaware"/>
    <s v="Wilmington"/>
    <s v="Men's Apparel"/>
    <n v="65"/>
    <n v="3250"/>
    <n v="2112500"/>
    <n v="633750"/>
    <n v="0.3"/>
    <s v="In-store"/>
  </r>
  <r>
    <s v="Kohl's"/>
    <n v="1185732"/>
    <x v="480"/>
    <s v="Northeast"/>
    <s v="Delaware"/>
    <s v="Wilmington"/>
    <s v="Women's Apparel"/>
    <n v="70"/>
    <n v="4250"/>
    <n v="2975000"/>
    <n v="1190000"/>
    <n v="0.4"/>
    <s v="In-store"/>
  </r>
  <r>
    <s v="Kohl's"/>
    <n v="1185732"/>
    <x v="174"/>
    <s v="Northeast"/>
    <s v="Delaware"/>
    <s v="Wilmington"/>
    <s v="Men's Street Footwear"/>
    <n v="35"/>
    <n v="4750"/>
    <n v="1662500"/>
    <n v="581875"/>
    <n v="0.35"/>
    <s v="In-store"/>
  </r>
  <r>
    <s v="Kohl's"/>
    <n v="1185732"/>
    <x v="174"/>
    <s v="Northeast"/>
    <s v="Delaware"/>
    <s v="Wilmington"/>
    <s v="Men's Athletic Footwear"/>
    <n v="35"/>
    <n v="2750"/>
    <n v="962500"/>
    <n v="336875"/>
    <n v="0.35"/>
    <s v="In-store"/>
  </r>
  <r>
    <s v="Kohl's"/>
    <n v="1185732"/>
    <x v="174"/>
    <s v="Northeast"/>
    <s v="Delaware"/>
    <s v="Wilmington"/>
    <s v="Women's Street Footwear"/>
    <n v="25.000000000000007"/>
    <n v="2750"/>
    <n v="687500.00000000012"/>
    <n v="275000.00000000006"/>
    <n v="0.4"/>
    <s v="In-store"/>
  </r>
  <r>
    <s v="Kohl's"/>
    <n v="1185732"/>
    <x v="174"/>
    <s v="Northeast"/>
    <s v="Delaware"/>
    <s v="Wilmington"/>
    <s v="Women's Athletic Footwear"/>
    <n v="30"/>
    <n v="1250"/>
    <n v="375000"/>
    <n v="150000"/>
    <n v="0.4"/>
    <s v="In-store"/>
  </r>
  <r>
    <s v="Kohl's"/>
    <n v="1185732"/>
    <x v="174"/>
    <s v="Northeast"/>
    <s v="Delaware"/>
    <s v="Wilmington"/>
    <s v="Men's Apparel"/>
    <n v="45"/>
    <n v="1750"/>
    <n v="787500"/>
    <n v="236250"/>
    <n v="0.3"/>
    <s v="In-store"/>
  </r>
  <r>
    <s v="Kohl's"/>
    <n v="1185732"/>
    <x v="174"/>
    <s v="Northeast"/>
    <s v="Delaware"/>
    <s v="Wilmington"/>
    <s v="Women's Apparel"/>
    <n v="35"/>
    <n v="2750"/>
    <n v="962500"/>
    <n v="385000"/>
    <n v="0.4"/>
    <s v="In-store"/>
  </r>
  <r>
    <s v="Kohl's"/>
    <n v="1185732"/>
    <x v="203"/>
    <s v="Northeast"/>
    <s v="Delaware"/>
    <s v="Wilmington"/>
    <s v="Men's Street Footwear"/>
    <n v="35"/>
    <n v="5250"/>
    <n v="1837500"/>
    <n v="643125"/>
    <n v="0.35"/>
    <s v="In-store"/>
  </r>
  <r>
    <s v="Kohl's"/>
    <n v="1185732"/>
    <x v="203"/>
    <s v="Northeast"/>
    <s v="Delaware"/>
    <s v="Wilmington"/>
    <s v="Men's Athletic Footwear"/>
    <n v="35"/>
    <n v="1750"/>
    <n v="612500"/>
    <n v="214375"/>
    <n v="0.35"/>
    <s v="In-store"/>
  </r>
  <r>
    <s v="Kohl's"/>
    <n v="1185732"/>
    <x v="203"/>
    <s v="Northeast"/>
    <s v="Delaware"/>
    <s v="Wilmington"/>
    <s v="Women's Street Footwear"/>
    <n v="25.000000000000007"/>
    <n v="2250"/>
    <n v="562500.00000000012"/>
    <n v="225000.00000000006"/>
    <n v="0.4"/>
    <s v="In-store"/>
  </r>
  <r>
    <s v="Kohl's"/>
    <n v="1185732"/>
    <x v="203"/>
    <s v="Northeast"/>
    <s v="New Jersey"/>
    <s v="Newark"/>
    <s v="Women's Athletic Footwear"/>
    <n v="30"/>
    <n v="1000"/>
    <n v="300000"/>
    <n v="120000"/>
    <n v="0.4"/>
    <s v="In-store"/>
  </r>
  <r>
    <s v="Kohl's"/>
    <n v="1185732"/>
    <x v="203"/>
    <s v="Northeast"/>
    <s v="New Jersey"/>
    <s v="Newark"/>
    <s v="Men's Apparel"/>
    <n v="45"/>
    <n v="1750"/>
    <n v="787500"/>
    <n v="236250"/>
    <n v="0.3"/>
    <s v="In-store"/>
  </r>
  <r>
    <s v="Kohl's"/>
    <n v="1185732"/>
    <x v="203"/>
    <s v="Northeast"/>
    <s v="New Jersey"/>
    <s v="Newark"/>
    <s v="Women's Apparel"/>
    <n v="35"/>
    <n v="2750"/>
    <n v="962500"/>
    <n v="385000"/>
    <n v="0.4"/>
    <s v="In-store"/>
  </r>
  <r>
    <s v="Kohl's"/>
    <n v="1185732"/>
    <x v="708"/>
    <s v="Northeast"/>
    <s v="New Jersey"/>
    <s v="Newark"/>
    <s v="Men's Street Footwear"/>
    <n v="35"/>
    <n v="4950"/>
    <n v="1732500"/>
    <n v="606375"/>
    <n v="0.35"/>
    <s v="In-store"/>
  </r>
  <r>
    <s v="Kohl's"/>
    <n v="1185732"/>
    <x v="708"/>
    <s v="Northeast"/>
    <s v="New Jersey"/>
    <s v="Newark"/>
    <s v="Men's Athletic Footwear"/>
    <n v="35"/>
    <n v="2000"/>
    <n v="700000"/>
    <n v="244999.99999999997"/>
    <n v="0.35"/>
    <s v="In-store"/>
  </r>
  <r>
    <s v="Kohl's"/>
    <n v="1185732"/>
    <x v="708"/>
    <s v="Northeast"/>
    <s v="New Jersey"/>
    <s v="Newark"/>
    <s v="Women's Street Footwear"/>
    <n v="25.000000000000007"/>
    <n v="2250"/>
    <n v="562500.00000000012"/>
    <n v="225000.00000000006"/>
    <n v="0.4"/>
    <s v="In-store"/>
  </r>
  <r>
    <s v="Kohl's"/>
    <n v="1185732"/>
    <x v="708"/>
    <s v="Northeast"/>
    <s v="New Jersey"/>
    <s v="Newark"/>
    <s v="Women's Athletic Footwear"/>
    <n v="30"/>
    <n v="750"/>
    <n v="225000"/>
    <n v="90000"/>
    <n v="0.4"/>
    <s v="In-store"/>
  </r>
  <r>
    <s v="Kohl's"/>
    <n v="1185732"/>
    <x v="708"/>
    <s v="Northeast"/>
    <s v="New Jersey"/>
    <s v="Newark"/>
    <s v="Men's Apparel"/>
    <n v="45"/>
    <n v="1250"/>
    <n v="562500"/>
    <n v="168750"/>
    <n v="0.3"/>
    <s v="In-store"/>
  </r>
  <r>
    <s v="Kohl's"/>
    <n v="1185732"/>
    <x v="708"/>
    <s v="Northeast"/>
    <s v="New Jersey"/>
    <s v="Newark"/>
    <s v="Women's Apparel"/>
    <n v="35"/>
    <n v="2250"/>
    <n v="787500"/>
    <n v="315000"/>
    <n v="0.4"/>
    <s v="In-store"/>
  </r>
  <r>
    <s v="Kohl's"/>
    <n v="1185732"/>
    <x v="230"/>
    <s v="Northeast"/>
    <s v="New Jersey"/>
    <s v="Newark"/>
    <s v="Men's Street Footwear"/>
    <n v="35"/>
    <n v="4750"/>
    <n v="1662500"/>
    <n v="581875"/>
    <n v="0.35"/>
    <s v="In-store"/>
  </r>
  <r>
    <s v="Kohl's"/>
    <n v="1185732"/>
    <x v="230"/>
    <s v="Northeast"/>
    <s v="New Jersey"/>
    <s v="Newark"/>
    <s v="Men's Athletic Footwear"/>
    <n v="35"/>
    <n v="1750"/>
    <n v="612500"/>
    <n v="214375"/>
    <n v="0.35"/>
    <s v="In-store"/>
  </r>
  <r>
    <s v="Kohl's"/>
    <n v="1185732"/>
    <x v="230"/>
    <s v="Northeast"/>
    <s v="New Jersey"/>
    <s v="Newark"/>
    <s v="Women's Street Footwear"/>
    <n v="25.000000000000007"/>
    <n v="1750"/>
    <n v="437500.00000000012"/>
    <n v="175000.00000000006"/>
    <n v="0.4"/>
    <s v="In-store"/>
  </r>
  <r>
    <s v="Kohl's"/>
    <n v="1185732"/>
    <x v="230"/>
    <s v="Northeast"/>
    <s v="New Jersey"/>
    <s v="Newark"/>
    <s v="Women's Athletic Footwear"/>
    <n v="30"/>
    <n v="1000"/>
    <n v="300000"/>
    <n v="120000"/>
    <n v="0.4"/>
    <s v="In-store"/>
  </r>
  <r>
    <s v="Kohl's"/>
    <n v="1185732"/>
    <x v="230"/>
    <s v="Northeast"/>
    <s v="New Jersey"/>
    <s v="Newark"/>
    <s v="Men's Apparel"/>
    <n v="45"/>
    <n v="1000"/>
    <n v="450000"/>
    <n v="135000"/>
    <n v="0.3"/>
    <s v="In-store"/>
  </r>
  <r>
    <s v="Kohl's"/>
    <n v="1185732"/>
    <x v="230"/>
    <s v="Northeast"/>
    <s v="New Jersey"/>
    <s v="Newark"/>
    <s v="Women's Apparel"/>
    <n v="35"/>
    <n v="2500"/>
    <n v="875000"/>
    <n v="350000"/>
    <n v="0.4"/>
    <s v="In-store"/>
  </r>
  <r>
    <s v="Kohl's"/>
    <n v="1185732"/>
    <x v="259"/>
    <s v="Northeast"/>
    <s v="New Jersey"/>
    <s v="Newark"/>
    <s v="Men's Street Footwear"/>
    <n v="49.999999999999993"/>
    <n v="5200"/>
    <n v="2599999.9999999995"/>
    <n v="909999.99999999977"/>
    <n v="0.35"/>
    <s v="In-store"/>
  </r>
  <r>
    <s v="Kohl's"/>
    <n v="1185732"/>
    <x v="259"/>
    <s v="Northeast"/>
    <s v="New Jersey"/>
    <s v="Newark"/>
    <s v="Men's Athletic Footwear"/>
    <n v="45"/>
    <n v="2250"/>
    <n v="1012500"/>
    <n v="354375"/>
    <n v="0.35"/>
    <s v="In-store"/>
  </r>
  <r>
    <s v="Kohl's"/>
    <n v="1185732"/>
    <x v="259"/>
    <s v="Northeast"/>
    <s v="New Jersey"/>
    <s v="Newark"/>
    <s v="Women's Street Footwear"/>
    <n v="40"/>
    <n v="2500"/>
    <n v="1000000"/>
    <n v="400000"/>
    <n v="0.4"/>
    <s v="In-store"/>
  </r>
  <r>
    <s v="Kohl's"/>
    <n v="1185732"/>
    <x v="259"/>
    <s v="Northeast"/>
    <s v="New Jersey"/>
    <s v="Newark"/>
    <s v="Women's Athletic Footwear"/>
    <n v="40"/>
    <n v="2000"/>
    <n v="800000"/>
    <n v="320000"/>
    <n v="0.4"/>
    <s v="In-store"/>
  </r>
  <r>
    <s v="Kohl's"/>
    <n v="1185732"/>
    <x v="259"/>
    <s v="Northeast"/>
    <s v="New Jersey"/>
    <s v="Newark"/>
    <s v="Men's Apparel"/>
    <n v="49.999999999999993"/>
    <n v="2250"/>
    <n v="1124999.9999999998"/>
    <n v="337499.99999999994"/>
    <n v="0.3"/>
    <s v="In-store"/>
  </r>
  <r>
    <s v="Kohl's"/>
    <n v="1185732"/>
    <x v="259"/>
    <s v="Northeast"/>
    <s v="New Jersey"/>
    <s v="Newark"/>
    <s v="Women's Apparel"/>
    <n v="54.999999999999993"/>
    <n v="3500"/>
    <n v="1924999.9999999998"/>
    <n v="770000"/>
    <n v="0.4"/>
    <s v="In-store"/>
  </r>
  <r>
    <s v="Kohl's"/>
    <n v="1185732"/>
    <x v="292"/>
    <s v="Northeast"/>
    <s v="New Jersey"/>
    <s v="Newark"/>
    <s v="Men's Street Footwear"/>
    <n v="49.999999999999993"/>
    <n v="6000"/>
    <n v="2999999.9999999995"/>
    <n v="1049999.9999999998"/>
    <n v="0.35"/>
    <s v="In-store"/>
  </r>
  <r>
    <s v="Kohl's"/>
    <n v="1185732"/>
    <x v="292"/>
    <s v="Northeast"/>
    <s v="New Jersey"/>
    <s v="Newark"/>
    <s v="Men's Athletic Footwear"/>
    <n v="45"/>
    <n v="3500"/>
    <n v="1575000"/>
    <n v="551250"/>
    <n v="0.35"/>
    <s v="In-store"/>
  </r>
  <r>
    <s v="Kohl's"/>
    <n v="1185732"/>
    <x v="292"/>
    <s v="Northeast"/>
    <s v="New Jersey"/>
    <s v="Newark"/>
    <s v="Women's Street Footwear"/>
    <n v="40"/>
    <n v="2750"/>
    <n v="1100000"/>
    <n v="440000"/>
    <n v="0.4"/>
    <s v="In-store"/>
  </r>
  <r>
    <s v="Kohl's"/>
    <n v="1185732"/>
    <x v="292"/>
    <s v="Northeast"/>
    <s v="New Jersey"/>
    <s v="Newark"/>
    <s v="Women's Athletic Footwear"/>
    <n v="40"/>
    <n v="2500"/>
    <n v="1000000"/>
    <n v="400000"/>
    <n v="0.4"/>
    <s v="In-store"/>
  </r>
  <r>
    <s v="Kohl's"/>
    <n v="1185732"/>
    <x v="292"/>
    <s v="Northeast"/>
    <s v="New Jersey"/>
    <s v="Newark"/>
    <s v="Men's Apparel"/>
    <n v="49.999999999999993"/>
    <n v="2500"/>
    <n v="1249999.9999999998"/>
    <n v="374999.99999999994"/>
    <n v="0.3"/>
    <s v="In-store"/>
  </r>
  <r>
    <s v="Kohl's"/>
    <n v="1185732"/>
    <x v="292"/>
    <s v="Northeast"/>
    <s v="New Jersey"/>
    <s v="Newark"/>
    <s v="Women's Apparel"/>
    <n v="54.999999999999993"/>
    <n v="4000"/>
    <n v="2199999.9999999995"/>
    <n v="879999.99999999988"/>
    <n v="0.4"/>
    <s v="In-store"/>
  </r>
  <r>
    <s v="Kohl's"/>
    <n v="1185732"/>
    <x v="320"/>
    <s v="Northeast"/>
    <s v="New Jersey"/>
    <s v="Newark"/>
    <s v="Men's Street Footwear"/>
    <n v="49.999999999999993"/>
    <n v="6250"/>
    <n v="3124999.9999999995"/>
    <n v="1093749.9999999998"/>
    <n v="0.35"/>
    <s v="In-store"/>
  </r>
  <r>
    <s v="Kohl's"/>
    <n v="1185732"/>
    <x v="320"/>
    <s v="Northeast"/>
    <s v="New Jersey"/>
    <s v="Newark"/>
    <s v="Men's Athletic Footwear"/>
    <n v="45"/>
    <n v="3750"/>
    <n v="1687500"/>
    <n v="590625"/>
    <n v="0.35"/>
    <s v="In-store"/>
  </r>
  <r>
    <s v="Kohl's"/>
    <n v="1185732"/>
    <x v="320"/>
    <s v="Northeast"/>
    <s v="New Jersey"/>
    <s v="Newark"/>
    <s v="Women's Street Footwear"/>
    <n v="40"/>
    <n v="3000"/>
    <n v="1200000"/>
    <n v="480000"/>
    <n v="0.4"/>
    <s v="In-store"/>
  </r>
  <r>
    <s v="Kohl's"/>
    <n v="1185732"/>
    <x v="320"/>
    <s v="Northeast"/>
    <s v="New Jersey"/>
    <s v="Newark"/>
    <s v="Women's Athletic Footwear"/>
    <n v="40"/>
    <n v="2500"/>
    <n v="1000000"/>
    <n v="400000"/>
    <n v="0.4"/>
    <s v="In-store"/>
  </r>
  <r>
    <s v="Kohl's"/>
    <n v="1185732"/>
    <x v="320"/>
    <s v="Northeast"/>
    <s v="New Jersey"/>
    <s v="Newark"/>
    <s v="Men's Apparel"/>
    <n v="49.999999999999993"/>
    <n v="2750"/>
    <n v="1374999.9999999998"/>
    <n v="412499.99999999994"/>
    <n v="0.3"/>
    <s v="In-store"/>
  </r>
  <r>
    <s v="Kohl's"/>
    <n v="1185732"/>
    <x v="320"/>
    <s v="Northeast"/>
    <s v="New Jersey"/>
    <s v="Newark"/>
    <s v="Women's Apparel"/>
    <n v="54.999999999999993"/>
    <n v="4500"/>
    <n v="2474999.9999999995"/>
    <n v="989999.99999999988"/>
    <n v="0.4"/>
    <s v="In-store"/>
  </r>
  <r>
    <s v="Kohl's"/>
    <n v="1185732"/>
    <x v="352"/>
    <s v="Northeast"/>
    <s v="New Jersey"/>
    <s v="Newark"/>
    <s v="Men's Street Footwear"/>
    <n v="49.999999999999993"/>
    <n v="6000"/>
    <n v="2999999.9999999995"/>
    <n v="1049999.9999999998"/>
    <n v="0.35"/>
    <s v="In-store"/>
  </r>
  <r>
    <s v="Kohl's"/>
    <n v="1185732"/>
    <x v="352"/>
    <s v="Northeast"/>
    <s v="New Jersey"/>
    <s v="Newark"/>
    <s v="Men's Athletic Footwear"/>
    <n v="45"/>
    <n v="3750"/>
    <n v="1687500"/>
    <n v="590625"/>
    <n v="0.35"/>
    <s v="In-store"/>
  </r>
  <r>
    <s v="Kohl's"/>
    <n v="1185732"/>
    <x v="352"/>
    <s v="Northeast"/>
    <s v="New Jersey"/>
    <s v="Newark"/>
    <s v="Women's Street Footwear"/>
    <n v="40"/>
    <n v="3000"/>
    <n v="1200000"/>
    <n v="480000"/>
    <n v="0.4"/>
    <s v="In-store"/>
  </r>
  <r>
    <s v="Kohl's"/>
    <n v="1185732"/>
    <x v="352"/>
    <s v="Northeast"/>
    <s v="New Jersey"/>
    <s v="Newark"/>
    <s v="Women's Athletic Footwear"/>
    <n v="40"/>
    <n v="2000"/>
    <n v="800000"/>
    <n v="320000"/>
    <n v="0.4"/>
    <s v="In-store"/>
  </r>
  <r>
    <s v="Kohl's"/>
    <n v="1185732"/>
    <x v="352"/>
    <s v="Northeast"/>
    <s v="New Jersey"/>
    <s v="Newark"/>
    <s v="Men's Apparel"/>
    <n v="49.999999999999993"/>
    <n v="1750"/>
    <n v="874999.99999999988"/>
    <n v="262499.99999999994"/>
    <n v="0.3"/>
    <s v="In-store"/>
  </r>
  <r>
    <s v="Kohl's"/>
    <n v="1185732"/>
    <x v="352"/>
    <s v="Northeast"/>
    <s v="New Jersey"/>
    <s v="Newark"/>
    <s v="Women's Apparel"/>
    <n v="54.999999999999993"/>
    <n v="3500"/>
    <n v="1924999.9999999998"/>
    <n v="770000"/>
    <n v="0.4"/>
    <s v="In-store"/>
  </r>
  <r>
    <s v="Kohl's"/>
    <n v="1185732"/>
    <x v="382"/>
    <s v="Northeast"/>
    <s v="New Jersey"/>
    <s v="Newark"/>
    <s v="Men's Street Footwear"/>
    <n v="49.999999999999993"/>
    <n v="4750"/>
    <n v="2374999.9999999995"/>
    <n v="831249.99999999977"/>
    <n v="0.35"/>
    <s v="In-store"/>
  </r>
  <r>
    <s v="Kohl's"/>
    <n v="1185732"/>
    <x v="382"/>
    <s v="Northeast"/>
    <s v="New Jersey"/>
    <s v="Newark"/>
    <s v="Men's Athletic Footwear"/>
    <n v="45"/>
    <n v="2750"/>
    <n v="1237500"/>
    <n v="433125"/>
    <n v="0.35"/>
    <s v="In-store"/>
  </r>
  <r>
    <s v="Kohl's"/>
    <n v="1185732"/>
    <x v="382"/>
    <s v="Northeast"/>
    <s v="New Jersey"/>
    <s v="Newark"/>
    <s v="Women's Street Footwear"/>
    <n v="40"/>
    <n v="1750"/>
    <n v="700000"/>
    <n v="280000"/>
    <n v="0.4"/>
    <s v="In-store"/>
  </r>
  <r>
    <s v="Kohl's"/>
    <n v="1185732"/>
    <x v="382"/>
    <s v="Northeast"/>
    <s v="New Jersey"/>
    <s v="Newark"/>
    <s v="Women's Athletic Footwear"/>
    <n v="40"/>
    <n v="1500"/>
    <n v="600000"/>
    <n v="240000"/>
    <n v="0.4"/>
    <s v="In-store"/>
  </r>
  <r>
    <s v="Kohl's"/>
    <n v="1185732"/>
    <x v="382"/>
    <s v="Northeast"/>
    <s v="New Jersey"/>
    <s v="Newark"/>
    <s v="Men's Apparel"/>
    <n v="49.999999999999993"/>
    <n v="1500"/>
    <n v="749999.99999999988"/>
    <n v="224999.99999999997"/>
    <n v="0.3"/>
    <s v="In-store"/>
  </r>
  <r>
    <s v="Kohl's"/>
    <n v="1185732"/>
    <x v="382"/>
    <s v="Northeast"/>
    <s v="New Jersey"/>
    <s v="Newark"/>
    <s v="Women's Apparel"/>
    <n v="54.999999999999993"/>
    <n v="2500"/>
    <n v="1374999.9999999998"/>
    <n v="549999.99999999988"/>
    <n v="0.4"/>
    <s v="In-store"/>
  </r>
  <r>
    <s v="Kohl's"/>
    <n v="1185732"/>
    <x v="414"/>
    <s v="Northeast"/>
    <s v="New Jersey"/>
    <s v="Newark"/>
    <s v="Men's Street Footwear"/>
    <n v="54.999999999999993"/>
    <n v="4250"/>
    <n v="2337499.9999999995"/>
    <n v="818124.99999999977"/>
    <n v="0.35"/>
    <s v="In-store"/>
  </r>
  <r>
    <s v="Kohl's"/>
    <n v="1185732"/>
    <x v="414"/>
    <s v="Northeast"/>
    <s v="New Jersey"/>
    <s v="Newark"/>
    <s v="Men's Athletic Footwear"/>
    <n v="50"/>
    <n v="2500"/>
    <n v="1250000"/>
    <n v="437500"/>
    <n v="0.35"/>
    <s v="In-store"/>
  </r>
  <r>
    <s v="Kohl's"/>
    <n v="1185732"/>
    <x v="414"/>
    <s v="Northeast"/>
    <s v="New Jersey"/>
    <s v="Newark"/>
    <s v="Women's Street Footwear"/>
    <n v="50"/>
    <n v="1500"/>
    <n v="750000"/>
    <n v="300000"/>
    <n v="0.4"/>
    <s v="In-store"/>
  </r>
  <r>
    <s v="Kohl's"/>
    <n v="1185732"/>
    <x v="414"/>
    <s v="Northeast"/>
    <s v="New Jersey"/>
    <s v="Newark"/>
    <s v="Women's Athletic Footwear"/>
    <n v="50"/>
    <n v="1250"/>
    <n v="625000"/>
    <n v="250000"/>
    <n v="0.4"/>
    <s v="In-store"/>
  </r>
  <r>
    <s v="Kohl's"/>
    <n v="1185732"/>
    <x v="414"/>
    <s v="Northeast"/>
    <s v="New Jersey"/>
    <s v="Newark"/>
    <s v="Men's Apparel"/>
    <n v="60"/>
    <n v="1250"/>
    <n v="750000"/>
    <n v="225000"/>
    <n v="0.3"/>
    <s v="In-store"/>
  </r>
  <r>
    <s v="Sports Direct"/>
    <n v="1185732"/>
    <x v="414"/>
    <s v="Northeast"/>
    <s v="New Jersey"/>
    <s v="Newark"/>
    <s v="Women's Apparel"/>
    <n v="64.999999999999986"/>
    <n v="2500"/>
    <n v="1624999.9999999998"/>
    <n v="650000"/>
    <n v="0.4"/>
    <s v="In-store"/>
  </r>
  <r>
    <s v="Sports Direct"/>
    <n v="1185732"/>
    <x v="444"/>
    <s v="Northeast"/>
    <s v="New Jersey"/>
    <s v="Newark"/>
    <s v="Men's Street Footwear"/>
    <n v="60"/>
    <n v="4000"/>
    <n v="2400000"/>
    <n v="840000"/>
    <n v="0.35"/>
    <s v="In-store"/>
  </r>
  <r>
    <s v="Sports Direct"/>
    <n v="1185732"/>
    <x v="444"/>
    <s v="Northeast"/>
    <s v="New Jersey"/>
    <s v="Newark"/>
    <s v="Men's Athletic Footwear"/>
    <n v="50"/>
    <n v="2750"/>
    <n v="1375000"/>
    <n v="481249.99999999994"/>
    <n v="0.35"/>
    <s v="In-store"/>
  </r>
  <r>
    <s v="Sports Direct"/>
    <n v="1185732"/>
    <x v="444"/>
    <s v="Northeast"/>
    <s v="New Jersey"/>
    <s v="Newark"/>
    <s v="Women's Street Footwear"/>
    <n v="50"/>
    <n v="2700"/>
    <n v="1350000"/>
    <n v="540000"/>
    <n v="0.4"/>
    <s v="In-store"/>
  </r>
  <r>
    <s v="Sports Direct"/>
    <n v="1185732"/>
    <x v="444"/>
    <s v="Northeast"/>
    <s v="New Jersey"/>
    <s v="Newark"/>
    <s v="Women's Athletic Footwear"/>
    <n v="50"/>
    <n v="2500"/>
    <n v="1250000"/>
    <n v="500000"/>
    <n v="0.4"/>
    <s v="In-store"/>
  </r>
  <r>
    <s v="Sports Direct"/>
    <n v="1185732"/>
    <x v="444"/>
    <s v="Northeast"/>
    <s v="New Jersey"/>
    <s v="Newark"/>
    <s v="Men's Apparel"/>
    <n v="60"/>
    <n v="2250"/>
    <n v="1350000"/>
    <n v="405000"/>
    <n v="0.3"/>
    <s v="In-store"/>
  </r>
  <r>
    <s v="Sports Direct"/>
    <n v="1185732"/>
    <x v="444"/>
    <s v="Northeast"/>
    <s v="New Jersey"/>
    <s v="Newark"/>
    <s v="Women's Apparel"/>
    <n v="64.999999999999986"/>
    <n v="3250"/>
    <n v="2112499.9999999995"/>
    <n v="844999.99999999988"/>
    <n v="0.4"/>
    <s v="In-store"/>
  </r>
  <r>
    <s v="Sports Direct"/>
    <n v="1185732"/>
    <x v="473"/>
    <s v="Northeast"/>
    <s v="New Jersey"/>
    <s v="Newark"/>
    <s v="Men's Street Footwear"/>
    <n v="60"/>
    <n v="5500"/>
    <n v="3300000"/>
    <n v="1155000"/>
    <n v="0.35"/>
    <s v="In-store"/>
  </r>
  <r>
    <s v="Sports Direct"/>
    <n v="1185732"/>
    <x v="473"/>
    <s v="Northeast"/>
    <s v="New Jersey"/>
    <s v="Newark"/>
    <s v="Men's Athletic Footwear"/>
    <n v="50"/>
    <n v="3500"/>
    <n v="1750000"/>
    <n v="612500"/>
    <n v="0.35"/>
    <s v="In-store"/>
  </r>
  <r>
    <s v="Sports Direct"/>
    <n v="1185732"/>
    <x v="473"/>
    <s v="Northeast"/>
    <s v="New Jersey"/>
    <s v="Newark"/>
    <s v="Women's Street Footwear"/>
    <n v="50"/>
    <n v="3250"/>
    <n v="1625000"/>
    <n v="650000"/>
    <n v="0.4"/>
    <s v="In-store"/>
  </r>
  <r>
    <s v="Sports Direct"/>
    <n v="1185732"/>
    <x v="473"/>
    <s v="Northeast"/>
    <s v="New Jersey"/>
    <s v="Newark"/>
    <s v="Women's Athletic Footwear"/>
    <n v="50"/>
    <n v="2750"/>
    <n v="1375000"/>
    <n v="550000"/>
    <n v="0.4"/>
    <s v="In-store"/>
  </r>
  <r>
    <s v="Sports Direct"/>
    <n v="1185732"/>
    <x v="473"/>
    <s v="Northeast"/>
    <s v="New Jersey"/>
    <s v="Newark"/>
    <s v="Men's Apparel"/>
    <n v="60"/>
    <n v="2750"/>
    <n v="1650000"/>
    <n v="495000"/>
    <n v="0.3"/>
    <s v="In-store"/>
  </r>
  <r>
    <s v="Sports Direct"/>
    <n v="1185732"/>
    <x v="473"/>
    <s v="Northeast"/>
    <s v="New Jersey"/>
    <s v="Newark"/>
    <s v="Women's Apparel"/>
    <n v="64.999999999999986"/>
    <n v="3750"/>
    <n v="2437499.9999999995"/>
    <n v="974999.99999999988"/>
    <n v="0.4"/>
    <s v="In-store"/>
  </r>
  <r>
    <s v="Sports Direct"/>
    <n v="1185732"/>
    <x v="171"/>
    <s v="Northeast"/>
    <s v="New Jersey"/>
    <s v="Newark"/>
    <s v="Men's Street Footwear"/>
    <n v="40"/>
    <n v="5000"/>
    <n v="2000000"/>
    <n v="800000"/>
    <n v="0.4"/>
    <s v="In-store"/>
  </r>
  <r>
    <s v="Sports Direct"/>
    <n v="1185732"/>
    <x v="171"/>
    <s v="Northeast"/>
    <s v="New Jersey"/>
    <s v="Newark"/>
    <s v="Men's Athletic Footwear"/>
    <n v="40"/>
    <n v="3000"/>
    <n v="1200000"/>
    <n v="480000"/>
    <n v="0.4"/>
    <s v="In-store"/>
  </r>
  <r>
    <s v="Sports Direct"/>
    <n v="1185732"/>
    <x v="171"/>
    <s v="Northeast"/>
    <s v="New Jersey"/>
    <s v="Newark"/>
    <s v="Women's Street Footwear"/>
    <n v="30.000000000000004"/>
    <n v="3000"/>
    <n v="900000.00000000012"/>
    <n v="270000"/>
    <n v="0.3"/>
    <s v="In-store"/>
  </r>
  <r>
    <s v="Sports Direct"/>
    <n v="1185732"/>
    <x v="171"/>
    <s v="Northeast"/>
    <s v="New Jersey"/>
    <s v="Newark"/>
    <s v="Women's Athletic Footwear"/>
    <n v="35"/>
    <n v="1500"/>
    <n v="525000"/>
    <n v="157500"/>
    <n v="0.3"/>
    <s v="In-store"/>
  </r>
  <r>
    <s v="Sports Direct"/>
    <n v="1185732"/>
    <x v="171"/>
    <s v="Northeast"/>
    <s v="New Jersey"/>
    <s v="Newark"/>
    <s v="Men's Apparel"/>
    <n v="50"/>
    <n v="2000"/>
    <n v="1000000"/>
    <n v="300000"/>
    <n v="0.3"/>
    <s v="In-store"/>
  </r>
  <r>
    <s v="Sports Direct"/>
    <n v="1185732"/>
    <x v="171"/>
    <s v="Northeast"/>
    <s v="New Jersey"/>
    <s v="Newark"/>
    <s v="Women's Apparel"/>
    <n v="40"/>
    <n v="3000"/>
    <n v="1200000"/>
    <n v="420000"/>
    <n v="0.35"/>
    <s v="In-store"/>
  </r>
  <r>
    <s v="Sports Direct"/>
    <n v="1185732"/>
    <x v="200"/>
    <s v="Northeast"/>
    <s v="New Jersey"/>
    <s v="Newark"/>
    <s v="Men's Street Footwear"/>
    <n v="40"/>
    <n v="5500"/>
    <n v="2200000"/>
    <n v="880000"/>
    <n v="0.4"/>
    <s v="In-store"/>
  </r>
  <r>
    <s v="Sports Direct"/>
    <n v="1185732"/>
    <x v="200"/>
    <s v="Northeast"/>
    <s v="New Jersey"/>
    <s v="Newark"/>
    <s v="Men's Athletic Footwear"/>
    <n v="40"/>
    <n v="2000"/>
    <n v="800000"/>
    <n v="320000"/>
    <n v="0.4"/>
    <s v="In-store"/>
  </r>
  <r>
    <s v="Sports Direct"/>
    <n v="1185732"/>
    <x v="200"/>
    <s v="Northeast"/>
    <s v="New Jersey"/>
    <s v="Newark"/>
    <s v="Women's Street Footwear"/>
    <n v="30.000000000000004"/>
    <n v="2500"/>
    <n v="750000.00000000012"/>
    <n v="225000.00000000003"/>
    <n v="0.3"/>
    <s v="In-store"/>
  </r>
  <r>
    <s v="Sports Direct"/>
    <n v="1185732"/>
    <x v="200"/>
    <s v="Northeast"/>
    <s v="Connecticut"/>
    <s v="Hartford"/>
    <s v="Women's Athletic Footwear"/>
    <n v="35"/>
    <n v="1250"/>
    <n v="437500"/>
    <n v="131250"/>
    <n v="0.3"/>
    <s v="In-store"/>
  </r>
  <r>
    <s v="Sports Direct"/>
    <n v="1185732"/>
    <x v="200"/>
    <s v="Northeast"/>
    <s v="Connecticut"/>
    <s v="Hartford"/>
    <s v="Men's Apparel"/>
    <n v="50"/>
    <n v="2000"/>
    <n v="1000000"/>
    <n v="300000"/>
    <n v="0.3"/>
    <s v="In-store"/>
  </r>
  <r>
    <s v="Sports Direct"/>
    <n v="1185732"/>
    <x v="200"/>
    <s v="Northeast"/>
    <s v="Connecticut"/>
    <s v="Hartford"/>
    <s v="Women's Apparel"/>
    <n v="40"/>
    <n v="3000"/>
    <n v="1200000"/>
    <n v="420000"/>
    <n v="0.35"/>
    <s v="In-store"/>
  </r>
  <r>
    <s v="Sports Direct"/>
    <n v="1185732"/>
    <x v="705"/>
    <s v="Northeast"/>
    <s v="Connecticut"/>
    <s v="Hartford"/>
    <s v="Men's Street Footwear"/>
    <n v="40"/>
    <n v="5200"/>
    <n v="2080000"/>
    <n v="832000"/>
    <n v="0.4"/>
    <s v="In-store"/>
  </r>
  <r>
    <s v="Sports Direct"/>
    <n v="1185732"/>
    <x v="705"/>
    <s v="Northeast"/>
    <s v="Connecticut"/>
    <s v="Hartford"/>
    <s v="Men's Athletic Footwear"/>
    <n v="40"/>
    <n v="2250"/>
    <n v="900000"/>
    <n v="360000"/>
    <n v="0.4"/>
    <s v="In-store"/>
  </r>
  <r>
    <s v="Sports Direct"/>
    <n v="1185732"/>
    <x v="705"/>
    <s v="Northeast"/>
    <s v="Connecticut"/>
    <s v="Hartford"/>
    <s v="Women's Street Footwear"/>
    <n v="30.000000000000004"/>
    <n v="2500"/>
    <n v="750000.00000000012"/>
    <n v="225000.00000000003"/>
    <n v="0.3"/>
    <s v="In-store"/>
  </r>
  <r>
    <s v="Sports Direct"/>
    <n v="1185732"/>
    <x v="705"/>
    <s v="Northeast"/>
    <s v="Connecticut"/>
    <s v="Hartford"/>
    <s v="Women's Athletic Footwear"/>
    <n v="35"/>
    <n v="1000"/>
    <n v="350000"/>
    <n v="105000"/>
    <n v="0.3"/>
    <s v="In-store"/>
  </r>
  <r>
    <s v="Sports Direct"/>
    <n v="1185732"/>
    <x v="705"/>
    <s v="Northeast"/>
    <s v="Connecticut"/>
    <s v="Hartford"/>
    <s v="Men's Apparel"/>
    <n v="50"/>
    <n v="1500"/>
    <n v="750000"/>
    <n v="225000"/>
    <n v="0.3"/>
    <s v="In-store"/>
  </r>
  <r>
    <s v="Sports Direct"/>
    <n v="1185732"/>
    <x v="705"/>
    <s v="Northeast"/>
    <s v="Connecticut"/>
    <s v="Hartford"/>
    <s v="Women's Apparel"/>
    <n v="40"/>
    <n v="2500"/>
    <n v="1000000"/>
    <n v="350000"/>
    <n v="0.35"/>
    <s v="In-store"/>
  </r>
  <r>
    <s v="Sports Direct"/>
    <n v="1185732"/>
    <x v="722"/>
    <s v="Northeast"/>
    <s v="Connecticut"/>
    <s v="Hartford"/>
    <s v="Men's Street Footwear"/>
    <n v="40"/>
    <n v="5000"/>
    <n v="2000000"/>
    <n v="800000"/>
    <n v="0.4"/>
    <s v="In-store"/>
  </r>
  <r>
    <s v="Sports Direct"/>
    <n v="1185732"/>
    <x v="722"/>
    <s v="Northeast"/>
    <s v="Connecticut"/>
    <s v="Hartford"/>
    <s v="Men's Athletic Footwear"/>
    <n v="40"/>
    <n v="2000"/>
    <n v="800000"/>
    <n v="320000"/>
    <n v="0.4"/>
    <s v="In-store"/>
  </r>
  <r>
    <s v="Sports Direct"/>
    <n v="1185732"/>
    <x v="722"/>
    <s v="Northeast"/>
    <s v="Connecticut"/>
    <s v="Hartford"/>
    <s v="Women's Street Footwear"/>
    <n v="30.000000000000004"/>
    <n v="2000"/>
    <n v="600000.00000000012"/>
    <n v="180000.00000000003"/>
    <n v="0.3"/>
    <s v="In-store"/>
  </r>
  <r>
    <s v="Sports Direct"/>
    <n v="1185732"/>
    <x v="722"/>
    <s v="Northeast"/>
    <s v="Connecticut"/>
    <s v="Hartford"/>
    <s v="Women's Athletic Footwear"/>
    <n v="35"/>
    <n v="1250"/>
    <n v="437500"/>
    <n v="131250"/>
    <n v="0.3"/>
    <s v="In-store"/>
  </r>
  <r>
    <s v="Sports Direct"/>
    <n v="1185732"/>
    <x v="722"/>
    <s v="Northeast"/>
    <s v="Connecticut"/>
    <s v="Hartford"/>
    <s v="Men's Apparel"/>
    <n v="50"/>
    <n v="1250"/>
    <n v="625000"/>
    <n v="187500"/>
    <n v="0.3"/>
    <s v="In-store"/>
  </r>
  <r>
    <s v="Sports Direct"/>
    <n v="1185732"/>
    <x v="722"/>
    <s v="Northeast"/>
    <s v="Connecticut"/>
    <s v="Hartford"/>
    <s v="Women's Apparel"/>
    <n v="40"/>
    <n v="2750"/>
    <n v="1100000"/>
    <n v="385000"/>
    <n v="0.35"/>
    <s v="In-store"/>
  </r>
  <r>
    <s v="Sports Direct"/>
    <n v="1185732"/>
    <x v="256"/>
    <s v="Northeast"/>
    <s v="Connecticut"/>
    <s v="Hartford"/>
    <s v="Men's Street Footwear"/>
    <n v="54.999999999999993"/>
    <n v="5450"/>
    <n v="2997499.9999999995"/>
    <n v="1198999.9999999998"/>
    <n v="0.4"/>
    <s v="In-store"/>
  </r>
  <r>
    <s v="Sports Direct"/>
    <n v="1185732"/>
    <x v="256"/>
    <s v="Northeast"/>
    <s v="Connecticut"/>
    <s v="Hartford"/>
    <s v="Men's Athletic Footwear"/>
    <n v="50"/>
    <n v="2500"/>
    <n v="1250000"/>
    <n v="500000"/>
    <n v="0.4"/>
    <s v="In-store"/>
  </r>
  <r>
    <s v="Sports Direct"/>
    <n v="1185732"/>
    <x v="256"/>
    <s v="Northeast"/>
    <s v="Connecticut"/>
    <s v="Hartford"/>
    <s v="Women's Street Footwear"/>
    <n v="45"/>
    <n v="2750"/>
    <n v="1237500"/>
    <n v="371250"/>
    <n v="0.3"/>
    <s v="In-store"/>
  </r>
  <r>
    <s v="Sports Direct"/>
    <n v="1185732"/>
    <x v="256"/>
    <s v="Northeast"/>
    <s v="Connecticut"/>
    <s v="Hartford"/>
    <s v="Women's Athletic Footwear"/>
    <n v="45"/>
    <n v="2250"/>
    <n v="1012500"/>
    <n v="303750"/>
    <n v="0.3"/>
    <s v="In-store"/>
  </r>
  <r>
    <s v="Sports Direct"/>
    <n v="1185732"/>
    <x v="256"/>
    <s v="Northeast"/>
    <s v="Connecticut"/>
    <s v="Hartford"/>
    <s v="Men's Apparel"/>
    <n v="54.999999999999993"/>
    <n v="2500"/>
    <n v="1374999.9999999998"/>
    <n v="412499.99999999994"/>
    <n v="0.3"/>
    <s v="In-store"/>
  </r>
  <r>
    <s v="Sports Direct"/>
    <n v="1185732"/>
    <x v="256"/>
    <s v="Northeast"/>
    <s v="Connecticut"/>
    <s v="Hartford"/>
    <s v="Women's Apparel"/>
    <n v="60"/>
    <n v="3750"/>
    <n v="2250000"/>
    <n v="787500"/>
    <n v="0.35"/>
    <s v="In-store"/>
  </r>
  <r>
    <s v="Sports Direct"/>
    <n v="1185732"/>
    <x v="289"/>
    <s v="Northeast"/>
    <s v="Connecticut"/>
    <s v="Hartford"/>
    <s v="Men's Street Footwear"/>
    <n v="54.999999999999993"/>
    <n v="6250"/>
    <n v="3437499.9999999995"/>
    <n v="1375000"/>
    <n v="0.4"/>
    <s v="In-store"/>
  </r>
  <r>
    <s v="Sports Direct"/>
    <n v="1185732"/>
    <x v="289"/>
    <s v="Northeast"/>
    <s v="Connecticut"/>
    <s v="Hartford"/>
    <s v="Men's Athletic Footwear"/>
    <n v="50"/>
    <n v="3750"/>
    <n v="1875000"/>
    <n v="750000"/>
    <n v="0.4"/>
    <s v="In-store"/>
  </r>
  <r>
    <s v="Sports Direct"/>
    <n v="1185732"/>
    <x v="289"/>
    <s v="Northeast"/>
    <s v="Connecticut"/>
    <s v="Hartford"/>
    <s v="Women's Street Footwear"/>
    <n v="45"/>
    <n v="3000"/>
    <n v="1350000"/>
    <n v="405000"/>
    <n v="0.3"/>
    <s v="In-store"/>
  </r>
  <r>
    <s v="Sports Direct"/>
    <n v="1185732"/>
    <x v="289"/>
    <s v="Northeast"/>
    <s v="Connecticut"/>
    <s v="Hartford"/>
    <s v="Women's Athletic Footwear"/>
    <n v="45"/>
    <n v="2750"/>
    <n v="1237500"/>
    <n v="371250"/>
    <n v="0.3"/>
    <s v="In-store"/>
  </r>
  <r>
    <s v="Sports Direct"/>
    <n v="1185732"/>
    <x v="289"/>
    <s v="Northeast"/>
    <s v="Connecticut"/>
    <s v="Hartford"/>
    <s v="Men's Apparel"/>
    <n v="54.999999999999993"/>
    <n v="2750"/>
    <n v="1512499.9999999998"/>
    <n v="453749.99999999994"/>
    <n v="0.3"/>
    <s v="In-store"/>
  </r>
  <r>
    <s v="Sports Direct"/>
    <n v="1185732"/>
    <x v="289"/>
    <s v="Northeast"/>
    <s v="Connecticut"/>
    <s v="Hartford"/>
    <s v="Women's Apparel"/>
    <n v="60"/>
    <n v="4250"/>
    <n v="2550000"/>
    <n v="892500"/>
    <n v="0.35"/>
    <s v="In-store"/>
  </r>
  <r>
    <s v="Sports Direct"/>
    <n v="1185732"/>
    <x v="317"/>
    <s v="Northeast"/>
    <s v="Connecticut"/>
    <s v="Hartford"/>
    <s v="Men's Street Footwear"/>
    <n v="54.999999999999993"/>
    <n v="6500"/>
    <n v="3574999.9999999995"/>
    <n v="1430000"/>
    <n v="0.4"/>
    <s v="In-store"/>
  </r>
  <r>
    <s v="Sports Direct"/>
    <n v="1185732"/>
    <x v="317"/>
    <s v="Northeast"/>
    <s v="Connecticut"/>
    <s v="Hartford"/>
    <s v="Men's Athletic Footwear"/>
    <n v="50"/>
    <n v="4000"/>
    <n v="2000000"/>
    <n v="800000"/>
    <n v="0.4"/>
    <s v="In-store"/>
  </r>
  <r>
    <s v="Sports Direct"/>
    <n v="1185732"/>
    <x v="317"/>
    <s v="Northeast"/>
    <s v="Connecticut"/>
    <s v="Hartford"/>
    <s v="Women's Street Footwear"/>
    <n v="45"/>
    <n v="3250"/>
    <n v="1462500"/>
    <n v="438750"/>
    <n v="0.3"/>
    <s v="In-store"/>
  </r>
  <r>
    <s v="Sports Direct"/>
    <n v="1185732"/>
    <x v="317"/>
    <s v="Northeast"/>
    <s v="Connecticut"/>
    <s v="Hartford"/>
    <s v="Women's Athletic Footwear"/>
    <n v="45"/>
    <n v="2750"/>
    <n v="1237500"/>
    <n v="371250"/>
    <n v="0.3"/>
    <s v="In-store"/>
  </r>
  <r>
    <s v="Sports Direct"/>
    <n v="1185732"/>
    <x v="317"/>
    <s v="Northeast"/>
    <s v="Connecticut"/>
    <s v="Hartford"/>
    <s v="Men's Apparel"/>
    <n v="54.999999999999993"/>
    <n v="3000"/>
    <n v="1649999.9999999998"/>
    <n v="494999.99999999988"/>
    <n v="0.3"/>
    <s v="In-store"/>
  </r>
  <r>
    <s v="Sports Direct"/>
    <n v="1185732"/>
    <x v="317"/>
    <s v="Northeast"/>
    <s v="Connecticut"/>
    <s v="Hartford"/>
    <s v="Women's Apparel"/>
    <n v="60"/>
    <n v="4750"/>
    <n v="2850000"/>
    <n v="997499.99999999988"/>
    <n v="0.35"/>
    <s v="In-store"/>
  </r>
  <r>
    <s v="Sports Direct"/>
    <n v="1185732"/>
    <x v="349"/>
    <s v="Northeast"/>
    <s v="Connecticut"/>
    <s v="Hartford"/>
    <s v="Men's Street Footwear"/>
    <n v="54.999999999999993"/>
    <n v="6250"/>
    <n v="3437499.9999999995"/>
    <n v="1375000"/>
    <n v="0.4"/>
    <s v="In-store"/>
  </r>
  <r>
    <s v="Sports Direct"/>
    <n v="1185732"/>
    <x v="349"/>
    <s v="Northeast"/>
    <s v="Connecticut"/>
    <s v="Hartford"/>
    <s v="Men's Athletic Footwear"/>
    <n v="50"/>
    <n v="4000"/>
    <n v="2000000"/>
    <n v="800000"/>
    <n v="0.4"/>
    <s v="In-store"/>
  </r>
  <r>
    <s v="Sports Direct"/>
    <n v="1185732"/>
    <x v="349"/>
    <s v="Northeast"/>
    <s v="Connecticut"/>
    <s v="Hartford"/>
    <s v="Women's Street Footwear"/>
    <n v="45"/>
    <n v="3250"/>
    <n v="1462500"/>
    <n v="438750"/>
    <n v="0.3"/>
    <s v="In-store"/>
  </r>
  <r>
    <s v="Sports Direct"/>
    <n v="1185732"/>
    <x v="349"/>
    <s v="Northeast"/>
    <s v="Connecticut"/>
    <s v="Hartford"/>
    <s v="Women's Athletic Footwear"/>
    <n v="45"/>
    <n v="2250"/>
    <n v="1012500"/>
    <n v="303750"/>
    <n v="0.3"/>
    <s v="In-store"/>
  </r>
  <r>
    <s v="Sports Direct"/>
    <n v="1185732"/>
    <x v="349"/>
    <s v="Northeast"/>
    <s v="Connecticut"/>
    <s v="Hartford"/>
    <s v="Men's Apparel"/>
    <n v="54.999999999999993"/>
    <n v="2000"/>
    <n v="1099999.9999999998"/>
    <n v="329999.99999999994"/>
    <n v="0.3"/>
    <s v="In-store"/>
  </r>
  <r>
    <s v="Sports Direct"/>
    <n v="1185732"/>
    <x v="349"/>
    <s v="Northeast"/>
    <s v="Connecticut"/>
    <s v="Hartford"/>
    <s v="Women's Apparel"/>
    <n v="60"/>
    <n v="3750"/>
    <n v="2250000"/>
    <n v="787500"/>
    <n v="0.35"/>
    <s v="In-store"/>
  </r>
  <r>
    <s v="Sports Direct"/>
    <n v="1185732"/>
    <x v="379"/>
    <s v="Northeast"/>
    <s v="Connecticut"/>
    <s v="Hartford"/>
    <s v="Men's Street Footwear"/>
    <n v="54.999999999999993"/>
    <n v="5000"/>
    <n v="2749999.9999999995"/>
    <n v="1099999.9999999998"/>
    <n v="0.4"/>
    <s v="In-store"/>
  </r>
  <r>
    <s v="Sports Direct"/>
    <n v="1185732"/>
    <x v="379"/>
    <s v="Northeast"/>
    <s v="Connecticut"/>
    <s v="Hartford"/>
    <s v="Men's Athletic Footwear"/>
    <n v="50"/>
    <n v="3000"/>
    <n v="1500000"/>
    <n v="600000"/>
    <n v="0.4"/>
    <s v="In-store"/>
  </r>
  <r>
    <s v="Sports Direct"/>
    <n v="1185732"/>
    <x v="379"/>
    <s v="Northeast"/>
    <s v="Connecticut"/>
    <s v="Hartford"/>
    <s v="Women's Street Footwear"/>
    <n v="45"/>
    <n v="2000"/>
    <n v="900000"/>
    <n v="270000"/>
    <n v="0.3"/>
    <s v="In-store"/>
  </r>
  <r>
    <s v="Sports Direct"/>
    <n v="1185732"/>
    <x v="379"/>
    <s v="Northeast"/>
    <s v="Connecticut"/>
    <s v="Hartford"/>
    <s v="Women's Athletic Footwear"/>
    <n v="45"/>
    <n v="1750"/>
    <n v="787500"/>
    <n v="236250"/>
    <n v="0.3"/>
    <s v="In-store"/>
  </r>
  <r>
    <s v="Sports Direct"/>
    <n v="1185732"/>
    <x v="379"/>
    <s v="Northeast"/>
    <s v="Connecticut"/>
    <s v="Hartford"/>
    <s v="Men's Apparel"/>
    <n v="54.999999999999993"/>
    <n v="1750"/>
    <n v="962499.99999999988"/>
    <n v="288749.99999999994"/>
    <n v="0.3"/>
    <s v="In-store"/>
  </r>
  <r>
    <s v="Sports Direct"/>
    <n v="1185732"/>
    <x v="379"/>
    <s v="Northeast"/>
    <s v="Connecticut"/>
    <s v="Hartford"/>
    <s v="Women's Apparel"/>
    <n v="60"/>
    <n v="2750"/>
    <n v="1650000"/>
    <n v="577500"/>
    <n v="0.35"/>
    <s v="In-store"/>
  </r>
  <r>
    <s v="Sports Direct"/>
    <n v="1185732"/>
    <x v="411"/>
    <s v="Northeast"/>
    <s v="Connecticut"/>
    <s v="Hartford"/>
    <s v="Men's Street Footwear"/>
    <n v="60"/>
    <n v="4500"/>
    <n v="2700000"/>
    <n v="1080000"/>
    <n v="0.4"/>
    <s v="In-store"/>
  </r>
  <r>
    <s v="Sports Direct"/>
    <n v="1185732"/>
    <x v="411"/>
    <s v="Northeast"/>
    <s v="Connecticut"/>
    <s v="Hartford"/>
    <s v="Men's Athletic Footwear"/>
    <n v="55.000000000000007"/>
    <n v="2750"/>
    <n v="1512500.0000000002"/>
    <n v="605000.00000000012"/>
    <n v="0.4"/>
    <s v="In-store"/>
  </r>
  <r>
    <s v="Sports Direct"/>
    <n v="1185732"/>
    <x v="411"/>
    <s v="Northeast"/>
    <s v="Connecticut"/>
    <s v="Hartford"/>
    <s v="Women's Street Footwear"/>
    <n v="55.000000000000007"/>
    <n v="1750"/>
    <n v="962500.00000000012"/>
    <n v="288750"/>
    <n v="0.3"/>
    <s v="In-store"/>
  </r>
  <r>
    <s v="Sports Direct"/>
    <n v="1185732"/>
    <x v="411"/>
    <s v="Northeast"/>
    <s v="Connecticut"/>
    <s v="Hartford"/>
    <s v="Women's Athletic Footwear"/>
    <n v="55.000000000000007"/>
    <n v="1500"/>
    <n v="825000.00000000012"/>
    <n v="247500.00000000003"/>
    <n v="0.3"/>
    <s v="In-store"/>
  </r>
  <r>
    <s v="Sports Direct"/>
    <n v="1185732"/>
    <x v="411"/>
    <s v="Northeast"/>
    <s v="Connecticut"/>
    <s v="Hartford"/>
    <s v="Men's Apparel"/>
    <n v="65"/>
    <n v="1500"/>
    <n v="975000"/>
    <n v="292500"/>
    <n v="0.3"/>
    <s v="In-store"/>
  </r>
  <r>
    <s v="Foot Locker"/>
    <n v="1185732"/>
    <x v="411"/>
    <s v="Northeast"/>
    <s v="Connecticut"/>
    <s v="Hartford"/>
    <s v="Women's Apparel"/>
    <n v="70"/>
    <n v="2750"/>
    <n v="1925000"/>
    <n v="673750"/>
    <n v="0.35"/>
    <s v="In-store"/>
  </r>
  <r>
    <s v="Foot Locker"/>
    <n v="1185732"/>
    <x v="441"/>
    <s v="Northeast"/>
    <s v="Connecticut"/>
    <s v="Hartford"/>
    <s v="Men's Street Footwear"/>
    <n v="65"/>
    <n v="4250"/>
    <n v="2762500"/>
    <n v="1105000"/>
    <n v="0.4"/>
    <s v="In-store"/>
  </r>
  <r>
    <s v="Foot Locker"/>
    <n v="1185732"/>
    <x v="441"/>
    <s v="Northeast"/>
    <s v="Connecticut"/>
    <s v="Hartford"/>
    <s v="Men's Athletic Footwear"/>
    <n v="55.000000000000007"/>
    <n v="3000"/>
    <n v="1650000.0000000002"/>
    <n v="660000.00000000012"/>
    <n v="0.4"/>
    <s v="In-store"/>
  </r>
  <r>
    <s v="Foot Locker"/>
    <n v="1185732"/>
    <x v="441"/>
    <s v="Northeast"/>
    <s v="Connecticut"/>
    <s v="Hartford"/>
    <s v="Women's Street Footwear"/>
    <n v="55.000000000000007"/>
    <n v="2950"/>
    <n v="1622500.0000000002"/>
    <n v="486750.00000000006"/>
    <n v="0.3"/>
    <s v="In-store"/>
  </r>
  <r>
    <s v="Foot Locker"/>
    <n v="1185732"/>
    <x v="441"/>
    <s v="Northeast"/>
    <s v="Connecticut"/>
    <s v="Hartford"/>
    <s v="Women's Athletic Footwear"/>
    <n v="55.000000000000007"/>
    <n v="2750"/>
    <n v="1512500.0000000002"/>
    <n v="453750.00000000006"/>
    <n v="0.3"/>
    <s v="In-store"/>
  </r>
  <r>
    <s v="Foot Locker"/>
    <n v="1185732"/>
    <x v="441"/>
    <s v="Northeast"/>
    <s v="Connecticut"/>
    <s v="Hartford"/>
    <s v="Men's Apparel"/>
    <n v="65"/>
    <n v="2500"/>
    <n v="1625000"/>
    <n v="487500"/>
    <n v="0.3"/>
    <s v="In-store"/>
  </r>
  <r>
    <s v="Foot Locker"/>
    <n v="1185732"/>
    <x v="441"/>
    <s v="Northeast"/>
    <s v="Connecticut"/>
    <s v="Hartford"/>
    <s v="Women's Apparel"/>
    <n v="70"/>
    <n v="3500"/>
    <n v="2450000"/>
    <n v="857500"/>
    <n v="0.35"/>
    <s v="In-store"/>
  </r>
  <r>
    <s v="Foot Locker"/>
    <n v="1185732"/>
    <x v="470"/>
    <s v="Northeast"/>
    <s v="Connecticut"/>
    <s v="Hartford"/>
    <s v="Men's Street Footwear"/>
    <n v="65"/>
    <n v="5750"/>
    <n v="3737500"/>
    <n v="1495000"/>
    <n v="0.4"/>
    <s v="In-store"/>
  </r>
  <r>
    <s v="Foot Locker"/>
    <n v="1185732"/>
    <x v="470"/>
    <s v="Northeast"/>
    <s v="Connecticut"/>
    <s v="Hartford"/>
    <s v="Men's Athletic Footwear"/>
    <n v="55.000000000000007"/>
    <n v="3750"/>
    <n v="2062500.0000000002"/>
    <n v="825000.00000000012"/>
    <n v="0.4"/>
    <s v="In-store"/>
  </r>
  <r>
    <s v="Foot Locker"/>
    <n v="1185732"/>
    <x v="470"/>
    <s v="Northeast"/>
    <s v="Connecticut"/>
    <s v="Hartford"/>
    <s v="Women's Street Footwear"/>
    <n v="55.000000000000007"/>
    <n v="3500"/>
    <n v="1925000.0000000002"/>
    <n v="577500"/>
    <n v="0.3"/>
    <s v="In-store"/>
  </r>
  <r>
    <s v="Foot Locker"/>
    <n v="1185732"/>
    <x v="470"/>
    <s v="Northeast"/>
    <s v="Connecticut"/>
    <s v="Hartford"/>
    <s v="Women's Athletic Footwear"/>
    <n v="55.000000000000007"/>
    <n v="3000"/>
    <n v="1650000.0000000002"/>
    <n v="495000.00000000006"/>
    <n v="0.3"/>
    <s v="In-store"/>
  </r>
  <r>
    <s v="Foot Locker"/>
    <n v="1185732"/>
    <x v="470"/>
    <s v="Northeast"/>
    <s v="Connecticut"/>
    <s v="Hartford"/>
    <s v="Men's Apparel"/>
    <n v="65"/>
    <n v="3000"/>
    <n v="1950000"/>
    <n v="585000"/>
    <n v="0.3"/>
    <s v="In-store"/>
  </r>
  <r>
    <s v="Foot Locker"/>
    <n v="1185732"/>
    <x v="470"/>
    <s v="Northeast"/>
    <s v="Connecticut"/>
    <s v="Hartford"/>
    <s v="Women's Apparel"/>
    <n v="70"/>
    <n v="4000"/>
    <n v="2800000"/>
    <n v="979999.99999999988"/>
    <n v="0.35"/>
    <s v="In-store"/>
  </r>
  <r>
    <s v="Foot Locker"/>
    <n v="1185732"/>
    <x v="174"/>
    <s v="Northeast"/>
    <s v="Connecticut"/>
    <s v="Hartford"/>
    <s v="Men's Street Footwear"/>
    <n v="35"/>
    <n v="4250"/>
    <n v="1487500"/>
    <n v="520624.99999999994"/>
    <n v="0.35"/>
    <s v="In-store"/>
  </r>
  <r>
    <s v="Foot Locker"/>
    <n v="1185732"/>
    <x v="174"/>
    <s v="Northeast"/>
    <s v="Connecticut"/>
    <s v="Hartford"/>
    <s v="Men's Athletic Footwear"/>
    <n v="35"/>
    <n v="2250"/>
    <n v="787500"/>
    <n v="275625"/>
    <n v="0.35"/>
    <s v="In-store"/>
  </r>
  <r>
    <s v="Foot Locker"/>
    <n v="1185732"/>
    <x v="174"/>
    <s v="Northeast"/>
    <s v="Connecticut"/>
    <s v="Hartford"/>
    <s v="Women's Street Footwear"/>
    <n v="25.000000000000007"/>
    <n v="2250"/>
    <n v="562500.00000000012"/>
    <n v="225000.00000000006"/>
    <n v="0.4"/>
    <s v="In-store"/>
  </r>
  <r>
    <s v="Foot Locker"/>
    <n v="1185732"/>
    <x v="174"/>
    <s v="Northeast"/>
    <s v="Connecticut"/>
    <s v="Hartford"/>
    <s v="Women's Athletic Footwear"/>
    <n v="30"/>
    <n v="750"/>
    <n v="225000"/>
    <n v="90000"/>
    <n v="0.4"/>
    <s v="In-store"/>
  </r>
  <r>
    <s v="Foot Locker"/>
    <n v="1185732"/>
    <x v="174"/>
    <s v="Northeast"/>
    <s v="Connecticut"/>
    <s v="Hartford"/>
    <s v="Men's Apparel"/>
    <n v="45"/>
    <n v="1250"/>
    <n v="562500"/>
    <n v="168750"/>
    <n v="0.3"/>
    <s v="In-store"/>
  </r>
  <r>
    <s v="Foot Locker"/>
    <n v="1185732"/>
    <x v="174"/>
    <s v="Northeast"/>
    <s v="Connecticut"/>
    <s v="Hartford"/>
    <s v="Women's Apparel"/>
    <n v="35"/>
    <n v="2250"/>
    <n v="787500"/>
    <n v="315000"/>
    <n v="0.4"/>
    <s v="In-store"/>
  </r>
  <r>
    <s v="Foot Locker"/>
    <n v="1185732"/>
    <x v="203"/>
    <s v="Northeast"/>
    <s v="Connecticut"/>
    <s v="Hartford"/>
    <s v="Men's Street Footwear"/>
    <n v="35"/>
    <n v="4750"/>
    <n v="1662500"/>
    <n v="581875"/>
    <n v="0.35"/>
    <s v="In-store"/>
  </r>
  <r>
    <s v="Foot Locker"/>
    <n v="1185732"/>
    <x v="203"/>
    <s v="Northeast"/>
    <s v="Connecticut"/>
    <s v="Hartford"/>
    <s v="Men's Athletic Footwear"/>
    <n v="35"/>
    <n v="1250"/>
    <n v="437500"/>
    <n v="153125"/>
    <n v="0.35"/>
    <s v="In-store"/>
  </r>
  <r>
    <s v="Foot Locker"/>
    <n v="1185732"/>
    <x v="203"/>
    <s v="Northeast"/>
    <s v="Connecticut"/>
    <s v="Hartford"/>
    <s v="Women's Street Footwear"/>
    <n v="25.000000000000007"/>
    <n v="1750"/>
    <n v="437500.00000000012"/>
    <n v="175000.00000000006"/>
    <n v="0.4"/>
    <s v="In-store"/>
  </r>
  <r>
    <s v="Foot Locker"/>
    <n v="1185732"/>
    <x v="203"/>
    <s v="Northeast"/>
    <s v="Rhode Island"/>
    <s v="Providence"/>
    <s v="Women's Athletic Footwear"/>
    <n v="30"/>
    <n v="500"/>
    <n v="150000"/>
    <n v="60000"/>
    <n v="0.4"/>
    <s v="In-store"/>
  </r>
  <r>
    <s v="Foot Locker"/>
    <n v="1185732"/>
    <x v="203"/>
    <s v="Northeast"/>
    <s v="Rhode Island"/>
    <s v="Providence"/>
    <s v="Men's Apparel"/>
    <n v="45"/>
    <n v="1250"/>
    <n v="562500"/>
    <n v="168750"/>
    <n v="0.3"/>
    <s v="In-store"/>
  </r>
  <r>
    <s v="Foot Locker"/>
    <n v="1185732"/>
    <x v="203"/>
    <s v="Northeast"/>
    <s v="Rhode Island"/>
    <s v="Providence"/>
    <s v="Women's Apparel"/>
    <n v="35"/>
    <n v="2250"/>
    <n v="787500"/>
    <n v="315000"/>
    <n v="0.4"/>
    <s v="In-store"/>
  </r>
  <r>
    <s v="Foot Locker"/>
    <n v="1185732"/>
    <x v="708"/>
    <s v="Northeast"/>
    <s v="Rhode Island"/>
    <s v="Providence"/>
    <s v="Men's Street Footwear"/>
    <n v="35"/>
    <n v="4450"/>
    <n v="1557500"/>
    <n v="545125"/>
    <n v="0.35"/>
    <s v="In-store"/>
  </r>
  <r>
    <s v="Foot Locker"/>
    <n v="1185732"/>
    <x v="708"/>
    <s v="Northeast"/>
    <s v="Rhode Island"/>
    <s v="Providence"/>
    <s v="Men's Athletic Footwear"/>
    <n v="35"/>
    <n v="1500"/>
    <n v="525000"/>
    <n v="183750"/>
    <n v="0.35"/>
    <s v="In-store"/>
  </r>
  <r>
    <s v="Foot Locker"/>
    <n v="1185732"/>
    <x v="708"/>
    <s v="Northeast"/>
    <s v="Rhode Island"/>
    <s v="Providence"/>
    <s v="Women's Street Footwear"/>
    <n v="25.000000000000007"/>
    <n v="1750"/>
    <n v="437500.00000000012"/>
    <n v="175000.00000000006"/>
    <n v="0.4"/>
    <s v="In-store"/>
  </r>
  <r>
    <s v="Foot Locker"/>
    <n v="1185732"/>
    <x v="708"/>
    <s v="Northeast"/>
    <s v="Rhode Island"/>
    <s v="Providence"/>
    <s v="Women's Athletic Footwear"/>
    <n v="30"/>
    <n v="250"/>
    <n v="75000"/>
    <n v="30000"/>
    <n v="0.4"/>
    <s v="In-store"/>
  </r>
  <r>
    <s v="Foot Locker"/>
    <n v="1185732"/>
    <x v="708"/>
    <s v="Northeast"/>
    <s v="Rhode Island"/>
    <s v="Providence"/>
    <s v="Men's Apparel"/>
    <n v="45"/>
    <n v="750"/>
    <n v="337500"/>
    <n v="101250"/>
    <n v="0.3"/>
    <s v="In-store"/>
  </r>
  <r>
    <s v="Foot Locker"/>
    <n v="1185732"/>
    <x v="708"/>
    <s v="Northeast"/>
    <s v="Rhode Island"/>
    <s v="Providence"/>
    <s v="Women's Apparel"/>
    <n v="35"/>
    <n v="1750"/>
    <n v="612500"/>
    <n v="245000"/>
    <n v="0.4"/>
    <s v="In-store"/>
  </r>
  <r>
    <s v="Foot Locker"/>
    <n v="1185732"/>
    <x v="230"/>
    <s v="Northeast"/>
    <s v="Rhode Island"/>
    <s v="Providence"/>
    <s v="Men's Street Footwear"/>
    <n v="35"/>
    <n v="4250"/>
    <n v="1487500"/>
    <n v="520624.99999999994"/>
    <n v="0.35"/>
    <s v="In-store"/>
  </r>
  <r>
    <s v="Foot Locker"/>
    <n v="1185732"/>
    <x v="230"/>
    <s v="Northeast"/>
    <s v="Rhode Island"/>
    <s v="Providence"/>
    <s v="Men's Athletic Footwear"/>
    <n v="35"/>
    <n v="1250"/>
    <n v="437500"/>
    <n v="153125"/>
    <n v="0.35"/>
    <s v="In-store"/>
  </r>
  <r>
    <s v="Foot Locker"/>
    <n v="1185732"/>
    <x v="230"/>
    <s v="Northeast"/>
    <s v="Rhode Island"/>
    <s v="Providence"/>
    <s v="Women's Street Footwear"/>
    <n v="25.000000000000007"/>
    <n v="1250"/>
    <n v="312500.00000000006"/>
    <n v="125000.00000000003"/>
    <n v="0.4"/>
    <s v="In-store"/>
  </r>
  <r>
    <s v="Foot Locker"/>
    <n v="1185732"/>
    <x v="230"/>
    <s v="Northeast"/>
    <s v="Rhode Island"/>
    <s v="Providence"/>
    <s v="Women's Athletic Footwear"/>
    <n v="30"/>
    <n v="500"/>
    <n v="150000"/>
    <n v="60000"/>
    <n v="0.4"/>
    <s v="In-store"/>
  </r>
  <r>
    <s v="Foot Locker"/>
    <n v="1185732"/>
    <x v="230"/>
    <s v="Northeast"/>
    <s v="Rhode Island"/>
    <s v="Providence"/>
    <s v="Men's Apparel"/>
    <n v="45"/>
    <n v="500"/>
    <n v="225000"/>
    <n v="67500"/>
    <n v="0.3"/>
    <s v="In-store"/>
  </r>
  <r>
    <s v="Foot Locker"/>
    <n v="1185732"/>
    <x v="230"/>
    <s v="Northeast"/>
    <s v="Rhode Island"/>
    <s v="Providence"/>
    <s v="Women's Apparel"/>
    <n v="35"/>
    <n v="2000"/>
    <n v="700000"/>
    <n v="280000"/>
    <n v="0.4"/>
    <s v="In-store"/>
  </r>
  <r>
    <s v="Foot Locker"/>
    <n v="1185732"/>
    <x v="259"/>
    <s v="Northeast"/>
    <s v="Rhode Island"/>
    <s v="Providence"/>
    <s v="Men's Street Footwear"/>
    <n v="49.999999999999993"/>
    <n v="4700"/>
    <n v="2349999.9999999995"/>
    <n v="822499.99999999977"/>
    <n v="0.35"/>
    <s v="In-store"/>
  </r>
  <r>
    <s v="Foot Locker"/>
    <n v="1185732"/>
    <x v="259"/>
    <s v="Northeast"/>
    <s v="Rhode Island"/>
    <s v="Providence"/>
    <s v="Men's Athletic Footwear"/>
    <n v="45"/>
    <n v="1750"/>
    <n v="787500"/>
    <n v="275625"/>
    <n v="0.35"/>
    <s v="In-store"/>
  </r>
  <r>
    <s v="Foot Locker"/>
    <n v="1185732"/>
    <x v="259"/>
    <s v="Northeast"/>
    <s v="Rhode Island"/>
    <s v="Providence"/>
    <s v="Women's Street Footwear"/>
    <n v="40"/>
    <n v="2000"/>
    <n v="800000"/>
    <n v="320000"/>
    <n v="0.4"/>
    <s v="In-store"/>
  </r>
  <r>
    <s v="Foot Locker"/>
    <n v="1185732"/>
    <x v="259"/>
    <s v="Northeast"/>
    <s v="Rhode Island"/>
    <s v="Providence"/>
    <s v="Women's Athletic Footwear"/>
    <n v="40"/>
    <n v="1500"/>
    <n v="600000"/>
    <n v="240000"/>
    <n v="0.4"/>
    <s v="In-store"/>
  </r>
  <r>
    <s v="Foot Locker"/>
    <n v="1185732"/>
    <x v="259"/>
    <s v="Northeast"/>
    <s v="Rhode Island"/>
    <s v="Providence"/>
    <s v="Men's Apparel"/>
    <n v="49.999999999999993"/>
    <n v="1750"/>
    <n v="874999.99999999988"/>
    <n v="262499.99999999994"/>
    <n v="0.3"/>
    <s v="In-store"/>
  </r>
  <r>
    <s v="Foot Locker"/>
    <n v="1185732"/>
    <x v="259"/>
    <s v="Northeast"/>
    <s v="Rhode Island"/>
    <s v="Providence"/>
    <s v="Women's Apparel"/>
    <n v="54.999999999999993"/>
    <n v="3000"/>
    <n v="1649999.9999999998"/>
    <n v="660000"/>
    <n v="0.4"/>
    <s v="In-store"/>
  </r>
  <r>
    <s v="Foot Locker"/>
    <n v="1185732"/>
    <x v="292"/>
    <s v="Northeast"/>
    <s v="Rhode Island"/>
    <s v="Providence"/>
    <s v="Men's Street Footwear"/>
    <n v="49.999999999999993"/>
    <n v="5500"/>
    <n v="2749999.9999999995"/>
    <n v="962499.99999999977"/>
    <n v="0.35"/>
    <s v="In-store"/>
  </r>
  <r>
    <s v="Foot Locker"/>
    <n v="1185732"/>
    <x v="292"/>
    <s v="Northeast"/>
    <s v="Rhode Island"/>
    <s v="Providence"/>
    <s v="Men's Athletic Footwear"/>
    <n v="45"/>
    <n v="3000"/>
    <n v="1350000"/>
    <n v="472499.99999999994"/>
    <n v="0.35"/>
    <s v="In-store"/>
  </r>
  <r>
    <s v="Foot Locker"/>
    <n v="1185732"/>
    <x v="292"/>
    <s v="Northeast"/>
    <s v="Rhode Island"/>
    <s v="Providence"/>
    <s v="Women's Street Footwear"/>
    <n v="40"/>
    <n v="2250"/>
    <n v="900000"/>
    <n v="360000"/>
    <n v="0.4"/>
    <s v="In-store"/>
  </r>
  <r>
    <s v="Foot Locker"/>
    <n v="1185732"/>
    <x v="292"/>
    <s v="Northeast"/>
    <s v="Rhode Island"/>
    <s v="Providence"/>
    <s v="Women's Athletic Footwear"/>
    <n v="40"/>
    <n v="2000"/>
    <n v="800000"/>
    <n v="320000"/>
    <n v="0.4"/>
    <s v="In-store"/>
  </r>
  <r>
    <s v="Foot Locker"/>
    <n v="1185732"/>
    <x v="292"/>
    <s v="Northeast"/>
    <s v="Rhode Island"/>
    <s v="Providence"/>
    <s v="Men's Apparel"/>
    <n v="49.999999999999993"/>
    <n v="2000"/>
    <n v="999999.99999999988"/>
    <n v="299999.99999999994"/>
    <n v="0.3"/>
    <s v="In-store"/>
  </r>
  <r>
    <s v="Foot Locker"/>
    <n v="1185732"/>
    <x v="292"/>
    <s v="Northeast"/>
    <s v="Rhode Island"/>
    <s v="Providence"/>
    <s v="Women's Apparel"/>
    <n v="54.999999999999993"/>
    <n v="3500"/>
    <n v="1924999.9999999998"/>
    <n v="770000"/>
    <n v="0.4"/>
    <s v="In-store"/>
  </r>
  <r>
    <s v="Foot Locker"/>
    <n v="1185732"/>
    <x v="320"/>
    <s v="Northeast"/>
    <s v="Rhode Island"/>
    <s v="Providence"/>
    <s v="Men's Street Footwear"/>
    <n v="49.999999999999993"/>
    <n v="5750"/>
    <n v="2874999.9999999995"/>
    <n v="1006249.9999999998"/>
    <n v="0.35"/>
    <s v="In-store"/>
  </r>
  <r>
    <s v="Foot Locker"/>
    <n v="1185732"/>
    <x v="320"/>
    <s v="Northeast"/>
    <s v="Rhode Island"/>
    <s v="Providence"/>
    <s v="Men's Athletic Footwear"/>
    <n v="45"/>
    <n v="3250"/>
    <n v="1462500"/>
    <n v="511874.99999999994"/>
    <n v="0.35"/>
    <s v="In-store"/>
  </r>
  <r>
    <s v="Foot Locker"/>
    <n v="1185732"/>
    <x v="320"/>
    <s v="Northeast"/>
    <s v="Rhode Island"/>
    <s v="Providence"/>
    <s v="Women's Street Footwear"/>
    <n v="40"/>
    <n v="2500"/>
    <n v="1000000"/>
    <n v="400000"/>
    <n v="0.4"/>
    <s v="In-store"/>
  </r>
  <r>
    <s v="Foot Locker"/>
    <n v="1185732"/>
    <x v="320"/>
    <s v="Northeast"/>
    <s v="Rhode Island"/>
    <s v="Providence"/>
    <s v="Women's Athletic Footwear"/>
    <n v="40"/>
    <n v="2000"/>
    <n v="800000"/>
    <n v="320000"/>
    <n v="0.4"/>
    <s v="In-store"/>
  </r>
  <r>
    <s v="Foot Locker"/>
    <n v="1185732"/>
    <x v="320"/>
    <s v="Northeast"/>
    <s v="Rhode Island"/>
    <s v="Providence"/>
    <s v="Men's Apparel"/>
    <n v="49.999999999999993"/>
    <n v="2250"/>
    <n v="1124999.9999999998"/>
    <n v="337499.99999999994"/>
    <n v="0.3"/>
    <s v="In-store"/>
  </r>
  <r>
    <s v="Foot Locker"/>
    <n v="1185732"/>
    <x v="320"/>
    <s v="Northeast"/>
    <s v="Rhode Island"/>
    <s v="Providence"/>
    <s v="Women's Apparel"/>
    <n v="54.999999999999993"/>
    <n v="4000"/>
    <n v="2199999.9999999995"/>
    <n v="879999.99999999988"/>
    <n v="0.4"/>
    <s v="In-store"/>
  </r>
  <r>
    <s v="Foot Locker"/>
    <n v="1185732"/>
    <x v="352"/>
    <s v="Northeast"/>
    <s v="Rhode Island"/>
    <s v="Providence"/>
    <s v="Men's Street Footwear"/>
    <n v="49.999999999999993"/>
    <n v="5500"/>
    <n v="2749999.9999999995"/>
    <n v="962499.99999999977"/>
    <n v="0.35"/>
    <s v="In-store"/>
  </r>
  <r>
    <s v="Foot Locker"/>
    <n v="1185732"/>
    <x v="352"/>
    <s v="Northeast"/>
    <s v="Rhode Island"/>
    <s v="Providence"/>
    <s v="Men's Athletic Footwear"/>
    <n v="45"/>
    <n v="3250"/>
    <n v="1462500"/>
    <n v="511874.99999999994"/>
    <n v="0.35"/>
    <s v="In-store"/>
  </r>
  <r>
    <s v="Foot Locker"/>
    <n v="1185732"/>
    <x v="352"/>
    <s v="Northeast"/>
    <s v="Rhode Island"/>
    <s v="Providence"/>
    <s v="Women's Street Footwear"/>
    <n v="40"/>
    <n v="2500"/>
    <n v="1000000"/>
    <n v="400000"/>
    <n v="0.4"/>
    <s v="In-store"/>
  </r>
  <r>
    <s v="Foot Locker"/>
    <n v="1185732"/>
    <x v="352"/>
    <s v="Northeast"/>
    <s v="Rhode Island"/>
    <s v="Providence"/>
    <s v="Women's Athletic Footwear"/>
    <n v="40"/>
    <n v="1500"/>
    <n v="600000"/>
    <n v="240000"/>
    <n v="0.4"/>
    <s v="In-store"/>
  </r>
  <r>
    <s v="Foot Locker"/>
    <n v="1185732"/>
    <x v="352"/>
    <s v="Northeast"/>
    <s v="Rhode Island"/>
    <s v="Providence"/>
    <s v="Men's Apparel"/>
    <n v="49.999999999999993"/>
    <n v="1250"/>
    <n v="624999.99999999988"/>
    <n v="187499.99999999997"/>
    <n v="0.3"/>
    <s v="In-store"/>
  </r>
  <r>
    <s v="Foot Locker"/>
    <n v="1185732"/>
    <x v="352"/>
    <s v="Northeast"/>
    <s v="Rhode Island"/>
    <s v="Providence"/>
    <s v="Women's Apparel"/>
    <n v="54.999999999999993"/>
    <n v="3000"/>
    <n v="1649999.9999999998"/>
    <n v="660000"/>
    <n v="0.4"/>
    <s v="In-store"/>
  </r>
  <r>
    <s v="Foot Locker"/>
    <n v="1185732"/>
    <x v="382"/>
    <s v="Northeast"/>
    <s v="Rhode Island"/>
    <s v="Providence"/>
    <s v="Men's Street Footwear"/>
    <n v="49.999999999999993"/>
    <n v="4250"/>
    <n v="2124999.9999999995"/>
    <n v="743749.99999999977"/>
    <n v="0.35"/>
    <s v="In-store"/>
  </r>
  <r>
    <s v="Foot Locker"/>
    <n v="1185732"/>
    <x v="382"/>
    <s v="Northeast"/>
    <s v="Rhode Island"/>
    <s v="Providence"/>
    <s v="Men's Athletic Footwear"/>
    <n v="45"/>
    <n v="2250"/>
    <n v="1012500"/>
    <n v="354375"/>
    <n v="0.35"/>
    <s v="In-store"/>
  </r>
  <r>
    <s v="Foot Locker"/>
    <n v="1185732"/>
    <x v="382"/>
    <s v="Northeast"/>
    <s v="Rhode Island"/>
    <s v="Providence"/>
    <s v="Women's Street Footwear"/>
    <n v="40"/>
    <n v="1250"/>
    <n v="500000"/>
    <n v="200000"/>
    <n v="0.4"/>
    <s v="In-store"/>
  </r>
  <r>
    <s v="Foot Locker"/>
    <n v="1185732"/>
    <x v="382"/>
    <s v="Northeast"/>
    <s v="Rhode Island"/>
    <s v="Providence"/>
    <s v="Women's Athletic Footwear"/>
    <n v="40"/>
    <n v="1000"/>
    <n v="400000"/>
    <n v="160000"/>
    <n v="0.4"/>
    <s v="In-store"/>
  </r>
  <r>
    <s v="Foot Locker"/>
    <n v="1185732"/>
    <x v="382"/>
    <s v="Northeast"/>
    <s v="Rhode Island"/>
    <s v="Providence"/>
    <s v="Men's Apparel"/>
    <n v="49.999999999999993"/>
    <n v="1000"/>
    <n v="499999.99999999994"/>
    <n v="149999.99999999997"/>
    <n v="0.3"/>
    <s v="In-store"/>
  </r>
  <r>
    <s v="Foot Locker"/>
    <n v="1185732"/>
    <x v="382"/>
    <s v="Northeast"/>
    <s v="Rhode Island"/>
    <s v="Providence"/>
    <s v="Women's Apparel"/>
    <n v="54.999999999999993"/>
    <n v="2000"/>
    <n v="1099999.9999999998"/>
    <n v="439999.99999999994"/>
    <n v="0.4"/>
    <s v="In-store"/>
  </r>
  <r>
    <s v="Foot Locker"/>
    <n v="1185732"/>
    <x v="414"/>
    <s v="Northeast"/>
    <s v="Rhode Island"/>
    <s v="Providence"/>
    <s v="Men's Street Footwear"/>
    <n v="54.999999999999993"/>
    <n v="3750"/>
    <n v="2062499.9999999998"/>
    <n v="721874.99999999988"/>
    <n v="0.35"/>
    <s v="In-store"/>
  </r>
  <r>
    <s v="Foot Locker"/>
    <n v="1185732"/>
    <x v="414"/>
    <s v="Northeast"/>
    <s v="Rhode Island"/>
    <s v="Providence"/>
    <s v="Men's Athletic Footwear"/>
    <n v="50"/>
    <n v="2000"/>
    <n v="1000000"/>
    <n v="350000"/>
    <n v="0.35"/>
    <s v="In-store"/>
  </r>
  <r>
    <s v="Foot Locker"/>
    <n v="1185732"/>
    <x v="414"/>
    <s v="Northeast"/>
    <s v="Rhode Island"/>
    <s v="Providence"/>
    <s v="Women's Street Footwear"/>
    <n v="50"/>
    <n v="1000"/>
    <n v="500000"/>
    <n v="200000"/>
    <n v="0.4"/>
    <s v="In-store"/>
  </r>
  <r>
    <s v="Foot Locker"/>
    <n v="1185732"/>
    <x v="414"/>
    <s v="Northeast"/>
    <s v="Rhode Island"/>
    <s v="Providence"/>
    <s v="Women's Athletic Footwear"/>
    <n v="50"/>
    <n v="750"/>
    <n v="375000"/>
    <n v="150000"/>
    <n v="0.4"/>
    <s v="In-store"/>
  </r>
  <r>
    <s v="Foot Locker"/>
    <n v="1185732"/>
    <x v="414"/>
    <s v="Northeast"/>
    <s v="Rhode Island"/>
    <s v="Providence"/>
    <s v="Men's Apparel"/>
    <n v="60"/>
    <n v="750"/>
    <n v="450000"/>
    <n v="135000"/>
    <n v="0.3"/>
    <s v="In-store"/>
  </r>
  <r>
    <s v="Sports Direct"/>
    <n v="1185732"/>
    <x v="414"/>
    <s v="Northeast"/>
    <s v="Rhode Island"/>
    <s v="Providence"/>
    <s v="Women's Apparel"/>
    <n v="64.999999999999986"/>
    <n v="2000"/>
    <n v="1299999.9999999998"/>
    <n v="519999.99999999994"/>
    <n v="0.4"/>
    <s v="In-store"/>
  </r>
  <r>
    <s v="Sports Direct"/>
    <n v="1185732"/>
    <x v="444"/>
    <s v="Northeast"/>
    <s v="Rhode Island"/>
    <s v="Providence"/>
    <s v="Men's Street Footwear"/>
    <n v="60"/>
    <n v="3500"/>
    <n v="2100000"/>
    <n v="735000"/>
    <n v="0.35"/>
    <s v="In-store"/>
  </r>
  <r>
    <s v="Sports Direct"/>
    <n v="1185732"/>
    <x v="444"/>
    <s v="Northeast"/>
    <s v="Rhode Island"/>
    <s v="Providence"/>
    <s v="Men's Athletic Footwear"/>
    <n v="50"/>
    <n v="2250"/>
    <n v="1125000"/>
    <n v="393750"/>
    <n v="0.35"/>
    <s v="In-store"/>
  </r>
  <r>
    <s v="Sports Direct"/>
    <n v="1185732"/>
    <x v="444"/>
    <s v="Northeast"/>
    <s v="Rhode Island"/>
    <s v="Providence"/>
    <s v="Women's Street Footwear"/>
    <n v="50"/>
    <n v="2200"/>
    <n v="1100000"/>
    <n v="440000"/>
    <n v="0.4"/>
    <s v="In-store"/>
  </r>
  <r>
    <s v="Sports Direct"/>
    <n v="1185732"/>
    <x v="444"/>
    <s v="Northeast"/>
    <s v="Rhode Island"/>
    <s v="Providence"/>
    <s v="Women's Athletic Footwear"/>
    <n v="50"/>
    <n v="2000"/>
    <n v="1000000"/>
    <n v="400000"/>
    <n v="0.4"/>
    <s v="In-store"/>
  </r>
  <r>
    <s v="Sports Direct"/>
    <n v="1185732"/>
    <x v="444"/>
    <s v="Northeast"/>
    <s v="Rhode Island"/>
    <s v="Providence"/>
    <s v="Men's Apparel"/>
    <n v="60"/>
    <n v="1750"/>
    <n v="1050000"/>
    <n v="315000"/>
    <n v="0.3"/>
    <s v="In-store"/>
  </r>
  <r>
    <s v="Sports Direct"/>
    <n v="1185732"/>
    <x v="444"/>
    <s v="Northeast"/>
    <s v="Rhode Island"/>
    <s v="Providence"/>
    <s v="Women's Apparel"/>
    <n v="64.999999999999986"/>
    <n v="2750"/>
    <n v="1787499.9999999998"/>
    <n v="715000"/>
    <n v="0.4"/>
    <s v="In-store"/>
  </r>
  <r>
    <s v="Sports Direct"/>
    <n v="1185732"/>
    <x v="473"/>
    <s v="Northeast"/>
    <s v="Rhode Island"/>
    <s v="Providence"/>
    <s v="Men's Street Footwear"/>
    <n v="60"/>
    <n v="5000"/>
    <n v="3000000"/>
    <n v="1050000"/>
    <n v="0.35"/>
    <s v="In-store"/>
  </r>
  <r>
    <s v="Sports Direct"/>
    <n v="1185732"/>
    <x v="473"/>
    <s v="Northeast"/>
    <s v="Rhode Island"/>
    <s v="Providence"/>
    <s v="Men's Athletic Footwear"/>
    <n v="50"/>
    <n v="3000"/>
    <n v="1500000"/>
    <n v="525000"/>
    <n v="0.35"/>
    <s v="In-store"/>
  </r>
  <r>
    <s v="Sports Direct"/>
    <n v="1185732"/>
    <x v="473"/>
    <s v="Northeast"/>
    <s v="Rhode Island"/>
    <s v="Providence"/>
    <s v="Women's Street Footwear"/>
    <n v="50"/>
    <n v="2750"/>
    <n v="1375000"/>
    <n v="550000"/>
    <n v="0.4"/>
    <s v="In-store"/>
  </r>
  <r>
    <s v="Sports Direct"/>
    <n v="1185732"/>
    <x v="473"/>
    <s v="Northeast"/>
    <s v="Rhode Island"/>
    <s v="Providence"/>
    <s v="Women's Athletic Footwear"/>
    <n v="50"/>
    <n v="2250"/>
    <n v="1125000"/>
    <n v="450000"/>
    <n v="0.4"/>
    <s v="In-store"/>
  </r>
  <r>
    <s v="Sports Direct"/>
    <n v="1185732"/>
    <x v="473"/>
    <s v="Northeast"/>
    <s v="Rhode Island"/>
    <s v="Providence"/>
    <s v="Men's Apparel"/>
    <n v="60"/>
    <n v="2250"/>
    <n v="1350000"/>
    <n v="405000"/>
    <n v="0.3"/>
    <s v="In-store"/>
  </r>
  <r>
    <s v="Sports Direct"/>
    <n v="1185732"/>
    <x v="473"/>
    <s v="Northeast"/>
    <s v="Rhode Island"/>
    <s v="Providence"/>
    <s v="Women's Apparel"/>
    <n v="64.999999999999986"/>
    <n v="3250"/>
    <n v="2112499.9999999995"/>
    <n v="844999.99999999988"/>
    <n v="0.4"/>
    <s v="In-store"/>
  </r>
  <r>
    <s v="Sports Direct"/>
    <n v="1185732"/>
    <x v="181"/>
    <s v="Northeast"/>
    <s v="Rhode Island"/>
    <s v="Providence"/>
    <s v="Men's Street Footwear"/>
    <n v="40"/>
    <n v="4500"/>
    <n v="1800000"/>
    <n v="540000"/>
    <n v="0.3"/>
    <s v="In-store"/>
  </r>
  <r>
    <s v="Sports Direct"/>
    <n v="1185732"/>
    <x v="181"/>
    <s v="Northeast"/>
    <s v="Rhode Island"/>
    <s v="Providence"/>
    <s v="Men's Athletic Footwear"/>
    <n v="40"/>
    <n v="2500"/>
    <n v="1000000"/>
    <n v="300000"/>
    <n v="0.3"/>
    <s v="In-store"/>
  </r>
  <r>
    <s v="Sports Direct"/>
    <n v="1185732"/>
    <x v="181"/>
    <s v="Northeast"/>
    <s v="Rhode Island"/>
    <s v="Providence"/>
    <s v="Women's Street Footwear"/>
    <n v="30.000000000000004"/>
    <n v="2500"/>
    <n v="750000.00000000012"/>
    <n v="187500.00000000003"/>
    <n v="0.25"/>
    <s v="In-store"/>
  </r>
  <r>
    <s v="Sports Direct"/>
    <n v="1185732"/>
    <x v="181"/>
    <s v="Northeast"/>
    <s v="Rhode Island"/>
    <s v="Providence"/>
    <s v="Women's Athletic Footwear"/>
    <n v="35"/>
    <n v="1000"/>
    <n v="350000"/>
    <n v="87500"/>
    <n v="0.25"/>
    <s v="In-store"/>
  </r>
  <r>
    <s v="Sports Direct"/>
    <n v="1185732"/>
    <x v="181"/>
    <s v="Northeast"/>
    <s v="Rhode Island"/>
    <s v="Providence"/>
    <s v="Men's Apparel"/>
    <n v="50"/>
    <n v="1500"/>
    <n v="750000"/>
    <n v="187500"/>
    <n v="0.25"/>
    <s v="In-store"/>
  </r>
  <r>
    <s v="Sports Direct"/>
    <n v="1185732"/>
    <x v="181"/>
    <s v="Northeast"/>
    <s v="Rhode Island"/>
    <s v="Providence"/>
    <s v="Women's Apparel"/>
    <n v="40"/>
    <n v="2500"/>
    <n v="1000000"/>
    <n v="300000"/>
    <n v="0.3"/>
    <s v="In-store"/>
  </r>
  <r>
    <s v="Sports Direct"/>
    <n v="1185732"/>
    <x v="210"/>
    <s v="Northeast"/>
    <s v="Rhode Island"/>
    <s v="Providence"/>
    <s v="Men's Street Footwear"/>
    <n v="40"/>
    <n v="5000"/>
    <n v="2000000"/>
    <n v="600000"/>
    <n v="0.3"/>
    <s v="In-store"/>
  </r>
  <r>
    <s v="Sports Direct"/>
    <n v="1185732"/>
    <x v="210"/>
    <s v="Northeast"/>
    <s v="Rhode Island"/>
    <s v="Providence"/>
    <s v="Men's Athletic Footwear"/>
    <n v="40"/>
    <n v="1500"/>
    <n v="600000"/>
    <n v="180000"/>
    <n v="0.3"/>
    <s v="In-store"/>
  </r>
  <r>
    <s v="Sports Direct"/>
    <n v="1185732"/>
    <x v="210"/>
    <s v="Northeast"/>
    <s v="Rhode Island"/>
    <s v="Providence"/>
    <s v="Women's Street Footwear"/>
    <n v="30.000000000000004"/>
    <n v="2000"/>
    <n v="600000.00000000012"/>
    <n v="150000.00000000003"/>
    <n v="0.25"/>
    <s v="In-store"/>
  </r>
  <r>
    <s v="Sports Direct"/>
    <n v="1185732"/>
    <x v="210"/>
    <s v="Northeast"/>
    <s v="Massachusetts"/>
    <s v="Boston"/>
    <s v="Women's Athletic Footwear"/>
    <n v="35"/>
    <n v="2500"/>
    <n v="875000"/>
    <n v="218750"/>
    <n v="0.25"/>
    <s v="In-store"/>
  </r>
  <r>
    <s v="Sports Direct"/>
    <n v="1185732"/>
    <x v="210"/>
    <s v="Northeast"/>
    <s v="Massachusetts"/>
    <s v="Boston"/>
    <s v="Men's Apparel"/>
    <n v="50"/>
    <n v="1500"/>
    <n v="750000"/>
    <n v="187500"/>
    <n v="0.25"/>
    <s v="In-store"/>
  </r>
  <r>
    <s v="Sports Direct"/>
    <n v="1185732"/>
    <x v="210"/>
    <s v="Northeast"/>
    <s v="Massachusetts"/>
    <s v="Boston"/>
    <s v="Women's Apparel"/>
    <n v="40"/>
    <n v="2500"/>
    <n v="1000000"/>
    <n v="300000"/>
    <n v="0.3"/>
    <s v="In-store"/>
  </r>
  <r>
    <s v="Sports Direct"/>
    <n v="1185732"/>
    <x v="218"/>
    <s v="Northeast"/>
    <s v="Massachusetts"/>
    <s v="Boston"/>
    <s v="Men's Street Footwear"/>
    <n v="40"/>
    <n v="4700"/>
    <n v="1880000"/>
    <n v="564000"/>
    <n v="0.3"/>
    <s v="In-store"/>
  </r>
  <r>
    <s v="Sports Direct"/>
    <n v="1185732"/>
    <x v="218"/>
    <s v="Northeast"/>
    <s v="Massachusetts"/>
    <s v="Boston"/>
    <s v="Men's Athletic Footwear"/>
    <n v="40"/>
    <n v="1750"/>
    <n v="700000"/>
    <n v="210000"/>
    <n v="0.3"/>
    <s v="In-store"/>
  </r>
  <r>
    <s v="Sports Direct"/>
    <n v="1185732"/>
    <x v="218"/>
    <s v="Northeast"/>
    <s v="Massachusetts"/>
    <s v="Boston"/>
    <s v="Women's Street Footwear"/>
    <n v="30.000000000000004"/>
    <n v="2000"/>
    <n v="600000.00000000012"/>
    <n v="150000.00000000003"/>
    <n v="0.25"/>
    <s v="In-store"/>
  </r>
  <r>
    <s v="Sports Direct"/>
    <n v="1185732"/>
    <x v="218"/>
    <s v="Northeast"/>
    <s v="Massachusetts"/>
    <s v="Boston"/>
    <s v="Women's Athletic Footwear"/>
    <n v="35"/>
    <n v="3000"/>
    <n v="1050000"/>
    <n v="262500"/>
    <n v="0.25"/>
    <s v="In-store"/>
  </r>
  <r>
    <s v="Sports Direct"/>
    <n v="1185732"/>
    <x v="218"/>
    <s v="Northeast"/>
    <s v="Massachusetts"/>
    <s v="Boston"/>
    <s v="Men's Apparel"/>
    <n v="50"/>
    <n v="1000"/>
    <n v="500000"/>
    <n v="125000"/>
    <n v="0.25"/>
    <s v="In-store"/>
  </r>
  <r>
    <s v="Sports Direct"/>
    <n v="1185732"/>
    <x v="218"/>
    <s v="Northeast"/>
    <s v="Massachusetts"/>
    <s v="Boston"/>
    <s v="Women's Apparel"/>
    <n v="40"/>
    <n v="2000"/>
    <n v="800000"/>
    <n v="240000"/>
    <n v="0.3"/>
    <s v="In-store"/>
  </r>
  <r>
    <s v="Sports Direct"/>
    <n v="1185732"/>
    <x v="237"/>
    <s v="Northeast"/>
    <s v="Massachusetts"/>
    <s v="Boston"/>
    <s v="Men's Street Footwear"/>
    <n v="40"/>
    <n v="4500"/>
    <n v="1800000"/>
    <n v="540000"/>
    <n v="0.3"/>
    <s v="In-store"/>
  </r>
  <r>
    <s v="Sports Direct"/>
    <n v="1185732"/>
    <x v="237"/>
    <s v="Northeast"/>
    <s v="Massachusetts"/>
    <s v="Boston"/>
    <s v="Men's Athletic Footwear"/>
    <n v="40"/>
    <n v="1500"/>
    <n v="600000"/>
    <n v="180000"/>
    <n v="0.3"/>
    <s v="In-store"/>
  </r>
  <r>
    <s v="Sports Direct"/>
    <n v="1185732"/>
    <x v="237"/>
    <s v="Northeast"/>
    <s v="Massachusetts"/>
    <s v="Boston"/>
    <s v="Women's Street Footwear"/>
    <n v="30.000000000000004"/>
    <n v="1500"/>
    <n v="450000.00000000006"/>
    <n v="112500.00000000001"/>
    <n v="0.25"/>
    <s v="In-store"/>
  </r>
  <r>
    <s v="Sports Direct"/>
    <n v="1185732"/>
    <x v="237"/>
    <s v="Northeast"/>
    <s v="Massachusetts"/>
    <s v="Boston"/>
    <s v="Women's Athletic Footwear"/>
    <n v="35"/>
    <n v="1250"/>
    <n v="437500"/>
    <n v="109375"/>
    <n v="0.25"/>
    <s v="In-store"/>
  </r>
  <r>
    <s v="Sports Direct"/>
    <n v="1185732"/>
    <x v="237"/>
    <s v="Northeast"/>
    <s v="Massachusetts"/>
    <s v="Boston"/>
    <s v="Men's Apparel"/>
    <n v="50"/>
    <n v="1250"/>
    <n v="625000"/>
    <n v="156250"/>
    <n v="0.25"/>
    <s v="In-store"/>
  </r>
  <r>
    <s v="Sports Direct"/>
    <n v="1185732"/>
    <x v="237"/>
    <s v="Northeast"/>
    <s v="Massachusetts"/>
    <s v="Boston"/>
    <s v="Women's Apparel"/>
    <n v="40"/>
    <n v="2750"/>
    <n v="1100000"/>
    <n v="330000"/>
    <n v="0.3"/>
    <s v="In-store"/>
  </r>
  <r>
    <s v="Sports Direct"/>
    <n v="1185732"/>
    <x v="266"/>
    <s v="Northeast"/>
    <s v="Massachusetts"/>
    <s v="Boston"/>
    <s v="Men's Street Footwear"/>
    <n v="54.999999999999993"/>
    <n v="4950"/>
    <n v="2722499.9999999995"/>
    <n v="816749.99999999988"/>
    <n v="0.3"/>
    <s v="In-store"/>
  </r>
  <r>
    <s v="Sports Direct"/>
    <n v="1185732"/>
    <x v="266"/>
    <s v="Northeast"/>
    <s v="Massachusetts"/>
    <s v="Boston"/>
    <s v="Men's Athletic Footwear"/>
    <n v="50"/>
    <n v="2000"/>
    <n v="1000000"/>
    <n v="300000"/>
    <n v="0.3"/>
    <s v="In-store"/>
  </r>
  <r>
    <s v="Sports Direct"/>
    <n v="1185732"/>
    <x v="266"/>
    <s v="Northeast"/>
    <s v="Massachusetts"/>
    <s v="Boston"/>
    <s v="Women's Street Footwear"/>
    <n v="45"/>
    <n v="2250"/>
    <n v="1012500"/>
    <n v="253125"/>
    <n v="0.25"/>
    <s v="In-store"/>
  </r>
  <r>
    <s v="Sports Direct"/>
    <n v="1185732"/>
    <x v="266"/>
    <s v="Northeast"/>
    <s v="Massachusetts"/>
    <s v="Boston"/>
    <s v="Women's Athletic Footwear"/>
    <n v="45"/>
    <n v="1750"/>
    <n v="787500"/>
    <n v="196875"/>
    <n v="0.25"/>
    <s v="In-store"/>
  </r>
  <r>
    <s v="Sports Direct"/>
    <n v="1185732"/>
    <x v="266"/>
    <s v="Northeast"/>
    <s v="Massachusetts"/>
    <s v="Boston"/>
    <s v="Men's Apparel"/>
    <n v="54.999999999999993"/>
    <n v="2000"/>
    <n v="1099999.9999999998"/>
    <n v="274999.99999999994"/>
    <n v="0.25"/>
    <s v="In-store"/>
  </r>
  <r>
    <s v="Sports Direct"/>
    <n v="1185732"/>
    <x v="266"/>
    <s v="Northeast"/>
    <s v="Massachusetts"/>
    <s v="Boston"/>
    <s v="Women's Apparel"/>
    <n v="60"/>
    <n v="3250"/>
    <n v="1950000"/>
    <n v="585000"/>
    <n v="0.3"/>
    <s v="In-store"/>
  </r>
  <r>
    <s v="Sports Direct"/>
    <n v="1185732"/>
    <x v="299"/>
    <s v="Northeast"/>
    <s v="Massachusetts"/>
    <s v="Boston"/>
    <s v="Men's Street Footwear"/>
    <n v="54.999999999999993"/>
    <n v="5750"/>
    <n v="3162499.9999999995"/>
    <n v="948749.99999999977"/>
    <n v="0.3"/>
    <s v="In-store"/>
  </r>
  <r>
    <s v="Sports Direct"/>
    <n v="1185732"/>
    <x v="299"/>
    <s v="Northeast"/>
    <s v="Massachusetts"/>
    <s v="Boston"/>
    <s v="Men's Athletic Footwear"/>
    <n v="50"/>
    <n v="3250"/>
    <n v="1625000"/>
    <n v="487500"/>
    <n v="0.3"/>
    <s v="In-store"/>
  </r>
  <r>
    <s v="Sports Direct"/>
    <n v="1185732"/>
    <x v="299"/>
    <s v="Northeast"/>
    <s v="Massachusetts"/>
    <s v="Boston"/>
    <s v="Women's Street Footwear"/>
    <n v="45"/>
    <n v="2500"/>
    <n v="1125000"/>
    <n v="281250"/>
    <n v="0.25"/>
    <s v="In-store"/>
  </r>
  <r>
    <s v="Sports Direct"/>
    <n v="1185732"/>
    <x v="299"/>
    <s v="Northeast"/>
    <s v="Massachusetts"/>
    <s v="Boston"/>
    <s v="Women's Athletic Footwear"/>
    <n v="45"/>
    <n v="2250"/>
    <n v="1012500"/>
    <n v="253125"/>
    <n v="0.25"/>
    <s v="In-store"/>
  </r>
  <r>
    <s v="Sports Direct"/>
    <n v="1185732"/>
    <x v="299"/>
    <s v="Northeast"/>
    <s v="Massachusetts"/>
    <s v="Boston"/>
    <s v="Men's Apparel"/>
    <n v="54.999999999999993"/>
    <n v="2250"/>
    <n v="1237499.9999999998"/>
    <n v="309374.99999999994"/>
    <n v="0.25"/>
    <s v="In-store"/>
  </r>
  <r>
    <s v="Sports Direct"/>
    <n v="1185732"/>
    <x v="299"/>
    <s v="Northeast"/>
    <s v="Massachusetts"/>
    <s v="Boston"/>
    <s v="Women's Apparel"/>
    <n v="60"/>
    <n v="3750"/>
    <n v="2250000"/>
    <n v="675000"/>
    <n v="0.3"/>
    <s v="In-store"/>
  </r>
  <r>
    <s v="Sports Direct"/>
    <n v="1185732"/>
    <x v="327"/>
    <s v="Northeast"/>
    <s v="Massachusetts"/>
    <s v="Boston"/>
    <s v="Men's Street Footwear"/>
    <n v="54.999999999999993"/>
    <n v="6000"/>
    <n v="3299999.9999999995"/>
    <n v="989999.99999999977"/>
    <n v="0.3"/>
    <s v="In-store"/>
  </r>
  <r>
    <s v="Sports Direct"/>
    <n v="1185732"/>
    <x v="327"/>
    <s v="Northeast"/>
    <s v="Massachusetts"/>
    <s v="Boston"/>
    <s v="Men's Athletic Footwear"/>
    <n v="50"/>
    <n v="3500"/>
    <n v="1750000"/>
    <n v="525000"/>
    <n v="0.3"/>
    <s v="In-store"/>
  </r>
  <r>
    <s v="Sports Direct"/>
    <n v="1185732"/>
    <x v="327"/>
    <s v="Northeast"/>
    <s v="Massachusetts"/>
    <s v="Boston"/>
    <s v="Women's Street Footwear"/>
    <n v="45"/>
    <n v="2750"/>
    <n v="1237500"/>
    <n v="309375"/>
    <n v="0.25"/>
    <s v="In-store"/>
  </r>
  <r>
    <s v="Sports Direct"/>
    <n v="1185732"/>
    <x v="327"/>
    <s v="Northeast"/>
    <s v="Massachusetts"/>
    <s v="Boston"/>
    <s v="Women's Athletic Footwear"/>
    <n v="45"/>
    <n v="2250"/>
    <n v="1012500"/>
    <n v="253125"/>
    <n v="0.25"/>
    <s v="In-store"/>
  </r>
  <r>
    <s v="Sports Direct"/>
    <n v="1185732"/>
    <x v="327"/>
    <s v="Northeast"/>
    <s v="Massachusetts"/>
    <s v="Boston"/>
    <s v="Men's Apparel"/>
    <n v="54.999999999999993"/>
    <n v="2500"/>
    <n v="1374999.9999999998"/>
    <n v="343749.99999999994"/>
    <n v="0.25"/>
    <s v="In-store"/>
  </r>
  <r>
    <s v="Sports Direct"/>
    <n v="1185732"/>
    <x v="327"/>
    <s v="Northeast"/>
    <s v="Massachusetts"/>
    <s v="Boston"/>
    <s v="Women's Apparel"/>
    <n v="60"/>
    <n v="4250"/>
    <n v="2550000"/>
    <n v="765000"/>
    <n v="0.3"/>
    <s v="In-store"/>
  </r>
  <r>
    <s v="Sports Direct"/>
    <n v="1185732"/>
    <x v="359"/>
    <s v="Northeast"/>
    <s v="Massachusetts"/>
    <s v="Boston"/>
    <s v="Men's Street Footwear"/>
    <n v="54.999999999999993"/>
    <n v="5750"/>
    <n v="3162499.9999999995"/>
    <n v="948749.99999999977"/>
    <n v="0.3"/>
    <s v="In-store"/>
  </r>
  <r>
    <s v="Sports Direct"/>
    <n v="1185732"/>
    <x v="359"/>
    <s v="Northeast"/>
    <s v="Massachusetts"/>
    <s v="Boston"/>
    <s v="Men's Athletic Footwear"/>
    <n v="50"/>
    <n v="3500"/>
    <n v="1750000"/>
    <n v="525000"/>
    <n v="0.3"/>
    <s v="In-store"/>
  </r>
  <r>
    <s v="Sports Direct"/>
    <n v="1185732"/>
    <x v="359"/>
    <s v="Northeast"/>
    <s v="Massachusetts"/>
    <s v="Boston"/>
    <s v="Women's Street Footwear"/>
    <n v="45"/>
    <n v="2750"/>
    <n v="1237500"/>
    <n v="309375"/>
    <n v="0.25"/>
    <s v="In-store"/>
  </r>
  <r>
    <s v="Sports Direct"/>
    <n v="1185732"/>
    <x v="359"/>
    <s v="Northeast"/>
    <s v="Massachusetts"/>
    <s v="Boston"/>
    <s v="Women's Athletic Footwear"/>
    <n v="45"/>
    <n v="1750"/>
    <n v="787500"/>
    <n v="196875"/>
    <n v="0.25"/>
    <s v="In-store"/>
  </r>
  <r>
    <s v="Sports Direct"/>
    <n v="1185732"/>
    <x v="359"/>
    <s v="Northeast"/>
    <s v="Massachusetts"/>
    <s v="Boston"/>
    <s v="Men's Apparel"/>
    <n v="54.999999999999993"/>
    <n v="1500"/>
    <n v="824999.99999999988"/>
    <n v="206249.99999999997"/>
    <n v="0.25"/>
    <s v="In-store"/>
  </r>
  <r>
    <s v="Sports Direct"/>
    <n v="1185732"/>
    <x v="359"/>
    <s v="Northeast"/>
    <s v="Massachusetts"/>
    <s v="Boston"/>
    <s v="Women's Apparel"/>
    <n v="60"/>
    <n v="3250"/>
    <n v="1950000"/>
    <n v="585000"/>
    <n v="0.3"/>
    <s v="In-store"/>
  </r>
  <r>
    <s v="Sports Direct"/>
    <n v="1185732"/>
    <x v="389"/>
    <s v="Northeast"/>
    <s v="Massachusetts"/>
    <s v="Boston"/>
    <s v="Men's Street Footwear"/>
    <n v="54.999999999999993"/>
    <n v="4500"/>
    <n v="2474999.9999999995"/>
    <n v="742499.99999999988"/>
    <n v="0.3"/>
    <s v="In-store"/>
  </r>
  <r>
    <s v="Sports Direct"/>
    <n v="1185732"/>
    <x v="389"/>
    <s v="Northeast"/>
    <s v="Massachusetts"/>
    <s v="Boston"/>
    <s v="Men's Athletic Footwear"/>
    <n v="50"/>
    <n v="2500"/>
    <n v="1250000"/>
    <n v="375000"/>
    <n v="0.3"/>
    <s v="In-store"/>
  </r>
  <r>
    <s v="Sports Direct"/>
    <n v="1185732"/>
    <x v="389"/>
    <s v="Northeast"/>
    <s v="Massachusetts"/>
    <s v="Boston"/>
    <s v="Women's Street Footwear"/>
    <n v="45"/>
    <n v="1500"/>
    <n v="675000"/>
    <n v="168750"/>
    <n v="0.25"/>
    <s v="In-store"/>
  </r>
  <r>
    <s v="Sports Direct"/>
    <n v="1185732"/>
    <x v="389"/>
    <s v="Northeast"/>
    <s v="Massachusetts"/>
    <s v="Boston"/>
    <s v="Women's Athletic Footwear"/>
    <n v="45"/>
    <n v="1250"/>
    <n v="562500"/>
    <n v="140625"/>
    <n v="0.25"/>
    <s v="In-store"/>
  </r>
  <r>
    <s v="Sports Direct"/>
    <n v="1185732"/>
    <x v="389"/>
    <s v="Northeast"/>
    <s v="Massachusetts"/>
    <s v="Boston"/>
    <s v="Men's Apparel"/>
    <n v="54.999999999999993"/>
    <n v="1250"/>
    <n v="687499.99999999988"/>
    <n v="171874.99999999997"/>
    <n v="0.25"/>
    <s v="In-store"/>
  </r>
  <r>
    <s v="Sports Direct"/>
    <n v="1185732"/>
    <x v="389"/>
    <s v="Northeast"/>
    <s v="Massachusetts"/>
    <s v="Boston"/>
    <s v="Women's Apparel"/>
    <n v="60"/>
    <n v="2250"/>
    <n v="1350000"/>
    <n v="405000"/>
    <n v="0.3"/>
    <s v="In-store"/>
  </r>
  <r>
    <s v="Sports Direct"/>
    <n v="1185732"/>
    <x v="421"/>
    <s v="Northeast"/>
    <s v="Massachusetts"/>
    <s v="Boston"/>
    <s v="Men's Street Footwear"/>
    <n v="60"/>
    <n v="4000"/>
    <n v="2400000"/>
    <n v="720000"/>
    <n v="0.3"/>
    <s v="In-store"/>
  </r>
  <r>
    <s v="Sports Direct"/>
    <n v="1185732"/>
    <x v="421"/>
    <s v="Northeast"/>
    <s v="Massachusetts"/>
    <s v="Boston"/>
    <s v="Men's Athletic Footwear"/>
    <n v="55.000000000000007"/>
    <n v="2250"/>
    <n v="1237500.0000000002"/>
    <n v="371250.00000000006"/>
    <n v="0.3"/>
    <s v="In-store"/>
  </r>
  <r>
    <s v="Sports Direct"/>
    <n v="1185732"/>
    <x v="421"/>
    <s v="Northeast"/>
    <s v="Massachusetts"/>
    <s v="Boston"/>
    <s v="Women's Street Footwear"/>
    <n v="55.000000000000007"/>
    <n v="1250"/>
    <n v="687500.00000000012"/>
    <n v="171875.00000000003"/>
    <n v="0.25"/>
    <s v="In-store"/>
  </r>
  <r>
    <s v="Sports Direct"/>
    <n v="1185732"/>
    <x v="421"/>
    <s v="Northeast"/>
    <s v="Massachusetts"/>
    <s v="Boston"/>
    <s v="Women's Athletic Footwear"/>
    <n v="55.000000000000007"/>
    <n v="1000"/>
    <n v="550000.00000000012"/>
    <n v="137500.00000000003"/>
    <n v="0.25"/>
    <s v="In-store"/>
  </r>
  <r>
    <s v="Sports Direct"/>
    <n v="1185732"/>
    <x v="421"/>
    <s v="Northeast"/>
    <s v="Massachusetts"/>
    <s v="Boston"/>
    <s v="Men's Apparel"/>
    <n v="65"/>
    <n v="1000"/>
    <n v="650000"/>
    <n v="162500"/>
    <n v="0.25"/>
    <s v="In-store"/>
  </r>
  <r>
    <s v="Amazon"/>
    <n v="1185732"/>
    <x v="421"/>
    <s v="Northeast"/>
    <s v="Massachusetts"/>
    <s v="Boston"/>
    <s v="Women's Apparel"/>
    <n v="70"/>
    <n v="2250"/>
    <n v="1575000"/>
    <n v="472500"/>
    <n v="0.3"/>
    <s v="In-store"/>
  </r>
  <r>
    <s v="Amazon"/>
    <n v="1185732"/>
    <x v="451"/>
    <s v="Northeast"/>
    <s v="Massachusetts"/>
    <s v="Boston"/>
    <s v="Men's Street Footwear"/>
    <n v="65"/>
    <n v="3750"/>
    <n v="2437500"/>
    <n v="731250"/>
    <n v="0.3"/>
    <s v="In-store"/>
  </r>
  <r>
    <s v="Amazon"/>
    <n v="1185732"/>
    <x v="451"/>
    <s v="Northeast"/>
    <s v="Massachusetts"/>
    <s v="Boston"/>
    <s v="Men's Athletic Footwear"/>
    <n v="55.000000000000007"/>
    <n v="3000"/>
    <n v="1650000.0000000002"/>
    <n v="495000.00000000006"/>
    <n v="0.3"/>
    <s v="In-store"/>
  </r>
  <r>
    <s v="Amazon"/>
    <n v="1185732"/>
    <x v="451"/>
    <s v="Northeast"/>
    <s v="Massachusetts"/>
    <s v="Boston"/>
    <s v="Women's Street Footwear"/>
    <n v="55.000000000000007"/>
    <n v="2950"/>
    <n v="1622500.0000000002"/>
    <n v="405625.00000000006"/>
    <n v="0.25"/>
    <s v="In-store"/>
  </r>
  <r>
    <s v="Amazon"/>
    <n v="1185732"/>
    <x v="451"/>
    <s v="Northeast"/>
    <s v="Massachusetts"/>
    <s v="Boston"/>
    <s v="Women's Athletic Footwear"/>
    <n v="55.000000000000007"/>
    <n v="2750"/>
    <n v="1512500.0000000002"/>
    <n v="378125.00000000006"/>
    <n v="0.25"/>
    <s v="In-store"/>
  </r>
  <r>
    <s v="Amazon"/>
    <n v="1185732"/>
    <x v="451"/>
    <s v="Northeast"/>
    <s v="Massachusetts"/>
    <s v="Boston"/>
    <s v="Men's Apparel"/>
    <n v="65"/>
    <n v="2500"/>
    <n v="1625000"/>
    <n v="406250"/>
    <n v="0.25"/>
    <s v="In-store"/>
  </r>
  <r>
    <s v="Amazon"/>
    <n v="1185732"/>
    <x v="451"/>
    <s v="Northeast"/>
    <s v="Massachusetts"/>
    <s v="Boston"/>
    <s v="Women's Apparel"/>
    <n v="70"/>
    <n v="3500"/>
    <n v="2450000"/>
    <n v="735000"/>
    <n v="0.3"/>
    <s v="In-store"/>
  </r>
  <r>
    <s v="Amazon"/>
    <n v="1185732"/>
    <x v="480"/>
    <s v="Northeast"/>
    <s v="Massachusetts"/>
    <s v="Boston"/>
    <s v="Men's Street Footwear"/>
    <n v="65"/>
    <n v="5750"/>
    <n v="3737500"/>
    <n v="1121250"/>
    <n v="0.3"/>
    <s v="In-store"/>
  </r>
  <r>
    <s v="Amazon"/>
    <n v="1185732"/>
    <x v="480"/>
    <s v="Northeast"/>
    <s v="Massachusetts"/>
    <s v="Boston"/>
    <s v="Men's Athletic Footwear"/>
    <n v="55.000000000000007"/>
    <n v="3750"/>
    <n v="2062500.0000000002"/>
    <n v="618750"/>
    <n v="0.3"/>
    <s v="In-store"/>
  </r>
  <r>
    <s v="Amazon"/>
    <n v="1185732"/>
    <x v="480"/>
    <s v="Northeast"/>
    <s v="Massachusetts"/>
    <s v="Boston"/>
    <s v="Women's Street Footwear"/>
    <n v="55.000000000000007"/>
    <n v="3500"/>
    <n v="1925000.0000000002"/>
    <n v="481250.00000000006"/>
    <n v="0.25"/>
    <s v="In-store"/>
  </r>
  <r>
    <s v="Amazon"/>
    <n v="1185732"/>
    <x v="480"/>
    <s v="Northeast"/>
    <s v="Massachusetts"/>
    <s v="Boston"/>
    <s v="Women's Athletic Footwear"/>
    <n v="55.000000000000007"/>
    <n v="3000"/>
    <n v="1650000.0000000002"/>
    <n v="412500.00000000006"/>
    <n v="0.25"/>
    <s v="In-store"/>
  </r>
  <r>
    <s v="Amazon"/>
    <n v="1185732"/>
    <x v="480"/>
    <s v="Northeast"/>
    <s v="Massachusetts"/>
    <s v="Boston"/>
    <s v="Men's Apparel"/>
    <n v="65"/>
    <n v="3000"/>
    <n v="1950000"/>
    <n v="487500"/>
    <n v="0.25"/>
    <s v="In-store"/>
  </r>
  <r>
    <s v="Amazon"/>
    <n v="1185732"/>
    <x v="480"/>
    <s v="Northeast"/>
    <s v="Massachusetts"/>
    <s v="Boston"/>
    <s v="Women's Apparel"/>
    <n v="70"/>
    <n v="4000"/>
    <n v="2800000"/>
    <n v="840000"/>
    <n v="0.3"/>
    <s v="In-store"/>
  </r>
  <r>
    <s v="Amazon"/>
    <n v="1185732"/>
    <x v="178"/>
    <s v="Northeast"/>
    <s v="Massachusetts"/>
    <s v="Boston"/>
    <s v="Men's Street Footwear"/>
    <n v="45"/>
    <n v="5250"/>
    <n v="2362500"/>
    <n v="1063125"/>
    <n v="0.45"/>
    <s v="In-store"/>
  </r>
  <r>
    <s v="Amazon"/>
    <n v="1185732"/>
    <x v="178"/>
    <s v="Northeast"/>
    <s v="Massachusetts"/>
    <s v="Boston"/>
    <s v="Men's Athletic Footwear"/>
    <n v="45"/>
    <n v="3250"/>
    <n v="1462500"/>
    <n v="658125"/>
    <n v="0.45"/>
    <s v="In-store"/>
  </r>
  <r>
    <s v="Amazon"/>
    <n v="1185732"/>
    <x v="178"/>
    <s v="Northeast"/>
    <s v="Massachusetts"/>
    <s v="Boston"/>
    <s v="Women's Street Footwear"/>
    <n v="35"/>
    <n v="3250"/>
    <n v="1137500"/>
    <n v="398125"/>
    <n v="0.35"/>
    <s v="In-store"/>
  </r>
  <r>
    <s v="Amazon"/>
    <n v="1185732"/>
    <x v="178"/>
    <s v="Northeast"/>
    <s v="Massachusetts"/>
    <s v="Boston"/>
    <s v="Women's Athletic Footwear"/>
    <n v="40"/>
    <n v="1750"/>
    <n v="700000"/>
    <n v="244999.99999999997"/>
    <n v="0.35"/>
    <s v="In-store"/>
  </r>
  <r>
    <s v="Amazon"/>
    <n v="1185732"/>
    <x v="178"/>
    <s v="Northeast"/>
    <s v="Massachusetts"/>
    <s v="Boston"/>
    <s v="Men's Apparel"/>
    <n v="55.000000000000007"/>
    <n v="2250"/>
    <n v="1237500.0000000002"/>
    <n v="433125.00000000006"/>
    <n v="0.35"/>
    <s v="In-store"/>
  </r>
  <r>
    <s v="Amazon"/>
    <n v="1185732"/>
    <x v="178"/>
    <s v="Northeast"/>
    <s v="Massachusetts"/>
    <s v="Boston"/>
    <s v="Women's Apparel"/>
    <n v="45"/>
    <n v="3250"/>
    <n v="1462500"/>
    <n v="585000"/>
    <n v="0.39999999999999997"/>
    <s v="In-store"/>
  </r>
  <r>
    <s v="Amazon"/>
    <n v="1185732"/>
    <x v="207"/>
    <s v="Northeast"/>
    <s v="Massachusetts"/>
    <s v="Boston"/>
    <s v="Men's Street Footwear"/>
    <n v="45"/>
    <n v="5750"/>
    <n v="2587500"/>
    <n v="1164375"/>
    <n v="0.45"/>
    <s v="In-store"/>
  </r>
  <r>
    <s v="Amazon"/>
    <n v="1185732"/>
    <x v="207"/>
    <s v="Northeast"/>
    <s v="Massachusetts"/>
    <s v="Boston"/>
    <s v="Men's Athletic Footwear"/>
    <n v="45"/>
    <n v="2250"/>
    <n v="1012500"/>
    <n v="455625"/>
    <n v="0.45"/>
    <s v="In-store"/>
  </r>
  <r>
    <s v="Amazon"/>
    <n v="1185732"/>
    <x v="207"/>
    <s v="Northeast"/>
    <s v="Massachusetts"/>
    <s v="Boston"/>
    <s v="Women's Street Footwear"/>
    <n v="35"/>
    <n v="2750"/>
    <n v="962500"/>
    <n v="336875"/>
    <n v="0.35"/>
    <s v="In-store"/>
  </r>
  <r>
    <s v="Amazon"/>
    <n v="1185732"/>
    <x v="207"/>
    <s v="Northeast"/>
    <s v="Vermont"/>
    <s v="Burlington"/>
    <s v="Women's Athletic Footwear"/>
    <n v="40"/>
    <n v="1500"/>
    <n v="600000"/>
    <n v="210000"/>
    <n v="0.35"/>
    <s v="In-store"/>
  </r>
  <r>
    <s v="Amazon"/>
    <n v="1185732"/>
    <x v="207"/>
    <s v="Northeast"/>
    <s v="Vermont"/>
    <s v="Burlington"/>
    <s v="Men's Apparel"/>
    <n v="55.000000000000007"/>
    <n v="2250"/>
    <n v="1237500.0000000002"/>
    <n v="433125.00000000006"/>
    <n v="0.35"/>
    <s v="In-store"/>
  </r>
  <r>
    <s v="Amazon"/>
    <n v="1185732"/>
    <x v="207"/>
    <s v="Northeast"/>
    <s v="Vermont"/>
    <s v="Burlington"/>
    <s v="Women's Apparel"/>
    <n v="45"/>
    <n v="3250"/>
    <n v="1462500"/>
    <n v="585000"/>
    <n v="0.39999999999999997"/>
    <s v="In-store"/>
  </r>
  <r>
    <s v="Amazon"/>
    <n v="1185732"/>
    <x v="215"/>
    <s v="Northeast"/>
    <s v="Vermont"/>
    <s v="Burlington"/>
    <s v="Men's Street Footwear"/>
    <n v="45"/>
    <n v="5450"/>
    <n v="2452500"/>
    <n v="1103625"/>
    <n v="0.45"/>
    <s v="In-store"/>
  </r>
  <r>
    <s v="Amazon"/>
    <n v="1185732"/>
    <x v="215"/>
    <s v="Northeast"/>
    <s v="Vermont"/>
    <s v="Burlington"/>
    <s v="Men's Athletic Footwear"/>
    <n v="45"/>
    <n v="2500"/>
    <n v="1125000"/>
    <n v="506250"/>
    <n v="0.45"/>
    <s v="In-store"/>
  </r>
  <r>
    <s v="Amazon"/>
    <n v="1185732"/>
    <x v="215"/>
    <s v="Northeast"/>
    <s v="Vermont"/>
    <s v="Burlington"/>
    <s v="Women's Street Footwear"/>
    <n v="35"/>
    <n v="2750"/>
    <n v="962500"/>
    <n v="336875"/>
    <n v="0.35"/>
    <s v="In-store"/>
  </r>
  <r>
    <s v="Amazon"/>
    <n v="1185732"/>
    <x v="215"/>
    <s v="Northeast"/>
    <s v="Vermont"/>
    <s v="Burlington"/>
    <s v="Women's Athletic Footwear"/>
    <n v="40"/>
    <n v="1250"/>
    <n v="500000"/>
    <n v="175000"/>
    <n v="0.35"/>
    <s v="In-store"/>
  </r>
  <r>
    <s v="Amazon"/>
    <n v="1185732"/>
    <x v="215"/>
    <s v="Northeast"/>
    <s v="Vermont"/>
    <s v="Burlington"/>
    <s v="Men's Apparel"/>
    <n v="55.000000000000007"/>
    <n v="1750"/>
    <n v="962500.00000000012"/>
    <n v="336875"/>
    <n v="0.35"/>
    <s v="In-store"/>
  </r>
  <r>
    <s v="Amazon"/>
    <n v="1185732"/>
    <x v="215"/>
    <s v="Northeast"/>
    <s v="Vermont"/>
    <s v="Burlington"/>
    <s v="Women's Apparel"/>
    <n v="45"/>
    <n v="2750"/>
    <n v="1237500"/>
    <n v="494999.99999999994"/>
    <n v="0.39999999999999997"/>
    <s v="In-store"/>
  </r>
  <r>
    <s v="Amazon"/>
    <n v="1185732"/>
    <x v="234"/>
    <s v="Northeast"/>
    <s v="Vermont"/>
    <s v="Burlington"/>
    <s v="Men's Street Footwear"/>
    <n v="45"/>
    <n v="5250"/>
    <n v="2362500"/>
    <n v="1063125"/>
    <n v="0.45"/>
    <s v="In-store"/>
  </r>
  <r>
    <s v="Amazon"/>
    <n v="1185732"/>
    <x v="234"/>
    <s v="Northeast"/>
    <s v="Vermont"/>
    <s v="Burlington"/>
    <s v="Men's Athletic Footwear"/>
    <n v="45"/>
    <n v="2250"/>
    <n v="1012500"/>
    <n v="455625"/>
    <n v="0.45"/>
    <s v="In-store"/>
  </r>
  <r>
    <s v="Amazon"/>
    <n v="1185732"/>
    <x v="234"/>
    <s v="Northeast"/>
    <s v="Vermont"/>
    <s v="Burlington"/>
    <s v="Women's Street Footwear"/>
    <n v="35"/>
    <n v="2250"/>
    <n v="787500"/>
    <n v="275625"/>
    <n v="0.35"/>
    <s v="In-store"/>
  </r>
  <r>
    <s v="Amazon"/>
    <n v="1185732"/>
    <x v="234"/>
    <s v="Northeast"/>
    <s v="Vermont"/>
    <s v="Burlington"/>
    <s v="Women's Athletic Footwear"/>
    <n v="40"/>
    <n v="1500"/>
    <n v="600000"/>
    <n v="210000"/>
    <n v="0.35"/>
    <s v="In-store"/>
  </r>
  <r>
    <s v="Amazon"/>
    <n v="1185732"/>
    <x v="234"/>
    <s v="Northeast"/>
    <s v="Vermont"/>
    <s v="Burlington"/>
    <s v="Men's Apparel"/>
    <n v="55.000000000000007"/>
    <n v="1500"/>
    <n v="825000.00000000012"/>
    <n v="288750"/>
    <n v="0.35"/>
    <s v="In-store"/>
  </r>
  <r>
    <s v="Amazon"/>
    <n v="1185732"/>
    <x v="234"/>
    <s v="Northeast"/>
    <s v="Vermont"/>
    <s v="Burlington"/>
    <s v="Women's Apparel"/>
    <n v="45"/>
    <n v="3000"/>
    <n v="1350000"/>
    <n v="540000"/>
    <n v="0.39999999999999997"/>
    <s v="In-store"/>
  </r>
  <r>
    <s v="Amazon"/>
    <n v="1185732"/>
    <x v="263"/>
    <s v="Northeast"/>
    <s v="Vermont"/>
    <s v="Burlington"/>
    <s v="Men's Street Footwear"/>
    <n v="60"/>
    <n v="5700"/>
    <n v="3420000"/>
    <n v="1539000"/>
    <n v="0.45"/>
    <s v="In-store"/>
  </r>
  <r>
    <s v="Amazon"/>
    <n v="1185732"/>
    <x v="263"/>
    <s v="Northeast"/>
    <s v="Vermont"/>
    <s v="Burlington"/>
    <s v="Men's Athletic Footwear"/>
    <n v="55.000000000000007"/>
    <n v="2750"/>
    <n v="1512500.0000000002"/>
    <n v="680625.00000000012"/>
    <n v="0.45"/>
    <s v="In-store"/>
  </r>
  <r>
    <s v="Amazon"/>
    <n v="1185732"/>
    <x v="263"/>
    <s v="Northeast"/>
    <s v="Vermont"/>
    <s v="Burlington"/>
    <s v="Women's Street Footwear"/>
    <n v="50"/>
    <n v="3000"/>
    <n v="1500000"/>
    <n v="525000"/>
    <n v="0.35"/>
    <s v="In-store"/>
  </r>
  <r>
    <s v="Amazon"/>
    <n v="1185732"/>
    <x v="263"/>
    <s v="Northeast"/>
    <s v="Vermont"/>
    <s v="Burlington"/>
    <s v="Women's Athletic Footwear"/>
    <n v="50"/>
    <n v="2500"/>
    <n v="1250000"/>
    <n v="437500"/>
    <n v="0.35"/>
    <s v="In-store"/>
  </r>
  <r>
    <s v="Amazon"/>
    <n v="1185732"/>
    <x v="263"/>
    <s v="Northeast"/>
    <s v="Vermont"/>
    <s v="Burlington"/>
    <s v="Men's Apparel"/>
    <n v="60"/>
    <n v="2750"/>
    <n v="1650000"/>
    <n v="577500"/>
    <n v="0.35"/>
    <s v="In-store"/>
  </r>
  <r>
    <s v="Amazon"/>
    <n v="1185732"/>
    <x v="263"/>
    <s v="Northeast"/>
    <s v="Vermont"/>
    <s v="Burlington"/>
    <s v="Women's Apparel"/>
    <n v="65"/>
    <n v="4000"/>
    <n v="2600000"/>
    <n v="1039999.9999999999"/>
    <n v="0.39999999999999997"/>
    <s v="In-store"/>
  </r>
  <r>
    <s v="Amazon"/>
    <n v="1185732"/>
    <x v="296"/>
    <s v="Northeast"/>
    <s v="Vermont"/>
    <s v="Burlington"/>
    <s v="Men's Street Footwear"/>
    <n v="60"/>
    <n v="6500"/>
    <n v="3900000"/>
    <n v="1755000"/>
    <n v="0.45"/>
    <s v="In-store"/>
  </r>
  <r>
    <s v="Amazon"/>
    <n v="1185732"/>
    <x v="296"/>
    <s v="Northeast"/>
    <s v="Vermont"/>
    <s v="Burlington"/>
    <s v="Men's Athletic Footwear"/>
    <n v="55.000000000000007"/>
    <n v="4000"/>
    <n v="2200000.0000000005"/>
    <n v="990000.00000000023"/>
    <n v="0.45"/>
    <s v="In-store"/>
  </r>
  <r>
    <s v="Amazon"/>
    <n v="1185732"/>
    <x v="296"/>
    <s v="Northeast"/>
    <s v="Vermont"/>
    <s v="Burlington"/>
    <s v="Women's Street Footwear"/>
    <n v="50"/>
    <n v="3250"/>
    <n v="1625000"/>
    <n v="568750"/>
    <n v="0.35"/>
    <s v="In-store"/>
  </r>
  <r>
    <s v="Amazon"/>
    <n v="1185732"/>
    <x v="296"/>
    <s v="Northeast"/>
    <s v="Vermont"/>
    <s v="Burlington"/>
    <s v="Women's Athletic Footwear"/>
    <n v="50"/>
    <n v="3000"/>
    <n v="1500000"/>
    <n v="525000"/>
    <n v="0.35"/>
    <s v="In-store"/>
  </r>
  <r>
    <s v="Amazon"/>
    <n v="1185732"/>
    <x v="296"/>
    <s v="Northeast"/>
    <s v="Vermont"/>
    <s v="Burlington"/>
    <s v="Men's Apparel"/>
    <n v="60"/>
    <n v="3000"/>
    <n v="1800000"/>
    <n v="630000"/>
    <n v="0.35"/>
    <s v="In-store"/>
  </r>
  <r>
    <s v="Amazon"/>
    <n v="1185732"/>
    <x v="296"/>
    <s v="Northeast"/>
    <s v="Vermont"/>
    <s v="Burlington"/>
    <s v="Women's Apparel"/>
    <n v="65"/>
    <n v="4500"/>
    <n v="2925000"/>
    <n v="1170000"/>
    <n v="0.39999999999999997"/>
    <s v="In-store"/>
  </r>
  <r>
    <s v="Amazon"/>
    <n v="1185732"/>
    <x v="324"/>
    <s v="Northeast"/>
    <s v="Vermont"/>
    <s v="Burlington"/>
    <s v="Men's Street Footwear"/>
    <n v="60"/>
    <n v="6750"/>
    <n v="4050000"/>
    <n v="1822500"/>
    <n v="0.45"/>
    <s v="In-store"/>
  </r>
  <r>
    <s v="Amazon"/>
    <n v="1185732"/>
    <x v="324"/>
    <s v="Northeast"/>
    <s v="Vermont"/>
    <s v="Burlington"/>
    <s v="Men's Athletic Footwear"/>
    <n v="55.000000000000007"/>
    <n v="4250"/>
    <n v="2337500.0000000005"/>
    <n v="1051875.0000000002"/>
    <n v="0.45"/>
    <s v="In-store"/>
  </r>
  <r>
    <s v="Amazon"/>
    <n v="1185732"/>
    <x v="324"/>
    <s v="Northeast"/>
    <s v="Vermont"/>
    <s v="Burlington"/>
    <s v="Women's Street Footwear"/>
    <n v="50"/>
    <n v="3500"/>
    <n v="1750000"/>
    <n v="612500"/>
    <n v="0.35"/>
    <s v="In-store"/>
  </r>
  <r>
    <s v="Amazon"/>
    <n v="1185732"/>
    <x v="324"/>
    <s v="Northeast"/>
    <s v="Vermont"/>
    <s v="Burlington"/>
    <s v="Women's Athletic Footwear"/>
    <n v="50"/>
    <n v="3000"/>
    <n v="1500000"/>
    <n v="525000"/>
    <n v="0.35"/>
    <s v="In-store"/>
  </r>
  <r>
    <s v="Amazon"/>
    <n v="1185732"/>
    <x v="324"/>
    <s v="Northeast"/>
    <s v="Vermont"/>
    <s v="Burlington"/>
    <s v="Men's Apparel"/>
    <n v="60"/>
    <n v="3250"/>
    <n v="1950000"/>
    <n v="682500"/>
    <n v="0.35"/>
    <s v="In-store"/>
  </r>
  <r>
    <s v="Amazon"/>
    <n v="1185732"/>
    <x v="324"/>
    <s v="Northeast"/>
    <s v="Vermont"/>
    <s v="Burlington"/>
    <s v="Women's Apparel"/>
    <n v="65"/>
    <n v="5000"/>
    <n v="3250000"/>
    <n v="1300000"/>
    <n v="0.39999999999999997"/>
    <s v="In-store"/>
  </r>
  <r>
    <s v="Amazon"/>
    <n v="1185732"/>
    <x v="356"/>
    <s v="Northeast"/>
    <s v="Vermont"/>
    <s v="Burlington"/>
    <s v="Men's Street Footwear"/>
    <n v="60"/>
    <n v="6500"/>
    <n v="3900000"/>
    <n v="1755000"/>
    <n v="0.45"/>
    <s v="In-store"/>
  </r>
  <r>
    <s v="Amazon"/>
    <n v="1185732"/>
    <x v="356"/>
    <s v="Northeast"/>
    <s v="Vermont"/>
    <s v="Burlington"/>
    <s v="Men's Athletic Footwear"/>
    <n v="55.000000000000007"/>
    <n v="4250"/>
    <n v="2337500.0000000005"/>
    <n v="1051875.0000000002"/>
    <n v="0.45"/>
    <s v="In-store"/>
  </r>
  <r>
    <s v="Amazon"/>
    <n v="1185732"/>
    <x v="356"/>
    <s v="Northeast"/>
    <s v="Vermont"/>
    <s v="Burlington"/>
    <s v="Women's Street Footwear"/>
    <n v="50"/>
    <n v="3500"/>
    <n v="1750000"/>
    <n v="612500"/>
    <n v="0.35"/>
    <s v="In-store"/>
  </r>
  <r>
    <s v="Amazon"/>
    <n v="1185732"/>
    <x v="356"/>
    <s v="Northeast"/>
    <s v="Vermont"/>
    <s v="Burlington"/>
    <s v="Women's Athletic Footwear"/>
    <n v="50"/>
    <n v="2500"/>
    <n v="1250000"/>
    <n v="437500"/>
    <n v="0.35"/>
    <s v="In-store"/>
  </r>
  <r>
    <s v="Amazon"/>
    <n v="1185732"/>
    <x v="356"/>
    <s v="Northeast"/>
    <s v="Vermont"/>
    <s v="Burlington"/>
    <s v="Men's Apparel"/>
    <n v="60"/>
    <n v="2250"/>
    <n v="1350000"/>
    <n v="472499.99999999994"/>
    <n v="0.35"/>
    <s v="In-store"/>
  </r>
  <r>
    <s v="Amazon"/>
    <n v="1185732"/>
    <x v="356"/>
    <s v="Northeast"/>
    <s v="Vermont"/>
    <s v="Burlington"/>
    <s v="Women's Apparel"/>
    <n v="65"/>
    <n v="4000"/>
    <n v="2600000"/>
    <n v="1039999.9999999999"/>
    <n v="0.39999999999999997"/>
    <s v="In-store"/>
  </r>
  <r>
    <s v="Amazon"/>
    <n v="1185732"/>
    <x v="386"/>
    <s v="Northeast"/>
    <s v="Vermont"/>
    <s v="Burlington"/>
    <s v="Men's Street Footwear"/>
    <n v="60"/>
    <n v="5250"/>
    <n v="3150000"/>
    <n v="1417500"/>
    <n v="0.45"/>
    <s v="In-store"/>
  </r>
  <r>
    <s v="Amazon"/>
    <n v="1185732"/>
    <x v="386"/>
    <s v="Northeast"/>
    <s v="Vermont"/>
    <s v="Burlington"/>
    <s v="Men's Athletic Footwear"/>
    <n v="55.000000000000007"/>
    <n v="3250"/>
    <n v="1787500.0000000002"/>
    <n v="804375.00000000012"/>
    <n v="0.45"/>
    <s v="In-store"/>
  </r>
  <r>
    <s v="Amazon"/>
    <n v="1185732"/>
    <x v="386"/>
    <s v="Northeast"/>
    <s v="Vermont"/>
    <s v="Burlington"/>
    <s v="Women's Street Footwear"/>
    <n v="50"/>
    <n v="2250"/>
    <n v="1125000"/>
    <n v="393750"/>
    <n v="0.35"/>
    <s v="In-store"/>
  </r>
  <r>
    <s v="Amazon"/>
    <n v="1185732"/>
    <x v="386"/>
    <s v="Northeast"/>
    <s v="Vermont"/>
    <s v="Burlington"/>
    <s v="Women's Athletic Footwear"/>
    <n v="50"/>
    <n v="2000"/>
    <n v="1000000"/>
    <n v="350000"/>
    <n v="0.35"/>
    <s v="In-store"/>
  </r>
  <r>
    <s v="Amazon"/>
    <n v="1185732"/>
    <x v="386"/>
    <s v="Northeast"/>
    <s v="Vermont"/>
    <s v="Burlington"/>
    <s v="Men's Apparel"/>
    <n v="60"/>
    <n v="2000"/>
    <n v="1200000"/>
    <n v="420000"/>
    <n v="0.35"/>
    <s v="In-store"/>
  </r>
  <r>
    <s v="Amazon"/>
    <n v="1185732"/>
    <x v="386"/>
    <s v="Northeast"/>
    <s v="Vermont"/>
    <s v="Burlington"/>
    <s v="Women's Apparel"/>
    <n v="65"/>
    <n v="3000"/>
    <n v="1950000"/>
    <n v="779999.99999999988"/>
    <n v="0.39999999999999997"/>
    <s v="In-store"/>
  </r>
  <r>
    <s v="Amazon"/>
    <n v="1185732"/>
    <x v="418"/>
    <s v="Northeast"/>
    <s v="Vermont"/>
    <s v="Burlington"/>
    <s v="Men's Street Footwear"/>
    <n v="65"/>
    <n v="4750"/>
    <n v="3087500"/>
    <n v="1389375"/>
    <n v="0.45"/>
    <s v="In-store"/>
  </r>
  <r>
    <s v="Amazon"/>
    <n v="1185732"/>
    <x v="418"/>
    <s v="Northeast"/>
    <s v="Vermont"/>
    <s v="Burlington"/>
    <s v="Men's Athletic Footwear"/>
    <n v="60.000000000000007"/>
    <n v="3000"/>
    <n v="1800000.0000000002"/>
    <n v="810000.00000000012"/>
    <n v="0.45"/>
    <s v="In-store"/>
  </r>
  <r>
    <s v="Amazon"/>
    <n v="1185732"/>
    <x v="418"/>
    <s v="Northeast"/>
    <s v="Vermont"/>
    <s v="Burlington"/>
    <s v="Women's Street Footwear"/>
    <n v="60.000000000000007"/>
    <n v="2000"/>
    <n v="1200000.0000000002"/>
    <n v="420000.00000000006"/>
    <n v="0.35"/>
    <s v="In-store"/>
  </r>
  <r>
    <s v="Amazon"/>
    <n v="1185732"/>
    <x v="418"/>
    <s v="Northeast"/>
    <s v="Vermont"/>
    <s v="Burlington"/>
    <s v="Women's Athletic Footwear"/>
    <n v="60.000000000000007"/>
    <n v="1750"/>
    <n v="1050000.0000000002"/>
    <n v="367500.00000000006"/>
    <n v="0.35"/>
    <s v="In-store"/>
  </r>
  <r>
    <s v="Amazon"/>
    <n v="1185732"/>
    <x v="418"/>
    <s v="Northeast"/>
    <s v="Vermont"/>
    <s v="Burlington"/>
    <s v="Men's Apparel"/>
    <n v="70"/>
    <n v="1750"/>
    <n v="1225000"/>
    <n v="428750"/>
    <n v="0.35"/>
    <s v="In-store"/>
  </r>
  <r>
    <s v="West Gear"/>
    <n v="1185732"/>
    <x v="418"/>
    <s v="Northeast"/>
    <s v="Vermont"/>
    <s v="Burlington"/>
    <s v="Women's Apparel"/>
    <n v="75"/>
    <n v="3000"/>
    <n v="2250000"/>
    <n v="899999.99999999988"/>
    <n v="0.39999999999999997"/>
    <s v="In-store"/>
  </r>
  <r>
    <s v="West Gear"/>
    <n v="1185732"/>
    <x v="448"/>
    <s v="Northeast"/>
    <s v="Vermont"/>
    <s v="Burlington"/>
    <s v="Men's Street Footwear"/>
    <n v="70"/>
    <n v="4500"/>
    <n v="3150000"/>
    <n v="1417500"/>
    <n v="0.45"/>
    <s v="In-store"/>
  </r>
  <r>
    <s v="West Gear"/>
    <n v="1185732"/>
    <x v="448"/>
    <s v="Northeast"/>
    <s v="Vermont"/>
    <s v="Burlington"/>
    <s v="Men's Athletic Footwear"/>
    <n v="60.000000000000007"/>
    <n v="3250"/>
    <n v="1950000.0000000002"/>
    <n v="877500.00000000012"/>
    <n v="0.45"/>
    <s v="In-store"/>
  </r>
  <r>
    <s v="West Gear"/>
    <n v="1185732"/>
    <x v="448"/>
    <s v="Northeast"/>
    <s v="Vermont"/>
    <s v="Burlington"/>
    <s v="Women's Street Footwear"/>
    <n v="60.000000000000007"/>
    <n v="3200"/>
    <n v="1920000.0000000002"/>
    <n v="672000"/>
    <n v="0.35"/>
    <s v="In-store"/>
  </r>
  <r>
    <s v="Amazon"/>
    <n v="1185732"/>
    <x v="448"/>
    <s v="Northeast"/>
    <s v="Vermont"/>
    <s v="Burlington"/>
    <s v="Women's Athletic Footwear"/>
    <n v="60.000000000000007"/>
    <n v="3000"/>
    <n v="1800000.0000000002"/>
    <n v="630000"/>
    <n v="0.35"/>
    <s v="In-store"/>
  </r>
  <r>
    <s v="Amazon"/>
    <n v="1185732"/>
    <x v="448"/>
    <s v="Northeast"/>
    <s v="Vermont"/>
    <s v="Burlington"/>
    <s v="Men's Apparel"/>
    <n v="70"/>
    <n v="2750"/>
    <n v="1925000"/>
    <n v="673750"/>
    <n v="0.35"/>
    <s v="In-store"/>
  </r>
  <r>
    <s v="Amazon"/>
    <n v="1185732"/>
    <x v="448"/>
    <s v="Northeast"/>
    <s v="Vermont"/>
    <s v="Burlington"/>
    <s v="Women's Apparel"/>
    <n v="75"/>
    <n v="3750"/>
    <n v="2812500"/>
    <n v="1125000"/>
    <n v="0.39999999999999997"/>
    <s v="In-store"/>
  </r>
  <r>
    <s v="Amazon"/>
    <n v="1185732"/>
    <x v="477"/>
    <s v="Northeast"/>
    <s v="Vermont"/>
    <s v="Burlington"/>
    <s v="Men's Street Footwear"/>
    <n v="70"/>
    <n v="6000"/>
    <n v="4200000"/>
    <n v="1890000"/>
    <n v="0.45"/>
    <s v="In-store"/>
  </r>
  <r>
    <s v="Amazon"/>
    <n v="1185732"/>
    <x v="477"/>
    <s v="Northeast"/>
    <s v="Vermont"/>
    <s v="Burlington"/>
    <s v="Men's Athletic Footwear"/>
    <n v="60.000000000000007"/>
    <n v="4000"/>
    <n v="2400000.0000000005"/>
    <n v="1080000.0000000002"/>
    <n v="0.45"/>
    <s v="In-store"/>
  </r>
  <r>
    <s v="Amazon"/>
    <n v="1185732"/>
    <x v="477"/>
    <s v="Northeast"/>
    <s v="Vermont"/>
    <s v="Burlington"/>
    <s v="Women's Street Footwear"/>
    <n v="60.000000000000007"/>
    <n v="3750"/>
    <n v="2250000.0000000005"/>
    <n v="787500.00000000012"/>
    <n v="0.35"/>
    <s v="In-store"/>
  </r>
  <r>
    <s v="Amazon"/>
    <n v="1185732"/>
    <x v="477"/>
    <s v="Northeast"/>
    <s v="Vermont"/>
    <s v="Burlington"/>
    <s v="Women's Athletic Footwear"/>
    <n v="60.000000000000007"/>
    <n v="3250"/>
    <n v="1950000.0000000002"/>
    <n v="682500"/>
    <n v="0.35"/>
    <s v="In-store"/>
  </r>
  <r>
    <s v="Amazon"/>
    <n v="1185732"/>
    <x v="477"/>
    <s v="Northeast"/>
    <s v="Vermont"/>
    <s v="Burlington"/>
    <s v="Men's Apparel"/>
    <n v="70"/>
    <n v="3250"/>
    <n v="2275000"/>
    <n v="796250"/>
    <n v="0.35"/>
    <s v="In-store"/>
  </r>
  <r>
    <s v="Amazon"/>
    <n v="1185732"/>
    <x v="477"/>
    <s v="Northeast"/>
    <s v="Vermont"/>
    <s v="Burlington"/>
    <s v="Women's Apparel"/>
    <n v="75"/>
    <n v="4250"/>
    <n v="3187500"/>
    <n v="1275000"/>
    <n v="0.39999999999999997"/>
    <s v="In-store"/>
  </r>
  <r>
    <s v="Amazon"/>
    <n v="1185732"/>
    <x v="185"/>
    <s v="Northeast"/>
    <s v="Vermont"/>
    <s v="Burlington"/>
    <s v="Men's Street Footwear"/>
    <n v="50"/>
    <n v="5250"/>
    <n v="2625000"/>
    <n v="1050000"/>
    <n v="0.4"/>
    <s v="In-store"/>
  </r>
  <r>
    <s v="Amazon"/>
    <n v="1185732"/>
    <x v="185"/>
    <s v="Northeast"/>
    <s v="Vermont"/>
    <s v="Burlington"/>
    <s v="Men's Athletic Footwear"/>
    <n v="50"/>
    <n v="3250"/>
    <n v="1625000"/>
    <n v="650000"/>
    <n v="0.4"/>
    <s v="In-store"/>
  </r>
  <r>
    <s v="Amazon"/>
    <n v="1185732"/>
    <x v="185"/>
    <s v="Northeast"/>
    <s v="Vermont"/>
    <s v="Burlington"/>
    <s v="Women's Street Footwear"/>
    <n v="40"/>
    <n v="3250"/>
    <n v="1300000"/>
    <n v="390000"/>
    <n v="0.3"/>
    <s v="In-store"/>
  </r>
  <r>
    <s v="Amazon"/>
    <n v="1185732"/>
    <x v="185"/>
    <s v="Northeast"/>
    <s v="Vermont"/>
    <s v="Burlington"/>
    <s v="Women's Athletic Footwear"/>
    <n v="44.999999999999993"/>
    <n v="1750"/>
    <n v="787499.99999999988"/>
    <n v="236249.99999999994"/>
    <n v="0.3"/>
    <s v="In-store"/>
  </r>
  <r>
    <s v="Amazon"/>
    <n v="1185732"/>
    <x v="185"/>
    <s v="Northeast"/>
    <s v="Vermont"/>
    <s v="Burlington"/>
    <s v="Men's Apparel"/>
    <n v="60.000000000000007"/>
    <n v="2250"/>
    <n v="1350000.0000000002"/>
    <n v="405000.00000000006"/>
    <n v="0.3"/>
    <s v="In-store"/>
  </r>
  <r>
    <s v="Amazon"/>
    <n v="1185732"/>
    <x v="185"/>
    <s v="Northeast"/>
    <s v="Vermont"/>
    <s v="Burlington"/>
    <s v="Women's Apparel"/>
    <n v="50"/>
    <n v="3250"/>
    <n v="1625000"/>
    <n v="568750"/>
    <n v="0.35"/>
    <s v="In-store"/>
  </r>
  <r>
    <s v="Amazon"/>
    <n v="1185732"/>
    <x v="693"/>
    <s v="Northeast"/>
    <s v="Vermont"/>
    <s v="Burlington"/>
    <s v="Men's Street Footwear"/>
    <n v="50"/>
    <n v="6000"/>
    <n v="3000000"/>
    <n v="1200000"/>
    <n v="0.4"/>
    <s v="In-store"/>
  </r>
  <r>
    <s v="Amazon"/>
    <n v="1185732"/>
    <x v="693"/>
    <s v="Northeast"/>
    <s v="Vermont"/>
    <s v="Burlington"/>
    <s v="Men's Athletic Footwear"/>
    <n v="50"/>
    <n v="2500"/>
    <n v="1250000"/>
    <n v="500000"/>
    <n v="0.4"/>
    <s v="In-store"/>
  </r>
  <r>
    <s v="Amazon"/>
    <n v="1185732"/>
    <x v="693"/>
    <s v="Northeast"/>
    <s v="Vermont"/>
    <s v="Burlington"/>
    <s v="Women's Street Footwear"/>
    <n v="40"/>
    <n v="3000"/>
    <n v="1200000"/>
    <n v="360000"/>
    <n v="0.3"/>
    <s v="In-store"/>
  </r>
  <r>
    <s v="Amazon"/>
    <n v="1185732"/>
    <x v="693"/>
    <s v="Northeast"/>
    <s v="New Hampshire"/>
    <s v="Manchester"/>
    <s v="Women's Athletic Footwear"/>
    <n v="44.999999999999993"/>
    <n v="2000"/>
    <n v="899999.99999999988"/>
    <n v="269999.99999999994"/>
    <n v="0.3"/>
    <s v="In-store"/>
  </r>
  <r>
    <s v="Amazon"/>
    <n v="1185732"/>
    <x v="693"/>
    <s v="Northeast"/>
    <s v="New Hampshire"/>
    <s v="Manchester"/>
    <s v="Men's Apparel"/>
    <n v="60.000000000000007"/>
    <n v="2750"/>
    <n v="1650000.0000000002"/>
    <n v="495000.00000000006"/>
    <n v="0.3"/>
    <s v="In-store"/>
  </r>
  <r>
    <s v="Amazon"/>
    <n v="1185732"/>
    <x v="693"/>
    <s v="Northeast"/>
    <s v="New Hampshire"/>
    <s v="Manchester"/>
    <s v="Women's Apparel"/>
    <n v="50"/>
    <n v="3750"/>
    <n v="1875000"/>
    <n v="656250"/>
    <n v="0.35"/>
    <s v="In-store"/>
  </r>
  <r>
    <s v="Amazon"/>
    <n v="1185732"/>
    <x v="222"/>
    <s v="Northeast"/>
    <s v="New Hampshire"/>
    <s v="Manchester"/>
    <s v="Men's Street Footwear"/>
    <n v="50"/>
    <n v="5700"/>
    <n v="2850000"/>
    <n v="1140000"/>
    <n v="0.4"/>
    <s v="In-store"/>
  </r>
  <r>
    <s v="Amazon"/>
    <n v="1185732"/>
    <x v="222"/>
    <s v="Northeast"/>
    <s v="New Hampshire"/>
    <s v="Manchester"/>
    <s v="Men's Athletic Footwear"/>
    <n v="50"/>
    <n v="2750"/>
    <n v="1375000"/>
    <n v="550000"/>
    <n v="0.4"/>
    <s v="In-store"/>
  </r>
  <r>
    <s v="Amazon"/>
    <n v="1185732"/>
    <x v="222"/>
    <s v="Northeast"/>
    <s v="New Hampshire"/>
    <s v="Manchester"/>
    <s v="Women's Street Footwear"/>
    <n v="40"/>
    <n v="3000"/>
    <n v="1200000"/>
    <n v="360000"/>
    <n v="0.3"/>
    <s v="In-store"/>
  </r>
  <r>
    <s v="Amazon"/>
    <n v="1185732"/>
    <x v="222"/>
    <s v="Northeast"/>
    <s v="New Hampshire"/>
    <s v="Manchester"/>
    <s v="Women's Athletic Footwear"/>
    <n v="44.999999999999993"/>
    <n v="1500"/>
    <n v="674999.99999999988"/>
    <n v="202499.99999999997"/>
    <n v="0.3"/>
    <s v="In-store"/>
  </r>
  <r>
    <s v="Amazon"/>
    <n v="1185732"/>
    <x v="222"/>
    <s v="Northeast"/>
    <s v="New Hampshire"/>
    <s v="Manchester"/>
    <s v="Men's Apparel"/>
    <n v="60.000000000000007"/>
    <n v="2000"/>
    <n v="1200000.0000000002"/>
    <n v="360000.00000000006"/>
    <n v="0.3"/>
    <s v="In-store"/>
  </r>
  <r>
    <s v="Amazon"/>
    <n v="1185732"/>
    <x v="222"/>
    <s v="Northeast"/>
    <s v="New Hampshire"/>
    <s v="Manchester"/>
    <s v="Women's Apparel"/>
    <n v="50"/>
    <n v="3000"/>
    <n v="1500000"/>
    <n v="525000"/>
    <n v="0.35"/>
    <s v="In-store"/>
  </r>
  <r>
    <s v="Amazon"/>
    <n v="1185732"/>
    <x v="241"/>
    <s v="Northeast"/>
    <s v="New Hampshire"/>
    <s v="Manchester"/>
    <s v="Men's Street Footwear"/>
    <n v="50"/>
    <n v="5500"/>
    <n v="2750000"/>
    <n v="1100000"/>
    <n v="0.4"/>
    <s v="In-store"/>
  </r>
  <r>
    <s v="Amazon"/>
    <n v="1185732"/>
    <x v="241"/>
    <s v="Northeast"/>
    <s v="New Hampshire"/>
    <s v="Manchester"/>
    <s v="Men's Athletic Footwear"/>
    <n v="50"/>
    <n v="2500"/>
    <n v="1250000"/>
    <n v="500000"/>
    <n v="0.4"/>
    <s v="In-store"/>
  </r>
  <r>
    <s v="Amazon"/>
    <n v="1185732"/>
    <x v="241"/>
    <s v="Northeast"/>
    <s v="New Hampshire"/>
    <s v="Manchester"/>
    <s v="Women's Street Footwear"/>
    <n v="40"/>
    <n v="2500"/>
    <n v="1000000"/>
    <n v="300000"/>
    <n v="0.3"/>
    <s v="In-store"/>
  </r>
  <r>
    <s v="Amazon"/>
    <n v="1185732"/>
    <x v="241"/>
    <s v="Northeast"/>
    <s v="New Hampshire"/>
    <s v="Manchester"/>
    <s v="Women's Athletic Footwear"/>
    <n v="44.999999999999993"/>
    <n v="1750"/>
    <n v="787499.99999999988"/>
    <n v="236249.99999999994"/>
    <n v="0.3"/>
    <s v="In-store"/>
  </r>
  <r>
    <s v="Amazon"/>
    <n v="1185732"/>
    <x v="241"/>
    <s v="Northeast"/>
    <s v="New Hampshire"/>
    <s v="Manchester"/>
    <s v="Men's Apparel"/>
    <n v="60.000000000000007"/>
    <n v="1750"/>
    <n v="1050000.0000000002"/>
    <n v="315000.00000000006"/>
    <n v="0.3"/>
    <s v="In-store"/>
  </r>
  <r>
    <s v="Amazon"/>
    <n v="1185732"/>
    <x v="241"/>
    <s v="Northeast"/>
    <s v="New Hampshire"/>
    <s v="Manchester"/>
    <s v="Women's Apparel"/>
    <n v="50"/>
    <n v="3250"/>
    <n v="1625000"/>
    <n v="568750"/>
    <n v="0.35"/>
    <s v="In-store"/>
  </r>
  <r>
    <s v="Amazon"/>
    <n v="1185732"/>
    <x v="270"/>
    <s v="Northeast"/>
    <s v="New Hampshire"/>
    <s v="Manchester"/>
    <s v="Men's Street Footwear"/>
    <n v="65"/>
    <n v="5950"/>
    <n v="3867500"/>
    <n v="1547000"/>
    <n v="0.4"/>
    <s v="In-store"/>
  </r>
  <r>
    <s v="Amazon"/>
    <n v="1185732"/>
    <x v="270"/>
    <s v="Northeast"/>
    <s v="New Hampshire"/>
    <s v="Manchester"/>
    <s v="Men's Athletic Footwear"/>
    <n v="60.000000000000007"/>
    <n v="3000"/>
    <n v="1800000.0000000002"/>
    <n v="720000.00000000012"/>
    <n v="0.4"/>
    <s v="In-store"/>
  </r>
  <r>
    <s v="Amazon"/>
    <n v="1185732"/>
    <x v="270"/>
    <s v="Northeast"/>
    <s v="New Hampshire"/>
    <s v="Manchester"/>
    <s v="Women's Street Footwear"/>
    <n v="55.000000000000007"/>
    <n v="3250"/>
    <n v="1787500.0000000002"/>
    <n v="536250"/>
    <n v="0.3"/>
    <s v="In-store"/>
  </r>
  <r>
    <s v="Amazon"/>
    <n v="1185732"/>
    <x v="270"/>
    <s v="Northeast"/>
    <s v="New Hampshire"/>
    <s v="Manchester"/>
    <s v="Women's Athletic Footwear"/>
    <n v="55.000000000000007"/>
    <n v="2750"/>
    <n v="1512500.0000000002"/>
    <n v="453750.00000000006"/>
    <n v="0.3"/>
    <s v="In-store"/>
  </r>
  <r>
    <s v="Amazon"/>
    <n v="1185732"/>
    <x v="270"/>
    <s v="Northeast"/>
    <s v="New Hampshire"/>
    <s v="Manchester"/>
    <s v="Men's Apparel"/>
    <n v="65"/>
    <n v="3000"/>
    <n v="1950000"/>
    <n v="585000"/>
    <n v="0.3"/>
    <s v="In-store"/>
  </r>
  <r>
    <s v="Amazon"/>
    <n v="1185732"/>
    <x v="270"/>
    <s v="Northeast"/>
    <s v="New Hampshire"/>
    <s v="Manchester"/>
    <s v="Women's Apparel"/>
    <n v="70"/>
    <n v="4250"/>
    <n v="2975000"/>
    <n v="1041249.9999999999"/>
    <n v="0.35"/>
    <s v="In-store"/>
  </r>
  <r>
    <s v="Amazon"/>
    <n v="1185732"/>
    <x v="303"/>
    <s v="Northeast"/>
    <s v="New Hampshire"/>
    <s v="Manchester"/>
    <s v="Men's Street Footwear"/>
    <n v="65"/>
    <n v="6750"/>
    <n v="4387500"/>
    <n v="1755000"/>
    <n v="0.4"/>
    <s v="In-store"/>
  </r>
  <r>
    <s v="Amazon"/>
    <n v="1185732"/>
    <x v="303"/>
    <s v="Northeast"/>
    <s v="New Hampshire"/>
    <s v="Manchester"/>
    <s v="Men's Athletic Footwear"/>
    <n v="60.000000000000007"/>
    <n v="4250"/>
    <n v="2550000.0000000005"/>
    <n v="1020000.0000000002"/>
    <n v="0.4"/>
    <s v="In-store"/>
  </r>
  <r>
    <s v="Amazon"/>
    <n v="1185732"/>
    <x v="303"/>
    <s v="Northeast"/>
    <s v="New Hampshire"/>
    <s v="Manchester"/>
    <s v="Women's Street Footwear"/>
    <n v="55.000000000000007"/>
    <n v="3500"/>
    <n v="1925000.0000000002"/>
    <n v="577500"/>
    <n v="0.3"/>
    <s v="In-store"/>
  </r>
  <r>
    <s v="Amazon"/>
    <n v="1185732"/>
    <x v="303"/>
    <s v="Northeast"/>
    <s v="New Hampshire"/>
    <s v="Manchester"/>
    <s v="Women's Athletic Footwear"/>
    <n v="55.000000000000007"/>
    <n v="3250"/>
    <n v="1787500.0000000002"/>
    <n v="536250"/>
    <n v="0.3"/>
    <s v="In-store"/>
  </r>
  <r>
    <s v="Amazon"/>
    <n v="1185732"/>
    <x v="303"/>
    <s v="Northeast"/>
    <s v="New Hampshire"/>
    <s v="Manchester"/>
    <s v="Men's Apparel"/>
    <n v="65"/>
    <n v="3250"/>
    <n v="2112500"/>
    <n v="633750"/>
    <n v="0.3"/>
    <s v="In-store"/>
  </r>
  <r>
    <s v="Amazon"/>
    <n v="1185732"/>
    <x v="303"/>
    <s v="Northeast"/>
    <s v="New Hampshire"/>
    <s v="Manchester"/>
    <s v="Women's Apparel"/>
    <n v="70"/>
    <n v="4750"/>
    <n v="3325000"/>
    <n v="1163750"/>
    <n v="0.35"/>
    <s v="In-store"/>
  </r>
  <r>
    <s v="Amazon"/>
    <n v="1185732"/>
    <x v="331"/>
    <s v="Northeast"/>
    <s v="New Hampshire"/>
    <s v="Manchester"/>
    <s v="Men's Street Footwear"/>
    <n v="65"/>
    <n v="7000"/>
    <n v="4550000"/>
    <n v="1820000"/>
    <n v="0.4"/>
    <s v="In-store"/>
  </r>
  <r>
    <s v="Amazon"/>
    <n v="1185732"/>
    <x v="331"/>
    <s v="Northeast"/>
    <s v="New Hampshire"/>
    <s v="Manchester"/>
    <s v="Men's Athletic Footwear"/>
    <n v="60.000000000000007"/>
    <n v="4500"/>
    <n v="2700000.0000000005"/>
    <n v="1080000.0000000002"/>
    <n v="0.4"/>
    <s v="Outlet"/>
  </r>
  <r>
    <s v="Amazon"/>
    <n v="1185732"/>
    <x v="331"/>
    <s v="Northeast"/>
    <s v="New Hampshire"/>
    <s v="Manchester"/>
    <s v="Women's Street Footwear"/>
    <n v="55.000000000000007"/>
    <n v="3750"/>
    <n v="2062500.0000000002"/>
    <n v="618750"/>
    <n v="0.3"/>
    <s v="Outlet"/>
  </r>
  <r>
    <s v="Amazon"/>
    <n v="1185732"/>
    <x v="331"/>
    <s v="Northeast"/>
    <s v="New Hampshire"/>
    <s v="Manchester"/>
    <s v="Women's Athletic Footwear"/>
    <n v="55.000000000000007"/>
    <n v="3250"/>
    <n v="1787500.0000000002"/>
    <n v="536250"/>
    <n v="0.3"/>
    <s v="Outlet"/>
  </r>
  <r>
    <s v="Amazon"/>
    <n v="1185732"/>
    <x v="331"/>
    <s v="Northeast"/>
    <s v="New Hampshire"/>
    <s v="Manchester"/>
    <s v="Men's Apparel"/>
    <n v="65"/>
    <n v="3500"/>
    <n v="2275000"/>
    <n v="682500"/>
    <n v="0.3"/>
    <s v="Outlet"/>
  </r>
  <r>
    <s v="Amazon"/>
    <n v="1185732"/>
    <x v="331"/>
    <s v="Northeast"/>
    <s v="New Hampshire"/>
    <s v="Manchester"/>
    <s v="Women's Apparel"/>
    <n v="70"/>
    <n v="5250"/>
    <n v="3675000"/>
    <n v="1286250"/>
    <n v="0.35"/>
    <s v="Outlet"/>
  </r>
  <r>
    <s v="Amazon"/>
    <n v="1185732"/>
    <x v="363"/>
    <s v="Northeast"/>
    <s v="New Hampshire"/>
    <s v="Manchester"/>
    <s v="Men's Street Footwear"/>
    <n v="65"/>
    <n v="6750"/>
    <n v="4387500"/>
    <n v="1755000"/>
    <n v="0.4"/>
    <s v="Outlet"/>
  </r>
  <r>
    <s v="Amazon"/>
    <n v="1185732"/>
    <x v="363"/>
    <s v="Northeast"/>
    <s v="New Hampshire"/>
    <s v="Manchester"/>
    <s v="Men's Athletic Footwear"/>
    <n v="60.000000000000007"/>
    <n v="4500"/>
    <n v="2700000.0000000005"/>
    <n v="1080000.0000000002"/>
    <n v="0.4"/>
    <s v="Outlet"/>
  </r>
  <r>
    <s v="Amazon"/>
    <n v="1185732"/>
    <x v="363"/>
    <s v="Northeast"/>
    <s v="New Hampshire"/>
    <s v="Manchester"/>
    <s v="Women's Street Footwear"/>
    <n v="55.000000000000007"/>
    <n v="3750"/>
    <n v="2062500.0000000002"/>
    <n v="618750"/>
    <n v="0.3"/>
    <s v="Outlet"/>
  </r>
  <r>
    <s v="Amazon"/>
    <n v="1185732"/>
    <x v="363"/>
    <s v="Northeast"/>
    <s v="New Hampshire"/>
    <s v="Manchester"/>
    <s v="Women's Athletic Footwear"/>
    <n v="55.000000000000007"/>
    <n v="2750"/>
    <n v="1512500.0000000002"/>
    <n v="453750.00000000006"/>
    <n v="0.3"/>
    <s v="Outlet"/>
  </r>
  <r>
    <s v="Amazon"/>
    <n v="1185732"/>
    <x v="363"/>
    <s v="Northeast"/>
    <s v="New Hampshire"/>
    <s v="Manchester"/>
    <s v="Men's Apparel"/>
    <n v="65"/>
    <n v="2500"/>
    <n v="1625000"/>
    <n v="487500"/>
    <n v="0.3"/>
    <s v="Outlet"/>
  </r>
  <r>
    <s v="Amazon"/>
    <n v="1185732"/>
    <x v="363"/>
    <s v="Northeast"/>
    <s v="New Hampshire"/>
    <s v="Manchester"/>
    <s v="Women's Apparel"/>
    <n v="70"/>
    <n v="4250"/>
    <n v="2975000"/>
    <n v="1041249.9999999999"/>
    <n v="0.35"/>
    <s v="Outlet"/>
  </r>
  <r>
    <s v="Amazon"/>
    <n v="1185732"/>
    <x v="393"/>
    <s v="Northeast"/>
    <s v="New Hampshire"/>
    <s v="Manchester"/>
    <s v="Men's Street Footwear"/>
    <n v="65"/>
    <n v="5500"/>
    <n v="3575000"/>
    <n v="1430000"/>
    <n v="0.4"/>
    <s v="Outlet"/>
  </r>
  <r>
    <s v="Amazon"/>
    <n v="1185732"/>
    <x v="393"/>
    <s v="Northeast"/>
    <s v="New Hampshire"/>
    <s v="Manchester"/>
    <s v="Men's Athletic Footwear"/>
    <n v="60.000000000000007"/>
    <n v="3500"/>
    <n v="2100000.0000000005"/>
    <n v="840000.00000000023"/>
    <n v="0.4"/>
    <s v="Outlet"/>
  </r>
  <r>
    <s v="Amazon"/>
    <n v="1185732"/>
    <x v="393"/>
    <s v="Northeast"/>
    <s v="New Hampshire"/>
    <s v="Manchester"/>
    <s v="Women's Street Footwear"/>
    <n v="55.000000000000007"/>
    <n v="2500"/>
    <n v="1375000.0000000002"/>
    <n v="412500.00000000006"/>
    <n v="0.3"/>
    <s v="Outlet"/>
  </r>
  <r>
    <s v="Amazon"/>
    <n v="1185732"/>
    <x v="393"/>
    <s v="Northeast"/>
    <s v="New Hampshire"/>
    <s v="Manchester"/>
    <s v="Women's Athletic Footwear"/>
    <n v="55.000000000000007"/>
    <n v="2250"/>
    <n v="1237500.0000000002"/>
    <n v="371250.00000000006"/>
    <n v="0.3"/>
    <s v="Outlet"/>
  </r>
  <r>
    <s v="Amazon"/>
    <n v="1185732"/>
    <x v="393"/>
    <s v="Northeast"/>
    <s v="New Hampshire"/>
    <s v="Manchester"/>
    <s v="Men's Apparel"/>
    <n v="65"/>
    <n v="2250"/>
    <n v="1462500"/>
    <n v="438750"/>
    <n v="0.3"/>
    <s v="Outlet"/>
  </r>
  <r>
    <s v="Amazon"/>
    <n v="1185732"/>
    <x v="393"/>
    <s v="Northeast"/>
    <s v="New Hampshire"/>
    <s v="Manchester"/>
    <s v="Women's Apparel"/>
    <n v="70"/>
    <n v="3250"/>
    <n v="2275000"/>
    <n v="796250"/>
    <n v="0.35"/>
    <s v="Outlet"/>
  </r>
  <r>
    <s v="Foot Locker"/>
    <n v="1185732"/>
    <x v="425"/>
    <s v="Northeast"/>
    <s v="New Hampshire"/>
    <s v="Manchester"/>
    <s v="Men's Street Footwear"/>
    <n v="70"/>
    <n v="4750"/>
    <n v="3325000"/>
    <n v="1330000"/>
    <n v="0.4"/>
    <s v="Outlet"/>
  </r>
  <r>
    <s v="Foot Locker"/>
    <n v="1185732"/>
    <x v="425"/>
    <s v="Northeast"/>
    <s v="New Hampshire"/>
    <s v="Manchester"/>
    <s v="Men's Athletic Footwear"/>
    <n v="65.000000000000014"/>
    <n v="3000"/>
    <n v="1950000.0000000002"/>
    <n v="780000.00000000012"/>
    <n v="0.4"/>
    <s v="Outlet"/>
  </r>
  <r>
    <s v="Foot Locker"/>
    <n v="1185732"/>
    <x v="425"/>
    <s v="Northeast"/>
    <s v="New Hampshire"/>
    <s v="Manchester"/>
    <s v="Women's Street Footwear"/>
    <n v="65.000000000000014"/>
    <n v="2000"/>
    <n v="1300000.0000000002"/>
    <n v="390000.00000000006"/>
    <n v="0.3"/>
    <s v="Outlet"/>
  </r>
  <r>
    <s v="Foot Locker"/>
    <n v="1185732"/>
    <x v="425"/>
    <s v="Northeast"/>
    <s v="New Hampshire"/>
    <s v="Manchester"/>
    <s v="Women's Athletic Footwear"/>
    <n v="65.000000000000014"/>
    <n v="1750"/>
    <n v="1137500.0000000002"/>
    <n v="341250.00000000006"/>
    <n v="0.3"/>
    <s v="Outlet"/>
  </r>
  <r>
    <s v="Foot Locker"/>
    <n v="1185732"/>
    <x v="425"/>
    <s v="Northeast"/>
    <s v="New Hampshire"/>
    <s v="Manchester"/>
    <s v="Men's Apparel"/>
    <n v="75.000000000000014"/>
    <n v="1750"/>
    <n v="1312500.0000000002"/>
    <n v="393750.00000000006"/>
    <n v="0.3"/>
    <s v="Outlet"/>
  </r>
  <r>
    <s v="Foot Locker"/>
    <n v="1185732"/>
    <x v="425"/>
    <s v="Northeast"/>
    <s v="New Hampshire"/>
    <s v="Manchester"/>
    <s v="Women's Apparel"/>
    <n v="80"/>
    <n v="3000"/>
    <n v="2400000"/>
    <n v="840000"/>
    <n v="0.35"/>
    <s v="Outlet"/>
  </r>
  <r>
    <s v="Foot Locker"/>
    <n v="1185732"/>
    <x v="455"/>
    <s v="Northeast"/>
    <s v="New Hampshire"/>
    <s v="Manchester"/>
    <s v="Men's Street Footwear"/>
    <n v="75.000000000000014"/>
    <n v="4500"/>
    <n v="3375000.0000000005"/>
    <n v="1350000.0000000002"/>
    <n v="0.4"/>
    <s v="Outlet"/>
  </r>
  <r>
    <s v="Foot Locker"/>
    <n v="1185732"/>
    <x v="455"/>
    <s v="Northeast"/>
    <s v="New Hampshire"/>
    <s v="Manchester"/>
    <s v="Men's Athletic Footwear"/>
    <n v="65.000000000000014"/>
    <n v="3250"/>
    <n v="2112500.0000000005"/>
    <n v="845000.00000000023"/>
    <n v="0.4"/>
    <s v="Outlet"/>
  </r>
  <r>
    <s v="Foot Locker"/>
    <n v="1185732"/>
    <x v="455"/>
    <s v="Northeast"/>
    <s v="New Hampshire"/>
    <s v="Manchester"/>
    <s v="Women's Street Footwear"/>
    <n v="65.000000000000014"/>
    <n v="3450"/>
    <n v="2242500.0000000005"/>
    <n v="672750.00000000012"/>
    <n v="0.3"/>
    <s v="Outlet"/>
  </r>
  <r>
    <s v="Foot Locker"/>
    <n v="1185732"/>
    <x v="455"/>
    <s v="Northeast"/>
    <s v="New Hampshire"/>
    <s v="Manchester"/>
    <s v="Women's Athletic Footwear"/>
    <n v="65.000000000000014"/>
    <n v="3250"/>
    <n v="2112500.0000000005"/>
    <n v="633750.00000000012"/>
    <n v="0.3"/>
    <s v="Outlet"/>
  </r>
  <r>
    <s v="Foot Locker"/>
    <n v="1185732"/>
    <x v="455"/>
    <s v="Northeast"/>
    <s v="New Hampshire"/>
    <s v="Manchester"/>
    <s v="Men's Apparel"/>
    <n v="75.000000000000014"/>
    <n v="3000"/>
    <n v="2250000.0000000005"/>
    <n v="675000.00000000012"/>
    <n v="0.3"/>
    <s v="Outlet"/>
  </r>
  <r>
    <s v="Foot Locker"/>
    <n v="1185732"/>
    <x v="455"/>
    <s v="Northeast"/>
    <s v="New Hampshire"/>
    <s v="Manchester"/>
    <s v="Women's Apparel"/>
    <n v="80"/>
    <n v="4000"/>
    <n v="3200000"/>
    <n v="1120000"/>
    <n v="0.35"/>
    <s v="Outlet"/>
  </r>
  <r>
    <s v="Foot Locker"/>
    <n v="1185732"/>
    <x v="484"/>
    <s v="Northeast"/>
    <s v="New Hampshire"/>
    <s v="Manchester"/>
    <s v="Men's Street Footwear"/>
    <n v="75.000000000000014"/>
    <n v="6250"/>
    <n v="4687500.0000000009"/>
    <n v="1875000.0000000005"/>
    <n v="0.4"/>
    <s v="Outlet"/>
  </r>
  <r>
    <s v="Foot Locker"/>
    <n v="1185732"/>
    <x v="484"/>
    <s v="Northeast"/>
    <s v="New Hampshire"/>
    <s v="Manchester"/>
    <s v="Men's Athletic Footwear"/>
    <n v="65.000000000000014"/>
    <n v="4250"/>
    <n v="2762500.0000000005"/>
    <n v="1105000.0000000002"/>
    <n v="0.4"/>
    <s v="Outlet"/>
  </r>
  <r>
    <s v="Foot Locker"/>
    <n v="1185732"/>
    <x v="484"/>
    <s v="Northeast"/>
    <s v="New Hampshire"/>
    <s v="Manchester"/>
    <s v="Women's Street Footwear"/>
    <n v="65.000000000000014"/>
    <n v="4000"/>
    <n v="2600000.0000000005"/>
    <n v="780000.00000000012"/>
    <n v="0.3"/>
    <s v="Outlet"/>
  </r>
  <r>
    <s v="Foot Locker"/>
    <n v="1185732"/>
    <x v="484"/>
    <s v="Northeast"/>
    <s v="New Hampshire"/>
    <s v="Manchester"/>
    <s v="Women's Athletic Footwear"/>
    <n v="65.000000000000014"/>
    <n v="3500"/>
    <n v="2275000.0000000005"/>
    <n v="682500.00000000012"/>
    <n v="0.3"/>
    <s v="Outlet"/>
  </r>
  <r>
    <s v="Foot Locker"/>
    <n v="1185732"/>
    <x v="484"/>
    <s v="Northeast"/>
    <s v="New Hampshire"/>
    <s v="Manchester"/>
    <s v="Men's Apparel"/>
    <n v="75.000000000000014"/>
    <n v="3500"/>
    <n v="2625000.0000000005"/>
    <n v="787500.00000000012"/>
    <n v="0.3"/>
    <s v="Outlet"/>
  </r>
  <r>
    <s v="Foot Locker"/>
    <n v="1185732"/>
    <x v="484"/>
    <s v="Northeast"/>
    <s v="New Hampshire"/>
    <s v="Manchester"/>
    <s v="Women's Apparel"/>
    <n v="80"/>
    <n v="4500"/>
    <n v="3600000"/>
    <n v="1260000"/>
    <n v="0.35"/>
    <s v="Outlet"/>
  </r>
  <r>
    <s v="Foot Locker"/>
    <n v="1185732"/>
    <x v="188"/>
    <s v="Northeast"/>
    <s v="New Hampshire"/>
    <s v="Manchester"/>
    <s v="Men's Street Footwear"/>
    <n v="55.000000000000007"/>
    <n v="5000"/>
    <n v="2750000.0000000005"/>
    <n v="962500.00000000023"/>
    <n v="0.35000000000000003"/>
    <s v="Outlet"/>
  </r>
  <r>
    <s v="Foot Locker"/>
    <n v="1185732"/>
    <x v="188"/>
    <s v="Northeast"/>
    <s v="New Hampshire"/>
    <s v="Manchester"/>
    <s v="Men's Athletic Footwear"/>
    <n v="55.000000000000007"/>
    <n v="3000"/>
    <n v="1650000.0000000002"/>
    <n v="577500.00000000012"/>
    <n v="0.35000000000000003"/>
    <s v="Outlet"/>
  </r>
  <r>
    <s v="Foot Locker"/>
    <n v="1185732"/>
    <x v="188"/>
    <s v="Northeast"/>
    <s v="New Hampshire"/>
    <s v="Manchester"/>
    <s v="Women's Street Footwear"/>
    <n v="45"/>
    <n v="3000"/>
    <n v="1350000"/>
    <n v="337500"/>
    <n v="0.25"/>
    <s v="Outlet"/>
  </r>
  <r>
    <s v="Foot Locker"/>
    <n v="1185732"/>
    <x v="188"/>
    <s v="Northeast"/>
    <s v="New Hampshire"/>
    <s v="Manchester"/>
    <s v="Women's Athletic Footwear"/>
    <n v="49.999999999999993"/>
    <n v="1500"/>
    <n v="749999.99999999988"/>
    <n v="187499.99999999997"/>
    <n v="0.25"/>
    <s v="Outlet"/>
  </r>
  <r>
    <s v="Foot Locker"/>
    <n v="1185732"/>
    <x v="188"/>
    <s v="Northeast"/>
    <s v="New Hampshire"/>
    <s v="Manchester"/>
    <s v="Men's Apparel"/>
    <n v="65.000000000000014"/>
    <n v="2000"/>
    <n v="1300000.0000000002"/>
    <n v="325000.00000000006"/>
    <n v="0.25"/>
    <s v="Outlet"/>
  </r>
  <r>
    <s v="Foot Locker"/>
    <n v="1185732"/>
    <x v="188"/>
    <s v="Northeast"/>
    <s v="New Hampshire"/>
    <s v="Manchester"/>
    <s v="Women's Apparel"/>
    <n v="55.000000000000007"/>
    <n v="3000"/>
    <n v="1650000.0000000002"/>
    <n v="495000.00000000006"/>
    <n v="0.3"/>
    <s v="Outlet"/>
  </r>
  <r>
    <s v="Foot Locker"/>
    <n v="1185732"/>
    <x v="696"/>
    <s v="Northeast"/>
    <s v="New Hampshire"/>
    <s v="Manchester"/>
    <s v="Men's Street Footwear"/>
    <n v="55.000000000000007"/>
    <n v="5750"/>
    <n v="3162500.0000000005"/>
    <n v="1106875.0000000002"/>
    <n v="0.35000000000000003"/>
    <s v="Outlet"/>
  </r>
  <r>
    <s v="Foot Locker"/>
    <n v="1185732"/>
    <x v="696"/>
    <s v="Northeast"/>
    <s v="New Hampshire"/>
    <s v="Manchester"/>
    <s v="Men's Athletic Footwear"/>
    <n v="55.000000000000007"/>
    <n v="2250"/>
    <n v="1237500.0000000002"/>
    <n v="433125.00000000012"/>
    <n v="0.35000000000000003"/>
    <s v="Outlet"/>
  </r>
  <r>
    <s v="Foot Locker"/>
    <n v="1185732"/>
    <x v="696"/>
    <s v="Northeast"/>
    <s v="New Hampshire"/>
    <s v="Manchester"/>
    <s v="Women's Street Footwear"/>
    <n v="45"/>
    <n v="2750"/>
    <n v="1237500"/>
    <n v="309375"/>
    <n v="0.25"/>
    <s v="Outlet"/>
  </r>
  <r>
    <s v="Foot Locker"/>
    <n v="1185732"/>
    <x v="0"/>
    <s v="Northeast"/>
    <s v="New York"/>
    <s v="New York"/>
    <s v="Men's Street Footwear"/>
    <n v="47"/>
    <n v="3360"/>
    <n v="157920"/>
    <n v="96331.199999999997"/>
    <n v="0.61"/>
    <s v="Online"/>
  </r>
  <r>
    <s v="Foot Locker"/>
    <n v="1185732"/>
    <x v="1"/>
    <s v="Northeast"/>
    <s v="New York"/>
    <s v="New York"/>
    <s v="Men's Athletic Footwear"/>
    <n v="47"/>
    <n v="2600"/>
    <n v="122200"/>
    <n v="51324"/>
    <n v="0.42"/>
    <s v="Online"/>
  </r>
  <r>
    <s v="Foot Locker"/>
    <n v="1185732"/>
    <x v="2"/>
    <s v="Northeast"/>
    <s v="New York"/>
    <s v="New York"/>
    <s v="Women's Street Footwear"/>
    <n v="36"/>
    <n v="2500"/>
    <n v="90000"/>
    <n v="41400"/>
    <n v="0.45999999999999996"/>
    <s v="Online"/>
  </r>
  <r>
    <s v="Foot Locker"/>
    <n v="1185732"/>
    <x v="3"/>
    <s v="Northeast"/>
    <s v="New York"/>
    <s v="New York"/>
    <s v="Women's Athletic Footwear"/>
    <n v="41"/>
    <n v="2470"/>
    <n v="101270"/>
    <n v="46584.2"/>
    <n v="0.45999999999999996"/>
    <s v="Online"/>
  </r>
  <r>
    <s v="Foot Locker"/>
    <n v="1185732"/>
    <x v="4"/>
    <s v="Northeast"/>
    <s v="New York"/>
    <s v="New York"/>
    <s v="Men's Apparel"/>
    <n v="55"/>
    <n v="2340"/>
    <n v="128700"/>
    <n v="51480"/>
    <n v="0.4"/>
    <s v="Online"/>
  </r>
  <r>
    <s v="Foot Locker"/>
    <n v="1185732"/>
    <x v="5"/>
    <s v="Northeast"/>
    <s v="New York"/>
    <s v="New York"/>
    <s v="Women's Apparel"/>
    <n v="46"/>
    <n v="2600"/>
    <n v="119600"/>
    <n v="44252"/>
    <n v="0.37"/>
    <s v="Online"/>
  </r>
  <r>
    <s v="Foot Locker"/>
    <n v="1185732"/>
    <x v="6"/>
    <s v="Northeast"/>
    <s v="New York"/>
    <s v="New York"/>
    <s v="Men's Street Footwear"/>
    <n v="46"/>
    <n v="3130"/>
    <n v="143980"/>
    <n v="89267.6"/>
    <n v="0.62"/>
    <s v="Online"/>
  </r>
  <r>
    <s v="Foot Locker"/>
    <n v="1185732"/>
    <x v="7"/>
    <s v="Northeast"/>
    <s v="New York"/>
    <s v="New York"/>
    <s v="Men's Athletic Footwear"/>
    <n v="46"/>
    <n v="2610"/>
    <n v="120060"/>
    <n v="52826.400000000001"/>
    <n v="0.44"/>
    <s v="Online"/>
  </r>
  <r>
    <s v="Foot Locker"/>
    <n v="1185732"/>
    <x v="8"/>
    <s v="Northeast"/>
    <s v="New York"/>
    <s v="New York"/>
    <s v="Women's Street Footwear"/>
    <n v="36"/>
    <n v="2760"/>
    <n v="99360"/>
    <n v="46699.199999999997"/>
    <n v="0.47"/>
    <s v="Online"/>
  </r>
  <r>
    <s v="Foot Locker"/>
    <n v="1185732"/>
    <x v="9"/>
    <s v="Northeast"/>
    <s v="New York"/>
    <s v="New York"/>
    <s v="Women's Athletic Footwear"/>
    <n v="44"/>
    <n v="2060"/>
    <n v="90640"/>
    <n v="44413.599999999999"/>
    <n v="0.49"/>
    <s v="Online"/>
  </r>
  <r>
    <s v="Foot Locker"/>
    <n v="1185732"/>
    <x v="10"/>
    <s v="Northeast"/>
    <s v="New York"/>
    <s v="New York"/>
    <s v="Men's Apparel"/>
    <n v="58"/>
    <n v="2430"/>
    <n v="140940"/>
    <n v="60604.2"/>
    <n v="0.43"/>
    <s v="Online"/>
  </r>
  <r>
    <s v="Foot Locker"/>
    <n v="1185732"/>
    <x v="11"/>
    <s v="Northeast"/>
    <s v="New York"/>
    <s v="New York"/>
    <s v="Women's Apparel"/>
    <n v="48"/>
    <n v="2900"/>
    <n v="139200"/>
    <n v="52896"/>
    <n v="0.38"/>
    <s v="Online"/>
  </r>
  <r>
    <s v="Foot Locker"/>
    <n v="1185732"/>
    <x v="12"/>
    <s v="Northeast"/>
    <s v="New York"/>
    <s v="New York"/>
    <s v="Men's Street Footwear"/>
    <n v="46"/>
    <n v="3540"/>
    <n v="162840"/>
    <n v="102589.2"/>
    <n v="0.63"/>
    <s v="Online"/>
  </r>
  <r>
    <s v="Foot Locker"/>
    <n v="1185732"/>
    <x v="13"/>
    <s v="Northeast"/>
    <s v="New York"/>
    <s v="New York"/>
    <s v="Men's Athletic Footwear"/>
    <n v="48"/>
    <n v="2590"/>
    <n v="124320"/>
    <n v="53457.599999999999"/>
    <n v="0.43"/>
    <s v="Online"/>
  </r>
  <r>
    <s v="Foot Locker"/>
    <n v="1185732"/>
    <x v="14"/>
    <s v="Northeast"/>
    <s v="New York"/>
    <s v="New York"/>
    <s v="Women's Street Footwear"/>
    <n v="39"/>
    <n v="2470"/>
    <n v="96330"/>
    <n v="47201.7"/>
    <n v="0.49"/>
    <s v="Online"/>
  </r>
  <r>
    <s v="Foot Locker"/>
    <n v="1185732"/>
    <x v="15"/>
    <s v="Northeast"/>
    <s v="New York"/>
    <s v="New York"/>
    <s v="Women's Athletic Footwear"/>
    <n v="43"/>
    <n v="2160"/>
    <n v="92880"/>
    <n v="46440"/>
    <n v="0.5"/>
    <s v="Online"/>
  </r>
  <r>
    <s v="Foot Locker"/>
    <n v="1185732"/>
    <x v="16"/>
    <s v="Northeast"/>
    <s v="New York"/>
    <s v="New York"/>
    <s v="Men's Apparel"/>
    <n v="59"/>
    <n v="2300"/>
    <n v="135700"/>
    <n v="56994"/>
    <n v="0.42"/>
    <s v="Online"/>
  </r>
  <r>
    <s v="Foot Locker"/>
    <n v="1185732"/>
    <x v="17"/>
    <s v="Northeast"/>
    <s v="New York"/>
    <s v="New York"/>
    <s v="Women's Apparel"/>
    <n v="45"/>
    <n v="2380"/>
    <n v="107100"/>
    <n v="37485"/>
    <n v="0.35"/>
    <s v="Online"/>
  </r>
  <r>
    <s v="Foot Locker"/>
    <n v="1185732"/>
    <x v="18"/>
    <s v="Northeast"/>
    <s v="New York"/>
    <s v="New York"/>
    <s v="Men's Street Footwear"/>
    <n v="45"/>
    <n v="3000"/>
    <n v="135000"/>
    <n v="83700"/>
    <n v="0.62"/>
    <s v="Online"/>
  </r>
  <r>
    <s v="Foot Locker"/>
    <n v="1185732"/>
    <x v="19"/>
    <s v="Northeast"/>
    <s v="New York"/>
    <s v="New York"/>
    <s v="Men's Athletic Footwear"/>
    <n v="47"/>
    <n v="2340"/>
    <n v="109980"/>
    <n v="45091.799999999996"/>
    <n v="0.41"/>
    <s v="Online"/>
  </r>
  <r>
    <s v="Foot Locker"/>
    <n v="1185732"/>
    <x v="20"/>
    <s v="Northeast"/>
    <s v="New York"/>
    <s v="New York"/>
    <s v="Women's Street Footwear"/>
    <n v="39"/>
    <n v="2520"/>
    <n v="98280"/>
    <n v="49140"/>
    <n v="0.5"/>
    <s v="Online"/>
  </r>
  <r>
    <s v="Foot Locker"/>
    <n v="1185732"/>
    <x v="21"/>
    <s v="Northeast"/>
    <s v="New York"/>
    <s v="New York"/>
    <s v="Women's Athletic Footwear"/>
    <n v="41"/>
    <n v="2390"/>
    <n v="97990"/>
    <n v="48015.1"/>
    <n v="0.49"/>
    <s v="Online"/>
  </r>
  <r>
    <s v="Foot Locker"/>
    <n v="1185732"/>
    <x v="22"/>
    <s v="Northeast"/>
    <s v="New York"/>
    <s v="New York"/>
    <s v="Men's Apparel"/>
    <n v="56"/>
    <n v="2150"/>
    <n v="120400"/>
    <n v="50568"/>
    <n v="0.42"/>
    <s v="Online"/>
  </r>
  <r>
    <s v="Foot Locker"/>
    <n v="1185732"/>
    <x v="23"/>
    <s v="Northeast"/>
    <s v="New York"/>
    <s v="New York"/>
    <s v="Women's Apparel"/>
    <n v="49"/>
    <n v="2380"/>
    <n v="116620"/>
    <n v="43149.4"/>
    <n v="0.37"/>
    <s v="Online"/>
  </r>
  <r>
    <s v="Foot Locker"/>
    <n v="1185732"/>
    <x v="24"/>
    <s v="Northeast"/>
    <s v="New York"/>
    <s v="New York"/>
    <s v="Men's Street Footwear"/>
    <n v="54"/>
    <n v="3170"/>
    <n v="171180"/>
    <n v="109555.2"/>
    <n v="0.64"/>
    <s v="Online"/>
  </r>
  <r>
    <s v="Foot Locker"/>
    <n v="1185732"/>
    <x v="25"/>
    <s v="Northeast"/>
    <s v="New York"/>
    <s v="New York"/>
    <s v="Men's Athletic Footwear"/>
    <n v="50"/>
    <n v="2590"/>
    <n v="129500"/>
    <n v="51800"/>
    <n v="0.4"/>
    <s v="Online"/>
  </r>
  <r>
    <s v="Foot Locker"/>
    <n v="1185732"/>
    <x v="26"/>
    <s v="Northeast"/>
    <s v="New York"/>
    <s v="New York"/>
    <s v="Women's Street Footwear"/>
    <n v="46"/>
    <n v="2610"/>
    <n v="120060"/>
    <n v="56428.2"/>
    <n v="0.47"/>
    <s v="Online"/>
  </r>
  <r>
    <s v="Foot Locker"/>
    <n v="1185732"/>
    <x v="27"/>
    <s v="Northeast"/>
    <s v="New York"/>
    <s v="New York"/>
    <s v="Women's Athletic Footwear"/>
    <n v="46"/>
    <n v="2300"/>
    <n v="105800"/>
    <n v="50784"/>
    <n v="0.48"/>
    <s v="Online"/>
  </r>
  <r>
    <s v="Foot Locker"/>
    <n v="1185732"/>
    <x v="28"/>
    <s v="Northeast"/>
    <s v="New York"/>
    <s v="New York"/>
    <s v="Men's Apparel"/>
    <n v="59"/>
    <n v="2450"/>
    <n v="144550"/>
    <n v="65047.499999999993"/>
    <n v="0.44999999999999996"/>
    <s v="Online"/>
  </r>
  <r>
    <s v="Foot Locker"/>
    <n v="1185732"/>
    <x v="29"/>
    <s v="Northeast"/>
    <s v="New York"/>
    <s v="New York"/>
    <s v="Women's Apparel"/>
    <n v="59"/>
    <n v="2900"/>
    <n v="171100"/>
    <n v="61596"/>
    <n v="0.36"/>
    <s v="Online"/>
  </r>
  <r>
    <s v="Foot Locker"/>
    <n v="1185732"/>
    <x v="30"/>
    <s v="Northeast"/>
    <s v="New York"/>
    <s v="New York"/>
    <s v="Men's Street Footwear"/>
    <n v="55"/>
    <n v="3130"/>
    <n v="172150"/>
    <n v="105011.5"/>
    <n v="0.61"/>
    <s v="Online"/>
  </r>
  <r>
    <s v="Foot Locker"/>
    <n v="1185732"/>
    <x v="31"/>
    <s v="Northeast"/>
    <s v="New York"/>
    <s v="New York"/>
    <s v="Men's Athletic Footwear"/>
    <n v="54"/>
    <n v="2700"/>
    <n v="145800"/>
    <n v="59778"/>
    <n v="0.41"/>
    <s v="Online"/>
  </r>
  <r>
    <s v="Foot Locker"/>
    <n v="1185732"/>
    <x v="32"/>
    <s v="Northeast"/>
    <s v="New York"/>
    <s v="New York"/>
    <s v="Women's Street Footwear"/>
    <n v="46"/>
    <n v="2780"/>
    <n v="127880"/>
    <n v="61382.399999999994"/>
    <n v="0.48"/>
    <s v="Online"/>
  </r>
  <r>
    <s v="Foot Locker"/>
    <n v="1185732"/>
    <x v="33"/>
    <s v="Northeast"/>
    <s v="New York"/>
    <s v="New York"/>
    <s v="Women's Athletic Footwear"/>
    <n v="47"/>
    <n v="2610"/>
    <n v="122670"/>
    <n v="55201.499999999993"/>
    <n v="0.44999999999999996"/>
    <s v="Online"/>
  </r>
  <r>
    <s v="Foot Locker"/>
    <n v="1185732"/>
    <x v="34"/>
    <s v="Northeast"/>
    <s v="New York"/>
    <s v="New York"/>
    <s v="Men's Apparel"/>
    <n v="55"/>
    <n v="2520"/>
    <n v="138600"/>
    <n v="62369.999999999993"/>
    <n v="0.44999999999999996"/>
    <s v="Online"/>
  </r>
  <r>
    <s v="Foot Locker"/>
    <n v="1185732"/>
    <x v="35"/>
    <s v="Northeast"/>
    <s v="New York"/>
    <s v="New York"/>
    <s v="Women's Apparel"/>
    <n v="64"/>
    <n v="3050"/>
    <n v="195200"/>
    <n v="76128"/>
    <n v="0.39"/>
    <s v="Online"/>
  </r>
  <r>
    <s v="Foot Locker"/>
    <n v="1185732"/>
    <x v="36"/>
    <s v="Northeast"/>
    <s v="New York"/>
    <s v="New York"/>
    <s v="Men's Street Footwear"/>
    <n v="59"/>
    <n v="3190"/>
    <n v="188210"/>
    <n v="112926"/>
    <n v="0.6"/>
    <s v="Online"/>
  </r>
  <r>
    <s v="Foot Locker"/>
    <n v="1185732"/>
    <x v="37"/>
    <s v="Northeast"/>
    <s v="New York"/>
    <s v="New York"/>
    <s v="Men's Athletic Footwear"/>
    <n v="53"/>
    <n v="2670"/>
    <n v="141510"/>
    <n v="59434.2"/>
    <n v="0.42"/>
    <s v="Online"/>
  </r>
  <r>
    <s v="Foot Locker"/>
    <n v="1185732"/>
    <x v="38"/>
    <s v="Northeast"/>
    <s v="New York"/>
    <s v="New York"/>
    <s v="Women's Street Footwear"/>
    <n v="46"/>
    <n v="2470"/>
    <n v="113620"/>
    <n v="51128.999999999993"/>
    <n v="0.44999999999999996"/>
    <s v="Online"/>
  </r>
  <r>
    <s v="Foot Locker"/>
    <n v="1185732"/>
    <x v="39"/>
    <s v="Northeast"/>
    <s v="New York"/>
    <s v="New York"/>
    <s v="Women's Athletic Footwear"/>
    <n v="46"/>
    <n v="2430"/>
    <n v="111780"/>
    <n v="51418.799999999996"/>
    <n v="0.45999999999999996"/>
    <s v="Online"/>
  </r>
  <r>
    <s v="Foot Locker"/>
    <n v="1185732"/>
    <x v="40"/>
    <s v="Northeast"/>
    <s v="New York"/>
    <s v="New York"/>
    <s v="Men's Apparel"/>
    <n v="58"/>
    <n v="2310"/>
    <n v="133980"/>
    <n v="57611.4"/>
    <n v="0.43"/>
    <s v="Online"/>
  </r>
  <r>
    <s v="Foot Locker"/>
    <n v="1185732"/>
    <x v="41"/>
    <s v="Northeast"/>
    <s v="New York"/>
    <s v="New York"/>
    <s v="Women's Apparel"/>
    <n v="61"/>
    <n v="2860"/>
    <n v="174460"/>
    <n v="69784"/>
    <n v="0.4"/>
    <s v="Online"/>
  </r>
  <r>
    <s v="Foot Locker"/>
    <n v="1185732"/>
    <x v="42"/>
    <s v="Northeast"/>
    <s v="New York"/>
    <s v="New York"/>
    <s v="Men's Street Footwear"/>
    <n v="58"/>
    <n v="3250"/>
    <n v="188500"/>
    <n v="114985"/>
    <n v="0.61"/>
    <s v="Online"/>
  </r>
  <r>
    <s v="Foot Locker"/>
    <n v="1185732"/>
    <x v="43"/>
    <s v="Northeast"/>
    <s v="New York"/>
    <s v="New York"/>
    <s v="Men's Athletic Footwear"/>
    <n v="53"/>
    <n v="3080"/>
    <n v="163240"/>
    <n v="66928.399999999994"/>
    <n v="0.41"/>
    <s v="Online"/>
  </r>
  <r>
    <s v="Foot Locker"/>
    <n v="1185732"/>
    <x v="44"/>
    <s v="Northeast"/>
    <s v="New York"/>
    <s v="New York"/>
    <s v="Women's Street Footwear"/>
    <n v="45"/>
    <n v="2570"/>
    <n v="115650"/>
    <n v="53198.999999999993"/>
    <n v="0.45999999999999996"/>
    <s v="Online"/>
  </r>
  <r>
    <s v="Foot Locker"/>
    <n v="1185732"/>
    <x v="45"/>
    <s v="Northeast"/>
    <s v="New York"/>
    <s v="New York"/>
    <s v="Women's Athletic Footwear"/>
    <n v="47"/>
    <n v="2410"/>
    <n v="113270"/>
    <n v="53236.899999999994"/>
    <n v="0.47"/>
    <s v="Online"/>
  </r>
  <r>
    <s v="Walmart"/>
    <n v="1185732"/>
    <x v="46"/>
    <s v="Northeast"/>
    <s v="New York"/>
    <s v="New York"/>
    <s v="Men's Apparel"/>
    <n v="54"/>
    <n v="2700"/>
    <n v="145800"/>
    <n v="65610"/>
    <n v="0.44999999999999996"/>
    <s v="Online"/>
  </r>
  <r>
    <s v="Walmart"/>
    <n v="1185732"/>
    <x v="47"/>
    <s v="Northeast"/>
    <s v="New York"/>
    <s v="New York"/>
    <s v="Women's Apparel"/>
    <n v="62"/>
    <n v="2900"/>
    <n v="179800"/>
    <n v="66526"/>
    <n v="0.37"/>
    <s v="Online"/>
  </r>
  <r>
    <s v="Walmart"/>
    <n v="1185732"/>
    <x v="48"/>
    <s v="Northeast"/>
    <s v="New York"/>
    <s v="New York"/>
    <s v="Men's Street Footwear"/>
    <n v="56"/>
    <n v="3600"/>
    <n v="201600"/>
    <n v="124992"/>
    <n v="0.62"/>
    <s v="Online"/>
  </r>
  <r>
    <s v="Walmart"/>
    <n v="1185732"/>
    <x v="49"/>
    <s v="Northeast"/>
    <s v="New York"/>
    <s v="New York"/>
    <s v="Men's Athletic Footwear"/>
    <n v="50"/>
    <n v="2700"/>
    <n v="135000"/>
    <n v="59400"/>
    <n v="0.44"/>
    <s v="Online"/>
  </r>
  <r>
    <s v="Walmart"/>
    <n v="1185732"/>
    <x v="50"/>
    <s v="Northeast"/>
    <s v="New York"/>
    <s v="New York"/>
    <s v="Women's Street Footwear"/>
    <n v="47"/>
    <n v="2680"/>
    <n v="125960"/>
    <n v="59201.2"/>
    <n v="0.47"/>
    <s v="Online"/>
  </r>
  <r>
    <s v="Walmart"/>
    <n v="1185732"/>
    <x v="51"/>
    <s v="Northeast"/>
    <s v="New York"/>
    <s v="New York"/>
    <s v="Women's Athletic Footwear"/>
    <n v="47"/>
    <n v="2520"/>
    <n v="118440"/>
    <n v="54482.399999999994"/>
    <n v="0.45999999999999996"/>
    <s v="Online"/>
  </r>
  <r>
    <s v="Walmart"/>
    <n v="1185732"/>
    <x v="52"/>
    <s v="Northeast"/>
    <s v="New York"/>
    <s v="New York"/>
    <s v="Men's Apparel"/>
    <n v="58"/>
    <n v="2520"/>
    <n v="146160"/>
    <n v="58464"/>
    <n v="0.4"/>
    <s v="Online"/>
  </r>
  <r>
    <s v="Walmart"/>
    <n v="1185732"/>
    <x v="53"/>
    <s v="Northeast"/>
    <s v="New York"/>
    <s v="New York"/>
    <s v="Women's Apparel"/>
    <n v="59"/>
    <n v="2800"/>
    <n v="165200"/>
    <n v="66080"/>
    <n v="0.4"/>
    <s v="Online"/>
  </r>
  <r>
    <s v="Walmart"/>
    <n v="1185732"/>
    <x v="54"/>
    <s v="Northeast"/>
    <s v="New York"/>
    <s v="New York"/>
    <s v="Men's Apparel"/>
    <n v="64"/>
    <n v="2360"/>
    <n v="151040"/>
    <n v="63436.799999999996"/>
    <n v="0.42"/>
    <s v="Online"/>
  </r>
  <r>
    <s v="Walmart"/>
    <n v="1185732"/>
    <x v="55"/>
    <s v="Northeast"/>
    <s v="New York"/>
    <s v="New York"/>
    <s v="Women's Apparel"/>
    <n v="68"/>
    <n v="2900"/>
    <n v="197200"/>
    <n v="74936"/>
    <n v="0.38"/>
    <s v="Online"/>
  </r>
  <r>
    <s v="Walmart"/>
    <n v="1185732"/>
    <x v="56"/>
    <s v="Northeast"/>
    <s v="New York"/>
    <s v="New York"/>
    <s v="Men's Street Footwear"/>
    <n v="60"/>
    <n v="2990"/>
    <n v="179400"/>
    <n v="107640"/>
    <n v="0.6"/>
    <s v="Online"/>
  </r>
  <r>
    <s v="Walmart"/>
    <n v="1185732"/>
    <x v="57"/>
    <s v="Northeast"/>
    <s v="New York"/>
    <s v="New York"/>
    <s v="Men's Athletic Footwear"/>
    <n v="53"/>
    <n v="2730"/>
    <n v="144690"/>
    <n v="62216.7"/>
    <n v="0.43"/>
    <s v="Online"/>
  </r>
  <r>
    <s v="Walmart"/>
    <n v="1185732"/>
    <x v="58"/>
    <s v="Northeast"/>
    <s v="New York"/>
    <s v="New York"/>
    <s v="Women's Street Footwear"/>
    <n v="52"/>
    <n v="2580"/>
    <n v="134160"/>
    <n v="64396.799999999996"/>
    <n v="0.48"/>
    <s v="Online"/>
  </r>
  <r>
    <s v="Walmart"/>
    <n v="1185732"/>
    <x v="59"/>
    <s v="Northeast"/>
    <s v="New York"/>
    <s v="New York"/>
    <s v="Women's Athletic Footwear"/>
    <n v="50"/>
    <n v="2520"/>
    <n v="126000"/>
    <n v="61740"/>
    <n v="0.49"/>
    <s v="Online"/>
  </r>
  <r>
    <s v="Walmart"/>
    <n v="1185732"/>
    <x v="60"/>
    <s v="Northeast"/>
    <s v="New York"/>
    <s v="New York"/>
    <s v="Men's Apparel"/>
    <n v="64"/>
    <n v="2540"/>
    <n v="162560"/>
    <n v="68275.199999999997"/>
    <n v="0.42"/>
    <s v="Online"/>
  </r>
  <r>
    <s v="Walmart"/>
    <n v="1185732"/>
    <x v="61"/>
    <s v="Northeast"/>
    <s v="New York"/>
    <s v="New York"/>
    <s v="Women's Apparel"/>
    <n v="66"/>
    <n v="2630"/>
    <n v="173580"/>
    <n v="64224.6"/>
    <n v="0.37"/>
    <s v="Online"/>
  </r>
  <r>
    <s v="Walmart"/>
    <n v="1185732"/>
    <x v="62"/>
    <s v="Northeast"/>
    <s v="New York"/>
    <s v="New York"/>
    <s v="Men's Street Footwear"/>
    <n v="62"/>
    <n v="3120"/>
    <n v="193440"/>
    <n v="123801.60000000001"/>
    <n v="0.64"/>
    <s v="Online"/>
  </r>
  <r>
    <s v="Walmart"/>
    <n v="1185732"/>
    <x v="63"/>
    <s v="Northeast"/>
    <s v="New York"/>
    <s v="New York"/>
    <s v="Men's Athletic Footwear"/>
    <n v="51"/>
    <n v="3000"/>
    <n v="153000"/>
    <n v="64260"/>
    <n v="0.42"/>
    <s v="Online"/>
  </r>
  <r>
    <s v="Walmart"/>
    <n v="1185732"/>
    <x v="64"/>
    <s v="Northeast"/>
    <s v="New York"/>
    <s v="New York"/>
    <s v="Women's Street Footwear"/>
    <n v="54"/>
    <n v="2850"/>
    <n v="153900"/>
    <n v="72333"/>
    <n v="0.47"/>
    <s v="Online"/>
  </r>
  <r>
    <s v="Walmart"/>
    <n v="1185732"/>
    <x v="65"/>
    <s v="Northeast"/>
    <s v="New York"/>
    <s v="New York"/>
    <s v="Women's Athletic Footwear"/>
    <n v="54"/>
    <n v="2250"/>
    <n v="121500"/>
    <n v="55889.999999999993"/>
    <n v="0.45999999999999996"/>
    <s v="Online"/>
  </r>
  <r>
    <s v="Walmart"/>
    <n v="1185732"/>
    <x v="66"/>
    <s v="Northeast"/>
    <s v="New York"/>
    <s v="New York"/>
    <s v="Men's Apparel"/>
    <n v="60"/>
    <n v="2610"/>
    <n v="156600"/>
    <n v="67338"/>
    <n v="0.43"/>
    <s v="Online"/>
  </r>
  <r>
    <s v="Walmart"/>
    <n v="1185732"/>
    <x v="67"/>
    <s v="Northeast"/>
    <s v="New York"/>
    <s v="New York"/>
    <s v="Women's Apparel"/>
    <n v="68"/>
    <n v="2900"/>
    <n v="197200"/>
    <n v="69020"/>
    <n v="0.35"/>
    <s v="Online"/>
  </r>
  <r>
    <s v="Sports Direct"/>
    <n v="1197831"/>
    <x v="68"/>
    <s v="Northeast"/>
    <s v="New York"/>
    <s v="New York"/>
    <s v="Men's Street Footwear"/>
    <n v="24"/>
    <n v="2340"/>
    <n v="56160"/>
    <n v="26395.199999999997"/>
    <n v="0.47"/>
    <s v="Online"/>
  </r>
  <r>
    <s v="Sports Direct"/>
    <n v="1197831"/>
    <x v="69"/>
    <s v="Northeast"/>
    <s v="New York"/>
    <s v="New York"/>
    <s v="Men's Athletic Footwear"/>
    <n v="34"/>
    <n v="2250"/>
    <n v="76500"/>
    <n v="37485"/>
    <n v="0.49"/>
    <s v="Online"/>
  </r>
  <r>
    <s v="Sports Direct"/>
    <n v="1197831"/>
    <x v="70"/>
    <s v="Northeast"/>
    <s v="New York"/>
    <s v="New York"/>
    <s v="Women's Street Footwear"/>
    <n v="33"/>
    <n v="2100"/>
    <n v="69300"/>
    <n v="31877.999999999996"/>
    <n v="0.45999999999999996"/>
    <s v="Online"/>
  </r>
  <r>
    <s v="Sports Direct"/>
    <n v="1197831"/>
    <x v="71"/>
    <s v="Northeast"/>
    <s v="New York"/>
    <s v="New York"/>
    <s v="Women's Athletic Footwear"/>
    <n v="34"/>
    <n v="1750"/>
    <n v="59500"/>
    <n v="32725.000000000004"/>
    <n v="0.55000000000000004"/>
    <s v="Online"/>
  </r>
  <r>
    <s v="Sports Direct"/>
    <n v="1197831"/>
    <x v="72"/>
    <s v="South"/>
    <s v="Texas"/>
    <s v="Houston"/>
    <s v="Men's Apparel"/>
    <n v="36"/>
    <n v="1540"/>
    <n v="55440"/>
    <n v="23839.200000000001"/>
    <n v="0.43"/>
    <s v="Online"/>
  </r>
  <r>
    <s v="Sports Direct"/>
    <n v="1197831"/>
    <x v="73"/>
    <s v="South"/>
    <s v="Texas"/>
    <s v="Houston"/>
    <s v="Women's Apparel"/>
    <n v="34"/>
    <n v="2030"/>
    <n v="69020"/>
    <n v="44172.800000000003"/>
    <n v="0.64"/>
    <s v="Online"/>
  </r>
  <r>
    <s v="Sports Direct"/>
    <n v="1197831"/>
    <x v="74"/>
    <s v="South"/>
    <s v="Texas"/>
    <s v="Houston"/>
    <s v="Men's Street Footwear"/>
    <n v="23"/>
    <n v="2130"/>
    <n v="48990"/>
    <n v="24495"/>
    <n v="0.5"/>
    <s v="Online"/>
  </r>
  <r>
    <s v="Sports Direct"/>
    <n v="1197831"/>
    <x v="75"/>
    <s v="South"/>
    <s v="Texas"/>
    <s v="Houston"/>
    <s v="Men's Athletic Footwear"/>
    <n v="33"/>
    <n v="2550"/>
    <n v="84150"/>
    <n v="37867.499999999993"/>
    <n v="0.44999999999999996"/>
    <s v="Online"/>
  </r>
  <r>
    <s v="Sports Direct"/>
    <n v="1197831"/>
    <x v="76"/>
    <s v="South"/>
    <s v="Texas"/>
    <s v="Houston"/>
    <s v="Women's Street Footwear"/>
    <n v="32"/>
    <n v="1760"/>
    <n v="56320"/>
    <n v="25343.999999999996"/>
    <n v="0.44999999999999996"/>
    <s v="Online"/>
  </r>
  <r>
    <s v="Sports Direct"/>
    <n v="1197831"/>
    <x v="77"/>
    <s v="South"/>
    <s v="Texas"/>
    <s v="Houston"/>
    <s v="Women's Athletic Footwear"/>
    <n v="34"/>
    <n v="1750"/>
    <n v="59500"/>
    <n v="35700"/>
    <n v="0.6"/>
    <s v="Online"/>
  </r>
  <r>
    <s v="Sports Direct"/>
    <n v="1197831"/>
    <x v="78"/>
    <s v="South"/>
    <s v="Texas"/>
    <s v="Houston"/>
    <s v="Men's Apparel"/>
    <n v="38"/>
    <n v="1250"/>
    <n v="47500"/>
    <n v="21374.999999999996"/>
    <n v="0.44999999999999996"/>
    <s v="Online"/>
  </r>
  <r>
    <s v="Sports Direct"/>
    <n v="1197831"/>
    <x v="79"/>
    <s v="South"/>
    <s v="Texas"/>
    <s v="Houston"/>
    <s v="Women's Apparel"/>
    <n v="34"/>
    <n v="1960"/>
    <n v="66640"/>
    <n v="41983.199999999997"/>
    <n v="0.63"/>
    <s v="Online"/>
  </r>
  <r>
    <s v="Sports Direct"/>
    <n v="1197831"/>
    <x v="80"/>
    <s v="South"/>
    <s v="Texas"/>
    <s v="Houston"/>
    <s v="Men's Street Footwear"/>
    <n v="29"/>
    <n v="2540"/>
    <n v="73660"/>
    <n v="33147"/>
    <n v="0.44999999999999996"/>
    <s v="Online"/>
  </r>
  <r>
    <s v="Sports Direct"/>
    <n v="1197831"/>
    <x v="81"/>
    <s v="South"/>
    <s v="Texas"/>
    <s v="Houston"/>
    <s v="Men's Athletic Footwear"/>
    <n v="39"/>
    <n v="2360"/>
    <n v="92040"/>
    <n v="41417.999999999993"/>
    <n v="0.44999999999999996"/>
    <s v="Online"/>
  </r>
  <r>
    <s v="Sports Direct"/>
    <n v="1197831"/>
    <x v="82"/>
    <s v="South"/>
    <s v="Texas"/>
    <s v="Houston"/>
    <s v="Women's Street Footwear"/>
    <n v="32"/>
    <n v="1820"/>
    <n v="58240"/>
    <n v="28537.599999999999"/>
    <n v="0.49"/>
    <s v="Online"/>
  </r>
  <r>
    <s v="Sports Direct"/>
    <n v="1197831"/>
    <x v="83"/>
    <s v="South"/>
    <s v="Texas"/>
    <s v="Houston"/>
    <s v="Women's Athletic Footwear"/>
    <n v="37"/>
    <n v="1740"/>
    <n v="64380"/>
    <n v="37340.400000000001"/>
    <n v="0.58000000000000007"/>
    <s v="Online"/>
  </r>
  <r>
    <s v="Sports Direct"/>
    <n v="1197831"/>
    <x v="84"/>
    <s v="South"/>
    <s v="Texas"/>
    <s v="Houston"/>
    <s v="Men's Apparel"/>
    <n v="41"/>
    <n v="1250"/>
    <n v="51250"/>
    <n v="20500"/>
    <n v="0.4"/>
    <s v="Online"/>
  </r>
  <r>
    <s v="Sports Direct"/>
    <n v="1197831"/>
    <x v="85"/>
    <s v="South"/>
    <s v="Texas"/>
    <s v="Houston"/>
    <s v="Women's Apparel"/>
    <n v="39"/>
    <n v="1890"/>
    <n v="73710"/>
    <n v="44226"/>
    <n v="0.6"/>
    <s v="Online"/>
  </r>
  <r>
    <s v="Sports Direct"/>
    <n v="1197831"/>
    <x v="86"/>
    <s v="South"/>
    <s v="Texas"/>
    <s v="Houston"/>
    <s v="Men's Street Footwear"/>
    <n v="27"/>
    <n v="2340"/>
    <n v="63180"/>
    <n v="30326.399999999998"/>
    <n v="0.48"/>
    <s v="Online"/>
  </r>
  <r>
    <s v="Sports Direct"/>
    <n v="1197831"/>
    <x v="87"/>
    <s v="South"/>
    <s v="Texas"/>
    <s v="Houston"/>
    <s v="Men's Athletic Footwear"/>
    <n v="38"/>
    <n v="2250"/>
    <n v="85500"/>
    <n v="38474.999999999993"/>
    <n v="0.44999999999999996"/>
    <s v="Online"/>
  </r>
  <r>
    <s v="Sports Direct"/>
    <n v="1197831"/>
    <x v="88"/>
    <s v="South"/>
    <s v="Texas"/>
    <s v="Houston"/>
    <s v="Women's Street Footwear"/>
    <n v="34"/>
    <n v="2030"/>
    <n v="69020"/>
    <n v="31749.199999999997"/>
    <n v="0.45999999999999996"/>
    <s v="Online"/>
  </r>
  <r>
    <s v="Sports Direct"/>
    <n v="1197831"/>
    <x v="89"/>
    <s v="South"/>
    <s v="Texas"/>
    <s v="Houston"/>
    <s v="Women's Athletic Footwear"/>
    <n v="36"/>
    <n v="1630"/>
    <n v="58680"/>
    <n v="34621.200000000004"/>
    <n v="0.59000000000000008"/>
    <s v="Online"/>
  </r>
  <r>
    <s v="Walmart"/>
    <n v="1197831"/>
    <x v="90"/>
    <s v="South"/>
    <s v="Texas"/>
    <s v="Houston"/>
    <s v="Men's Apparel"/>
    <n v="42"/>
    <n v="1470"/>
    <n v="61740"/>
    <n v="25930.799999999999"/>
    <n v="0.42"/>
    <s v="Online"/>
  </r>
  <r>
    <s v="Walmart"/>
    <n v="1197831"/>
    <x v="91"/>
    <s v="South"/>
    <s v="Texas"/>
    <s v="Houston"/>
    <s v="Women's Apparel"/>
    <n v="39"/>
    <n v="2320"/>
    <n v="90480"/>
    <n v="55192.799999999996"/>
    <n v="0.61"/>
    <s v="Online"/>
  </r>
  <r>
    <s v="Walmart"/>
    <n v="1197831"/>
    <x v="92"/>
    <s v="South"/>
    <s v="Texas"/>
    <s v="Houston"/>
    <s v="Men's Street Footwear"/>
    <n v="29"/>
    <n v="2680"/>
    <n v="77720"/>
    <n v="37305.599999999999"/>
    <n v="0.48"/>
    <s v="Online"/>
  </r>
  <r>
    <s v="Walmart"/>
    <n v="1197831"/>
    <x v="93"/>
    <s v="South"/>
    <s v="Texas"/>
    <s v="Houston"/>
    <s v="Men's Athletic Footwear"/>
    <n v="38"/>
    <n v="2590"/>
    <n v="98420"/>
    <n v="45273.2"/>
    <n v="0.45999999999999996"/>
    <s v="Online"/>
  </r>
  <r>
    <s v="Walmart"/>
    <n v="1197831"/>
    <x v="94"/>
    <s v="South"/>
    <s v="Texas"/>
    <s v="Houston"/>
    <s v="Women's Street Footwear"/>
    <n v="33"/>
    <n v="2250"/>
    <n v="74250"/>
    <n v="35640"/>
    <n v="0.48"/>
    <s v="Online"/>
  </r>
  <r>
    <s v="Walmart"/>
    <n v="1197831"/>
    <x v="95"/>
    <s v="South"/>
    <s v="Texas"/>
    <s v="Houston"/>
    <s v="Women's Athletic Footwear"/>
    <n v="39"/>
    <n v="1890"/>
    <n v="73710"/>
    <n v="42751.8"/>
    <n v="0.58000000000000007"/>
    <s v="Online"/>
  </r>
  <r>
    <s v="Walmart"/>
    <n v="1197831"/>
    <x v="96"/>
    <s v="South"/>
    <s v="Texas"/>
    <s v="Houston"/>
    <s v="Men's Apparel"/>
    <n v="42"/>
    <n v="1680"/>
    <n v="70560"/>
    <n v="28224"/>
    <n v="0.4"/>
    <s v="Online"/>
  </r>
  <r>
    <s v="Walmart"/>
    <n v="1197831"/>
    <x v="97"/>
    <s v="South"/>
    <s v="Texas"/>
    <s v="Houston"/>
    <s v="Women's Apparel"/>
    <n v="37"/>
    <n v="2760"/>
    <n v="102120"/>
    <n v="64335.6"/>
    <n v="0.63"/>
    <s v="Online"/>
  </r>
  <r>
    <s v="Walmart"/>
    <n v="1197831"/>
    <x v="98"/>
    <s v="South"/>
    <s v="Texas"/>
    <s v="Houston"/>
    <s v="Men's Street Footwear"/>
    <n v="39"/>
    <n v="2380"/>
    <n v="92820"/>
    <n v="43625.399999999994"/>
    <n v="0.47"/>
    <s v="Online"/>
  </r>
  <r>
    <s v="Walmart"/>
    <n v="1197831"/>
    <x v="99"/>
    <s v="South"/>
    <s v="Texas"/>
    <s v="Houston"/>
    <s v="Men's Athletic Footwear"/>
    <n v="42"/>
    <n v="2380"/>
    <n v="99960"/>
    <n v="44981.999999999993"/>
    <n v="0.44999999999999996"/>
    <s v="Online"/>
  </r>
  <r>
    <s v="Walmart"/>
    <n v="1197831"/>
    <x v="100"/>
    <s v="South"/>
    <s v="Texas"/>
    <s v="Houston"/>
    <s v="Women's Street Footwear"/>
    <n v="37"/>
    <n v="2320"/>
    <n v="85840"/>
    <n v="42061.599999999999"/>
    <n v="0.49"/>
    <s v="Online"/>
  </r>
  <r>
    <s v="Walmart"/>
    <n v="1197831"/>
    <x v="101"/>
    <s v="South"/>
    <s v="Texas"/>
    <s v="Houston"/>
    <s v="Women's Athletic Footwear"/>
    <n v="38"/>
    <n v="2030"/>
    <n v="77140"/>
    <n v="43969.8"/>
    <n v="0.57000000000000006"/>
    <s v="Online"/>
  </r>
  <r>
    <s v="Walmart"/>
    <n v="1197831"/>
    <x v="102"/>
    <s v="South"/>
    <s v="Texas"/>
    <s v="Houston"/>
    <s v="Men's Apparel"/>
    <n v="41"/>
    <n v="1690"/>
    <n v="69290"/>
    <n v="31180.499999999996"/>
    <n v="0.44999999999999996"/>
    <s v="Online"/>
  </r>
  <r>
    <s v="Walmart"/>
    <n v="1197831"/>
    <x v="103"/>
    <s v="South"/>
    <s v="Texas"/>
    <s v="Houston"/>
    <s v="Women's Apparel"/>
    <n v="47"/>
    <n v="2500"/>
    <n v="117500"/>
    <n v="75200"/>
    <n v="0.64"/>
    <s v="Online"/>
  </r>
  <r>
    <s v="Walmart"/>
    <n v="1197831"/>
    <x v="104"/>
    <s v="South"/>
    <s v="Texas"/>
    <s v="Houston"/>
    <s v="Men's Street Footwear"/>
    <n v="37"/>
    <n v="2380"/>
    <n v="88060"/>
    <n v="39626.999999999993"/>
    <n v="0.44999999999999996"/>
    <s v="Online"/>
  </r>
  <r>
    <s v="Walmart"/>
    <n v="1197831"/>
    <x v="105"/>
    <s v="South"/>
    <s v="Texas"/>
    <s v="Houston"/>
    <s v="Men's Athletic Footwear"/>
    <n v="42"/>
    <n v="2380"/>
    <n v="99960"/>
    <n v="45981.599999999999"/>
    <n v="0.45999999999999996"/>
    <s v="Online"/>
  </r>
  <r>
    <s v="Walmart"/>
    <n v="1197831"/>
    <x v="106"/>
    <s v="South"/>
    <s v="Texas"/>
    <s v="Houston"/>
    <s v="Women's Street Footwear"/>
    <n v="37"/>
    <n v="3190"/>
    <n v="118030"/>
    <n v="53113.499999999993"/>
    <n v="0.44999999999999996"/>
    <s v="Online"/>
  </r>
  <r>
    <s v="Walmart"/>
    <n v="1197831"/>
    <x v="107"/>
    <s v="South"/>
    <s v="Texas"/>
    <s v="Houston"/>
    <s v="Women's Athletic Footwear"/>
    <n v="36"/>
    <n v="2100"/>
    <n v="75600"/>
    <n v="45360"/>
    <n v="0.6"/>
    <s v="Online"/>
  </r>
  <r>
    <s v="Walmart"/>
    <n v="1197831"/>
    <x v="108"/>
    <s v="South"/>
    <s v="Texas"/>
    <s v="Houston"/>
    <s v="Men's Apparel"/>
    <n v="41"/>
    <n v="1960"/>
    <n v="80360"/>
    <n v="32144"/>
    <n v="0.4"/>
    <s v="Online"/>
  </r>
  <r>
    <s v="Walmart"/>
    <n v="1197831"/>
    <x v="109"/>
    <s v="South"/>
    <s v="Texas"/>
    <s v="Houston"/>
    <s v="Women's Apparel"/>
    <n v="47"/>
    <n v="2930"/>
    <n v="137710"/>
    <n v="86757.3"/>
    <n v="0.63"/>
    <s v="Online"/>
  </r>
  <r>
    <s v="Walmart"/>
    <n v="1197831"/>
    <x v="110"/>
    <s v="South"/>
    <s v="Texas"/>
    <s v="Houston"/>
    <s v="Men's Street Footwear"/>
    <n v="37"/>
    <n v="2680"/>
    <n v="99160"/>
    <n v="48588.4"/>
    <n v="0.49"/>
    <s v="Online"/>
  </r>
  <r>
    <s v="Walmart"/>
    <n v="1197831"/>
    <x v="111"/>
    <s v="South"/>
    <s v="Texas"/>
    <s v="Houston"/>
    <s v="Men's Athletic Footwear"/>
    <n v="41"/>
    <n v="2590"/>
    <n v="106190"/>
    <n v="47785.499999999993"/>
    <n v="0.44999999999999996"/>
    <s v="Online"/>
  </r>
  <r>
    <s v="Walmart"/>
    <n v="1197831"/>
    <x v="112"/>
    <s v="South"/>
    <s v="Texas"/>
    <s v="Houston"/>
    <s v="Women's Street Footwear"/>
    <n v="39"/>
    <n v="2970"/>
    <n v="115830"/>
    <n v="53281.799999999996"/>
    <n v="0.45999999999999996"/>
    <s v="Online"/>
  </r>
  <r>
    <s v="Walmart"/>
    <n v="1197831"/>
    <x v="113"/>
    <s v="South"/>
    <s v="Texas"/>
    <s v="Houston"/>
    <s v="Women's Athletic Footwear"/>
    <n v="38"/>
    <n v="1890"/>
    <n v="71820"/>
    <n v="42373.8"/>
    <n v="0.59000000000000008"/>
    <s v="Online"/>
  </r>
  <r>
    <s v="Walmart"/>
    <n v="1197831"/>
    <x v="114"/>
    <s v="South"/>
    <s v="Texas"/>
    <s v="Houston"/>
    <s v="Men's Apparel"/>
    <n v="41"/>
    <n v="1690"/>
    <n v="69290"/>
    <n v="27716"/>
    <n v="0.4"/>
    <s v="Online"/>
  </r>
  <r>
    <s v="Walmart"/>
    <n v="1197831"/>
    <x v="115"/>
    <s v="South"/>
    <s v="Texas"/>
    <s v="Houston"/>
    <s v="Women's Apparel"/>
    <n v="46"/>
    <n v="2250"/>
    <n v="103500"/>
    <n v="67275"/>
    <n v="0.65"/>
    <s v="Online"/>
  </r>
  <r>
    <s v="Walmart"/>
    <n v="1197831"/>
    <x v="116"/>
    <s v="South"/>
    <s v="Texas"/>
    <s v="Houston"/>
    <s v="Men's Street Footwear"/>
    <n v="44"/>
    <n v="2550"/>
    <n v="112200"/>
    <n v="53856"/>
    <n v="0.48"/>
    <s v="Online"/>
  </r>
  <r>
    <s v="Walmart"/>
    <n v="1197831"/>
    <x v="117"/>
    <s v="South"/>
    <s v="Texas"/>
    <s v="Houston"/>
    <s v="Men's Athletic Footwear"/>
    <n v="41"/>
    <n v="2130"/>
    <n v="87330"/>
    <n v="40171.799999999996"/>
    <n v="0.45999999999999996"/>
    <s v="Online"/>
  </r>
  <r>
    <s v="Walmart"/>
    <n v="1197831"/>
    <x v="118"/>
    <s v="South"/>
    <s v="Texas"/>
    <s v="Houston"/>
    <s v="Women's Street Footwear"/>
    <n v="46"/>
    <n v="2340"/>
    <n v="107640"/>
    <n v="52743.6"/>
    <n v="0.49"/>
    <s v="Online"/>
  </r>
  <r>
    <s v="Walmart"/>
    <n v="1197831"/>
    <x v="119"/>
    <s v="South"/>
    <s v="Texas"/>
    <s v="Houston"/>
    <s v="Women's Athletic Footwear"/>
    <n v="47"/>
    <n v="1810"/>
    <n v="85070"/>
    <n v="46788.500000000007"/>
    <n v="0.55000000000000004"/>
    <s v="Online"/>
  </r>
  <r>
    <s v="Walmart"/>
    <n v="1197831"/>
    <x v="120"/>
    <s v="South"/>
    <s v="Texas"/>
    <s v="Houston"/>
    <s v="Men's Apparel"/>
    <n v="44"/>
    <n v="1750"/>
    <n v="77000"/>
    <n v="33110"/>
    <n v="0.43"/>
    <s v="Online"/>
  </r>
  <r>
    <s v="Walmart"/>
    <n v="1197831"/>
    <x v="121"/>
    <s v="South"/>
    <s v="Texas"/>
    <s v="Houston"/>
    <s v="Women's Apparel"/>
    <n v="50"/>
    <n v="2130"/>
    <n v="106500"/>
    <n v="68160"/>
    <n v="0.64"/>
    <s v="Online"/>
  </r>
  <r>
    <s v="Walmart"/>
    <n v="1197831"/>
    <x v="122"/>
    <s v="South"/>
    <s v="Texas"/>
    <s v="Houston"/>
    <s v="Men's Street Footwear"/>
    <n v="44"/>
    <n v="2400"/>
    <n v="105600"/>
    <n v="52800"/>
    <n v="0.5"/>
    <s v="Online"/>
  </r>
  <r>
    <s v="Walmart"/>
    <n v="1197831"/>
    <x v="123"/>
    <s v="South"/>
    <s v="Texas"/>
    <s v="Houston"/>
    <s v="Men's Athletic Footwear"/>
    <n v="43"/>
    <n v="2160"/>
    <n v="92880"/>
    <n v="43653.599999999999"/>
    <n v="0.47"/>
    <s v="Online"/>
  </r>
  <r>
    <s v="Walmart"/>
    <n v="1197831"/>
    <x v="124"/>
    <s v="South"/>
    <s v="Texas"/>
    <s v="Houston"/>
    <s v="Women's Street Footwear"/>
    <n v="48"/>
    <n v="1880"/>
    <n v="90240"/>
    <n v="42412.799999999996"/>
    <n v="0.47"/>
    <s v="Online"/>
  </r>
  <r>
    <s v="Walmart"/>
    <n v="1197831"/>
    <x v="125"/>
    <s v="South"/>
    <s v="Texas"/>
    <s v="Houston"/>
    <s v="Women's Athletic Footwear"/>
    <n v="45"/>
    <n v="1680"/>
    <n v="75600"/>
    <n v="43848.000000000007"/>
    <n v="0.58000000000000007"/>
    <s v="Online"/>
  </r>
  <r>
    <s v="Walmart"/>
    <n v="1197831"/>
    <x v="126"/>
    <s v="South"/>
    <s v="Texas"/>
    <s v="Houston"/>
    <s v="Men's Apparel"/>
    <n v="42"/>
    <n v="1500"/>
    <n v="63000"/>
    <n v="25830"/>
    <n v="0.41"/>
    <s v="Online"/>
  </r>
  <r>
    <s v="Walmart"/>
    <n v="1197831"/>
    <x v="127"/>
    <s v="South"/>
    <s v="Texas"/>
    <s v="Houston"/>
    <s v="Women's Apparel"/>
    <n v="53"/>
    <n v="2100"/>
    <n v="111300"/>
    <n v="69006"/>
    <n v="0.62"/>
    <s v="Online"/>
  </r>
  <r>
    <s v="Walmart"/>
    <n v="1197831"/>
    <x v="128"/>
    <s v="South"/>
    <s v="Texas"/>
    <s v="Houston"/>
    <s v="Men's Street Footwear"/>
    <n v="43"/>
    <n v="2340"/>
    <n v="100620"/>
    <n v="49303.799999999996"/>
    <n v="0.49"/>
    <s v="Online"/>
  </r>
  <r>
    <s v="Walmart"/>
    <n v="1197831"/>
    <x v="129"/>
    <s v="South"/>
    <s v="Texas"/>
    <s v="Houston"/>
    <s v="Men's Athletic Footwear"/>
    <n v="43"/>
    <n v="2430"/>
    <n v="104490"/>
    <n v="51200.1"/>
    <n v="0.49"/>
    <s v="Online"/>
  </r>
  <r>
    <s v="Walmart"/>
    <n v="1197831"/>
    <x v="130"/>
    <s v="South"/>
    <s v="Texas"/>
    <s v="Houston"/>
    <s v="Women's Street Footwear"/>
    <n v="47"/>
    <n v="2060"/>
    <n v="96820"/>
    <n v="46473.599999999999"/>
    <n v="0.48"/>
    <s v="Online"/>
  </r>
  <r>
    <s v="Walmart"/>
    <n v="1197831"/>
    <x v="131"/>
    <s v="South"/>
    <s v="Texas"/>
    <s v="Houston"/>
    <s v="Women's Athletic Footwear"/>
    <n v="48"/>
    <n v="2030"/>
    <n v="97440"/>
    <n v="53592.000000000007"/>
    <n v="0.55000000000000004"/>
    <s v="Online"/>
  </r>
  <r>
    <s v="Walmart"/>
    <n v="1197831"/>
    <x v="132"/>
    <s v="South"/>
    <s v="Texas"/>
    <s v="Houston"/>
    <s v="Men's Apparel"/>
    <n v="42"/>
    <n v="1950"/>
    <n v="81900"/>
    <n v="36855"/>
    <n v="0.44999999999999996"/>
    <s v="Online"/>
  </r>
  <r>
    <s v="Walmart"/>
    <n v="1197831"/>
    <x v="133"/>
    <s v="South"/>
    <s v="Texas"/>
    <s v="Houston"/>
    <s v="Women's Apparel"/>
    <n v="51"/>
    <n v="2470"/>
    <n v="125970"/>
    <n v="78101.399999999994"/>
    <n v="0.62"/>
    <s v="Online"/>
  </r>
  <r>
    <s v="Walmart"/>
    <n v="1197831"/>
    <x v="134"/>
    <s v="South"/>
    <s v="Texas"/>
    <s v="Houston"/>
    <s v="Men's Street Footwear"/>
    <n v="41"/>
    <n v="2380"/>
    <n v="97580"/>
    <n v="46838.400000000001"/>
    <n v="0.48"/>
    <s v="Online"/>
  </r>
  <r>
    <s v="Walmart"/>
    <n v="1197831"/>
    <x v="135"/>
    <s v="South"/>
    <s v="Texas"/>
    <s v="Houston"/>
    <s v="Men's Athletic Footwear"/>
    <n v="44"/>
    <n v="2850"/>
    <n v="125400"/>
    <n v="60192"/>
    <n v="0.48"/>
    <s v="Online"/>
  </r>
  <r>
    <s v="Walmart"/>
    <n v="1197831"/>
    <x v="136"/>
    <s v="South"/>
    <s v="Texas"/>
    <s v="Houston"/>
    <s v="Women's Street Footwear"/>
    <n v="47"/>
    <n v="2550"/>
    <n v="119850"/>
    <n v="58726.5"/>
    <n v="0.49"/>
    <s v="Online"/>
  </r>
  <r>
    <s v="Walmart"/>
    <n v="1197831"/>
    <x v="137"/>
    <s v="South"/>
    <s v="Texas"/>
    <s v="Houston"/>
    <s v="Women's Athletic Footwear"/>
    <n v="47"/>
    <n v="1820"/>
    <n v="85540"/>
    <n v="49613.200000000004"/>
    <n v="0.58000000000000007"/>
    <s v="Online"/>
  </r>
  <r>
    <s v="Walmart"/>
    <n v="1197831"/>
    <x v="138"/>
    <s v="South"/>
    <s v="Texas"/>
    <s v="Houston"/>
    <s v="Men's Apparel"/>
    <n v="42"/>
    <n v="1690"/>
    <n v="70980"/>
    <n v="31940.999999999996"/>
    <n v="0.44999999999999996"/>
    <s v="Online"/>
  </r>
  <r>
    <s v="Walmart"/>
    <n v="1197831"/>
    <x v="139"/>
    <s v="South"/>
    <s v="Texas"/>
    <s v="Houston"/>
    <s v="Women's Apparel"/>
    <n v="53"/>
    <n v="2610"/>
    <n v="138330"/>
    <n v="85764.6"/>
    <n v="0.62"/>
    <s v="Online"/>
  </r>
  <r>
    <s v="West Gear"/>
    <n v="1128299"/>
    <x v="140"/>
    <s v="South"/>
    <s v="Texas"/>
    <s v="Houston"/>
    <s v="Men's Street Footwear"/>
    <n v="37"/>
    <n v="2090"/>
    <n v="77330"/>
    <n v="34798.500000000007"/>
    <n v="0.45000000000000007"/>
    <s v="Online"/>
  </r>
  <r>
    <s v="West Gear"/>
    <n v="1128299"/>
    <x v="141"/>
    <s v="South"/>
    <s v="Texas"/>
    <s v="Houston"/>
    <s v="Men's Athletic Footwear"/>
    <n v="49"/>
    <n v="1940"/>
    <n v="95060"/>
    <n v="29468.6"/>
    <n v="0.31"/>
    <s v="Online"/>
  </r>
  <r>
    <s v="West Gear"/>
    <n v="1128299"/>
    <x v="142"/>
    <s v="South"/>
    <s v="Texas"/>
    <s v="Houston"/>
    <s v="Women's Street Footwear"/>
    <n v="46"/>
    <n v="2170"/>
    <n v="99820"/>
    <n v="44919.000000000007"/>
    <n v="0.45000000000000007"/>
    <s v="Online"/>
  </r>
  <r>
    <s v="West Gear"/>
    <n v="1128299"/>
    <x v="143"/>
    <s v="South"/>
    <s v="Texas"/>
    <s v="Houston"/>
    <s v="Women's Athletic Footwear"/>
    <n v="48"/>
    <n v="1750"/>
    <n v="84000"/>
    <n v="33600"/>
    <n v="0.4"/>
    <s v="Online"/>
  </r>
  <r>
    <s v="West Gear"/>
    <n v="1128299"/>
    <x v="144"/>
    <s v="West"/>
    <s v="California"/>
    <s v="San Francisco"/>
    <s v="Men's Apparel"/>
    <n v="51"/>
    <n v="1610"/>
    <n v="82110"/>
    <n v="51729.3"/>
    <n v="0.63"/>
    <s v="Online"/>
  </r>
  <r>
    <s v="West Gear"/>
    <n v="1128299"/>
    <x v="145"/>
    <s v="West"/>
    <s v="California"/>
    <s v="San Francisco"/>
    <s v="Women's Apparel"/>
    <n v="49"/>
    <n v="2330"/>
    <n v="114170"/>
    <n v="28542.5"/>
    <n v="0.25"/>
    <s v="Online"/>
  </r>
  <r>
    <s v="West Gear"/>
    <n v="1128299"/>
    <x v="146"/>
    <s v="West"/>
    <s v="California"/>
    <s v="San Francisco"/>
    <s v="Men's Street Footwear"/>
    <n v="37"/>
    <n v="2230"/>
    <n v="82510"/>
    <n v="41255"/>
    <n v="0.5"/>
    <s v="Online"/>
  </r>
  <r>
    <s v="West Gear"/>
    <n v="1128299"/>
    <x v="147"/>
    <s v="West"/>
    <s v="California"/>
    <s v="San Francisco"/>
    <s v="Men's Athletic Footwear"/>
    <n v="49"/>
    <n v="2100"/>
    <n v="102900"/>
    <n v="31899"/>
    <n v="0.31"/>
    <s v="Online"/>
  </r>
  <r>
    <s v="West Gear"/>
    <n v="1128299"/>
    <x v="148"/>
    <s v="West"/>
    <s v="California"/>
    <s v="San Francisco"/>
    <s v="Women's Street Footwear"/>
    <n v="49"/>
    <n v="1960"/>
    <n v="96040"/>
    <n v="47059.600000000006"/>
    <n v="0.49000000000000005"/>
    <s v="Online"/>
  </r>
  <r>
    <s v="West Gear"/>
    <n v="1128299"/>
    <x v="149"/>
    <s v="West"/>
    <s v="California"/>
    <s v="San Francisco"/>
    <s v="Women's Athletic Footwear"/>
    <n v="47"/>
    <n v="1500"/>
    <n v="70500"/>
    <n v="29610"/>
    <n v="0.42"/>
    <s v="Online"/>
  </r>
  <r>
    <s v="West Gear"/>
    <n v="1128299"/>
    <x v="150"/>
    <s v="West"/>
    <s v="California"/>
    <s v="San Francisco"/>
    <s v="Men's Apparel"/>
    <n v="50"/>
    <n v="1400"/>
    <n v="70000"/>
    <n v="42700"/>
    <n v="0.61"/>
    <s v="Online"/>
  </r>
  <r>
    <s v="West Gear"/>
    <n v="1128299"/>
    <x v="151"/>
    <s v="West"/>
    <s v="California"/>
    <s v="San Francisco"/>
    <s v="Women's Apparel"/>
    <n v="46"/>
    <n v="1820"/>
    <n v="83720"/>
    <n v="23441.600000000002"/>
    <n v="0.28000000000000003"/>
    <s v="Online"/>
  </r>
  <r>
    <s v="West Gear"/>
    <n v="1128299"/>
    <x v="152"/>
    <s v="West"/>
    <s v="California"/>
    <s v="San Francisco"/>
    <s v="Men's Street Footwear"/>
    <n v="49"/>
    <n v="2300"/>
    <n v="112700"/>
    <n v="50715.000000000007"/>
    <n v="0.45000000000000007"/>
    <s v="Online"/>
  </r>
  <r>
    <s v="West Gear"/>
    <n v="1128299"/>
    <x v="153"/>
    <s v="West"/>
    <s v="California"/>
    <s v="San Francisco"/>
    <s v="Men's Athletic Footwear"/>
    <n v="58"/>
    <n v="1750"/>
    <n v="101500"/>
    <n v="30450.000000000004"/>
    <n v="0.30000000000000004"/>
    <s v="Online"/>
  </r>
  <r>
    <s v="West Gear"/>
    <n v="1128299"/>
    <x v="154"/>
    <s v="West"/>
    <s v="California"/>
    <s v="San Francisco"/>
    <s v="Women's Street Footwear"/>
    <n v="55"/>
    <n v="2030"/>
    <n v="111650"/>
    <n v="52475.5"/>
    <n v="0.47000000000000003"/>
    <s v="Online"/>
  </r>
  <r>
    <s v="West Gear"/>
    <n v="1128299"/>
    <x v="155"/>
    <s v="West"/>
    <s v="California"/>
    <s v="San Francisco"/>
    <s v="Women's Athletic Footwear"/>
    <n v="58"/>
    <n v="1740"/>
    <n v="100920"/>
    <n v="43395.6"/>
    <n v="0.43"/>
    <s v="Online"/>
  </r>
  <r>
    <s v="West Gear"/>
    <n v="1128299"/>
    <x v="156"/>
    <s v="West"/>
    <s v="California"/>
    <s v="San Francisco"/>
    <s v="Men's Apparel"/>
    <n v="62"/>
    <n v="1450"/>
    <n v="89900"/>
    <n v="56637"/>
    <n v="0.63"/>
    <s v="Online"/>
  </r>
  <r>
    <s v="West Gear"/>
    <n v="1128299"/>
    <x v="157"/>
    <s v="West"/>
    <s v="California"/>
    <s v="San Francisco"/>
    <s v="Women's Apparel"/>
    <n v="54"/>
    <n v="2100"/>
    <n v="113400"/>
    <n v="30618.000000000004"/>
    <n v="0.27"/>
    <s v="Online"/>
  </r>
  <r>
    <s v="West Gear"/>
    <n v="1128299"/>
    <x v="158"/>
    <s v="West"/>
    <s v="California"/>
    <s v="San Francisco"/>
    <s v="Men's Street Footwear"/>
    <n v="56"/>
    <n v="2280"/>
    <n v="127680"/>
    <n v="60009.600000000006"/>
    <n v="0.47000000000000003"/>
    <s v="Online"/>
  </r>
  <r>
    <s v="West Gear"/>
    <n v="1128299"/>
    <x v="159"/>
    <s v="West"/>
    <s v="California"/>
    <s v="San Francisco"/>
    <s v="Men's Athletic Footwear"/>
    <n v="62"/>
    <n v="2030"/>
    <n v="125860"/>
    <n v="37758.000000000007"/>
    <n v="0.30000000000000004"/>
    <s v="Online"/>
  </r>
  <r>
    <s v="West Gear"/>
    <n v="1128299"/>
    <x v="160"/>
    <s v="West"/>
    <s v="California"/>
    <s v="San Francisco"/>
    <s v="Women's Street Footwear"/>
    <n v="64"/>
    <n v="2100"/>
    <n v="134400"/>
    <n v="67200"/>
    <n v="0.5"/>
    <s v="Online"/>
  </r>
  <r>
    <s v="West Gear"/>
    <n v="1128299"/>
    <x v="161"/>
    <s v="West"/>
    <s v="California"/>
    <s v="San Francisco"/>
    <s v="Women's Athletic Footwear"/>
    <n v="54"/>
    <n v="1880"/>
    <n v="101520"/>
    <n v="41623.199999999997"/>
    <n v="0.41"/>
    <s v="Online"/>
  </r>
  <r>
    <s v="West Gear"/>
    <n v="1128299"/>
    <x v="162"/>
    <s v="West"/>
    <s v="California"/>
    <s v="San Francisco"/>
    <s v="Men's Apparel"/>
    <n v="59"/>
    <n v="1520"/>
    <n v="89680"/>
    <n v="58292"/>
    <n v="0.65"/>
    <s v="Online"/>
  </r>
  <r>
    <s v="West Gear"/>
    <n v="1128299"/>
    <x v="163"/>
    <s v="West"/>
    <s v="California"/>
    <s v="San Francisco"/>
    <s v="Women's Apparel"/>
    <n v="72"/>
    <n v="2030"/>
    <n v="146160"/>
    <n v="39463.200000000004"/>
    <n v="0.27"/>
    <s v="Online"/>
  </r>
  <r>
    <s v="West Gear"/>
    <n v="1128299"/>
    <x v="164"/>
    <s v="West"/>
    <s v="California"/>
    <s v="San Francisco"/>
    <s v="Men's Street Footwear"/>
    <n v="56"/>
    <n v="2520"/>
    <n v="141120"/>
    <n v="70560"/>
    <n v="0.5"/>
    <s v="Online"/>
  </r>
  <r>
    <s v="West Gear"/>
    <n v="1128299"/>
    <x v="165"/>
    <s v="West"/>
    <s v="California"/>
    <s v="San Francisco"/>
    <s v="Men's Athletic Footwear"/>
    <n v="64"/>
    <n v="2250"/>
    <n v="144000"/>
    <n v="51840"/>
    <n v="0.36"/>
    <s v="Online"/>
  </r>
  <r>
    <s v="West Gear"/>
    <n v="1128299"/>
    <x v="166"/>
    <s v="West"/>
    <s v="California"/>
    <s v="San Francisco"/>
    <s v="Women's Street Footwear"/>
    <n v="60"/>
    <n v="2180"/>
    <n v="130800"/>
    <n v="66708"/>
    <n v="0.51"/>
    <s v="Online"/>
  </r>
  <r>
    <s v="West Gear"/>
    <n v="1128299"/>
    <x v="167"/>
    <s v="West"/>
    <s v="California"/>
    <s v="San Francisco"/>
    <s v="Women's Athletic Footwear"/>
    <n v="56"/>
    <n v="1820"/>
    <n v="101920"/>
    <n v="45863.999999999993"/>
    <n v="0.44999999999999996"/>
    <s v="Online"/>
  </r>
  <r>
    <s v="West Gear"/>
    <n v="1128299"/>
    <x v="168"/>
    <s v="West"/>
    <s v="California"/>
    <s v="San Francisco"/>
    <s v="Men's Apparel"/>
    <n v="60"/>
    <n v="1540"/>
    <n v="92400"/>
    <n v="60984"/>
    <n v="0.66"/>
    <s v="Online"/>
  </r>
  <r>
    <s v="West Gear"/>
    <n v="1128299"/>
    <x v="169"/>
    <s v="West"/>
    <s v="California"/>
    <s v="San Francisco"/>
    <s v="Women's Apparel"/>
    <n v="72"/>
    <n v="1890"/>
    <n v="136080"/>
    <n v="44906.400000000001"/>
    <n v="0.33"/>
    <s v="Online"/>
  </r>
  <r>
    <s v="West Gear"/>
    <n v="1128299"/>
    <x v="170"/>
    <s v="West"/>
    <s v="California"/>
    <s v="San Francisco"/>
    <s v="Men's Street Footwear"/>
    <n v="56"/>
    <n v="2730"/>
    <n v="152880"/>
    <n v="76440"/>
    <n v="0.5"/>
    <s v="Online"/>
  </r>
  <r>
    <s v="West Gear"/>
    <n v="1128299"/>
    <x v="171"/>
    <s v="West"/>
    <s v="California"/>
    <s v="San Francisco"/>
    <s v="Men's Athletic Footwear"/>
    <n v="63"/>
    <n v="2480"/>
    <n v="156240"/>
    <n v="57808.800000000003"/>
    <n v="0.37"/>
    <s v="Online"/>
  </r>
  <r>
    <s v="West Gear"/>
    <n v="1128299"/>
    <x v="172"/>
    <s v="West"/>
    <s v="California"/>
    <s v="San Francisco"/>
    <s v="Women's Street Footwear"/>
    <n v="64"/>
    <n v="2060"/>
    <n v="131840"/>
    <n v="72512"/>
    <n v="0.55000000000000004"/>
    <s v="Online"/>
  </r>
  <r>
    <s v="West Gear"/>
    <n v="1128299"/>
    <x v="173"/>
    <s v="West"/>
    <s v="California"/>
    <s v="San Francisco"/>
    <s v="Women's Athletic Footwear"/>
    <n v="59"/>
    <n v="2100"/>
    <n v="123900"/>
    <n v="60711"/>
    <n v="0.49"/>
    <s v="Online"/>
  </r>
  <r>
    <s v="West Gear"/>
    <n v="1128299"/>
    <x v="174"/>
    <s v="West"/>
    <s v="California"/>
    <s v="San Francisco"/>
    <s v="Men's Apparel"/>
    <n v="62"/>
    <n v="1550"/>
    <n v="96100"/>
    <n v="63426"/>
    <n v="0.66"/>
    <s v="Online"/>
  </r>
  <r>
    <s v="West Gear"/>
    <n v="1128299"/>
    <x v="175"/>
    <s v="West"/>
    <s v="California"/>
    <s v="San Francisco"/>
    <s v="Women's Apparel"/>
    <n v="72"/>
    <n v="2190"/>
    <n v="157680"/>
    <n v="55188"/>
    <n v="0.35"/>
    <s v="Online"/>
  </r>
  <r>
    <s v="West Gear"/>
    <n v="1128299"/>
    <x v="176"/>
    <s v="West"/>
    <s v="California"/>
    <s v="San Francisco"/>
    <s v="Men's Street Footwear"/>
    <n v="56"/>
    <n v="2770"/>
    <n v="155120"/>
    <n v="69804.000000000015"/>
    <n v="0.45000000000000007"/>
    <s v="Online"/>
  </r>
  <r>
    <s v="West Gear"/>
    <n v="1128299"/>
    <x v="177"/>
    <s v="West"/>
    <s v="California"/>
    <s v="San Francisco"/>
    <s v="Men's Athletic Footwear"/>
    <n v="59"/>
    <n v="2450"/>
    <n v="144550"/>
    <n v="49147"/>
    <n v="0.34"/>
    <s v="Online"/>
  </r>
  <r>
    <s v="West Gear"/>
    <n v="1128299"/>
    <x v="178"/>
    <s v="West"/>
    <s v="California"/>
    <s v="San Francisco"/>
    <s v="Women's Street Footwear"/>
    <n v="62"/>
    <n v="2480"/>
    <n v="153760"/>
    <n v="70729.600000000006"/>
    <n v="0.46"/>
    <s v="Online"/>
  </r>
  <r>
    <s v="West Gear"/>
    <n v="1128299"/>
    <x v="179"/>
    <s v="West"/>
    <s v="California"/>
    <s v="San Francisco"/>
    <s v="Women's Athletic Footwear"/>
    <n v="55"/>
    <n v="2180"/>
    <n v="119900"/>
    <n v="47960"/>
    <n v="0.4"/>
    <s v="Online"/>
  </r>
  <r>
    <s v="West Gear"/>
    <n v="1128299"/>
    <x v="180"/>
    <s v="West"/>
    <s v="California"/>
    <s v="San Francisco"/>
    <s v="Men's Apparel"/>
    <n v="64"/>
    <n v="2330"/>
    <n v="149120"/>
    <n v="95436.800000000003"/>
    <n v="0.64"/>
    <s v="Online"/>
  </r>
  <r>
    <s v="West Gear"/>
    <n v="1128299"/>
    <x v="181"/>
    <s v="West"/>
    <s v="California"/>
    <s v="San Francisco"/>
    <s v="Women's Apparel"/>
    <n v="72"/>
    <n v="2330"/>
    <n v="167760"/>
    <n v="48650.400000000009"/>
    <n v="0.29000000000000004"/>
    <s v="Online"/>
  </r>
  <r>
    <s v="West Gear"/>
    <n v="1128299"/>
    <x v="182"/>
    <s v="West"/>
    <s v="California"/>
    <s v="San Francisco"/>
    <s v="Men's Street Footwear"/>
    <n v="62"/>
    <n v="2730"/>
    <n v="169260"/>
    <n v="77859.600000000006"/>
    <n v="0.46"/>
    <s v="Online"/>
  </r>
  <r>
    <s v="West Gear"/>
    <n v="1128299"/>
    <x v="183"/>
    <s v="West"/>
    <s v="California"/>
    <s v="San Francisco"/>
    <s v="Men's Athletic Footwear"/>
    <n v="66"/>
    <n v="2590"/>
    <n v="170940"/>
    <n v="51282.000000000007"/>
    <n v="0.30000000000000004"/>
    <s v="Online"/>
  </r>
  <r>
    <s v="West Gear"/>
    <n v="1128299"/>
    <x v="184"/>
    <s v="West"/>
    <s v="California"/>
    <s v="San Francisco"/>
    <s v="Women's Street Footwear"/>
    <n v="60"/>
    <n v="2000"/>
    <n v="120000"/>
    <n v="56400"/>
    <n v="0.47000000000000003"/>
    <s v="Online"/>
  </r>
  <r>
    <s v="West Gear"/>
    <n v="1128299"/>
    <x v="185"/>
    <s v="West"/>
    <s v="California"/>
    <s v="San Francisco"/>
    <s v="Women's Athletic Footwear"/>
    <n v="59"/>
    <n v="1880"/>
    <n v="110920"/>
    <n v="45477.2"/>
    <n v="0.41"/>
    <s v="Online"/>
  </r>
  <r>
    <s v="West Gear"/>
    <n v="1128299"/>
    <x v="186"/>
    <s v="West"/>
    <s v="California"/>
    <s v="San Francisco"/>
    <s v="Men's Apparel"/>
    <n v="69"/>
    <n v="1880"/>
    <n v="129720"/>
    <n v="79129.2"/>
    <n v="0.61"/>
    <s v="Online"/>
  </r>
  <r>
    <s v="West Gear"/>
    <n v="1128299"/>
    <x v="187"/>
    <s v="West"/>
    <s v="California"/>
    <s v="San Francisco"/>
    <s v="Women's Apparel"/>
    <n v="76"/>
    <n v="1810"/>
    <n v="137560"/>
    <n v="34390"/>
    <n v="0.25"/>
    <s v="Online"/>
  </r>
  <r>
    <s v="West Gear"/>
    <n v="1128299"/>
    <x v="188"/>
    <s v="West"/>
    <s v="California"/>
    <s v="San Francisco"/>
    <s v="Men's Street Footwear"/>
    <n v="51"/>
    <n v="2410"/>
    <n v="122910"/>
    <n v="51622.200000000004"/>
    <n v="0.42000000000000004"/>
    <s v="Online"/>
  </r>
  <r>
    <s v="West Gear"/>
    <n v="1128299"/>
    <x v="189"/>
    <s v="West"/>
    <s v="California"/>
    <s v="San Francisco"/>
    <s v="Men's Athletic Footwear"/>
    <n v="56"/>
    <n v="2680"/>
    <n v="150080"/>
    <n v="42022.400000000001"/>
    <n v="0.28000000000000003"/>
    <s v="Online"/>
  </r>
  <r>
    <s v="West Gear"/>
    <n v="1128299"/>
    <x v="190"/>
    <s v="West"/>
    <s v="California"/>
    <s v="San Francisco"/>
    <s v="Women's Street Footwear"/>
    <n v="52"/>
    <n v="2250"/>
    <n v="117000"/>
    <n v="46800"/>
    <n v="0.4"/>
    <s v="Online"/>
  </r>
  <r>
    <s v="West Gear"/>
    <n v="1128299"/>
    <x v="191"/>
    <s v="West"/>
    <s v="California"/>
    <s v="San Francisco"/>
    <s v="Women's Athletic Footwear"/>
    <n v="53"/>
    <n v="2030"/>
    <n v="107590"/>
    <n v="37656.5"/>
    <n v="0.35"/>
    <s v="Online"/>
  </r>
  <r>
    <s v="West Gear"/>
    <n v="1128299"/>
    <x v="192"/>
    <s v="West"/>
    <s v="California"/>
    <s v="San Francisco"/>
    <s v="Men's Apparel"/>
    <n v="63"/>
    <n v="2180"/>
    <n v="137340"/>
    <n v="79657.200000000012"/>
    <n v="0.58000000000000007"/>
    <s v="Online"/>
  </r>
  <r>
    <s v="West Gear"/>
    <n v="1128299"/>
    <x v="193"/>
    <s v="West"/>
    <s v="California"/>
    <s v="San Francisco"/>
    <s v="Women's Apparel"/>
    <n v="65"/>
    <n v="2170"/>
    <n v="141050"/>
    <n v="33852"/>
    <n v="0.24000000000000002"/>
    <s v="Online"/>
  </r>
  <r>
    <s v="West Gear"/>
    <n v="1128299"/>
    <x v="194"/>
    <s v="West"/>
    <s v="California"/>
    <s v="San Francisco"/>
    <s v="Men's Street Footwear"/>
    <n v="51"/>
    <n v="2360"/>
    <n v="120360"/>
    <n v="54162.000000000007"/>
    <n v="0.45000000000000007"/>
    <s v="Online"/>
  </r>
  <r>
    <s v="West Gear"/>
    <n v="1128299"/>
    <x v="195"/>
    <s v="West"/>
    <s v="California"/>
    <s v="San Francisco"/>
    <s v="Men's Athletic Footwear"/>
    <n v="59"/>
    <n v="2190"/>
    <n v="129210"/>
    <n v="37470.9"/>
    <n v="0.29000000000000004"/>
    <s v="Online"/>
  </r>
  <r>
    <s v="West Gear"/>
    <n v="1128299"/>
    <x v="196"/>
    <s v="West"/>
    <s v="California"/>
    <s v="San Francisco"/>
    <s v="Women's Street Footwear"/>
    <n v="50"/>
    <n v="1820"/>
    <n v="91000"/>
    <n v="38220"/>
    <n v="0.42000000000000004"/>
    <s v="Online"/>
  </r>
  <r>
    <s v="West Gear"/>
    <n v="1128299"/>
    <x v="197"/>
    <s v="West"/>
    <s v="California"/>
    <s v="San Francisco"/>
    <s v="Women's Athletic Footwear"/>
    <n v="51"/>
    <n v="2030"/>
    <n v="103530"/>
    <n v="37270.799999999996"/>
    <n v="0.36"/>
    <s v="Online"/>
  </r>
  <r>
    <s v="West Gear"/>
    <n v="1128299"/>
    <x v="198"/>
    <s v="West"/>
    <s v="California"/>
    <s v="San Francisco"/>
    <s v="Men's Apparel"/>
    <n v="59"/>
    <n v="1820"/>
    <n v="107380"/>
    <n v="62280.400000000009"/>
    <n v="0.58000000000000007"/>
    <s v="Online"/>
  </r>
  <r>
    <s v="West Gear"/>
    <n v="1128299"/>
    <x v="199"/>
    <s v="West"/>
    <s v="California"/>
    <s v="San Francisco"/>
    <s v="Women's Apparel"/>
    <n v="63"/>
    <n v="1960"/>
    <n v="123480"/>
    <n v="28400.400000000001"/>
    <n v="0.23"/>
    <s v="Online"/>
  </r>
  <r>
    <s v="West Gear"/>
    <n v="1128299"/>
    <x v="200"/>
    <s v="West"/>
    <s v="California"/>
    <s v="San Francisco"/>
    <s v="Men's Street Footwear"/>
    <n v="52"/>
    <n v="2630"/>
    <n v="136760"/>
    <n v="60174.400000000009"/>
    <n v="0.44000000000000006"/>
    <s v="Online"/>
  </r>
  <r>
    <s v="West Gear"/>
    <n v="1128299"/>
    <x v="201"/>
    <s v="West"/>
    <s v="California"/>
    <s v="San Francisco"/>
    <s v="Men's Athletic Footwear"/>
    <n v="58"/>
    <n v="2360"/>
    <n v="136880"/>
    <n v="34220"/>
    <n v="0.25"/>
    <s v="Online"/>
  </r>
  <r>
    <s v="West Gear"/>
    <n v="1128299"/>
    <x v="202"/>
    <s v="West"/>
    <s v="California"/>
    <s v="San Francisco"/>
    <s v="Women's Street Footwear"/>
    <n v="50"/>
    <n v="2100"/>
    <n v="105000"/>
    <n v="42000"/>
    <n v="0.4"/>
    <s v="Online"/>
  </r>
  <r>
    <s v="West Gear"/>
    <n v="1128299"/>
    <x v="203"/>
    <s v="West"/>
    <s v="California"/>
    <s v="San Francisco"/>
    <s v="Women's Athletic Footwear"/>
    <n v="53"/>
    <n v="2100"/>
    <n v="111300"/>
    <n v="44519.999999999993"/>
    <n v="0.39999999999999997"/>
    <s v="Online"/>
  </r>
  <r>
    <s v="West Gear"/>
    <n v="1128299"/>
    <x v="204"/>
    <s v="West"/>
    <s v="California"/>
    <s v="San Francisco"/>
    <s v="Men's Apparel"/>
    <n v="63"/>
    <n v="1630"/>
    <n v="102690"/>
    <n v="58533.3"/>
    <n v="0.57000000000000006"/>
    <s v="Online"/>
  </r>
  <r>
    <s v="West Gear"/>
    <n v="1128299"/>
    <x v="205"/>
    <s v="West"/>
    <s v="California"/>
    <s v="San Francisco"/>
    <s v="Women's Apparel"/>
    <n v="67"/>
    <n v="2020"/>
    <n v="135340"/>
    <n v="28421.4"/>
    <n v="0.21000000000000002"/>
    <s v="Online"/>
  </r>
  <r>
    <s v="West Gear"/>
    <n v="1128299"/>
    <x v="206"/>
    <s v="West"/>
    <s v="California"/>
    <s v="San Francisco"/>
    <s v="Men's Street Footwear"/>
    <n v="51"/>
    <n v="2930"/>
    <n v="149430"/>
    <n v="59772"/>
    <n v="0.4"/>
    <s v="Online"/>
  </r>
  <r>
    <s v="West Gear"/>
    <n v="1128299"/>
    <x v="207"/>
    <s v="West"/>
    <s v="California"/>
    <s v="San Francisco"/>
    <s v="Men's Athletic Footwear"/>
    <n v="58"/>
    <n v="2730"/>
    <n v="158340"/>
    <n v="42751.8"/>
    <n v="0.27"/>
    <s v="Online"/>
  </r>
  <r>
    <s v="West Gear"/>
    <n v="1128299"/>
    <x v="208"/>
    <s v="West"/>
    <s v="California"/>
    <s v="San Francisco"/>
    <s v="Women's Street Footwear"/>
    <n v="52"/>
    <n v="2330"/>
    <n v="121160"/>
    <n v="48464"/>
    <n v="0.4"/>
    <s v="Online"/>
  </r>
  <r>
    <s v="West Gear"/>
    <n v="1128299"/>
    <x v="209"/>
    <s v="West"/>
    <s v="California"/>
    <s v="San Francisco"/>
    <s v="Women's Athletic Footwear"/>
    <n v="51"/>
    <n v="1940"/>
    <n v="98940"/>
    <n v="39576"/>
    <n v="0.39999999999999997"/>
    <s v="Online"/>
  </r>
  <r>
    <s v="West Gear"/>
    <n v="1128299"/>
    <x v="210"/>
    <s v="West"/>
    <s v="California"/>
    <s v="San Francisco"/>
    <s v="Men's Apparel"/>
    <n v="59"/>
    <n v="1750"/>
    <n v="103250"/>
    <n v="61950.000000000007"/>
    <n v="0.60000000000000009"/>
    <s v="Online"/>
  </r>
  <r>
    <s v="West Gear"/>
    <n v="1128299"/>
    <x v="211"/>
    <s v="West"/>
    <s v="California"/>
    <s v="San Francisco"/>
    <s v="Women's Apparel"/>
    <n v="67"/>
    <n v="2080"/>
    <n v="139360"/>
    <n v="32052.800000000003"/>
    <n v="0.23"/>
    <s v="Online"/>
  </r>
  <r>
    <s v="Kohl's"/>
    <n v="1189833"/>
    <x v="212"/>
    <s v="West"/>
    <s v="California"/>
    <s v="San Francisco"/>
    <s v="Men's Street Footwear"/>
    <n v="32"/>
    <n v="2030"/>
    <n v="64960"/>
    <n v="33129.599999999999"/>
    <n v="0.51"/>
    <s v="Online"/>
  </r>
  <r>
    <s v="Kohl's"/>
    <n v="1189833"/>
    <x v="213"/>
    <s v="West"/>
    <s v="California"/>
    <s v="San Francisco"/>
    <s v="Men's Athletic Footwear"/>
    <n v="41"/>
    <n v="1960"/>
    <n v="80360"/>
    <n v="28929.599999999999"/>
    <n v="0.36"/>
    <s v="Online"/>
  </r>
  <r>
    <s v="Kohl's"/>
    <n v="1189833"/>
    <x v="214"/>
    <s v="West"/>
    <s v="California"/>
    <s v="San Francisco"/>
    <s v="Women's Street Footwear"/>
    <n v="41"/>
    <n v="1890"/>
    <n v="77490"/>
    <n v="40294.800000000003"/>
    <n v="0.52"/>
    <s v="Online"/>
  </r>
  <r>
    <s v="Kohl's"/>
    <n v="1189833"/>
    <x v="215"/>
    <s v="West"/>
    <s v="California"/>
    <s v="San Francisco"/>
    <s v="Women's Athletic Footwear"/>
    <n v="41"/>
    <n v="1600"/>
    <n v="65600"/>
    <n v="32144"/>
    <n v="0.49"/>
    <s v="Online"/>
  </r>
  <r>
    <s v="Kohl's"/>
    <n v="1189833"/>
    <x v="216"/>
    <s v="West"/>
    <s v="California"/>
    <s v="Los Angeles"/>
    <s v="Men's Apparel"/>
    <n v="49"/>
    <n v="1450"/>
    <n v="71050"/>
    <n v="46893"/>
    <n v="0.66"/>
    <s v="Online"/>
  </r>
  <r>
    <s v="Kohl's"/>
    <n v="1189833"/>
    <x v="217"/>
    <s v="West"/>
    <s v="California"/>
    <s v="Los Angeles"/>
    <s v="Women's Apparel"/>
    <n v="41"/>
    <n v="1820"/>
    <n v="74620"/>
    <n v="23132.2"/>
    <n v="0.31"/>
    <s v="Online"/>
  </r>
  <r>
    <s v="Kohl's"/>
    <n v="1189833"/>
    <x v="218"/>
    <s v="West"/>
    <s v="California"/>
    <s v="Los Angeles"/>
    <s v="Men's Street Footwear"/>
    <n v="34"/>
    <n v="2250"/>
    <n v="76500"/>
    <n v="40545"/>
    <n v="0.53"/>
    <s v="Online"/>
  </r>
  <r>
    <s v="Kohl's"/>
    <n v="1189833"/>
    <x v="219"/>
    <s v="West"/>
    <s v="California"/>
    <s v="Los Angeles"/>
    <s v="Men's Athletic Footwear"/>
    <n v="43"/>
    <n v="1950"/>
    <n v="83850"/>
    <n v="33540"/>
    <n v="0.4"/>
    <s v="Online"/>
  </r>
  <r>
    <s v="Kohl's"/>
    <n v="1189833"/>
    <x v="220"/>
    <s v="West"/>
    <s v="California"/>
    <s v="Los Angeles"/>
    <s v="Women's Street Footwear"/>
    <n v="44"/>
    <n v="1690"/>
    <n v="74360"/>
    <n v="37180"/>
    <n v="0.5"/>
    <s v="Online"/>
  </r>
  <r>
    <s v="Kohl's"/>
    <n v="1189833"/>
    <x v="221"/>
    <s v="West"/>
    <s v="California"/>
    <s v="Los Angeles"/>
    <s v="Women's Athletic Footwear"/>
    <n v="41"/>
    <n v="1520"/>
    <n v="62320"/>
    <n v="30536.799999999999"/>
    <n v="0.49"/>
    <s v="Online"/>
  </r>
  <r>
    <s v="Kohl's"/>
    <n v="1189833"/>
    <x v="222"/>
    <s v="West"/>
    <s v="California"/>
    <s v="Los Angeles"/>
    <s v="Men's Apparel"/>
    <n v="46"/>
    <n v="1130"/>
    <n v="51980"/>
    <n v="35346.400000000001"/>
    <n v="0.68"/>
    <s v="Online"/>
  </r>
  <r>
    <s v="Kohl's"/>
    <n v="1189833"/>
    <x v="223"/>
    <s v="West"/>
    <s v="California"/>
    <s v="Los Angeles"/>
    <s v="Women's Apparel"/>
    <n v="41"/>
    <n v="1760"/>
    <n v="72160"/>
    <n v="21648.000000000004"/>
    <n v="0.30000000000000004"/>
    <s v="Online"/>
  </r>
  <r>
    <s v="Kohl's"/>
    <n v="1189833"/>
    <x v="224"/>
    <s v="West"/>
    <s v="California"/>
    <s v="Los Angeles"/>
    <s v="Men's Street Footwear"/>
    <n v="32"/>
    <n v="2160"/>
    <n v="69120"/>
    <n v="34560"/>
    <n v="0.5"/>
    <s v="Online"/>
  </r>
  <r>
    <s v="Kohl's"/>
    <n v="1189833"/>
    <x v="225"/>
    <s v="West"/>
    <s v="California"/>
    <s v="Los Angeles"/>
    <s v="Men's Athletic Footwear"/>
    <n v="41"/>
    <n v="1950"/>
    <n v="79950"/>
    <n v="27982.5"/>
    <n v="0.35"/>
    <s v="Online"/>
  </r>
  <r>
    <s v="Kohl's"/>
    <n v="1189833"/>
    <x v="226"/>
    <s v="West"/>
    <s v="California"/>
    <s v="Los Angeles"/>
    <s v="Women's Street Footwear"/>
    <n v="42"/>
    <n v="1690"/>
    <n v="70980"/>
    <n v="39039"/>
    <n v="0.55000000000000004"/>
    <s v="Online"/>
  </r>
  <r>
    <s v="Kohl's"/>
    <n v="1189833"/>
    <x v="227"/>
    <s v="West"/>
    <s v="California"/>
    <s v="Los Angeles"/>
    <s v="Women's Athletic Footwear"/>
    <n v="41"/>
    <n v="1540"/>
    <n v="63140"/>
    <n v="28412.999999999996"/>
    <n v="0.44999999999999996"/>
    <s v="Online"/>
  </r>
  <r>
    <s v="Kohl's"/>
    <n v="1189833"/>
    <x v="228"/>
    <s v="West"/>
    <s v="California"/>
    <s v="Los Angeles"/>
    <s v="Men's Apparel"/>
    <n v="46"/>
    <n v="1060"/>
    <n v="48760"/>
    <n v="33156.800000000003"/>
    <n v="0.68"/>
    <s v="Online"/>
  </r>
  <r>
    <s v="Kohl's"/>
    <n v="1189833"/>
    <x v="229"/>
    <s v="West"/>
    <s v="California"/>
    <s v="Los Angeles"/>
    <s v="Women's Apparel"/>
    <n v="41"/>
    <n v="1880"/>
    <n v="77080"/>
    <n v="26978"/>
    <n v="0.35"/>
    <s v="Online"/>
  </r>
  <r>
    <s v="Kohl's"/>
    <n v="1189833"/>
    <x v="230"/>
    <s v="West"/>
    <s v="California"/>
    <s v="Los Angeles"/>
    <s v="Men's Street Footwear"/>
    <n v="43"/>
    <n v="2400"/>
    <n v="103200"/>
    <n v="51600"/>
    <n v="0.5"/>
    <s v="Online"/>
  </r>
  <r>
    <s v="Kohl's"/>
    <n v="1189833"/>
    <x v="231"/>
    <s v="West"/>
    <s v="California"/>
    <s v="Los Angeles"/>
    <s v="Men's Athletic Footwear"/>
    <n v="49"/>
    <n v="1560"/>
    <n v="76440"/>
    <n v="27518.399999999998"/>
    <n v="0.36"/>
    <s v="Online"/>
  </r>
  <r>
    <s v="Kohl's"/>
    <n v="1189833"/>
    <x v="232"/>
    <s v="West"/>
    <s v="California"/>
    <s v="Los Angeles"/>
    <s v="Women's Street Footwear"/>
    <n v="49"/>
    <n v="1750"/>
    <n v="85750"/>
    <n v="47162.500000000007"/>
    <n v="0.55000000000000004"/>
    <s v="Online"/>
  </r>
  <r>
    <s v="Kohl's"/>
    <n v="1189833"/>
    <x v="233"/>
    <s v="West"/>
    <s v="California"/>
    <s v="Los Angeles"/>
    <s v="Women's Athletic Footwear"/>
    <n v="43"/>
    <n v="1520"/>
    <n v="65360"/>
    <n v="32026.399999999998"/>
    <n v="0.49"/>
    <s v="Online"/>
  </r>
  <r>
    <s v="Kohl's"/>
    <n v="1189833"/>
    <x v="234"/>
    <s v="West"/>
    <s v="California"/>
    <s v="Los Angeles"/>
    <s v="Men's Apparel"/>
    <n v="49"/>
    <n v="1190"/>
    <n v="58310"/>
    <n v="38484.6"/>
    <n v="0.66"/>
    <s v="Online"/>
  </r>
  <r>
    <s v="Kohl's"/>
    <n v="1189833"/>
    <x v="235"/>
    <s v="West"/>
    <s v="California"/>
    <s v="Los Angeles"/>
    <s v="Women's Apparel"/>
    <n v="62"/>
    <n v="1740"/>
    <n v="107880"/>
    <n v="35600.400000000001"/>
    <n v="0.33"/>
    <s v="Online"/>
  </r>
  <r>
    <s v="Kohl's"/>
    <n v="1189833"/>
    <x v="236"/>
    <s v="West"/>
    <s v="California"/>
    <s v="Los Angeles"/>
    <s v="Men's Street Footwear"/>
    <n v="41"/>
    <n v="2080"/>
    <n v="85280"/>
    <n v="44345.599999999999"/>
    <n v="0.52"/>
    <s v="Online"/>
  </r>
  <r>
    <s v="Kohl's"/>
    <n v="1189833"/>
    <x v="237"/>
    <s v="West"/>
    <s v="California"/>
    <s v="Los Angeles"/>
    <s v="Men's Athletic Footwear"/>
    <n v="47"/>
    <n v="1690"/>
    <n v="79430"/>
    <n v="27800.5"/>
    <n v="0.35"/>
    <s v="Online"/>
  </r>
  <r>
    <s v="Kohl's"/>
    <n v="1189833"/>
    <x v="238"/>
    <s v="West"/>
    <s v="California"/>
    <s v="Los Angeles"/>
    <s v="Women's Street Footwear"/>
    <n v="45"/>
    <n v="1630"/>
    <n v="73350"/>
    <n v="38142"/>
    <n v="0.52"/>
    <s v="Online"/>
  </r>
  <r>
    <s v="Kohl's"/>
    <n v="1189833"/>
    <x v="239"/>
    <s v="West"/>
    <s v="California"/>
    <s v="Los Angeles"/>
    <s v="Women's Athletic Footwear"/>
    <n v="41"/>
    <n v="1540"/>
    <n v="63140"/>
    <n v="30307.199999999997"/>
    <n v="0.48"/>
    <s v="Online"/>
  </r>
  <r>
    <s v="Kohl's"/>
    <n v="1189833"/>
    <x v="240"/>
    <s v="West"/>
    <s v="California"/>
    <s v="Los Angeles"/>
    <s v="Men's Apparel"/>
    <n v="45"/>
    <n v="1310"/>
    <n v="58950"/>
    <n v="38317.5"/>
    <n v="0.65"/>
    <s v="Online"/>
  </r>
  <r>
    <s v="Kohl's"/>
    <n v="1189833"/>
    <x v="241"/>
    <s v="West"/>
    <s v="California"/>
    <s v="Los Angeles"/>
    <s v="Women's Apparel"/>
    <n v="64"/>
    <n v="1810"/>
    <n v="115840"/>
    <n v="35910.400000000001"/>
    <n v="0.31"/>
    <s v="Online"/>
  </r>
  <r>
    <s v="Kohl's"/>
    <n v="1189833"/>
    <x v="242"/>
    <s v="West"/>
    <s v="California"/>
    <s v="Los Angeles"/>
    <s v="Men's Street Footwear"/>
    <n v="44"/>
    <n v="2700"/>
    <n v="118800"/>
    <n v="65340.000000000007"/>
    <n v="0.55000000000000004"/>
    <s v="Online"/>
  </r>
  <r>
    <s v="Kohl's"/>
    <n v="1189833"/>
    <x v="243"/>
    <s v="West"/>
    <s v="California"/>
    <s v="Los Angeles"/>
    <s v="Men's Athletic Footwear"/>
    <n v="47"/>
    <n v="2250"/>
    <n v="105750"/>
    <n v="37012.5"/>
    <n v="0.35"/>
    <s v="Online"/>
  </r>
  <r>
    <s v="Kohl's"/>
    <n v="1189833"/>
    <x v="244"/>
    <s v="West"/>
    <s v="California"/>
    <s v="Los Angeles"/>
    <s v="Women's Street Footwear"/>
    <n v="48"/>
    <n v="2030"/>
    <n v="97440"/>
    <n v="53592.000000000007"/>
    <n v="0.55000000000000004"/>
    <s v="Online"/>
  </r>
  <r>
    <s v="Kohl's"/>
    <n v="1189833"/>
    <x v="245"/>
    <s v="West"/>
    <s v="California"/>
    <s v="Los Angeles"/>
    <s v="Women's Athletic Footwear"/>
    <n v="44"/>
    <n v="1750"/>
    <n v="77000"/>
    <n v="36960"/>
    <n v="0.48"/>
    <s v="Online"/>
  </r>
  <r>
    <s v="Kohl's"/>
    <n v="1189833"/>
    <x v="246"/>
    <s v="West"/>
    <s v="California"/>
    <s v="Los Angeles"/>
    <s v="Men's Apparel"/>
    <n v="45"/>
    <n v="1250"/>
    <n v="56250"/>
    <n v="38812.5"/>
    <n v="0.69000000000000006"/>
    <s v="Online"/>
  </r>
  <r>
    <s v="Kohl's"/>
    <n v="1189833"/>
    <x v="247"/>
    <s v="West"/>
    <s v="California"/>
    <s v="Los Angeles"/>
    <s v="Women's Apparel"/>
    <n v="60"/>
    <n v="2000"/>
    <n v="120000"/>
    <n v="37200"/>
    <n v="0.31"/>
    <s v="Online"/>
  </r>
  <r>
    <s v="Kohl's"/>
    <n v="1189833"/>
    <x v="248"/>
    <s v="West"/>
    <s v="California"/>
    <s v="Los Angeles"/>
    <s v="Men's Street Footwear"/>
    <n v="41"/>
    <n v="2380"/>
    <n v="97580"/>
    <n v="49765.8"/>
    <n v="0.51"/>
    <s v="Online"/>
  </r>
  <r>
    <s v="Kohl's"/>
    <n v="1189833"/>
    <x v="249"/>
    <s v="West"/>
    <s v="California"/>
    <s v="Los Angeles"/>
    <s v="Men's Athletic Footwear"/>
    <n v="46"/>
    <n v="2160"/>
    <n v="99360"/>
    <n v="37756.800000000003"/>
    <n v="0.38"/>
    <s v="Online"/>
  </r>
  <r>
    <s v="Kohl's"/>
    <n v="1189833"/>
    <x v="250"/>
    <s v="West"/>
    <s v="California"/>
    <s v="Los Angeles"/>
    <s v="Women's Street Footwear"/>
    <n v="47"/>
    <n v="2180"/>
    <n v="102460"/>
    <n v="53279.200000000004"/>
    <n v="0.52"/>
    <s v="Online"/>
  </r>
  <r>
    <s v="Kohl's"/>
    <n v="1189833"/>
    <x v="251"/>
    <s v="West"/>
    <s v="California"/>
    <s v="Los Angeles"/>
    <s v="Women's Athletic Footwear"/>
    <n v="44"/>
    <n v="1890"/>
    <n v="83160"/>
    <n v="39916.799999999996"/>
    <n v="0.48"/>
    <s v="Online"/>
  </r>
  <r>
    <s v="Kohl's"/>
    <n v="1189833"/>
    <x v="252"/>
    <s v="West"/>
    <s v="California"/>
    <s v="Los Angeles"/>
    <s v="Men's Apparel"/>
    <n v="46"/>
    <n v="1890"/>
    <n v="86940"/>
    <n v="57380.4"/>
    <n v="0.66"/>
    <s v="Online"/>
  </r>
  <r>
    <s v="Kohl's"/>
    <n v="1189833"/>
    <x v="253"/>
    <s v="West"/>
    <s v="California"/>
    <s v="Los Angeles"/>
    <s v="Women's Apparel"/>
    <n v="59"/>
    <n v="2030"/>
    <n v="119770"/>
    <n v="35931.000000000007"/>
    <n v="0.30000000000000004"/>
    <s v="Online"/>
  </r>
  <r>
    <s v="Kohl's"/>
    <n v="1189833"/>
    <x v="254"/>
    <s v="West"/>
    <s v="California"/>
    <s v="Los Angeles"/>
    <s v="Men's Street Footwear"/>
    <n v="47"/>
    <n v="2520"/>
    <n v="118440"/>
    <n v="61588.800000000003"/>
    <n v="0.52"/>
    <s v="Online"/>
  </r>
  <r>
    <s v="Kohl's"/>
    <n v="1189833"/>
    <x v="255"/>
    <s v="West"/>
    <s v="California"/>
    <s v="Los Angeles"/>
    <s v="Men's Athletic Footwear"/>
    <n v="51"/>
    <n v="2210"/>
    <n v="112710"/>
    <n v="45084"/>
    <n v="0.4"/>
    <s v="Online"/>
  </r>
  <r>
    <s v="Kohl's"/>
    <n v="1189833"/>
    <x v="256"/>
    <s v="West"/>
    <s v="California"/>
    <s v="Los Angeles"/>
    <s v="Women's Street Footwear"/>
    <n v="48"/>
    <n v="2180"/>
    <n v="104640"/>
    <n v="53366.400000000001"/>
    <n v="0.51"/>
    <s v="Online"/>
  </r>
  <r>
    <s v="Kohl's"/>
    <n v="1189833"/>
    <x v="257"/>
    <s v="West"/>
    <s v="California"/>
    <s v="Los Angeles"/>
    <s v="Women's Athletic Footwear"/>
    <n v="47"/>
    <n v="1690"/>
    <n v="79430"/>
    <n v="38126.400000000001"/>
    <n v="0.48"/>
    <s v="Online"/>
  </r>
  <r>
    <s v="Kohl's"/>
    <n v="1189833"/>
    <x v="258"/>
    <s v="West"/>
    <s v="California"/>
    <s v="Los Angeles"/>
    <s v="Men's Apparel"/>
    <n v="58"/>
    <n v="1820"/>
    <n v="105560"/>
    <n v="70725.2"/>
    <n v="0.67"/>
    <s v="Online"/>
  </r>
  <r>
    <s v="Kohl's"/>
    <n v="1189833"/>
    <x v="259"/>
    <s v="West"/>
    <s v="California"/>
    <s v="Los Angeles"/>
    <s v="Women's Apparel"/>
    <n v="61"/>
    <n v="1890"/>
    <n v="115290"/>
    <n v="40351.5"/>
    <n v="0.35"/>
    <s v="Online"/>
  </r>
  <r>
    <s v="Kohl's"/>
    <n v="1189833"/>
    <x v="260"/>
    <s v="West"/>
    <s v="California"/>
    <s v="Los Angeles"/>
    <s v="Men's Street Footwear"/>
    <n v="47"/>
    <n v="2130"/>
    <n v="100110"/>
    <n v="54059.4"/>
    <n v="0.54"/>
    <s v="Online"/>
  </r>
  <r>
    <s v="Kohl's"/>
    <n v="1189833"/>
    <x v="261"/>
    <s v="West"/>
    <s v="California"/>
    <s v="Los Angeles"/>
    <s v="Men's Athletic Footwear"/>
    <n v="50"/>
    <n v="2470"/>
    <n v="123500"/>
    <n v="45695"/>
    <n v="0.37"/>
    <s v="Online"/>
  </r>
  <r>
    <s v="Kohl's"/>
    <n v="1189833"/>
    <x v="262"/>
    <s v="West"/>
    <s v="California"/>
    <s v="Los Angeles"/>
    <s v="Women's Street Footwear"/>
    <n v="46"/>
    <n v="1960"/>
    <n v="90160"/>
    <n v="45080"/>
    <n v="0.5"/>
    <s v="Online"/>
  </r>
  <r>
    <s v="Kohl's"/>
    <n v="1189833"/>
    <x v="263"/>
    <s v="West"/>
    <s v="California"/>
    <s v="Los Angeles"/>
    <s v="Women's Athletic Footwear"/>
    <n v="46"/>
    <n v="1760"/>
    <n v="80960"/>
    <n v="40480"/>
    <n v="0.5"/>
    <s v="Online"/>
  </r>
  <r>
    <s v="Kohl's"/>
    <n v="1189833"/>
    <x v="264"/>
    <s v="West"/>
    <s v="California"/>
    <s v="Los Angeles"/>
    <s v="Men's Apparel"/>
    <n v="58"/>
    <n v="1630"/>
    <n v="94540"/>
    <n v="63341.8"/>
    <n v="0.67"/>
    <s v="Online"/>
  </r>
  <r>
    <s v="Kohl's"/>
    <n v="1189833"/>
    <x v="265"/>
    <s v="West"/>
    <s v="California"/>
    <s v="Los Angeles"/>
    <s v="Women's Apparel"/>
    <n v="59"/>
    <n v="1890"/>
    <n v="111510"/>
    <n v="34568.1"/>
    <n v="0.31"/>
    <s v="Online"/>
  </r>
  <r>
    <s v="Kohl's"/>
    <n v="1189833"/>
    <x v="266"/>
    <s v="West"/>
    <s v="California"/>
    <s v="Los Angeles"/>
    <s v="Men's Street Footwear"/>
    <n v="49"/>
    <n v="2240"/>
    <n v="109760"/>
    <n v="54880"/>
    <n v="0.5"/>
    <s v="Online"/>
  </r>
  <r>
    <s v="Kohl's"/>
    <n v="1189833"/>
    <x v="267"/>
    <s v="West"/>
    <s v="California"/>
    <s v="Los Angeles"/>
    <s v="Men's Athletic Footwear"/>
    <n v="51"/>
    <n v="2320"/>
    <n v="118320"/>
    <n v="42595.199999999997"/>
    <n v="0.36"/>
    <s v="Online"/>
  </r>
  <r>
    <s v="Kohl's"/>
    <n v="1189833"/>
    <x v="268"/>
    <s v="West"/>
    <s v="California"/>
    <s v="Los Angeles"/>
    <s v="Women's Street Footwear"/>
    <n v="49"/>
    <n v="1760"/>
    <n v="86240"/>
    <n v="43982.400000000001"/>
    <n v="0.51"/>
    <s v="Online"/>
  </r>
  <r>
    <s v="Kohl's"/>
    <n v="1189833"/>
    <x v="269"/>
    <s v="West"/>
    <s v="California"/>
    <s v="Los Angeles"/>
    <s v="Women's Athletic Footwear"/>
    <n v="48"/>
    <n v="1750"/>
    <n v="84000"/>
    <n v="37799.999999999993"/>
    <n v="0.44999999999999996"/>
    <s v="Online"/>
  </r>
  <r>
    <s v="Kohl's"/>
    <n v="1189833"/>
    <x v="270"/>
    <s v="West"/>
    <s v="California"/>
    <s v="Los Angeles"/>
    <s v="Men's Apparel"/>
    <n v="56"/>
    <n v="1740"/>
    <n v="97440"/>
    <n v="66259.200000000012"/>
    <n v="0.68"/>
    <s v="Online"/>
  </r>
  <r>
    <s v="Kohl's"/>
    <n v="1189833"/>
    <x v="271"/>
    <s v="West"/>
    <s v="California"/>
    <s v="Los Angeles"/>
    <s v="Women's Apparel"/>
    <n v="62"/>
    <n v="1760"/>
    <n v="109120"/>
    <n v="38192"/>
    <n v="0.35"/>
    <s v="Online"/>
  </r>
  <r>
    <s v="Kohl's"/>
    <n v="1189833"/>
    <x v="272"/>
    <s v="West"/>
    <s v="California"/>
    <s v="Los Angeles"/>
    <s v="Men's Street Footwear"/>
    <n v="49"/>
    <n v="2310"/>
    <n v="113190"/>
    <n v="56595"/>
    <n v="0.5"/>
    <s v="Online"/>
  </r>
  <r>
    <s v="Kohl's"/>
    <n v="1189833"/>
    <x v="273"/>
    <s v="West"/>
    <s v="California"/>
    <s v="Los Angeles"/>
    <s v="Men's Athletic Footwear"/>
    <n v="54"/>
    <n v="2150"/>
    <n v="116100"/>
    <n v="44118"/>
    <n v="0.38"/>
    <s v="Online"/>
  </r>
  <r>
    <s v="Kohl's"/>
    <n v="1189833"/>
    <x v="274"/>
    <s v="West"/>
    <s v="California"/>
    <s v="Los Angeles"/>
    <s v="Women's Street Footwear"/>
    <n v="47"/>
    <n v="1690"/>
    <n v="79430"/>
    <n v="39715"/>
    <n v="0.5"/>
    <s v="Online"/>
  </r>
  <r>
    <s v="Kohl's"/>
    <n v="1189833"/>
    <x v="275"/>
    <s v="West"/>
    <s v="California"/>
    <s v="Los Angeles"/>
    <s v="Women's Athletic Footwear"/>
    <n v="47"/>
    <n v="1760"/>
    <n v="82720"/>
    <n v="37223.999999999993"/>
    <n v="0.44999999999999996"/>
    <s v="Online"/>
  </r>
  <r>
    <s v="Kohl's"/>
    <n v="1189833"/>
    <x v="276"/>
    <s v="West"/>
    <s v="California"/>
    <s v="Los Angeles"/>
    <s v="Men's Apparel"/>
    <n v="55"/>
    <n v="1740"/>
    <n v="95700"/>
    <n v="66033"/>
    <n v="0.69000000000000006"/>
    <s v="Online"/>
  </r>
  <r>
    <s v="Kohl's"/>
    <n v="1189833"/>
    <x v="277"/>
    <s v="West"/>
    <s v="California"/>
    <s v="Los Angeles"/>
    <s v="Women's Apparel"/>
    <n v="59"/>
    <n v="1890"/>
    <n v="111510"/>
    <n v="37913.4"/>
    <n v="0.34"/>
    <s v="Online"/>
  </r>
  <r>
    <s v="Kohl's"/>
    <n v="1189833"/>
    <x v="278"/>
    <s v="West"/>
    <s v="California"/>
    <s v="Los Angeles"/>
    <s v="Men's Street Footwear"/>
    <n v="49"/>
    <n v="2250"/>
    <n v="110250"/>
    <n v="56227.5"/>
    <n v="0.51"/>
    <s v="Online"/>
  </r>
  <r>
    <s v="Kohl's"/>
    <n v="1189833"/>
    <x v="279"/>
    <s v="West"/>
    <s v="California"/>
    <s v="Los Angeles"/>
    <s v="Men's Athletic Footwear"/>
    <n v="50"/>
    <n v="2430"/>
    <n v="121500"/>
    <n v="46170"/>
    <n v="0.38"/>
    <s v="Online"/>
  </r>
  <r>
    <s v="Kohl's"/>
    <n v="1189833"/>
    <x v="280"/>
    <s v="West"/>
    <s v="California"/>
    <s v="Los Angeles"/>
    <s v="Women's Street Footwear"/>
    <n v="46"/>
    <n v="1820"/>
    <n v="83720"/>
    <n v="45208.800000000003"/>
    <n v="0.54"/>
    <s v="Online"/>
  </r>
  <r>
    <s v="Kohl's"/>
    <n v="1189833"/>
    <x v="281"/>
    <s v="West"/>
    <s v="California"/>
    <s v="Los Angeles"/>
    <s v="Women's Athletic Footwear"/>
    <n v="49"/>
    <n v="2100"/>
    <n v="102900"/>
    <n v="51450"/>
    <n v="0.5"/>
    <s v="Online"/>
  </r>
  <r>
    <s v="Kohl's"/>
    <n v="1189833"/>
    <x v="282"/>
    <s v="West"/>
    <s v="California"/>
    <s v="Los Angeles"/>
    <s v="Men's Apparel"/>
    <n v="55"/>
    <n v="1560"/>
    <n v="85800"/>
    <n v="55770"/>
    <n v="0.65"/>
    <s v="Online"/>
  </r>
  <r>
    <s v="Kohl's"/>
    <n v="1189833"/>
    <x v="283"/>
    <s v="West"/>
    <s v="California"/>
    <s v="Los Angeles"/>
    <s v="Women's Apparel"/>
    <n v="59"/>
    <n v="1960"/>
    <n v="115640"/>
    <n v="40474"/>
    <n v="0.35"/>
    <s v="Online"/>
  </r>
  <r>
    <s v="Foot Locker"/>
    <n v="1185732"/>
    <x v="284"/>
    <s v="West"/>
    <s v="California"/>
    <s v="Los Angeles"/>
    <s v="Men's Street Footwear"/>
    <n v="44"/>
    <n v="1240"/>
    <n v="54560"/>
    <n v="28371.200000000001"/>
    <n v="0.52"/>
    <s v="Online"/>
  </r>
  <r>
    <s v="Foot Locker"/>
    <n v="1185732"/>
    <x v="285"/>
    <s v="West"/>
    <s v="California"/>
    <s v="Los Angeles"/>
    <s v="Men's Athletic Footwear"/>
    <n v="41"/>
    <n v="770"/>
    <n v="31570"/>
    <n v="14522.199999999999"/>
    <n v="0.45999999999999996"/>
    <s v="Online"/>
  </r>
  <r>
    <s v="Foot Locker"/>
    <n v="1185732"/>
    <x v="286"/>
    <s v="West"/>
    <s v="California"/>
    <s v="Los Angeles"/>
    <s v="Women's Street Footwear"/>
    <n v="32"/>
    <n v="830"/>
    <n v="26560"/>
    <n v="12483.199999999999"/>
    <n v="0.47"/>
    <s v="Online"/>
  </r>
  <r>
    <s v="Foot Locker"/>
    <n v="1185732"/>
    <x v="287"/>
    <s v="West"/>
    <s v="California"/>
    <s v="Los Angeles"/>
    <s v="Women's Athletic Footwear"/>
    <n v="37"/>
    <n v="340"/>
    <n v="12580"/>
    <n v="6541.6"/>
    <n v="0.52"/>
    <s v="Online"/>
  </r>
  <r>
    <s v="Foot Locker"/>
    <n v="1185732"/>
    <x v="288"/>
    <s v="Midwest"/>
    <s v="Illinois"/>
    <s v="Chicago"/>
    <s v="Men's Apparel"/>
    <n v="53"/>
    <n v="470"/>
    <n v="24910"/>
    <n v="12205.9"/>
    <n v="0.49"/>
    <s v="Online"/>
  </r>
  <r>
    <s v="Foot Locker"/>
    <n v="1185732"/>
    <x v="289"/>
    <s v="Midwest"/>
    <s v="Illinois"/>
    <s v="Chicago"/>
    <s v="Women's Apparel"/>
    <n v="41"/>
    <n v="690"/>
    <n v="28290"/>
    <n v="16974"/>
    <n v="0.6"/>
    <s v="Online"/>
  </r>
  <r>
    <s v="Foot Locker"/>
    <n v="1185732"/>
    <x v="290"/>
    <s v="Midwest"/>
    <s v="Illinois"/>
    <s v="Chicago"/>
    <s v="Men's Street Footwear"/>
    <n v="44"/>
    <n v="1580"/>
    <n v="69520"/>
    <n v="35455.199999999997"/>
    <n v="0.51"/>
    <s v="Online"/>
  </r>
  <r>
    <s v="Foot Locker"/>
    <n v="1185732"/>
    <x v="291"/>
    <s v="Midwest"/>
    <s v="Illinois"/>
    <s v="Chicago"/>
    <s v="Men's Athletic Footwear"/>
    <n v="43"/>
    <n v="510"/>
    <n v="21930"/>
    <n v="10307.099999999999"/>
    <n v="0.47"/>
    <s v="Online"/>
  </r>
  <r>
    <s v="Foot Locker"/>
    <n v="1185732"/>
    <x v="292"/>
    <s v="Midwest"/>
    <s v="Illinois"/>
    <s v="Chicago"/>
    <s v="Women's Street Footwear"/>
    <n v="32"/>
    <n v="610"/>
    <n v="19520"/>
    <n v="8979.1999999999989"/>
    <n v="0.45999999999999996"/>
    <s v="Online"/>
  </r>
  <r>
    <s v="Foot Locker"/>
    <n v="1185732"/>
    <x v="293"/>
    <s v="Midwest"/>
    <s v="Illinois"/>
    <s v="Chicago"/>
    <s v="Women's Athletic Footwear"/>
    <n v="39"/>
    <n v="280"/>
    <n v="10920"/>
    <n v="5787.6"/>
    <n v="0.53"/>
    <s v="Online"/>
  </r>
  <r>
    <s v="Foot Locker"/>
    <n v="1185732"/>
    <x v="294"/>
    <s v="Midwest"/>
    <s v="Illinois"/>
    <s v="Chicago"/>
    <s v="Men's Apparel"/>
    <n v="50"/>
    <n v="440"/>
    <n v="22000"/>
    <n v="10340"/>
    <n v="0.47"/>
    <s v="Online"/>
  </r>
  <r>
    <s v="Foot Locker"/>
    <n v="1185732"/>
    <x v="295"/>
    <s v="Midwest"/>
    <s v="Illinois"/>
    <s v="Chicago"/>
    <s v="Women's Apparel"/>
    <n v="43"/>
    <n v="770"/>
    <n v="33110"/>
    <n v="21521.5"/>
    <n v="0.65"/>
    <s v="Online"/>
  </r>
  <r>
    <s v="Foot Locker"/>
    <n v="1185732"/>
    <x v="296"/>
    <s v="Midwest"/>
    <s v="Illinois"/>
    <s v="Chicago"/>
    <s v="Men's Street Footwear"/>
    <n v="47"/>
    <n v="1440"/>
    <n v="67680"/>
    <n v="37224"/>
    <n v="0.55000000000000004"/>
    <s v="Online"/>
  </r>
  <r>
    <s v="Foot Locker"/>
    <n v="1185732"/>
    <x v="297"/>
    <s v="Midwest"/>
    <s v="Illinois"/>
    <s v="Chicago"/>
    <s v="Men's Athletic Footwear"/>
    <n v="46"/>
    <n v="600"/>
    <n v="27600"/>
    <n v="13248"/>
    <n v="0.48"/>
    <s v="Online"/>
  </r>
  <r>
    <s v="Foot Locker"/>
    <n v="1185732"/>
    <x v="298"/>
    <s v="Midwest"/>
    <s v="Illinois"/>
    <s v="Chicago"/>
    <s v="Women's Street Footwear"/>
    <n v="37"/>
    <n v="680"/>
    <n v="25160"/>
    <n v="11321.999999999998"/>
    <n v="0.44999999999999996"/>
    <s v="Online"/>
  </r>
  <r>
    <s v="Foot Locker"/>
    <n v="1185732"/>
    <x v="299"/>
    <s v="Midwest"/>
    <s v="Illinois"/>
    <s v="Chicago"/>
    <s v="Women's Athletic Footwear"/>
    <n v="41"/>
    <n v="190"/>
    <n v="7790"/>
    <n v="4128.7"/>
    <n v="0.53"/>
    <s v="Online"/>
  </r>
  <r>
    <s v="Foot Locker"/>
    <n v="1185732"/>
    <x v="300"/>
    <s v="Midwest"/>
    <s v="Illinois"/>
    <s v="Chicago"/>
    <s v="Men's Apparel"/>
    <n v="56"/>
    <n v="380"/>
    <n v="21280"/>
    <n v="10001.599999999999"/>
    <n v="0.47"/>
    <s v="Online"/>
  </r>
  <r>
    <s v="Foot Locker"/>
    <n v="1185732"/>
    <x v="301"/>
    <s v="Midwest"/>
    <s v="Illinois"/>
    <s v="Chicago"/>
    <s v="Women's Apparel"/>
    <n v="45"/>
    <n v="630"/>
    <n v="28350"/>
    <n v="17860.5"/>
    <n v="0.63"/>
    <s v="Online"/>
  </r>
  <r>
    <s v="Foot Locker"/>
    <n v="1185732"/>
    <x v="302"/>
    <s v="Midwest"/>
    <s v="Illinois"/>
    <s v="Chicago"/>
    <s v="Men's Street Footwear"/>
    <n v="48"/>
    <n v="1220"/>
    <n v="58560"/>
    <n v="30451.200000000001"/>
    <n v="0.52"/>
    <s v="Online"/>
  </r>
  <r>
    <s v="Foot Locker"/>
    <n v="1185732"/>
    <x v="303"/>
    <s v="Midwest"/>
    <s v="Illinois"/>
    <s v="Chicago"/>
    <s v="Men's Athletic Footwear"/>
    <n v="48"/>
    <n v="440"/>
    <n v="21120"/>
    <n v="9715.1999999999989"/>
    <n v="0.45999999999999996"/>
    <s v="Online"/>
  </r>
  <r>
    <s v="Foot Locker"/>
    <n v="1185732"/>
    <x v="304"/>
    <s v="Midwest"/>
    <s v="Illinois"/>
    <s v="Chicago"/>
    <s v="Women's Street Footwear"/>
    <n v="36"/>
    <n v="420"/>
    <n v="15120"/>
    <n v="7257.5999999999995"/>
    <n v="0.48"/>
    <s v="Online"/>
  </r>
  <r>
    <s v="Foot Locker"/>
    <n v="1185732"/>
    <x v="305"/>
    <s v="Midwest"/>
    <s v="Illinois"/>
    <s v="Chicago"/>
    <s v="Women's Athletic Footwear"/>
    <n v="44"/>
    <n v="200"/>
    <n v="8800"/>
    <n v="4400"/>
    <n v="0.5"/>
    <s v="Online"/>
  </r>
  <r>
    <s v="Foot Locker"/>
    <n v="1185732"/>
    <x v="306"/>
    <s v="Midwest"/>
    <s v="Illinois"/>
    <s v="Chicago"/>
    <s v="Men's Apparel"/>
    <n v="54"/>
    <n v="280"/>
    <n v="15120"/>
    <n v="7106.4"/>
    <n v="0.47"/>
    <s v="Online"/>
  </r>
  <r>
    <s v="Foot Locker"/>
    <n v="1185732"/>
    <x v="307"/>
    <s v="Midwest"/>
    <s v="Illinois"/>
    <s v="Chicago"/>
    <s v="Women's Apparel"/>
    <n v="49"/>
    <n v="650"/>
    <n v="31850"/>
    <n v="19110"/>
    <n v="0.6"/>
    <s v="Online"/>
  </r>
  <r>
    <s v="Foot Locker"/>
    <n v="1185732"/>
    <x v="308"/>
    <s v="Midwest"/>
    <s v="Illinois"/>
    <s v="Chicago"/>
    <s v="Men's Street Footwear"/>
    <n v="58"/>
    <n v="1340"/>
    <n v="77720"/>
    <n v="41968.800000000003"/>
    <n v="0.54"/>
    <s v="Online"/>
  </r>
  <r>
    <s v="Foot Locker"/>
    <n v="1185732"/>
    <x v="309"/>
    <s v="Midwest"/>
    <s v="Illinois"/>
    <s v="Chicago"/>
    <s v="Men's Athletic Footwear"/>
    <n v="53"/>
    <n v="540"/>
    <n v="28620"/>
    <n v="12878.999999999998"/>
    <n v="0.44999999999999996"/>
    <s v="Online"/>
  </r>
  <r>
    <s v="Foot Locker"/>
    <n v="1185732"/>
    <x v="310"/>
    <s v="Midwest"/>
    <s v="Illinois"/>
    <s v="Chicago"/>
    <s v="Women's Street Footwear"/>
    <n v="49"/>
    <n v="440"/>
    <n v="21560"/>
    <n v="9917.5999999999985"/>
    <n v="0.45999999999999996"/>
    <s v="Online"/>
  </r>
  <r>
    <s v="Foot Locker"/>
    <n v="1185732"/>
    <x v="311"/>
    <s v="Midwest"/>
    <s v="Illinois"/>
    <s v="Chicago"/>
    <s v="Women's Athletic Footwear"/>
    <n v="48"/>
    <n v="280"/>
    <n v="13440"/>
    <n v="7123.2000000000007"/>
    <n v="0.53"/>
    <s v="Online"/>
  </r>
  <r>
    <s v="Foot Locker"/>
    <n v="1185732"/>
    <x v="312"/>
    <s v="Midwest"/>
    <s v="Illinois"/>
    <s v="Chicago"/>
    <s v="Men's Apparel"/>
    <n v="59"/>
    <n v="350"/>
    <n v="20650"/>
    <n v="9499"/>
    <n v="0.45999999999999996"/>
    <s v="Online"/>
  </r>
  <r>
    <s v="Foot Locker"/>
    <n v="1185732"/>
    <x v="313"/>
    <s v="Midwest"/>
    <s v="Illinois"/>
    <s v="Chicago"/>
    <s v="Women's Apparel"/>
    <n v="64"/>
    <n v="630"/>
    <n v="40320"/>
    <n v="24192"/>
    <n v="0.6"/>
    <s v="Online"/>
  </r>
  <r>
    <s v="Foot Locker"/>
    <n v="1185732"/>
    <x v="314"/>
    <s v="Midwest"/>
    <s v="Illinois"/>
    <s v="Chicago"/>
    <s v="Men's Street Footwear"/>
    <n v="46"/>
    <n v="1350"/>
    <n v="62100"/>
    <n v="34155"/>
    <n v="0.55000000000000004"/>
    <s v="Online"/>
  </r>
  <r>
    <s v="Foot Locker"/>
    <n v="1185732"/>
    <x v="315"/>
    <s v="Midwest"/>
    <s v="Illinois"/>
    <s v="Chicago"/>
    <s v="Men's Athletic Footwear"/>
    <n v="43"/>
    <n v="630"/>
    <n v="27090"/>
    <n v="12190.499999999998"/>
    <n v="0.44999999999999996"/>
    <s v="Online"/>
  </r>
  <r>
    <s v="Foot Locker"/>
    <n v="1185732"/>
    <x v="316"/>
    <s v="Midwest"/>
    <s v="Illinois"/>
    <s v="Chicago"/>
    <s v="Women's Street Footwear"/>
    <n v="39"/>
    <n v="540"/>
    <n v="21060"/>
    <n v="9476.9999999999982"/>
    <n v="0.44999999999999996"/>
    <s v="Online"/>
  </r>
  <r>
    <s v="Foot Locker"/>
    <n v="1185732"/>
    <x v="317"/>
    <s v="Midwest"/>
    <s v="Illinois"/>
    <s v="Chicago"/>
    <s v="Women's Athletic Footwear"/>
    <n v="38"/>
    <n v="470"/>
    <n v="17860"/>
    <n v="9465.8000000000011"/>
    <n v="0.53"/>
    <s v="Online"/>
  </r>
  <r>
    <s v="Foot Locker"/>
    <n v="1185732"/>
    <x v="318"/>
    <s v="Midwest"/>
    <s v="Illinois"/>
    <s v="Chicago"/>
    <s v="Men's Apparel"/>
    <n v="46"/>
    <n v="510"/>
    <n v="23460"/>
    <n v="11730"/>
    <n v="0.5"/>
    <s v="Online"/>
  </r>
  <r>
    <s v="Foot Locker"/>
    <n v="1185732"/>
    <x v="319"/>
    <s v="Midwest"/>
    <s v="Illinois"/>
    <s v="Chicago"/>
    <s v="Women's Apparel"/>
    <n v="51"/>
    <n v="1050"/>
    <n v="53550"/>
    <n v="33736.5"/>
    <n v="0.63"/>
    <s v="Online"/>
  </r>
  <r>
    <s v="Foot Locker"/>
    <n v="1185732"/>
    <x v="320"/>
    <s v="Midwest"/>
    <s v="Illinois"/>
    <s v="Chicago"/>
    <s v="Men's Street Footwear"/>
    <n v="47"/>
    <n v="1610"/>
    <n v="75670"/>
    <n v="39348.400000000001"/>
    <n v="0.52"/>
    <s v="Online"/>
  </r>
  <r>
    <s v="Foot Locker"/>
    <n v="1185732"/>
    <x v="321"/>
    <s v="Midwest"/>
    <s v="Illinois"/>
    <s v="Chicago"/>
    <s v="Men's Athletic Footwear"/>
    <n v="43"/>
    <n v="810"/>
    <n v="34830"/>
    <n v="15673.499999999998"/>
    <n v="0.44999999999999996"/>
    <s v="Online"/>
  </r>
  <r>
    <s v="Foot Locker"/>
    <n v="1185732"/>
    <x v="322"/>
    <s v="Midwest"/>
    <s v="Illinois"/>
    <s v="Chicago"/>
    <s v="Women's Street Footwear"/>
    <n v="36"/>
    <n v="650"/>
    <n v="23400"/>
    <n v="10529.999999999998"/>
    <n v="0.44999999999999996"/>
    <s v="Online"/>
  </r>
  <r>
    <s v="Foot Locker"/>
    <n v="1185732"/>
    <x v="323"/>
    <s v="Midwest"/>
    <s v="Illinois"/>
    <s v="Chicago"/>
    <s v="Women's Athletic Footwear"/>
    <n v="39"/>
    <n v="500"/>
    <n v="19500"/>
    <n v="10530"/>
    <n v="0.54"/>
    <s v="Online"/>
  </r>
  <r>
    <s v="Foot Locker"/>
    <n v="1185732"/>
    <x v="324"/>
    <s v="Midwest"/>
    <s v="Illinois"/>
    <s v="Chicago"/>
    <s v="Men's Apparel"/>
    <n v="47"/>
    <n v="560"/>
    <n v="26320"/>
    <n v="12107.199999999999"/>
    <n v="0.45999999999999996"/>
    <s v="Online"/>
  </r>
  <r>
    <s v="Foot Locker"/>
    <n v="1185732"/>
    <x v="325"/>
    <s v="Midwest"/>
    <s v="Illinois"/>
    <s v="Chicago"/>
    <s v="Women's Apparel"/>
    <n v="54"/>
    <n v="1200"/>
    <n v="64800"/>
    <n v="39528"/>
    <n v="0.61"/>
    <s v="Online"/>
  </r>
  <r>
    <s v="Foot Locker"/>
    <n v="1185732"/>
    <x v="326"/>
    <s v="Midwest"/>
    <s v="Illinois"/>
    <s v="Chicago"/>
    <s v="Men's Street Footwear"/>
    <n v="49"/>
    <n v="1490"/>
    <n v="73010"/>
    <n v="37235.1"/>
    <n v="0.51"/>
    <s v="Online"/>
  </r>
  <r>
    <s v="Foot Locker"/>
    <n v="1185732"/>
    <x v="327"/>
    <s v="Midwest"/>
    <s v="Illinois"/>
    <s v="Chicago"/>
    <s v="Men's Athletic Footwear"/>
    <n v="41"/>
    <n v="940"/>
    <n v="38540"/>
    <n v="17728.399999999998"/>
    <n v="0.45999999999999996"/>
    <s v="Online"/>
  </r>
  <r>
    <s v="Foot Locker"/>
    <n v="1185732"/>
    <x v="328"/>
    <s v="Midwest"/>
    <s v="Illinois"/>
    <s v="Chicago"/>
    <s v="Women's Street Footwear"/>
    <n v="38"/>
    <n v="750"/>
    <n v="28500"/>
    <n v="13965"/>
    <n v="0.49"/>
    <s v="Online"/>
  </r>
  <r>
    <s v="Foot Locker"/>
    <n v="1185732"/>
    <x v="329"/>
    <s v="Midwest"/>
    <s v="Illinois"/>
    <s v="Chicago"/>
    <s v="Women's Athletic Footwear"/>
    <n v="37"/>
    <n v="630"/>
    <n v="23310"/>
    <n v="11655"/>
    <n v="0.5"/>
    <s v="Online"/>
  </r>
  <r>
    <s v="Foot Locker"/>
    <n v="1185732"/>
    <x v="330"/>
    <s v="Midwest"/>
    <s v="Illinois"/>
    <s v="Chicago"/>
    <s v="Men's Apparel"/>
    <n v="49"/>
    <n v="500"/>
    <n v="24500"/>
    <n v="12250"/>
    <n v="0.5"/>
    <s v="Online"/>
  </r>
  <r>
    <s v="Foot Locker"/>
    <n v="1185732"/>
    <x v="331"/>
    <s v="Midwest"/>
    <s v="Illinois"/>
    <s v="Chicago"/>
    <s v="Women's Apparel"/>
    <n v="50"/>
    <n v="940"/>
    <n v="47000"/>
    <n v="30550"/>
    <n v="0.65"/>
    <s v="Online"/>
  </r>
  <r>
    <s v="Foot Locker"/>
    <n v="1185732"/>
    <x v="332"/>
    <s v="Midwest"/>
    <s v="Illinois"/>
    <s v="Chicago"/>
    <s v="Men's Street Footwear"/>
    <n v="47"/>
    <n v="1350"/>
    <n v="63450"/>
    <n v="31725"/>
    <n v="0.5"/>
    <s v="Online"/>
  </r>
  <r>
    <s v="Foot Locker"/>
    <n v="1185732"/>
    <x v="333"/>
    <s v="Midwest"/>
    <s v="Illinois"/>
    <s v="Chicago"/>
    <s v="Men's Athletic Footwear"/>
    <n v="41"/>
    <n v="840"/>
    <n v="34440"/>
    <n v="16875.599999999999"/>
    <n v="0.49"/>
    <s v="Online"/>
  </r>
  <r>
    <s v="Foot Locker"/>
    <n v="1185732"/>
    <x v="334"/>
    <s v="Midwest"/>
    <s v="Illinois"/>
    <s v="Chicago"/>
    <s v="Women's Street Footwear"/>
    <n v="36"/>
    <n v="600"/>
    <n v="21600"/>
    <n v="10152"/>
    <n v="0.47"/>
    <s v="Online"/>
  </r>
  <r>
    <s v="Foot Locker"/>
    <n v="1185732"/>
    <x v="335"/>
    <s v="Midwest"/>
    <s v="Illinois"/>
    <s v="Chicago"/>
    <s v="Women's Athletic Footwear"/>
    <n v="36"/>
    <n v="440"/>
    <n v="15840"/>
    <n v="8395.2000000000007"/>
    <n v="0.53"/>
    <s v="Online"/>
  </r>
  <r>
    <s v="Foot Locker"/>
    <n v="1185732"/>
    <x v="336"/>
    <s v="Midwest"/>
    <s v="Illinois"/>
    <s v="Chicago"/>
    <s v="Men's Apparel"/>
    <n v="49"/>
    <n v="490"/>
    <n v="24010"/>
    <n v="11044.599999999999"/>
    <n v="0.45999999999999996"/>
    <s v="Online"/>
  </r>
  <r>
    <s v="Foot Locker"/>
    <n v="1185732"/>
    <x v="337"/>
    <s v="Midwest"/>
    <s v="Illinois"/>
    <s v="Chicago"/>
    <s v="Women's Apparel"/>
    <n v="53"/>
    <n v="730"/>
    <n v="38690"/>
    <n v="24761.600000000002"/>
    <n v="0.64"/>
    <s v="Online"/>
  </r>
  <r>
    <s v="Foot Locker"/>
    <n v="1185732"/>
    <x v="338"/>
    <s v="Midwest"/>
    <s v="Illinois"/>
    <s v="Chicago"/>
    <s v="Men's Street Footwear"/>
    <n v="56"/>
    <n v="1150"/>
    <n v="64400"/>
    <n v="35420"/>
    <n v="0.55000000000000004"/>
    <s v="Online"/>
  </r>
  <r>
    <s v="Foot Locker"/>
    <n v="1185732"/>
    <x v="339"/>
    <s v="Midwest"/>
    <s v="Illinois"/>
    <s v="Chicago"/>
    <s v="Men's Athletic Footwear"/>
    <n v="49"/>
    <n v="750"/>
    <n v="36750"/>
    <n v="18007.5"/>
    <n v="0.49"/>
    <s v="Online"/>
  </r>
  <r>
    <s v="Foot Locker"/>
    <n v="1185732"/>
    <x v="340"/>
    <s v="Midwest"/>
    <s v="Illinois"/>
    <s v="Chicago"/>
    <s v="Women's Street Footwear"/>
    <n v="48"/>
    <n v="390"/>
    <n v="18720"/>
    <n v="8424"/>
    <n v="0.44999999999999996"/>
    <s v="Online"/>
  </r>
  <r>
    <s v="Foot Locker"/>
    <n v="1185732"/>
    <x v="341"/>
    <s v="Midwest"/>
    <s v="Illinois"/>
    <s v="Chicago"/>
    <s v="Women's Athletic Footwear"/>
    <n v="47"/>
    <n v="330"/>
    <n v="15510"/>
    <n v="7910.1"/>
    <n v="0.51"/>
    <s v="Online"/>
  </r>
  <r>
    <s v="Foot Locker"/>
    <n v="1185732"/>
    <x v="342"/>
    <s v="Midwest"/>
    <s v="Illinois"/>
    <s v="Chicago"/>
    <s v="Men's Apparel"/>
    <n v="56"/>
    <n v="330"/>
    <n v="18480"/>
    <n v="8685.6"/>
    <n v="0.47"/>
    <s v="Online"/>
  </r>
  <r>
    <s v="Foot Locker"/>
    <n v="1185732"/>
    <x v="343"/>
    <s v="Midwest"/>
    <s v="Illinois"/>
    <s v="Chicago"/>
    <s v="Women's Apparel"/>
    <n v="60"/>
    <n v="650"/>
    <n v="39000"/>
    <n v="23400"/>
    <n v="0.6"/>
    <s v="Online"/>
  </r>
  <r>
    <s v="Foot Locker"/>
    <n v="1185732"/>
    <x v="344"/>
    <s v="Midwest"/>
    <s v="Illinois"/>
    <s v="Chicago"/>
    <s v="Men's Street Footwear"/>
    <n v="55"/>
    <n v="1120"/>
    <n v="61600"/>
    <n v="33264"/>
    <n v="0.54"/>
    <s v="Online"/>
  </r>
  <r>
    <s v="Foot Locker"/>
    <n v="1185732"/>
    <x v="345"/>
    <s v="Midwest"/>
    <s v="Illinois"/>
    <s v="Chicago"/>
    <s v="Men's Athletic Footwear"/>
    <n v="46"/>
    <n v="650"/>
    <n v="29900"/>
    <n v="14053"/>
    <n v="0.47"/>
    <s v="Online"/>
  </r>
  <r>
    <s v="Foot Locker"/>
    <n v="1185732"/>
    <x v="346"/>
    <s v="Midwest"/>
    <s v="Illinois"/>
    <s v="Chicago"/>
    <s v="Women's Street Footwear"/>
    <n v="48"/>
    <n v="490"/>
    <n v="23520"/>
    <n v="11054.4"/>
    <n v="0.47"/>
    <s v="Online"/>
  </r>
  <r>
    <s v="Foot Locker"/>
    <n v="1185732"/>
    <x v="347"/>
    <s v="Midwest"/>
    <s v="Illinois"/>
    <s v="Chicago"/>
    <s v="Women's Athletic Footwear"/>
    <n v="46"/>
    <n v="530"/>
    <n v="24380"/>
    <n v="12921.400000000001"/>
    <n v="0.53"/>
    <s v="Online"/>
  </r>
  <r>
    <s v="Foot Locker"/>
    <n v="1185732"/>
    <x v="348"/>
    <s v="Midwest"/>
    <s v="Illinois"/>
    <s v="Chicago"/>
    <s v="Men's Apparel"/>
    <n v="56"/>
    <n v="410"/>
    <n v="22960"/>
    <n v="11480"/>
    <n v="0.5"/>
    <s v="Online"/>
  </r>
  <r>
    <s v="Foot Locker"/>
    <n v="1185732"/>
    <x v="349"/>
    <s v="Midwest"/>
    <s v="Illinois"/>
    <s v="Chicago"/>
    <s v="Women's Apparel"/>
    <n v="61"/>
    <n v="650"/>
    <n v="39650"/>
    <n v="23790"/>
    <n v="0.6"/>
    <s v="Online"/>
  </r>
  <r>
    <s v="Foot Locker"/>
    <n v="1185732"/>
    <x v="350"/>
    <s v="Midwest"/>
    <s v="Illinois"/>
    <s v="Chicago"/>
    <s v="Men's Street Footwear"/>
    <n v="57"/>
    <n v="1500"/>
    <n v="85500"/>
    <n v="47025.000000000007"/>
    <n v="0.55000000000000004"/>
    <s v="Online"/>
  </r>
  <r>
    <s v="Foot Locker"/>
    <n v="1185732"/>
    <x v="351"/>
    <s v="Midwest"/>
    <s v="Illinois"/>
    <s v="Chicago"/>
    <s v="Men's Athletic Footwear"/>
    <n v="46"/>
    <n v="750"/>
    <n v="34500"/>
    <n v="16560"/>
    <n v="0.48"/>
    <s v="Online"/>
  </r>
  <r>
    <s v="Foot Locker"/>
    <n v="1185732"/>
    <x v="352"/>
    <s v="Midwest"/>
    <s v="Illinois"/>
    <s v="Chicago"/>
    <s v="Women's Street Footwear"/>
    <n v="46"/>
    <n v="750"/>
    <n v="34500"/>
    <n v="16905"/>
    <n v="0.49"/>
    <s v="Online"/>
  </r>
  <r>
    <s v="Foot Locker"/>
    <n v="1185732"/>
    <x v="353"/>
    <s v="Midwest"/>
    <s v="Illinois"/>
    <s v="Chicago"/>
    <s v="Women's Athletic Footwear"/>
    <n v="49"/>
    <n v="540"/>
    <n v="26460"/>
    <n v="14023.800000000001"/>
    <n v="0.53"/>
    <s v="Online"/>
  </r>
  <r>
    <s v="Foot Locker"/>
    <n v="1185732"/>
    <x v="354"/>
    <s v="Midwest"/>
    <s v="Illinois"/>
    <s v="Chicago"/>
    <s v="Men's Apparel"/>
    <n v="59"/>
    <n v="580"/>
    <n v="34220"/>
    <n v="15398.999999999998"/>
    <n v="0.44999999999999996"/>
    <s v="Online"/>
  </r>
  <r>
    <s v="Foot Locker"/>
    <n v="1185732"/>
    <x v="355"/>
    <s v="Midwest"/>
    <s v="Illinois"/>
    <s v="Chicago"/>
    <s v="Women's Apparel"/>
    <n v="64"/>
    <n v="810"/>
    <n v="51840"/>
    <n v="32659.200000000001"/>
    <n v="0.63"/>
    <s v="Online"/>
  </r>
  <r>
    <s v="Sports Direct"/>
    <n v="1197831"/>
    <x v="356"/>
    <s v="Midwest"/>
    <s v="Illinois"/>
    <s v="Chicago"/>
    <s v="Men's Street Footwear"/>
    <n v="20"/>
    <n v="1890"/>
    <n v="37800"/>
    <n v="15120"/>
    <n v="0.4"/>
    <s v="Online"/>
  </r>
  <r>
    <s v="Sports Direct"/>
    <n v="1197831"/>
    <x v="357"/>
    <s v="Midwest"/>
    <s v="Illinois"/>
    <s v="Chicago"/>
    <s v="Men's Athletic Footwear"/>
    <n v="28"/>
    <n v="1960"/>
    <n v="54880"/>
    <n v="21952"/>
    <n v="0.4"/>
    <s v="Online"/>
  </r>
  <r>
    <s v="Sports Direct"/>
    <n v="1197831"/>
    <x v="358"/>
    <s v="Midwest"/>
    <s v="Illinois"/>
    <s v="Chicago"/>
    <s v="Women's Street Footwear"/>
    <n v="27"/>
    <n v="1580"/>
    <n v="42660"/>
    <n v="17490.599999999999"/>
    <n v="0.41"/>
    <s v="Online"/>
  </r>
  <r>
    <s v="Sports Direct"/>
    <n v="1197831"/>
    <x v="359"/>
    <s v="Midwest"/>
    <s v="Illinois"/>
    <s v="Chicago"/>
    <s v="Women's Athletic Footwear"/>
    <n v="34"/>
    <n v="1520"/>
    <n v="51680"/>
    <n v="26356.799999999999"/>
    <n v="0.51"/>
    <s v="Online"/>
  </r>
  <r>
    <s v="Sports Direct"/>
    <n v="1197831"/>
    <x v="360"/>
    <s v="South"/>
    <s v="Texas"/>
    <s v="Dallas"/>
    <s v="Men's Apparel"/>
    <n v="37"/>
    <n v="940"/>
    <n v="34780"/>
    <n v="12173"/>
    <n v="0.35"/>
    <s v="Online"/>
  </r>
  <r>
    <s v="Sports Direct"/>
    <n v="1197831"/>
    <x v="361"/>
    <s v="South"/>
    <s v="Texas"/>
    <s v="Dallas"/>
    <s v="Women's Apparel"/>
    <n v="33"/>
    <n v="1470"/>
    <n v="48510"/>
    <n v="26680.500000000004"/>
    <n v="0.55000000000000004"/>
    <s v="Online"/>
  </r>
  <r>
    <s v="Sports Direct"/>
    <n v="1197831"/>
    <x v="362"/>
    <s v="South"/>
    <s v="Texas"/>
    <s v="Dallas"/>
    <s v="Men's Street Footwear"/>
    <n v="23"/>
    <n v="1760"/>
    <n v="40480"/>
    <n v="17406.400000000001"/>
    <n v="0.43"/>
    <s v="Online"/>
  </r>
  <r>
    <s v="Sports Direct"/>
    <n v="1197831"/>
    <x v="363"/>
    <s v="South"/>
    <s v="Texas"/>
    <s v="Dallas"/>
    <s v="Men's Athletic Footwear"/>
    <n v="32"/>
    <n v="1630"/>
    <n v="52160"/>
    <n v="20864"/>
    <n v="0.4"/>
    <s v="Online"/>
  </r>
  <r>
    <s v="Sports Direct"/>
    <n v="1197831"/>
    <x v="364"/>
    <s v="South"/>
    <s v="Texas"/>
    <s v="Dallas"/>
    <s v="Women's Street Footwear"/>
    <n v="34"/>
    <n v="1190"/>
    <n v="40460"/>
    <n v="17397.8"/>
    <n v="0.43"/>
    <s v="Online"/>
  </r>
  <r>
    <s v="Sports Direct"/>
    <n v="1197831"/>
    <x v="365"/>
    <s v="South"/>
    <s v="Texas"/>
    <s v="Dallas"/>
    <s v="Women's Athletic Footwear"/>
    <n v="32"/>
    <n v="1280"/>
    <n v="40960"/>
    <n v="21708.800000000003"/>
    <n v="0.53"/>
    <s v="Online"/>
  </r>
  <r>
    <s v="Sports Direct"/>
    <n v="1197831"/>
    <x v="366"/>
    <s v="South"/>
    <s v="Texas"/>
    <s v="Dallas"/>
    <s v="Men's Apparel"/>
    <n v="38"/>
    <n v="750"/>
    <n v="28500"/>
    <n v="9975"/>
    <n v="0.35"/>
    <s v="Online"/>
  </r>
  <r>
    <s v="Sports Direct"/>
    <n v="1197831"/>
    <x v="367"/>
    <s v="South"/>
    <s v="Texas"/>
    <s v="Dallas"/>
    <s v="Women's Apparel"/>
    <n v="32"/>
    <n v="1400"/>
    <n v="44800"/>
    <n v="25088.000000000004"/>
    <n v="0.56000000000000005"/>
    <s v="Online"/>
  </r>
  <r>
    <s v="Sports Direct"/>
    <n v="1197831"/>
    <x v="368"/>
    <s v="South"/>
    <s v="Texas"/>
    <s v="Dallas"/>
    <s v="Men's Street Footwear"/>
    <n v="29"/>
    <n v="1820"/>
    <n v="52780"/>
    <n v="26390"/>
    <n v="0.5"/>
    <s v="Online"/>
  </r>
  <r>
    <s v="Sports Direct"/>
    <n v="1197831"/>
    <x v="369"/>
    <s v="South"/>
    <s v="Texas"/>
    <s v="Dallas"/>
    <s v="Men's Athletic Footwear"/>
    <n v="39"/>
    <n v="1690"/>
    <n v="65910"/>
    <n v="32955"/>
    <n v="0.5"/>
    <s v="Online"/>
  </r>
  <r>
    <s v="Sports Direct"/>
    <n v="1197831"/>
    <x v="370"/>
    <s v="South"/>
    <s v="Texas"/>
    <s v="Dallas"/>
    <s v="Women's Street Footwear"/>
    <n v="28"/>
    <n v="1450"/>
    <n v="40600"/>
    <n v="19082"/>
    <n v="0.47"/>
    <s v="Online"/>
  </r>
  <r>
    <s v="Sports Direct"/>
    <n v="1197831"/>
    <x v="371"/>
    <s v="South"/>
    <s v="Texas"/>
    <s v="Dallas"/>
    <s v="Women's Athletic Footwear"/>
    <n v="32"/>
    <n v="1160"/>
    <n v="37120"/>
    <n v="21158.400000000001"/>
    <n v="0.57000000000000006"/>
    <s v="Online"/>
  </r>
  <r>
    <s v="Sports Direct"/>
    <n v="1197831"/>
    <x v="372"/>
    <s v="South"/>
    <s v="Texas"/>
    <s v="Dallas"/>
    <s v="Men's Apparel"/>
    <n v="38"/>
    <n v="810"/>
    <n v="30780"/>
    <n v="13850.999999999998"/>
    <n v="0.44999999999999996"/>
    <s v="Online"/>
  </r>
  <r>
    <s v="Sports Direct"/>
    <n v="1197831"/>
    <x v="373"/>
    <s v="South"/>
    <s v="Texas"/>
    <s v="Dallas"/>
    <s v="Women's Apparel"/>
    <n v="32"/>
    <n v="1350"/>
    <n v="43200"/>
    <n v="27216"/>
    <n v="0.63"/>
    <s v="Online"/>
  </r>
  <r>
    <s v="Sports Direct"/>
    <n v="1197831"/>
    <x v="374"/>
    <s v="South"/>
    <s v="Texas"/>
    <s v="Dallas"/>
    <s v="Men's Street Footwear"/>
    <n v="18"/>
    <n v="1820"/>
    <n v="32760"/>
    <n v="14741.999999999998"/>
    <n v="0.44999999999999996"/>
    <s v="Online"/>
  </r>
  <r>
    <s v="Sports Direct"/>
    <n v="1197831"/>
    <x v="375"/>
    <s v="South"/>
    <s v="Texas"/>
    <s v="Dallas"/>
    <s v="Men's Athletic Footwear"/>
    <n v="28"/>
    <n v="1750"/>
    <n v="49000"/>
    <n v="23520"/>
    <n v="0.48"/>
    <s v="Online"/>
  </r>
  <r>
    <s v="Sports Direct"/>
    <n v="1197831"/>
    <x v="376"/>
    <s v="South"/>
    <s v="Texas"/>
    <s v="Dallas"/>
    <s v="Women's Street Footwear"/>
    <n v="25"/>
    <n v="1520"/>
    <n v="38000"/>
    <n v="18620"/>
    <n v="0.49"/>
    <s v="Online"/>
  </r>
  <r>
    <s v="Sports Direct"/>
    <n v="1197831"/>
    <x v="377"/>
    <s v="South"/>
    <s v="Texas"/>
    <s v="Dallas"/>
    <s v="Women's Athletic Footwear"/>
    <n v="29"/>
    <n v="1280"/>
    <n v="37120"/>
    <n v="21900.800000000003"/>
    <n v="0.59000000000000008"/>
    <s v="Online"/>
  </r>
  <r>
    <s v="Sports Direct"/>
    <n v="1197831"/>
    <x v="378"/>
    <s v="South"/>
    <s v="Texas"/>
    <s v="Dallas"/>
    <s v="Men's Apparel"/>
    <n v="34"/>
    <n v="850"/>
    <n v="28900"/>
    <n v="11560"/>
    <n v="0.4"/>
    <s v="Online"/>
  </r>
  <r>
    <s v="Sports Direct"/>
    <n v="1197831"/>
    <x v="379"/>
    <s v="South"/>
    <s v="Texas"/>
    <s v="Dallas"/>
    <s v="Women's Apparel"/>
    <n v="29"/>
    <n v="1560"/>
    <n v="45240"/>
    <n v="28048.799999999999"/>
    <n v="0.62"/>
    <s v="Online"/>
  </r>
  <r>
    <s v="Sports Direct"/>
    <n v="1197831"/>
    <x v="380"/>
    <s v="South"/>
    <s v="Texas"/>
    <s v="Dallas"/>
    <s v="Men's Street Footwear"/>
    <n v="19"/>
    <n v="1950"/>
    <n v="37050"/>
    <n v="18525"/>
    <n v="0.5"/>
    <s v="Online"/>
  </r>
  <r>
    <s v="Sports Direct"/>
    <n v="1197831"/>
    <x v="381"/>
    <s v="South"/>
    <s v="Texas"/>
    <s v="Dallas"/>
    <s v="Men's Athletic Footwear"/>
    <n v="29"/>
    <n v="1940"/>
    <n v="56260"/>
    <n v="27567.399999999998"/>
    <n v="0.49"/>
    <s v="Online"/>
  </r>
  <r>
    <s v="Sports Direct"/>
    <n v="1197831"/>
    <x v="382"/>
    <s v="South"/>
    <s v="Texas"/>
    <s v="Dallas"/>
    <s v="Women's Street Footwear"/>
    <n v="24"/>
    <n v="1750"/>
    <n v="42000"/>
    <n v="19740"/>
    <n v="0.47"/>
    <s v="Online"/>
  </r>
  <r>
    <s v="Sports Direct"/>
    <n v="1197831"/>
    <x v="383"/>
    <s v="South"/>
    <s v="Texas"/>
    <s v="Dallas"/>
    <s v="Women's Athletic Footwear"/>
    <n v="34"/>
    <n v="1540"/>
    <n v="52360"/>
    <n v="31416"/>
    <n v="0.6"/>
    <s v="Online"/>
  </r>
  <r>
    <s v="Sports Direct"/>
    <n v="1197831"/>
    <x v="384"/>
    <s v="South"/>
    <s v="Texas"/>
    <s v="Dallas"/>
    <s v="Men's Apparel"/>
    <n v="49"/>
    <n v="1310"/>
    <n v="64190"/>
    <n v="28885.499999999996"/>
    <n v="0.44999999999999996"/>
    <s v="Online"/>
  </r>
  <r>
    <s v="Sports Direct"/>
    <n v="1197831"/>
    <x v="385"/>
    <s v="South"/>
    <s v="Texas"/>
    <s v="Dallas"/>
    <s v="Women's Apparel"/>
    <n v="43"/>
    <n v="2240"/>
    <n v="96320"/>
    <n v="62608"/>
    <n v="0.65"/>
    <s v="Online"/>
  </r>
  <r>
    <s v="Sports Direct"/>
    <n v="1197831"/>
    <x v="386"/>
    <s v="South"/>
    <s v="Texas"/>
    <s v="Dallas"/>
    <s v="Men's Street Footwear"/>
    <n v="41"/>
    <n v="2240"/>
    <n v="91840"/>
    <n v="41327.999999999993"/>
    <n v="0.44999999999999996"/>
    <s v="Online"/>
  </r>
  <r>
    <s v="Sports Direct"/>
    <n v="1197831"/>
    <x v="387"/>
    <s v="South"/>
    <s v="Texas"/>
    <s v="Dallas"/>
    <s v="Men's Athletic Footwear"/>
    <n v="49"/>
    <n v="2000"/>
    <n v="98000"/>
    <n v="47040"/>
    <n v="0.48"/>
    <s v="Online"/>
  </r>
  <r>
    <s v="Sports Direct"/>
    <n v="1197831"/>
    <x v="388"/>
    <s v="South"/>
    <s v="Texas"/>
    <s v="Dallas"/>
    <s v="Women's Street Footwear"/>
    <n v="44"/>
    <n v="1760"/>
    <n v="77440"/>
    <n v="36396.799999999996"/>
    <n v="0.47"/>
    <s v="Online"/>
  </r>
  <r>
    <s v="Sports Direct"/>
    <n v="1197831"/>
    <x v="389"/>
    <s v="South"/>
    <s v="Texas"/>
    <s v="Dallas"/>
    <s v="Women's Athletic Footwear"/>
    <n v="43"/>
    <n v="1740"/>
    <n v="74820"/>
    <n v="41151"/>
    <n v="0.55000000000000004"/>
    <s v="Online"/>
  </r>
  <r>
    <s v="Sports Direct"/>
    <n v="1197831"/>
    <x v="390"/>
    <s v="South"/>
    <s v="Texas"/>
    <s v="Dallas"/>
    <s v="Men's Apparel"/>
    <n v="45"/>
    <n v="1450"/>
    <n v="65250"/>
    <n v="28057.5"/>
    <n v="0.43"/>
    <s v="Online"/>
  </r>
  <r>
    <s v="Sports Direct"/>
    <n v="1197831"/>
    <x v="391"/>
    <s v="South"/>
    <s v="Texas"/>
    <s v="Dallas"/>
    <s v="Women's Apparel"/>
    <n v="53"/>
    <n v="2630"/>
    <n v="139390"/>
    <n v="87815.7"/>
    <n v="0.63"/>
    <s v="Online"/>
  </r>
  <r>
    <s v="Sports Direct"/>
    <n v="1197831"/>
    <x v="392"/>
    <s v="South"/>
    <s v="Texas"/>
    <s v="Dallas"/>
    <s v="Men's Street Footwear"/>
    <n v="41"/>
    <n v="2310"/>
    <n v="94710"/>
    <n v="49249.200000000004"/>
    <n v="0.52"/>
    <s v="Online"/>
  </r>
  <r>
    <s v="Sports Direct"/>
    <n v="1197831"/>
    <x v="393"/>
    <s v="South"/>
    <s v="Texas"/>
    <s v="Dallas"/>
    <s v="Men's Athletic Footwear"/>
    <n v="48"/>
    <n v="2150"/>
    <n v="103200"/>
    <n v="55728.000000000007"/>
    <n v="0.54"/>
    <s v="Online"/>
  </r>
  <r>
    <s v="Sports Direct"/>
    <n v="1197831"/>
    <x v="394"/>
    <s v="South"/>
    <s v="Texas"/>
    <s v="Dallas"/>
    <s v="Women's Street Footwear"/>
    <n v="44"/>
    <n v="2540"/>
    <n v="111760"/>
    <n v="61467.999999999993"/>
    <n v="0.54999999999999993"/>
    <s v="Online"/>
  </r>
  <r>
    <s v="Sports Direct"/>
    <n v="1197831"/>
    <x v="395"/>
    <s v="South"/>
    <s v="Texas"/>
    <s v="Dallas"/>
    <s v="Women's Athletic Footwear"/>
    <n v="43"/>
    <n v="1500"/>
    <n v="64500"/>
    <n v="39345"/>
    <n v="0.61"/>
    <s v="Online"/>
  </r>
  <r>
    <s v="Sports Direct"/>
    <n v="1197831"/>
    <x v="396"/>
    <s v="South"/>
    <s v="Texas"/>
    <s v="Dallas"/>
    <s v="Men's Apparel"/>
    <n v="47"/>
    <n v="1670"/>
    <n v="78490"/>
    <n v="36105.399999999994"/>
    <n v="0.45999999999999996"/>
    <s v="Online"/>
  </r>
  <r>
    <s v="Sports Direct"/>
    <n v="1197831"/>
    <x v="397"/>
    <s v="South"/>
    <s v="Texas"/>
    <s v="Dallas"/>
    <s v="Women's Apparel"/>
    <n v="54"/>
    <n v="2550"/>
    <n v="137700"/>
    <n v="92259"/>
    <n v="0.67"/>
    <s v="Online"/>
  </r>
  <r>
    <s v="Sports Direct"/>
    <n v="1197831"/>
    <x v="398"/>
    <s v="South"/>
    <s v="Texas"/>
    <s v="Dallas"/>
    <s v="Men's Street Footwear"/>
    <n v="49"/>
    <n v="2080"/>
    <n v="101920"/>
    <n v="51979.200000000004"/>
    <n v="0.51"/>
    <s v="Online"/>
  </r>
  <r>
    <s v="Sports Direct"/>
    <n v="1197831"/>
    <x v="399"/>
    <s v="South"/>
    <s v="Texas"/>
    <s v="Dallas"/>
    <s v="Men's Athletic Footwear"/>
    <n v="53"/>
    <n v="2080"/>
    <n v="110240"/>
    <n v="55120"/>
    <n v="0.5"/>
    <s v="Online"/>
  </r>
  <r>
    <s v="Sports Direct"/>
    <n v="1197831"/>
    <x v="400"/>
    <s v="South"/>
    <s v="Texas"/>
    <s v="Dallas"/>
    <s v="Women's Street Footwear"/>
    <n v="46"/>
    <n v="2730"/>
    <n v="125580"/>
    <n v="69068.999999999985"/>
    <n v="0.54999999999999993"/>
    <s v="Online"/>
  </r>
  <r>
    <s v="Sports Direct"/>
    <n v="1197831"/>
    <x v="401"/>
    <s v="South"/>
    <s v="Texas"/>
    <s v="Dallas"/>
    <s v="Women's Athletic Footwear"/>
    <n v="47"/>
    <n v="1470"/>
    <n v="69090"/>
    <n v="44908.5"/>
    <n v="0.65"/>
    <s v="Online"/>
  </r>
  <r>
    <s v="Sports Direct"/>
    <n v="1197831"/>
    <x v="402"/>
    <s v="South"/>
    <s v="Texas"/>
    <s v="Dallas"/>
    <s v="Men's Apparel"/>
    <n v="53"/>
    <n v="1420"/>
    <n v="75260"/>
    <n v="36124.799999999996"/>
    <n v="0.48"/>
    <s v="Online"/>
  </r>
  <r>
    <s v="Sports Direct"/>
    <n v="1197831"/>
    <x v="403"/>
    <s v="South"/>
    <s v="Texas"/>
    <s v="Dallas"/>
    <s v="Women's Apparel"/>
    <n v="56"/>
    <n v="2330"/>
    <n v="130480"/>
    <n v="91336.000000000015"/>
    <n v="0.70000000000000007"/>
    <s v="Online"/>
  </r>
  <r>
    <s v="Sports Direct"/>
    <n v="1197831"/>
    <x v="404"/>
    <s v="South"/>
    <s v="Texas"/>
    <s v="Dallas"/>
    <s v="Men's Street Footwear"/>
    <n v="53"/>
    <n v="1810"/>
    <n v="95930"/>
    <n v="52761.499999999993"/>
    <n v="0.54999999999999993"/>
    <s v="Online"/>
  </r>
  <r>
    <s v="Sports Direct"/>
    <n v="1197831"/>
    <x v="405"/>
    <s v="South"/>
    <s v="Texas"/>
    <s v="Dallas"/>
    <s v="Men's Athletic Footwear"/>
    <n v="54"/>
    <n v="1760"/>
    <n v="95040"/>
    <n v="48470.400000000001"/>
    <n v="0.51"/>
    <s v="Online"/>
  </r>
  <r>
    <s v="Sports Direct"/>
    <n v="1197831"/>
    <x v="406"/>
    <s v="South"/>
    <s v="Texas"/>
    <s v="Dallas"/>
    <s v="Women's Street Footwear"/>
    <n v="59"/>
    <n v="2030"/>
    <n v="119770"/>
    <n v="63478.100000000006"/>
    <n v="0.53"/>
    <s v="Online"/>
  </r>
  <r>
    <s v="Sports Direct"/>
    <n v="1197831"/>
    <x v="407"/>
    <s v="South"/>
    <s v="Texas"/>
    <s v="Dallas"/>
    <s v="Women's Athletic Footwear"/>
    <n v="56"/>
    <n v="1260"/>
    <n v="70560"/>
    <n v="45864"/>
    <n v="0.65"/>
    <s v="Online"/>
  </r>
  <r>
    <s v="Sports Direct"/>
    <n v="1197831"/>
    <x v="408"/>
    <s v="South"/>
    <s v="Texas"/>
    <s v="Dallas"/>
    <s v="Men's Apparel"/>
    <n v="53"/>
    <n v="1350"/>
    <n v="71550"/>
    <n v="35059.5"/>
    <n v="0.49"/>
    <s v="Online"/>
  </r>
  <r>
    <s v="Sports Direct"/>
    <n v="1197831"/>
    <x v="409"/>
    <s v="South"/>
    <s v="Texas"/>
    <s v="Dallas"/>
    <s v="Women's Apparel"/>
    <n v="48"/>
    <n v="2030"/>
    <n v="97440"/>
    <n v="68208"/>
    <n v="0.70000000000000007"/>
    <s v="Online"/>
  </r>
  <r>
    <s v="Sports Direct"/>
    <n v="1197831"/>
    <x v="410"/>
    <s v="South"/>
    <s v="Texas"/>
    <s v="Dallas"/>
    <s v="Men's Street Footwear"/>
    <n v="39"/>
    <n v="1560"/>
    <n v="60840"/>
    <n v="30420"/>
    <n v="0.5"/>
    <s v="Online"/>
  </r>
  <r>
    <s v="Sports Direct"/>
    <n v="1197831"/>
    <x v="411"/>
    <s v="South"/>
    <s v="Texas"/>
    <s v="Dallas"/>
    <s v="Men's Athletic Footwear"/>
    <n v="38"/>
    <n v="1690"/>
    <n v="64220"/>
    <n v="32752.2"/>
    <n v="0.51"/>
    <s v="Online"/>
  </r>
  <r>
    <s v="Sports Direct"/>
    <n v="1197831"/>
    <x v="412"/>
    <s v="South"/>
    <s v="Texas"/>
    <s v="Dallas"/>
    <s v="Women's Street Footwear"/>
    <n v="41"/>
    <n v="1440"/>
    <n v="59040"/>
    <n v="30700.799999999999"/>
    <n v="0.52"/>
    <s v="Online"/>
  </r>
  <r>
    <s v="Sports Direct"/>
    <n v="1197831"/>
    <x v="413"/>
    <s v="South"/>
    <s v="Texas"/>
    <s v="Dallas"/>
    <s v="Women's Athletic Footwear"/>
    <n v="41"/>
    <n v="1110"/>
    <n v="45510"/>
    <n v="27306"/>
    <n v="0.6"/>
    <s v="Online"/>
  </r>
  <r>
    <s v="Sports Direct"/>
    <n v="1197831"/>
    <x v="414"/>
    <s v="South"/>
    <s v="Texas"/>
    <s v="Dallas"/>
    <s v="Men's Apparel"/>
    <n v="36"/>
    <n v="1000"/>
    <n v="36000"/>
    <n v="16199.999999999998"/>
    <n v="0.44999999999999996"/>
    <s v="Online"/>
  </r>
  <r>
    <s v="Sports Direct"/>
    <n v="1197831"/>
    <x v="415"/>
    <s v="South"/>
    <s v="Texas"/>
    <s v="Dallas"/>
    <s v="Women's Apparel"/>
    <n v="45"/>
    <n v="1610"/>
    <n v="72450"/>
    <n v="50715.000000000007"/>
    <n v="0.70000000000000007"/>
    <s v="Online"/>
  </r>
  <r>
    <s v="Sports Direct"/>
    <n v="1197831"/>
    <x v="416"/>
    <s v="South"/>
    <s v="Texas"/>
    <s v="Dallas"/>
    <s v="Men's Street Footwear"/>
    <n v="38"/>
    <n v="1810"/>
    <n v="68780"/>
    <n v="37828.999999999993"/>
    <n v="0.54999999999999993"/>
    <s v="Online"/>
  </r>
  <r>
    <s v="Sports Direct"/>
    <n v="1197831"/>
    <x v="417"/>
    <s v="South"/>
    <s v="Texas"/>
    <s v="Dallas"/>
    <s v="Men's Athletic Footwear"/>
    <n v="37"/>
    <n v="2180"/>
    <n v="80660"/>
    <n v="40330"/>
    <n v="0.5"/>
    <s v="Online"/>
  </r>
  <r>
    <s v="Sports Direct"/>
    <n v="1197831"/>
    <x v="418"/>
    <s v="South"/>
    <s v="Texas"/>
    <s v="Dallas"/>
    <s v="Women's Street Footwear"/>
    <n v="63"/>
    <n v="1760"/>
    <n v="110880"/>
    <n v="60983.999999999993"/>
    <n v="0.54999999999999993"/>
    <s v="Online"/>
  </r>
  <r>
    <s v="Sports Direct"/>
    <n v="1197831"/>
    <x v="419"/>
    <s v="South"/>
    <s v="Texas"/>
    <s v="Dallas"/>
    <s v="Women's Athletic Footwear"/>
    <n v="59"/>
    <n v="1450"/>
    <n v="85550"/>
    <n v="53041"/>
    <n v="0.62"/>
    <s v="Online"/>
  </r>
  <r>
    <s v="Sports Direct"/>
    <n v="1197831"/>
    <x v="420"/>
    <s v="South"/>
    <s v="Texas"/>
    <s v="Dallas"/>
    <s v="Men's Apparel"/>
    <n v="56"/>
    <n v="1380"/>
    <n v="77280"/>
    <n v="37094.400000000001"/>
    <n v="0.48"/>
    <s v="Online"/>
  </r>
  <r>
    <s v="Sports Direct"/>
    <n v="1197831"/>
    <x v="421"/>
    <s v="South"/>
    <s v="Texas"/>
    <s v="Dallas"/>
    <s v="Women's Apparel"/>
    <n v="67"/>
    <n v="1760"/>
    <n v="117920"/>
    <n v="76648"/>
    <n v="0.65"/>
    <s v="Online"/>
  </r>
  <r>
    <s v="Sports Direct"/>
    <n v="1197831"/>
    <x v="422"/>
    <s v="South"/>
    <s v="Texas"/>
    <s v="Dallas"/>
    <s v="Men's Street Footwear"/>
    <n v="59"/>
    <n v="2230"/>
    <n v="131570"/>
    <n v="71047.8"/>
    <n v="0.54"/>
    <s v="Online"/>
  </r>
  <r>
    <s v="Sports Direct"/>
    <n v="1197831"/>
    <x v="423"/>
    <s v="South"/>
    <s v="Texas"/>
    <s v="Dallas"/>
    <s v="Men's Athletic Footwear"/>
    <n v="56"/>
    <n v="2310"/>
    <n v="129360"/>
    <n v="67267.199999999997"/>
    <n v="0.52"/>
    <s v="Online"/>
  </r>
  <r>
    <s v="Sports Direct"/>
    <n v="1197831"/>
    <x v="424"/>
    <s v="South"/>
    <s v="Texas"/>
    <s v="Dallas"/>
    <s v="Women's Street Footwear"/>
    <n v="62"/>
    <n v="1890"/>
    <n v="117180"/>
    <n v="63277.200000000004"/>
    <n v="0.54"/>
    <s v="Online"/>
  </r>
  <r>
    <s v="Sports Direct"/>
    <n v="1197831"/>
    <x v="425"/>
    <s v="South"/>
    <s v="Texas"/>
    <s v="Dallas"/>
    <s v="Women's Athletic Footwear"/>
    <n v="59"/>
    <n v="1730"/>
    <n v="102070"/>
    <n v="63283.4"/>
    <n v="0.62"/>
    <s v="Online"/>
  </r>
  <r>
    <s v="Sports Direct"/>
    <n v="1197831"/>
    <x v="426"/>
    <s v="South"/>
    <s v="Texas"/>
    <s v="Dallas"/>
    <s v="Men's Apparel"/>
    <n v="58"/>
    <n v="1580"/>
    <n v="91640"/>
    <n v="45820"/>
    <n v="0.5"/>
    <s v="Online"/>
  </r>
  <r>
    <s v="Sports Direct"/>
    <n v="1197831"/>
    <x v="427"/>
    <s v="South"/>
    <s v="Texas"/>
    <s v="Dallas"/>
    <s v="Women's Apparel"/>
    <n v="65"/>
    <n v="2330"/>
    <n v="151450"/>
    <n v="99957"/>
    <n v="0.66"/>
    <s v="Online"/>
  </r>
  <r>
    <s v="Foot Locker"/>
    <n v="1185732"/>
    <x v="428"/>
    <s v="South"/>
    <s v="Texas"/>
    <s v="Dallas"/>
    <s v="Men's Street Footwear"/>
    <n v="44"/>
    <n v="1110"/>
    <n v="48840"/>
    <n v="34188"/>
    <n v="0.70000000000000007"/>
    <s v="Online"/>
  </r>
  <r>
    <s v="Foot Locker"/>
    <n v="1185732"/>
    <x v="429"/>
    <s v="South"/>
    <s v="Texas"/>
    <s v="Dallas"/>
    <s v="Men's Athletic Footwear"/>
    <n v="41"/>
    <n v="680"/>
    <n v="27880"/>
    <n v="13103.599999999999"/>
    <n v="0.47"/>
    <s v="Online"/>
  </r>
  <r>
    <s v="Foot Locker"/>
    <n v="1185732"/>
    <x v="430"/>
    <s v="South"/>
    <s v="Texas"/>
    <s v="Dallas"/>
    <s v="Women's Street Footwear"/>
    <n v="33"/>
    <n v="560"/>
    <n v="18480"/>
    <n v="9424.7999999999993"/>
    <n v="0.51"/>
    <s v="Online"/>
  </r>
  <r>
    <s v="Foot Locker"/>
    <n v="1185732"/>
    <x v="431"/>
    <s v="South"/>
    <s v="Texas"/>
    <s v="Dallas"/>
    <s v="Women's Athletic Footwear"/>
    <n v="38"/>
    <n v="190"/>
    <n v="7220"/>
    <n v="3682.2000000000003"/>
    <n v="0.51"/>
    <s v="Online"/>
  </r>
  <r>
    <s v="Foot Locker"/>
    <n v="1185732"/>
    <x v="432"/>
    <s v="Northeast"/>
    <s v="Pennsylvania"/>
    <s v="Philadelphia"/>
    <s v="Men's Apparel"/>
    <n v="54"/>
    <n v="360"/>
    <n v="19440"/>
    <n v="8748"/>
    <n v="0.44999999999999996"/>
    <s v="Online"/>
  </r>
  <r>
    <s v="Foot Locker"/>
    <n v="1185732"/>
    <x v="433"/>
    <s v="Northeast"/>
    <s v="Pennsylvania"/>
    <s v="Philadelphia"/>
    <s v="Women's Apparel"/>
    <n v="43"/>
    <n v="610"/>
    <n v="26230"/>
    <n v="11541.2"/>
    <n v="0.44"/>
    <s v="Online"/>
  </r>
  <r>
    <s v="Foot Locker"/>
    <n v="1185732"/>
    <x v="434"/>
    <s v="Northeast"/>
    <s v="Pennsylvania"/>
    <s v="Philadelphia"/>
    <s v="Men's Street Footwear"/>
    <n v="42"/>
    <n v="1190"/>
    <n v="49980"/>
    <n v="33486.6"/>
    <n v="0.67"/>
    <s v="Online"/>
  </r>
  <r>
    <s v="Foot Locker"/>
    <n v="1185732"/>
    <x v="435"/>
    <s v="Northeast"/>
    <s v="Pennsylvania"/>
    <s v="Philadelphia"/>
    <s v="Men's Athletic Footwear"/>
    <n v="44"/>
    <n v="350"/>
    <n v="15400"/>
    <n v="7392"/>
    <n v="0.48"/>
    <s v="Online"/>
  </r>
  <r>
    <s v="Foot Locker"/>
    <n v="1185732"/>
    <x v="436"/>
    <s v="Northeast"/>
    <s v="Pennsylvania"/>
    <s v="Philadelphia"/>
    <s v="Women's Street Footwear"/>
    <n v="34"/>
    <n v="460"/>
    <n v="15640"/>
    <n v="8132.8"/>
    <n v="0.52"/>
    <s v="Online"/>
  </r>
  <r>
    <s v="Foot Locker"/>
    <n v="1185732"/>
    <x v="437"/>
    <s v="Northeast"/>
    <s v="Pennsylvania"/>
    <s v="Philadelphia"/>
    <s v="Women's Athletic Footwear"/>
    <n v="39"/>
    <n v="130"/>
    <n v="5070"/>
    <n v="2636.4"/>
    <n v="0.52"/>
    <s v="Online"/>
  </r>
  <r>
    <s v="Foot Locker"/>
    <n v="1185732"/>
    <x v="438"/>
    <s v="Northeast"/>
    <s v="Pennsylvania"/>
    <s v="Philadelphia"/>
    <s v="Men's Apparel"/>
    <n v="51"/>
    <n v="360"/>
    <n v="18360"/>
    <n v="8445.5999999999985"/>
    <n v="0.45999999999999996"/>
    <s v="Online"/>
  </r>
  <r>
    <s v="Foot Locker"/>
    <n v="1185732"/>
    <x v="439"/>
    <s v="Northeast"/>
    <s v="Pennsylvania"/>
    <s v="Philadelphia"/>
    <s v="Women's Apparel"/>
    <n v="44"/>
    <n v="680"/>
    <n v="29920"/>
    <n v="13463.999999999998"/>
    <n v="0.44999999999999996"/>
    <s v="Online"/>
  </r>
  <r>
    <s v="Foot Locker"/>
    <n v="1185732"/>
    <x v="440"/>
    <s v="Northeast"/>
    <s v="Pennsylvania"/>
    <s v="Philadelphia"/>
    <s v="Men's Street Footwear"/>
    <n v="49"/>
    <n v="1200"/>
    <n v="58800"/>
    <n v="41160.000000000007"/>
    <n v="0.70000000000000007"/>
    <s v="Online"/>
  </r>
  <r>
    <s v="Foot Locker"/>
    <n v="1185732"/>
    <x v="441"/>
    <s v="Northeast"/>
    <s v="Pennsylvania"/>
    <s v="Philadelphia"/>
    <s v="Men's Athletic Footwear"/>
    <n v="47"/>
    <n v="380"/>
    <n v="17860"/>
    <n v="8751.4"/>
    <n v="0.49"/>
    <s v="Online"/>
  </r>
  <r>
    <s v="Foot Locker"/>
    <n v="1185732"/>
    <x v="442"/>
    <s v="Northeast"/>
    <s v="Pennsylvania"/>
    <s v="Philadelphia"/>
    <s v="Women's Street Footwear"/>
    <n v="36"/>
    <n v="510"/>
    <n v="18360"/>
    <n v="9914.4000000000015"/>
    <n v="0.54"/>
    <s v="Online"/>
  </r>
  <r>
    <s v="Foot Locker"/>
    <n v="1185732"/>
    <x v="443"/>
    <s v="Northeast"/>
    <s v="Pennsylvania"/>
    <s v="Philadelphia"/>
    <s v="Women's Athletic Footwear"/>
    <n v="43"/>
    <n v="80"/>
    <n v="3440"/>
    <n v="1754.4"/>
    <n v="0.51"/>
    <s v="Online"/>
  </r>
  <r>
    <s v="Foot Locker"/>
    <n v="1185732"/>
    <x v="444"/>
    <s v="Northeast"/>
    <s v="Pennsylvania"/>
    <s v="Philadelphia"/>
    <s v="Men's Apparel"/>
    <n v="58"/>
    <n v="200"/>
    <n v="11600"/>
    <n v="4640"/>
    <n v="0.4"/>
    <s v="Online"/>
  </r>
  <r>
    <s v="Foot Locker"/>
    <n v="1185732"/>
    <x v="445"/>
    <s v="Northeast"/>
    <s v="Pennsylvania"/>
    <s v="Philadelphia"/>
    <s v="Women's Apparel"/>
    <n v="47"/>
    <n v="440"/>
    <n v="20680"/>
    <n v="7237.9999999999991"/>
    <n v="0.35"/>
    <s v="Online"/>
  </r>
  <r>
    <s v="Foot Locker"/>
    <n v="1185732"/>
    <x v="446"/>
    <s v="Northeast"/>
    <s v="Pennsylvania"/>
    <s v="Philadelphia"/>
    <s v="Men's Street Footwear"/>
    <n v="46"/>
    <n v="1220"/>
    <n v="56120"/>
    <n v="35355.599999999999"/>
    <n v="0.63"/>
    <s v="Online"/>
  </r>
  <r>
    <s v="Foot Locker"/>
    <n v="1185732"/>
    <x v="447"/>
    <s v="Northeast"/>
    <s v="Pennsylvania"/>
    <s v="Philadelphia"/>
    <s v="Men's Athletic Footwear"/>
    <n v="45"/>
    <n v="450"/>
    <n v="20250"/>
    <n v="8505"/>
    <n v="0.42"/>
    <s v="Online"/>
  </r>
  <r>
    <s v="Foot Locker"/>
    <n v="1185732"/>
    <x v="448"/>
    <s v="Northeast"/>
    <s v="Pennsylvania"/>
    <s v="Philadelphia"/>
    <s v="Women's Street Footwear"/>
    <n v="38"/>
    <n v="380"/>
    <n v="14440"/>
    <n v="6642.4"/>
    <n v="0.45999999999999996"/>
    <s v="Online"/>
  </r>
  <r>
    <s v="Foot Locker"/>
    <n v="1185732"/>
    <x v="449"/>
    <s v="Northeast"/>
    <s v="Pennsylvania"/>
    <s v="Philadelphia"/>
    <s v="Women's Athletic Footwear"/>
    <n v="42"/>
    <n v="200"/>
    <n v="8400"/>
    <n v="3863.9999999999995"/>
    <n v="0.45999999999999996"/>
    <s v="Online"/>
  </r>
  <r>
    <s v="Foot Locker"/>
    <n v="1185732"/>
    <x v="450"/>
    <s v="Northeast"/>
    <s v="Pennsylvania"/>
    <s v="Philadelphia"/>
    <s v="Men's Apparel"/>
    <n v="55"/>
    <n v="220"/>
    <n v="12100"/>
    <n v="5082"/>
    <n v="0.42"/>
    <s v="Online"/>
  </r>
  <r>
    <s v="Foot Locker"/>
    <n v="1185732"/>
    <x v="451"/>
    <s v="Northeast"/>
    <s v="Pennsylvania"/>
    <s v="Philadelphia"/>
    <s v="Women's Apparel"/>
    <n v="48"/>
    <n v="540"/>
    <n v="25920"/>
    <n v="9331.1999999999989"/>
    <n v="0.36"/>
    <s v="Online"/>
  </r>
  <r>
    <s v="Foot Locker"/>
    <n v="1185732"/>
    <x v="452"/>
    <s v="Northeast"/>
    <s v="Pennsylvania"/>
    <s v="Philadelphia"/>
    <s v="Men's Street Footwear"/>
    <n v="58"/>
    <n v="1360"/>
    <n v="78880"/>
    <n v="49694.400000000001"/>
    <n v="0.63"/>
    <s v="Online"/>
  </r>
  <r>
    <s v="Foot Locker"/>
    <n v="1185732"/>
    <x v="453"/>
    <s v="Northeast"/>
    <s v="Pennsylvania"/>
    <s v="Philadelphia"/>
    <s v="Men's Athletic Footwear"/>
    <n v="54"/>
    <n v="530"/>
    <n v="28620"/>
    <n v="11448"/>
    <n v="0.4"/>
    <s v="Online"/>
  </r>
  <r>
    <s v="Foot Locker"/>
    <n v="1185732"/>
    <x v="454"/>
    <s v="Northeast"/>
    <s v="Pennsylvania"/>
    <s v="Philadelphia"/>
    <s v="Women's Street Footwear"/>
    <n v="52"/>
    <n v="420"/>
    <n v="21840"/>
    <n v="10046.4"/>
    <n v="0.45999999999999996"/>
    <s v="Online"/>
  </r>
  <r>
    <s v="Foot Locker"/>
    <n v="1185732"/>
    <x v="455"/>
    <s v="Northeast"/>
    <s v="Pennsylvania"/>
    <s v="Philadelphia"/>
    <s v="Women's Athletic Footwear"/>
    <n v="51"/>
    <n v="290"/>
    <n v="14790"/>
    <n v="6951.2999999999993"/>
    <n v="0.47"/>
    <s v="Online"/>
  </r>
  <r>
    <s v="Foot Locker"/>
    <n v="1185732"/>
    <x v="456"/>
    <s v="Northeast"/>
    <s v="Pennsylvania"/>
    <s v="Philadelphia"/>
    <s v="Men's Apparel"/>
    <n v="59"/>
    <n v="310"/>
    <n v="18290"/>
    <n v="7681.7999999999993"/>
    <n v="0.42"/>
    <s v="Online"/>
  </r>
  <r>
    <s v="Foot Locker"/>
    <n v="1185732"/>
    <x v="457"/>
    <s v="Northeast"/>
    <s v="Pennsylvania"/>
    <s v="Philadelphia"/>
    <s v="Women's Apparel"/>
    <n v="64"/>
    <n v="630"/>
    <n v="40320"/>
    <n v="18144"/>
    <n v="0.44999999999999996"/>
    <s v="Online"/>
  </r>
  <r>
    <s v="Foot Locker"/>
    <n v="1185732"/>
    <x v="458"/>
    <s v="Northeast"/>
    <s v="Pennsylvania"/>
    <s v="Philadelphia"/>
    <s v="Men's Street Footwear"/>
    <n v="64"/>
    <n v="1350"/>
    <n v="86400"/>
    <n v="56160"/>
    <n v="0.65"/>
    <s v="Online"/>
  </r>
  <r>
    <s v="Foot Locker"/>
    <n v="1185732"/>
    <x v="459"/>
    <s v="Northeast"/>
    <s v="Pennsylvania"/>
    <s v="Philadelphia"/>
    <s v="Men's Athletic Footwear"/>
    <n v="59"/>
    <n v="700"/>
    <n v="41300"/>
    <n v="18998"/>
    <n v="0.45999999999999996"/>
    <s v="Online"/>
  </r>
  <r>
    <s v="Foot Locker"/>
    <n v="1185732"/>
    <x v="460"/>
    <s v="Northeast"/>
    <s v="Pennsylvania"/>
    <s v="Philadelphia"/>
    <s v="Women's Street Footwear"/>
    <n v="52"/>
    <n v="440"/>
    <n v="22880"/>
    <n v="11440"/>
    <n v="0.5"/>
    <s v="Online"/>
  </r>
  <r>
    <s v="Foot Locker"/>
    <n v="1185732"/>
    <x v="461"/>
    <s v="Northeast"/>
    <s v="Pennsylvania"/>
    <s v="Philadelphia"/>
    <s v="Women's Athletic Footwear"/>
    <n v="52"/>
    <n v="390"/>
    <n v="20280"/>
    <n v="10748.4"/>
    <n v="0.53"/>
    <s v="Online"/>
  </r>
  <r>
    <s v="Foot Locker"/>
    <n v="1185732"/>
    <x v="462"/>
    <s v="Northeast"/>
    <s v="Pennsylvania"/>
    <s v="Philadelphia"/>
    <s v="Men's Apparel"/>
    <n v="60"/>
    <n v="450"/>
    <n v="27000"/>
    <n v="12419.999999999998"/>
    <n v="0.45999999999999996"/>
    <s v="Online"/>
  </r>
  <r>
    <s v="Foot Locker"/>
    <n v="1185732"/>
    <x v="463"/>
    <s v="Northeast"/>
    <s v="Pennsylvania"/>
    <s v="Philadelphia"/>
    <s v="Women's Apparel"/>
    <n v="65"/>
    <n v="810"/>
    <n v="52650"/>
    <n v="22113"/>
    <n v="0.42"/>
    <s v="Online"/>
  </r>
  <r>
    <s v="Foot Locker"/>
    <n v="1185732"/>
    <x v="464"/>
    <s v="Northeast"/>
    <s v="Pennsylvania"/>
    <s v="Philadelphia"/>
    <s v="Men's Street Footwear"/>
    <n v="60"/>
    <n v="1450"/>
    <n v="87000"/>
    <n v="58290"/>
    <n v="0.67"/>
    <s v="Online"/>
  </r>
  <r>
    <s v="Foot Locker"/>
    <n v="1185732"/>
    <x v="465"/>
    <s v="Northeast"/>
    <s v="Pennsylvania"/>
    <s v="Philadelphia"/>
    <s v="Men's Athletic Footwear"/>
    <n v="55"/>
    <n v="900"/>
    <n v="49500"/>
    <n v="24750"/>
    <n v="0.5"/>
    <s v="Online"/>
  </r>
  <r>
    <s v="Foot Locker"/>
    <n v="1185732"/>
    <x v="466"/>
    <s v="Northeast"/>
    <s v="Pennsylvania"/>
    <s v="Philadelphia"/>
    <s v="Women's Street Footwear"/>
    <n v="51"/>
    <n v="590"/>
    <n v="30090"/>
    <n v="15045"/>
    <n v="0.5"/>
    <s v="Online"/>
  </r>
  <r>
    <s v="Foot Locker"/>
    <n v="1185732"/>
    <x v="467"/>
    <s v="Northeast"/>
    <s v="Pennsylvania"/>
    <s v="Philadelphia"/>
    <s v="Women's Athletic Footwear"/>
    <n v="51"/>
    <n v="440"/>
    <n v="22440"/>
    <n v="11893.2"/>
    <n v="0.53"/>
    <s v="Online"/>
  </r>
  <r>
    <s v="Foot Locker"/>
    <n v="1185732"/>
    <x v="468"/>
    <s v="Northeast"/>
    <s v="Pennsylvania"/>
    <s v="Philadelphia"/>
    <s v="Men's Apparel"/>
    <n v="64"/>
    <n v="600"/>
    <n v="38400"/>
    <n v="18432"/>
    <n v="0.48"/>
    <s v="Online"/>
  </r>
  <r>
    <s v="Foot Locker"/>
    <n v="1185732"/>
    <x v="469"/>
    <s v="Northeast"/>
    <s v="Pennsylvania"/>
    <s v="Philadelphia"/>
    <s v="Women's Apparel"/>
    <n v="64"/>
    <n v="980"/>
    <n v="62720"/>
    <n v="26342.399999999998"/>
    <n v="0.42"/>
    <s v="Online"/>
  </r>
  <r>
    <s v="Foot Locker"/>
    <n v="1185732"/>
    <x v="470"/>
    <s v="Northeast"/>
    <s v="Pennsylvania"/>
    <s v="Philadelphia"/>
    <s v="Men's Street Footwear"/>
    <n v="60"/>
    <n v="1580"/>
    <n v="94800"/>
    <n v="62568"/>
    <n v="0.66"/>
    <s v="Online"/>
  </r>
  <r>
    <s v="Foot Locker"/>
    <n v="1185732"/>
    <x v="471"/>
    <s v="Northeast"/>
    <s v="Pennsylvania"/>
    <s v="Philadelphia"/>
    <s v="Men's Athletic Footwear"/>
    <n v="54"/>
    <n v="750"/>
    <n v="40500"/>
    <n v="19035"/>
    <n v="0.47"/>
    <s v="Online"/>
  </r>
  <r>
    <s v="Foot Locker"/>
    <n v="1185732"/>
    <x v="472"/>
    <s v="Northeast"/>
    <s v="Pennsylvania"/>
    <s v="Philadelphia"/>
    <s v="Women's Street Footwear"/>
    <n v="54"/>
    <n v="610"/>
    <n v="32940"/>
    <n v="18116.999999999996"/>
    <n v="0.54999999999999993"/>
    <s v="Online"/>
  </r>
  <r>
    <s v="Foot Locker"/>
    <n v="1185732"/>
    <x v="473"/>
    <s v="Northeast"/>
    <s v="Pennsylvania"/>
    <s v="Philadelphia"/>
    <s v="Women's Athletic Footwear"/>
    <n v="53"/>
    <n v="580"/>
    <n v="30740"/>
    <n v="16599.600000000002"/>
    <n v="0.54"/>
    <s v="Online"/>
  </r>
  <r>
    <s v="Foot Locker"/>
    <n v="1185732"/>
    <x v="474"/>
    <s v="Northeast"/>
    <s v="Pennsylvania"/>
    <s v="Philadelphia"/>
    <s v="Men's Apparel"/>
    <n v="61"/>
    <n v="460"/>
    <n v="28060"/>
    <n v="12907.599999999999"/>
    <n v="0.45999999999999996"/>
    <s v="Online"/>
  </r>
  <r>
    <s v="Foot Locker"/>
    <n v="1185732"/>
    <x v="475"/>
    <s v="Northeast"/>
    <s v="Pennsylvania"/>
    <s v="Philadelphia"/>
    <s v="Women's Apparel"/>
    <n v="64"/>
    <n v="950"/>
    <n v="60800"/>
    <n v="26144"/>
    <n v="0.43"/>
    <s v="Online"/>
  </r>
  <r>
    <s v="Foot Locker"/>
    <n v="1185732"/>
    <x v="476"/>
    <s v="Northeast"/>
    <s v="Pennsylvania"/>
    <s v="Philadelphia"/>
    <s v="Men's Street Footwear"/>
    <n v="62"/>
    <n v="1430"/>
    <n v="88660"/>
    <n v="53196"/>
    <n v="0.6"/>
    <s v="Online"/>
  </r>
  <r>
    <s v="Foot Locker"/>
    <n v="1185732"/>
    <x v="477"/>
    <s v="Northeast"/>
    <s v="Pennsylvania"/>
    <s v="Philadelphia"/>
    <s v="Men's Athletic Footwear"/>
    <n v="48"/>
    <n v="800"/>
    <n v="38400"/>
    <n v="15360"/>
    <n v="0.4"/>
    <s v="Online"/>
  </r>
  <r>
    <s v="Foot Locker"/>
    <n v="1185732"/>
    <x v="478"/>
    <s v="Northeast"/>
    <s v="Pennsylvania"/>
    <s v="Philadelphia"/>
    <s v="Women's Street Footwear"/>
    <n v="41"/>
    <n v="500"/>
    <n v="20500"/>
    <n v="9224.9999999999982"/>
    <n v="0.44999999999999996"/>
    <s v="Online"/>
  </r>
  <r>
    <s v="Foot Locker"/>
    <n v="1185732"/>
    <x v="479"/>
    <s v="Northeast"/>
    <s v="Pennsylvania"/>
    <s v="Philadelphia"/>
    <s v="Women's Athletic Footwear"/>
    <n v="41"/>
    <n v="530"/>
    <n v="21730"/>
    <n v="10213.099999999999"/>
    <n v="0.47"/>
    <s v="Online"/>
  </r>
  <r>
    <s v="Foot Locker"/>
    <n v="1185732"/>
    <x v="480"/>
    <s v="Northeast"/>
    <s v="Pennsylvania"/>
    <s v="Philadelphia"/>
    <s v="Men's Apparel"/>
    <n v="50"/>
    <n v="360"/>
    <n v="18000"/>
    <n v="8099.9999999999991"/>
    <n v="0.44999999999999996"/>
    <s v="Online"/>
  </r>
  <r>
    <s v="Foot Locker"/>
    <n v="1185732"/>
    <x v="481"/>
    <s v="Northeast"/>
    <s v="Pennsylvania"/>
    <s v="Philadelphia"/>
    <s v="Women's Apparel"/>
    <n v="55"/>
    <n v="610"/>
    <n v="33550"/>
    <n v="13420"/>
    <n v="0.4"/>
    <s v="Online"/>
  </r>
  <r>
    <s v="Foot Locker"/>
    <n v="1185732"/>
    <x v="482"/>
    <s v="Northeast"/>
    <s v="Pennsylvania"/>
    <s v="Philadelphia"/>
    <s v="Men's Street Footwear"/>
    <n v="55"/>
    <n v="1040"/>
    <n v="57200"/>
    <n v="35464"/>
    <n v="0.62"/>
    <s v="Online"/>
  </r>
  <r>
    <s v="Foot Locker"/>
    <n v="1185732"/>
    <x v="483"/>
    <s v="Northeast"/>
    <s v="Pennsylvania"/>
    <s v="Philadelphia"/>
    <s v="Men's Athletic Footwear"/>
    <n v="47"/>
    <n v="630"/>
    <n v="29610"/>
    <n v="12436.199999999999"/>
    <n v="0.42"/>
    <s v="Online"/>
  </r>
  <r>
    <s v="Foot Locker"/>
    <n v="1185732"/>
    <x v="484"/>
    <s v="Northeast"/>
    <s v="Pennsylvania"/>
    <s v="Philadelphia"/>
    <s v="Women's Street Footwear"/>
    <n v="48"/>
    <n v="340"/>
    <n v="16320"/>
    <n v="7343.9999999999991"/>
    <n v="0.44999999999999996"/>
    <s v="Online"/>
  </r>
  <r>
    <s v="Foot Locker"/>
    <n v="1185732"/>
    <x v="485"/>
    <s v="Northeast"/>
    <s v="Pennsylvania"/>
    <s v="Philadelphia"/>
    <s v="Women's Athletic Footwear"/>
    <n v="48"/>
    <n v="290"/>
    <n v="13920"/>
    <n v="6263.9999999999991"/>
    <n v="0.44999999999999996"/>
    <s v="Online"/>
  </r>
  <r>
    <s v="Foot Locker"/>
    <n v="1185732"/>
    <x v="486"/>
    <s v="Northeast"/>
    <s v="Pennsylvania"/>
    <s v="Philadelphia"/>
    <s v="Men's Apparel"/>
    <n v="56"/>
    <n v="270"/>
    <n v="15120"/>
    <n v="6501.5999999999995"/>
    <n v="0.43"/>
    <s v="Online"/>
  </r>
  <r>
    <s v="Foot Locker"/>
    <n v="1185732"/>
    <x v="487"/>
    <s v="Northeast"/>
    <s v="Pennsylvania"/>
    <s v="Philadelphia"/>
    <s v="Women's Apparel"/>
    <n v="60"/>
    <n v="630"/>
    <n v="37800"/>
    <n v="14742"/>
    <n v="0.39"/>
    <s v="Online"/>
  </r>
  <r>
    <s v="Foot Locker"/>
    <n v="1185732"/>
    <x v="488"/>
    <s v="Northeast"/>
    <s v="Pennsylvania"/>
    <s v="Philadelphia"/>
    <s v="Men's Street Footwear"/>
    <n v="66"/>
    <n v="1130"/>
    <n v="74580"/>
    <n v="48477"/>
    <n v="0.65"/>
    <s v="Online"/>
  </r>
  <r>
    <s v="Foot Locker"/>
    <n v="1185732"/>
    <x v="489"/>
    <s v="Northeast"/>
    <s v="Pennsylvania"/>
    <s v="Philadelphia"/>
    <s v="Men's Athletic Footwear"/>
    <n v="55"/>
    <n v="600"/>
    <n v="33000"/>
    <n v="15510"/>
    <n v="0.47"/>
    <s v="Online"/>
  </r>
  <r>
    <s v="Foot Locker"/>
    <n v="1185732"/>
    <x v="490"/>
    <s v="Northeast"/>
    <s v="Pennsylvania"/>
    <s v="Philadelphia"/>
    <s v="Women's Street Footwear"/>
    <n v="55"/>
    <n v="550"/>
    <n v="30250"/>
    <n v="16032.5"/>
    <n v="0.53"/>
    <s v="Online"/>
  </r>
  <r>
    <s v="Foot Locker"/>
    <n v="1185732"/>
    <x v="491"/>
    <s v="Northeast"/>
    <s v="Pennsylvania"/>
    <s v="Philadelphia"/>
    <s v="Women's Athletic Footwear"/>
    <n v="56"/>
    <n v="440"/>
    <n v="24640"/>
    <n v="12566.4"/>
    <n v="0.51"/>
    <s v="Online"/>
  </r>
  <r>
    <s v="Foot Locker"/>
    <n v="1185732"/>
    <x v="492"/>
    <s v="Northeast"/>
    <s v="Pennsylvania"/>
    <s v="Philadelphia"/>
    <s v="Men's Apparel"/>
    <n v="64"/>
    <n v="420"/>
    <n v="26880"/>
    <n v="12902.4"/>
    <n v="0.48"/>
    <s v="Online"/>
  </r>
  <r>
    <s v="Foot Locker"/>
    <n v="1185732"/>
    <x v="493"/>
    <s v="Northeast"/>
    <s v="Pennsylvania"/>
    <s v="Philadelphia"/>
    <s v="Women's Apparel"/>
    <n v="71"/>
    <n v="650"/>
    <n v="46150"/>
    <n v="20306"/>
    <n v="0.44"/>
    <s v="Online"/>
  </r>
  <r>
    <s v="Foot Locker"/>
    <n v="1185732"/>
    <x v="494"/>
    <s v="Northeast"/>
    <s v="Pennsylvania"/>
    <s v="Philadelphia"/>
    <s v="Men's Street Footwear"/>
    <n v="67"/>
    <n v="1240"/>
    <n v="83080"/>
    <n v="57325.200000000004"/>
    <n v="0.69000000000000006"/>
    <s v="Online"/>
  </r>
  <r>
    <s v="Foot Locker"/>
    <n v="1185732"/>
    <x v="495"/>
    <s v="Northeast"/>
    <s v="Pennsylvania"/>
    <s v="Philadelphia"/>
    <s v="Men's Athletic Footwear"/>
    <n v="55"/>
    <n v="690"/>
    <n v="37950"/>
    <n v="17077.5"/>
    <n v="0.44999999999999996"/>
    <s v="Online"/>
  </r>
  <r>
    <s v="Foot Locker"/>
    <n v="1185732"/>
    <x v="496"/>
    <s v="Northeast"/>
    <s v="Pennsylvania"/>
    <s v="Philadelphia"/>
    <s v="Women's Street Footwear"/>
    <n v="55"/>
    <n v="650"/>
    <n v="35750"/>
    <n v="18947.5"/>
    <n v="0.53"/>
    <s v="Online"/>
  </r>
  <r>
    <s v="Foot Locker"/>
    <n v="1185732"/>
    <x v="497"/>
    <s v="Northeast"/>
    <s v="Pennsylvania"/>
    <s v="Philadelphia"/>
    <s v="Women's Athletic Footwear"/>
    <n v="57"/>
    <n v="530"/>
    <n v="30210"/>
    <n v="16011.300000000001"/>
    <n v="0.53"/>
    <s v="Online"/>
  </r>
  <r>
    <s v="Foot Locker"/>
    <n v="1185732"/>
    <x v="498"/>
    <s v="Northeast"/>
    <s v="Pennsylvania"/>
    <s v="Philadelphia"/>
    <s v="Men's Apparel"/>
    <n v="63"/>
    <n v="470"/>
    <n v="29610"/>
    <n v="13620.599999999999"/>
    <n v="0.45999999999999996"/>
    <s v="Online"/>
  </r>
  <r>
    <s v="Foot Locker"/>
    <n v="1185732"/>
    <x v="0"/>
    <s v="Northeast"/>
    <s v="Pennsylvania"/>
    <s v="Philadelphia"/>
    <s v="Women's Apparel"/>
    <n v="68"/>
    <n v="830"/>
    <n v="56440"/>
    <n v="24269.200000000001"/>
    <n v="0.43"/>
    <s v="Online"/>
  </r>
  <r>
    <s v="West Gear"/>
    <n v="1128299"/>
    <x v="1"/>
    <s v="Northeast"/>
    <s v="Pennsylvania"/>
    <s v="Philadelphia"/>
    <s v="Men's Street Footwear"/>
    <n v="32"/>
    <n v="1220"/>
    <n v="39040"/>
    <n v="19910.400000000001"/>
    <n v="0.51"/>
    <s v="Online"/>
  </r>
  <r>
    <s v="West Gear"/>
    <n v="1128299"/>
    <x v="2"/>
    <s v="Northeast"/>
    <s v="Pennsylvania"/>
    <s v="Philadelphia"/>
    <s v="Men's Athletic Footwear"/>
    <n v="44"/>
    <n v="1170"/>
    <n v="51480"/>
    <n v="19047.599999999999"/>
    <n v="0.37"/>
    <s v="Online"/>
  </r>
  <r>
    <s v="West Gear"/>
    <n v="1128299"/>
    <x v="3"/>
    <s v="Northeast"/>
    <s v="Pennsylvania"/>
    <s v="Philadelphia"/>
    <s v="Women's Street Footwear"/>
    <n v="41"/>
    <n v="1170"/>
    <n v="47970"/>
    <n v="25903.800000000003"/>
    <n v="0.54"/>
    <s v="Online"/>
  </r>
  <r>
    <s v="West Gear"/>
    <n v="1128299"/>
    <x v="4"/>
    <s v="Northeast"/>
    <s v="Pennsylvania"/>
    <s v="Philadelphia"/>
    <s v="Women's Athletic Footwear"/>
    <n v="43"/>
    <n v="870"/>
    <n v="37410"/>
    <n v="18705"/>
    <n v="0.5"/>
    <s v="Online"/>
  </r>
  <r>
    <s v="West Gear"/>
    <n v="1128299"/>
    <x v="5"/>
    <s v="West"/>
    <s v="Nevada"/>
    <s v="Las Vegas"/>
    <s v="Men's Apparel"/>
    <n v="47"/>
    <n v="700"/>
    <n v="32900"/>
    <n v="21385"/>
    <n v="0.65"/>
    <s v="Online"/>
  </r>
  <r>
    <s v="West Gear"/>
    <n v="1128299"/>
    <x v="6"/>
    <s v="West"/>
    <s v="Nevada"/>
    <s v="Las Vegas"/>
    <s v="Women's Apparel"/>
    <n v="41"/>
    <n v="1280"/>
    <n v="52480"/>
    <n v="15744.000000000002"/>
    <n v="0.30000000000000004"/>
    <s v="Online"/>
  </r>
  <r>
    <s v="West Gear"/>
    <n v="1128299"/>
    <x v="7"/>
    <s v="West"/>
    <s v="Nevada"/>
    <s v="Las Vegas"/>
    <s v="Men's Street Footwear"/>
    <n v="34"/>
    <n v="1580"/>
    <n v="53720"/>
    <n v="26860"/>
    <n v="0.5"/>
    <s v="Online"/>
  </r>
  <r>
    <s v="West Gear"/>
    <n v="1128299"/>
    <x v="499"/>
    <s v="West"/>
    <s v="Nevada"/>
    <s v="Las Vegas"/>
    <s v="Men's Athletic Footwear"/>
    <n v="43"/>
    <n v="1280"/>
    <n v="55040"/>
    <n v="22016"/>
    <n v="0.4"/>
    <s v="Online"/>
  </r>
  <r>
    <s v="West Gear"/>
    <n v="1128299"/>
    <x v="500"/>
    <s v="West"/>
    <s v="Nevada"/>
    <s v="Las Vegas"/>
    <s v="Women's Street Footwear"/>
    <n v="41"/>
    <n v="1190"/>
    <n v="48790"/>
    <n v="25858.7"/>
    <n v="0.53"/>
    <s v="Online"/>
  </r>
  <r>
    <s v="West Gear"/>
    <n v="1128299"/>
    <x v="501"/>
    <s v="West"/>
    <s v="Nevada"/>
    <s v="Las Vegas"/>
    <s v="Women's Athletic Footwear"/>
    <n v="44"/>
    <n v="740"/>
    <n v="32560"/>
    <n v="14977.599999999999"/>
    <n v="0.45999999999999996"/>
    <s v="Online"/>
  </r>
  <r>
    <s v="West Gear"/>
    <n v="1128299"/>
    <x v="502"/>
    <s v="West"/>
    <s v="Nevada"/>
    <s v="Las Vegas"/>
    <s v="Men's Apparel"/>
    <n v="46"/>
    <n v="520"/>
    <n v="23920"/>
    <n v="16744"/>
    <n v="0.70000000000000007"/>
    <s v="Online"/>
  </r>
  <r>
    <s v="West Gear"/>
    <n v="1128299"/>
    <x v="503"/>
    <s v="West"/>
    <s v="Nevada"/>
    <s v="Las Vegas"/>
    <s v="Women's Apparel"/>
    <n v="41"/>
    <n v="1160"/>
    <n v="47560"/>
    <n v="16170.400000000001"/>
    <n v="0.34"/>
    <s v="Online"/>
  </r>
  <r>
    <s v="West Gear"/>
    <n v="1128299"/>
    <x v="504"/>
    <s v="West"/>
    <s v="Nevada"/>
    <s v="Las Vegas"/>
    <s v="Men's Street Footwear"/>
    <n v="43"/>
    <n v="1600"/>
    <n v="68800"/>
    <n v="37840"/>
    <n v="0.55000000000000004"/>
    <s v="Online"/>
  </r>
  <r>
    <s v="West Gear"/>
    <n v="1128299"/>
    <x v="505"/>
    <s v="West"/>
    <s v="Nevada"/>
    <s v="Las Vegas"/>
    <s v="Men's Athletic Footwear"/>
    <n v="50"/>
    <n v="1200"/>
    <n v="60000"/>
    <n v="24000"/>
    <n v="0.4"/>
    <s v="Online"/>
  </r>
  <r>
    <s v="West Gear"/>
    <n v="1128299"/>
    <x v="506"/>
    <s v="West"/>
    <s v="Nevada"/>
    <s v="Las Vegas"/>
    <s v="Women's Street Footwear"/>
    <n v="52"/>
    <n v="1040"/>
    <n v="54080"/>
    <n v="28662.400000000001"/>
    <n v="0.53"/>
    <s v="Online"/>
  </r>
  <r>
    <s v="West Gear"/>
    <n v="1128299"/>
    <x v="507"/>
    <s v="West"/>
    <s v="Nevada"/>
    <s v="Las Vegas"/>
    <s v="Women's Athletic Footwear"/>
    <n v="50"/>
    <n v="840"/>
    <n v="42000"/>
    <n v="19740"/>
    <n v="0.47"/>
    <s v="Online"/>
  </r>
  <r>
    <s v="West Gear"/>
    <n v="1128299"/>
    <x v="508"/>
    <s v="West"/>
    <s v="Nevada"/>
    <s v="Las Vegas"/>
    <s v="Men's Apparel"/>
    <n v="55"/>
    <n v="470"/>
    <n v="25850"/>
    <n v="18095"/>
    <n v="0.70000000000000007"/>
    <s v="Online"/>
  </r>
  <r>
    <s v="West Gear"/>
    <n v="1128299"/>
    <x v="509"/>
    <s v="West"/>
    <s v="Nevada"/>
    <s v="Las Vegas"/>
    <s v="Women's Apparel"/>
    <n v="54"/>
    <n v="940"/>
    <n v="50760"/>
    <n v="17258.400000000001"/>
    <n v="0.34"/>
    <s v="Online"/>
  </r>
  <r>
    <s v="West Gear"/>
    <n v="1128299"/>
    <x v="510"/>
    <s v="West"/>
    <s v="Nevada"/>
    <s v="Las Vegas"/>
    <s v="Men's Street Footwear"/>
    <n v="58"/>
    <n v="1430"/>
    <n v="82940"/>
    <n v="42299.4"/>
    <n v="0.51"/>
    <s v="Online"/>
  </r>
  <r>
    <s v="West Gear"/>
    <n v="1128299"/>
    <x v="8"/>
    <s v="West"/>
    <s v="Nevada"/>
    <s v="Las Vegas"/>
    <s v="Men's Athletic Footwear"/>
    <n v="62"/>
    <n v="1020"/>
    <n v="63240"/>
    <n v="24031.200000000001"/>
    <n v="0.38"/>
    <s v="Online"/>
  </r>
  <r>
    <s v="West Gear"/>
    <n v="1128299"/>
    <x v="9"/>
    <s v="West"/>
    <s v="Nevada"/>
    <s v="Las Vegas"/>
    <s v="Women's Street Footwear"/>
    <n v="61"/>
    <n v="1200"/>
    <n v="73200"/>
    <n v="38796"/>
    <n v="0.53"/>
    <s v="Online"/>
  </r>
  <r>
    <s v="West Gear"/>
    <n v="1128299"/>
    <x v="10"/>
    <s v="West"/>
    <s v="Nevada"/>
    <s v="Las Vegas"/>
    <s v="Women's Athletic Footwear"/>
    <n v="59"/>
    <n v="750"/>
    <n v="44250"/>
    <n v="20355"/>
    <n v="0.45999999999999996"/>
    <s v="Online"/>
  </r>
  <r>
    <s v="West Gear"/>
    <n v="1128299"/>
    <x v="11"/>
    <s v="West"/>
    <s v="Nevada"/>
    <s v="Las Vegas"/>
    <s v="Men's Apparel"/>
    <n v="63"/>
    <n v="520"/>
    <n v="32760"/>
    <n v="21621.600000000002"/>
    <n v="0.66"/>
    <s v="Online"/>
  </r>
  <r>
    <s v="West Gear"/>
    <n v="1128299"/>
    <x v="12"/>
    <s v="West"/>
    <s v="Nevada"/>
    <s v="Las Vegas"/>
    <s v="Women's Apparel"/>
    <n v="78"/>
    <n v="950"/>
    <n v="74100"/>
    <n v="25194"/>
    <n v="0.34"/>
    <s v="Online"/>
  </r>
  <r>
    <s v="West Gear"/>
    <n v="1128299"/>
    <x v="13"/>
    <s v="West"/>
    <s v="Nevada"/>
    <s v="Las Vegas"/>
    <s v="Men's Street Footwear"/>
    <n v="58"/>
    <n v="1490"/>
    <n v="86420"/>
    <n v="50123.600000000006"/>
    <n v="0.58000000000000007"/>
    <s v="Online"/>
  </r>
  <r>
    <s v="West Gear"/>
    <n v="1128299"/>
    <x v="14"/>
    <s v="West"/>
    <s v="Nevada"/>
    <s v="Las Vegas"/>
    <s v="Men's Athletic Footwear"/>
    <n v="60"/>
    <n v="1040"/>
    <n v="62400"/>
    <n v="26832"/>
    <n v="0.43"/>
    <s v="Online"/>
  </r>
  <r>
    <s v="West Gear"/>
    <n v="1128299"/>
    <x v="15"/>
    <s v="West"/>
    <s v="Nevada"/>
    <s v="Las Vegas"/>
    <s v="Women's Street Footwear"/>
    <n v="63"/>
    <n v="1160"/>
    <n v="73080"/>
    <n v="41655.600000000006"/>
    <n v="0.57000000000000006"/>
    <s v="Online"/>
  </r>
  <r>
    <s v="West Gear"/>
    <n v="1128299"/>
    <x v="16"/>
    <s v="West"/>
    <s v="Nevada"/>
    <s v="Las Vegas"/>
    <s v="Women's Athletic Footwear"/>
    <n v="57"/>
    <n v="900"/>
    <n v="51300"/>
    <n v="25650"/>
    <n v="0.5"/>
    <s v="Online"/>
  </r>
  <r>
    <s v="West Gear"/>
    <n v="1128299"/>
    <x v="17"/>
    <s v="West"/>
    <s v="Nevada"/>
    <s v="Las Vegas"/>
    <s v="Men's Apparel"/>
    <n v="60"/>
    <n v="600"/>
    <n v="36000"/>
    <n v="25200.000000000004"/>
    <n v="0.70000000000000007"/>
    <s v="Online"/>
  </r>
  <r>
    <s v="West Gear"/>
    <n v="1128299"/>
    <x v="18"/>
    <s v="West"/>
    <s v="Nevada"/>
    <s v="Las Vegas"/>
    <s v="Women's Apparel"/>
    <n v="78"/>
    <n v="1310"/>
    <n v="102180"/>
    <n v="35763"/>
    <n v="0.35"/>
    <s v="Online"/>
  </r>
  <r>
    <s v="West Gear"/>
    <n v="1128299"/>
    <x v="19"/>
    <s v="West"/>
    <s v="Nevada"/>
    <s v="Las Vegas"/>
    <s v="Men's Street Footwear"/>
    <n v="56"/>
    <n v="1890"/>
    <n v="105840"/>
    <n v="60328.80000000001"/>
    <n v="0.57000000000000006"/>
    <s v="Online"/>
  </r>
  <r>
    <s v="West Gear"/>
    <n v="1128299"/>
    <x v="20"/>
    <s v="West"/>
    <s v="Nevada"/>
    <s v="Las Vegas"/>
    <s v="Men's Athletic Footwear"/>
    <n v="62"/>
    <n v="1650"/>
    <n v="102300"/>
    <n v="41943"/>
    <n v="0.41"/>
    <s v="Online"/>
  </r>
  <r>
    <s v="West Gear"/>
    <n v="1128299"/>
    <x v="21"/>
    <s v="West"/>
    <s v="Nevada"/>
    <s v="Las Vegas"/>
    <s v="Women's Street Footwear"/>
    <n v="62"/>
    <n v="1650"/>
    <n v="102300"/>
    <n v="60357.000000000007"/>
    <n v="0.59000000000000008"/>
    <s v="Online"/>
  </r>
  <r>
    <s v="West Gear"/>
    <n v="1128299"/>
    <x v="22"/>
    <s v="West"/>
    <s v="Nevada"/>
    <s v="Las Vegas"/>
    <s v="Women's Athletic Footwear"/>
    <n v="58"/>
    <n v="1110"/>
    <n v="64380"/>
    <n v="32833.800000000003"/>
    <n v="0.51"/>
    <s v="Online"/>
  </r>
  <r>
    <s v="West Gear"/>
    <n v="1128299"/>
    <x v="23"/>
    <s v="West"/>
    <s v="Nevada"/>
    <s v="Las Vegas"/>
    <s v="Men's Apparel"/>
    <n v="59"/>
    <n v="810"/>
    <n v="47790"/>
    <n v="35364.600000000006"/>
    <n v="0.7400000000000001"/>
    <s v="Online"/>
  </r>
  <r>
    <s v="West Gear"/>
    <n v="1128299"/>
    <x v="24"/>
    <s v="West"/>
    <s v="Nevada"/>
    <s v="Las Vegas"/>
    <s v="Women's Apparel"/>
    <n v="73"/>
    <n v="1740"/>
    <n v="127020"/>
    <n v="50808"/>
    <n v="0.4"/>
    <s v="Online"/>
  </r>
  <r>
    <s v="West Gear"/>
    <n v="1128299"/>
    <x v="25"/>
    <s v="West"/>
    <s v="Nevada"/>
    <s v="Las Vegas"/>
    <s v="Men's Street Footwear"/>
    <n v="58"/>
    <n v="2180"/>
    <n v="126440"/>
    <n v="67013.2"/>
    <n v="0.53"/>
    <s v="Online"/>
  </r>
  <r>
    <s v="West Gear"/>
    <n v="1128299"/>
    <x v="26"/>
    <s v="West"/>
    <s v="Nevada"/>
    <s v="Las Vegas"/>
    <s v="Men's Athletic Footwear"/>
    <n v="61"/>
    <n v="1740"/>
    <n v="106140"/>
    <n v="38210.400000000001"/>
    <n v="0.36"/>
    <s v="Online"/>
  </r>
  <r>
    <s v="West Gear"/>
    <n v="1128299"/>
    <x v="27"/>
    <s v="West"/>
    <s v="Nevada"/>
    <s v="Las Vegas"/>
    <s v="Women's Street Footwear"/>
    <n v="61"/>
    <n v="1430"/>
    <n v="87230"/>
    <n v="46231.9"/>
    <n v="0.53"/>
    <s v="Online"/>
  </r>
  <r>
    <s v="West Gear"/>
    <n v="1128299"/>
    <x v="28"/>
    <s v="West"/>
    <s v="Nevada"/>
    <s v="Las Vegas"/>
    <s v="Women's Athletic Footwear"/>
    <n v="55"/>
    <n v="1170"/>
    <n v="64350"/>
    <n v="31531.5"/>
    <n v="0.49"/>
    <s v="Online"/>
  </r>
  <r>
    <s v="West Gear"/>
    <n v="1128299"/>
    <x v="511"/>
    <s v="West"/>
    <s v="Nevada"/>
    <s v="Las Vegas"/>
    <s v="Men's Apparel"/>
    <n v="60"/>
    <n v="1300"/>
    <n v="78000"/>
    <n v="54600.000000000007"/>
    <n v="0.70000000000000007"/>
    <s v="Online"/>
  </r>
  <r>
    <s v="West Gear"/>
    <n v="1128299"/>
    <x v="512"/>
    <s v="West"/>
    <s v="Nevada"/>
    <s v="Las Vegas"/>
    <s v="Women's Apparel"/>
    <n v="78"/>
    <n v="1450"/>
    <n v="113100"/>
    <n v="33930.000000000007"/>
    <n v="0.30000000000000004"/>
    <s v="Online"/>
  </r>
  <r>
    <s v="West Gear"/>
    <n v="1128299"/>
    <x v="513"/>
    <s v="West"/>
    <s v="Nevada"/>
    <s v="Las Vegas"/>
    <s v="Men's Street Footwear"/>
    <n v="62"/>
    <n v="2100"/>
    <n v="130200"/>
    <n v="69006"/>
    <n v="0.53"/>
    <s v="Online"/>
  </r>
  <r>
    <s v="West Gear"/>
    <n v="1128299"/>
    <x v="514"/>
    <s v="West"/>
    <s v="Nevada"/>
    <s v="Las Vegas"/>
    <s v="Men's Athletic Footwear"/>
    <n v="64"/>
    <n v="1820"/>
    <n v="116480"/>
    <n v="45427.200000000004"/>
    <n v="0.39"/>
    <s v="Online"/>
  </r>
  <r>
    <s v="West Gear"/>
    <n v="1128299"/>
    <x v="515"/>
    <s v="West"/>
    <s v="Nevada"/>
    <s v="Las Vegas"/>
    <s v="Women's Street Footwear"/>
    <n v="60"/>
    <n v="1520"/>
    <n v="91200"/>
    <n v="47424"/>
    <n v="0.52"/>
    <s v="Online"/>
  </r>
  <r>
    <s v="West Gear"/>
    <n v="1128299"/>
    <x v="516"/>
    <s v="West"/>
    <s v="Nevada"/>
    <s v="Las Vegas"/>
    <s v="Women's Athletic Footwear"/>
    <n v="64"/>
    <n v="1240"/>
    <n v="79360"/>
    <n v="37299.199999999997"/>
    <n v="0.47"/>
    <s v="Online"/>
  </r>
  <r>
    <s v="West Gear"/>
    <n v="1128299"/>
    <x v="517"/>
    <s v="West"/>
    <s v="Nevada"/>
    <s v="Las Vegas"/>
    <s v="Men's Apparel"/>
    <n v="68"/>
    <n v="1380"/>
    <n v="93840"/>
    <n v="63811.200000000004"/>
    <n v="0.68"/>
    <s v="Online"/>
  </r>
  <r>
    <s v="West Gear"/>
    <n v="1128299"/>
    <x v="518"/>
    <s v="West"/>
    <s v="Nevada"/>
    <s v="Las Vegas"/>
    <s v="Women's Apparel"/>
    <n v="78"/>
    <n v="1080"/>
    <n v="84240"/>
    <n v="28641.600000000002"/>
    <n v="0.34"/>
    <s v="Online"/>
  </r>
  <r>
    <s v="West Gear"/>
    <n v="1128299"/>
    <x v="519"/>
    <s v="West"/>
    <s v="Nevada"/>
    <s v="Las Vegas"/>
    <s v="Men's Street Footwear"/>
    <n v="56"/>
    <n v="1740"/>
    <n v="97440"/>
    <n v="46771.200000000004"/>
    <n v="0.48000000000000004"/>
    <s v="Online"/>
  </r>
  <r>
    <s v="West Gear"/>
    <n v="1128299"/>
    <x v="520"/>
    <s v="West"/>
    <s v="Nevada"/>
    <s v="Las Vegas"/>
    <s v="Men's Athletic Footwear"/>
    <n v="61"/>
    <n v="1620"/>
    <n v="98820"/>
    <n v="33598.800000000003"/>
    <n v="0.34"/>
    <s v="Online"/>
  </r>
  <r>
    <s v="West Gear"/>
    <n v="1128299"/>
    <x v="521"/>
    <s v="West"/>
    <s v="Nevada"/>
    <s v="Las Vegas"/>
    <s v="Women's Street Footwear"/>
    <n v="57"/>
    <n v="1170"/>
    <n v="66690"/>
    <n v="33345"/>
    <n v="0.5"/>
    <s v="Online"/>
  </r>
  <r>
    <s v="West Gear"/>
    <n v="1128299"/>
    <x v="522"/>
    <s v="West"/>
    <s v="Nevada"/>
    <s v="Las Vegas"/>
    <s v="Women's Athletic Footwear"/>
    <n v="58"/>
    <n v="1120"/>
    <n v="64960"/>
    <n v="28582.400000000001"/>
    <n v="0.44"/>
    <s v="Online"/>
  </r>
  <r>
    <s v="West Gear"/>
    <n v="1128299"/>
    <x v="523"/>
    <s v="West"/>
    <s v="Nevada"/>
    <s v="Las Vegas"/>
    <s v="Men's Apparel"/>
    <n v="67"/>
    <n v="1200"/>
    <n v="80400"/>
    <n v="49044.000000000007"/>
    <n v="0.6100000000000001"/>
    <s v="Online"/>
  </r>
  <r>
    <s v="West Gear"/>
    <n v="1128299"/>
    <x v="524"/>
    <s v="West"/>
    <s v="Nevada"/>
    <s v="Las Vegas"/>
    <s v="Women's Apparel"/>
    <n v="74"/>
    <n v="1130"/>
    <n v="83620"/>
    <n v="25086.000000000004"/>
    <n v="0.30000000000000004"/>
    <s v="Online"/>
  </r>
  <r>
    <s v="West Gear"/>
    <n v="1128299"/>
    <x v="525"/>
    <s v="West"/>
    <s v="Nevada"/>
    <s v="Las Vegas"/>
    <s v="Men's Street Footwear"/>
    <n v="56"/>
    <n v="1380"/>
    <n v="77280"/>
    <n v="37867.200000000004"/>
    <n v="0.49000000000000005"/>
    <s v="Online"/>
  </r>
  <r>
    <s v="West Gear"/>
    <n v="1128299"/>
    <x v="526"/>
    <s v="West"/>
    <s v="Nevada"/>
    <s v="Las Vegas"/>
    <s v="Men's Athletic Footwear"/>
    <n v="59"/>
    <n v="1650"/>
    <n v="97350"/>
    <n v="34072.5"/>
    <n v="0.35"/>
    <s v="Online"/>
  </r>
  <r>
    <s v="West Gear"/>
    <n v="1128299"/>
    <x v="527"/>
    <s v="West"/>
    <s v="Nevada"/>
    <s v="Las Vegas"/>
    <s v="Women's Street Footwear"/>
    <n v="54"/>
    <n v="1090"/>
    <n v="58860"/>
    <n v="26487.000000000004"/>
    <n v="0.45000000000000007"/>
    <s v="Online"/>
  </r>
  <r>
    <s v="West Gear"/>
    <n v="1128299"/>
    <x v="528"/>
    <s v="West"/>
    <s v="Nevada"/>
    <s v="Las Vegas"/>
    <s v="Women's Athletic Footwear"/>
    <n v="54"/>
    <n v="1050"/>
    <n v="56700"/>
    <n v="23814"/>
    <n v="0.42"/>
    <s v="Online"/>
  </r>
  <r>
    <s v="West Gear"/>
    <n v="1128299"/>
    <x v="529"/>
    <s v="West"/>
    <s v="Nevada"/>
    <s v="Las Vegas"/>
    <s v="Men's Apparel"/>
    <n v="63"/>
    <n v="810"/>
    <n v="51030"/>
    <n v="31128.300000000007"/>
    <n v="0.6100000000000001"/>
    <s v="Online"/>
  </r>
  <r>
    <s v="West Gear"/>
    <n v="1128299"/>
    <x v="530"/>
    <s v="West"/>
    <s v="Nevada"/>
    <s v="Las Vegas"/>
    <s v="Women's Apparel"/>
    <n v="68"/>
    <n v="940"/>
    <n v="63920"/>
    <n v="15980"/>
    <n v="0.25"/>
    <s v="Online"/>
  </r>
  <r>
    <s v="West Gear"/>
    <n v="1128299"/>
    <x v="29"/>
    <s v="West"/>
    <s v="Nevada"/>
    <s v="Las Vegas"/>
    <s v="Men's Street Footwear"/>
    <n v="57"/>
    <n v="1550"/>
    <n v="88350"/>
    <n v="42408"/>
    <n v="0.48000000000000004"/>
    <s v="Online"/>
  </r>
  <r>
    <s v="West Gear"/>
    <n v="1128299"/>
    <x v="30"/>
    <s v="West"/>
    <s v="Nevada"/>
    <s v="Las Vegas"/>
    <s v="Men's Athletic Footwear"/>
    <n v="64"/>
    <n v="1500"/>
    <n v="96000"/>
    <n v="32640.000000000004"/>
    <n v="0.34"/>
    <s v="Online"/>
  </r>
  <r>
    <s v="West Gear"/>
    <n v="1128299"/>
    <x v="31"/>
    <s v="West"/>
    <s v="Nevada"/>
    <s v="Las Vegas"/>
    <s v="Women's Street Footwear"/>
    <n v="55"/>
    <n v="1060"/>
    <n v="58300"/>
    <n v="26818"/>
    <n v="0.46"/>
    <s v="Online"/>
  </r>
  <r>
    <s v="West Gear"/>
    <n v="1128299"/>
    <x v="32"/>
    <s v="West"/>
    <s v="Nevada"/>
    <s v="Las Vegas"/>
    <s v="Women's Athletic Footwear"/>
    <n v="56"/>
    <n v="1080"/>
    <n v="60480"/>
    <n v="24796.799999999999"/>
    <n v="0.41"/>
    <s v="Online"/>
  </r>
  <r>
    <s v="West Gear"/>
    <n v="1128299"/>
    <x v="33"/>
    <s v="West"/>
    <s v="Nevada"/>
    <s v="Las Vegas"/>
    <s v="Men's Apparel"/>
    <n v="64"/>
    <n v="880"/>
    <n v="56320"/>
    <n v="36044.80000000001"/>
    <n v="0.64000000000000012"/>
    <s v="Online"/>
  </r>
  <r>
    <s v="West Gear"/>
    <n v="1128299"/>
    <x v="34"/>
    <s v="West"/>
    <s v="Nevada"/>
    <s v="Las Vegas"/>
    <s v="Women's Apparel"/>
    <n v="68"/>
    <n v="1330"/>
    <n v="90440"/>
    <n v="23514.400000000001"/>
    <n v="0.26"/>
    <s v="Online"/>
  </r>
  <r>
    <s v="West Gear"/>
    <n v="1128299"/>
    <x v="35"/>
    <s v="West"/>
    <s v="Nevada"/>
    <s v="Las Vegas"/>
    <s v="Men's Street Footwear"/>
    <n v="58"/>
    <n v="1960"/>
    <n v="113680"/>
    <n v="53429.600000000006"/>
    <n v="0.47000000000000003"/>
    <s v="Online"/>
  </r>
  <r>
    <s v="West Gear"/>
    <n v="1128299"/>
    <x v="36"/>
    <s v="West"/>
    <s v="Nevada"/>
    <s v="Las Vegas"/>
    <s v="Men's Athletic Footwear"/>
    <n v="62"/>
    <n v="1890"/>
    <n v="117180"/>
    <n v="39841.200000000004"/>
    <n v="0.34"/>
    <s v="Online"/>
  </r>
  <r>
    <s v="West Gear"/>
    <n v="1128299"/>
    <x v="37"/>
    <s v="West"/>
    <s v="Nevada"/>
    <s v="Las Vegas"/>
    <s v="Women's Street Footwear"/>
    <n v="59"/>
    <n v="1190"/>
    <n v="70210"/>
    <n v="32998.700000000004"/>
    <n v="0.47000000000000003"/>
    <s v="Online"/>
  </r>
  <r>
    <s v="West Gear"/>
    <n v="1128299"/>
    <x v="38"/>
    <s v="West"/>
    <s v="Nevada"/>
    <s v="Las Vegas"/>
    <s v="Women's Athletic Footwear"/>
    <n v="57"/>
    <n v="1330"/>
    <n v="75810"/>
    <n v="33356.400000000001"/>
    <n v="0.44"/>
    <s v="Online"/>
  </r>
  <r>
    <s v="West Gear"/>
    <n v="1128299"/>
    <x v="39"/>
    <s v="West"/>
    <s v="Nevada"/>
    <s v="Las Vegas"/>
    <s v="Men's Apparel"/>
    <n v="69"/>
    <n v="1120"/>
    <n v="77280"/>
    <n v="46368.000000000007"/>
    <n v="0.60000000000000009"/>
    <s v="Online"/>
  </r>
  <r>
    <s v="West Gear"/>
    <n v="1128299"/>
    <x v="40"/>
    <s v="West"/>
    <s v="Nevada"/>
    <s v="Las Vegas"/>
    <s v="Women's Apparel"/>
    <n v="74"/>
    <n v="1500"/>
    <n v="111000"/>
    <n v="29970.000000000004"/>
    <n v="0.27"/>
    <s v="Online"/>
  </r>
  <r>
    <s v="West Gear"/>
    <n v="1128299"/>
    <x v="41"/>
    <s v="West"/>
    <s v="Nevada"/>
    <s v="Las Vegas"/>
    <s v="Men's Street Footwear"/>
    <n v="28"/>
    <n v="1230"/>
    <n v="34440"/>
    <n v="17220"/>
    <n v="0.5"/>
    <s v="Online"/>
  </r>
  <r>
    <s v="West Gear"/>
    <n v="1128299"/>
    <x v="42"/>
    <s v="West"/>
    <s v="Nevada"/>
    <s v="Las Vegas"/>
    <s v="Men's Athletic Footwear"/>
    <n v="38"/>
    <n v="1230"/>
    <n v="46740"/>
    <n v="15424.2"/>
    <n v="0.33"/>
    <s v="Online"/>
  </r>
  <r>
    <s v="West Gear"/>
    <n v="1128299"/>
    <x v="43"/>
    <s v="West"/>
    <s v="Nevada"/>
    <s v="Las Vegas"/>
    <s v="Women's Street Footwear"/>
    <n v="39"/>
    <n v="1150"/>
    <n v="44850"/>
    <n v="20631"/>
    <n v="0.46"/>
    <s v="Online"/>
  </r>
  <r>
    <s v="West Gear"/>
    <n v="1128299"/>
    <x v="44"/>
    <s v="West"/>
    <s v="Nevada"/>
    <s v="Las Vegas"/>
    <s v="Women's Athletic Footwear"/>
    <n v="38"/>
    <n v="720"/>
    <n v="27360"/>
    <n v="12311.999999999998"/>
    <n v="0.44999999999999996"/>
    <s v="Online"/>
  </r>
  <r>
    <s v="West Gear"/>
    <n v="1128299"/>
    <x v="531"/>
    <s v="West"/>
    <s v="Colorado"/>
    <s v="Denver"/>
    <s v="Men's Apparel"/>
    <n v="41"/>
    <n v="560"/>
    <n v="22960"/>
    <n v="14694.4"/>
    <n v="0.64"/>
    <s v="Online"/>
  </r>
  <r>
    <s v="West Gear"/>
    <n v="1128299"/>
    <x v="532"/>
    <s v="West"/>
    <s v="Colorado"/>
    <s v="Denver"/>
    <s v="Women's Apparel"/>
    <n v="37"/>
    <n v="1280"/>
    <n v="47360"/>
    <n v="12313.6"/>
    <n v="0.26"/>
    <s v="Online"/>
  </r>
  <r>
    <s v="West Gear"/>
    <n v="1128299"/>
    <x v="533"/>
    <s v="West"/>
    <s v="Colorado"/>
    <s v="Denver"/>
    <s v="Men's Street Footwear"/>
    <n v="27"/>
    <n v="1310"/>
    <n v="35370"/>
    <n v="16977.600000000002"/>
    <n v="0.48000000000000004"/>
    <s v="Online"/>
  </r>
  <r>
    <s v="West Gear"/>
    <n v="1128299"/>
    <x v="534"/>
    <s v="West"/>
    <s v="Colorado"/>
    <s v="Denver"/>
    <s v="Men's Athletic Footwear"/>
    <n v="38"/>
    <n v="1110"/>
    <n v="42180"/>
    <n v="12654.000000000002"/>
    <n v="0.30000000000000004"/>
    <s v="Online"/>
  </r>
  <r>
    <s v="West Gear"/>
    <n v="1128299"/>
    <x v="535"/>
    <s v="West"/>
    <s v="Colorado"/>
    <s v="Denver"/>
    <s v="Women's Street Footwear"/>
    <n v="38"/>
    <n v="1230"/>
    <n v="46740"/>
    <n v="23370"/>
    <n v="0.5"/>
    <s v="Online"/>
  </r>
  <r>
    <s v="West Gear"/>
    <n v="1128299"/>
    <x v="536"/>
    <s v="West"/>
    <s v="Colorado"/>
    <s v="Denver"/>
    <s v="Women's Athletic Footwear"/>
    <n v="36"/>
    <n v="720"/>
    <n v="25920"/>
    <n v="11663.999999999998"/>
    <n v="0.44999999999999996"/>
    <s v="Online"/>
  </r>
  <r>
    <s v="West Gear"/>
    <n v="1128299"/>
    <x v="537"/>
    <s v="West"/>
    <s v="Colorado"/>
    <s v="Denver"/>
    <s v="Men's Apparel"/>
    <n v="43"/>
    <n v="580"/>
    <n v="24940"/>
    <n v="15462.8"/>
    <n v="0.62"/>
    <s v="Online"/>
  </r>
  <r>
    <s v="West Gear"/>
    <n v="1128299"/>
    <x v="538"/>
    <s v="West"/>
    <s v="Colorado"/>
    <s v="Denver"/>
    <s v="Women's Apparel"/>
    <n v="37"/>
    <n v="1160"/>
    <n v="42920"/>
    <n v="11588.400000000001"/>
    <n v="0.27"/>
    <s v="Online"/>
  </r>
  <r>
    <s v="West Gear"/>
    <n v="1128299"/>
    <x v="539"/>
    <s v="West"/>
    <s v="Colorado"/>
    <s v="Denver"/>
    <s v="Men's Street Footwear"/>
    <n v="37"/>
    <n v="1650"/>
    <n v="61050"/>
    <n v="29304.000000000004"/>
    <n v="0.48000000000000004"/>
    <s v="Online"/>
  </r>
  <r>
    <s v="West Gear"/>
    <n v="1128299"/>
    <x v="540"/>
    <s v="West"/>
    <s v="Colorado"/>
    <s v="Denver"/>
    <s v="Men's Athletic Footwear"/>
    <n v="48"/>
    <n v="1120"/>
    <n v="53760"/>
    <n v="18278.400000000001"/>
    <n v="0.34"/>
    <s v="Online"/>
  </r>
  <r>
    <s v="West Gear"/>
    <n v="1128299"/>
    <x v="541"/>
    <s v="West"/>
    <s v="Colorado"/>
    <s v="Denver"/>
    <s v="Women's Street Footwear"/>
    <n v="51"/>
    <n v="1160"/>
    <n v="59160"/>
    <n v="28988.400000000001"/>
    <n v="0.49000000000000005"/>
    <s v="Online"/>
  </r>
  <r>
    <s v="West Gear"/>
    <n v="1128299"/>
    <x v="542"/>
    <s v="West"/>
    <s v="Colorado"/>
    <s v="Denver"/>
    <s v="Women's Athletic Footwear"/>
    <n v="51"/>
    <n v="900"/>
    <n v="45900"/>
    <n v="19737"/>
    <n v="0.43"/>
    <s v="Online"/>
  </r>
  <r>
    <s v="West Gear"/>
    <n v="1128299"/>
    <x v="45"/>
    <s v="West"/>
    <s v="Colorado"/>
    <s v="Denver"/>
    <s v="Men's Apparel"/>
    <n v="56"/>
    <n v="390"/>
    <n v="21840"/>
    <n v="13104"/>
    <n v="0.6"/>
    <s v="Online"/>
  </r>
  <r>
    <s v="West Gear"/>
    <n v="1128299"/>
    <x v="543"/>
    <s v="West"/>
    <s v="Colorado"/>
    <s v="Denver"/>
    <s v="Women's Apparel"/>
    <n v="52"/>
    <n v="950"/>
    <n v="49400"/>
    <n v="14326.000000000002"/>
    <n v="0.29000000000000004"/>
    <s v="Online"/>
  </r>
  <r>
    <s v="West Gear"/>
    <n v="1128299"/>
    <x v="544"/>
    <s v="West"/>
    <s v="Colorado"/>
    <s v="Denver"/>
    <s v="Men's Street Footwear"/>
    <n v="55"/>
    <n v="1310"/>
    <n v="72050"/>
    <n v="33863.5"/>
    <n v="0.47000000000000003"/>
    <s v="Online"/>
  </r>
  <r>
    <s v="West Gear"/>
    <n v="1128299"/>
    <x v="545"/>
    <s v="West"/>
    <s v="Colorado"/>
    <s v="Denver"/>
    <s v="Men's Athletic Footwear"/>
    <n v="59"/>
    <n v="940"/>
    <n v="55460"/>
    <n v="19411"/>
    <n v="0.35"/>
    <s v="Online"/>
  </r>
  <r>
    <s v="West Gear"/>
    <n v="1128299"/>
    <x v="546"/>
    <s v="West"/>
    <s v="Colorado"/>
    <s v="Denver"/>
    <s v="Women's Street Footwear"/>
    <n v="61"/>
    <n v="1130"/>
    <n v="68930"/>
    <n v="34465"/>
    <n v="0.5"/>
    <s v="Online"/>
  </r>
  <r>
    <s v="West Gear"/>
    <n v="1128299"/>
    <x v="547"/>
    <s v="West"/>
    <s v="Colorado"/>
    <s v="Denver"/>
    <s v="Women's Athletic Footwear"/>
    <n v="56"/>
    <n v="740"/>
    <n v="41440"/>
    <n v="17819.2"/>
    <n v="0.43"/>
    <s v="Online"/>
  </r>
  <r>
    <s v="West Gear"/>
    <n v="1128299"/>
    <x v="548"/>
    <s v="West"/>
    <s v="Colorado"/>
    <s v="Denver"/>
    <s v="Men's Apparel"/>
    <n v="62"/>
    <n v="440"/>
    <n v="27280"/>
    <n v="16640.8"/>
    <n v="0.61"/>
    <s v="Online"/>
  </r>
  <r>
    <s v="West Gear"/>
    <n v="1128299"/>
    <x v="549"/>
    <s v="West"/>
    <s v="Colorado"/>
    <s v="Denver"/>
    <s v="Women's Apparel"/>
    <n v="72"/>
    <n v="980"/>
    <n v="70560"/>
    <n v="17640"/>
    <n v="0.25"/>
    <s v="Online"/>
  </r>
  <r>
    <s v="West Gear"/>
    <n v="1128299"/>
    <x v="550"/>
    <s v="West"/>
    <s v="Colorado"/>
    <s v="Denver"/>
    <s v="Men's Street Footwear"/>
    <n v="55"/>
    <n v="1310"/>
    <n v="72050"/>
    <n v="43950.5"/>
    <n v="0.61"/>
    <s v="Online"/>
  </r>
  <r>
    <s v="West Gear"/>
    <n v="1128299"/>
    <x v="551"/>
    <s v="West"/>
    <s v="Colorado"/>
    <s v="Denver"/>
    <s v="Men's Athletic Footwear"/>
    <n v="60"/>
    <n v="1050"/>
    <n v="63000"/>
    <n v="28979.999999999996"/>
    <n v="0.45999999999999996"/>
    <s v="Online"/>
  </r>
  <r>
    <s v="West Gear"/>
    <n v="1128299"/>
    <x v="552"/>
    <s v="West"/>
    <s v="Colorado"/>
    <s v="Denver"/>
    <s v="Women's Street Footwear"/>
    <n v="59"/>
    <n v="980"/>
    <n v="57820"/>
    <n v="34692"/>
    <n v="0.6"/>
    <s v="Online"/>
  </r>
  <r>
    <s v="West Gear"/>
    <n v="1128299"/>
    <x v="553"/>
    <s v="West"/>
    <s v="Colorado"/>
    <s v="Denver"/>
    <s v="Women's Athletic Footwear"/>
    <n v="58"/>
    <n v="690"/>
    <n v="40020"/>
    <n v="23611.8"/>
    <n v="0.59"/>
    <s v="Online"/>
  </r>
  <r>
    <s v="West Gear"/>
    <n v="1128299"/>
    <x v="554"/>
    <s v="West"/>
    <s v="Colorado"/>
    <s v="Denver"/>
    <s v="Men's Apparel"/>
    <n v="63"/>
    <n v="440"/>
    <n v="27720"/>
    <n v="21067.200000000004"/>
    <n v="0.76000000000000012"/>
    <s v="Online"/>
  </r>
  <r>
    <s v="West Gear"/>
    <n v="1128299"/>
    <x v="555"/>
    <s v="West"/>
    <s v="Colorado"/>
    <s v="Denver"/>
    <s v="Women's Apparel"/>
    <n v="74"/>
    <n v="1330"/>
    <n v="98420"/>
    <n v="42320.6"/>
    <n v="0.43"/>
    <s v="Online"/>
  </r>
  <r>
    <s v="West Gear"/>
    <n v="1128299"/>
    <x v="556"/>
    <s v="West"/>
    <s v="Colorado"/>
    <s v="Denver"/>
    <s v="Men's Street Footwear"/>
    <n v="54"/>
    <n v="1890"/>
    <n v="102060"/>
    <n v="65318.400000000001"/>
    <n v="0.64"/>
    <s v="Online"/>
  </r>
  <r>
    <s v="West Gear"/>
    <n v="1128299"/>
    <x v="557"/>
    <s v="West"/>
    <s v="Colorado"/>
    <s v="Denver"/>
    <s v="Men's Athletic Footwear"/>
    <n v="59"/>
    <n v="1440"/>
    <n v="84960"/>
    <n v="42480"/>
    <n v="0.5"/>
    <s v="Online"/>
  </r>
  <r>
    <s v="West Gear"/>
    <n v="1128299"/>
    <x v="558"/>
    <s v="West"/>
    <s v="Colorado"/>
    <s v="Denver"/>
    <s v="Women's Street Footwear"/>
    <n v="64"/>
    <n v="1500"/>
    <n v="96000"/>
    <n v="61440"/>
    <n v="0.64"/>
    <s v="Online"/>
  </r>
  <r>
    <s v="West Gear"/>
    <n v="1128299"/>
    <x v="46"/>
    <s v="West"/>
    <s v="Colorado"/>
    <s v="Denver"/>
    <s v="Women's Athletic Footwear"/>
    <n v="62"/>
    <n v="1350"/>
    <n v="83700"/>
    <n v="50220"/>
    <n v="0.6"/>
    <s v="Online"/>
  </r>
  <r>
    <s v="West Gear"/>
    <n v="1128299"/>
    <x v="47"/>
    <s v="West"/>
    <s v="Colorado"/>
    <s v="Denver"/>
    <s v="Men's Apparel"/>
    <n v="66"/>
    <n v="910"/>
    <n v="60060"/>
    <n v="46246.200000000004"/>
    <n v="0.77000000000000013"/>
    <s v="Online"/>
  </r>
  <r>
    <s v="West Gear"/>
    <n v="1128299"/>
    <x v="48"/>
    <s v="West"/>
    <s v="Colorado"/>
    <s v="Denver"/>
    <s v="Women's Apparel"/>
    <n v="83"/>
    <n v="1810"/>
    <n v="150230"/>
    <n v="64598.9"/>
    <n v="0.43"/>
    <s v="Online"/>
  </r>
  <r>
    <s v="West Gear"/>
    <n v="1128299"/>
    <x v="49"/>
    <s v="West"/>
    <s v="Colorado"/>
    <s v="Denver"/>
    <s v="Men's Street Footwear"/>
    <n v="64"/>
    <n v="2020"/>
    <n v="129280"/>
    <n v="77568"/>
    <n v="0.6"/>
    <s v="Online"/>
  </r>
  <r>
    <s v="West Gear"/>
    <n v="1128299"/>
    <x v="50"/>
    <s v="West"/>
    <s v="Colorado"/>
    <s v="Denver"/>
    <s v="Men's Athletic Footwear"/>
    <n v="67"/>
    <n v="1880"/>
    <n v="125960"/>
    <n v="50384"/>
    <n v="0.4"/>
    <s v="Online"/>
  </r>
  <r>
    <s v="West Gear"/>
    <n v="1128299"/>
    <x v="51"/>
    <s v="West"/>
    <s v="Colorado"/>
    <s v="Denver"/>
    <s v="Women's Street Footwear"/>
    <n v="67"/>
    <n v="1610"/>
    <n v="107870"/>
    <n v="59328.500000000007"/>
    <n v="0.55000000000000004"/>
    <s v="Online"/>
  </r>
  <r>
    <s v="West Gear"/>
    <n v="1128299"/>
    <x v="52"/>
    <s v="West"/>
    <s v="Colorado"/>
    <s v="Denver"/>
    <s v="Women's Athletic Footwear"/>
    <n v="61"/>
    <n v="1430"/>
    <n v="87230"/>
    <n v="45359.6"/>
    <n v="0.52"/>
    <s v="Online"/>
  </r>
  <r>
    <s v="West Gear"/>
    <n v="1128299"/>
    <x v="53"/>
    <s v="West"/>
    <s v="Colorado"/>
    <s v="Denver"/>
    <s v="Men's Apparel"/>
    <n v="67"/>
    <n v="1310"/>
    <n v="87770"/>
    <n v="61439.000000000007"/>
    <n v="0.70000000000000007"/>
    <s v="Online"/>
  </r>
  <r>
    <s v="West Gear"/>
    <n v="1128299"/>
    <x v="54"/>
    <s v="West"/>
    <s v="Colorado"/>
    <s v="Denver"/>
    <s v="Women's Apparel"/>
    <n v="78"/>
    <n v="1370"/>
    <n v="106860"/>
    <n v="42744"/>
    <n v="0.4"/>
    <s v="Online"/>
  </r>
  <r>
    <s v="West Gear"/>
    <n v="1128299"/>
    <x v="55"/>
    <s v="West"/>
    <s v="Colorado"/>
    <s v="Denver"/>
    <s v="Men's Street Footwear"/>
    <n v="63"/>
    <n v="1960"/>
    <n v="123480"/>
    <n v="72853.200000000012"/>
    <n v="0.59000000000000008"/>
    <s v="Online"/>
  </r>
  <r>
    <s v="West Gear"/>
    <n v="1128299"/>
    <x v="56"/>
    <s v="West"/>
    <s v="Colorado"/>
    <s v="Denver"/>
    <s v="Men's Athletic Footwear"/>
    <n v="73"/>
    <n v="1890"/>
    <n v="137970"/>
    <n v="57947.4"/>
    <n v="0.42"/>
    <s v="Online"/>
  </r>
  <r>
    <s v="West Gear"/>
    <n v="1128299"/>
    <x v="57"/>
    <s v="West"/>
    <s v="Colorado"/>
    <s v="Denver"/>
    <s v="Women's Street Footwear"/>
    <n v="67"/>
    <n v="1430"/>
    <n v="95810"/>
    <n v="54611.700000000004"/>
    <n v="0.57000000000000006"/>
    <s v="Online"/>
  </r>
  <r>
    <s v="West Gear"/>
    <n v="1128299"/>
    <x v="58"/>
    <s v="West"/>
    <s v="Colorado"/>
    <s v="Denver"/>
    <s v="Women's Athletic Footwear"/>
    <n v="63"/>
    <n v="1350"/>
    <n v="85050"/>
    <n v="45927"/>
    <n v="0.54"/>
    <s v="Online"/>
  </r>
  <r>
    <s v="West Gear"/>
    <n v="1128299"/>
    <x v="59"/>
    <s v="West"/>
    <s v="Colorado"/>
    <s v="Denver"/>
    <s v="Men's Apparel"/>
    <n v="74"/>
    <n v="1400"/>
    <n v="103600"/>
    <n v="75628.000000000015"/>
    <n v="0.73000000000000009"/>
    <s v="Online"/>
  </r>
  <r>
    <s v="West Gear"/>
    <n v="1128299"/>
    <x v="60"/>
    <s v="West"/>
    <s v="Colorado"/>
    <s v="Denver"/>
    <s v="Women's Apparel"/>
    <n v="74"/>
    <n v="1000"/>
    <n v="74000"/>
    <n v="25900"/>
    <n v="0.35"/>
    <s v="Online"/>
  </r>
  <r>
    <s v="West Gear"/>
    <n v="1128299"/>
    <x v="61"/>
    <s v="West"/>
    <s v="Colorado"/>
    <s v="Denver"/>
    <s v="Men's Street Footwear"/>
    <n v="59"/>
    <n v="1620"/>
    <n v="95580"/>
    <n v="50657.4"/>
    <n v="0.53"/>
    <s v="Online"/>
  </r>
  <r>
    <s v="West Gear"/>
    <n v="1128299"/>
    <x v="62"/>
    <s v="West"/>
    <s v="Colorado"/>
    <s v="Denver"/>
    <s v="Men's Athletic Footwear"/>
    <n v="69"/>
    <n v="1680"/>
    <n v="115920"/>
    <n v="41731.199999999997"/>
    <n v="0.36"/>
    <s v="Online"/>
  </r>
  <r>
    <s v="West Gear"/>
    <n v="1128299"/>
    <x v="63"/>
    <s v="West"/>
    <s v="Colorado"/>
    <s v="Denver"/>
    <s v="Women's Street Footwear"/>
    <n v="60"/>
    <n v="1130"/>
    <n v="67800"/>
    <n v="33900"/>
    <n v="0.5"/>
    <s v="Online"/>
  </r>
  <r>
    <s v="West Gear"/>
    <n v="1128299"/>
    <x v="64"/>
    <s v="West"/>
    <s v="Colorado"/>
    <s v="Denver"/>
    <s v="Women's Athletic Footwear"/>
    <n v="59"/>
    <n v="1000"/>
    <n v="59000"/>
    <n v="28320"/>
    <n v="0.48"/>
    <s v="Online"/>
  </r>
  <r>
    <s v="West Gear"/>
    <n v="1128299"/>
    <x v="65"/>
    <s v="West"/>
    <s v="Colorado"/>
    <s v="Denver"/>
    <s v="Men's Apparel"/>
    <n v="74"/>
    <n v="1200"/>
    <n v="88800"/>
    <n v="61272.000000000015"/>
    <n v="0.69000000000000017"/>
    <s v="Online"/>
  </r>
  <r>
    <s v="West Gear"/>
    <n v="1128299"/>
    <x v="66"/>
    <s v="West"/>
    <s v="Colorado"/>
    <s v="Denver"/>
    <s v="Women's Apparel"/>
    <n v="65"/>
    <n v="1060"/>
    <n v="68900"/>
    <n v="21359"/>
    <n v="0.31"/>
    <s v="Online"/>
  </r>
  <r>
    <s v="West Gear"/>
    <n v="1128299"/>
    <x v="559"/>
    <s v="West"/>
    <s v="Colorado"/>
    <s v="Denver"/>
    <s v="Men's Street Footwear"/>
    <n v="51"/>
    <n v="1370"/>
    <n v="69870"/>
    <n v="34935"/>
    <n v="0.5"/>
    <s v="Online"/>
  </r>
  <r>
    <s v="West Gear"/>
    <n v="1128299"/>
    <x v="560"/>
    <s v="West"/>
    <s v="Colorado"/>
    <s v="Denver"/>
    <s v="Men's Athletic Footwear"/>
    <n v="54"/>
    <n v="1520"/>
    <n v="82080"/>
    <n v="28727.999999999996"/>
    <n v="0.35"/>
    <s v="Online"/>
  </r>
  <r>
    <s v="West Gear"/>
    <n v="1128299"/>
    <x v="561"/>
    <s v="West"/>
    <s v="Colorado"/>
    <s v="Denver"/>
    <s v="Women's Street Footwear"/>
    <n v="51"/>
    <n v="1020"/>
    <n v="52020"/>
    <n v="26010"/>
    <n v="0.5"/>
    <s v="Online"/>
  </r>
  <r>
    <s v="West Gear"/>
    <n v="1128299"/>
    <x v="562"/>
    <s v="West"/>
    <s v="Colorado"/>
    <s v="Denver"/>
    <s v="Women's Athletic Footwear"/>
    <n v="53"/>
    <n v="850"/>
    <n v="45050"/>
    <n v="20723"/>
    <n v="0.45999999999999996"/>
    <s v="Online"/>
  </r>
  <r>
    <s v="West Gear"/>
    <n v="1128299"/>
    <x v="563"/>
    <s v="West"/>
    <s v="Colorado"/>
    <s v="Denver"/>
    <s v="Men's Apparel"/>
    <n v="64"/>
    <n v="750"/>
    <n v="48000"/>
    <n v="31680.000000000007"/>
    <n v="0.66000000000000014"/>
    <s v="Online"/>
  </r>
  <r>
    <s v="West Gear"/>
    <n v="1128299"/>
    <x v="564"/>
    <s v="West"/>
    <s v="Colorado"/>
    <s v="Denver"/>
    <s v="Women's Apparel"/>
    <n v="65"/>
    <n v="1050"/>
    <n v="68250"/>
    <n v="20475.000000000004"/>
    <n v="0.30000000000000004"/>
    <s v="Online"/>
  </r>
  <r>
    <s v="West Gear"/>
    <n v="1128299"/>
    <x v="565"/>
    <s v="West"/>
    <s v="Colorado"/>
    <s v="Denver"/>
    <s v="Men's Street Footwear"/>
    <n v="52"/>
    <n v="1500"/>
    <n v="78000"/>
    <n v="42900"/>
    <n v="0.55000000000000004"/>
    <s v="Online"/>
  </r>
  <r>
    <s v="West Gear"/>
    <n v="1128299"/>
    <x v="566"/>
    <s v="West"/>
    <s v="Colorado"/>
    <s v="Denver"/>
    <s v="Men's Athletic Footwear"/>
    <n v="55"/>
    <n v="1500"/>
    <n v="82500"/>
    <n v="30525"/>
    <n v="0.37"/>
    <s v="Online"/>
  </r>
  <r>
    <s v="West Gear"/>
    <n v="1128299"/>
    <x v="567"/>
    <s v="West"/>
    <s v="Colorado"/>
    <s v="Denver"/>
    <s v="Women's Street Footwear"/>
    <n v="51"/>
    <n v="1280"/>
    <n v="65280"/>
    <n v="34598.400000000001"/>
    <n v="0.53"/>
    <s v="Online"/>
  </r>
  <r>
    <s v="West Gear"/>
    <n v="1128299"/>
    <x v="568"/>
    <s v="West"/>
    <s v="Colorado"/>
    <s v="Denver"/>
    <s v="Women's Athletic Footwear"/>
    <n v="60"/>
    <n v="1160"/>
    <n v="69600"/>
    <n v="33408"/>
    <n v="0.48"/>
    <s v="Online"/>
  </r>
  <r>
    <s v="West Gear"/>
    <n v="1128299"/>
    <x v="569"/>
    <s v="West"/>
    <s v="Colorado"/>
    <s v="Denver"/>
    <s v="Men's Apparel"/>
    <n v="68"/>
    <n v="1050"/>
    <n v="71400"/>
    <n v="49266.000000000015"/>
    <n v="0.69000000000000017"/>
    <s v="Online"/>
  </r>
  <r>
    <s v="West Gear"/>
    <n v="1128299"/>
    <x v="570"/>
    <s v="West"/>
    <s v="Colorado"/>
    <s v="Denver"/>
    <s v="Women's Apparel"/>
    <n v="73"/>
    <n v="1300"/>
    <n v="94900"/>
    <n v="29419"/>
    <n v="0.31"/>
    <s v="Online"/>
  </r>
  <r>
    <s v="West Gear"/>
    <n v="1128299"/>
    <x v="571"/>
    <s v="West"/>
    <s v="Colorado"/>
    <s v="Denver"/>
    <s v="Men's Street Footwear"/>
    <n v="59"/>
    <n v="2030"/>
    <n v="119770"/>
    <n v="62280.4"/>
    <n v="0.52"/>
    <s v="Online"/>
  </r>
  <r>
    <s v="West Gear"/>
    <n v="1128299"/>
    <x v="572"/>
    <s v="West"/>
    <s v="Colorado"/>
    <s v="Denver"/>
    <s v="Men's Athletic Footwear"/>
    <n v="64"/>
    <n v="1820"/>
    <n v="116480"/>
    <n v="44262.400000000001"/>
    <n v="0.38"/>
    <s v="Online"/>
  </r>
  <r>
    <s v="West Gear"/>
    <n v="1128299"/>
    <x v="573"/>
    <s v="West"/>
    <s v="Colorado"/>
    <s v="Denver"/>
    <s v="Women's Street Footwear"/>
    <n v="60"/>
    <n v="1250"/>
    <n v="75000"/>
    <n v="41250"/>
    <n v="0.55000000000000004"/>
    <s v="Online"/>
  </r>
  <r>
    <s v="West Gear"/>
    <n v="1128299"/>
    <x v="574"/>
    <s v="West"/>
    <s v="Colorado"/>
    <s v="Denver"/>
    <s v="Women's Athletic Footwear"/>
    <n v="63"/>
    <n v="1250"/>
    <n v="78750"/>
    <n v="35437.5"/>
    <n v="0.44999999999999996"/>
    <s v="Online"/>
  </r>
  <r>
    <s v="West Gear"/>
    <n v="1128299"/>
    <x v="575"/>
    <s v="West"/>
    <s v="Colorado"/>
    <s v="Denver"/>
    <s v="Men's Apparel"/>
    <n v="68"/>
    <n v="1150"/>
    <n v="78200"/>
    <n v="52394.000000000015"/>
    <n v="0.67000000000000015"/>
    <s v="Online"/>
  </r>
  <r>
    <s v="West Gear"/>
    <n v="1128299"/>
    <x v="576"/>
    <s v="West"/>
    <s v="Colorado"/>
    <s v="Denver"/>
    <s v="Women's Apparel"/>
    <n v="75"/>
    <n v="1370"/>
    <n v="102750"/>
    <n v="33907.5"/>
    <n v="0.33"/>
    <s v="Online"/>
  </r>
  <r>
    <s v="West Gear"/>
    <n v="1128299"/>
    <x v="577"/>
    <s v="West"/>
    <s v="Colorado"/>
    <s v="Denver"/>
    <s v="Men's Street Footwear"/>
    <n v="36"/>
    <n v="1170"/>
    <n v="42120"/>
    <n v="17269.2"/>
    <n v="0.41"/>
    <s v="Online"/>
  </r>
  <r>
    <s v="West Gear"/>
    <n v="1128299"/>
    <x v="578"/>
    <s v="West"/>
    <s v="Colorado"/>
    <s v="Denver"/>
    <s v="Men's Athletic Footwear"/>
    <n v="48"/>
    <n v="1310"/>
    <n v="62880"/>
    <n v="25152"/>
    <n v="0.4"/>
    <s v="Online"/>
  </r>
  <r>
    <s v="West Gear"/>
    <n v="1128299"/>
    <x v="579"/>
    <s v="West"/>
    <s v="Colorado"/>
    <s v="Denver"/>
    <s v="Women's Street Footwear"/>
    <n v="46"/>
    <n v="1350"/>
    <n v="62100"/>
    <n v="21735"/>
    <n v="0.35"/>
    <s v="Online"/>
  </r>
  <r>
    <s v="West Gear"/>
    <n v="1128299"/>
    <x v="580"/>
    <s v="West"/>
    <s v="Colorado"/>
    <s v="Denver"/>
    <s v="Women's Athletic Footwear"/>
    <n v="49"/>
    <n v="780"/>
    <n v="38220"/>
    <n v="15670.199999999999"/>
    <n v="0.41"/>
    <s v="Online"/>
  </r>
  <r>
    <s v="West Gear"/>
    <n v="1128299"/>
    <x v="581"/>
    <s v="West"/>
    <s v="Washington"/>
    <s v="Seattle"/>
    <s v="Men's Apparel"/>
    <n v="51"/>
    <n v="730"/>
    <n v="37230"/>
    <n v="14519.7"/>
    <n v="0.39"/>
    <s v="Online"/>
  </r>
  <r>
    <s v="West Gear"/>
    <n v="1128299"/>
    <x v="582"/>
    <s v="West"/>
    <s v="Washington"/>
    <s v="Seattle"/>
    <s v="Women's Apparel"/>
    <n v="46"/>
    <n v="1250"/>
    <n v="57500"/>
    <n v="17825"/>
    <n v="0.31"/>
    <s v="Online"/>
  </r>
  <r>
    <s v="West Gear"/>
    <n v="1128299"/>
    <x v="583"/>
    <s v="West"/>
    <s v="Washington"/>
    <s v="Seattle"/>
    <s v="Men's Street Footwear"/>
    <n v="36"/>
    <n v="1380"/>
    <n v="49680"/>
    <n v="21362.400000000001"/>
    <n v="0.43"/>
    <s v="Online"/>
  </r>
  <r>
    <s v="West Gear"/>
    <n v="1128299"/>
    <x v="584"/>
    <s v="West"/>
    <s v="Washington"/>
    <s v="Seattle"/>
    <s v="Men's Athletic Footwear"/>
    <n v="47"/>
    <n v="1310"/>
    <n v="61570"/>
    <n v="24012.3"/>
    <n v="0.39"/>
    <s v="Online"/>
  </r>
  <r>
    <s v="West Gear"/>
    <n v="1128299"/>
    <x v="585"/>
    <s v="West"/>
    <s v="Washington"/>
    <s v="Seattle"/>
    <s v="Women's Street Footwear"/>
    <n v="47"/>
    <n v="1220"/>
    <n v="57340"/>
    <n v="22362.600000000002"/>
    <n v="0.39"/>
    <s v="Online"/>
  </r>
  <r>
    <s v="West Gear"/>
    <n v="1128299"/>
    <x v="586"/>
    <s v="West"/>
    <s v="Washington"/>
    <s v="Seattle"/>
    <s v="Women's Athletic Footwear"/>
    <n v="48"/>
    <n v="870"/>
    <n v="41760"/>
    <n v="17539.2"/>
    <n v="0.42"/>
    <s v="Online"/>
  </r>
  <r>
    <s v="West Gear"/>
    <n v="1128299"/>
    <x v="587"/>
    <s v="West"/>
    <s v="Washington"/>
    <s v="Seattle"/>
    <s v="Men's Apparel"/>
    <n v="52"/>
    <n v="650"/>
    <n v="33800"/>
    <n v="13520"/>
    <n v="0.4"/>
    <s v="Online"/>
  </r>
  <r>
    <s v="West Gear"/>
    <n v="1128299"/>
    <x v="588"/>
    <s v="West"/>
    <s v="Washington"/>
    <s v="Seattle"/>
    <s v="Women's Apparel"/>
    <n v="46"/>
    <n v="1230"/>
    <n v="56580"/>
    <n v="17539.8"/>
    <n v="0.31"/>
    <s v="Online"/>
  </r>
  <r>
    <s v="West Gear"/>
    <n v="1128299"/>
    <x v="589"/>
    <s v="West"/>
    <s v="Washington"/>
    <s v="Seattle"/>
    <s v="Men's Street Footwear"/>
    <n v="46"/>
    <n v="1670"/>
    <n v="76820"/>
    <n v="34569"/>
    <n v="0.44999999999999996"/>
    <s v="Online"/>
  </r>
  <r>
    <s v="West Gear"/>
    <n v="1128299"/>
    <x v="590"/>
    <s v="West"/>
    <s v="Washington"/>
    <s v="Seattle"/>
    <s v="Men's Athletic Footwear"/>
    <n v="58"/>
    <n v="1150"/>
    <n v="66700"/>
    <n v="24012"/>
    <n v="0.36"/>
    <s v="Online"/>
  </r>
  <r>
    <s v="West Gear"/>
    <n v="1128299"/>
    <x v="591"/>
    <s v="West"/>
    <s v="Washington"/>
    <s v="Seattle"/>
    <s v="Women's Street Footwear"/>
    <n v="60"/>
    <n v="1150"/>
    <n v="69000"/>
    <n v="27600"/>
    <n v="0.4"/>
    <s v="Online"/>
  </r>
  <r>
    <s v="West Gear"/>
    <n v="1128299"/>
    <x v="592"/>
    <s v="West"/>
    <s v="Washington"/>
    <s v="Seattle"/>
    <s v="Women's Athletic Footwear"/>
    <n v="64"/>
    <n v="850"/>
    <n v="54400"/>
    <n v="22848"/>
    <n v="0.42"/>
    <s v="Online"/>
  </r>
  <r>
    <s v="West Gear"/>
    <n v="1128299"/>
    <x v="593"/>
    <s v="West"/>
    <s v="Washington"/>
    <s v="Seattle"/>
    <s v="Men's Apparel"/>
    <n v="69"/>
    <n v="460"/>
    <n v="31740"/>
    <n v="12061.2"/>
    <n v="0.38"/>
    <s v="Online"/>
  </r>
  <r>
    <s v="West Gear"/>
    <n v="1128299"/>
    <x v="594"/>
    <s v="West"/>
    <s v="Washington"/>
    <s v="Seattle"/>
    <s v="Women's Apparel"/>
    <n v="62"/>
    <n v="1050"/>
    <n v="65100"/>
    <n v="22134"/>
    <n v="0.34"/>
    <s v="Online"/>
  </r>
  <r>
    <s v="West Gear"/>
    <n v="1128299"/>
    <x v="595"/>
    <s v="West"/>
    <s v="Washington"/>
    <s v="Seattle"/>
    <s v="Men's Street Footwear"/>
    <n v="68"/>
    <n v="1600"/>
    <n v="108800"/>
    <n v="47872"/>
    <n v="0.44"/>
    <s v="Online"/>
  </r>
  <r>
    <s v="West Gear"/>
    <n v="1128299"/>
    <x v="596"/>
    <s v="West"/>
    <s v="Washington"/>
    <s v="Seattle"/>
    <s v="Men's Athletic Footwear"/>
    <n v="71"/>
    <n v="880"/>
    <n v="62480"/>
    <n v="24367.200000000001"/>
    <n v="0.39"/>
    <s v="Online"/>
  </r>
  <r>
    <s v="West Gear"/>
    <n v="1128299"/>
    <x v="597"/>
    <s v="West"/>
    <s v="Washington"/>
    <s v="Seattle"/>
    <s v="Women's Street Footwear"/>
    <n v="74"/>
    <n v="1200"/>
    <n v="88800"/>
    <n v="34632"/>
    <n v="0.39"/>
    <s v="Online"/>
  </r>
  <r>
    <s v="West Gear"/>
    <n v="1128299"/>
    <x v="598"/>
    <s v="West"/>
    <s v="Washington"/>
    <s v="Seattle"/>
    <s v="Women's Athletic Footwear"/>
    <n v="55"/>
    <n v="900"/>
    <n v="49500"/>
    <n v="20790"/>
    <n v="0.42"/>
    <s v="Online"/>
  </r>
  <r>
    <s v="West Gear"/>
    <n v="1128299"/>
    <x v="599"/>
    <s v="West"/>
    <s v="Washington"/>
    <s v="Seattle"/>
    <s v="Men's Apparel"/>
    <n v="59"/>
    <n v="560"/>
    <n v="33040"/>
    <n v="13216"/>
    <n v="0.4"/>
    <s v="Online"/>
  </r>
  <r>
    <s v="West Gear"/>
    <n v="1128299"/>
    <x v="600"/>
    <s v="West"/>
    <s v="Washington"/>
    <s v="Seattle"/>
    <s v="Women's Apparel"/>
    <n v="78"/>
    <n v="880"/>
    <n v="68640"/>
    <n v="21964.799999999999"/>
    <n v="0.32"/>
    <s v="Online"/>
  </r>
  <r>
    <s v="West Gear"/>
    <n v="1128299"/>
    <x v="601"/>
    <s v="West"/>
    <s v="Washington"/>
    <s v="Seattle"/>
    <s v="Men's Street Footwear"/>
    <n v="55"/>
    <n v="1650"/>
    <n v="90750"/>
    <n v="37207.5"/>
    <n v="0.41"/>
    <s v="Online"/>
  </r>
  <r>
    <s v="West Gear"/>
    <n v="1128299"/>
    <x v="602"/>
    <s v="West"/>
    <s v="Washington"/>
    <s v="Seattle"/>
    <s v="Men's Athletic Footwear"/>
    <n v="60"/>
    <n v="1080"/>
    <n v="64800"/>
    <n v="24624"/>
    <n v="0.38"/>
    <s v="Online"/>
  </r>
  <r>
    <s v="West Gear"/>
    <n v="1128299"/>
    <x v="603"/>
    <s v="West"/>
    <s v="Washington"/>
    <s v="Seattle"/>
    <s v="Women's Street Footwear"/>
    <n v="61"/>
    <n v="1200"/>
    <n v="73200"/>
    <n v="27816"/>
    <n v="0.38"/>
    <s v="Online"/>
  </r>
  <r>
    <s v="West Gear"/>
    <n v="1128299"/>
    <x v="604"/>
    <s v="West"/>
    <s v="Washington"/>
    <s v="Seattle"/>
    <s v="Women's Athletic Footwear"/>
    <n v="59"/>
    <n v="900"/>
    <n v="53100"/>
    <n v="23364"/>
    <n v="0.44"/>
    <s v="Online"/>
  </r>
  <r>
    <s v="West Gear"/>
    <n v="1128299"/>
    <x v="605"/>
    <s v="West"/>
    <s v="Washington"/>
    <s v="Seattle"/>
    <s v="Men's Apparel"/>
    <n v="60"/>
    <n v="520"/>
    <n v="31200"/>
    <n v="11856"/>
    <n v="0.38"/>
    <s v="Online"/>
  </r>
  <r>
    <s v="West Gear"/>
    <n v="1128299"/>
    <x v="606"/>
    <s v="West"/>
    <s v="Washington"/>
    <s v="Seattle"/>
    <s v="Women's Apparel"/>
    <n v="75"/>
    <n v="1250"/>
    <n v="93750"/>
    <n v="30937.5"/>
    <n v="0.33"/>
    <s v="Online"/>
  </r>
  <r>
    <s v="West Gear"/>
    <n v="1128299"/>
    <x v="607"/>
    <s v="West"/>
    <s v="Washington"/>
    <s v="Seattle"/>
    <s v="Men's Street Footwear"/>
    <n v="71"/>
    <n v="1950"/>
    <n v="138450"/>
    <n v="58149"/>
    <n v="0.42"/>
    <s v="Online"/>
  </r>
  <r>
    <s v="West Gear"/>
    <n v="1128299"/>
    <x v="608"/>
    <s v="West"/>
    <s v="Washington"/>
    <s v="Seattle"/>
    <s v="Men's Athletic Footwear"/>
    <n v="74"/>
    <n v="1880"/>
    <n v="139120"/>
    <n v="51474.400000000001"/>
    <n v="0.37"/>
    <s v="Online"/>
  </r>
  <r>
    <s v="West Gear"/>
    <n v="1128299"/>
    <x v="609"/>
    <s v="West"/>
    <s v="Washington"/>
    <s v="Seattle"/>
    <s v="Women's Street Footwear"/>
    <n v="72"/>
    <n v="1630"/>
    <n v="117360"/>
    <n v="44596.800000000003"/>
    <n v="0.38"/>
    <s v="Online"/>
  </r>
  <r>
    <s v="West Gear"/>
    <n v="1128299"/>
    <x v="610"/>
    <s v="West"/>
    <s v="Washington"/>
    <s v="Seattle"/>
    <s v="Women's Athletic Footwear"/>
    <n v="75"/>
    <n v="1250"/>
    <n v="93750"/>
    <n v="37500"/>
    <n v="0.4"/>
    <s v="Online"/>
  </r>
  <r>
    <s v="West Gear"/>
    <n v="1128299"/>
    <x v="611"/>
    <s v="West"/>
    <s v="Washington"/>
    <s v="Seattle"/>
    <s v="Men's Apparel"/>
    <n v="82"/>
    <n v="1050"/>
    <n v="86100"/>
    <n v="33579"/>
    <n v="0.39"/>
    <s v="Online"/>
  </r>
  <r>
    <s v="West Gear"/>
    <n v="1128299"/>
    <x v="612"/>
    <s v="West"/>
    <s v="Washington"/>
    <s v="Seattle"/>
    <s v="Women's Apparel"/>
    <n v="98"/>
    <n v="1820"/>
    <n v="178360"/>
    <n v="60642.400000000001"/>
    <n v="0.34"/>
    <s v="Online"/>
  </r>
  <r>
    <s v="West Gear"/>
    <n v="1128299"/>
    <x v="613"/>
    <s v="West"/>
    <s v="Washington"/>
    <s v="Seattle"/>
    <s v="Men's Street Footwear"/>
    <n v="73"/>
    <n v="2390"/>
    <n v="174470"/>
    <n v="69788"/>
    <n v="0.4"/>
    <s v="Online"/>
  </r>
  <r>
    <s v="West Gear"/>
    <n v="1128299"/>
    <x v="614"/>
    <s v="West"/>
    <s v="Washington"/>
    <s v="Seattle"/>
    <s v="Men's Athletic Footwear"/>
    <n v="82"/>
    <n v="1820"/>
    <n v="149240"/>
    <n v="53726.400000000001"/>
    <n v="0.36"/>
    <s v="Online"/>
  </r>
  <r>
    <s v="West Gear"/>
    <n v="1128299"/>
    <x v="615"/>
    <s v="West"/>
    <s v="Washington"/>
    <s v="Seattle"/>
    <s v="Women's Street Footwear"/>
    <n v="78"/>
    <n v="1750"/>
    <n v="136500"/>
    <n v="47775"/>
    <n v="0.35"/>
    <s v="Online"/>
  </r>
  <r>
    <s v="West Gear"/>
    <n v="1128299"/>
    <x v="616"/>
    <s v="West"/>
    <s v="Washington"/>
    <s v="Seattle"/>
    <s v="Women's Athletic Footwear"/>
    <n v="78"/>
    <n v="1370"/>
    <n v="106860"/>
    <n v="43812.6"/>
    <n v="0.41"/>
    <s v="Online"/>
  </r>
  <r>
    <s v="West Gear"/>
    <n v="1128299"/>
    <x v="617"/>
    <s v="West"/>
    <s v="Washington"/>
    <s v="Seattle"/>
    <s v="Men's Apparel"/>
    <n v="77"/>
    <n v="1440"/>
    <n v="110880"/>
    <n v="38808"/>
    <n v="0.35"/>
    <s v="Online"/>
  </r>
  <r>
    <s v="West Gear"/>
    <n v="1128299"/>
    <x v="618"/>
    <s v="West"/>
    <s v="Washington"/>
    <s v="Seattle"/>
    <s v="Women's Apparel"/>
    <n v="95"/>
    <n v="1550"/>
    <n v="147250"/>
    <n v="51537.5"/>
    <n v="0.35"/>
    <s v="Online"/>
  </r>
  <r>
    <s v="West Gear"/>
    <n v="1128299"/>
    <x v="619"/>
    <s v="West"/>
    <s v="Washington"/>
    <s v="Seattle"/>
    <s v="Men's Street Footwear"/>
    <n v="80"/>
    <n v="2170"/>
    <n v="173600"/>
    <n v="78119.999999999985"/>
    <n v="0.44999999999999996"/>
    <s v="Online"/>
  </r>
  <r>
    <s v="West Gear"/>
    <n v="1128299"/>
    <x v="620"/>
    <s v="West"/>
    <s v="Washington"/>
    <s v="Seattle"/>
    <s v="Men's Athletic Footwear"/>
    <n v="77"/>
    <n v="2100"/>
    <n v="161700"/>
    <n v="63063"/>
    <n v="0.39"/>
    <s v="Online"/>
  </r>
  <r>
    <s v="West Gear"/>
    <n v="1128299"/>
    <x v="621"/>
    <s v="West"/>
    <s v="Washington"/>
    <s v="Seattle"/>
    <s v="Women's Street Footwear"/>
    <n v="73"/>
    <n v="1630"/>
    <n v="118990"/>
    <n v="41646.5"/>
    <n v="0.35"/>
    <s v="Online"/>
  </r>
  <r>
    <s v="West Gear"/>
    <n v="1128299"/>
    <x v="622"/>
    <s v="West"/>
    <s v="Washington"/>
    <s v="Seattle"/>
    <s v="Women's Athletic Footwear"/>
    <n v="74"/>
    <n v="1550"/>
    <n v="114700"/>
    <n v="50468"/>
    <n v="0.44"/>
    <s v="Online"/>
  </r>
  <r>
    <s v="West Gear"/>
    <n v="1128299"/>
    <x v="623"/>
    <s v="West"/>
    <s v="Washington"/>
    <s v="Seattle"/>
    <s v="Men's Apparel"/>
    <n v="71"/>
    <n v="1550"/>
    <n v="110050"/>
    <n v="42919.5"/>
    <n v="0.39"/>
    <s v="Online"/>
  </r>
  <r>
    <s v="West Gear"/>
    <n v="1128299"/>
    <x v="624"/>
    <s v="West"/>
    <s v="Washington"/>
    <s v="Seattle"/>
    <s v="Women's Apparel"/>
    <n v="76"/>
    <n v="1080"/>
    <n v="82080"/>
    <n v="27086.400000000001"/>
    <n v="0.33"/>
    <s v="Online"/>
  </r>
  <r>
    <s v="West Gear"/>
    <n v="1128299"/>
    <x v="625"/>
    <s v="West"/>
    <s v="Washington"/>
    <s v="Seattle"/>
    <s v="Men's Street Footwear"/>
    <n v="64"/>
    <n v="1560"/>
    <n v="99840"/>
    <n v="40934.399999999994"/>
    <n v="0.41"/>
    <s v="Online"/>
  </r>
  <r>
    <s v="West Gear"/>
    <n v="1128299"/>
    <x v="626"/>
    <s v="West"/>
    <s v="Washington"/>
    <s v="Seattle"/>
    <s v="Men's Athletic Footwear"/>
    <n v="71"/>
    <n v="1740"/>
    <n v="123540"/>
    <n v="43239"/>
    <n v="0.35"/>
    <s v="Online"/>
  </r>
  <r>
    <s v="West Gear"/>
    <n v="1128299"/>
    <x v="627"/>
    <s v="West"/>
    <s v="Washington"/>
    <s v="Seattle"/>
    <s v="Women's Street Footwear"/>
    <n v="63"/>
    <n v="1350"/>
    <n v="85050"/>
    <n v="31468.5"/>
    <n v="0.37"/>
    <s v="Online"/>
  </r>
  <r>
    <s v="West Gear"/>
    <n v="1128299"/>
    <x v="628"/>
    <s v="West"/>
    <s v="Washington"/>
    <s v="Seattle"/>
    <s v="Women's Athletic Footwear"/>
    <n v="67"/>
    <n v="1120"/>
    <n v="75040"/>
    <n v="30016"/>
    <n v="0.4"/>
    <s v="Online"/>
  </r>
  <r>
    <s v="West Gear"/>
    <n v="1128299"/>
    <x v="629"/>
    <s v="West"/>
    <s v="Washington"/>
    <s v="Seattle"/>
    <s v="Men's Apparel"/>
    <n v="72"/>
    <n v="1110"/>
    <n v="79920"/>
    <n v="31968"/>
    <n v="0.4"/>
    <s v="Online"/>
  </r>
  <r>
    <s v="West Gear"/>
    <n v="1128299"/>
    <x v="67"/>
    <s v="West"/>
    <s v="Washington"/>
    <s v="Seattle"/>
    <s v="Women's Apparel"/>
    <n v="62"/>
    <n v="1130"/>
    <n v="70060"/>
    <n v="24521"/>
    <n v="0.35"/>
    <s v="Online"/>
  </r>
  <r>
    <s v="West Gear"/>
    <n v="1128299"/>
    <x v="68"/>
    <s v="West"/>
    <s v="Washington"/>
    <s v="Seattle"/>
    <s v="Men's Street Footwear"/>
    <n v="58"/>
    <n v="1490"/>
    <n v="86420"/>
    <n v="34568"/>
    <n v="0.4"/>
    <s v="Online"/>
  </r>
  <r>
    <s v="West Gear"/>
    <n v="1128299"/>
    <x v="69"/>
    <s v="West"/>
    <s v="Washington"/>
    <s v="Seattle"/>
    <s v="Men's Athletic Footwear"/>
    <n v="64"/>
    <n v="1380"/>
    <n v="88320"/>
    <n v="32678.399999999998"/>
    <n v="0.37"/>
    <s v="Online"/>
  </r>
  <r>
    <s v="West Gear"/>
    <n v="1128299"/>
    <x v="70"/>
    <s v="West"/>
    <s v="Washington"/>
    <s v="Seattle"/>
    <s v="Women's Street Footwear"/>
    <n v="56"/>
    <n v="1130"/>
    <n v="63280"/>
    <n v="22780.799999999999"/>
    <n v="0.36"/>
    <s v="Online"/>
  </r>
  <r>
    <s v="West Gear"/>
    <n v="1128299"/>
    <x v="71"/>
    <s v="West"/>
    <s v="Washington"/>
    <s v="Seattle"/>
    <s v="Women's Athletic Footwear"/>
    <n v="58"/>
    <n v="980"/>
    <n v="56840"/>
    <n v="25009.599999999999"/>
    <n v="0.44"/>
    <s v="Online"/>
  </r>
  <r>
    <s v="West Gear"/>
    <n v="1128299"/>
    <x v="72"/>
    <s v="West"/>
    <s v="Washington"/>
    <s v="Seattle"/>
    <s v="Men's Apparel"/>
    <n v="69"/>
    <n v="940"/>
    <n v="64860"/>
    <n v="22701"/>
    <n v="0.35"/>
    <s v="Online"/>
  </r>
  <r>
    <s v="West Gear"/>
    <n v="1128299"/>
    <x v="73"/>
    <s v="West"/>
    <s v="Washington"/>
    <s v="Seattle"/>
    <s v="Women's Apparel"/>
    <n v="71"/>
    <n v="1010"/>
    <n v="71710"/>
    <n v="25098.5"/>
    <n v="0.35"/>
    <s v="Online"/>
  </r>
  <r>
    <s v="West Gear"/>
    <n v="1128299"/>
    <x v="74"/>
    <s v="West"/>
    <s v="Washington"/>
    <s v="Seattle"/>
    <s v="Men's Street Footwear"/>
    <n v="54"/>
    <n v="1620"/>
    <n v="87480"/>
    <n v="38491.199999999997"/>
    <n v="0.44"/>
    <s v="Online"/>
  </r>
  <r>
    <s v="West Gear"/>
    <n v="1128299"/>
    <x v="75"/>
    <s v="West"/>
    <s v="Washington"/>
    <s v="Seattle"/>
    <s v="Men's Athletic Footwear"/>
    <n v="60"/>
    <n v="1880"/>
    <n v="112800"/>
    <n v="41736"/>
    <n v="0.37"/>
    <s v="Online"/>
  </r>
  <r>
    <s v="West Gear"/>
    <n v="1128299"/>
    <x v="76"/>
    <s v="West"/>
    <s v="Washington"/>
    <s v="Seattle"/>
    <s v="Women's Street Footwear"/>
    <n v="54"/>
    <n v="1240"/>
    <n v="66960"/>
    <n v="24775.200000000001"/>
    <n v="0.37"/>
    <s v="Online"/>
  </r>
  <r>
    <s v="West Gear"/>
    <n v="1128299"/>
    <x v="77"/>
    <s v="West"/>
    <s v="Washington"/>
    <s v="Seattle"/>
    <s v="Women's Athletic Footwear"/>
    <n v="69"/>
    <n v="1170"/>
    <n v="80730"/>
    <n v="34713.9"/>
    <n v="0.43"/>
    <s v="Online"/>
  </r>
  <r>
    <s v="West Gear"/>
    <n v="1128299"/>
    <x v="78"/>
    <s v="West"/>
    <s v="Washington"/>
    <s v="Seattle"/>
    <s v="Men's Apparel"/>
    <n v="85"/>
    <n v="1150"/>
    <n v="97750"/>
    <n v="39100"/>
    <n v="0.4"/>
    <s v="Online"/>
  </r>
  <r>
    <s v="West Gear"/>
    <n v="1128299"/>
    <x v="79"/>
    <s v="West"/>
    <s v="Washington"/>
    <s v="Seattle"/>
    <s v="Women's Apparel"/>
    <n v="88"/>
    <n v="1380"/>
    <n v="121440"/>
    <n v="37646.400000000001"/>
    <n v="0.31"/>
    <s v="Online"/>
  </r>
  <r>
    <s v="West Gear"/>
    <n v="1128299"/>
    <x v="80"/>
    <s v="West"/>
    <s v="Washington"/>
    <s v="Seattle"/>
    <s v="Men's Street Footwear"/>
    <n v="78"/>
    <n v="1880"/>
    <n v="146640"/>
    <n v="58656"/>
    <n v="0.4"/>
    <s v="Online"/>
  </r>
  <r>
    <s v="West Gear"/>
    <n v="1128299"/>
    <x v="81"/>
    <s v="West"/>
    <s v="Washington"/>
    <s v="Seattle"/>
    <s v="Men's Athletic Footwear"/>
    <n v="77"/>
    <n v="1950"/>
    <n v="150150"/>
    <n v="57057"/>
    <n v="0.38"/>
    <s v="Online"/>
  </r>
  <r>
    <s v="West Gear"/>
    <n v="1128299"/>
    <x v="82"/>
    <s v="West"/>
    <s v="Washington"/>
    <s v="Seattle"/>
    <s v="Women's Street Footwear"/>
    <n v="73"/>
    <n v="1380"/>
    <n v="100740"/>
    <n v="39288.6"/>
    <n v="0.39"/>
    <s v="Online"/>
  </r>
  <r>
    <s v="West Gear"/>
    <n v="1128299"/>
    <x v="83"/>
    <s v="West"/>
    <s v="Washington"/>
    <s v="Seattle"/>
    <s v="Women's Athletic Footwear"/>
    <n v="76"/>
    <n v="1380"/>
    <n v="104880"/>
    <n v="45098.400000000001"/>
    <n v="0.43"/>
    <s v="Online"/>
  </r>
  <r>
    <s v="West Gear"/>
    <n v="1128299"/>
    <x v="84"/>
    <s v="West"/>
    <s v="Washington"/>
    <s v="Seattle"/>
    <s v="Men's Apparel"/>
    <n v="82"/>
    <n v="1330"/>
    <n v="109060"/>
    <n v="41442.800000000003"/>
    <n v="0.38"/>
    <s v="Online"/>
  </r>
  <r>
    <s v="West Gear"/>
    <n v="1128299"/>
    <x v="85"/>
    <s v="West"/>
    <s v="Washington"/>
    <s v="Seattle"/>
    <s v="Women's Apparel"/>
    <n v="86"/>
    <n v="1500"/>
    <n v="129000"/>
    <n v="43860"/>
    <n v="0.34"/>
    <s v="Online"/>
  </r>
  <r>
    <s v="Foot Locker"/>
    <n v="1185732"/>
    <x v="86"/>
    <s v="West"/>
    <s v="Washington"/>
    <s v="Seattle"/>
    <s v="Men's Street Footwear"/>
    <n v="44"/>
    <n v="2730"/>
    <n v="120120"/>
    <n v="66066"/>
    <n v="0.55000000000000004"/>
    <s v="Online"/>
  </r>
  <r>
    <s v="Foot Locker"/>
    <n v="1185732"/>
    <x v="87"/>
    <s v="West"/>
    <s v="Washington"/>
    <s v="Seattle"/>
    <s v="Men's Athletic Footwear"/>
    <n v="41"/>
    <n v="2210"/>
    <n v="90610"/>
    <n v="44398.9"/>
    <n v="0.49"/>
    <s v="Online"/>
  </r>
  <r>
    <s v="Foot Locker"/>
    <n v="1185732"/>
    <x v="88"/>
    <s v="West"/>
    <s v="Washington"/>
    <s v="Seattle"/>
    <s v="Women's Street Footwear"/>
    <n v="34"/>
    <n v="2300"/>
    <n v="78200"/>
    <n v="30498"/>
    <n v="0.39"/>
    <s v="Online"/>
  </r>
  <r>
    <s v="Foot Locker"/>
    <n v="1185732"/>
    <x v="89"/>
    <s v="West"/>
    <s v="Washington"/>
    <s v="Seattle"/>
    <s v="Women's Athletic Footwear"/>
    <n v="38"/>
    <n v="1750"/>
    <n v="66500"/>
    <n v="26600"/>
    <n v="0.4"/>
    <s v="Online"/>
  </r>
  <r>
    <s v="Foot Locker"/>
    <n v="1185732"/>
    <x v="90"/>
    <s v="Southeast"/>
    <s v="Florida"/>
    <s v="Miami"/>
    <s v="Men's Apparel"/>
    <n v="50"/>
    <n v="1950"/>
    <n v="97500"/>
    <n v="48750"/>
    <n v="0.5"/>
    <s v="Online"/>
  </r>
  <r>
    <s v="Foot Locker"/>
    <n v="1185732"/>
    <x v="91"/>
    <s v="Southeast"/>
    <s v="Florida"/>
    <s v="Miami"/>
    <s v="Women's Apparel"/>
    <n v="41"/>
    <n v="2470"/>
    <n v="101270"/>
    <n v="62787.4"/>
    <n v="0.62"/>
    <s v="Online"/>
  </r>
  <r>
    <s v="Foot Locker"/>
    <n v="1185732"/>
    <x v="92"/>
    <s v="Southeast"/>
    <s v="Florida"/>
    <s v="Miami"/>
    <s v="Men's Street Footwear"/>
    <n v="43"/>
    <n v="3190"/>
    <n v="137170"/>
    <n v="78186.900000000009"/>
    <n v="0.57000000000000006"/>
    <s v="Online"/>
  </r>
  <r>
    <s v="Foot Locker"/>
    <n v="1185732"/>
    <x v="93"/>
    <s v="Southeast"/>
    <s v="Florida"/>
    <s v="Miami"/>
    <s v="Men's Athletic Footwear"/>
    <n v="43"/>
    <n v="1950"/>
    <n v="83850"/>
    <n v="41086.5"/>
    <n v="0.49"/>
    <s v="Online"/>
  </r>
  <r>
    <s v="Foot Locker"/>
    <n v="1185732"/>
    <x v="94"/>
    <s v="Southeast"/>
    <s v="Florida"/>
    <s v="Miami"/>
    <s v="Women's Street Footwear"/>
    <n v="32"/>
    <n v="2400"/>
    <n v="76800"/>
    <n v="29184"/>
    <n v="0.38"/>
    <s v="Online"/>
  </r>
  <r>
    <s v="West Gear"/>
    <n v="1185732"/>
    <x v="95"/>
    <s v="Southeast"/>
    <s v="Florida"/>
    <s v="Miami"/>
    <s v="Women's Athletic Footwear"/>
    <n v="38"/>
    <n v="1690"/>
    <n v="64220"/>
    <n v="28256.799999999999"/>
    <n v="0.44"/>
    <s v="Online"/>
  </r>
  <r>
    <s v="Foot Locker"/>
    <n v="1185732"/>
    <x v="96"/>
    <s v="Southeast"/>
    <s v="Florida"/>
    <s v="Miami"/>
    <s v="Men's Apparel"/>
    <n v="53"/>
    <n v="2180"/>
    <n v="115540"/>
    <n v="55459.199999999997"/>
    <n v="0.48"/>
    <s v="Online"/>
  </r>
  <r>
    <s v="Foot Locker"/>
    <n v="1185732"/>
    <x v="97"/>
    <s v="Southeast"/>
    <s v="Florida"/>
    <s v="Miami"/>
    <s v="Women's Apparel"/>
    <n v="41"/>
    <n v="2210"/>
    <n v="90610"/>
    <n v="58896.5"/>
    <n v="0.65"/>
    <s v="Online"/>
  </r>
  <r>
    <s v="Foot Locker"/>
    <n v="1185732"/>
    <x v="98"/>
    <s v="Southeast"/>
    <s v="Florida"/>
    <s v="Miami"/>
    <s v="Men's Street Footwear"/>
    <n v="41"/>
    <n v="2680"/>
    <n v="109880"/>
    <n v="65928"/>
    <n v="0.6"/>
    <s v="Online"/>
  </r>
  <r>
    <s v="Foot Locker"/>
    <n v="1185732"/>
    <x v="99"/>
    <s v="Southeast"/>
    <s v="Florida"/>
    <s v="Miami"/>
    <s v="Men's Athletic Footwear"/>
    <n v="42"/>
    <n v="2250"/>
    <n v="94500"/>
    <n v="45360"/>
    <n v="0.48"/>
    <s v="Online"/>
  </r>
  <r>
    <s v="Foot Locker"/>
    <n v="1185732"/>
    <x v="100"/>
    <s v="Southeast"/>
    <s v="Florida"/>
    <s v="Miami"/>
    <s v="Women's Street Footwear"/>
    <n v="32"/>
    <n v="2170"/>
    <n v="69440"/>
    <n v="24304"/>
    <n v="0.35"/>
    <s v="Online"/>
  </r>
  <r>
    <s v="Foot Locker"/>
    <n v="1185732"/>
    <x v="101"/>
    <s v="Southeast"/>
    <s v="Florida"/>
    <s v="Miami"/>
    <s v="Women's Athletic Footwear"/>
    <n v="36"/>
    <n v="1750"/>
    <n v="63000"/>
    <n v="25200"/>
    <n v="0.4"/>
    <s v="Online"/>
  </r>
  <r>
    <s v="Foot Locker"/>
    <n v="1185732"/>
    <x v="102"/>
    <s v="Southeast"/>
    <s v="Florida"/>
    <s v="Miami"/>
    <s v="Men's Apparel"/>
    <n v="53"/>
    <n v="1820"/>
    <n v="96460"/>
    <n v="44371.6"/>
    <n v="0.45999999999999996"/>
    <s v="Online"/>
  </r>
  <r>
    <s v="Foot Locker"/>
    <n v="1185732"/>
    <x v="103"/>
    <s v="Southeast"/>
    <s v="Florida"/>
    <s v="Miami"/>
    <s v="Women's Apparel"/>
    <n v="42"/>
    <n v="2250"/>
    <n v="94500"/>
    <n v="60480"/>
    <n v="0.64"/>
    <s v="Online"/>
  </r>
  <r>
    <s v="Foot Locker"/>
    <n v="1185732"/>
    <x v="53"/>
    <s v="Southeast"/>
    <s v="Florida"/>
    <s v="Miami"/>
    <s v="Men's Street Footwear"/>
    <n v="42"/>
    <n v="2560"/>
    <n v="107520"/>
    <n v="62361.600000000006"/>
    <n v="0.58000000000000007"/>
    <s v="Online"/>
  </r>
  <r>
    <s v="Foot Locker"/>
    <n v="1185732"/>
    <x v="53"/>
    <s v="Southeast"/>
    <s v="Florida"/>
    <s v="Miami"/>
    <s v="Men's Athletic Footwear"/>
    <n v="41"/>
    <n v="2100"/>
    <n v="86100"/>
    <n v="43050"/>
    <n v="0.5"/>
    <s v="Online"/>
  </r>
  <r>
    <s v="West Gear"/>
    <n v="1185732"/>
    <x v="53"/>
    <s v="Southeast"/>
    <s v="Florida"/>
    <s v="Miami"/>
    <s v="Women's Street Footwear"/>
    <n v="32"/>
    <n v="2030"/>
    <n v="64960"/>
    <n v="25984"/>
    <n v="0.4"/>
    <s v="Online"/>
  </r>
  <r>
    <s v="West Gear"/>
    <n v="1185732"/>
    <x v="53"/>
    <s v="Southeast"/>
    <s v="Florida"/>
    <s v="Miami"/>
    <s v="Women's Athletic Footwear"/>
    <n v="38"/>
    <n v="1890"/>
    <n v="71820"/>
    <n v="32318.999999999996"/>
    <n v="0.44999999999999996"/>
    <s v="Online"/>
  </r>
  <r>
    <s v="West Gear"/>
    <n v="1185732"/>
    <x v="53"/>
    <s v="Southeast"/>
    <s v="Florida"/>
    <s v="Miami"/>
    <s v="Men's Apparel"/>
    <n v="52"/>
    <n v="1960"/>
    <n v="101920"/>
    <n v="45863.999999999993"/>
    <n v="0.44999999999999996"/>
    <s v="Online"/>
  </r>
  <r>
    <s v="West Gear"/>
    <n v="1185732"/>
    <x v="53"/>
    <s v="Southeast"/>
    <s v="Florida"/>
    <s v="Miami"/>
    <s v="Women's Apparel"/>
    <n v="44"/>
    <n v="2080"/>
    <n v="91520"/>
    <n v="54912"/>
    <n v="0.6"/>
    <s v="Online"/>
  </r>
  <r>
    <s v="West Gear"/>
    <n v="1185732"/>
    <x v="53"/>
    <s v="Southeast"/>
    <s v="Florida"/>
    <s v="Miami"/>
    <s v="Men's Street Footwear"/>
    <n v="52"/>
    <n v="3000"/>
    <n v="156000"/>
    <n v="87360.000000000015"/>
    <n v="0.56000000000000005"/>
    <s v="Online"/>
  </r>
  <r>
    <s v="West Gear"/>
    <n v="1185732"/>
    <x v="53"/>
    <s v="Southeast"/>
    <s v="Florida"/>
    <s v="Miami"/>
    <s v="Men's Athletic Footwear"/>
    <n v="54"/>
    <n v="1940"/>
    <n v="104760"/>
    <n v="52380"/>
    <n v="0.5"/>
    <s v="Online"/>
  </r>
  <r>
    <s v="West Gear"/>
    <n v="1185732"/>
    <x v="53"/>
    <s v="Southeast"/>
    <s v="Florida"/>
    <s v="Miami"/>
    <s v="Women's Street Footwear"/>
    <n v="47"/>
    <n v="1880"/>
    <n v="88360"/>
    <n v="32693.200000000001"/>
    <n v="0.37"/>
    <s v="Online"/>
  </r>
  <r>
    <s v="West Gear"/>
    <n v="1185732"/>
    <x v="53"/>
    <s v="Southeast"/>
    <s v="Florida"/>
    <s v="Miami"/>
    <s v="Women's Athletic Footwear"/>
    <n v="49"/>
    <n v="1750"/>
    <n v="85750"/>
    <n v="36872.5"/>
    <n v="0.43"/>
    <s v="Online"/>
  </r>
  <r>
    <s v="West Gear"/>
    <n v="1185732"/>
    <x v="53"/>
    <s v="Southeast"/>
    <s v="Florida"/>
    <s v="Miami"/>
    <s v="Men's Apparel"/>
    <n v="58"/>
    <n v="1960"/>
    <n v="113680"/>
    <n v="53429.599999999999"/>
    <n v="0.47"/>
    <s v="Online"/>
  </r>
  <r>
    <s v="West Gear"/>
    <n v="1185732"/>
    <x v="53"/>
    <s v="Southeast"/>
    <s v="Florida"/>
    <s v="Miami"/>
    <s v="Women's Apparel"/>
    <n v="64"/>
    <n v="2480"/>
    <n v="158720"/>
    <n v="101580.8"/>
    <n v="0.64"/>
    <s v="Online"/>
  </r>
  <r>
    <s v="West Gear"/>
    <n v="1185732"/>
    <x v="53"/>
    <s v="Southeast"/>
    <s v="Florida"/>
    <s v="Miami"/>
    <s v="Men's Street Footwear"/>
    <n v="55"/>
    <n v="2900"/>
    <n v="159500"/>
    <n v="94105.000000000015"/>
    <n v="0.59000000000000008"/>
    <s v="Online"/>
  </r>
  <r>
    <s v="West Gear"/>
    <n v="1185732"/>
    <x v="53"/>
    <s v="Southeast"/>
    <s v="Florida"/>
    <s v="Miami"/>
    <s v="Men's Athletic Footwear"/>
    <n v="54"/>
    <n v="2060"/>
    <n v="111240"/>
    <n v="54507.6"/>
    <n v="0.49"/>
    <s v="Online"/>
  </r>
  <r>
    <s v="West Gear"/>
    <n v="1185732"/>
    <x v="118"/>
    <s v="Southeast"/>
    <s v="Florida"/>
    <s v="Miami"/>
    <s v="Women's Street Footwear"/>
    <n v="49"/>
    <n v="2080"/>
    <n v="101920"/>
    <n v="35672"/>
    <n v="0.35"/>
    <s v="Online"/>
  </r>
  <r>
    <s v="West Gear"/>
    <n v="1185732"/>
    <x v="119"/>
    <s v="Southeast"/>
    <s v="Florida"/>
    <s v="Miami"/>
    <s v="Women's Athletic Footwear"/>
    <n v="47"/>
    <n v="2170"/>
    <n v="101990"/>
    <n v="40796"/>
    <n v="0.4"/>
    <s v="Online"/>
  </r>
  <r>
    <s v="West Gear"/>
    <n v="1185732"/>
    <x v="120"/>
    <s v="Southeast"/>
    <s v="Florida"/>
    <s v="Miami"/>
    <s v="Men's Apparel"/>
    <n v="62"/>
    <n v="2330"/>
    <n v="144460"/>
    <n v="70785.399999999994"/>
    <n v="0.49"/>
    <s v="Online"/>
  </r>
  <r>
    <s v="West Gear"/>
    <n v="1185732"/>
    <x v="121"/>
    <s v="Southeast"/>
    <s v="Florida"/>
    <s v="Miami"/>
    <s v="Women's Apparel"/>
    <n v="63"/>
    <n v="2590"/>
    <n v="163170"/>
    <n v="106060.5"/>
    <n v="0.65"/>
    <s v="Online"/>
  </r>
  <r>
    <s v="West Gear"/>
    <n v="1185732"/>
    <x v="122"/>
    <s v="Southeast"/>
    <s v="Florida"/>
    <s v="Miami"/>
    <s v="Men's Street Footwear"/>
    <n v="60"/>
    <n v="2990"/>
    <n v="179400"/>
    <n v="107640"/>
    <n v="0.6"/>
    <s v="Online"/>
  </r>
  <r>
    <s v="West Gear"/>
    <n v="1185732"/>
    <x v="123"/>
    <s v="Southeast"/>
    <s v="Florida"/>
    <s v="Miami"/>
    <s v="Men's Athletic Footwear"/>
    <n v="57"/>
    <n v="2250"/>
    <n v="128250"/>
    <n v="58994.999999999993"/>
    <n v="0.45999999999999996"/>
    <s v="Online"/>
  </r>
  <r>
    <s v="West Gear"/>
    <n v="1185732"/>
    <x v="124"/>
    <s v="Southeast"/>
    <s v="Florida"/>
    <s v="Miami"/>
    <s v="Women's Street Footwear"/>
    <n v="50"/>
    <n v="2150"/>
    <n v="107500"/>
    <n v="39775"/>
    <n v="0.37"/>
    <s v="Online"/>
  </r>
  <r>
    <s v="West Gear"/>
    <n v="1185732"/>
    <x v="125"/>
    <s v="Southeast"/>
    <s v="Florida"/>
    <s v="Miami"/>
    <s v="Women's Athletic Footwear"/>
    <n v="53"/>
    <n v="2330"/>
    <n v="123490"/>
    <n v="53100.7"/>
    <n v="0.43"/>
    <s v="Online"/>
  </r>
  <r>
    <s v="West Gear"/>
    <n v="1185732"/>
    <x v="126"/>
    <s v="Southeast"/>
    <s v="Florida"/>
    <s v="Miami"/>
    <s v="Men's Apparel"/>
    <n v="61"/>
    <n v="2080"/>
    <n v="126880"/>
    <n v="62171.199999999997"/>
    <n v="0.49"/>
    <s v="Online"/>
  </r>
  <r>
    <s v="West Gear"/>
    <n v="1185732"/>
    <x v="127"/>
    <s v="Southeast"/>
    <s v="Florida"/>
    <s v="Miami"/>
    <s v="Women's Apparel"/>
    <n v="67"/>
    <n v="2440"/>
    <n v="163480"/>
    <n v="106262"/>
    <n v="0.65"/>
    <s v="Online"/>
  </r>
  <r>
    <s v="West Gear"/>
    <n v="1185732"/>
    <x v="630"/>
    <s v="Southeast"/>
    <s v="Florida"/>
    <s v="Miami"/>
    <s v="Men's Street Footwear"/>
    <n v="60"/>
    <n v="3040"/>
    <n v="182400"/>
    <n v="103968.00000000001"/>
    <n v="0.57000000000000006"/>
    <s v="Online"/>
  </r>
  <r>
    <s v="West Gear"/>
    <n v="1185732"/>
    <x v="631"/>
    <s v="Southeast"/>
    <s v="Florida"/>
    <s v="Miami"/>
    <s v="Men's Athletic Footwear"/>
    <n v="55"/>
    <n v="2520"/>
    <n v="138600"/>
    <n v="62369.999999999993"/>
    <n v="0.44999999999999996"/>
    <s v="Online"/>
  </r>
  <r>
    <s v="West Gear"/>
    <n v="1185732"/>
    <x v="632"/>
    <s v="Southeast"/>
    <s v="Florida"/>
    <s v="Miami"/>
    <s v="Women's Street Footwear"/>
    <n v="53"/>
    <n v="2310"/>
    <n v="122430"/>
    <n v="45299.1"/>
    <n v="0.37"/>
    <s v="Online"/>
  </r>
  <r>
    <s v="Foot Locker"/>
    <n v="1185732"/>
    <x v="633"/>
    <s v="Southeast"/>
    <s v="Florida"/>
    <s v="Miami"/>
    <s v="Women's Athletic Footwear"/>
    <n v="44"/>
    <n v="2330"/>
    <n v="102520"/>
    <n v="41008"/>
    <n v="0.4"/>
    <s v="Online"/>
  </r>
  <r>
    <s v="Foot Locker"/>
    <n v="1185732"/>
    <x v="634"/>
    <s v="Southeast"/>
    <s v="Florida"/>
    <s v="Miami"/>
    <s v="Men's Apparel"/>
    <n v="52"/>
    <n v="2250"/>
    <n v="117000"/>
    <n v="52649.999999999993"/>
    <n v="0.44999999999999996"/>
    <s v="Online"/>
  </r>
  <r>
    <s v="Foot Locker"/>
    <n v="1185732"/>
    <x v="635"/>
    <s v="Southeast"/>
    <s v="Florida"/>
    <s v="Miami"/>
    <s v="Women's Apparel"/>
    <n v="56"/>
    <n v="2780"/>
    <n v="155680"/>
    <n v="94964.800000000003"/>
    <n v="0.61"/>
    <s v="Online"/>
  </r>
  <r>
    <s v="Foot Locker"/>
    <n v="1185732"/>
    <x v="636"/>
    <s v="Southeast"/>
    <s v="Florida"/>
    <s v="Miami"/>
    <s v="Men's Street Footwear"/>
    <n v="53"/>
    <n v="2840"/>
    <n v="150520"/>
    <n v="82786"/>
    <n v="0.55000000000000004"/>
    <s v="Online"/>
  </r>
  <r>
    <s v="Foot Locker"/>
    <n v="1185732"/>
    <x v="637"/>
    <s v="Southeast"/>
    <s v="Florida"/>
    <s v="Miami"/>
    <s v="Men's Athletic Footwear"/>
    <n v="46"/>
    <n v="2550"/>
    <n v="117300"/>
    <n v="52784.999999999993"/>
    <n v="0.44999999999999996"/>
    <s v="Online"/>
  </r>
  <r>
    <s v="Sports Direct"/>
    <n v="1185732"/>
    <x v="638"/>
    <s v="Southeast"/>
    <s v="Florida"/>
    <s v="Miami"/>
    <s v="Women's Street Footwear"/>
    <n v="41"/>
    <n v="2250"/>
    <n v="92250"/>
    <n v="34132.5"/>
    <n v="0.37"/>
    <s v="Online"/>
  </r>
  <r>
    <s v="Sports Direct"/>
    <n v="1185732"/>
    <x v="639"/>
    <s v="Southeast"/>
    <s v="Florida"/>
    <s v="Miami"/>
    <s v="Women's Athletic Footwear"/>
    <n v="42"/>
    <n v="2100"/>
    <n v="88200"/>
    <n v="37926"/>
    <n v="0.43"/>
    <s v="Online"/>
  </r>
  <r>
    <s v="Sports Direct"/>
    <n v="1185732"/>
    <x v="640"/>
    <s v="Southeast"/>
    <s v="Florida"/>
    <s v="Miami"/>
    <s v="Men's Apparel"/>
    <n v="50"/>
    <n v="2100"/>
    <n v="105000"/>
    <n v="52500"/>
    <n v="0.5"/>
    <s v="Online"/>
  </r>
  <r>
    <s v="Sports Direct"/>
    <n v="1185732"/>
    <x v="641"/>
    <s v="Southeast"/>
    <s v="Florida"/>
    <s v="Miami"/>
    <s v="Women's Apparel"/>
    <n v="55"/>
    <n v="2230"/>
    <n v="122650"/>
    <n v="77269.5"/>
    <n v="0.63"/>
    <s v="Online"/>
  </r>
  <r>
    <s v="Sports Direct"/>
    <n v="1185732"/>
    <x v="642"/>
    <s v="Southeast"/>
    <s v="Florida"/>
    <s v="Miami"/>
    <s v="Men's Street Footwear"/>
    <n v="56"/>
    <n v="2700"/>
    <n v="151200"/>
    <n v="90720"/>
    <n v="0.6"/>
    <s v="Online"/>
  </r>
  <r>
    <s v="Sports Direct"/>
    <n v="1185732"/>
    <x v="643"/>
    <s v="Southeast"/>
    <s v="Florida"/>
    <s v="Miami"/>
    <s v="Men's Athletic Footwear"/>
    <n v="47"/>
    <n v="2150"/>
    <n v="101050"/>
    <n v="45472.499999999993"/>
    <n v="0.44999999999999996"/>
    <s v="Online"/>
  </r>
  <r>
    <s v="Sports Direct"/>
    <n v="1185732"/>
    <x v="644"/>
    <s v="Southeast"/>
    <s v="Florida"/>
    <s v="Miami"/>
    <s v="Women's Street Footwear"/>
    <n v="47"/>
    <n v="2030"/>
    <n v="95410"/>
    <n v="37209.9"/>
    <n v="0.39"/>
    <s v="Online"/>
  </r>
  <r>
    <s v="Sports Direct"/>
    <n v="1185732"/>
    <x v="645"/>
    <s v="Southeast"/>
    <s v="Florida"/>
    <s v="Miami"/>
    <s v="Women's Athletic Footwear"/>
    <n v="45"/>
    <n v="1820"/>
    <n v="81900"/>
    <n v="36036"/>
    <n v="0.44"/>
    <s v="Online"/>
  </r>
  <r>
    <s v="Sports Direct"/>
    <n v="1185732"/>
    <x v="646"/>
    <s v="Southeast"/>
    <s v="Florida"/>
    <s v="Miami"/>
    <s v="Men's Apparel"/>
    <n v="57"/>
    <n v="1890"/>
    <n v="107730"/>
    <n v="53865"/>
    <n v="0.5"/>
    <s v="Online"/>
  </r>
  <r>
    <s v="Sports Direct"/>
    <n v="1185732"/>
    <x v="647"/>
    <s v="Southeast"/>
    <s v="Florida"/>
    <s v="Miami"/>
    <s v="Women's Apparel"/>
    <n v="59"/>
    <n v="2230"/>
    <n v="131570"/>
    <n v="85520.5"/>
    <n v="0.65"/>
    <s v="Online"/>
  </r>
  <r>
    <s v="Sports Direct"/>
    <n v="1185732"/>
    <x v="648"/>
    <s v="Southeast"/>
    <s v="Florida"/>
    <s v="Miami"/>
    <s v="Men's Street Footwear"/>
    <n v="56"/>
    <n v="2440"/>
    <n v="136640"/>
    <n v="79251.200000000012"/>
    <n v="0.58000000000000007"/>
    <s v="Online"/>
  </r>
  <r>
    <s v="Sports Direct"/>
    <n v="1185732"/>
    <x v="649"/>
    <s v="Southeast"/>
    <s v="Florida"/>
    <s v="Miami"/>
    <s v="Men's Athletic Footwear"/>
    <n v="49"/>
    <n v="2240"/>
    <n v="109760"/>
    <n v="52684.799999999996"/>
    <n v="0.48"/>
    <s v="Online"/>
  </r>
  <r>
    <s v="Sports Direct"/>
    <n v="1185732"/>
    <x v="650"/>
    <s v="Southeast"/>
    <s v="Florida"/>
    <s v="Miami"/>
    <s v="Women's Street Footwear"/>
    <n v="46"/>
    <n v="2240"/>
    <n v="103040"/>
    <n v="38124.800000000003"/>
    <n v="0.37"/>
    <s v="Online"/>
  </r>
  <r>
    <s v="Sports Direct"/>
    <n v="1185732"/>
    <x v="651"/>
    <s v="Southeast"/>
    <s v="Florida"/>
    <s v="Miami"/>
    <s v="Women's Athletic Footwear"/>
    <n v="49"/>
    <n v="2020"/>
    <n v="98980"/>
    <n v="43551.199999999997"/>
    <n v="0.44"/>
    <s v="Online"/>
  </r>
  <r>
    <s v="Sports Direct"/>
    <n v="1185732"/>
    <x v="652"/>
    <s v="Southeast"/>
    <s v="Florida"/>
    <s v="Miami"/>
    <s v="Men's Apparel"/>
    <n v="64"/>
    <n v="1950"/>
    <n v="124800"/>
    <n v="62400"/>
    <n v="0.5"/>
    <s v="Online"/>
  </r>
  <r>
    <s v="Sports Direct"/>
    <n v="1185732"/>
    <x v="653"/>
    <s v="Southeast"/>
    <s v="Florida"/>
    <s v="Miami"/>
    <s v="Women's Apparel"/>
    <n v="64"/>
    <n v="2130"/>
    <n v="136320"/>
    <n v="81792"/>
    <n v="0.6"/>
    <s v="Online"/>
  </r>
  <r>
    <s v="Sports Direct"/>
    <n v="1185732"/>
    <x v="575"/>
    <s v="Southeast"/>
    <s v="Florida"/>
    <s v="Miami"/>
    <s v="Men's Street Footwear"/>
    <n v="63"/>
    <n v="3230"/>
    <n v="203490"/>
    <n v="113954.40000000001"/>
    <n v="0.56000000000000005"/>
    <s v="Online"/>
  </r>
  <r>
    <s v="Sports Direct"/>
    <n v="1185732"/>
    <x v="575"/>
    <s v="Southeast"/>
    <s v="Florida"/>
    <s v="Miami"/>
    <s v="Men's Athletic Footwear"/>
    <n v="51"/>
    <n v="2540"/>
    <n v="129540"/>
    <n v="60883.799999999996"/>
    <n v="0.47"/>
    <s v="Online"/>
  </r>
  <r>
    <s v="Sports Direct"/>
    <n v="1185732"/>
    <x v="575"/>
    <s v="Southeast"/>
    <s v="Florida"/>
    <s v="Miami"/>
    <s v="Women's Street Footwear"/>
    <n v="52"/>
    <n v="2480"/>
    <n v="128960"/>
    <n v="47715.199999999997"/>
    <n v="0.37"/>
    <s v="Online"/>
  </r>
  <r>
    <s v="Sports Direct"/>
    <n v="1185732"/>
    <x v="575"/>
    <s v="Southeast"/>
    <s v="Florida"/>
    <s v="Miami"/>
    <s v="Women's Athletic Footwear"/>
    <n v="54"/>
    <n v="2090"/>
    <n v="112860"/>
    <n v="48529.799999999996"/>
    <n v="0.43"/>
    <s v="Online"/>
  </r>
  <r>
    <s v="Foot Locker"/>
    <n v="1185732"/>
    <x v="575"/>
    <s v="Southeast"/>
    <s v="Florida"/>
    <s v="Miami"/>
    <s v="Men's Apparel"/>
    <n v="60"/>
    <n v="2020"/>
    <n v="121200"/>
    <n v="59388"/>
    <n v="0.49"/>
    <s v="Online"/>
  </r>
  <r>
    <s v="Foot Locker"/>
    <n v="1185732"/>
    <x v="575"/>
    <s v="Southeast"/>
    <s v="Florida"/>
    <s v="Miami"/>
    <s v="Women's Apparel"/>
    <n v="64"/>
    <n v="2190"/>
    <n v="140160"/>
    <n v="88300.800000000003"/>
    <n v="0.63"/>
    <s v="Online"/>
  </r>
  <r>
    <s v="Foot Locker"/>
    <n v="1185732"/>
    <x v="654"/>
    <s v="Southeast"/>
    <s v="Florida"/>
    <s v="Miami"/>
    <s v="Men's Street Footwear"/>
    <n v="33"/>
    <n v="1310"/>
    <n v="43230"/>
    <n v="19453.500000000004"/>
    <n v="0.45000000000000007"/>
    <s v="Online"/>
  </r>
  <r>
    <s v="Foot Locker"/>
    <n v="1185732"/>
    <x v="655"/>
    <s v="Southeast"/>
    <s v="Florida"/>
    <s v="Miami"/>
    <s v="Men's Athletic Footwear"/>
    <n v="33"/>
    <n v="650"/>
    <n v="21450"/>
    <n v="8580"/>
    <n v="0.4"/>
    <s v="Online"/>
  </r>
  <r>
    <s v="Foot Locker"/>
    <n v="1185732"/>
    <x v="656"/>
    <s v="Southeast"/>
    <s v="Florida"/>
    <s v="Miami"/>
    <s v="Women's Street Footwear"/>
    <n v="24"/>
    <n v="630"/>
    <n v="15120"/>
    <n v="6652.8"/>
    <n v="0.44"/>
    <s v="Online"/>
  </r>
  <r>
    <s v="Foot Locker"/>
    <n v="1185732"/>
    <x v="128"/>
    <s v="Southeast"/>
    <s v="Florida"/>
    <s v="Miami"/>
    <s v="Women's Athletic Footwear"/>
    <n v="29"/>
    <n v="260"/>
    <n v="7540"/>
    <n v="3393.0000000000005"/>
    <n v="0.45000000000000007"/>
    <s v="Online"/>
  </r>
  <r>
    <s v="Foot Locker"/>
    <n v="1185732"/>
    <x v="129"/>
    <s v="Midwest"/>
    <s v="Minnesota"/>
    <s v="Minneapolis"/>
    <s v="Men's Apparel"/>
    <n v="43"/>
    <n v="390"/>
    <n v="16770"/>
    <n v="7546.4999999999991"/>
    <n v="0.44999999999999996"/>
    <s v="Online"/>
  </r>
  <r>
    <s v="Foot Locker"/>
    <n v="1185732"/>
    <x v="130"/>
    <s v="Midwest"/>
    <s v="Minnesota"/>
    <s v="Minneapolis"/>
    <s v="Women's Apparel"/>
    <n v="32"/>
    <n v="650"/>
    <n v="20800"/>
    <n v="11648.000000000002"/>
    <n v="0.56000000000000005"/>
    <s v="Online"/>
  </r>
  <r>
    <s v="Foot Locker"/>
    <n v="1185732"/>
    <x v="131"/>
    <s v="Midwest"/>
    <s v="Minnesota"/>
    <s v="Minneapolis"/>
    <s v="Men's Street Footwear"/>
    <n v="32"/>
    <n v="1350"/>
    <n v="43200"/>
    <n v="19440.000000000004"/>
    <n v="0.45000000000000007"/>
    <s v="Online"/>
  </r>
  <r>
    <s v="Foot Locker"/>
    <n v="1185732"/>
    <x v="132"/>
    <s v="Midwest"/>
    <s v="Minnesota"/>
    <s v="Minneapolis"/>
    <s v="Men's Athletic Footwear"/>
    <n v="34"/>
    <n v="380"/>
    <n v="12920"/>
    <n v="5813.9999999999991"/>
    <n v="0.44999999999999996"/>
    <s v="Online"/>
  </r>
  <r>
    <s v="Foot Locker"/>
    <n v="1185732"/>
    <x v="133"/>
    <s v="Midwest"/>
    <s v="Minnesota"/>
    <s v="Minneapolis"/>
    <s v="Women's Street Footwear"/>
    <n v="25"/>
    <n v="560"/>
    <n v="14000"/>
    <n v="5880"/>
    <n v="0.42"/>
    <s v="Online"/>
  </r>
  <r>
    <s v="Foot Locker"/>
    <n v="1185732"/>
    <x v="134"/>
    <s v="Midwest"/>
    <s v="Minnesota"/>
    <s v="Minneapolis"/>
    <s v="Women's Athletic Footwear"/>
    <n v="27"/>
    <n v="200"/>
    <n v="5400"/>
    <n v="2538"/>
    <n v="0.47000000000000003"/>
    <s v="Online"/>
  </r>
  <r>
    <s v="Foot Locker"/>
    <n v="1185732"/>
    <x v="135"/>
    <s v="Midwest"/>
    <s v="Minnesota"/>
    <s v="Minneapolis"/>
    <s v="Men's Apparel"/>
    <n v="41"/>
    <n v="440"/>
    <n v="18040"/>
    <n v="7396.4"/>
    <n v="0.41"/>
    <s v="Online"/>
  </r>
  <r>
    <s v="Foot Locker"/>
    <n v="1185732"/>
    <x v="136"/>
    <s v="Midwest"/>
    <s v="Minnesota"/>
    <s v="Minneapolis"/>
    <s v="Women's Apparel"/>
    <n v="34"/>
    <n v="650"/>
    <n v="22100"/>
    <n v="12155.000000000002"/>
    <n v="0.55000000000000004"/>
    <s v="Online"/>
  </r>
  <r>
    <s v="Foot Locker"/>
    <n v="1185732"/>
    <x v="137"/>
    <s v="Midwest"/>
    <s v="Minnesota"/>
    <s v="Minneapolis"/>
    <s v="Men's Street Footwear"/>
    <n v="39"/>
    <n v="1160"/>
    <n v="45240"/>
    <n v="22620"/>
    <n v="0.5"/>
    <s v="Online"/>
  </r>
  <r>
    <s v="Foot Locker"/>
    <n v="1185732"/>
    <x v="138"/>
    <s v="Midwest"/>
    <s v="Minnesota"/>
    <s v="Minneapolis"/>
    <s v="Men's Athletic Footwear"/>
    <n v="38"/>
    <n v="350"/>
    <n v="13300"/>
    <n v="5320"/>
    <n v="0.4"/>
    <s v="Online"/>
  </r>
  <r>
    <s v="Foot Locker"/>
    <n v="1185732"/>
    <x v="139"/>
    <s v="Midwest"/>
    <s v="Minnesota"/>
    <s v="Minneapolis"/>
    <s v="Women's Street Footwear"/>
    <n v="29"/>
    <n v="530"/>
    <n v="15370"/>
    <n v="6916.4999999999991"/>
    <n v="0.44999999999999996"/>
    <s v="Online"/>
  </r>
  <r>
    <s v="Foot Locker"/>
    <n v="1185732"/>
    <x v="140"/>
    <s v="Midwest"/>
    <s v="Minnesota"/>
    <s v="Minneapolis"/>
    <s v="Women's Athletic Footwear"/>
    <n v="32"/>
    <n v="70"/>
    <n v="2240"/>
    <n v="1120"/>
    <n v="0.5"/>
    <s v="Online"/>
  </r>
  <r>
    <s v="Foot Locker"/>
    <n v="1185732"/>
    <x v="141"/>
    <s v="Midwest"/>
    <s v="Minnesota"/>
    <s v="Minneapolis"/>
    <s v="Men's Apparel"/>
    <n v="47"/>
    <n v="190"/>
    <n v="8930"/>
    <n v="3750.6"/>
    <n v="0.42"/>
    <s v="Online"/>
  </r>
  <r>
    <s v="Foot Locker"/>
    <n v="1185732"/>
    <x v="142"/>
    <s v="Midwest"/>
    <s v="Minnesota"/>
    <s v="Minneapolis"/>
    <s v="Women's Apparel"/>
    <n v="38"/>
    <n v="470"/>
    <n v="17860"/>
    <n v="9823"/>
    <n v="0.55000000000000004"/>
    <s v="Online"/>
  </r>
  <r>
    <s v="Foot Locker"/>
    <n v="1185732"/>
    <x v="143"/>
    <s v="Midwest"/>
    <s v="Minnesota"/>
    <s v="Minneapolis"/>
    <s v="Men's Street Footwear"/>
    <n v="36"/>
    <n v="1200"/>
    <n v="43200"/>
    <n v="20304"/>
    <n v="0.47000000000000003"/>
    <s v="Online"/>
  </r>
  <r>
    <s v="Foot Locker"/>
    <n v="1185732"/>
    <x v="144"/>
    <s v="Midwest"/>
    <s v="Minnesota"/>
    <s v="Minneapolis"/>
    <s v="Men's Athletic Footwear"/>
    <n v="38"/>
    <n v="280"/>
    <n v="10640"/>
    <n v="4468.8"/>
    <n v="0.42"/>
    <s v="Online"/>
  </r>
  <r>
    <s v="Foot Locker"/>
    <n v="1185732"/>
    <x v="145"/>
    <s v="Midwest"/>
    <s v="Minnesota"/>
    <s v="Minneapolis"/>
    <s v="Women's Street Footwear"/>
    <n v="29"/>
    <n v="260"/>
    <n v="7540"/>
    <n v="3317.6"/>
    <n v="0.44"/>
    <s v="Online"/>
  </r>
  <r>
    <s v="Foot Locker"/>
    <n v="1185732"/>
    <x v="146"/>
    <s v="Midwest"/>
    <s v="Minnesota"/>
    <s v="Minneapolis"/>
    <s v="Women's Athletic Footwear"/>
    <n v="32"/>
    <n v="70"/>
    <n v="2240"/>
    <n v="1120"/>
    <n v="0.5"/>
    <s v="Online"/>
  </r>
  <r>
    <s v="Foot Locker"/>
    <n v="1185732"/>
    <x v="147"/>
    <s v="Midwest"/>
    <s v="Minnesota"/>
    <s v="Minneapolis"/>
    <s v="Men's Apparel"/>
    <n v="47"/>
    <n v="140"/>
    <n v="6580"/>
    <n v="2632"/>
    <n v="0.4"/>
    <s v="Online"/>
  </r>
  <r>
    <s v="Foot Locker"/>
    <n v="1185732"/>
    <x v="148"/>
    <s v="Midwest"/>
    <s v="Minnesota"/>
    <s v="Minneapolis"/>
    <s v="Women's Apparel"/>
    <n v="36"/>
    <n v="530"/>
    <n v="19080"/>
    <n v="11448"/>
    <n v="0.6"/>
    <s v="Online"/>
  </r>
  <r>
    <s v="Foot Locker"/>
    <n v="1185732"/>
    <x v="149"/>
    <s v="Midwest"/>
    <s v="Minnesota"/>
    <s v="Minneapolis"/>
    <s v="Men's Street Footwear"/>
    <n v="48"/>
    <n v="1160"/>
    <n v="55680"/>
    <n v="26169.600000000002"/>
    <n v="0.47000000000000003"/>
    <s v="Online"/>
  </r>
  <r>
    <s v="Foot Locker"/>
    <n v="1185732"/>
    <x v="150"/>
    <s v="Midwest"/>
    <s v="Minnesota"/>
    <s v="Minneapolis"/>
    <s v="Men's Athletic Footwear"/>
    <n v="44"/>
    <n v="440"/>
    <n v="19360"/>
    <n v="7937.5999999999995"/>
    <n v="0.41"/>
    <s v="Online"/>
  </r>
  <r>
    <s v="Foot Locker"/>
    <n v="1185732"/>
    <x v="151"/>
    <s v="Midwest"/>
    <s v="Minnesota"/>
    <s v="Minneapolis"/>
    <s v="Women's Street Footwear"/>
    <n v="37"/>
    <n v="380"/>
    <n v="14060"/>
    <n v="6186.4"/>
    <n v="0.44"/>
    <s v="Online"/>
  </r>
  <r>
    <s v="Foot Locker"/>
    <n v="1185732"/>
    <x v="152"/>
    <s v="Midwest"/>
    <s v="Minnesota"/>
    <s v="Minneapolis"/>
    <s v="Women's Athletic Footwear"/>
    <n v="36"/>
    <n v="130"/>
    <n v="4680"/>
    <n v="2293.2000000000003"/>
    <n v="0.49000000000000005"/>
    <s v="Online"/>
  </r>
  <r>
    <s v="Foot Locker"/>
    <n v="1185732"/>
    <x v="153"/>
    <s v="Midwest"/>
    <s v="Minnesota"/>
    <s v="Minneapolis"/>
    <s v="Men's Apparel"/>
    <n v="50"/>
    <n v="200"/>
    <n v="10000"/>
    <n v="4100"/>
    <n v="0.41"/>
    <s v="Online"/>
  </r>
  <r>
    <s v="Foot Locker"/>
    <n v="1185732"/>
    <x v="154"/>
    <s v="Midwest"/>
    <s v="Minnesota"/>
    <s v="Minneapolis"/>
    <s v="Women's Apparel"/>
    <n v="58"/>
    <n v="510"/>
    <n v="29580"/>
    <n v="17452.2"/>
    <n v="0.59000000000000008"/>
    <s v="Online"/>
  </r>
  <r>
    <s v="Foot Locker"/>
    <n v="1185732"/>
    <x v="657"/>
    <s v="Midwest"/>
    <s v="Minnesota"/>
    <s v="Minneapolis"/>
    <s v="Men's Street Footwear"/>
    <n v="44"/>
    <n v="1060"/>
    <n v="46640"/>
    <n v="22853.600000000002"/>
    <n v="0.49000000000000005"/>
    <s v="Online"/>
  </r>
  <r>
    <s v="Foot Locker"/>
    <n v="1185732"/>
    <x v="658"/>
    <s v="Midwest"/>
    <s v="Minnesota"/>
    <s v="Minneapolis"/>
    <s v="Men's Athletic Footwear"/>
    <n v="38"/>
    <n v="490"/>
    <n v="18620"/>
    <n v="7634.2"/>
    <n v="0.41"/>
    <s v="Online"/>
  </r>
  <r>
    <s v="Foot Locker"/>
    <n v="1185732"/>
    <x v="659"/>
    <s v="Midwest"/>
    <s v="Minnesota"/>
    <s v="Minneapolis"/>
    <s v="Women's Street Footwear"/>
    <n v="33"/>
    <n v="470"/>
    <n v="15510"/>
    <n v="6979.4999999999991"/>
    <n v="0.44999999999999996"/>
    <s v="Online"/>
  </r>
  <r>
    <s v="Foot Locker"/>
    <n v="1185732"/>
    <x v="660"/>
    <s v="Midwest"/>
    <s v="Minnesota"/>
    <s v="Minneapolis"/>
    <s v="Women's Athletic Footwear"/>
    <n v="32"/>
    <n v="450"/>
    <n v="14400"/>
    <n v="6768"/>
    <n v="0.47000000000000003"/>
    <s v="Online"/>
  </r>
  <r>
    <s v="Foot Locker"/>
    <n v="1185732"/>
    <x v="661"/>
    <s v="Midwest"/>
    <s v="Minnesota"/>
    <s v="Minneapolis"/>
    <s v="Men's Apparel"/>
    <n v="49"/>
    <n v="450"/>
    <n v="22050"/>
    <n v="9261"/>
    <n v="0.42"/>
    <s v="Online"/>
  </r>
  <r>
    <s v="Foot Locker"/>
    <n v="1185732"/>
    <x v="662"/>
    <s v="Midwest"/>
    <s v="Minnesota"/>
    <s v="Minneapolis"/>
    <s v="Women's Apparel"/>
    <n v="53"/>
    <n v="810"/>
    <n v="42930"/>
    <n v="24040.800000000003"/>
    <n v="0.56000000000000005"/>
    <s v="Online"/>
  </r>
  <r>
    <s v="Foot Locker"/>
    <n v="1185732"/>
    <x v="663"/>
    <s v="Midwest"/>
    <s v="Minnesota"/>
    <s v="Minneapolis"/>
    <s v="Men's Street Footwear"/>
    <n v="49"/>
    <n v="1600"/>
    <n v="78400"/>
    <n v="36848"/>
    <n v="0.47000000000000003"/>
    <s v="Online"/>
  </r>
  <r>
    <s v="Foot Locker"/>
    <n v="1185732"/>
    <x v="664"/>
    <s v="Midwest"/>
    <s v="Minnesota"/>
    <s v="Minneapolis"/>
    <s v="Men's Athletic Footwear"/>
    <n v="42"/>
    <n v="750"/>
    <n v="31500"/>
    <n v="14174.999999999998"/>
    <n v="0.44999999999999996"/>
    <s v="Online"/>
  </r>
  <r>
    <s v="Foot Locker"/>
    <n v="1185732"/>
    <x v="665"/>
    <s v="Midwest"/>
    <s v="Minnesota"/>
    <s v="Minneapolis"/>
    <s v="Women's Street Footwear"/>
    <n v="36"/>
    <n v="630"/>
    <n v="22680"/>
    <n v="9525.6"/>
    <n v="0.42"/>
    <s v="Online"/>
  </r>
  <r>
    <s v="Foot Locker"/>
    <n v="1185732"/>
    <x v="666"/>
    <s v="Midwest"/>
    <s v="Minnesota"/>
    <s v="Minneapolis"/>
    <s v="Women's Athletic Footwear"/>
    <n v="38"/>
    <n v="510"/>
    <n v="19380"/>
    <n v="9302.4000000000015"/>
    <n v="0.48000000000000004"/>
    <s v="Online"/>
  </r>
  <r>
    <s v="Foot Locker"/>
    <n v="1185732"/>
    <x v="667"/>
    <s v="Midwest"/>
    <s v="Minnesota"/>
    <s v="Minneapolis"/>
    <s v="Men's Apparel"/>
    <n v="49"/>
    <n v="580"/>
    <n v="28420"/>
    <n v="11652.199999999999"/>
    <n v="0.41"/>
    <s v="Online"/>
  </r>
  <r>
    <s v="Foot Locker"/>
    <n v="1185732"/>
    <x v="668"/>
    <s v="Midwest"/>
    <s v="Minnesota"/>
    <s v="Minneapolis"/>
    <s v="Women's Apparel"/>
    <n v="54"/>
    <n v="980"/>
    <n v="52920"/>
    <n v="29106.000000000004"/>
    <n v="0.55000000000000004"/>
    <s v="Online"/>
  </r>
  <r>
    <s v="Foot Locker"/>
    <n v="1185732"/>
    <x v="669"/>
    <s v="Midwest"/>
    <s v="Minnesota"/>
    <s v="Minneapolis"/>
    <s v="Men's Street Footwear"/>
    <n v="47"/>
    <n v="1370"/>
    <n v="64390"/>
    <n v="30263.300000000003"/>
    <n v="0.47000000000000003"/>
    <s v="Online"/>
  </r>
  <r>
    <s v="Foot Locker"/>
    <n v="1185732"/>
    <x v="670"/>
    <s v="Midwest"/>
    <s v="Minnesota"/>
    <s v="Minneapolis"/>
    <s v="Men's Athletic Footwear"/>
    <n v="43"/>
    <n v="870"/>
    <n v="37410"/>
    <n v="15338.099999999999"/>
    <n v="0.41"/>
    <s v="Online"/>
  </r>
  <r>
    <s v="Foot Locker"/>
    <n v="1185732"/>
    <x v="671"/>
    <s v="Midwest"/>
    <s v="Minnesota"/>
    <s v="Minneapolis"/>
    <s v="Women's Street Footwear"/>
    <n v="37"/>
    <n v="680"/>
    <n v="25160"/>
    <n v="10064"/>
    <n v="0.4"/>
    <s v="Online"/>
  </r>
  <r>
    <s v="Foot Locker"/>
    <n v="1185732"/>
    <x v="672"/>
    <s v="Midwest"/>
    <s v="Minnesota"/>
    <s v="Minneapolis"/>
    <s v="Women's Athletic Footwear"/>
    <n v="33"/>
    <n v="470"/>
    <n v="15510"/>
    <n v="7599.9000000000005"/>
    <n v="0.49000000000000005"/>
    <s v="Online"/>
  </r>
  <r>
    <s v="Foot Locker"/>
    <n v="1185732"/>
    <x v="673"/>
    <s v="Midwest"/>
    <s v="Minnesota"/>
    <s v="Minneapolis"/>
    <s v="Men's Apparel"/>
    <n v="42"/>
    <n v="420"/>
    <n v="17640"/>
    <n v="7232.4"/>
    <n v="0.41"/>
    <s v="Online"/>
  </r>
  <r>
    <s v="Foot Locker"/>
    <n v="1185732"/>
    <x v="674"/>
    <s v="Midwest"/>
    <s v="Minnesota"/>
    <s v="Minneapolis"/>
    <s v="Women's Apparel"/>
    <n v="46"/>
    <n v="880"/>
    <n v="40480"/>
    <n v="23073.600000000002"/>
    <n v="0.57000000000000006"/>
    <s v="Online"/>
  </r>
  <r>
    <s v="Foot Locker"/>
    <n v="1185732"/>
    <x v="675"/>
    <s v="Midwest"/>
    <s v="Minnesota"/>
    <s v="Minneapolis"/>
    <s v="Men's Street Footwear"/>
    <n v="43"/>
    <n v="1130"/>
    <n v="48590"/>
    <n v="23323.200000000001"/>
    <n v="0.48000000000000004"/>
    <s v="Online"/>
  </r>
  <r>
    <s v="Foot Locker"/>
    <n v="1185732"/>
    <x v="676"/>
    <s v="Midwest"/>
    <s v="Minnesota"/>
    <s v="Minneapolis"/>
    <s v="Men's Athletic Footwear"/>
    <n v="37"/>
    <n v="730"/>
    <n v="27010"/>
    <n v="12154.499999999998"/>
    <n v="0.44999999999999996"/>
    <s v="Online"/>
  </r>
  <r>
    <s v="Foot Locker"/>
    <n v="1185732"/>
    <x v="677"/>
    <s v="Midwest"/>
    <s v="Minnesota"/>
    <s v="Minneapolis"/>
    <s v="Women's Street Footwear"/>
    <n v="24"/>
    <n v="410"/>
    <n v="9840"/>
    <n v="3936"/>
    <n v="0.4"/>
    <s v="Online"/>
  </r>
  <r>
    <s v="Foot Locker"/>
    <n v="1185732"/>
    <x v="678"/>
    <s v="Midwest"/>
    <s v="Minnesota"/>
    <s v="Minneapolis"/>
    <s v="Women's Athletic Footwear"/>
    <n v="24"/>
    <n v="310"/>
    <n v="7440"/>
    <n v="3422.4"/>
    <n v="0.46"/>
    <s v="Online"/>
  </r>
  <r>
    <s v="Foot Locker"/>
    <n v="1185732"/>
    <x v="679"/>
    <s v="Midwest"/>
    <s v="Minnesota"/>
    <s v="Minneapolis"/>
    <s v="Men's Apparel"/>
    <n v="32"/>
    <n v="340"/>
    <n v="10880"/>
    <n v="4787.2"/>
    <n v="0.44"/>
    <s v="Online"/>
  </r>
  <r>
    <s v="Foot Locker"/>
    <n v="1185732"/>
    <x v="680"/>
    <s v="Midwest"/>
    <s v="Minnesota"/>
    <s v="Minneapolis"/>
    <s v="Women's Apparel"/>
    <n v="39"/>
    <n v="520"/>
    <n v="20280"/>
    <n v="11559.6"/>
    <n v="0.57000000000000006"/>
    <s v="Online"/>
  </r>
  <r>
    <s v="Foot Locker"/>
    <n v="1185732"/>
    <x v="681"/>
    <s v="Midwest"/>
    <s v="Minnesota"/>
    <s v="Minneapolis"/>
    <s v="Men's Street Footwear"/>
    <n v="41"/>
    <n v="980"/>
    <n v="40180"/>
    <n v="18884.600000000002"/>
    <n v="0.47000000000000003"/>
    <s v="Online"/>
  </r>
  <r>
    <s v="Foot Locker"/>
    <n v="1185732"/>
    <x v="682"/>
    <s v="Midwest"/>
    <s v="Minnesota"/>
    <s v="Minneapolis"/>
    <s v="Men's Athletic Footwear"/>
    <n v="34"/>
    <n v="580"/>
    <n v="19720"/>
    <n v="8479.6"/>
    <n v="0.43"/>
    <s v="Online"/>
  </r>
  <r>
    <s v="Foot Locker"/>
    <n v="1185732"/>
    <x v="683"/>
    <s v="Midwest"/>
    <s v="Minnesota"/>
    <s v="Minneapolis"/>
    <s v="Women's Street Footwear"/>
    <n v="32"/>
    <n v="250"/>
    <n v="8000"/>
    <n v="3360"/>
    <n v="0.42"/>
    <s v="Online"/>
  </r>
  <r>
    <s v="Foot Locker"/>
    <n v="1185732"/>
    <x v="684"/>
    <s v="Midwest"/>
    <s v="Minnesota"/>
    <s v="Minneapolis"/>
    <s v="Women's Athletic Footwear"/>
    <n v="32"/>
    <n v="210"/>
    <n v="6720"/>
    <n v="3091.2000000000003"/>
    <n v="0.46"/>
    <s v="Online"/>
  </r>
  <r>
    <s v="Foot Locker"/>
    <n v="1185732"/>
    <x v="685"/>
    <s v="Midwest"/>
    <s v="Minnesota"/>
    <s v="Minneapolis"/>
    <s v="Men's Apparel"/>
    <n v="41"/>
    <n v="190"/>
    <n v="7790"/>
    <n v="3271.7999999999997"/>
    <n v="0.42"/>
    <s v="Online"/>
  </r>
  <r>
    <s v="Foot Locker"/>
    <n v="1185732"/>
    <x v="686"/>
    <s v="Midwest"/>
    <s v="Minnesota"/>
    <s v="Minneapolis"/>
    <s v="Women's Apparel"/>
    <n v="49"/>
    <n v="600"/>
    <n v="29400"/>
    <n v="17640"/>
    <n v="0.6"/>
    <s v="Online"/>
  </r>
  <r>
    <s v="Foot Locker"/>
    <n v="1185732"/>
    <x v="687"/>
    <s v="Midwest"/>
    <s v="Minnesota"/>
    <s v="Minneapolis"/>
    <s v="Men's Street Footwear"/>
    <n v="46"/>
    <n v="910"/>
    <n v="41860"/>
    <n v="19674.2"/>
    <n v="0.47000000000000003"/>
    <s v="Online"/>
  </r>
  <r>
    <s v="Foot Locker"/>
    <n v="1185732"/>
    <x v="688"/>
    <s v="Midwest"/>
    <s v="Minnesota"/>
    <s v="Minneapolis"/>
    <s v="Men's Athletic Footwear"/>
    <n v="38"/>
    <n v="520"/>
    <n v="19760"/>
    <n v="7904"/>
    <n v="0.4"/>
    <s v="Online"/>
  </r>
  <r>
    <s v="Foot Locker"/>
    <n v="1185732"/>
    <x v="689"/>
    <s v="Midwest"/>
    <s v="Minnesota"/>
    <s v="Minneapolis"/>
    <s v="Women's Street Footwear"/>
    <n v="36"/>
    <n v="380"/>
    <n v="13680"/>
    <n v="5472"/>
    <n v="0.4"/>
    <s v="Online"/>
  </r>
  <r>
    <s v="Foot Locker"/>
    <n v="1185732"/>
    <x v="690"/>
    <s v="Midwest"/>
    <s v="Minnesota"/>
    <s v="Minneapolis"/>
    <s v="Women's Athletic Footwear"/>
    <n v="38"/>
    <n v="450"/>
    <n v="17100"/>
    <n v="8379"/>
    <n v="0.49000000000000005"/>
    <s v="Online"/>
  </r>
  <r>
    <s v="Foot Locker"/>
    <n v="1185732"/>
    <x v="691"/>
    <s v="Midwest"/>
    <s v="Minnesota"/>
    <s v="Minneapolis"/>
    <s v="Men's Apparel"/>
    <n v="52"/>
    <n v="340"/>
    <n v="17680"/>
    <n v="7425.5999999999995"/>
    <n v="0.42"/>
    <s v="Online"/>
  </r>
  <r>
    <s v="Foot Locker"/>
    <n v="1185732"/>
    <x v="692"/>
    <s v="Midwest"/>
    <s v="Minnesota"/>
    <s v="Minneapolis"/>
    <s v="Women's Apparel"/>
    <n v="59"/>
    <n v="610"/>
    <n v="35990"/>
    <n v="21594"/>
    <n v="0.6"/>
    <s v="Online"/>
  </r>
  <r>
    <s v="Foot Locker"/>
    <n v="1185732"/>
    <x v="155"/>
    <s v="Midwest"/>
    <s v="Minnesota"/>
    <s v="Minneapolis"/>
    <s v="Men's Street Footwear"/>
    <n v="50"/>
    <n v="1240"/>
    <n v="62000"/>
    <n v="31000"/>
    <n v="0.5"/>
    <s v="Online"/>
  </r>
  <r>
    <s v="Foot Locker"/>
    <n v="1185732"/>
    <x v="156"/>
    <s v="Midwest"/>
    <s v="Minnesota"/>
    <s v="Minneapolis"/>
    <s v="Men's Athletic Footwear"/>
    <n v="42"/>
    <n v="770"/>
    <n v="32340"/>
    <n v="14552.999999999998"/>
    <n v="0.44999999999999996"/>
    <s v="Online"/>
  </r>
  <r>
    <s v="Foot Locker"/>
    <n v="1185732"/>
    <x v="157"/>
    <s v="Midwest"/>
    <s v="Minnesota"/>
    <s v="Minneapolis"/>
    <s v="Women's Street Footwear"/>
    <n v="44"/>
    <n v="560"/>
    <n v="24640"/>
    <n v="10102.4"/>
    <n v="0.41"/>
    <s v="Online"/>
  </r>
  <r>
    <s v="Foot Locker"/>
    <n v="1185732"/>
    <x v="158"/>
    <s v="Midwest"/>
    <s v="Minnesota"/>
    <s v="Minneapolis"/>
    <s v="Women's Athletic Footwear"/>
    <n v="44"/>
    <n v="490"/>
    <n v="21560"/>
    <n v="10564.400000000001"/>
    <n v="0.49000000000000005"/>
    <s v="Online"/>
  </r>
  <r>
    <s v="Foot Locker"/>
    <n v="1185732"/>
    <x v="159"/>
    <s v="Midwest"/>
    <s v="Minnesota"/>
    <s v="Minneapolis"/>
    <s v="Men's Apparel"/>
    <n v="54"/>
    <n v="440"/>
    <n v="23760"/>
    <n v="9741.5999999999985"/>
    <n v="0.41"/>
    <s v="Online"/>
  </r>
  <r>
    <s v="Foot Locker"/>
    <n v="1185732"/>
    <x v="160"/>
    <s v="Midwest"/>
    <s v="Minnesota"/>
    <s v="Minneapolis"/>
    <s v="Women's Apparel"/>
    <n v="54"/>
    <n v="770"/>
    <n v="41580"/>
    <n v="23700.600000000002"/>
    <n v="0.57000000000000006"/>
    <s v="Online"/>
  </r>
  <r>
    <s v="Kohl's"/>
    <n v="1189833"/>
    <x v="161"/>
    <s v="Midwest"/>
    <s v="Minnesota"/>
    <s v="Minneapolis"/>
    <s v="Men's Street Footwear"/>
    <n v="32"/>
    <n v="1190"/>
    <n v="38080"/>
    <n v="22086.400000000001"/>
    <n v="0.58000000000000007"/>
    <s v="Online"/>
  </r>
  <r>
    <s v="Kohl's"/>
    <n v="1189833"/>
    <x v="162"/>
    <s v="Midwest"/>
    <s v="Minnesota"/>
    <s v="Minneapolis"/>
    <s v="Men's Athletic Footwear"/>
    <n v="43"/>
    <n v="1280"/>
    <n v="55040"/>
    <n v="23116.799999999999"/>
    <n v="0.42"/>
    <s v="Online"/>
  </r>
  <r>
    <s v="Kohl's"/>
    <n v="1189833"/>
    <x v="163"/>
    <s v="Midwest"/>
    <s v="Minnesota"/>
    <s v="Minneapolis"/>
    <s v="Women's Street Footwear"/>
    <n v="41"/>
    <n v="1190"/>
    <n v="48790"/>
    <n v="28786.100000000002"/>
    <n v="0.59000000000000008"/>
    <s v="Online"/>
  </r>
  <r>
    <s v="Kohl's"/>
    <n v="1189833"/>
    <x v="164"/>
    <s v="Midwest"/>
    <s v="Minnesota"/>
    <s v="Minneapolis"/>
    <s v="Women's Athletic Footwear"/>
    <n v="44"/>
    <n v="980"/>
    <n v="43120"/>
    <n v="22422.400000000001"/>
    <n v="0.52"/>
    <s v="Online"/>
  </r>
  <r>
    <s v="Kohl's"/>
    <n v="1189833"/>
    <x v="165"/>
    <s v="Midwest"/>
    <s v="Montana"/>
    <s v="Billings"/>
    <s v="Men's Apparel"/>
    <n v="47"/>
    <n v="770"/>
    <n v="36190"/>
    <n v="27142.500000000004"/>
    <n v="0.75000000000000011"/>
    <s v="Online"/>
  </r>
  <r>
    <s v="Kohl's"/>
    <n v="1189833"/>
    <x v="166"/>
    <s v="Midwest"/>
    <s v="Montana"/>
    <s v="Billings"/>
    <s v="Women's Apparel"/>
    <n v="43"/>
    <n v="1380"/>
    <n v="59340"/>
    <n v="23142.600000000002"/>
    <n v="0.39"/>
    <s v="Online"/>
  </r>
  <r>
    <s v="Kohl's"/>
    <n v="1189833"/>
    <x v="167"/>
    <s v="Midwest"/>
    <s v="Montana"/>
    <s v="Billings"/>
    <s v="Men's Street Footwear"/>
    <n v="34"/>
    <n v="1580"/>
    <n v="53720"/>
    <n v="30620.400000000005"/>
    <n v="0.57000000000000006"/>
    <s v="Online"/>
  </r>
  <r>
    <s v="Kohl's"/>
    <n v="1189833"/>
    <x v="168"/>
    <s v="Midwest"/>
    <s v="Montana"/>
    <s v="Billings"/>
    <s v="Men's Athletic Footwear"/>
    <n v="42"/>
    <n v="1230"/>
    <n v="51660"/>
    <n v="23246.999999999996"/>
    <n v="0.44999999999999996"/>
    <s v="Online"/>
  </r>
  <r>
    <s v="Kohl's"/>
    <n v="1189833"/>
    <x v="169"/>
    <s v="Midwest"/>
    <s v="Montana"/>
    <s v="Billings"/>
    <s v="Women's Street Footwear"/>
    <n v="43"/>
    <n v="1220"/>
    <n v="52460"/>
    <n v="29902.200000000004"/>
    <n v="0.57000000000000006"/>
    <s v="Online"/>
  </r>
  <r>
    <s v="Kohl's"/>
    <n v="1189833"/>
    <x v="170"/>
    <s v="Midwest"/>
    <s v="Montana"/>
    <s v="Billings"/>
    <s v="Women's Athletic Footwear"/>
    <n v="44"/>
    <n v="810"/>
    <n v="35640"/>
    <n v="19601.999999999996"/>
    <n v="0.54999999999999993"/>
    <s v="Online"/>
  </r>
  <r>
    <s v="Kohl's"/>
    <n v="1189833"/>
    <x v="171"/>
    <s v="Midwest"/>
    <s v="Montana"/>
    <s v="Billings"/>
    <s v="Men's Apparel"/>
    <n v="48"/>
    <n v="590"/>
    <n v="28320"/>
    <n v="20390.400000000001"/>
    <n v="0.72000000000000008"/>
    <s v="Online"/>
  </r>
  <r>
    <s v="Kohl's"/>
    <n v="1189833"/>
    <x v="172"/>
    <s v="Midwest"/>
    <s v="Montana"/>
    <s v="Billings"/>
    <s v="Women's Apparel"/>
    <n v="43"/>
    <n v="1190"/>
    <n v="51170"/>
    <n v="18932.900000000001"/>
    <n v="0.37"/>
    <s v="Online"/>
  </r>
  <r>
    <s v="Kohl's"/>
    <n v="1189833"/>
    <x v="173"/>
    <s v="Midwest"/>
    <s v="Montana"/>
    <s v="Billings"/>
    <s v="Men's Street Footwear"/>
    <n v="32"/>
    <n v="1730"/>
    <n v="55360"/>
    <n v="30448.000000000004"/>
    <n v="0.55000000000000004"/>
    <s v="Online"/>
  </r>
  <r>
    <s v="Kohl's"/>
    <n v="1189833"/>
    <x v="174"/>
    <s v="Midwest"/>
    <s v="Montana"/>
    <s v="Billings"/>
    <s v="Men's Athletic Footwear"/>
    <n v="41"/>
    <n v="1150"/>
    <n v="47150"/>
    <n v="19331.5"/>
    <n v="0.41"/>
    <s v="Online"/>
  </r>
  <r>
    <s v="Kohl's"/>
    <n v="1189833"/>
    <x v="175"/>
    <s v="Midwest"/>
    <s v="Montana"/>
    <s v="Billings"/>
    <s v="Women's Street Footwear"/>
    <n v="42"/>
    <n v="1280"/>
    <n v="53760"/>
    <n v="30643.200000000004"/>
    <n v="0.57000000000000006"/>
    <s v="Online"/>
  </r>
  <r>
    <s v="Kohl's"/>
    <n v="1189833"/>
    <x v="176"/>
    <s v="Midwest"/>
    <s v="Montana"/>
    <s v="Billings"/>
    <s v="Women's Athletic Footwear"/>
    <n v="44"/>
    <n v="910"/>
    <n v="40040"/>
    <n v="21221.200000000001"/>
    <n v="0.53"/>
    <s v="Online"/>
  </r>
  <r>
    <s v="Kohl's"/>
    <n v="1189833"/>
    <x v="177"/>
    <s v="Midwest"/>
    <s v="Montana"/>
    <s v="Billings"/>
    <s v="Men's Apparel"/>
    <n v="48"/>
    <n v="600"/>
    <n v="28800"/>
    <n v="20448.000000000004"/>
    <n v="0.71000000000000008"/>
    <s v="Online"/>
  </r>
  <r>
    <s v="Kohl's"/>
    <n v="1189833"/>
    <x v="178"/>
    <s v="Midwest"/>
    <s v="Montana"/>
    <s v="Billings"/>
    <s v="Women's Apparel"/>
    <n v="42"/>
    <n v="1120"/>
    <n v="47040"/>
    <n v="18345.600000000002"/>
    <n v="0.39"/>
    <s v="Online"/>
  </r>
  <r>
    <s v="Kohl's"/>
    <n v="1189833"/>
    <x v="179"/>
    <s v="Midwest"/>
    <s v="Montana"/>
    <s v="Billings"/>
    <s v="Men's Street Footwear"/>
    <n v="44"/>
    <n v="1610"/>
    <n v="70840"/>
    <n v="41795.600000000006"/>
    <n v="0.59000000000000008"/>
    <s v="Online"/>
  </r>
  <r>
    <s v="Kohl's"/>
    <n v="1189833"/>
    <x v="180"/>
    <s v="Midwest"/>
    <s v="Montana"/>
    <s v="Billings"/>
    <s v="Men's Athletic Footwear"/>
    <n v="43"/>
    <n v="1010"/>
    <n v="43430"/>
    <n v="19543.499999999996"/>
    <n v="0.44999999999999996"/>
    <s v="Online"/>
  </r>
  <r>
    <s v="Kohl's"/>
    <n v="1189833"/>
    <x v="181"/>
    <s v="Midwest"/>
    <s v="Montana"/>
    <s v="Billings"/>
    <s v="Women's Street Footwear"/>
    <n v="44"/>
    <n v="1200"/>
    <n v="52800"/>
    <n v="31680"/>
    <n v="0.6"/>
    <s v="Online"/>
  </r>
  <r>
    <s v="Kohl's"/>
    <n v="1189833"/>
    <x v="182"/>
    <s v="Midwest"/>
    <s v="Montana"/>
    <s v="Billings"/>
    <s v="Women's Athletic Footwear"/>
    <n v="36"/>
    <n v="780"/>
    <n v="28080"/>
    <n v="14040"/>
    <n v="0.5"/>
    <s v="Online"/>
  </r>
  <r>
    <s v="Kohl's"/>
    <n v="1189833"/>
    <x v="183"/>
    <s v="Midwest"/>
    <s v="Montana"/>
    <s v="Billings"/>
    <s v="Men's Apparel"/>
    <n v="44"/>
    <n v="560"/>
    <n v="24640"/>
    <n v="18233.600000000002"/>
    <n v="0.7400000000000001"/>
    <s v="Online"/>
  </r>
  <r>
    <s v="Kohl's"/>
    <n v="1189833"/>
    <x v="184"/>
    <s v="Midwest"/>
    <s v="Montana"/>
    <s v="Billings"/>
    <s v="Women's Apparel"/>
    <n v="55"/>
    <n v="1010"/>
    <n v="55550"/>
    <n v="21664.5"/>
    <n v="0.39"/>
    <s v="Online"/>
  </r>
  <r>
    <s v="Kohl's"/>
    <n v="1189833"/>
    <x v="185"/>
    <s v="Midwest"/>
    <s v="Montana"/>
    <s v="Billings"/>
    <s v="Men's Street Footwear"/>
    <n v="39"/>
    <n v="1500"/>
    <n v="58500"/>
    <n v="33345"/>
    <n v="0.57000000000000006"/>
    <s v="Online"/>
  </r>
  <r>
    <s v="Kohl's"/>
    <n v="1189833"/>
    <x v="186"/>
    <s v="Midwest"/>
    <s v="Montana"/>
    <s v="Billings"/>
    <s v="Men's Athletic Footwear"/>
    <n v="41"/>
    <n v="1060"/>
    <n v="43460"/>
    <n v="19122.400000000001"/>
    <n v="0.44"/>
    <s v="Online"/>
  </r>
  <r>
    <s v="Kohl's"/>
    <n v="1189833"/>
    <x v="187"/>
    <s v="Midwest"/>
    <s v="Montana"/>
    <s v="Billings"/>
    <s v="Women's Street Footwear"/>
    <n v="44"/>
    <n v="1110"/>
    <n v="48840"/>
    <n v="26862.000000000004"/>
    <n v="0.55000000000000004"/>
    <s v="Online"/>
  </r>
  <r>
    <s v="Kohl's"/>
    <n v="1189833"/>
    <x v="188"/>
    <s v="Midwest"/>
    <s v="Montana"/>
    <s v="Billings"/>
    <s v="Women's Athletic Footwear"/>
    <n v="38"/>
    <n v="880"/>
    <n v="33440"/>
    <n v="17723.2"/>
    <n v="0.53"/>
    <s v="Online"/>
  </r>
  <r>
    <s v="Kohl's"/>
    <n v="1189833"/>
    <x v="189"/>
    <s v="Midwest"/>
    <s v="Montana"/>
    <s v="Billings"/>
    <s v="Men's Apparel"/>
    <n v="41"/>
    <n v="610"/>
    <n v="25010"/>
    <n v="18507.400000000001"/>
    <n v="0.7400000000000001"/>
    <s v="Online"/>
  </r>
  <r>
    <s v="Kohl's"/>
    <n v="1189833"/>
    <x v="190"/>
    <s v="Midwest"/>
    <s v="Montana"/>
    <s v="Billings"/>
    <s v="Women's Apparel"/>
    <n v="59"/>
    <n v="1080"/>
    <n v="63720"/>
    <n v="24213.599999999999"/>
    <n v="0.38"/>
    <s v="Online"/>
  </r>
  <r>
    <s v="Kohl's"/>
    <n v="1189833"/>
    <x v="191"/>
    <s v="Midwest"/>
    <s v="Montana"/>
    <s v="Billings"/>
    <s v="Men's Street Footwear"/>
    <n v="36"/>
    <n v="1690"/>
    <n v="60840"/>
    <n v="35895.600000000006"/>
    <n v="0.59000000000000008"/>
    <s v="Online"/>
  </r>
  <r>
    <s v="Kohl's"/>
    <n v="1189833"/>
    <x v="192"/>
    <s v="Midwest"/>
    <s v="Montana"/>
    <s v="Billings"/>
    <s v="Men's Athletic Footwear"/>
    <n v="42"/>
    <n v="1470"/>
    <n v="61740"/>
    <n v="25313.399999999998"/>
    <n v="0.41"/>
    <s v="Online"/>
  </r>
  <r>
    <s v="Kohl's"/>
    <n v="1189833"/>
    <x v="193"/>
    <s v="Midwest"/>
    <s v="Montana"/>
    <s v="Billings"/>
    <s v="Women's Street Footwear"/>
    <n v="44"/>
    <n v="1650"/>
    <n v="72600"/>
    <n v="39930"/>
    <n v="0.55000000000000004"/>
    <s v="Online"/>
  </r>
  <r>
    <s v="Kohl's"/>
    <n v="1189833"/>
    <x v="194"/>
    <s v="Midwest"/>
    <s v="Montana"/>
    <s v="Billings"/>
    <s v="Women's Athletic Footwear"/>
    <n v="38"/>
    <n v="1060"/>
    <n v="40280"/>
    <n v="21348.400000000001"/>
    <n v="0.53"/>
    <s v="Online"/>
  </r>
  <r>
    <s v="Kohl's"/>
    <n v="1189833"/>
    <x v="195"/>
    <s v="Midwest"/>
    <s v="Montana"/>
    <s v="Billings"/>
    <s v="Men's Apparel"/>
    <n v="41"/>
    <n v="750"/>
    <n v="30750"/>
    <n v="22755.000000000004"/>
    <n v="0.7400000000000001"/>
    <s v="Online"/>
  </r>
  <r>
    <s v="Kohl's"/>
    <n v="1189833"/>
    <x v="196"/>
    <s v="Midwest"/>
    <s v="Montana"/>
    <s v="Billings"/>
    <s v="Women's Apparel"/>
    <n v="55"/>
    <n v="1500"/>
    <n v="82500"/>
    <n v="29700"/>
    <n v="0.36"/>
    <s v="Online"/>
  </r>
  <r>
    <s v="Kohl's"/>
    <n v="1189833"/>
    <x v="197"/>
    <s v="Midwest"/>
    <s v="Montana"/>
    <s v="Billings"/>
    <s v="Men's Street Footwear"/>
    <n v="37"/>
    <n v="2030"/>
    <n v="75110"/>
    <n v="44314.900000000009"/>
    <n v="0.59000000000000008"/>
    <s v="Online"/>
  </r>
  <r>
    <s v="Kohl's"/>
    <n v="1189833"/>
    <x v="198"/>
    <s v="Midwest"/>
    <s v="Montana"/>
    <s v="Billings"/>
    <s v="Men's Athletic Footwear"/>
    <n v="41"/>
    <n v="1560"/>
    <n v="63960"/>
    <n v="27502.799999999999"/>
    <n v="0.43"/>
    <s v="Online"/>
  </r>
  <r>
    <s v="Kohl's"/>
    <n v="1189833"/>
    <x v="199"/>
    <s v="Midwest"/>
    <s v="Montana"/>
    <s v="Billings"/>
    <s v="Women's Street Footwear"/>
    <n v="44"/>
    <n v="1430"/>
    <n v="62920"/>
    <n v="37122.800000000003"/>
    <n v="0.59000000000000008"/>
    <s v="Online"/>
  </r>
  <r>
    <s v="Kohl's"/>
    <n v="1189833"/>
    <x v="200"/>
    <s v="Midwest"/>
    <s v="Montana"/>
    <s v="Billings"/>
    <s v="Women's Athletic Footwear"/>
    <n v="36"/>
    <n v="1130"/>
    <n v="40680"/>
    <n v="21560.400000000001"/>
    <n v="0.53"/>
    <s v="Online"/>
  </r>
  <r>
    <s v="Kohl's"/>
    <n v="1189833"/>
    <x v="201"/>
    <s v="Midwest"/>
    <s v="Montana"/>
    <s v="Billings"/>
    <s v="Men's Apparel"/>
    <n v="42"/>
    <n v="1240"/>
    <n v="52080"/>
    <n v="36456"/>
    <n v="0.70000000000000007"/>
    <s v="Online"/>
  </r>
  <r>
    <s v="Kohl's"/>
    <n v="1189833"/>
    <x v="202"/>
    <s v="Midwest"/>
    <s v="Montana"/>
    <s v="Billings"/>
    <s v="Women's Apparel"/>
    <n v="58"/>
    <n v="1430"/>
    <n v="82940"/>
    <n v="29028.999999999996"/>
    <n v="0.35"/>
    <s v="Online"/>
  </r>
  <r>
    <s v="Kohl's"/>
    <n v="1189833"/>
    <x v="203"/>
    <s v="Midwest"/>
    <s v="Montana"/>
    <s v="Billings"/>
    <s v="Men's Street Footwear"/>
    <n v="42"/>
    <n v="2030"/>
    <n v="85260"/>
    <n v="49450.8"/>
    <n v="0.58000000000000007"/>
    <s v="Online"/>
  </r>
  <r>
    <s v="Kohl's"/>
    <n v="1189833"/>
    <x v="204"/>
    <s v="Midwest"/>
    <s v="Montana"/>
    <s v="Billings"/>
    <s v="Men's Athletic Footwear"/>
    <n v="54"/>
    <n v="1880"/>
    <n v="101520"/>
    <n v="43653.599999999999"/>
    <n v="0.43"/>
    <s v="Online"/>
  </r>
  <r>
    <s v="Kohl's"/>
    <n v="1189833"/>
    <x v="205"/>
    <s v="Midwest"/>
    <s v="Montana"/>
    <s v="Billings"/>
    <s v="Women's Street Footwear"/>
    <n v="49"/>
    <n v="1300"/>
    <n v="63700"/>
    <n v="37583.000000000007"/>
    <n v="0.59000000000000008"/>
    <s v="Online"/>
  </r>
  <r>
    <s v="Kohl's"/>
    <n v="1189833"/>
    <x v="206"/>
    <s v="Midwest"/>
    <s v="Montana"/>
    <s v="Billings"/>
    <s v="Women's Athletic Footwear"/>
    <n v="41"/>
    <n v="1060"/>
    <n v="43460"/>
    <n v="23468.400000000001"/>
    <n v="0.54"/>
    <s v="Online"/>
  </r>
  <r>
    <s v="Kohl's"/>
    <n v="1189833"/>
    <x v="207"/>
    <s v="Midwest"/>
    <s v="Montana"/>
    <s v="Billings"/>
    <s v="Men's Apparel"/>
    <n v="52"/>
    <n v="1060"/>
    <n v="55120"/>
    <n v="38584.000000000007"/>
    <n v="0.70000000000000007"/>
    <s v="Online"/>
  </r>
  <r>
    <s v="Kohl's"/>
    <n v="1189833"/>
    <x v="208"/>
    <s v="Midwest"/>
    <s v="Montana"/>
    <s v="Billings"/>
    <s v="Women's Apparel"/>
    <n v="56"/>
    <n v="1120"/>
    <n v="62720"/>
    <n v="23833.599999999999"/>
    <n v="0.38"/>
    <s v="Online"/>
  </r>
  <r>
    <s v="Kohl's"/>
    <n v="1189833"/>
    <x v="209"/>
    <s v="Midwest"/>
    <s v="Montana"/>
    <s v="Billings"/>
    <s v="Men's Street Footwear"/>
    <n v="41"/>
    <n v="1800"/>
    <n v="73800"/>
    <n v="42804.000000000007"/>
    <n v="0.58000000000000007"/>
    <s v="Online"/>
  </r>
  <r>
    <s v="Kohl's"/>
    <n v="1189833"/>
    <x v="210"/>
    <s v="Midwest"/>
    <s v="Montana"/>
    <s v="Billings"/>
    <s v="Men's Athletic Footwear"/>
    <n v="48"/>
    <n v="1560"/>
    <n v="74880"/>
    <n v="32947.199999999997"/>
    <n v="0.44"/>
    <s v="Online"/>
  </r>
  <r>
    <s v="Kohl's"/>
    <n v="1189833"/>
    <x v="211"/>
    <s v="Midwest"/>
    <s v="Montana"/>
    <s v="Billings"/>
    <s v="Women's Street Footwear"/>
    <n v="42"/>
    <n v="1170"/>
    <n v="49140"/>
    <n v="27518.400000000001"/>
    <n v="0.56000000000000005"/>
    <s v="Online"/>
  </r>
  <r>
    <s v="Kohl's"/>
    <n v="1189833"/>
    <x v="212"/>
    <s v="Midwest"/>
    <s v="Montana"/>
    <s v="Billings"/>
    <s v="Women's Athletic Footwear"/>
    <n v="41"/>
    <n v="1160"/>
    <n v="47560"/>
    <n v="26157.999999999996"/>
    <n v="0.54999999999999993"/>
    <s v="Online"/>
  </r>
  <r>
    <s v="Kohl's"/>
    <n v="1189833"/>
    <x v="213"/>
    <s v="Midwest"/>
    <s v="Montana"/>
    <s v="Billings"/>
    <s v="Men's Apparel"/>
    <n v="50"/>
    <n v="1000"/>
    <n v="50000"/>
    <n v="36500.000000000007"/>
    <n v="0.73000000000000009"/>
    <s v="Online"/>
  </r>
  <r>
    <s v="Kohl's"/>
    <n v="1189833"/>
    <x v="693"/>
    <s v="Midwest"/>
    <s v="Montana"/>
    <s v="Billings"/>
    <s v="Women's Apparel"/>
    <n v="59"/>
    <n v="1220"/>
    <n v="71980"/>
    <n v="28792"/>
    <n v="0.4"/>
    <s v="Online"/>
  </r>
  <r>
    <s v="Kohl's"/>
    <n v="1189833"/>
    <x v="694"/>
    <s v="Midwest"/>
    <s v="Montana"/>
    <s v="Billings"/>
    <s v="Men's Street Footwear"/>
    <n v="44"/>
    <n v="1600"/>
    <n v="70400"/>
    <n v="39424.000000000007"/>
    <n v="0.56000000000000005"/>
    <s v="Online"/>
  </r>
  <r>
    <s v="Kohl's"/>
    <n v="1189833"/>
    <x v="695"/>
    <s v="Midwest"/>
    <s v="Montana"/>
    <s v="Billings"/>
    <s v="Men's Athletic Footwear"/>
    <n v="49"/>
    <n v="1600"/>
    <n v="78400"/>
    <n v="33712"/>
    <n v="0.43"/>
    <s v="Online"/>
  </r>
  <r>
    <s v="Kohl's"/>
    <n v="1189833"/>
    <x v="696"/>
    <s v="Midwest"/>
    <s v="Montana"/>
    <s v="Billings"/>
    <s v="Women's Street Footwear"/>
    <n v="41"/>
    <n v="1160"/>
    <n v="47560"/>
    <n v="27109.200000000004"/>
    <n v="0.57000000000000006"/>
    <s v="Online"/>
  </r>
  <r>
    <s v="Kohl's"/>
    <n v="1189833"/>
    <x v="697"/>
    <s v="Midwest"/>
    <s v="Montana"/>
    <s v="Billings"/>
    <s v="Women's Athletic Footwear"/>
    <n v="44"/>
    <n v="1050"/>
    <n v="46200"/>
    <n v="24024"/>
    <n v="0.52"/>
    <s v="Online"/>
  </r>
  <r>
    <s v="Kohl's"/>
    <n v="1189833"/>
    <x v="698"/>
    <s v="Midwest"/>
    <s v="Montana"/>
    <s v="Billings"/>
    <s v="Men's Apparel"/>
    <n v="54"/>
    <n v="980"/>
    <n v="52920"/>
    <n v="39690.000000000007"/>
    <n v="0.75000000000000011"/>
    <s v="Online"/>
  </r>
  <r>
    <s v="Kohl's"/>
    <n v="1189833"/>
    <x v="699"/>
    <s v="Midwest"/>
    <s v="Montana"/>
    <s v="Billings"/>
    <s v="Women's Apparel"/>
    <n v="58"/>
    <n v="1080"/>
    <n v="62640"/>
    <n v="24429.600000000002"/>
    <n v="0.39"/>
    <s v="Online"/>
  </r>
  <r>
    <s v="Kohl's"/>
    <n v="1189833"/>
    <x v="700"/>
    <s v="Midwest"/>
    <s v="Montana"/>
    <s v="Billings"/>
    <s v="Men's Street Footwear"/>
    <n v="38"/>
    <n v="1670"/>
    <n v="63460"/>
    <n v="37441.4"/>
    <n v="0.59000000000000008"/>
    <s v="Online"/>
  </r>
  <r>
    <s v="Kohl's"/>
    <n v="1189833"/>
    <x v="701"/>
    <s v="Midwest"/>
    <s v="Montana"/>
    <s v="Billings"/>
    <s v="Men's Athletic Footwear"/>
    <n v="42"/>
    <n v="1730"/>
    <n v="72660"/>
    <n v="29790.6"/>
    <n v="0.41"/>
    <s v="Online"/>
  </r>
  <r>
    <s v="Kohl's"/>
    <n v="1189833"/>
    <x v="702"/>
    <s v="Midwest"/>
    <s v="Montana"/>
    <s v="Billings"/>
    <s v="Women's Street Footwear"/>
    <n v="37"/>
    <n v="1230"/>
    <n v="45510"/>
    <n v="25940.700000000004"/>
    <n v="0.57000000000000006"/>
    <s v="Online"/>
  </r>
  <r>
    <s v="Kohl's"/>
    <n v="1189833"/>
    <x v="703"/>
    <s v="Midwest"/>
    <s v="Montana"/>
    <s v="Billings"/>
    <s v="Women's Athletic Footwear"/>
    <n v="39"/>
    <n v="1190"/>
    <n v="46410"/>
    <n v="25525.499999999996"/>
    <n v="0.54999999999999993"/>
    <s v="Online"/>
  </r>
  <r>
    <s v="Kohl's"/>
    <n v="1189833"/>
    <x v="704"/>
    <s v="Midwest"/>
    <s v="Montana"/>
    <s v="Billings"/>
    <s v="Men's Apparel"/>
    <n v="51"/>
    <n v="1130"/>
    <n v="57630"/>
    <n v="42646.200000000004"/>
    <n v="0.7400000000000001"/>
    <s v="Online"/>
  </r>
  <r>
    <s v="Kohl's"/>
    <n v="1189833"/>
    <x v="705"/>
    <s v="Midwest"/>
    <s v="Montana"/>
    <s v="Billings"/>
    <s v="Women's Apparel"/>
    <n v="56"/>
    <n v="1330"/>
    <n v="74480"/>
    <n v="28302.400000000001"/>
    <n v="0.38"/>
    <s v="Online"/>
  </r>
  <r>
    <s v="Kohl's"/>
    <n v="1189833"/>
    <x v="706"/>
    <s v="Midwest"/>
    <s v="Montana"/>
    <s v="Billings"/>
    <s v="Men's Street Footwear"/>
    <n v="41"/>
    <n v="1960"/>
    <n v="80360"/>
    <n v="45001.600000000006"/>
    <n v="0.56000000000000005"/>
    <s v="Online"/>
  </r>
  <r>
    <s v="Kohl's"/>
    <n v="1189833"/>
    <x v="707"/>
    <s v="Midwest"/>
    <s v="Montana"/>
    <s v="Billings"/>
    <s v="Men's Athletic Footwear"/>
    <n v="45"/>
    <n v="1820"/>
    <n v="81900"/>
    <n v="35217"/>
    <n v="0.43"/>
    <s v="Online"/>
  </r>
  <r>
    <s v="Kohl's"/>
    <n v="1189833"/>
    <x v="708"/>
    <s v="Midwest"/>
    <s v="Montana"/>
    <s v="Billings"/>
    <s v="Women's Street Footwear"/>
    <n v="42"/>
    <n v="1330"/>
    <n v="55860"/>
    <n v="33516"/>
    <n v="0.6"/>
    <s v="Online"/>
  </r>
  <r>
    <s v="Kohl's"/>
    <n v="1189833"/>
    <x v="709"/>
    <s v="Midwest"/>
    <s v="Montana"/>
    <s v="Billings"/>
    <s v="Women's Athletic Footwear"/>
    <n v="43"/>
    <n v="1430"/>
    <n v="61490"/>
    <n v="31359.9"/>
    <n v="0.51"/>
    <s v="Online"/>
  </r>
  <r>
    <s v="Kohl's"/>
    <n v="1189833"/>
    <x v="710"/>
    <s v="Midwest"/>
    <s v="Montana"/>
    <s v="Billings"/>
    <s v="Men's Apparel"/>
    <n v="53"/>
    <n v="1200"/>
    <n v="63600"/>
    <n v="46428.000000000007"/>
    <n v="0.73000000000000009"/>
    <s v="Online"/>
  </r>
  <r>
    <s v="Kohl's"/>
    <n v="1189833"/>
    <x v="214"/>
    <s v="Midwest"/>
    <s v="Montana"/>
    <s v="Billings"/>
    <s v="Women's Apparel"/>
    <n v="55"/>
    <n v="1300"/>
    <n v="71500"/>
    <n v="28600"/>
    <n v="0.4"/>
    <s v="Online"/>
  </r>
  <r>
    <s v="Sports Direct"/>
    <n v="1197831"/>
    <x v="215"/>
    <s v="Midwest"/>
    <s v="Montana"/>
    <s v="Billings"/>
    <s v="Men's Street Footwear"/>
    <n v="18"/>
    <n v="2100"/>
    <n v="37800"/>
    <n v="18900"/>
    <n v="0.5"/>
    <s v="Online"/>
  </r>
  <r>
    <s v="Sports Direct"/>
    <n v="1197831"/>
    <x v="216"/>
    <s v="Midwest"/>
    <s v="Montana"/>
    <s v="Billings"/>
    <s v="Men's Athletic Footwear"/>
    <n v="29"/>
    <n v="1820"/>
    <n v="52780"/>
    <n v="24278.799999999999"/>
    <n v="0.45999999999999996"/>
    <s v="Online"/>
  </r>
  <r>
    <s v="Sports Direct"/>
    <n v="1197831"/>
    <x v="217"/>
    <s v="Midwest"/>
    <s v="Montana"/>
    <s v="Billings"/>
    <s v="Women's Street Footwear"/>
    <n v="27"/>
    <n v="1300"/>
    <n v="35100"/>
    <n v="15794.999999999998"/>
    <n v="0.44999999999999996"/>
    <s v="Online"/>
  </r>
  <r>
    <s v="Sports Direct"/>
    <n v="1197831"/>
    <x v="218"/>
    <s v="Midwest"/>
    <s v="Montana"/>
    <s v="Billings"/>
    <s v="Women's Athletic Footwear"/>
    <n v="32"/>
    <n v="1350"/>
    <n v="43200"/>
    <n v="24624.000000000004"/>
    <n v="0.57000000000000006"/>
    <s v="Online"/>
  </r>
  <r>
    <s v="Sports Direct"/>
    <n v="1197831"/>
    <x v="219"/>
    <s v="South"/>
    <s v="Tennessee"/>
    <s v="Knoxville"/>
    <s v="Men's Apparel"/>
    <n v="39"/>
    <n v="950"/>
    <n v="37050"/>
    <n v="14820"/>
    <n v="0.4"/>
    <s v="Online"/>
  </r>
  <r>
    <s v="Sports Direct"/>
    <n v="1197831"/>
    <x v="220"/>
    <s v="South"/>
    <s v="Tennessee"/>
    <s v="Knoxville"/>
    <s v="Women's Apparel"/>
    <n v="33"/>
    <n v="1250"/>
    <n v="41250"/>
    <n v="26812.5"/>
    <n v="0.65"/>
    <s v="Online"/>
  </r>
  <r>
    <s v="Sports Direct"/>
    <n v="1197831"/>
    <x v="221"/>
    <s v="South"/>
    <s v="Tennessee"/>
    <s v="Knoxville"/>
    <s v="Men's Street Footwear"/>
    <n v="24"/>
    <n v="1690"/>
    <n v="40560"/>
    <n v="20280"/>
    <n v="0.5"/>
    <s v="Online"/>
  </r>
  <r>
    <s v="Sports Direct"/>
    <n v="1197831"/>
    <x v="222"/>
    <s v="South"/>
    <s v="Tennessee"/>
    <s v="Knoxville"/>
    <s v="Men's Athletic Footwear"/>
    <n v="33"/>
    <n v="1810"/>
    <n v="59730"/>
    <n v="28670.399999999998"/>
    <n v="0.48"/>
    <s v="Online"/>
  </r>
  <r>
    <s v="Sports Direct"/>
    <n v="1197831"/>
    <x v="223"/>
    <s v="South"/>
    <s v="Tennessee"/>
    <s v="Knoxville"/>
    <s v="Women's Street Footwear"/>
    <n v="32"/>
    <n v="1220"/>
    <n v="39040"/>
    <n v="18739.2"/>
    <n v="0.48"/>
    <s v="Online"/>
  </r>
  <r>
    <s v="Sports Direct"/>
    <n v="1197831"/>
    <x v="224"/>
    <s v="South"/>
    <s v="Tennessee"/>
    <s v="Knoxville"/>
    <s v="Women's Athletic Footwear"/>
    <n v="33"/>
    <n v="1080"/>
    <n v="35640"/>
    <n v="21384"/>
    <n v="0.6"/>
    <s v="Online"/>
  </r>
  <r>
    <s v="Sports Direct"/>
    <n v="1197831"/>
    <x v="225"/>
    <s v="South"/>
    <s v="Tennessee"/>
    <s v="Knoxville"/>
    <s v="Men's Apparel"/>
    <n v="37"/>
    <n v="830"/>
    <n v="30710"/>
    <n v="12591.099999999999"/>
    <n v="0.41"/>
    <s v="Online"/>
  </r>
  <r>
    <s v="Sports Direct"/>
    <n v="1197831"/>
    <x v="226"/>
    <s v="South"/>
    <s v="Tennessee"/>
    <s v="Knoxville"/>
    <s v="Women's Apparel"/>
    <n v="32"/>
    <n v="1330"/>
    <n v="42560"/>
    <n v="27238.400000000001"/>
    <n v="0.64"/>
    <s v="Online"/>
  </r>
  <r>
    <s v="Sports Direct"/>
    <n v="1197831"/>
    <x v="227"/>
    <s v="South"/>
    <s v="Tennessee"/>
    <s v="Knoxville"/>
    <s v="Men's Street Footwear"/>
    <n v="27"/>
    <n v="1890"/>
    <n v="51030"/>
    <n v="26025.3"/>
    <n v="0.51"/>
    <s v="Online"/>
  </r>
  <r>
    <s v="Sports Direct"/>
    <n v="1197831"/>
    <x v="228"/>
    <s v="South"/>
    <s v="Tennessee"/>
    <s v="Knoxville"/>
    <s v="Men's Athletic Footwear"/>
    <n v="37"/>
    <n v="1630"/>
    <n v="60310"/>
    <n v="31361.200000000001"/>
    <n v="0.52"/>
    <s v="Online"/>
  </r>
  <r>
    <s v="Sports Direct"/>
    <n v="1197831"/>
    <x v="711"/>
    <s v="South"/>
    <s v="Tennessee"/>
    <s v="Knoxville"/>
    <s v="Women's Street Footwear"/>
    <n v="28"/>
    <n v="1240"/>
    <n v="34720"/>
    <n v="19095.999999999996"/>
    <n v="0.54999999999999993"/>
    <s v="Online"/>
  </r>
  <r>
    <s v="Sports Direct"/>
    <n v="1197831"/>
    <x v="712"/>
    <s v="South"/>
    <s v="Tennessee"/>
    <s v="Knoxville"/>
    <s v="Women's Athletic Footwear"/>
    <n v="33"/>
    <n v="1010"/>
    <n v="33330"/>
    <n v="21331.200000000001"/>
    <n v="0.64"/>
    <s v="Online"/>
  </r>
  <r>
    <s v="Sports Direct"/>
    <n v="1197831"/>
    <x v="713"/>
    <s v="South"/>
    <s v="Tennessee"/>
    <s v="Knoxville"/>
    <s v="Men's Apparel"/>
    <n v="39"/>
    <n v="690"/>
    <n v="26910"/>
    <n v="12647.699999999999"/>
    <n v="0.47"/>
    <s v="Online"/>
  </r>
  <r>
    <s v="Sports Direct"/>
    <n v="1197831"/>
    <x v="714"/>
    <s v="South"/>
    <s v="Tennessee"/>
    <s v="Knoxville"/>
    <s v="Women's Apparel"/>
    <n v="33"/>
    <n v="1110"/>
    <n v="36630"/>
    <n v="24175.800000000003"/>
    <n v="0.66"/>
    <s v="Online"/>
  </r>
  <r>
    <s v="Sports Direct"/>
    <n v="1197831"/>
    <x v="715"/>
    <s v="South"/>
    <s v="Tennessee"/>
    <s v="Knoxville"/>
    <s v="Men's Street Footwear"/>
    <n v="19"/>
    <n v="1690"/>
    <n v="32110"/>
    <n v="16055"/>
    <n v="0.5"/>
    <s v="Online"/>
  </r>
  <r>
    <s v="Sports Direct"/>
    <n v="1197831"/>
    <x v="716"/>
    <s v="South"/>
    <s v="Tennessee"/>
    <s v="Knoxville"/>
    <s v="Men's Athletic Footwear"/>
    <n v="24"/>
    <n v="1760"/>
    <n v="42240"/>
    <n v="21542.400000000001"/>
    <n v="0.51"/>
    <s v="Online"/>
  </r>
  <r>
    <s v="Sports Direct"/>
    <n v="1197831"/>
    <x v="717"/>
    <s v="South"/>
    <s v="Tennessee"/>
    <s v="Knoxville"/>
    <s v="Women's Street Footwear"/>
    <n v="19"/>
    <n v="1350"/>
    <n v="25650"/>
    <n v="14107.499999999998"/>
    <n v="0.54999999999999993"/>
    <s v="Online"/>
  </r>
  <r>
    <s v="Sports Direct"/>
    <n v="1197831"/>
    <x v="718"/>
    <s v="South"/>
    <s v="Tennessee"/>
    <s v="Knoxville"/>
    <s v="Women's Athletic Footwear"/>
    <n v="23"/>
    <n v="1120"/>
    <n v="25760"/>
    <n v="16744"/>
    <n v="0.65"/>
    <s v="Online"/>
  </r>
  <r>
    <s v="Sports Direct"/>
    <n v="1197831"/>
    <x v="719"/>
    <s v="South"/>
    <s v="Tennessee"/>
    <s v="Knoxville"/>
    <s v="Men's Apparel"/>
    <n v="28"/>
    <n v="840"/>
    <n v="23520"/>
    <n v="10583.999999999998"/>
    <n v="0.44999999999999996"/>
    <s v="Online"/>
  </r>
  <r>
    <s v="Sports Direct"/>
    <n v="1197831"/>
    <x v="720"/>
    <s v="South"/>
    <s v="Tennessee"/>
    <s v="Knoxville"/>
    <s v="Women's Apparel"/>
    <n v="24"/>
    <n v="1610"/>
    <n v="38640"/>
    <n v="26275.200000000001"/>
    <n v="0.68"/>
    <s v="Online"/>
  </r>
  <r>
    <s v="Sports Direct"/>
    <n v="1197831"/>
    <x v="721"/>
    <s v="South"/>
    <s v="Tennessee"/>
    <s v="Knoxville"/>
    <s v="Men's Street Footwear"/>
    <n v="14"/>
    <n v="1890"/>
    <n v="26460"/>
    <n v="13230"/>
    <n v="0.5"/>
    <s v="Online"/>
  </r>
  <r>
    <s v="Sports Direct"/>
    <n v="1197831"/>
    <x v="722"/>
    <s v="South"/>
    <s v="Tennessee"/>
    <s v="Knoxville"/>
    <s v="Men's Athletic Footwear"/>
    <n v="23"/>
    <n v="2180"/>
    <n v="50140"/>
    <n v="25070"/>
    <n v="0.5"/>
    <s v="Online"/>
  </r>
  <r>
    <s v="Sports Direct"/>
    <n v="1197831"/>
    <x v="723"/>
    <s v="South"/>
    <s v="Tennessee"/>
    <s v="Knoxville"/>
    <s v="Women's Street Footwear"/>
    <n v="19"/>
    <n v="1800"/>
    <n v="34200"/>
    <n v="18468"/>
    <n v="0.54"/>
    <s v="Online"/>
  </r>
  <r>
    <s v="Sports Direct"/>
    <n v="1197831"/>
    <x v="229"/>
    <s v="South"/>
    <s v="Tennessee"/>
    <s v="Knoxville"/>
    <s v="Women's Athletic Footwear"/>
    <n v="27"/>
    <n v="1420"/>
    <n v="38340"/>
    <n v="23004"/>
    <n v="0.6"/>
    <s v="Online"/>
  </r>
  <r>
    <s v="Sports Direct"/>
    <n v="1197831"/>
    <x v="230"/>
    <s v="South"/>
    <s v="Tennessee"/>
    <s v="Knoxville"/>
    <s v="Men's Apparel"/>
    <n v="41"/>
    <n v="1060"/>
    <n v="43460"/>
    <n v="21295.399999999998"/>
    <n v="0.49"/>
    <s v="Online"/>
  </r>
  <r>
    <s v="Sports Direct"/>
    <n v="1197831"/>
    <x v="231"/>
    <s v="South"/>
    <s v="Tennessee"/>
    <s v="Knoxville"/>
    <s v="Women's Apparel"/>
    <n v="38"/>
    <n v="2020"/>
    <n v="76760"/>
    <n v="51429.200000000004"/>
    <n v="0.67"/>
    <s v="Online"/>
  </r>
  <r>
    <s v="Sports Direct"/>
    <n v="1197831"/>
    <x v="232"/>
    <s v="South"/>
    <s v="Tennessee"/>
    <s v="Knoxville"/>
    <s v="Men's Street Footwear"/>
    <n v="36"/>
    <n v="2170"/>
    <n v="78120"/>
    <n v="39841.199999999997"/>
    <n v="0.51"/>
    <s v="Online"/>
  </r>
  <r>
    <s v="Sports Direct"/>
    <n v="1197831"/>
    <x v="233"/>
    <s v="South"/>
    <s v="Tennessee"/>
    <s v="Knoxville"/>
    <s v="Men's Athletic Footwear"/>
    <n v="42"/>
    <n v="2020"/>
    <n v="84840"/>
    <n v="43268.4"/>
    <n v="0.51"/>
    <s v="Online"/>
  </r>
  <r>
    <s v="Sports Direct"/>
    <n v="1197831"/>
    <x v="234"/>
    <s v="South"/>
    <s v="Tennessee"/>
    <s v="Knoxville"/>
    <s v="Women's Street Footwear"/>
    <n v="36"/>
    <n v="1690"/>
    <n v="60840"/>
    <n v="31028.400000000001"/>
    <n v="0.51"/>
    <s v="Online"/>
  </r>
  <r>
    <s v="Sports Direct"/>
    <n v="1197831"/>
    <x v="235"/>
    <s v="South"/>
    <s v="Tennessee"/>
    <s v="Knoxville"/>
    <s v="Women's Athletic Footwear"/>
    <n v="36"/>
    <n v="1740"/>
    <n v="62640"/>
    <n v="38210.400000000001"/>
    <n v="0.61"/>
    <s v="Online"/>
  </r>
  <r>
    <s v="Sports Direct"/>
    <n v="1197831"/>
    <x v="236"/>
    <s v="South"/>
    <s v="Tennessee"/>
    <s v="Knoxville"/>
    <s v="Men's Apparel"/>
    <n v="43"/>
    <n v="1450"/>
    <n v="62350"/>
    <n v="29928"/>
    <n v="0.48"/>
    <s v="Online"/>
  </r>
  <r>
    <s v="Sports Direct"/>
    <n v="1197831"/>
    <x v="237"/>
    <s v="South"/>
    <s v="Tennessee"/>
    <s v="Knoxville"/>
    <s v="Women's Apparel"/>
    <n v="49"/>
    <n v="2360"/>
    <n v="115640"/>
    <n v="75166"/>
    <n v="0.65"/>
    <s v="Online"/>
  </r>
  <r>
    <s v="Sports Direct"/>
    <n v="1197831"/>
    <x v="238"/>
    <s v="South"/>
    <s v="Tennessee"/>
    <s v="Knoxville"/>
    <s v="Men's Street Footwear"/>
    <n v="36"/>
    <n v="2150"/>
    <n v="77400"/>
    <n v="44117.999999999993"/>
    <n v="0.56999999999999995"/>
    <s v="Online"/>
  </r>
  <r>
    <s v="Sports Direct"/>
    <n v="1197831"/>
    <x v="239"/>
    <s v="South"/>
    <s v="Tennessee"/>
    <s v="Knoxville"/>
    <s v="Men's Athletic Footwear"/>
    <n v="43"/>
    <n v="2060"/>
    <n v="88580"/>
    <n v="51376.399999999994"/>
    <n v="0.57999999999999996"/>
    <s v="Online"/>
  </r>
  <r>
    <s v="Sports Direct"/>
    <n v="1197831"/>
    <x v="240"/>
    <s v="South"/>
    <s v="Tennessee"/>
    <s v="Knoxville"/>
    <s v="Women's Street Footwear"/>
    <n v="36"/>
    <n v="2630"/>
    <n v="94680"/>
    <n v="56808"/>
    <n v="0.6"/>
    <s v="Online"/>
  </r>
  <r>
    <s v="Sports Direct"/>
    <n v="1197831"/>
    <x v="241"/>
    <s v="South"/>
    <s v="Tennessee"/>
    <s v="Knoxville"/>
    <s v="Women's Athletic Footwear"/>
    <n v="37"/>
    <n v="1610"/>
    <n v="59570"/>
    <n v="38720.5"/>
    <n v="0.65"/>
    <s v="Online"/>
  </r>
  <r>
    <s v="Sports Direct"/>
    <n v="1197831"/>
    <x v="242"/>
    <s v="South"/>
    <s v="Tennessee"/>
    <s v="Knoxville"/>
    <s v="Men's Apparel"/>
    <n v="43"/>
    <n v="1650"/>
    <n v="70950"/>
    <n v="37603.5"/>
    <n v="0.53"/>
    <s v="Online"/>
  </r>
  <r>
    <s v="Sports Direct"/>
    <n v="1197831"/>
    <x v="243"/>
    <s v="South"/>
    <s v="Tennessee"/>
    <s v="Knoxville"/>
    <s v="Women's Apparel"/>
    <n v="52"/>
    <n v="2230"/>
    <n v="115960"/>
    <n v="81172.000000000015"/>
    <n v="0.70000000000000007"/>
    <s v="Online"/>
  </r>
  <r>
    <s v="Sports Direct"/>
    <n v="1197831"/>
    <x v="244"/>
    <s v="South"/>
    <s v="Tennessee"/>
    <s v="Knoxville"/>
    <s v="Men's Street Footwear"/>
    <n v="41"/>
    <n v="2330"/>
    <n v="95530"/>
    <n v="54452.1"/>
    <n v="0.56999999999999995"/>
    <s v="Online"/>
  </r>
  <r>
    <s v="Sports Direct"/>
    <n v="1197831"/>
    <x v="245"/>
    <s v="South"/>
    <s v="Tennessee"/>
    <s v="Knoxville"/>
    <s v="Men's Athletic Footwear"/>
    <n v="54"/>
    <n v="2330"/>
    <n v="125820"/>
    <n v="71717.399999999994"/>
    <n v="0.56999999999999995"/>
    <s v="Online"/>
  </r>
  <r>
    <s v="Sports Direct"/>
    <n v="1197831"/>
    <x v="246"/>
    <s v="South"/>
    <s v="Tennessee"/>
    <s v="Knoxville"/>
    <s v="Women's Street Footwear"/>
    <n v="46"/>
    <n v="2850"/>
    <n v="131100"/>
    <n v="78660"/>
    <n v="0.6"/>
    <s v="Online"/>
  </r>
  <r>
    <s v="Sports Direct"/>
    <n v="1197831"/>
    <x v="247"/>
    <s v="South"/>
    <s v="Tennessee"/>
    <s v="Knoxville"/>
    <s v="Women's Athletic Footwear"/>
    <n v="42"/>
    <n v="1330"/>
    <n v="55860"/>
    <n v="38543.4"/>
    <n v="0.69000000000000006"/>
    <s v="Online"/>
  </r>
  <r>
    <s v="Sports Direct"/>
    <n v="1197831"/>
    <x v="248"/>
    <s v="South"/>
    <s v="Tennessee"/>
    <s v="Knoxville"/>
    <s v="Men's Apparel"/>
    <n v="49"/>
    <n v="1330"/>
    <n v="65170"/>
    <n v="34540.1"/>
    <n v="0.53"/>
    <s v="Online"/>
  </r>
  <r>
    <s v="Sports Direct"/>
    <n v="1197831"/>
    <x v="249"/>
    <s v="South"/>
    <s v="Tennessee"/>
    <s v="Knoxville"/>
    <s v="Women's Apparel"/>
    <n v="53"/>
    <n v="1810"/>
    <n v="95930"/>
    <n v="68110.3"/>
    <n v="0.71000000000000008"/>
    <s v="Online"/>
  </r>
  <r>
    <s v="Sports Direct"/>
    <n v="1197831"/>
    <x v="250"/>
    <s v="South"/>
    <s v="Tennessee"/>
    <s v="Knoxville"/>
    <s v="Men's Street Footwear"/>
    <n v="49"/>
    <n v="1820"/>
    <n v="89180"/>
    <n v="53508"/>
    <n v="0.6"/>
    <s v="Online"/>
  </r>
  <r>
    <s v="Sports Direct"/>
    <n v="1197831"/>
    <x v="251"/>
    <s v="South"/>
    <s v="Tennessee"/>
    <s v="Knoxville"/>
    <s v="Men's Athletic Footwear"/>
    <n v="47"/>
    <n v="1690"/>
    <n v="79430"/>
    <n v="47658"/>
    <n v="0.6"/>
    <s v="Online"/>
  </r>
  <r>
    <s v="Sports Direct"/>
    <n v="1197831"/>
    <x v="252"/>
    <s v="South"/>
    <s v="Tennessee"/>
    <s v="Knoxville"/>
    <s v="Women's Street Footwear"/>
    <n v="54"/>
    <n v="1820"/>
    <n v="98280"/>
    <n v="57985.2"/>
    <n v="0.59"/>
    <s v="Online"/>
  </r>
  <r>
    <s v="Sports Direct"/>
    <n v="1197831"/>
    <x v="253"/>
    <s v="South"/>
    <s v="Tennessee"/>
    <s v="Knoxville"/>
    <s v="Women's Athletic Footwear"/>
    <n v="53"/>
    <n v="1000"/>
    <n v="53000"/>
    <n v="37100"/>
    <n v="0.70000000000000007"/>
    <s v="Online"/>
  </r>
  <r>
    <s v="Sports Direct"/>
    <n v="1197831"/>
    <x v="254"/>
    <s v="South"/>
    <s v="Tennessee"/>
    <s v="Knoxville"/>
    <s v="Men's Apparel"/>
    <n v="47"/>
    <n v="1200"/>
    <n v="56400"/>
    <n v="28764"/>
    <n v="0.51"/>
    <s v="Online"/>
  </r>
  <r>
    <s v="Sports Direct"/>
    <n v="1197831"/>
    <x v="255"/>
    <s v="South"/>
    <s v="Tennessee"/>
    <s v="Knoxville"/>
    <s v="Women's Apparel"/>
    <n v="42"/>
    <n v="1630"/>
    <n v="68460"/>
    <n v="50660.400000000009"/>
    <n v="0.7400000000000001"/>
    <s v="Online"/>
  </r>
  <r>
    <s v="Sports Direct"/>
    <n v="1197831"/>
    <x v="256"/>
    <s v="South"/>
    <s v="Tennessee"/>
    <s v="Knoxville"/>
    <s v="Men's Street Footwear"/>
    <n v="33"/>
    <n v="1730"/>
    <n v="57090"/>
    <n v="32541.299999999996"/>
    <n v="0.56999999999999995"/>
    <s v="Online"/>
  </r>
  <r>
    <s v="Sports Direct"/>
    <n v="1197831"/>
    <x v="257"/>
    <s v="South"/>
    <s v="Tennessee"/>
    <s v="Knoxville"/>
    <s v="Men's Athletic Footwear"/>
    <n v="32"/>
    <n v="1500"/>
    <n v="48000"/>
    <n v="28800"/>
    <n v="0.6"/>
    <s v="Online"/>
  </r>
  <r>
    <s v="Sports Direct"/>
    <n v="1197831"/>
    <x v="258"/>
    <s v="South"/>
    <s v="Tennessee"/>
    <s v="Knoxville"/>
    <s v="Women's Street Footwear"/>
    <n v="36"/>
    <n v="1470"/>
    <n v="52920"/>
    <n v="30693.599999999999"/>
    <n v="0.57999999999999996"/>
    <s v="Online"/>
  </r>
  <r>
    <s v="Sports Direct"/>
    <n v="1197831"/>
    <x v="259"/>
    <s v="South"/>
    <s v="Tennessee"/>
    <s v="Knoxville"/>
    <s v="Women's Athletic Footwear"/>
    <n v="38"/>
    <n v="980"/>
    <n v="37240"/>
    <n v="26068.000000000004"/>
    <n v="0.70000000000000007"/>
    <s v="Online"/>
  </r>
  <r>
    <s v="Sports Direct"/>
    <n v="1197831"/>
    <x v="260"/>
    <s v="South"/>
    <s v="Tennessee"/>
    <s v="Knoxville"/>
    <s v="Men's Apparel"/>
    <n v="32"/>
    <n v="880"/>
    <n v="28160"/>
    <n v="14361.6"/>
    <n v="0.51"/>
    <s v="Online"/>
  </r>
  <r>
    <s v="Sports Direct"/>
    <n v="1197831"/>
    <x v="261"/>
    <s v="South"/>
    <s v="Tennessee"/>
    <s v="Knoxville"/>
    <s v="Women's Apparel"/>
    <n v="43"/>
    <n v="1310"/>
    <n v="56330"/>
    <n v="39994.300000000003"/>
    <n v="0.71000000000000008"/>
    <s v="Online"/>
  </r>
  <r>
    <s v="Sports Direct"/>
    <n v="1197831"/>
    <x v="262"/>
    <s v="South"/>
    <s v="Tennessee"/>
    <s v="Knoxville"/>
    <s v="Men's Street Footwear"/>
    <n v="29"/>
    <n v="1960"/>
    <n v="56840"/>
    <n v="31830.399999999998"/>
    <n v="0.55999999999999994"/>
    <s v="Online"/>
  </r>
  <r>
    <s v="Sports Direct"/>
    <n v="1197831"/>
    <x v="263"/>
    <s v="South"/>
    <s v="Tennessee"/>
    <s v="Knoxville"/>
    <s v="Men's Athletic Footwear"/>
    <n v="29"/>
    <n v="1890"/>
    <n v="54810"/>
    <n v="30693.599999999999"/>
    <n v="0.55999999999999994"/>
    <s v="Online"/>
  </r>
  <r>
    <s v="Sports Direct"/>
    <n v="1197831"/>
    <x v="264"/>
    <s v="South"/>
    <s v="Tennessee"/>
    <s v="Knoxville"/>
    <s v="Women's Street Footwear"/>
    <n v="50"/>
    <n v="1740"/>
    <n v="87000"/>
    <n v="48719.999999999993"/>
    <n v="0.55999999999999994"/>
    <s v="Online"/>
  </r>
  <r>
    <s v="Sports Direct"/>
    <n v="1197831"/>
    <x v="265"/>
    <s v="South"/>
    <s v="Tennessee"/>
    <s v="Knoxville"/>
    <s v="Women's Athletic Footwear"/>
    <n v="52"/>
    <n v="1330"/>
    <n v="69160"/>
    <n v="47720.4"/>
    <n v="0.69000000000000006"/>
    <s v="Online"/>
  </r>
  <r>
    <s v="Sports Direct"/>
    <n v="1197831"/>
    <x v="266"/>
    <s v="South"/>
    <s v="Tennessee"/>
    <s v="Knoxville"/>
    <s v="Men's Apparel"/>
    <n v="51"/>
    <n v="1130"/>
    <n v="57630"/>
    <n v="30543.9"/>
    <n v="0.53"/>
    <s v="Online"/>
  </r>
  <r>
    <s v="Sports Direct"/>
    <n v="1197831"/>
    <x v="267"/>
    <s v="South"/>
    <s v="Tennessee"/>
    <s v="Knoxville"/>
    <s v="Women's Apparel"/>
    <n v="59"/>
    <n v="1690"/>
    <n v="99710"/>
    <n v="70794.100000000006"/>
    <n v="0.71000000000000008"/>
    <s v="Online"/>
  </r>
  <r>
    <s v="Sports Direct"/>
    <n v="1197831"/>
    <x v="268"/>
    <s v="South"/>
    <s v="Tennessee"/>
    <s v="Knoxville"/>
    <s v="Men's Street Footwear"/>
    <n v="53"/>
    <n v="2000"/>
    <n v="106000"/>
    <n v="61479.999999999993"/>
    <n v="0.57999999999999996"/>
    <s v="Online"/>
  </r>
  <r>
    <s v="Sports Direct"/>
    <n v="1197831"/>
    <x v="269"/>
    <s v="South"/>
    <s v="Tennessee"/>
    <s v="Knoxville"/>
    <s v="Men's Athletic Footwear"/>
    <n v="51"/>
    <n v="2400"/>
    <n v="122400"/>
    <n v="67319.999999999985"/>
    <n v="0.54999999999999993"/>
    <s v="Online"/>
  </r>
  <r>
    <s v="Sports Direct"/>
    <n v="1197831"/>
    <x v="270"/>
    <s v="South"/>
    <s v="Tennessee"/>
    <s v="Knoxville"/>
    <s v="Women's Street Footwear"/>
    <n v="54"/>
    <n v="2100"/>
    <n v="113400"/>
    <n v="62369.999999999993"/>
    <n v="0.54999999999999993"/>
    <s v="Online"/>
  </r>
  <r>
    <s v="Sports Direct"/>
    <n v="1197831"/>
    <x v="271"/>
    <s v="South"/>
    <s v="Tennessee"/>
    <s v="Knoxville"/>
    <s v="Women's Athletic Footwear"/>
    <n v="54"/>
    <n v="1490"/>
    <n v="80460"/>
    <n v="55517.4"/>
    <n v="0.69000000000000006"/>
    <s v="Online"/>
  </r>
  <r>
    <s v="Sports Direct"/>
    <n v="1197831"/>
    <x v="272"/>
    <s v="South"/>
    <s v="Tennessee"/>
    <s v="Knoxville"/>
    <s v="Men's Apparel"/>
    <n v="50"/>
    <n v="1400"/>
    <n v="70000"/>
    <n v="35000"/>
    <n v="0.5"/>
    <s v="Online"/>
  </r>
  <r>
    <s v="Sports Direct"/>
    <n v="1197831"/>
    <x v="273"/>
    <s v="South"/>
    <s v="Tennessee"/>
    <s v="Knoxville"/>
    <s v="Women's Apparel"/>
    <n v="61"/>
    <n v="2250"/>
    <n v="137250"/>
    <n v="101565.00000000001"/>
    <n v="0.7400000000000001"/>
    <s v="Online"/>
  </r>
  <r>
    <s v="Foot Locker"/>
    <n v="1185732"/>
    <x v="274"/>
    <s v="South"/>
    <s v="Tennessee"/>
    <s v="Knoxville"/>
    <s v="Men's Street Footwear"/>
    <n v="32"/>
    <n v="1190"/>
    <n v="38080"/>
    <n v="19040"/>
    <n v="0.5"/>
    <s v="Online"/>
  </r>
  <r>
    <s v="Foot Locker"/>
    <n v="1185732"/>
    <x v="275"/>
    <s v="South"/>
    <s v="Tennessee"/>
    <s v="Knoxville"/>
    <s v="Men's Athletic Footwear"/>
    <n v="32"/>
    <n v="560"/>
    <n v="17920"/>
    <n v="8780.7999999999993"/>
    <n v="0.49"/>
    <s v="Online"/>
  </r>
  <r>
    <s v="Foot Locker"/>
    <n v="1185732"/>
    <x v="276"/>
    <s v="South"/>
    <s v="Tennessee"/>
    <s v="Knoxville"/>
    <s v="Women's Street Footwear"/>
    <n v="24"/>
    <n v="650"/>
    <n v="15600"/>
    <n v="7488"/>
    <n v="0.48"/>
    <s v="Online"/>
  </r>
  <r>
    <s v="Foot Locker"/>
    <n v="1185732"/>
    <x v="277"/>
    <s v="South"/>
    <s v="Tennessee"/>
    <s v="Knoxville"/>
    <s v="Women's Athletic Footwear"/>
    <n v="27"/>
    <n v="190"/>
    <n v="5130"/>
    <n v="2718.9"/>
    <n v="0.53"/>
    <s v="Online"/>
  </r>
  <r>
    <s v="Foot Locker"/>
    <n v="1185732"/>
    <x v="278"/>
    <s v="Midwest"/>
    <s v="Nebraska"/>
    <s v="Omaha"/>
    <s v="Men's Apparel"/>
    <n v="43"/>
    <n v="350"/>
    <n v="15050"/>
    <n v="6772.4999999999991"/>
    <n v="0.44999999999999996"/>
    <s v="Online"/>
  </r>
  <r>
    <s v="Foot Locker"/>
    <n v="1185732"/>
    <x v="279"/>
    <s v="Midwest"/>
    <s v="Nebraska"/>
    <s v="Omaha"/>
    <s v="Women's Apparel"/>
    <n v="32"/>
    <n v="680"/>
    <n v="21760"/>
    <n v="13273.6"/>
    <n v="0.61"/>
    <s v="Online"/>
  </r>
  <r>
    <s v="Foot Locker"/>
    <n v="1185732"/>
    <x v="280"/>
    <s v="Midwest"/>
    <s v="Nebraska"/>
    <s v="Omaha"/>
    <s v="Men's Street Footwear"/>
    <n v="32"/>
    <n v="1190"/>
    <n v="38080"/>
    <n v="20563.2"/>
    <n v="0.54"/>
    <s v="Online"/>
  </r>
  <r>
    <s v="Foot Locker"/>
    <n v="1185732"/>
    <x v="281"/>
    <s v="Midwest"/>
    <s v="Nebraska"/>
    <s v="Omaha"/>
    <s v="Men's Athletic Footwear"/>
    <n v="33"/>
    <n v="380"/>
    <n v="12540"/>
    <n v="6270"/>
    <n v="0.5"/>
    <s v="Online"/>
  </r>
  <r>
    <s v="Foot Locker"/>
    <n v="1185732"/>
    <x v="282"/>
    <s v="Midwest"/>
    <s v="Nebraska"/>
    <s v="Omaha"/>
    <s v="Women's Street Footwear"/>
    <n v="23"/>
    <n v="470"/>
    <n v="10810"/>
    <n v="5405"/>
    <n v="0.5"/>
    <s v="Online"/>
  </r>
  <r>
    <s v="Foot Locker"/>
    <n v="1185732"/>
    <x v="283"/>
    <s v="Midwest"/>
    <s v="Nebraska"/>
    <s v="Omaha"/>
    <s v="Women's Athletic Footwear"/>
    <n v="29"/>
    <n v="140"/>
    <n v="4060"/>
    <n v="2030"/>
    <n v="0.5"/>
    <s v="Online"/>
  </r>
  <r>
    <s v="Foot Locker"/>
    <n v="1185732"/>
    <x v="284"/>
    <s v="Midwest"/>
    <s v="Nebraska"/>
    <s v="Omaha"/>
    <s v="Men's Apparel"/>
    <n v="41"/>
    <n v="310"/>
    <n v="12710"/>
    <n v="6227.9"/>
    <n v="0.49"/>
    <s v="Online"/>
  </r>
  <r>
    <s v="Foot Locker"/>
    <n v="1185732"/>
    <x v="285"/>
    <s v="Midwest"/>
    <s v="Nebraska"/>
    <s v="Omaha"/>
    <s v="Women's Apparel"/>
    <n v="32"/>
    <n v="600"/>
    <n v="19200"/>
    <n v="11904"/>
    <n v="0.62"/>
    <s v="Online"/>
  </r>
  <r>
    <s v="Foot Locker"/>
    <n v="1185732"/>
    <x v="286"/>
    <s v="Midwest"/>
    <s v="Nebraska"/>
    <s v="Omaha"/>
    <s v="Men's Street Footwear"/>
    <n v="38"/>
    <n v="1220"/>
    <n v="46360"/>
    <n v="25034.400000000001"/>
    <n v="0.54"/>
    <s v="Online"/>
  </r>
  <r>
    <s v="Foot Locker"/>
    <n v="1185732"/>
    <x v="287"/>
    <s v="Midwest"/>
    <s v="Nebraska"/>
    <s v="Omaha"/>
    <s v="Men's Athletic Footwear"/>
    <n v="39"/>
    <n v="260"/>
    <n v="10140"/>
    <n v="4664.3999999999996"/>
    <n v="0.45999999999999996"/>
    <s v="Online"/>
  </r>
  <r>
    <s v="Foot Locker"/>
    <n v="1185732"/>
    <x v="288"/>
    <s v="Midwest"/>
    <s v="Nebraska"/>
    <s v="Omaha"/>
    <s v="Women's Street Footwear"/>
    <n v="29"/>
    <n v="390"/>
    <n v="11310"/>
    <n v="5655"/>
    <n v="0.5"/>
    <s v="Online"/>
  </r>
  <r>
    <s v="Foot Locker"/>
    <n v="1185732"/>
    <x v="289"/>
    <s v="Midwest"/>
    <s v="Nebraska"/>
    <s v="Omaha"/>
    <s v="Women's Athletic Footwear"/>
    <n v="33"/>
    <n v="0"/>
    <n v="0"/>
    <n v="0"/>
    <n v="0.55000000000000004"/>
    <s v="Online"/>
  </r>
  <r>
    <s v="Foot Locker"/>
    <n v="1185732"/>
    <x v="290"/>
    <s v="Midwest"/>
    <s v="Nebraska"/>
    <s v="Omaha"/>
    <s v="Men's Apparel"/>
    <n v="45"/>
    <n v="130"/>
    <n v="5850"/>
    <n v="2749.5"/>
    <n v="0.47"/>
    <s v="Online"/>
  </r>
  <r>
    <s v="Foot Locker"/>
    <n v="1185732"/>
    <x v="291"/>
    <s v="Midwest"/>
    <s v="Nebraska"/>
    <s v="Omaha"/>
    <s v="Women's Apparel"/>
    <n v="37"/>
    <n v="380"/>
    <n v="14060"/>
    <n v="8576.6"/>
    <n v="0.61"/>
    <s v="Online"/>
  </r>
  <r>
    <s v="Foot Locker"/>
    <n v="1185732"/>
    <x v="292"/>
    <s v="Midwest"/>
    <s v="Nebraska"/>
    <s v="Omaha"/>
    <s v="Men's Street Footwear"/>
    <n v="38"/>
    <n v="1050"/>
    <n v="39900"/>
    <n v="21147"/>
    <n v="0.53"/>
    <s v="Online"/>
  </r>
  <r>
    <s v="Foot Locker"/>
    <n v="1185732"/>
    <x v="293"/>
    <s v="Midwest"/>
    <s v="Nebraska"/>
    <s v="Omaha"/>
    <s v="Men's Athletic Footwear"/>
    <n v="32"/>
    <n v="230"/>
    <n v="7360"/>
    <n v="3311.9999999999995"/>
    <n v="0.44999999999999996"/>
    <s v="Online"/>
  </r>
  <r>
    <s v="Foot Locker"/>
    <n v="1185732"/>
    <x v="294"/>
    <s v="Midwest"/>
    <s v="Nebraska"/>
    <s v="Omaha"/>
    <s v="Women's Street Footwear"/>
    <n v="23"/>
    <n v="210"/>
    <n v="4830"/>
    <n v="2173.5"/>
    <n v="0.44999999999999996"/>
    <s v="Online"/>
  </r>
  <r>
    <s v="Foot Locker"/>
    <n v="1185732"/>
    <x v="295"/>
    <s v="Midwest"/>
    <s v="Nebraska"/>
    <s v="Omaha"/>
    <s v="Women's Athletic Footwear"/>
    <n v="27"/>
    <n v="0"/>
    <n v="0"/>
    <n v="0"/>
    <n v="0.53"/>
    <s v="Online"/>
  </r>
  <r>
    <s v="Foot Locker"/>
    <n v="1185732"/>
    <x v="296"/>
    <s v="Midwest"/>
    <s v="Nebraska"/>
    <s v="Omaha"/>
    <s v="Men's Apparel"/>
    <n v="42"/>
    <n v="60"/>
    <n v="2520"/>
    <n v="1209.5999999999999"/>
    <n v="0.48"/>
    <s v="Online"/>
  </r>
  <r>
    <s v="Foot Locker"/>
    <n v="1185732"/>
    <x v="297"/>
    <s v="Midwest"/>
    <s v="Nebraska"/>
    <s v="Omaha"/>
    <s v="Women's Apparel"/>
    <n v="34"/>
    <n v="390"/>
    <n v="13260"/>
    <n v="8221.2000000000007"/>
    <n v="0.62"/>
    <s v="Online"/>
  </r>
  <r>
    <s v="Foot Locker"/>
    <n v="1185732"/>
    <x v="298"/>
    <s v="Midwest"/>
    <s v="Nebraska"/>
    <s v="Omaha"/>
    <s v="Men's Street Footwear"/>
    <n v="44"/>
    <n v="1180"/>
    <n v="51920"/>
    <n v="28036.800000000003"/>
    <n v="0.54"/>
    <s v="Online"/>
  </r>
  <r>
    <s v="Foot Locker"/>
    <n v="1185732"/>
    <x v="299"/>
    <s v="Midwest"/>
    <s v="Nebraska"/>
    <s v="Omaha"/>
    <s v="Men's Athletic Footwear"/>
    <n v="38"/>
    <n v="330"/>
    <n v="12540"/>
    <n v="6270"/>
    <n v="0.5"/>
    <s v="Online"/>
  </r>
  <r>
    <s v="Foot Locker"/>
    <n v="1185732"/>
    <x v="300"/>
    <s v="Midwest"/>
    <s v="Nebraska"/>
    <s v="Omaha"/>
    <s v="Women's Street Footwear"/>
    <n v="32"/>
    <n v="300"/>
    <n v="9600"/>
    <n v="4608"/>
    <n v="0.48"/>
    <s v="Online"/>
  </r>
  <r>
    <s v="Foot Locker"/>
    <n v="1185732"/>
    <x v="301"/>
    <s v="Midwest"/>
    <s v="Nebraska"/>
    <s v="Omaha"/>
    <s v="Women's Athletic Footwear"/>
    <n v="34"/>
    <n v="70"/>
    <n v="2380"/>
    <n v="1261.4000000000001"/>
    <n v="0.53"/>
    <s v="Online"/>
  </r>
  <r>
    <s v="Foot Locker"/>
    <n v="1185732"/>
    <x v="302"/>
    <s v="Midwest"/>
    <s v="Nebraska"/>
    <s v="Omaha"/>
    <s v="Men's Apparel"/>
    <n v="46"/>
    <n v="130"/>
    <n v="5980"/>
    <n v="2750.7999999999997"/>
    <n v="0.45999999999999996"/>
    <s v="Online"/>
  </r>
  <r>
    <s v="Foot Locker"/>
    <n v="1185732"/>
    <x v="303"/>
    <s v="Midwest"/>
    <s v="Nebraska"/>
    <s v="Omaha"/>
    <s v="Women's Apparel"/>
    <n v="51"/>
    <n v="410"/>
    <n v="20910"/>
    <n v="12964.2"/>
    <n v="0.62"/>
    <s v="Online"/>
  </r>
  <r>
    <s v="Foot Locker"/>
    <n v="1185732"/>
    <x v="304"/>
    <s v="Midwest"/>
    <s v="Nebraska"/>
    <s v="Omaha"/>
    <s v="Men's Street Footwear"/>
    <n v="36"/>
    <n v="1200"/>
    <n v="43200"/>
    <n v="22896"/>
    <n v="0.53"/>
    <s v="Online"/>
  </r>
  <r>
    <s v="Foot Locker"/>
    <n v="1185732"/>
    <x v="305"/>
    <s v="Midwest"/>
    <s v="Nebraska"/>
    <s v="Omaha"/>
    <s v="Men's Athletic Footwear"/>
    <n v="32"/>
    <n v="450"/>
    <n v="14400"/>
    <n v="7200"/>
    <n v="0.5"/>
    <s v="Online"/>
  </r>
  <r>
    <s v="Foot Locker"/>
    <n v="1185732"/>
    <x v="306"/>
    <s v="Midwest"/>
    <s v="Nebraska"/>
    <s v="Omaha"/>
    <s v="Women's Street Footwear"/>
    <n v="27"/>
    <n v="460"/>
    <n v="12420"/>
    <n v="5588.9999999999991"/>
    <n v="0.44999999999999996"/>
    <s v="Online"/>
  </r>
  <r>
    <s v="Foot Locker"/>
    <n v="1185732"/>
    <x v="307"/>
    <s v="Midwest"/>
    <s v="Nebraska"/>
    <s v="Omaha"/>
    <s v="Women's Athletic Footwear"/>
    <n v="27"/>
    <n v="390"/>
    <n v="10530"/>
    <n v="5686.2000000000007"/>
    <n v="0.54"/>
    <s v="Online"/>
  </r>
  <r>
    <s v="Foot Locker"/>
    <n v="1185732"/>
    <x v="308"/>
    <s v="Midwest"/>
    <s v="Nebraska"/>
    <s v="Omaha"/>
    <s v="Men's Apparel"/>
    <n v="42"/>
    <n v="420"/>
    <n v="17640"/>
    <n v="8820"/>
    <n v="0.5"/>
    <s v="Online"/>
  </r>
  <r>
    <s v="Foot Locker"/>
    <n v="1185732"/>
    <x v="309"/>
    <s v="Midwest"/>
    <s v="Nebraska"/>
    <s v="Omaha"/>
    <s v="Women's Apparel"/>
    <n v="49"/>
    <n v="850"/>
    <n v="41650"/>
    <n v="25823"/>
    <n v="0.62"/>
    <s v="Online"/>
  </r>
  <r>
    <s v="Foot Locker"/>
    <n v="1185732"/>
    <x v="310"/>
    <s v="Midwest"/>
    <s v="Nebraska"/>
    <s v="Omaha"/>
    <s v="Men's Street Footwear"/>
    <n v="43"/>
    <n v="1650"/>
    <n v="70950"/>
    <n v="36184.5"/>
    <n v="0.51"/>
    <s v="Online"/>
  </r>
  <r>
    <s v="Foot Locker"/>
    <n v="1185732"/>
    <x v="311"/>
    <s v="Midwest"/>
    <s v="Nebraska"/>
    <s v="Omaha"/>
    <s v="Men's Athletic Footwear"/>
    <n v="37"/>
    <n v="810"/>
    <n v="29970"/>
    <n v="13486.499999999998"/>
    <n v="0.44999999999999996"/>
    <s v="Online"/>
  </r>
  <r>
    <s v="Foot Locker"/>
    <n v="1185732"/>
    <x v="312"/>
    <s v="Midwest"/>
    <s v="Nebraska"/>
    <s v="Omaha"/>
    <s v="Women's Street Footwear"/>
    <n v="34"/>
    <n v="630"/>
    <n v="21420"/>
    <n v="9638.9999999999982"/>
    <n v="0.44999999999999996"/>
    <s v="Online"/>
  </r>
  <r>
    <s v="Foot Locker"/>
    <n v="1185732"/>
    <x v="313"/>
    <s v="Midwest"/>
    <s v="Nebraska"/>
    <s v="Omaha"/>
    <s v="Women's Athletic Footwear"/>
    <n v="33"/>
    <n v="460"/>
    <n v="15180"/>
    <n v="7893.6"/>
    <n v="0.52"/>
    <s v="Online"/>
  </r>
  <r>
    <s v="Foot Locker"/>
    <n v="1185732"/>
    <x v="314"/>
    <s v="Midwest"/>
    <s v="Nebraska"/>
    <s v="Omaha"/>
    <s v="Men's Apparel"/>
    <n v="41"/>
    <n v="440"/>
    <n v="18040"/>
    <n v="8839.6"/>
    <n v="0.49"/>
    <s v="Online"/>
  </r>
  <r>
    <s v="Foot Locker"/>
    <n v="1185732"/>
    <x v="315"/>
    <s v="Midwest"/>
    <s v="Nebraska"/>
    <s v="Omaha"/>
    <s v="Women's Apparel"/>
    <n v="49"/>
    <n v="910"/>
    <n v="44590"/>
    <n v="28091.7"/>
    <n v="0.63"/>
    <s v="Online"/>
  </r>
  <r>
    <s v="Foot Locker"/>
    <n v="1185732"/>
    <x v="316"/>
    <s v="Midwest"/>
    <s v="Nebraska"/>
    <s v="Omaha"/>
    <s v="Men's Street Footwear"/>
    <n v="41"/>
    <n v="1450"/>
    <n v="59450"/>
    <n v="31508.5"/>
    <n v="0.53"/>
    <s v="Online"/>
  </r>
  <r>
    <s v="Foot Locker"/>
    <n v="1185732"/>
    <x v="317"/>
    <s v="Midwest"/>
    <s v="Nebraska"/>
    <s v="Omaha"/>
    <s v="Men's Athletic Footwear"/>
    <n v="42"/>
    <n v="800"/>
    <n v="33600"/>
    <n v="16464"/>
    <n v="0.49"/>
    <s v="Online"/>
  </r>
  <r>
    <s v="Foot Locker"/>
    <n v="1185732"/>
    <x v="318"/>
    <s v="Midwest"/>
    <s v="Nebraska"/>
    <s v="Omaha"/>
    <s v="Women's Street Footwear"/>
    <n v="36"/>
    <n v="520"/>
    <n v="18720"/>
    <n v="8985.6"/>
    <n v="0.48"/>
    <s v="Online"/>
  </r>
  <r>
    <s v="Foot Locker"/>
    <n v="1185732"/>
    <x v="319"/>
    <s v="Midwest"/>
    <s v="Nebraska"/>
    <s v="Omaha"/>
    <s v="Women's Athletic Footwear"/>
    <n v="29"/>
    <n v="380"/>
    <n v="11020"/>
    <n v="5620.2"/>
    <n v="0.51"/>
    <s v="Online"/>
  </r>
  <r>
    <s v="Foot Locker"/>
    <n v="1185732"/>
    <x v="320"/>
    <s v="Midwest"/>
    <s v="Nebraska"/>
    <s v="Omaha"/>
    <s v="Men's Apparel"/>
    <n v="37"/>
    <n v="270"/>
    <n v="9990"/>
    <n v="4795.2"/>
    <n v="0.48"/>
    <s v="Online"/>
  </r>
  <r>
    <s v="Foot Locker"/>
    <n v="1185732"/>
    <x v="321"/>
    <s v="Midwest"/>
    <s v="Nebraska"/>
    <s v="Omaha"/>
    <s v="Women's Apparel"/>
    <n v="44"/>
    <n v="690"/>
    <n v="30360"/>
    <n v="18216"/>
    <n v="0.6"/>
    <s v="Online"/>
  </r>
  <r>
    <s v="Foot Locker"/>
    <n v="1185732"/>
    <x v="322"/>
    <s v="Midwest"/>
    <s v="Nebraska"/>
    <s v="Omaha"/>
    <s v="Men's Street Footwear"/>
    <n v="38"/>
    <n v="1120"/>
    <n v="42560"/>
    <n v="22982.400000000001"/>
    <n v="0.54"/>
    <s v="Online"/>
  </r>
  <r>
    <s v="Foot Locker"/>
    <n v="1185732"/>
    <x v="323"/>
    <s v="Midwest"/>
    <s v="Nebraska"/>
    <s v="Omaha"/>
    <s v="Men's Athletic Footwear"/>
    <n v="33"/>
    <n v="560"/>
    <n v="18480"/>
    <n v="8500.7999999999993"/>
    <n v="0.45999999999999996"/>
    <s v="Online"/>
  </r>
  <r>
    <s v="Foot Locker"/>
    <n v="1185732"/>
    <x v="324"/>
    <s v="Midwest"/>
    <s v="Nebraska"/>
    <s v="Omaha"/>
    <s v="Women's Street Footwear"/>
    <n v="18"/>
    <n v="250"/>
    <n v="4500"/>
    <n v="2160"/>
    <n v="0.48"/>
    <s v="Online"/>
  </r>
  <r>
    <s v="Foot Locker"/>
    <n v="1185732"/>
    <x v="325"/>
    <s v="Midwest"/>
    <s v="Nebraska"/>
    <s v="Omaha"/>
    <s v="Women's Athletic Footwear"/>
    <n v="19"/>
    <n v="230"/>
    <n v="4370"/>
    <n v="2272.4"/>
    <n v="0.52"/>
    <s v="Online"/>
  </r>
  <r>
    <s v="Foot Locker"/>
    <n v="1185732"/>
    <x v="326"/>
    <s v="Midwest"/>
    <s v="Nebraska"/>
    <s v="Omaha"/>
    <s v="Men's Apparel"/>
    <n v="29"/>
    <n v="210"/>
    <n v="6090"/>
    <n v="2923.2"/>
    <n v="0.48"/>
    <s v="Online"/>
  </r>
  <r>
    <s v="Foot Locker"/>
    <n v="1185732"/>
    <x v="327"/>
    <s v="Midwest"/>
    <s v="Nebraska"/>
    <s v="Omaha"/>
    <s v="Women's Apparel"/>
    <n v="34"/>
    <n v="390"/>
    <n v="13260"/>
    <n v="8221.2000000000007"/>
    <n v="0.62"/>
    <s v="Online"/>
  </r>
  <r>
    <s v="Foot Locker"/>
    <n v="1185732"/>
    <x v="328"/>
    <s v="Midwest"/>
    <s v="Nebraska"/>
    <s v="Omaha"/>
    <s v="Men's Street Footwear"/>
    <n v="36"/>
    <n v="940"/>
    <n v="33840"/>
    <n v="18273.600000000002"/>
    <n v="0.54"/>
    <s v="Online"/>
  </r>
  <r>
    <s v="Foot Locker"/>
    <n v="1185732"/>
    <x v="329"/>
    <s v="Midwest"/>
    <s v="Nebraska"/>
    <s v="Omaha"/>
    <s v="Men's Athletic Footwear"/>
    <n v="29"/>
    <n v="410"/>
    <n v="11890"/>
    <n v="5469.4"/>
    <n v="0.45999999999999996"/>
    <s v="Online"/>
  </r>
  <r>
    <s v="Foot Locker"/>
    <n v="1185732"/>
    <x v="330"/>
    <s v="Midwest"/>
    <s v="Nebraska"/>
    <s v="Omaha"/>
    <s v="Women's Street Footwear"/>
    <n v="29"/>
    <n v="140"/>
    <n v="4060"/>
    <n v="2030"/>
    <n v="0.5"/>
    <s v="Online"/>
  </r>
  <r>
    <s v="Foot Locker"/>
    <n v="1185732"/>
    <x v="331"/>
    <s v="Midwest"/>
    <s v="Nebraska"/>
    <s v="Omaha"/>
    <s v="Women's Athletic Footwear"/>
    <n v="29"/>
    <n v="70"/>
    <n v="2030"/>
    <n v="1075.9000000000001"/>
    <n v="0.53"/>
    <s v="Online"/>
  </r>
  <r>
    <s v="Foot Locker"/>
    <n v="1185732"/>
    <x v="332"/>
    <s v="Midwest"/>
    <s v="Nebraska"/>
    <s v="Omaha"/>
    <s v="Men's Apparel"/>
    <n v="37"/>
    <n v="70"/>
    <n v="2590"/>
    <n v="1243.2"/>
    <n v="0.48"/>
    <s v="Online"/>
  </r>
  <r>
    <s v="Foot Locker"/>
    <n v="1185732"/>
    <x v="333"/>
    <s v="Midwest"/>
    <s v="Nebraska"/>
    <s v="Omaha"/>
    <s v="Women's Apparel"/>
    <n v="44"/>
    <n v="380"/>
    <n v="16720"/>
    <n v="10533.6"/>
    <n v="0.63"/>
    <s v="Online"/>
  </r>
  <r>
    <s v="Foot Locker"/>
    <n v="1185732"/>
    <x v="334"/>
    <s v="Midwest"/>
    <s v="Nebraska"/>
    <s v="Omaha"/>
    <s v="Men's Street Footwear"/>
    <n v="37"/>
    <n v="840"/>
    <n v="31080"/>
    <n v="16783.2"/>
    <n v="0.54"/>
    <s v="Online"/>
  </r>
  <r>
    <s v="Foot Locker"/>
    <n v="1185732"/>
    <x v="335"/>
    <s v="Midwest"/>
    <s v="Nebraska"/>
    <s v="Omaha"/>
    <s v="Men's Athletic Footwear"/>
    <n v="29"/>
    <n v="410"/>
    <n v="11890"/>
    <n v="5469.4"/>
    <n v="0.45999999999999996"/>
    <s v="Online"/>
  </r>
  <r>
    <s v="Foot Locker"/>
    <n v="1185732"/>
    <x v="336"/>
    <s v="Midwest"/>
    <s v="Nebraska"/>
    <s v="Omaha"/>
    <s v="Women's Street Footwear"/>
    <n v="29"/>
    <n v="250"/>
    <n v="7250"/>
    <n v="3407.5"/>
    <n v="0.47"/>
    <s v="Online"/>
  </r>
  <r>
    <s v="Foot Locker"/>
    <n v="1185732"/>
    <x v="337"/>
    <s v="Midwest"/>
    <s v="Nebraska"/>
    <s v="Omaha"/>
    <s v="Women's Athletic Footwear"/>
    <n v="27"/>
    <n v="360"/>
    <n v="9720"/>
    <n v="5346"/>
    <n v="0.55000000000000004"/>
    <s v="Online"/>
  </r>
  <r>
    <s v="Foot Locker"/>
    <n v="1185732"/>
    <x v="338"/>
    <s v="Midwest"/>
    <s v="Nebraska"/>
    <s v="Omaha"/>
    <s v="Men's Apparel"/>
    <n v="48"/>
    <n v="270"/>
    <n v="12960"/>
    <n v="5831.9999999999991"/>
    <n v="0.44999999999999996"/>
    <s v="Online"/>
  </r>
  <r>
    <s v="Foot Locker"/>
    <n v="1185732"/>
    <x v="339"/>
    <s v="Midwest"/>
    <s v="Nebraska"/>
    <s v="Omaha"/>
    <s v="Women's Apparel"/>
    <n v="53"/>
    <n v="580"/>
    <n v="30740"/>
    <n v="19058.8"/>
    <n v="0.62"/>
    <s v="Online"/>
  </r>
  <r>
    <s v="Foot Locker"/>
    <n v="1185732"/>
    <x v="340"/>
    <s v="Midwest"/>
    <s v="Nebraska"/>
    <s v="Omaha"/>
    <s v="Men's Street Footwear"/>
    <n v="49"/>
    <n v="1170"/>
    <n v="57330"/>
    <n v="28665"/>
    <n v="0.5"/>
    <s v="Online"/>
  </r>
  <r>
    <s v="Foot Locker"/>
    <n v="1185732"/>
    <x v="341"/>
    <s v="Midwest"/>
    <s v="Nebraska"/>
    <s v="Omaha"/>
    <s v="Men's Athletic Footwear"/>
    <n v="36"/>
    <n v="630"/>
    <n v="22680"/>
    <n v="11340"/>
    <n v="0.5"/>
    <s v="Online"/>
  </r>
  <r>
    <s v="Foot Locker"/>
    <n v="1185732"/>
    <x v="342"/>
    <s v="Midwest"/>
    <s v="Nebraska"/>
    <s v="Omaha"/>
    <s v="Women's Street Footwear"/>
    <n v="39"/>
    <n v="600"/>
    <n v="23400"/>
    <n v="11466"/>
    <n v="0.49"/>
    <s v="Online"/>
  </r>
  <r>
    <s v="Foot Locker"/>
    <n v="1185732"/>
    <x v="343"/>
    <s v="Midwest"/>
    <s v="Nebraska"/>
    <s v="Omaha"/>
    <s v="Women's Athletic Footwear"/>
    <n v="38"/>
    <n v="380"/>
    <n v="14440"/>
    <n v="7942.0000000000009"/>
    <n v="0.55000000000000004"/>
    <s v="Online"/>
  </r>
  <r>
    <s v="Foot Locker"/>
    <n v="1185732"/>
    <x v="344"/>
    <s v="Midwest"/>
    <s v="Nebraska"/>
    <s v="Omaha"/>
    <s v="Men's Apparel"/>
    <n v="45"/>
    <n v="390"/>
    <n v="17550"/>
    <n v="8424"/>
    <n v="0.48"/>
    <s v="Online"/>
  </r>
  <r>
    <s v="Foot Locker"/>
    <n v="1185732"/>
    <x v="345"/>
    <s v="Midwest"/>
    <s v="Nebraska"/>
    <s v="Omaha"/>
    <s v="Women's Apparel"/>
    <n v="54"/>
    <n v="650"/>
    <n v="35100"/>
    <n v="21762"/>
    <n v="0.62"/>
    <s v="Online"/>
  </r>
  <r>
    <s v="Sports Direct"/>
    <n v="1197831"/>
    <x v="346"/>
    <s v="Midwest"/>
    <s v="Nebraska"/>
    <s v="Omaha"/>
    <s v="Men's Street Footwear"/>
    <n v="19"/>
    <n v="2030"/>
    <n v="38570"/>
    <n v="20442.100000000002"/>
    <n v="0.53"/>
    <s v="Online"/>
  </r>
  <r>
    <s v="Sports Direct"/>
    <n v="1197831"/>
    <x v="347"/>
    <s v="Midwest"/>
    <s v="Nebraska"/>
    <s v="Omaha"/>
    <s v="Men's Athletic Footwear"/>
    <n v="29"/>
    <n v="1960"/>
    <n v="56840"/>
    <n v="30693.600000000002"/>
    <n v="0.54"/>
    <s v="Online"/>
  </r>
  <r>
    <s v="Sports Direct"/>
    <n v="1197831"/>
    <x v="348"/>
    <s v="Midwest"/>
    <s v="Nebraska"/>
    <s v="Omaha"/>
    <s v="Women's Street Footwear"/>
    <n v="28"/>
    <n v="1380"/>
    <n v="38640"/>
    <n v="21251.999999999996"/>
    <n v="0.54999999999999993"/>
    <s v="Online"/>
  </r>
  <r>
    <s v="Sports Direct"/>
    <n v="1197831"/>
    <x v="349"/>
    <s v="Midwest"/>
    <s v="Nebraska"/>
    <s v="Omaha"/>
    <s v="Women's Athletic Footwear"/>
    <n v="33"/>
    <n v="1380"/>
    <n v="45540"/>
    <n v="29145.600000000002"/>
    <n v="0.64"/>
    <s v="Online"/>
  </r>
  <r>
    <s v="Sports Direct"/>
    <n v="1197831"/>
    <x v="350"/>
    <s v="South"/>
    <s v="Alabama"/>
    <s v="Birmingham"/>
    <s v="Men's Apparel"/>
    <n v="37"/>
    <n v="880"/>
    <n v="32560"/>
    <n v="15628.8"/>
    <n v="0.48"/>
    <s v="Online"/>
  </r>
  <r>
    <s v="Sports Direct"/>
    <n v="1197831"/>
    <x v="351"/>
    <s v="South"/>
    <s v="Alabama"/>
    <s v="Birmingham"/>
    <s v="Women's Apparel"/>
    <n v="32"/>
    <n v="1380"/>
    <n v="44160"/>
    <n v="30912.000000000004"/>
    <n v="0.70000000000000007"/>
    <s v="Online"/>
  </r>
  <r>
    <s v="Sports Direct"/>
    <n v="1197831"/>
    <x v="352"/>
    <s v="South"/>
    <s v="Alabama"/>
    <s v="Birmingham"/>
    <s v="Men's Street Footwear"/>
    <n v="24"/>
    <n v="1560"/>
    <n v="37440"/>
    <n v="20217.600000000002"/>
    <n v="0.54"/>
    <s v="Online"/>
  </r>
  <r>
    <s v="Sports Direct"/>
    <n v="1197831"/>
    <x v="353"/>
    <s v="South"/>
    <s v="Alabama"/>
    <s v="Birmingham"/>
    <s v="Men's Athletic Footwear"/>
    <n v="33"/>
    <n v="1740"/>
    <n v="57420"/>
    <n v="31006.800000000003"/>
    <n v="0.54"/>
    <s v="Online"/>
  </r>
  <r>
    <s v="Sports Direct"/>
    <n v="1197831"/>
    <x v="354"/>
    <s v="South"/>
    <s v="Alabama"/>
    <s v="Birmingham"/>
    <s v="Women's Street Footwear"/>
    <n v="32"/>
    <n v="1280"/>
    <n v="40960"/>
    <n v="21299.200000000001"/>
    <n v="0.52"/>
    <s v="Online"/>
  </r>
  <r>
    <s v="Sports Direct"/>
    <n v="1197831"/>
    <x v="355"/>
    <s v="South"/>
    <s v="Alabama"/>
    <s v="Birmingham"/>
    <s v="Women's Athletic Footwear"/>
    <n v="32"/>
    <n v="980"/>
    <n v="31360"/>
    <n v="19443.2"/>
    <n v="0.62"/>
    <s v="Online"/>
  </r>
  <r>
    <s v="Sports Direct"/>
    <n v="1197831"/>
    <x v="356"/>
    <s v="South"/>
    <s v="Alabama"/>
    <s v="Birmingham"/>
    <s v="Men's Apparel"/>
    <n v="38"/>
    <n v="680"/>
    <n v="25840"/>
    <n v="12403.199999999999"/>
    <n v="0.48"/>
    <s v="Online"/>
  </r>
  <r>
    <s v="Sports Direct"/>
    <n v="1197831"/>
    <x v="357"/>
    <s v="South"/>
    <s v="Alabama"/>
    <s v="Birmingham"/>
    <s v="Women's Apparel"/>
    <n v="33"/>
    <n v="1260"/>
    <n v="41580"/>
    <n v="27858.600000000002"/>
    <n v="0.67"/>
    <s v="Online"/>
  </r>
  <r>
    <s v="Sports Direct"/>
    <n v="1197831"/>
    <x v="358"/>
    <s v="South"/>
    <s v="Alabama"/>
    <s v="Birmingham"/>
    <s v="Men's Street Footwear"/>
    <n v="28"/>
    <n v="1630"/>
    <n v="45640"/>
    <n v="25101.999999999996"/>
    <n v="0.54999999999999993"/>
    <s v="Online"/>
  </r>
  <r>
    <s v="Sports Direct"/>
    <n v="1197831"/>
    <x v="359"/>
    <s v="South"/>
    <s v="Alabama"/>
    <s v="Birmingham"/>
    <s v="Men's Athletic Footwear"/>
    <n v="36"/>
    <n v="1880"/>
    <n v="67680"/>
    <n v="37223.999999999993"/>
    <n v="0.54999999999999993"/>
    <s v="Online"/>
  </r>
  <r>
    <s v="Sports Direct"/>
    <n v="1197831"/>
    <x v="360"/>
    <s v="South"/>
    <s v="Alabama"/>
    <s v="Birmingham"/>
    <s v="Women's Street Footwear"/>
    <n v="27"/>
    <n v="1170"/>
    <n v="31590"/>
    <n v="18322.199999999997"/>
    <n v="0.57999999999999996"/>
    <s v="Online"/>
  </r>
  <r>
    <s v="Sports Direct"/>
    <n v="1197831"/>
    <x v="361"/>
    <s v="South"/>
    <s v="Alabama"/>
    <s v="Birmingham"/>
    <s v="Women's Athletic Footwear"/>
    <n v="33"/>
    <n v="1050"/>
    <n v="34650"/>
    <n v="23562"/>
    <n v="0.68"/>
    <s v="Online"/>
  </r>
  <r>
    <s v="Sports Direct"/>
    <n v="1197831"/>
    <x v="362"/>
    <s v="South"/>
    <s v="Alabama"/>
    <s v="Birmingham"/>
    <s v="Men's Apparel"/>
    <n v="37"/>
    <n v="730"/>
    <n v="27010"/>
    <n v="13505"/>
    <n v="0.5"/>
    <s v="Online"/>
  </r>
  <r>
    <s v="Sports Direct"/>
    <n v="1197831"/>
    <x v="363"/>
    <s v="South"/>
    <s v="Alabama"/>
    <s v="Birmingham"/>
    <s v="Women's Apparel"/>
    <n v="34"/>
    <n v="1040"/>
    <n v="35360"/>
    <n v="26520.000000000004"/>
    <n v="0.75000000000000011"/>
    <s v="Online"/>
  </r>
  <r>
    <s v="Sports Direct"/>
    <n v="1197831"/>
    <x v="364"/>
    <s v="South"/>
    <s v="Alabama"/>
    <s v="Birmingham"/>
    <s v="Men's Street Footwear"/>
    <n v="19"/>
    <n v="1950"/>
    <n v="37050"/>
    <n v="21489"/>
    <n v="0.57999999999999996"/>
    <s v="Online"/>
  </r>
  <r>
    <s v="Sports Direct"/>
    <n v="1197831"/>
    <x v="365"/>
    <s v="South"/>
    <s v="Alabama"/>
    <s v="Birmingham"/>
    <s v="Men's Athletic Footwear"/>
    <n v="19"/>
    <n v="1890"/>
    <n v="35910"/>
    <n v="20827.8"/>
    <n v="0.57999999999999996"/>
    <s v="Online"/>
  </r>
  <r>
    <s v="Sports Direct"/>
    <n v="1197831"/>
    <x v="366"/>
    <s v="South"/>
    <s v="Alabama"/>
    <s v="Birmingham"/>
    <s v="Women's Street Footwear"/>
    <n v="14"/>
    <n v="1190"/>
    <n v="16660"/>
    <n v="9829.4"/>
    <n v="0.59"/>
    <s v="Online"/>
  </r>
  <r>
    <s v="Sports Direct"/>
    <n v="1197831"/>
    <x v="367"/>
    <s v="South"/>
    <s v="Alabama"/>
    <s v="Birmingham"/>
    <s v="Women's Athletic Footwear"/>
    <n v="18"/>
    <n v="1130"/>
    <n v="20340"/>
    <n v="13424.400000000001"/>
    <n v="0.66"/>
    <s v="Online"/>
  </r>
  <r>
    <s v="Sports Direct"/>
    <n v="1197831"/>
    <x v="368"/>
    <s v="South"/>
    <s v="Alabama"/>
    <s v="Birmingham"/>
    <s v="Men's Apparel"/>
    <n v="23"/>
    <n v="740"/>
    <n v="17020"/>
    <n v="9020.6"/>
    <n v="0.53"/>
    <s v="Online"/>
  </r>
  <r>
    <s v="Sports Direct"/>
    <n v="1197831"/>
    <x v="369"/>
    <s v="South"/>
    <s v="Alabama"/>
    <s v="Birmingham"/>
    <s v="Women's Apparel"/>
    <n v="20"/>
    <n v="1490"/>
    <n v="29800"/>
    <n v="22350.000000000004"/>
    <n v="0.75000000000000011"/>
    <s v="Online"/>
  </r>
  <r>
    <s v="Sports Direct"/>
    <n v="1197831"/>
    <x v="370"/>
    <s v="South"/>
    <s v="Alabama"/>
    <s v="Birmingham"/>
    <s v="Men's Street Footwear"/>
    <n v="9"/>
    <n v="2030"/>
    <n v="18270"/>
    <n v="10779.3"/>
    <n v="0.59"/>
    <s v="Online"/>
  </r>
  <r>
    <s v="Sports Direct"/>
    <n v="1197831"/>
    <x v="371"/>
    <s v="South"/>
    <s v="Alabama"/>
    <s v="Birmingham"/>
    <s v="Men's Athletic Footwear"/>
    <n v="19"/>
    <n v="1890"/>
    <n v="35910"/>
    <n v="21186.899999999998"/>
    <n v="0.59"/>
    <s v="Online"/>
  </r>
  <r>
    <s v="Sports Direct"/>
    <n v="1197831"/>
    <x v="372"/>
    <s v="South"/>
    <s v="Alabama"/>
    <s v="Birmingham"/>
    <s v="Women's Street Footwear"/>
    <n v="15"/>
    <n v="1730"/>
    <n v="25950"/>
    <n v="14531.999999999998"/>
    <n v="0.55999999999999994"/>
    <s v="Online"/>
  </r>
  <r>
    <s v="Sports Direct"/>
    <n v="1197831"/>
    <x v="373"/>
    <s v="South"/>
    <s v="Alabama"/>
    <s v="Birmingham"/>
    <s v="Women's Athletic Footwear"/>
    <n v="34"/>
    <n v="1350"/>
    <n v="45900"/>
    <n v="31212.000000000004"/>
    <n v="0.68"/>
    <s v="Online"/>
  </r>
  <r>
    <s v="Sports Direct"/>
    <n v="1197831"/>
    <x v="374"/>
    <s v="South"/>
    <s v="Alabama"/>
    <s v="Birmingham"/>
    <s v="Men's Apparel"/>
    <n v="49"/>
    <n v="1200"/>
    <n v="58800"/>
    <n v="31752.000000000004"/>
    <n v="0.54"/>
    <s v="Online"/>
  </r>
  <r>
    <s v="Sports Direct"/>
    <n v="1197831"/>
    <x v="375"/>
    <s v="South"/>
    <s v="Alabama"/>
    <s v="Birmingham"/>
    <s v="Women's Apparel"/>
    <n v="43"/>
    <n v="2030"/>
    <n v="87290"/>
    <n v="62848.80000000001"/>
    <n v="0.72000000000000008"/>
    <s v="Online"/>
  </r>
  <r>
    <s v="Sports Direct"/>
    <n v="1197831"/>
    <x v="376"/>
    <s v="South"/>
    <s v="Alabama"/>
    <s v="Birmingham"/>
    <s v="Men's Street Footwear"/>
    <n v="43"/>
    <n v="2030"/>
    <n v="87290"/>
    <n v="48009.499999999993"/>
    <n v="0.54999999999999993"/>
    <s v="Online"/>
  </r>
  <r>
    <s v="Sports Direct"/>
    <n v="1197831"/>
    <x v="377"/>
    <s v="South"/>
    <s v="Alabama"/>
    <s v="Birmingham"/>
    <s v="Men's Athletic Footwear"/>
    <n v="49"/>
    <n v="2030"/>
    <n v="99470"/>
    <n v="55703.199999999997"/>
    <n v="0.55999999999999994"/>
    <s v="Online"/>
  </r>
  <r>
    <s v="Sports Direct"/>
    <n v="1197831"/>
    <x v="378"/>
    <s v="South"/>
    <s v="Alabama"/>
    <s v="Birmingham"/>
    <s v="Women's Street Footwear"/>
    <n v="44"/>
    <n v="1890"/>
    <n v="83160"/>
    <n v="49064.399999999994"/>
    <n v="0.59"/>
    <s v="Online"/>
  </r>
  <r>
    <s v="Sports Direct"/>
    <n v="1197831"/>
    <x v="379"/>
    <s v="South"/>
    <s v="Alabama"/>
    <s v="Birmingham"/>
    <s v="Women's Athletic Footwear"/>
    <n v="41"/>
    <n v="1800"/>
    <n v="73800"/>
    <n v="50922.000000000007"/>
    <n v="0.69000000000000006"/>
    <s v="Online"/>
  </r>
  <r>
    <s v="Sports Direct"/>
    <n v="1197831"/>
    <x v="380"/>
    <s v="South"/>
    <s v="Alabama"/>
    <s v="Birmingham"/>
    <s v="Men's Apparel"/>
    <n v="49"/>
    <n v="1450"/>
    <n v="71050"/>
    <n v="39077.499999999993"/>
    <n v="0.54999999999999993"/>
    <s v="Online"/>
  </r>
  <r>
    <s v="Sports Direct"/>
    <n v="1197831"/>
    <x v="381"/>
    <s v="South"/>
    <s v="Alabama"/>
    <s v="Birmingham"/>
    <s v="Women's Apparel"/>
    <n v="50"/>
    <n v="2450"/>
    <n v="122500"/>
    <n v="88200.000000000015"/>
    <n v="0.72000000000000008"/>
    <s v="Online"/>
  </r>
  <r>
    <s v="Sports Direct"/>
    <n v="1197831"/>
    <x v="382"/>
    <s v="South"/>
    <s v="Alabama"/>
    <s v="Birmingham"/>
    <s v="Men's Street Footwear"/>
    <n v="44"/>
    <n v="2060"/>
    <n v="90640"/>
    <n v="58009.599999999991"/>
    <n v="0.6399999999999999"/>
    <s v="Online"/>
  </r>
  <r>
    <s v="Sports Direct"/>
    <n v="1197831"/>
    <x v="383"/>
    <s v="South"/>
    <s v="Alabama"/>
    <s v="Birmingham"/>
    <s v="Men's Athletic Footwear"/>
    <n v="49"/>
    <n v="2150"/>
    <n v="105350"/>
    <n v="67423.999999999985"/>
    <n v="0.6399999999999999"/>
    <s v="Online"/>
  </r>
  <r>
    <s v="Sports Direct"/>
    <n v="1197831"/>
    <x v="384"/>
    <s v="South"/>
    <s v="Alabama"/>
    <s v="Birmingham"/>
    <s v="Women's Street Footwear"/>
    <n v="41"/>
    <n v="2540"/>
    <n v="104140"/>
    <n v="65608.199999999983"/>
    <n v="0.62999999999999989"/>
    <s v="Online"/>
  </r>
  <r>
    <s v="Sports Direct"/>
    <n v="1197831"/>
    <x v="385"/>
    <s v="South"/>
    <s v="Alabama"/>
    <s v="Birmingham"/>
    <s v="Women's Athletic Footwear"/>
    <n v="44"/>
    <n v="1730"/>
    <n v="76120"/>
    <n v="56328.80000000001"/>
    <n v="0.7400000000000001"/>
    <s v="Online"/>
  </r>
  <r>
    <s v="Sports Direct"/>
    <n v="1197831"/>
    <x v="386"/>
    <s v="South"/>
    <s v="Alabama"/>
    <s v="Birmingham"/>
    <s v="Men's Apparel"/>
    <n v="45"/>
    <n v="1310"/>
    <n v="58950"/>
    <n v="34191"/>
    <n v="0.57999999999999996"/>
    <s v="Online"/>
  </r>
  <r>
    <s v="Sports Direct"/>
    <n v="1197831"/>
    <x v="387"/>
    <s v="South"/>
    <s v="Alabama"/>
    <s v="Birmingham"/>
    <s v="Women's Apparel"/>
    <n v="56"/>
    <n v="2400"/>
    <n v="134400"/>
    <n v="107520.00000000001"/>
    <n v="0.80000000000000016"/>
    <s v="Online"/>
  </r>
  <r>
    <s v="Sports Direct"/>
    <n v="1197831"/>
    <x v="388"/>
    <s v="South"/>
    <s v="Alabama"/>
    <s v="Birmingham"/>
    <s v="Men's Street Footwear"/>
    <n v="38"/>
    <n v="2250"/>
    <n v="85500"/>
    <n v="52155"/>
    <n v="0.61"/>
    <s v="Online"/>
  </r>
  <r>
    <s v="Sports Direct"/>
    <n v="1197831"/>
    <x v="389"/>
    <s v="South"/>
    <s v="Alabama"/>
    <s v="Birmingham"/>
    <s v="Men's Athletic Footwear"/>
    <n v="52"/>
    <n v="2100"/>
    <n v="109200"/>
    <n v="70979.999999999985"/>
    <n v="0.64999999999999991"/>
    <s v="Online"/>
  </r>
  <r>
    <s v="Sports Direct"/>
    <n v="1197831"/>
    <x v="390"/>
    <s v="South"/>
    <s v="Alabama"/>
    <s v="Birmingham"/>
    <s v="Women's Street Footwear"/>
    <n v="51"/>
    <n v="2680"/>
    <n v="136680"/>
    <n v="82008"/>
    <n v="0.6"/>
    <s v="Online"/>
  </r>
  <r>
    <s v="Sports Direct"/>
    <n v="1197831"/>
    <x v="391"/>
    <s v="South"/>
    <s v="Alabama"/>
    <s v="Birmingham"/>
    <s v="Women's Athletic Footwear"/>
    <n v="46"/>
    <n v="1190"/>
    <n v="54740"/>
    <n v="38865.4"/>
    <n v="0.71000000000000008"/>
    <s v="Online"/>
  </r>
  <r>
    <s v="Sports Direct"/>
    <n v="1197831"/>
    <x v="392"/>
    <s v="South"/>
    <s v="Alabama"/>
    <s v="Birmingham"/>
    <s v="Men's Apparel"/>
    <n v="50"/>
    <n v="1230"/>
    <n v="61500"/>
    <n v="36285"/>
    <n v="0.59"/>
    <s v="Online"/>
  </r>
  <r>
    <s v="Sports Direct"/>
    <n v="1197831"/>
    <x v="393"/>
    <s v="South"/>
    <s v="Alabama"/>
    <s v="Birmingham"/>
    <s v="Women's Apparel"/>
    <n v="59"/>
    <n v="1820"/>
    <n v="107380"/>
    <n v="82682.60000000002"/>
    <n v="0.77000000000000013"/>
    <s v="Online"/>
  </r>
  <r>
    <s v="Sports Direct"/>
    <n v="1197831"/>
    <x v="394"/>
    <s v="South"/>
    <s v="Alabama"/>
    <s v="Birmingham"/>
    <s v="Men's Street Footwear"/>
    <n v="51"/>
    <n v="1750"/>
    <n v="89250"/>
    <n v="53550"/>
    <n v="0.6"/>
    <s v="Online"/>
  </r>
  <r>
    <s v="Sports Direct"/>
    <n v="1197831"/>
    <x v="395"/>
    <s v="South"/>
    <s v="Alabama"/>
    <s v="Birmingham"/>
    <s v="Men's Athletic Footwear"/>
    <n v="50"/>
    <n v="1440"/>
    <n v="72000"/>
    <n v="45359.999999999993"/>
    <n v="0.62999999999999989"/>
    <s v="Online"/>
  </r>
  <r>
    <s v="Sports Direct"/>
    <n v="1197831"/>
    <x v="396"/>
    <s v="South"/>
    <s v="Alabama"/>
    <s v="Birmingham"/>
    <s v="Women's Street Footwear"/>
    <n v="59"/>
    <n v="1880"/>
    <n v="110920"/>
    <n v="69879.599999999991"/>
    <n v="0.62999999999999989"/>
    <s v="Online"/>
  </r>
  <r>
    <s v="Sports Direct"/>
    <n v="1197831"/>
    <x v="397"/>
    <s v="South"/>
    <s v="Alabama"/>
    <s v="Birmingham"/>
    <s v="Women's Athletic Footwear"/>
    <n v="58"/>
    <n v="950"/>
    <n v="55100"/>
    <n v="39121.000000000007"/>
    <n v="0.71000000000000008"/>
    <s v="Online"/>
  </r>
  <r>
    <s v="Sports Direct"/>
    <n v="1197831"/>
    <x v="398"/>
    <s v="South"/>
    <s v="Alabama"/>
    <s v="Birmingham"/>
    <s v="Men's Apparel"/>
    <n v="41"/>
    <n v="880"/>
    <n v="36080"/>
    <n v="20565.599999999999"/>
    <n v="0.56999999999999995"/>
    <s v="Online"/>
  </r>
  <r>
    <s v="Sports Direct"/>
    <n v="1197831"/>
    <x v="399"/>
    <s v="South"/>
    <s v="Alabama"/>
    <s v="Birmingham"/>
    <s v="Women's Apparel"/>
    <n v="37"/>
    <n v="1500"/>
    <n v="55500"/>
    <n v="42735.000000000007"/>
    <n v="0.77000000000000013"/>
    <s v="Online"/>
  </r>
  <r>
    <s v="Sports Direct"/>
    <n v="1197831"/>
    <x v="400"/>
    <s v="South"/>
    <s v="Alabama"/>
    <s v="Birmingham"/>
    <s v="Men's Street Footwear"/>
    <n v="29"/>
    <n v="1310"/>
    <n v="37990"/>
    <n v="22794"/>
    <n v="0.6"/>
    <s v="Online"/>
  </r>
  <r>
    <s v="Sports Direct"/>
    <n v="1197831"/>
    <x v="401"/>
    <s v="South"/>
    <s v="Alabama"/>
    <s v="Birmingham"/>
    <s v="Men's Athletic Footwear"/>
    <n v="29"/>
    <n v="1580"/>
    <n v="45820"/>
    <n v="28866.599999999995"/>
    <n v="0.62999999999999989"/>
    <s v="Online"/>
  </r>
  <r>
    <s v="Sports Direct"/>
    <n v="1197831"/>
    <x v="402"/>
    <s v="South"/>
    <s v="Alabama"/>
    <s v="Birmingham"/>
    <s v="Women's Street Footwear"/>
    <n v="32"/>
    <n v="1240"/>
    <n v="39680"/>
    <n v="23808"/>
    <n v="0.6"/>
    <s v="Online"/>
  </r>
  <r>
    <s v="Sports Direct"/>
    <n v="1197831"/>
    <x v="403"/>
    <s v="South"/>
    <s v="Alabama"/>
    <s v="Birmingham"/>
    <s v="Women's Athletic Footwear"/>
    <n v="32"/>
    <n v="910"/>
    <n v="29120"/>
    <n v="21257.600000000002"/>
    <n v="0.73000000000000009"/>
    <s v="Online"/>
  </r>
  <r>
    <s v="Sports Direct"/>
    <n v="1197831"/>
    <x v="404"/>
    <s v="South"/>
    <s v="Alabama"/>
    <s v="Birmingham"/>
    <s v="Men's Apparel"/>
    <n v="29"/>
    <n v="780"/>
    <n v="22620"/>
    <n v="13572"/>
    <n v="0.6"/>
    <s v="Online"/>
  </r>
  <r>
    <s v="Sports Direct"/>
    <n v="1197831"/>
    <x v="405"/>
    <s v="South"/>
    <s v="Alabama"/>
    <s v="Birmingham"/>
    <s v="Women's Apparel"/>
    <n v="36"/>
    <n v="1430"/>
    <n v="51480"/>
    <n v="38610.000000000007"/>
    <n v="0.75000000000000011"/>
    <s v="Online"/>
  </r>
  <r>
    <s v="Sports Direct"/>
    <n v="1197831"/>
    <x v="406"/>
    <s v="South"/>
    <s v="Alabama"/>
    <s v="Birmingham"/>
    <s v="Men's Street Footwear"/>
    <n v="18"/>
    <n v="1690"/>
    <n v="30420"/>
    <n v="19468.799999999996"/>
    <n v="0.6399999999999999"/>
    <s v="Online"/>
  </r>
  <r>
    <s v="Sports Direct"/>
    <n v="1197831"/>
    <x v="407"/>
    <s v="South"/>
    <s v="Alabama"/>
    <s v="Birmingham"/>
    <s v="Men's Athletic Footwear"/>
    <n v="19"/>
    <n v="1690"/>
    <n v="32110"/>
    <n v="19587.099999999999"/>
    <n v="0.61"/>
    <s v="Online"/>
  </r>
  <r>
    <s v="Sports Direct"/>
    <n v="1197831"/>
    <x v="408"/>
    <s v="South"/>
    <s v="Alabama"/>
    <s v="Birmingham"/>
    <s v="Women's Street Footwear"/>
    <n v="43"/>
    <n v="1440"/>
    <n v="61920"/>
    <n v="39628.799999999996"/>
    <n v="0.6399999999999999"/>
    <s v="Online"/>
  </r>
  <r>
    <s v="Sports Direct"/>
    <n v="1197831"/>
    <x v="409"/>
    <s v="South"/>
    <s v="Alabama"/>
    <s v="Birmingham"/>
    <s v="Women's Athletic Footwear"/>
    <n v="44"/>
    <n v="1310"/>
    <n v="57640"/>
    <n v="42077.200000000004"/>
    <n v="0.73000000000000009"/>
    <s v="Online"/>
  </r>
  <r>
    <s v="Sports Direct"/>
    <n v="1197831"/>
    <x v="410"/>
    <s v="South"/>
    <s v="Alabama"/>
    <s v="Birmingham"/>
    <s v="Men's Apparel"/>
    <n v="48"/>
    <n v="1110"/>
    <n v="53280"/>
    <n v="31435.199999999997"/>
    <n v="0.59"/>
    <s v="Online"/>
  </r>
  <r>
    <s v="Sports Direct"/>
    <n v="1197831"/>
    <x v="411"/>
    <s v="South"/>
    <s v="Alabama"/>
    <s v="Birmingham"/>
    <s v="Women's Apparel"/>
    <n v="56"/>
    <n v="1880"/>
    <n v="105280"/>
    <n v="83171.200000000012"/>
    <n v="0.79000000000000015"/>
    <s v="Online"/>
  </r>
  <r>
    <s v="Sports Direct"/>
    <n v="1197831"/>
    <x v="412"/>
    <s v="South"/>
    <s v="Alabama"/>
    <s v="Birmingham"/>
    <s v="Men's Street Footwear"/>
    <n v="56"/>
    <n v="2330"/>
    <n v="130480"/>
    <n v="82202.39999999998"/>
    <n v="0.62999999999999989"/>
    <s v="Online"/>
  </r>
  <r>
    <s v="Sports Direct"/>
    <n v="1197831"/>
    <x v="413"/>
    <s v="South"/>
    <s v="Alabama"/>
    <s v="Birmingham"/>
    <s v="Men's Athletic Footwear"/>
    <n v="58"/>
    <n v="2250"/>
    <n v="130500"/>
    <n v="83519.999999999985"/>
    <n v="0.6399999999999999"/>
    <s v="Online"/>
  </r>
  <r>
    <s v="Sports Direct"/>
    <n v="1197831"/>
    <x v="414"/>
    <s v="South"/>
    <s v="Alabama"/>
    <s v="Birmingham"/>
    <s v="Women's Street Footwear"/>
    <n v="64"/>
    <n v="1750"/>
    <n v="112000"/>
    <n v="69439.999999999985"/>
    <n v="0.61999999999999988"/>
    <s v="Online"/>
  </r>
  <r>
    <s v="Sports Direct"/>
    <n v="1197831"/>
    <x v="415"/>
    <s v="South"/>
    <s v="Alabama"/>
    <s v="Birmingham"/>
    <s v="Women's Athletic Footwear"/>
    <n v="63"/>
    <n v="1430"/>
    <n v="90090"/>
    <n v="67567.500000000015"/>
    <n v="0.75000000000000011"/>
    <s v="Online"/>
  </r>
  <r>
    <s v="Sports Direct"/>
    <n v="1197831"/>
    <x v="416"/>
    <s v="South"/>
    <s v="Alabama"/>
    <s v="Birmingham"/>
    <s v="Men's Apparel"/>
    <n v="58"/>
    <n v="1450"/>
    <n v="84100"/>
    <n v="47095.999999999993"/>
    <n v="0.55999999999999994"/>
    <s v="Online"/>
  </r>
  <r>
    <s v="Sports Direct"/>
    <n v="1197831"/>
    <x v="417"/>
    <s v="South"/>
    <s v="Alabama"/>
    <s v="Birmingham"/>
    <s v="Women's Apparel"/>
    <n v="68"/>
    <n v="2030"/>
    <n v="138040"/>
    <n v="110432.00000000001"/>
    <n v="0.80000000000000016"/>
    <s v="Online"/>
  </r>
  <r>
    <s v="Amazon"/>
    <n v="1185732"/>
    <x v="418"/>
    <s v="South"/>
    <s v="Alabama"/>
    <s v="Birmingham"/>
    <s v="Men's Street Footwear"/>
    <n v="38"/>
    <n v="1170"/>
    <n v="44460"/>
    <n v="22230"/>
    <n v="0.5"/>
    <s v="Online"/>
  </r>
  <r>
    <s v="Amazon"/>
    <n v="1185732"/>
    <x v="419"/>
    <s v="South"/>
    <s v="Alabama"/>
    <s v="Birmingham"/>
    <s v="Men's Athletic Footwear"/>
    <n v="38"/>
    <n v="750"/>
    <n v="28500"/>
    <n v="13109.999999999998"/>
    <n v="0.45999999999999996"/>
    <s v="Online"/>
  </r>
  <r>
    <s v="Amazon"/>
    <n v="1185732"/>
    <x v="420"/>
    <s v="South"/>
    <s v="Alabama"/>
    <s v="Birmingham"/>
    <s v="Women's Street Footwear"/>
    <n v="28"/>
    <n v="630"/>
    <n v="17640"/>
    <n v="9172.8000000000011"/>
    <n v="0.52"/>
    <s v="Online"/>
  </r>
  <r>
    <s v="Amazon"/>
    <n v="1185732"/>
    <x v="421"/>
    <s v="South"/>
    <s v="Alabama"/>
    <s v="Birmingham"/>
    <s v="Women's Athletic Footwear"/>
    <n v="34"/>
    <n v="280"/>
    <n v="9520"/>
    <n v="3903.2"/>
    <n v="0.41"/>
    <s v="Online"/>
  </r>
  <r>
    <s v="Amazon"/>
    <n v="1185732"/>
    <x v="422"/>
    <s v="Northeast"/>
    <s v="Maine"/>
    <s v="Portland"/>
    <s v="Men's Apparel"/>
    <n v="47"/>
    <n v="420"/>
    <n v="19740"/>
    <n v="7698.6"/>
    <n v="0.39"/>
    <s v="Online"/>
  </r>
  <r>
    <s v="Amazon"/>
    <n v="1185732"/>
    <x v="423"/>
    <s v="Northeast"/>
    <s v="Maine"/>
    <s v="Portland"/>
    <s v="Women's Apparel"/>
    <n v="38"/>
    <n v="680"/>
    <n v="25840"/>
    <n v="13436.800000000001"/>
    <n v="0.52"/>
    <s v="Online"/>
  </r>
  <r>
    <s v="Amazon"/>
    <n v="1185732"/>
    <x v="424"/>
    <s v="Northeast"/>
    <s v="Maine"/>
    <s v="Portland"/>
    <s v="Men's Street Footwear"/>
    <n v="38"/>
    <n v="1400"/>
    <n v="53200"/>
    <n v="26068"/>
    <n v="0.49"/>
    <s v="Online"/>
  </r>
  <r>
    <s v="Amazon"/>
    <n v="1185732"/>
    <x v="425"/>
    <s v="Northeast"/>
    <s v="Maine"/>
    <s v="Portland"/>
    <s v="Men's Athletic Footwear"/>
    <n v="38"/>
    <n v="450"/>
    <n v="17100"/>
    <n v="8036.9999999999991"/>
    <n v="0.47"/>
    <s v="Online"/>
  </r>
  <r>
    <s v="Amazon"/>
    <n v="1185732"/>
    <x v="426"/>
    <s v="Northeast"/>
    <s v="Maine"/>
    <s v="Portland"/>
    <s v="Women's Street Footwear"/>
    <n v="29"/>
    <n v="600"/>
    <n v="17400"/>
    <n v="9222"/>
    <n v="0.53"/>
    <s v="Online"/>
  </r>
  <r>
    <s v="Amazon"/>
    <n v="1185732"/>
    <x v="427"/>
    <s v="Northeast"/>
    <s v="Maine"/>
    <s v="Portland"/>
    <s v="Women's Athletic Footwear"/>
    <n v="34"/>
    <n v="190"/>
    <n v="6460"/>
    <n v="2713.2"/>
    <n v="0.42"/>
    <s v="Online"/>
  </r>
  <r>
    <s v="Amazon"/>
    <n v="1185732"/>
    <x v="428"/>
    <s v="Northeast"/>
    <s v="Maine"/>
    <s v="Portland"/>
    <s v="Men's Apparel"/>
    <n v="46"/>
    <n v="450"/>
    <n v="20700"/>
    <n v="8073"/>
    <n v="0.39"/>
    <s v="Online"/>
  </r>
  <r>
    <s v="Amazon"/>
    <n v="1185732"/>
    <x v="429"/>
    <s v="Northeast"/>
    <s v="Maine"/>
    <s v="Portland"/>
    <s v="Women's Apparel"/>
    <n v="37"/>
    <n v="630"/>
    <n v="23310"/>
    <n v="11888.1"/>
    <n v="0.51"/>
    <s v="Online"/>
  </r>
  <r>
    <s v="Amazon"/>
    <n v="1185732"/>
    <x v="430"/>
    <s v="Northeast"/>
    <s v="Maine"/>
    <s v="Portland"/>
    <s v="Men's Street Footwear"/>
    <n v="39"/>
    <n v="1270"/>
    <n v="49530"/>
    <n v="24269.7"/>
    <n v="0.49"/>
    <s v="Online"/>
  </r>
  <r>
    <s v="Amazon"/>
    <n v="1185732"/>
    <x v="431"/>
    <s v="Northeast"/>
    <s v="Maine"/>
    <s v="Portland"/>
    <s v="Men's Athletic Footwear"/>
    <n v="39"/>
    <n v="460"/>
    <n v="17940"/>
    <n v="8790.6"/>
    <n v="0.49"/>
    <s v="Online"/>
  </r>
  <r>
    <s v="Amazon"/>
    <n v="1185732"/>
    <x v="432"/>
    <s v="Northeast"/>
    <s v="Maine"/>
    <s v="Portland"/>
    <s v="Women's Street Footwear"/>
    <n v="27"/>
    <n v="520"/>
    <n v="14040"/>
    <n v="7721.9999999999991"/>
    <n v="0.54999999999999993"/>
    <s v="Online"/>
  </r>
  <r>
    <s v="Amazon"/>
    <n v="1185732"/>
    <x v="433"/>
    <s v="Northeast"/>
    <s v="Maine"/>
    <s v="Portland"/>
    <s v="Women's Athletic Footwear"/>
    <n v="32"/>
    <n v="130"/>
    <n v="4160"/>
    <n v="1664"/>
    <n v="0.4"/>
    <s v="Online"/>
  </r>
  <r>
    <s v="Amazon"/>
    <n v="1185732"/>
    <x v="434"/>
    <s v="Northeast"/>
    <s v="Maine"/>
    <s v="Portland"/>
    <s v="Men's Apparel"/>
    <n v="49"/>
    <n v="290"/>
    <n v="14210"/>
    <n v="5115.5999999999995"/>
    <n v="0.36"/>
    <s v="Online"/>
  </r>
  <r>
    <s v="Amazon"/>
    <n v="1185732"/>
    <x v="435"/>
    <s v="Northeast"/>
    <s v="Maine"/>
    <s v="Portland"/>
    <s v="Women's Apparel"/>
    <n v="36"/>
    <n v="500"/>
    <n v="18000"/>
    <n v="9900"/>
    <n v="0.55000000000000004"/>
    <s v="Online"/>
  </r>
  <r>
    <s v="Amazon"/>
    <n v="1185732"/>
    <x v="436"/>
    <s v="Northeast"/>
    <s v="Maine"/>
    <s v="Portland"/>
    <s v="Men's Street Footwear"/>
    <n v="37"/>
    <n v="1220"/>
    <n v="45140"/>
    <n v="21667.200000000001"/>
    <n v="0.48"/>
    <s v="Online"/>
  </r>
  <r>
    <s v="Amazon"/>
    <n v="1185732"/>
    <x v="437"/>
    <s v="Northeast"/>
    <s v="Maine"/>
    <s v="Portland"/>
    <s v="Men's Athletic Footwear"/>
    <n v="37"/>
    <n v="440"/>
    <n v="16280"/>
    <n v="7651.5999999999995"/>
    <n v="0.47"/>
    <s v="Online"/>
  </r>
  <r>
    <s v="Amazon"/>
    <n v="1185732"/>
    <x v="438"/>
    <s v="Northeast"/>
    <s v="Maine"/>
    <s v="Portland"/>
    <s v="Women's Street Footwear"/>
    <n v="27"/>
    <n v="440"/>
    <n v="11880"/>
    <n v="6415.2000000000007"/>
    <n v="0.54"/>
    <s v="Online"/>
  </r>
  <r>
    <s v="Amazon"/>
    <n v="1185732"/>
    <x v="439"/>
    <s v="Northeast"/>
    <s v="Maine"/>
    <s v="Portland"/>
    <s v="Women's Athletic Footwear"/>
    <n v="33"/>
    <n v="210"/>
    <n v="6930"/>
    <n v="2772"/>
    <n v="0.4"/>
    <s v="Online"/>
  </r>
  <r>
    <s v="Amazon"/>
    <n v="1185732"/>
    <x v="440"/>
    <s v="Northeast"/>
    <s v="Maine"/>
    <s v="Portland"/>
    <s v="Men's Apparel"/>
    <n v="47"/>
    <n v="200"/>
    <n v="9400"/>
    <n v="3572"/>
    <n v="0.38"/>
    <s v="Online"/>
  </r>
  <r>
    <s v="Amazon"/>
    <n v="1185732"/>
    <x v="441"/>
    <s v="Northeast"/>
    <s v="Maine"/>
    <s v="Portland"/>
    <s v="Women's Apparel"/>
    <n v="39"/>
    <n v="630"/>
    <n v="24570"/>
    <n v="12530.7"/>
    <n v="0.51"/>
    <s v="Online"/>
  </r>
  <r>
    <s v="Amazon"/>
    <n v="1185732"/>
    <x v="442"/>
    <s v="Northeast"/>
    <s v="Maine"/>
    <s v="Portland"/>
    <s v="Men's Street Footwear"/>
    <n v="52"/>
    <n v="1440"/>
    <n v="74880"/>
    <n v="33696"/>
    <n v="0.44999999999999996"/>
    <s v="Online"/>
  </r>
  <r>
    <s v="Amazon"/>
    <n v="1185732"/>
    <x v="443"/>
    <s v="Northeast"/>
    <s v="Maine"/>
    <s v="Portland"/>
    <s v="Men's Athletic Footwear"/>
    <n v="48"/>
    <n v="600"/>
    <n v="28800"/>
    <n v="14400"/>
    <n v="0.5"/>
    <s v="Online"/>
  </r>
  <r>
    <s v="Amazon"/>
    <n v="1185732"/>
    <x v="444"/>
    <s v="Northeast"/>
    <s v="Maine"/>
    <s v="Portland"/>
    <s v="Women's Street Footwear"/>
    <n v="42"/>
    <n v="470"/>
    <n v="19740"/>
    <n v="10659.6"/>
    <n v="0.54"/>
    <s v="Online"/>
  </r>
  <r>
    <s v="Amazon"/>
    <n v="1185732"/>
    <x v="445"/>
    <s v="Northeast"/>
    <s v="Maine"/>
    <s v="Portland"/>
    <s v="Women's Athletic Footwear"/>
    <n v="41"/>
    <n v="340"/>
    <n v="13940"/>
    <n v="5576"/>
    <n v="0.4"/>
    <s v="Online"/>
  </r>
  <r>
    <s v="Amazon"/>
    <n v="1185732"/>
    <x v="446"/>
    <s v="Northeast"/>
    <s v="Maine"/>
    <s v="Portland"/>
    <s v="Men's Apparel"/>
    <n v="51"/>
    <n v="420"/>
    <n v="21420"/>
    <n v="7925.4"/>
    <n v="0.37"/>
    <s v="Online"/>
  </r>
  <r>
    <s v="Amazon"/>
    <n v="1185732"/>
    <x v="447"/>
    <s v="Northeast"/>
    <s v="Maine"/>
    <s v="Portland"/>
    <s v="Women's Apparel"/>
    <n v="56"/>
    <n v="720"/>
    <n v="40320"/>
    <n v="21369.600000000002"/>
    <n v="0.53"/>
    <s v="Online"/>
  </r>
  <r>
    <s v="Amazon"/>
    <n v="1185732"/>
    <x v="448"/>
    <s v="Northeast"/>
    <s v="Maine"/>
    <s v="Portland"/>
    <s v="Men's Street Footwear"/>
    <n v="54"/>
    <n v="1580"/>
    <n v="85320"/>
    <n v="40100.399999999994"/>
    <n v="0.47"/>
    <s v="Online"/>
  </r>
  <r>
    <s v="Amazon"/>
    <n v="1185732"/>
    <x v="449"/>
    <s v="Northeast"/>
    <s v="Maine"/>
    <s v="Portland"/>
    <s v="Men's Athletic Footwear"/>
    <n v="48"/>
    <n v="770"/>
    <n v="36960"/>
    <n v="18110.400000000001"/>
    <n v="0.49"/>
    <s v="Online"/>
  </r>
  <r>
    <s v="Amazon"/>
    <n v="1185732"/>
    <x v="450"/>
    <s v="Northeast"/>
    <s v="Maine"/>
    <s v="Portland"/>
    <s v="Women's Street Footwear"/>
    <n v="42"/>
    <n v="580"/>
    <n v="24360"/>
    <n v="12423.6"/>
    <n v="0.51"/>
    <s v="Online"/>
  </r>
  <r>
    <s v="Amazon"/>
    <n v="1185732"/>
    <x v="451"/>
    <s v="Northeast"/>
    <s v="Maine"/>
    <s v="Portland"/>
    <s v="Women's Athletic Footwear"/>
    <n v="41"/>
    <n v="510"/>
    <n v="20910"/>
    <n v="8782.1999999999989"/>
    <n v="0.42"/>
    <s v="Online"/>
  </r>
  <r>
    <s v="Amazon"/>
    <n v="1185732"/>
    <x v="452"/>
    <s v="Northeast"/>
    <s v="Maine"/>
    <s v="Portland"/>
    <s v="Men's Apparel"/>
    <n v="50"/>
    <n v="530"/>
    <n v="26500"/>
    <n v="9540"/>
    <n v="0.36"/>
    <s v="Online"/>
  </r>
  <r>
    <s v="Amazon"/>
    <n v="1185732"/>
    <x v="453"/>
    <s v="Northeast"/>
    <s v="Maine"/>
    <s v="Portland"/>
    <s v="Women's Apparel"/>
    <n v="56"/>
    <n v="850"/>
    <n v="47600"/>
    <n v="24276"/>
    <n v="0.51"/>
    <s v="Online"/>
  </r>
  <r>
    <s v="Amazon"/>
    <n v="1185732"/>
    <x v="454"/>
    <s v="Northeast"/>
    <s v="Maine"/>
    <s v="Portland"/>
    <s v="Men's Street Footwear"/>
    <n v="51"/>
    <n v="1430"/>
    <n v="72930"/>
    <n v="35735.699999999997"/>
    <n v="0.49"/>
    <s v="Online"/>
  </r>
  <r>
    <s v="Amazon"/>
    <n v="1185732"/>
    <x v="455"/>
    <s v="Northeast"/>
    <s v="Maine"/>
    <s v="Portland"/>
    <s v="Men's Athletic Footwear"/>
    <n v="46"/>
    <n v="840"/>
    <n v="38640"/>
    <n v="18547.2"/>
    <n v="0.48"/>
    <s v="Online"/>
  </r>
  <r>
    <s v="Amazon"/>
    <n v="1185732"/>
    <x v="456"/>
    <s v="Northeast"/>
    <s v="Maine"/>
    <s v="Portland"/>
    <s v="Women's Street Footwear"/>
    <n v="43"/>
    <n v="630"/>
    <n v="27090"/>
    <n v="14899.499999999998"/>
    <n v="0.54999999999999993"/>
    <s v="Online"/>
  </r>
  <r>
    <s v="Amazon"/>
    <n v="1185732"/>
    <x v="457"/>
    <s v="Northeast"/>
    <s v="Maine"/>
    <s v="Portland"/>
    <s v="Women's Athletic Footwear"/>
    <n v="43"/>
    <n v="440"/>
    <n v="18920"/>
    <n v="7757.2"/>
    <n v="0.41"/>
    <s v="Online"/>
  </r>
  <r>
    <s v="Amazon"/>
    <n v="1185732"/>
    <x v="458"/>
    <s v="Northeast"/>
    <s v="Maine"/>
    <s v="Portland"/>
    <s v="Men's Apparel"/>
    <n v="53"/>
    <n v="600"/>
    <n v="31800"/>
    <n v="12084"/>
    <n v="0.38"/>
    <s v="Online"/>
  </r>
  <r>
    <s v="Amazon"/>
    <n v="1185732"/>
    <x v="487"/>
    <s v="Northeast"/>
    <s v="Maine"/>
    <s v="Portland"/>
    <s v="Women's Apparel"/>
    <n v="58"/>
    <n v="1130"/>
    <n v="65540"/>
    <n v="35391.600000000006"/>
    <n v="0.54"/>
    <s v="Online"/>
  </r>
  <r>
    <s v="Amazon"/>
    <n v="1185732"/>
    <x v="488"/>
    <s v="Northeast"/>
    <s v="Maine"/>
    <s v="Portland"/>
    <s v="Men's Street Footwear"/>
    <n v="50"/>
    <n v="1470"/>
    <n v="73500"/>
    <n v="33810"/>
    <n v="0.45999999999999996"/>
    <s v="Online"/>
  </r>
  <r>
    <s v="Amazon"/>
    <n v="1185732"/>
    <x v="489"/>
    <s v="Northeast"/>
    <s v="Maine"/>
    <s v="Portland"/>
    <s v="Men's Athletic Footwear"/>
    <n v="49"/>
    <n v="900"/>
    <n v="44100"/>
    <n v="20727"/>
    <n v="0.47"/>
    <s v="Online"/>
  </r>
  <r>
    <s v="Amazon"/>
    <n v="1185732"/>
    <x v="490"/>
    <s v="Northeast"/>
    <s v="Maine"/>
    <s v="Portland"/>
    <s v="Women's Street Footwear"/>
    <n v="41"/>
    <n v="680"/>
    <n v="27880"/>
    <n v="13940"/>
    <n v="0.5"/>
    <s v="Online"/>
  </r>
  <r>
    <s v="Amazon"/>
    <n v="1185732"/>
    <x v="491"/>
    <s v="Northeast"/>
    <s v="Maine"/>
    <s v="Portland"/>
    <s v="Women's Athletic Footwear"/>
    <n v="41"/>
    <n v="510"/>
    <n v="20910"/>
    <n v="8573.1"/>
    <n v="0.41"/>
    <s v="Online"/>
  </r>
  <r>
    <s v="Amazon"/>
    <n v="1185732"/>
    <x v="492"/>
    <s v="Northeast"/>
    <s v="Maine"/>
    <s v="Portland"/>
    <s v="Men's Apparel"/>
    <n v="54"/>
    <n v="410"/>
    <n v="22140"/>
    <n v="8191.8"/>
    <n v="0.37"/>
    <s v="Online"/>
  </r>
  <r>
    <s v="Amazon"/>
    <n v="1185732"/>
    <x v="493"/>
    <s v="Northeast"/>
    <s v="Maine"/>
    <s v="Portland"/>
    <s v="Women's Apparel"/>
    <n v="54"/>
    <n v="910"/>
    <n v="49140"/>
    <n v="26535.600000000002"/>
    <n v="0.54"/>
    <s v="Online"/>
  </r>
  <r>
    <s v="Amazon"/>
    <n v="1185732"/>
    <x v="494"/>
    <s v="Northeast"/>
    <s v="Maine"/>
    <s v="Portland"/>
    <s v="Men's Street Footwear"/>
    <n v="53"/>
    <n v="1220"/>
    <n v="64660"/>
    <n v="31036.799999999999"/>
    <n v="0.48"/>
    <s v="Online"/>
  </r>
  <r>
    <s v="Amazon"/>
    <n v="1185732"/>
    <x v="495"/>
    <s v="Northeast"/>
    <s v="Maine"/>
    <s v="Portland"/>
    <s v="Men's Athletic Footwear"/>
    <n v="46"/>
    <n v="700"/>
    <n v="32200"/>
    <n v="15134"/>
    <n v="0.47"/>
    <s v="Online"/>
  </r>
  <r>
    <s v="Amazon"/>
    <n v="1185732"/>
    <x v="496"/>
    <s v="Northeast"/>
    <s v="Maine"/>
    <s v="Portland"/>
    <s v="Women's Street Footwear"/>
    <n v="41"/>
    <n v="380"/>
    <n v="15580"/>
    <n v="8568.9999999999982"/>
    <n v="0.54999999999999993"/>
    <s v="Online"/>
  </r>
  <r>
    <s v="Amazon"/>
    <n v="1185732"/>
    <x v="497"/>
    <s v="Northeast"/>
    <s v="Maine"/>
    <s v="Portland"/>
    <s v="Women's Athletic Footwear"/>
    <n v="42"/>
    <n v="360"/>
    <n v="15120"/>
    <n v="6803.9999999999991"/>
    <n v="0.44999999999999996"/>
    <s v="Online"/>
  </r>
  <r>
    <s v="Amazon"/>
    <n v="1185732"/>
    <x v="498"/>
    <s v="Northeast"/>
    <s v="Maine"/>
    <s v="Portland"/>
    <s v="Men's Apparel"/>
    <n v="52"/>
    <n v="360"/>
    <n v="18720"/>
    <n v="6926.4"/>
    <n v="0.37"/>
    <s v="Online"/>
  </r>
  <r>
    <s v="Amazon"/>
    <n v="1185732"/>
    <x v="393"/>
    <s v="Northeast"/>
    <s v="Maine"/>
    <s v="Portland"/>
    <s v="Women's Apparel"/>
    <n v="57"/>
    <n v="590"/>
    <n v="33630"/>
    <n v="17487.600000000002"/>
    <n v="0.52"/>
    <s v="Online"/>
  </r>
  <r>
    <s v="Amazon"/>
    <n v="1185732"/>
    <x v="425"/>
    <s v="Northeast"/>
    <s v="Maine"/>
    <s v="Portland"/>
    <s v="Men's Street Footwear"/>
    <n v="55"/>
    <n v="1200"/>
    <n v="66000"/>
    <n v="33000"/>
    <n v="0.5"/>
    <s v="Online"/>
  </r>
  <r>
    <s v="Amazon"/>
    <n v="1185732"/>
    <x v="425"/>
    <s v="Northeast"/>
    <s v="Maine"/>
    <s v="Portland"/>
    <s v="Men's Athletic Footwear"/>
    <n v="54"/>
    <n v="590"/>
    <n v="31860"/>
    <n v="15611.4"/>
    <n v="0.49"/>
    <s v="Online"/>
  </r>
  <r>
    <s v="Amazon"/>
    <n v="1185732"/>
    <x v="425"/>
    <s v="Northeast"/>
    <s v="Maine"/>
    <s v="Portland"/>
    <s v="Women's Street Footwear"/>
    <n v="52"/>
    <n v="310"/>
    <n v="16120"/>
    <n v="8865.9999999999982"/>
    <n v="0.54999999999999993"/>
    <s v="Online"/>
  </r>
  <r>
    <s v="Amazon"/>
    <n v="1185732"/>
    <x v="425"/>
    <s v="Northeast"/>
    <s v="Maine"/>
    <s v="Portland"/>
    <s v="Women's Athletic Footwear"/>
    <n v="50"/>
    <n v="260"/>
    <n v="13000"/>
    <n v="5200"/>
    <n v="0.4"/>
    <s v="Online"/>
  </r>
  <r>
    <s v="Amazon"/>
    <n v="1185732"/>
    <x v="425"/>
    <s v="Northeast"/>
    <s v="Maine"/>
    <s v="Portland"/>
    <s v="Men's Apparel"/>
    <n v="61"/>
    <n v="270"/>
    <n v="16470"/>
    <n v="6258.6"/>
    <n v="0.38"/>
    <s v="Online"/>
  </r>
  <r>
    <s v="Amazon"/>
    <n v="1185732"/>
    <x v="425"/>
    <s v="Northeast"/>
    <s v="Maine"/>
    <s v="Portland"/>
    <s v="Women's Apparel"/>
    <n v="68"/>
    <n v="560"/>
    <n v="38080"/>
    <n v="20182.400000000001"/>
    <n v="0.53"/>
    <s v="Online"/>
  </r>
  <r>
    <s v="Amazon"/>
    <n v="1185732"/>
    <x v="455"/>
    <s v="Northeast"/>
    <s v="Maine"/>
    <s v="Portland"/>
    <s v="Men's Street Footwear"/>
    <n v="62"/>
    <n v="980"/>
    <n v="60760"/>
    <n v="29772.399999999998"/>
    <n v="0.49"/>
    <s v="Online"/>
  </r>
  <r>
    <s v="Amazon"/>
    <n v="1185732"/>
    <x v="455"/>
    <s v="Northeast"/>
    <s v="Maine"/>
    <s v="Portland"/>
    <s v="Men's Athletic Footwear"/>
    <n v="52"/>
    <n v="520"/>
    <n v="27040"/>
    <n v="13520"/>
    <n v="0.5"/>
    <s v="Online"/>
  </r>
  <r>
    <s v="Amazon"/>
    <n v="1185732"/>
    <x v="455"/>
    <s v="Northeast"/>
    <s v="Maine"/>
    <s v="Portland"/>
    <s v="Women's Street Footwear"/>
    <n v="52"/>
    <n v="550"/>
    <n v="28600"/>
    <n v="14872"/>
    <n v="0.52"/>
    <s v="Online"/>
  </r>
  <r>
    <s v="Amazon"/>
    <n v="1185732"/>
    <x v="455"/>
    <s v="Northeast"/>
    <s v="Maine"/>
    <s v="Portland"/>
    <s v="Women's Athletic Footwear"/>
    <n v="54"/>
    <n v="460"/>
    <n v="24840"/>
    <n v="10681.2"/>
    <n v="0.43"/>
    <s v="Online"/>
  </r>
  <r>
    <s v="Amazon"/>
    <n v="1185732"/>
    <x v="455"/>
    <s v="Northeast"/>
    <s v="Maine"/>
    <s v="Portland"/>
    <s v="Men's Apparel"/>
    <n v="60"/>
    <n v="410"/>
    <n v="24600"/>
    <n v="8856"/>
    <n v="0.36"/>
    <s v="Online"/>
  </r>
  <r>
    <s v="Amazon"/>
    <n v="1185732"/>
    <x v="455"/>
    <s v="Northeast"/>
    <s v="Maine"/>
    <s v="Portland"/>
    <s v="Women's Apparel"/>
    <n v="67"/>
    <n v="630"/>
    <n v="42210"/>
    <n v="22793.4"/>
    <n v="0.54"/>
    <s v="Online"/>
  </r>
  <r>
    <s v="Amazon"/>
    <n v="1185732"/>
    <x v="484"/>
    <s v="Northeast"/>
    <s v="Maine"/>
    <s v="Portland"/>
    <s v="Men's Street Footwear"/>
    <n v="62"/>
    <n v="1380"/>
    <n v="85560"/>
    <n v="41068.799999999996"/>
    <n v="0.48"/>
    <s v="Online"/>
  </r>
  <r>
    <s v="Amazon"/>
    <n v="1185732"/>
    <x v="484"/>
    <s v="Northeast"/>
    <s v="Maine"/>
    <s v="Portland"/>
    <s v="Men's Athletic Footwear"/>
    <n v="53"/>
    <n v="740"/>
    <n v="39220"/>
    <n v="19610"/>
    <n v="0.5"/>
    <s v="Online"/>
  </r>
  <r>
    <s v="Amazon"/>
    <n v="1185732"/>
    <x v="484"/>
    <s v="Northeast"/>
    <s v="Maine"/>
    <s v="Portland"/>
    <s v="Women's Street Footwear"/>
    <n v="52"/>
    <n v="680"/>
    <n v="35360"/>
    <n v="17680"/>
    <n v="0.5"/>
    <s v="Online"/>
  </r>
  <r>
    <s v="Amazon"/>
    <n v="1185732"/>
    <x v="484"/>
    <s v="Northeast"/>
    <s v="Maine"/>
    <s v="Portland"/>
    <s v="Women's Athletic Footwear"/>
    <n v="52"/>
    <n v="500"/>
    <n v="26000"/>
    <n v="11180"/>
    <n v="0.43"/>
    <s v="Online"/>
  </r>
  <r>
    <s v="Amazon"/>
    <n v="1185732"/>
    <x v="484"/>
    <s v="Northeast"/>
    <s v="Maine"/>
    <s v="Portland"/>
    <s v="Men's Apparel"/>
    <n v="60"/>
    <n v="540"/>
    <n v="32400"/>
    <n v="11664"/>
    <n v="0.36"/>
    <s v="Online"/>
  </r>
  <r>
    <s v="Amazon"/>
    <n v="1185732"/>
    <x v="484"/>
    <s v="Northeast"/>
    <s v="Maine"/>
    <s v="Portland"/>
    <s v="Women's Apparel"/>
    <n v="69"/>
    <n v="750"/>
    <n v="51750"/>
    <n v="27427.5"/>
    <n v="0.53"/>
    <s v="Online"/>
  </r>
  <r>
    <s v="West Gear"/>
    <n v="1128299"/>
    <x v="174"/>
    <s v="Northeast"/>
    <s v="Maine"/>
    <s v="Portland"/>
    <s v="Men's Street Footwear"/>
    <n v="33"/>
    <n v="980"/>
    <n v="32340"/>
    <n v="11319"/>
    <n v="0.35"/>
    <s v="Online"/>
  </r>
  <r>
    <s v="West Gear"/>
    <n v="1128299"/>
    <x v="174"/>
    <s v="Northeast"/>
    <s v="Maine"/>
    <s v="Portland"/>
    <s v="Men's Athletic Footwear"/>
    <n v="41"/>
    <n v="1090"/>
    <n v="44690"/>
    <n v="14747.7"/>
    <n v="0.33"/>
    <s v="Online"/>
  </r>
  <r>
    <s v="West Gear"/>
    <n v="1128299"/>
    <x v="174"/>
    <s v="Northeast"/>
    <s v="Maine"/>
    <s v="Portland"/>
    <s v="Women's Street Footwear"/>
    <n v="43"/>
    <n v="1010"/>
    <n v="43430"/>
    <n v="17372"/>
    <n v="0.4"/>
    <s v="Online"/>
  </r>
  <r>
    <s v="West Gear"/>
    <n v="1128299"/>
    <x v="174"/>
    <s v="Northeast"/>
    <s v="Maine"/>
    <s v="Portland"/>
    <s v="Women's Athletic Footwear"/>
    <n v="43"/>
    <n v="590"/>
    <n v="25370"/>
    <n v="9894.3000000000011"/>
    <n v="0.39"/>
    <s v="Online"/>
  </r>
  <r>
    <s v="Amazon"/>
    <n v="1185732"/>
    <x v="188"/>
    <s v="West"/>
    <s v="Alaska"/>
    <s v="Anchorage"/>
    <s v="Women's Apparel"/>
    <n v="52"/>
    <n v="840"/>
    <n v="43680"/>
    <n v="17908.8"/>
    <n v="0.41"/>
    <s v="Online"/>
  </r>
  <r>
    <s v="Amazon"/>
    <n v="1185732"/>
    <x v="696"/>
    <s v="West"/>
    <s v="Alaska"/>
    <s v="Anchorage"/>
    <s v="Men's Street Footwear"/>
    <n v="51"/>
    <n v="1730"/>
    <n v="88230"/>
    <n v="41468.100000000006"/>
    <n v="0.47000000000000003"/>
    <s v="Online"/>
  </r>
  <r>
    <s v="Amazon"/>
    <n v="1185732"/>
    <x v="696"/>
    <s v="West"/>
    <s v="Alaska"/>
    <s v="Anchorage"/>
    <s v="Men's Athletic Footwear"/>
    <n v="53"/>
    <n v="650"/>
    <n v="34450"/>
    <n v="16536"/>
    <n v="0.48000000000000004"/>
    <s v="Online"/>
  </r>
  <r>
    <s v="Amazon"/>
    <n v="1185732"/>
    <x v="696"/>
    <s v="West"/>
    <s v="Alaska"/>
    <s v="Anchorage"/>
    <s v="Women's Street Footwear"/>
    <n v="43"/>
    <n v="770"/>
    <n v="33110"/>
    <n v="12250.7"/>
    <n v="0.37"/>
    <s v="Online"/>
  </r>
  <r>
    <s v="Amazon"/>
    <n v="1185732"/>
    <x v="696"/>
    <s v="West"/>
    <s v="Alaska"/>
    <s v="Anchorage"/>
    <s v="Women's Athletic Footwear"/>
    <n v="49"/>
    <n v="460"/>
    <n v="22540"/>
    <n v="8790.6"/>
    <n v="0.39"/>
    <s v="Online"/>
  </r>
  <r>
    <s v="Amazon"/>
    <n v="1185732"/>
    <x v="696"/>
    <s v="West"/>
    <s v="Alaska"/>
    <s v="Anchorage"/>
    <s v="Men's Apparel"/>
    <n v="60"/>
    <n v="750"/>
    <n v="45000"/>
    <n v="17100"/>
    <n v="0.38"/>
    <s v="Online"/>
  </r>
  <r>
    <s v="Amazon"/>
    <n v="1185732"/>
    <x v="696"/>
    <s v="West"/>
    <s v="Alaska"/>
    <s v="Anchorage"/>
    <s v="Women's Apparel"/>
    <n v="52"/>
    <n v="1020"/>
    <n v="53040"/>
    <n v="23337.599999999999"/>
    <n v="0.44"/>
    <s v="Online"/>
  </r>
  <r>
    <s v="Amazon"/>
    <n v="1185732"/>
    <x v="225"/>
    <s v="West"/>
    <s v="Alaska"/>
    <s v="Anchorage"/>
    <s v="Men's Street Footwear"/>
    <n v="53"/>
    <n v="1530"/>
    <n v="81090"/>
    <n v="39734.100000000006"/>
    <n v="0.49000000000000005"/>
    <s v="Online"/>
  </r>
  <r>
    <s v="Amazon"/>
    <n v="1185732"/>
    <x v="225"/>
    <s v="West"/>
    <s v="Alaska"/>
    <s v="Anchorage"/>
    <s v="Men's Athletic Footwear"/>
    <n v="52"/>
    <n v="650"/>
    <n v="33800"/>
    <n v="16900"/>
    <n v="0.5"/>
    <s v="Online"/>
  </r>
  <r>
    <s v="Amazon"/>
    <n v="1185732"/>
    <x v="225"/>
    <s v="West"/>
    <s v="Alaska"/>
    <s v="Anchorage"/>
    <s v="Women's Street Footwear"/>
    <n v="41"/>
    <n v="690"/>
    <n v="28290"/>
    <n v="10467.299999999999"/>
    <n v="0.37"/>
    <s v="Online"/>
  </r>
  <r>
    <s v="Amazon"/>
    <n v="1185732"/>
    <x v="225"/>
    <s v="West"/>
    <s v="Alaska"/>
    <s v="Anchorage"/>
    <s v="Women's Athletic Footwear"/>
    <n v="49"/>
    <n v="360"/>
    <n v="17640"/>
    <n v="6703.2"/>
    <n v="0.38"/>
    <s v="Online"/>
  </r>
  <r>
    <s v="Amazon"/>
    <n v="1185732"/>
    <x v="225"/>
    <s v="West"/>
    <s v="Alaska"/>
    <s v="Anchorage"/>
    <s v="Men's Apparel"/>
    <n v="64"/>
    <n v="530"/>
    <n v="33920"/>
    <n v="13228.800000000001"/>
    <n v="0.39"/>
    <s v="Online"/>
  </r>
  <r>
    <s v="Amazon"/>
    <n v="1185732"/>
    <x v="225"/>
    <s v="West"/>
    <s v="Alaska"/>
    <s v="Anchorage"/>
    <s v="Women's Apparel"/>
    <n v="53"/>
    <n v="720"/>
    <n v="38160"/>
    <n v="15264"/>
    <n v="0.4"/>
    <s v="Online"/>
  </r>
  <r>
    <s v="Amazon"/>
    <n v="1185732"/>
    <x v="244"/>
    <s v="West"/>
    <s v="Alaska"/>
    <s v="Anchorage"/>
    <s v="Men's Street Footwear"/>
    <n v="54"/>
    <n v="1310"/>
    <n v="70740"/>
    <n v="32540.400000000001"/>
    <n v="0.46"/>
    <s v="Online"/>
  </r>
  <r>
    <s v="Amazon"/>
    <n v="1185732"/>
    <x v="244"/>
    <s v="West"/>
    <s v="Alaska"/>
    <s v="Anchorage"/>
    <s v="Men's Athletic Footwear"/>
    <n v="50"/>
    <n v="610"/>
    <n v="30500"/>
    <n v="15250"/>
    <n v="0.5"/>
    <s v="Online"/>
  </r>
  <r>
    <s v="Amazon"/>
    <n v="1185732"/>
    <x v="244"/>
    <s v="West"/>
    <s v="Alaska"/>
    <s v="Anchorage"/>
    <s v="Women's Street Footwear"/>
    <n v="44"/>
    <n v="610"/>
    <n v="26840"/>
    <n v="10736"/>
    <n v="0.4"/>
    <s v="Online"/>
  </r>
  <r>
    <s v="Amazon"/>
    <n v="1185732"/>
    <x v="244"/>
    <s v="West"/>
    <s v="Alaska"/>
    <s v="Anchorage"/>
    <s v="Women's Athletic Footwear"/>
    <n v="47"/>
    <n v="440"/>
    <n v="20680"/>
    <n v="7651.5999999999995"/>
    <n v="0.37"/>
    <s v="Online"/>
  </r>
  <r>
    <s v="Amazon"/>
    <n v="1185732"/>
    <x v="244"/>
    <s v="West"/>
    <s v="Alaska"/>
    <s v="Anchorage"/>
    <s v="Men's Apparel"/>
    <n v="56"/>
    <n v="410"/>
    <n v="22960"/>
    <n v="8495.2000000000007"/>
    <n v="0.37"/>
    <s v="Online"/>
  </r>
  <r>
    <s v="Amazon"/>
    <n v="1185732"/>
    <x v="244"/>
    <s v="West"/>
    <s v="Alaska"/>
    <s v="Anchorage"/>
    <s v="Women's Apparel"/>
    <n v="49"/>
    <n v="840"/>
    <n v="41160"/>
    <n v="18110.400000000001"/>
    <n v="0.44"/>
    <s v="Online"/>
  </r>
  <r>
    <s v="Amazon"/>
    <n v="1185732"/>
    <x v="273"/>
    <s v="West"/>
    <s v="Alaska"/>
    <s v="Anchorage"/>
    <s v="Men's Street Footwear"/>
    <n v="59"/>
    <n v="1600"/>
    <n v="94400"/>
    <n v="47200"/>
    <n v="0.5"/>
    <s v="Online"/>
  </r>
  <r>
    <s v="Amazon"/>
    <n v="1185732"/>
    <x v="273"/>
    <s v="West"/>
    <s v="Alaska"/>
    <s v="Anchorage"/>
    <s v="Men's Athletic Footwear"/>
    <n v="56"/>
    <n v="720"/>
    <n v="40320"/>
    <n v="18144.000000000004"/>
    <n v="0.45000000000000007"/>
    <s v="Online"/>
  </r>
  <r>
    <s v="Amazon"/>
    <n v="1185732"/>
    <x v="273"/>
    <s v="West"/>
    <s v="Alaska"/>
    <s v="Anchorage"/>
    <s v="Women's Street Footwear"/>
    <n v="53"/>
    <n v="840"/>
    <n v="44520"/>
    <n v="17808"/>
    <n v="0.4"/>
    <s v="Online"/>
  </r>
  <r>
    <s v="Amazon"/>
    <n v="1185732"/>
    <x v="273"/>
    <s v="West"/>
    <s v="Alaska"/>
    <s v="Anchorage"/>
    <s v="Women's Athletic Footwear"/>
    <n v="51"/>
    <n v="630"/>
    <n v="32130"/>
    <n v="12209.4"/>
    <n v="0.38"/>
    <s v="Online"/>
  </r>
  <r>
    <s v="Amazon"/>
    <n v="1185732"/>
    <x v="273"/>
    <s v="West"/>
    <s v="Alaska"/>
    <s v="Anchorage"/>
    <s v="Men's Apparel"/>
    <n v="62"/>
    <n v="690"/>
    <n v="42780"/>
    <n v="16256.4"/>
    <n v="0.38"/>
    <s v="Online"/>
  </r>
  <r>
    <s v="Amazon"/>
    <n v="1185732"/>
    <x v="273"/>
    <s v="West"/>
    <s v="Alaska"/>
    <s v="Anchorage"/>
    <s v="Women's Apparel"/>
    <n v="67"/>
    <n v="1000"/>
    <n v="67000"/>
    <n v="27470"/>
    <n v="0.41"/>
    <s v="Online"/>
  </r>
  <r>
    <s v="Amazon"/>
    <n v="1185732"/>
    <x v="306"/>
    <s v="West"/>
    <s v="Alaska"/>
    <s v="Anchorage"/>
    <s v="Men's Street Footwear"/>
    <n v="59"/>
    <n v="1890"/>
    <n v="111510"/>
    <n v="51294.600000000006"/>
    <n v="0.46"/>
    <s v="Online"/>
  </r>
  <r>
    <s v="Amazon"/>
    <n v="1185732"/>
    <x v="306"/>
    <s v="West"/>
    <s v="Alaska"/>
    <s v="Anchorage"/>
    <s v="Men's Athletic Footwear"/>
    <n v="55"/>
    <n v="1120"/>
    <n v="61600"/>
    <n v="30800"/>
    <n v="0.5"/>
    <s v="Online"/>
  </r>
  <r>
    <s v="Amazon"/>
    <n v="1185732"/>
    <x v="306"/>
    <s v="West"/>
    <s v="Alaska"/>
    <s v="Anchorage"/>
    <s v="Women's Street Footwear"/>
    <n v="53"/>
    <n v="810"/>
    <n v="42930"/>
    <n v="15454.8"/>
    <n v="0.36"/>
    <s v="Online"/>
  </r>
  <r>
    <s v="Amazon"/>
    <n v="1185732"/>
    <x v="306"/>
    <s v="West"/>
    <s v="Alaska"/>
    <s v="Anchorage"/>
    <s v="Women's Athletic Footwear"/>
    <n v="53"/>
    <n v="900"/>
    <n v="47700"/>
    <n v="17172"/>
    <n v="0.36"/>
    <s v="Online"/>
  </r>
  <r>
    <s v="Amazon"/>
    <n v="1185732"/>
    <x v="306"/>
    <s v="West"/>
    <s v="Alaska"/>
    <s v="Anchorage"/>
    <s v="Men's Apparel"/>
    <n v="60"/>
    <n v="840"/>
    <n v="50400"/>
    <n v="18144"/>
    <n v="0.36"/>
    <s v="Online"/>
  </r>
  <r>
    <s v="Amazon"/>
    <n v="1185732"/>
    <x v="306"/>
    <s v="West"/>
    <s v="Alaska"/>
    <s v="Anchorage"/>
    <s v="Women's Apparel"/>
    <n v="67"/>
    <n v="1260"/>
    <n v="84420"/>
    <n v="35456.400000000001"/>
    <n v="0.42"/>
    <s v="Online"/>
  </r>
  <r>
    <s v="Amazon"/>
    <n v="1185732"/>
    <x v="334"/>
    <s v="West"/>
    <s v="Alaska"/>
    <s v="Anchorage"/>
    <s v="Men's Street Footwear"/>
    <n v="63"/>
    <n v="1820"/>
    <n v="114660"/>
    <n v="52743.600000000006"/>
    <n v="0.46"/>
    <s v="Online"/>
  </r>
  <r>
    <s v="Amazon"/>
    <n v="1185732"/>
    <x v="334"/>
    <s v="West"/>
    <s v="Alaska"/>
    <s v="Anchorage"/>
    <s v="Men's Athletic Footwear"/>
    <n v="59"/>
    <n v="1110"/>
    <n v="65490"/>
    <n v="30780.300000000003"/>
    <n v="0.47000000000000003"/>
    <s v="Online"/>
  </r>
  <r>
    <s v="Amazon"/>
    <n v="1185732"/>
    <x v="334"/>
    <s v="West"/>
    <s v="Alaska"/>
    <s v="Anchorage"/>
    <s v="Women's Street Footwear"/>
    <n v="53"/>
    <n v="1020"/>
    <n v="54060"/>
    <n v="19461.599999999999"/>
    <n v="0.36"/>
    <s v="Online"/>
  </r>
  <r>
    <s v="Amazon"/>
    <n v="1185732"/>
    <x v="334"/>
    <s v="West"/>
    <s v="Alaska"/>
    <s v="Anchorage"/>
    <s v="Women's Athletic Footwear"/>
    <n v="51"/>
    <n v="750"/>
    <n v="38250"/>
    <n v="14535"/>
    <n v="0.38"/>
    <s v="Online"/>
  </r>
  <r>
    <s v="Amazon"/>
    <n v="1185732"/>
    <x v="334"/>
    <s v="West"/>
    <s v="Alaska"/>
    <s v="Anchorage"/>
    <s v="Men's Apparel"/>
    <n v="61"/>
    <n v="910"/>
    <n v="55510"/>
    <n v="21648.9"/>
    <n v="0.39"/>
    <s v="Online"/>
  </r>
  <r>
    <s v="Amazon"/>
    <n v="1185732"/>
    <x v="334"/>
    <s v="West"/>
    <s v="Alaska"/>
    <s v="Anchorage"/>
    <s v="Women's Apparel"/>
    <n v="67"/>
    <n v="1300"/>
    <n v="87100"/>
    <n v="39194.999999999993"/>
    <n v="0.44999999999999996"/>
    <s v="Online"/>
  </r>
  <r>
    <s v="Amazon"/>
    <n v="1185732"/>
    <x v="366"/>
    <s v="West"/>
    <s v="Alaska"/>
    <s v="Anchorage"/>
    <s v="Men's Street Footwear"/>
    <n v="59"/>
    <n v="1630"/>
    <n v="96170"/>
    <n v="43276.500000000007"/>
    <n v="0.45000000000000007"/>
    <s v="Online"/>
  </r>
  <r>
    <s v="Amazon"/>
    <n v="1185732"/>
    <x v="366"/>
    <s v="West"/>
    <s v="Alaska"/>
    <s v="Anchorage"/>
    <s v="Men's Athletic Footwear"/>
    <n v="56"/>
    <n v="1060"/>
    <n v="59360"/>
    <n v="26712.000000000004"/>
    <n v="0.45000000000000007"/>
    <s v="Online"/>
  </r>
  <r>
    <s v="Amazon"/>
    <n v="1185732"/>
    <x v="366"/>
    <s v="West"/>
    <s v="Alaska"/>
    <s v="Anchorage"/>
    <s v="Women's Street Footwear"/>
    <n v="54"/>
    <n v="1020"/>
    <n v="55080"/>
    <n v="19828.8"/>
    <n v="0.36"/>
    <s v="Online"/>
  </r>
  <r>
    <s v="Amazon"/>
    <n v="1185732"/>
    <x v="366"/>
    <s v="West"/>
    <s v="Alaska"/>
    <s v="Anchorage"/>
    <s v="Women's Athletic Footwear"/>
    <n v="53"/>
    <n v="680"/>
    <n v="36040"/>
    <n v="14416"/>
    <n v="0.4"/>
    <s v="Online"/>
  </r>
  <r>
    <s v="Amazon"/>
    <n v="1185732"/>
    <x v="366"/>
    <s v="West"/>
    <s v="Alaska"/>
    <s v="Anchorage"/>
    <s v="Men's Apparel"/>
    <n v="62"/>
    <n v="650"/>
    <n v="40300"/>
    <n v="15314"/>
    <n v="0.38"/>
    <s v="Online"/>
  </r>
  <r>
    <s v="Amazon"/>
    <n v="1185732"/>
    <x v="366"/>
    <s v="West"/>
    <s v="Alaska"/>
    <s v="Anchorage"/>
    <s v="Women's Apparel"/>
    <n v="67"/>
    <n v="1040"/>
    <n v="69680"/>
    <n v="29265.599999999999"/>
    <n v="0.42"/>
    <s v="Online"/>
  </r>
  <r>
    <s v="Amazon"/>
    <n v="1185732"/>
    <x v="396"/>
    <s v="West"/>
    <s v="Alaska"/>
    <s v="Anchorage"/>
    <s v="Men's Street Footwear"/>
    <n v="64"/>
    <n v="1310"/>
    <n v="83840"/>
    <n v="40243.200000000004"/>
    <n v="0.48000000000000004"/>
    <s v="Online"/>
  </r>
  <r>
    <s v="Amazon"/>
    <n v="1185732"/>
    <x v="396"/>
    <s v="West"/>
    <s v="Alaska"/>
    <s v="Anchorage"/>
    <s v="Men's Athletic Footwear"/>
    <n v="55"/>
    <n v="910"/>
    <n v="50050"/>
    <n v="24024.000000000004"/>
    <n v="0.48000000000000004"/>
    <s v="Online"/>
  </r>
  <r>
    <s v="Amazon"/>
    <n v="1185732"/>
    <x v="396"/>
    <s v="West"/>
    <s v="Alaska"/>
    <s v="Anchorage"/>
    <s v="Women's Street Footwear"/>
    <n v="50"/>
    <n v="590"/>
    <n v="29500"/>
    <n v="11210"/>
    <n v="0.38"/>
    <s v="Online"/>
  </r>
  <r>
    <s v="Amazon"/>
    <n v="1185732"/>
    <x v="396"/>
    <s v="West"/>
    <s v="Alaska"/>
    <s v="Anchorage"/>
    <s v="Women's Athletic Footwear"/>
    <n v="50"/>
    <n v="560"/>
    <n v="28000"/>
    <n v="10920"/>
    <n v="0.39"/>
    <s v="Online"/>
  </r>
  <r>
    <s v="Amazon"/>
    <n v="1185732"/>
    <x v="396"/>
    <s v="West"/>
    <s v="Alaska"/>
    <s v="Anchorage"/>
    <s v="Men's Apparel"/>
    <n v="62"/>
    <n v="600"/>
    <n v="37200"/>
    <n v="14880"/>
    <n v="0.4"/>
    <s v="Online"/>
  </r>
  <r>
    <s v="Amazon"/>
    <n v="1185732"/>
    <x v="396"/>
    <s v="West"/>
    <s v="Alaska"/>
    <s v="Anchorage"/>
    <s v="Women's Apparel"/>
    <n v="64"/>
    <n v="840"/>
    <n v="53760"/>
    <n v="22041.599999999999"/>
    <n v="0.41"/>
    <s v="Online"/>
  </r>
  <r>
    <s v="Amazon"/>
    <n v="1185732"/>
    <x v="428"/>
    <s v="West"/>
    <s v="Alaska"/>
    <s v="Anchorage"/>
    <s v="Men's Street Footwear"/>
    <n v="68"/>
    <n v="1130"/>
    <n v="76840"/>
    <n v="36114.800000000003"/>
    <n v="0.47000000000000003"/>
    <s v="Online"/>
  </r>
  <r>
    <s v="Amazon"/>
    <n v="1185732"/>
    <x v="428"/>
    <s v="West"/>
    <s v="Alaska"/>
    <s v="Anchorage"/>
    <s v="Men's Athletic Footwear"/>
    <n v="60"/>
    <n v="770"/>
    <n v="46200"/>
    <n v="22176"/>
    <n v="0.48000000000000004"/>
    <s v="Online"/>
  </r>
  <r>
    <s v="Amazon"/>
    <n v="1185732"/>
    <x v="428"/>
    <s v="West"/>
    <s v="Alaska"/>
    <s v="Anchorage"/>
    <s v="Women's Street Footwear"/>
    <n v="59"/>
    <n v="460"/>
    <n v="27140"/>
    <n v="10856"/>
    <n v="0.4"/>
    <s v="Online"/>
  </r>
  <r>
    <s v="Amazon"/>
    <n v="1185732"/>
    <x v="428"/>
    <s v="West"/>
    <s v="Alaska"/>
    <s v="Anchorage"/>
    <s v="Women's Athletic Footwear"/>
    <n v="59"/>
    <n v="420"/>
    <n v="24780"/>
    <n v="8920.7999999999993"/>
    <n v="0.36"/>
    <s v="Online"/>
  </r>
  <r>
    <s v="Amazon"/>
    <n v="1185732"/>
    <x v="428"/>
    <s v="West"/>
    <s v="Alaska"/>
    <s v="Anchorage"/>
    <s v="Men's Apparel"/>
    <n v="71"/>
    <n v="440"/>
    <n v="31240"/>
    <n v="10934"/>
    <n v="0.35"/>
    <s v="Online"/>
  </r>
  <r>
    <s v="Amazon"/>
    <n v="1185732"/>
    <x v="428"/>
    <s v="West"/>
    <s v="Alaska"/>
    <s v="Anchorage"/>
    <s v="Women's Apparel"/>
    <n v="73"/>
    <n v="830"/>
    <n v="60590"/>
    <n v="24236"/>
    <n v="0.4"/>
    <s v="Online"/>
  </r>
  <r>
    <s v="Amazon"/>
    <n v="1185732"/>
    <x v="458"/>
    <s v="West"/>
    <s v="Alaska"/>
    <s v="Anchorage"/>
    <s v="Men's Street Footwear"/>
    <n v="68"/>
    <n v="1230"/>
    <n v="83640"/>
    <n v="40147.200000000004"/>
    <n v="0.48000000000000004"/>
    <s v="Online"/>
  </r>
  <r>
    <s v="Amazon"/>
    <n v="1185732"/>
    <x v="458"/>
    <s v="West"/>
    <s v="Alaska"/>
    <s v="Anchorage"/>
    <s v="Men's Athletic Footwear"/>
    <n v="59"/>
    <n v="810"/>
    <n v="47790"/>
    <n v="21983.4"/>
    <n v="0.46"/>
    <s v="Online"/>
  </r>
  <r>
    <s v="Amazon"/>
    <n v="1185732"/>
    <x v="458"/>
    <s v="West"/>
    <s v="Alaska"/>
    <s v="Anchorage"/>
    <s v="Women's Street Footwear"/>
    <n v="59"/>
    <n v="930"/>
    <n v="54870"/>
    <n v="21399.3"/>
    <n v="0.39"/>
    <s v="Online"/>
  </r>
  <r>
    <s v="Amazon"/>
    <n v="1185732"/>
    <x v="458"/>
    <s v="West"/>
    <s v="Alaska"/>
    <s v="Anchorage"/>
    <s v="Women's Athletic Footwear"/>
    <n v="62"/>
    <n v="900"/>
    <n v="55800"/>
    <n v="21204"/>
    <n v="0.38"/>
    <s v="Online"/>
  </r>
  <r>
    <s v="Amazon"/>
    <n v="1185732"/>
    <x v="458"/>
    <s v="West"/>
    <s v="Alaska"/>
    <s v="Anchorage"/>
    <s v="Men's Apparel"/>
    <n v="69"/>
    <n v="830"/>
    <n v="57270"/>
    <n v="20044.5"/>
    <n v="0.35"/>
    <s v="Online"/>
  </r>
  <r>
    <s v="Amazon"/>
    <n v="1185732"/>
    <x v="458"/>
    <s v="West"/>
    <s v="Alaska"/>
    <s v="Anchorage"/>
    <s v="Women's Apparel"/>
    <n v="74"/>
    <n v="1010"/>
    <n v="74740"/>
    <n v="31390.799999999999"/>
    <n v="0.42"/>
    <s v="Online"/>
  </r>
  <r>
    <s v="Amazon"/>
    <n v="1185732"/>
    <x v="487"/>
    <s v="West"/>
    <s v="Alaska"/>
    <s v="Anchorage"/>
    <s v="Men's Street Footwear"/>
    <n v="69"/>
    <n v="1740"/>
    <n v="120060"/>
    <n v="56428.200000000004"/>
    <n v="0.47000000000000003"/>
    <s v="Online"/>
  </r>
  <r>
    <s v="Amazon"/>
    <n v="1185732"/>
    <x v="487"/>
    <s v="West"/>
    <s v="Alaska"/>
    <s v="Anchorage"/>
    <s v="Men's Athletic Footwear"/>
    <n v="60"/>
    <n v="1120"/>
    <n v="67200"/>
    <n v="31584.000000000004"/>
    <n v="0.47000000000000003"/>
    <s v="Online"/>
  </r>
  <r>
    <s v="Foot Locker"/>
    <n v="1128299"/>
    <x v="174"/>
    <s v="West"/>
    <s v="Alaska"/>
    <s v="Anchorage"/>
    <s v="Men's Street Footwear"/>
    <n v="33"/>
    <n v="1090"/>
    <n v="35970"/>
    <n v="13668.6"/>
    <n v="0.38"/>
    <s v="Online"/>
  </r>
  <r>
    <s v="Foot Locker"/>
    <n v="1128299"/>
    <x v="174"/>
    <s v="West"/>
    <s v="Alaska"/>
    <s v="Anchorage"/>
    <s v="Men's Athletic Footwear"/>
    <n v="43"/>
    <n v="1090"/>
    <n v="46870"/>
    <n v="15467.1"/>
    <n v="0.33"/>
    <s v="Online"/>
  </r>
  <r>
    <s v="Foot Locker"/>
    <n v="1128299"/>
    <x v="174"/>
    <s v="West"/>
    <s v="Alaska"/>
    <s v="Anchorage"/>
    <s v="Women's Street Footwear"/>
    <n v="41"/>
    <n v="1130"/>
    <n v="46330"/>
    <n v="16678.8"/>
    <n v="0.36"/>
    <s v="Online"/>
  </r>
  <r>
    <s v="Foot Locker"/>
    <n v="1128299"/>
    <x v="174"/>
    <s v="West"/>
    <s v="Alaska"/>
    <s v="Anchorage"/>
    <s v="Women's Athletic Footwear"/>
    <n v="43"/>
    <n v="560"/>
    <n v="24080"/>
    <n v="8428"/>
    <n v="0.35"/>
    <s v="Online"/>
  </r>
  <r>
    <s v="Foot Locker"/>
    <n v="1128299"/>
    <x v="174"/>
    <s v="West"/>
    <s v="Alaska"/>
    <s v="Anchorage"/>
    <s v="Men's Apparel"/>
    <n v="46"/>
    <n v="460"/>
    <n v="21160"/>
    <n v="6348"/>
    <n v="0.3"/>
    <s v="Online"/>
  </r>
  <r>
    <s v="Foot Locker"/>
    <n v="1128299"/>
    <x v="174"/>
    <s v="West"/>
    <s v="Alaska"/>
    <s v="Anchorage"/>
    <s v="Women's Apparel"/>
    <n v="42"/>
    <n v="1230"/>
    <n v="51660"/>
    <n v="27896.400000000001"/>
    <n v="0.54"/>
    <s v="Online"/>
  </r>
  <r>
    <s v="Foot Locker"/>
    <n v="1128299"/>
    <x v="205"/>
    <s v="West"/>
    <s v="Alaska"/>
    <s v="Anchorage"/>
    <s v="Men's Street Footwear"/>
    <n v="33"/>
    <n v="1430"/>
    <n v="47190"/>
    <n v="16988.399999999998"/>
    <n v="0.36"/>
    <s v="Online"/>
  </r>
  <r>
    <s v="Foot Locker"/>
    <n v="1128299"/>
    <x v="205"/>
    <s v="West"/>
    <s v="Alaska"/>
    <s v="Anchorage"/>
    <s v="Men's Athletic Footwear"/>
    <n v="42"/>
    <n v="980"/>
    <n v="41160"/>
    <n v="13171.2"/>
    <n v="0.32"/>
    <s v="Online"/>
  </r>
  <r>
    <s v="Foot Locker"/>
    <n v="1128299"/>
    <x v="205"/>
    <s v="West"/>
    <s v="Alaska"/>
    <s v="Anchorage"/>
    <s v="Women's Street Footwear"/>
    <n v="44"/>
    <n v="940"/>
    <n v="41360"/>
    <n v="14889.599999999999"/>
    <n v="0.36"/>
    <s v="Online"/>
  </r>
  <r>
    <s v="Foot Locker"/>
    <n v="1128299"/>
    <x v="205"/>
    <s v="West"/>
    <s v="Hawaii"/>
    <s v="Honolulu"/>
    <s v="Women's Athletic Footwear"/>
    <n v="41"/>
    <n v="560"/>
    <n v="22960"/>
    <n v="8954.4"/>
    <n v="0.39"/>
    <s v="Online"/>
  </r>
  <r>
    <s v="Foot Locker"/>
    <n v="1128299"/>
    <x v="205"/>
    <s v="West"/>
    <s v="Hawaii"/>
    <s v="Honolulu"/>
    <s v="Men's Apparel"/>
    <n v="47"/>
    <n v="380"/>
    <n v="17860"/>
    <n v="5358"/>
    <n v="0.3"/>
    <s v="Online"/>
  </r>
  <r>
    <s v="Foot Locker"/>
    <n v="1128299"/>
    <x v="205"/>
    <s v="West"/>
    <s v="Hawaii"/>
    <s v="Honolulu"/>
    <s v="Women's Apparel"/>
    <n v="44"/>
    <n v="1020"/>
    <n v="44880"/>
    <n v="24684.000000000004"/>
    <n v="0.55000000000000004"/>
    <s v="Online"/>
  </r>
  <r>
    <s v="Foot Locker"/>
    <n v="1128299"/>
    <x v="214"/>
    <s v="West"/>
    <s v="Hawaii"/>
    <s v="Honolulu"/>
    <s v="Men's Street Footwear"/>
    <n v="44"/>
    <n v="1350"/>
    <n v="59400"/>
    <n v="23760"/>
    <n v="0.4"/>
    <s v="Online"/>
  </r>
  <r>
    <s v="Foot Locker"/>
    <n v="1128299"/>
    <x v="214"/>
    <s v="West"/>
    <s v="Hawaii"/>
    <s v="Honolulu"/>
    <s v="Men's Athletic Footwear"/>
    <n v="54"/>
    <n v="910"/>
    <n v="49140"/>
    <n v="15233.4"/>
    <n v="0.31"/>
    <s v="Online"/>
  </r>
  <r>
    <s v="Foot Locker"/>
    <n v="1128299"/>
    <x v="214"/>
    <s v="West"/>
    <s v="Hawaii"/>
    <s v="Honolulu"/>
    <s v="Women's Street Footwear"/>
    <n v="57"/>
    <n v="1010"/>
    <n v="57570"/>
    <n v="22452.3"/>
    <n v="0.39"/>
    <s v="Online"/>
  </r>
  <r>
    <s v="Foot Locker"/>
    <n v="1128299"/>
    <x v="214"/>
    <s v="West"/>
    <s v="Hawaii"/>
    <s v="Honolulu"/>
    <s v="Women's Athletic Footwear"/>
    <n v="52"/>
    <n v="690"/>
    <n v="35880"/>
    <n v="12916.8"/>
    <n v="0.36"/>
    <s v="Online"/>
  </r>
  <r>
    <s v="Foot Locker"/>
    <n v="1128299"/>
    <x v="214"/>
    <s v="West"/>
    <s v="Hawaii"/>
    <s v="Honolulu"/>
    <s v="Men's Apparel"/>
    <n v="55"/>
    <n v="360"/>
    <n v="19800"/>
    <n v="5148"/>
    <n v="0.26"/>
    <s v="Online"/>
  </r>
  <r>
    <s v="Foot Locker"/>
    <n v="1128299"/>
    <x v="214"/>
    <s v="West"/>
    <s v="Hawaii"/>
    <s v="Honolulu"/>
    <s v="Women's Apparel"/>
    <n v="50"/>
    <n v="850"/>
    <n v="42500"/>
    <n v="23375.000000000004"/>
    <n v="0.55000000000000004"/>
    <s v="Online"/>
  </r>
  <r>
    <s v="Foot Locker"/>
    <n v="1128299"/>
    <x v="233"/>
    <s v="West"/>
    <s v="Hawaii"/>
    <s v="Honolulu"/>
    <s v="Men's Street Footwear"/>
    <n v="59"/>
    <n v="1300"/>
    <n v="76700"/>
    <n v="27612"/>
    <n v="0.36"/>
    <s v="Online"/>
  </r>
  <r>
    <s v="Foot Locker"/>
    <n v="1128299"/>
    <x v="233"/>
    <s v="West"/>
    <s v="Hawaii"/>
    <s v="Honolulu"/>
    <s v="Men's Athletic Footwear"/>
    <n v="61"/>
    <n v="810"/>
    <n v="49410"/>
    <n v="17293.5"/>
    <n v="0.35"/>
    <s v="Online"/>
  </r>
  <r>
    <s v="Foot Locker"/>
    <n v="1128299"/>
    <x v="233"/>
    <s v="West"/>
    <s v="Hawaii"/>
    <s v="Honolulu"/>
    <s v="Women's Street Footwear"/>
    <n v="60"/>
    <n v="910"/>
    <n v="54600"/>
    <n v="20748"/>
    <n v="0.38"/>
    <s v="Online"/>
  </r>
  <r>
    <s v="Foot Locker"/>
    <n v="1128299"/>
    <x v="233"/>
    <s v="West"/>
    <s v="Hawaii"/>
    <s v="Honolulu"/>
    <s v="Women's Athletic Footwear"/>
    <n v="48"/>
    <n v="730"/>
    <n v="35040"/>
    <n v="12264"/>
    <n v="0.35"/>
    <s v="Online"/>
  </r>
  <r>
    <s v="Foot Locker"/>
    <n v="1128299"/>
    <x v="233"/>
    <s v="West"/>
    <s v="Hawaii"/>
    <s v="Honolulu"/>
    <s v="Men's Apparel"/>
    <n v="52"/>
    <n v="420"/>
    <n v="21840"/>
    <n v="5896.8"/>
    <n v="0.27"/>
    <s v="Online"/>
  </r>
  <r>
    <s v="Foot Locker"/>
    <n v="1128299"/>
    <x v="233"/>
    <s v="West"/>
    <s v="Hawaii"/>
    <s v="Honolulu"/>
    <s v="Women's Apparel"/>
    <n v="66"/>
    <n v="940"/>
    <n v="62040"/>
    <n v="31020"/>
    <n v="0.5"/>
    <s v="Online"/>
  </r>
  <r>
    <s v="Foot Locker"/>
    <n v="1128299"/>
    <x v="264"/>
    <s v="West"/>
    <s v="Hawaii"/>
    <s v="Honolulu"/>
    <s v="Men's Street Footwear"/>
    <n v="51"/>
    <n v="1580"/>
    <n v="80580"/>
    <n v="29814.6"/>
    <n v="0.37"/>
    <s v="Online"/>
  </r>
  <r>
    <s v="Foot Locker"/>
    <n v="1128299"/>
    <x v="264"/>
    <s v="West"/>
    <s v="Hawaii"/>
    <s v="Honolulu"/>
    <s v="Men's Athletic Footwear"/>
    <n v="58"/>
    <n v="980"/>
    <n v="56840"/>
    <n v="18757.2"/>
    <n v="0.33"/>
    <s v="Online"/>
  </r>
  <r>
    <s v="Foot Locker"/>
    <n v="1128299"/>
    <x v="264"/>
    <s v="West"/>
    <s v="Hawaii"/>
    <s v="Honolulu"/>
    <s v="Women's Street Footwear"/>
    <n v="56"/>
    <n v="980"/>
    <n v="54880"/>
    <n v="21952"/>
    <n v="0.4"/>
    <s v="Online"/>
  </r>
  <r>
    <s v="Foot Locker"/>
    <n v="1128299"/>
    <x v="264"/>
    <s v="West"/>
    <s v="Hawaii"/>
    <s v="Honolulu"/>
    <s v="Women's Athletic Footwear"/>
    <n v="52"/>
    <n v="800"/>
    <n v="41600"/>
    <n v="16640"/>
    <n v="0.4"/>
    <s v="Online"/>
  </r>
  <r>
    <s v="Foot Locker"/>
    <n v="1128299"/>
    <x v="264"/>
    <s v="West"/>
    <s v="Hawaii"/>
    <s v="Honolulu"/>
    <s v="Men's Apparel"/>
    <n v="55"/>
    <n v="460"/>
    <n v="25300"/>
    <n v="7084.0000000000009"/>
    <n v="0.28000000000000003"/>
    <s v="Online"/>
  </r>
  <r>
    <s v="Foot Locker"/>
    <n v="1128299"/>
    <x v="264"/>
    <s v="West"/>
    <s v="Hawaii"/>
    <s v="Honolulu"/>
    <s v="Women's Apparel"/>
    <n v="69"/>
    <n v="1430"/>
    <n v="98670"/>
    <n v="54268.500000000007"/>
    <n v="0.55000000000000004"/>
    <s v="Online"/>
  </r>
  <r>
    <s v="Foot Locker"/>
    <n v="1128299"/>
    <x v="294"/>
    <s v="West"/>
    <s v="Hawaii"/>
    <s v="Honolulu"/>
    <s v="Men's Street Footwear"/>
    <n v="67"/>
    <n v="2100"/>
    <n v="140700"/>
    <n v="56280"/>
    <n v="0.4"/>
    <s v="Online"/>
  </r>
  <r>
    <s v="Foot Locker"/>
    <n v="1128299"/>
    <x v="294"/>
    <s v="West"/>
    <s v="Hawaii"/>
    <s v="Honolulu"/>
    <s v="Men's Athletic Footwear"/>
    <n v="72"/>
    <n v="1560"/>
    <n v="112320"/>
    <n v="34819.199999999997"/>
    <n v="0.31"/>
    <s v="Online"/>
  </r>
  <r>
    <s v="Foot Locker"/>
    <n v="1128299"/>
    <x v="294"/>
    <s v="West"/>
    <s v="Hawaii"/>
    <s v="Honolulu"/>
    <s v="Women's Street Footwear"/>
    <n v="71"/>
    <n v="1800"/>
    <n v="127800"/>
    <n v="46008"/>
    <n v="0.36"/>
    <s v="Online"/>
  </r>
  <r>
    <s v="Foot Locker"/>
    <n v="1128299"/>
    <x v="294"/>
    <s v="West"/>
    <s v="Hawaii"/>
    <s v="Honolulu"/>
    <s v="Women's Athletic Footwear"/>
    <n v="74"/>
    <n v="1330"/>
    <n v="98420"/>
    <n v="37399.599999999999"/>
    <n v="0.38"/>
    <s v="Online"/>
  </r>
  <r>
    <s v="Foot Locker"/>
    <n v="1128299"/>
    <x v="294"/>
    <s v="West"/>
    <s v="Hawaii"/>
    <s v="Honolulu"/>
    <s v="Men's Apparel"/>
    <n v="83"/>
    <n v="880"/>
    <n v="73040"/>
    <n v="21912"/>
    <n v="0.3"/>
    <s v="Online"/>
  </r>
  <r>
    <s v="Foot Locker"/>
    <n v="1128299"/>
    <x v="294"/>
    <s v="West"/>
    <s v="Hawaii"/>
    <s v="Honolulu"/>
    <s v="Women's Apparel"/>
    <n v="97"/>
    <n v="1690"/>
    <n v="163930"/>
    <n v="85243.6"/>
    <n v="0.52"/>
    <s v="Online"/>
  </r>
  <r>
    <s v="Foot Locker"/>
    <n v="1128299"/>
    <x v="323"/>
    <s v="West"/>
    <s v="Hawaii"/>
    <s v="Honolulu"/>
    <s v="Men's Street Footwear"/>
    <n v="74"/>
    <n v="2080"/>
    <n v="153920"/>
    <n v="56950.400000000001"/>
    <n v="0.37"/>
    <s v="Online"/>
  </r>
  <r>
    <s v="Foot Locker"/>
    <n v="1128299"/>
    <x v="323"/>
    <s v="West"/>
    <s v="Hawaii"/>
    <s v="Honolulu"/>
    <s v="Men's Athletic Footwear"/>
    <n v="81"/>
    <n v="1820"/>
    <n v="147420"/>
    <n v="50122.8"/>
    <n v="0.34"/>
    <s v="Online"/>
  </r>
  <r>
    <s v="Foot Locker"/>
    <n v="1128299"/>
    <x v="323"/>
    <s v="West"/>
    <s v="Hawaii"/>
    <s v="Honolulu"/>
    <s v="Women's Street Footwear"/>
    <n v="79"/>
    <n v="1500"/>
    <n v="118500"/>
    <n v="42660"/>
    <n v="0.36"/>
    <s v="Online"/>
  </r>
  <r>
    <s v="Foot Locker"/>
    <n v="1128299"/>
    <x v="323"/>
    <s v="West"/>
    <s v="Hawaii"/>
    <s v="Honolulu"/>
    <s v="Women's Athletic Footwear"/>
    <n v="73"/>
    <n v="1300"/>
    <n v="94900"/>
    <n v="37960"/>
    <n v="0.4"/>
    <s v="Online"/>
  </r>
  <r>
    <s v="Foot Locker"/>
    <n v="1128299"/>
    <x v="323"/>
    <s v="West"/>
    <s v="Hawaii"/>
    <s v="Honolulu"/>
    <s v="Men's Apparel"/>
    <n v="80"/>
    <n v="1490"/>
    <n v="119200"/>
    <n v="35760"/>
    <n v="0.3"/>
    <s v="Online"/>
  </r>
  <r>
    <s v="Foot Locker"/>
    <n v="1128299"/>
    <x v="323"/>
    <s v="West"/>
    <s v="Hawaii"/>
    <s v="Honolulu"/>
    <s v="Women's Apparel"/>
    <n v="96"/>
    <n v="1540"/>
    <n v="147840"/>
    <n v="76876.800000000003"/>
    <n v="0.52"/>
    <s v="Online"/>
  </r>
  <r>
    <s v="Foot Locker"/>
    <n v="1128299"/>
    <x v="355"/>
    <s v="West"/>
    <s v="Hawaii"/>
    <s v="Honolulu"/>
    <s v="Men's Street Footwear"/>
    <n v="79"/>
    <n v="2100"/>
    <n v="165900"/>
    <n v="61383"/>
    <n v="0.37"/>
    <s v="Online"/>
  </r>
  <r>
    <s v="Foot Locker"/>
    <n v="1128299"/>
    <x v="355"/>
    <s v="West"/>
    <s v="Hawaii"/>
    <s v="Honolulu"/>
    <s v="Men's Athletic Footwear"/>
    <n v="71"/>
    <n v="2180"/>
    <n v="154780"/>
    <n v="52625.200000000004"/>
    <n v="0.34"/>
    <s v="Online"/>
  </r>
  <r>
    <s v="Foot Locker"/>
    <n v="1128299"/>
    <x v="355"/>
    <s v="West"/>
    <s v="Hawaii"/>
    <s v="Honolulu"/>
    <s v="Women's Street Footwear"/>
    <n v="64"/>
    <n v="1620"/>
    <n v="103680"/>
    <n v="40435.200000000004"/>
    <n v="0.39"/>
    <s v="Online"/>
  </r>
  <r>
    <s v="Foot Locker"/>
    <n v="1128299"/>
    <x v="355"/>
    <s v="West"/>
    <s v="Hawaii"/>
    <s v="Honolulu"/>
    <s v="Women's Athletic Footwear"/>
    <n v="67"/>
    <n v="1420"/>
    <n v="95140"/>
    <n v="36153.199999999997"/>
    <n v="0.38"/>
    <s v="Online"/>
  </r>
  <r>
    <s v="Walmart"/>
    <n v="1128299"/>
    <x v="355"/>
    <s v="West"/>
    <s v="Hawaii"/>
    <s v="Honolulu"/>
    <s v="Men's Apparel"/>
    <n v="69"/>
    <n v="1470"/>
    <n v="101430"/>
    <n v="27386.100000000002"/>
    <n v="0.27"/>
    <s v="Online"/>
  </r>
  <r>
    <s v="Walmart"/>
    <n v="1128299"/>
    <x v="355"/>
    <s v="West"/>
    <s v="Hawaii"/>
    <s v="Honolulu"/>
    <s v="Women's Apparel"/>
    <n v="72"/>
    <n v="880"/>
    <n v="63360"/>
    <n v="33580.800000000003"/>
    <n v="0.53"/>
    <s v="Online"/>
  </r>
  <r>
    <s v="Walmart"/>
    <n v="1128299"/>
    <x v="387"/>
    <s v="West"/>
    <s v="Hawaii"/>
    <s v="Honolulu"/>
    <s v="Men's Street Footwear"/>
    <n v="62"/>
    <n v="1490"/>
    <n v="92380"/>
    <n v="33256.799999999996"/>
    <n v="0.36"/>
    <s v="Online"/>
  </r>
  <r>
    <s v="Walmart"/>
    <n v="1128299"/>
    <x v="387"/>
    <s v="West"/>
    <s v="Hawaii"/>
    <s v="Honolulu"/>
    <s v="Men's Athletic Footwear"/>
    <n v="69"/>
    <n v="1490"/>
    <n v="102810"/>
    <n v="33927.300000000003"/>
    <n v="0.33"/>
    <s v="Online"/>
  </r>
  <r>
    <s v="Walmart"/>
    <n v="1128299"/>
    <x v="387"/>
    <s v="West"/>
    <s v="Hawaii"/>
    <s v="Honolulu"/>
    <s v="Women's Street Footwear"/>
    <n v="64"/>
    <n v="1050"/>
    <n v="67200"/>
    <n v="26208"/>
    <n v="0.39"/>
    <s v="Online"/>
  </r>
  <r>
    <s v="Walmart"/>
    <n v="1128299"/>
    <x v="387"/>
    <s v="West"/>
    <s v="Hawaii"/>
    <s v="Honolulu"/>
    <s v="Women's Athletic Footwear"/>
    <n v="62"/>
    <n v="850"/>
    <n v="52700"/>
    <n v="21080"/>
    <n v="0.4"/>
    <s v="Online"/>
  </r>
  <r>
    <s v="Walmart"/>
    <n v="1128299"/>
    <x v="387"/>
    <s v="West"/>
    <s v="Hawaii"/>
    <s v="Honolulu"/>
    <s v="Men's Apparel"/>
    <n v="71"/>
    <n v="910"/>
    <n v="64610"/>
    <n v="19383"/>
    <n v="0.3"/>
    <s v="Online"/>
  </r>
  <r>
    <s v="Walmart"/>
    <n v="1128299"/>
    <x v="387"/>
    <s v="West"/>
    <s v="Hawaii"/>
    <s v="Honolulu"/>
    <s v="Women's Apparel"/>
    <n v="56"/>
    <n v="1050"/>
    <n v="58800"/>
    <n v="31164"/>
    <n v="0.53"/>
    <s v="Online"/>
  </r>
  <r>
    <s v="Walmart"/>
    <n v="1128299"/>
    <x v="416"/>
    <s v="West"/>
    <s v="Hawaii"/>
    <s v="Honolulu"/>
    <s v="Men's Street Footwear"/>
    <n v="52"/>
    <n v="1240"/>
    <n v="64480"/>
    <n v="25792"/>
    <n v="0.4"/>
    <s v="Online"/>
  </r>
  <r>
    <s v="Walmart"/>
    <n v="1128299"/>
    <x v="416"/>
    <s v="West"/>
    <s v="Hawaii"/>
    <s v="Honolulu"/>
    <s v="Men's Athletic Footwear"/>
    <n v="61"/>
    <n v="1380"/>
    <n v="84180"/>
    <n v="25254.000000000004"/>
    <n v="0.30000000000000004"/>
    <s v="Online"/>
  </r>
  <r>
    <s v="Walmart"/>
    <n v="1128299"/>
    <x v="416"/>
    <s v="West"/>
    <s v="Hawaii"/>
    <s v="Honolulu"/>
    <s v="Women's Street Footwear"/>
    <n v="56"/>
    <n v="870"/>
    <n v="48720"/>
    <n v="17052"/>
    <n v="0.35"/>
    <s v="Online"/>
  </r>
  <r>
    <s v="Walmart"/>
    <n v="1128299"/>
    <x v="416"/>
    <s v="West"/>
    <s v="Hawaii"/>
    <s v="Honolulu"/>
    <s v="Women's Athletic Footwear"/>
    <n v="50"/>
    <n v="830"/>
    <n v="41500"/>
    <n v="15355"/>
    <n v="0.37"/>
    <s v="Online"/>
  </r>
  <r>
    <s v="Walmart"/>
    <n v="1128299"/>
    <x v="416"/>
    <s v="West"/>
    <s v="Hawaii"/>
    <s v="Honolulu"/>
    <s v="Men's Apparel"/>
    <n v="63"/>
    <n v="700"/>
    <n v="44100"/>
    <n v="12348.000000000002"/>
    <n v="0.28000000000000003"/>
    <s v="Online"/>
  </r>
  <r>
    <s v="Walmart"/>
    <n v="1128299"/>
    <x v="416"/>
    <s v="West"/>
    <s v="Hawaii"/>
    <s v="Honolulu"/>
    <s v="Women's Apparel"/>
    <n v="64"/>
    <n v="750"/>
    <n v="48000"/>
    <n v="24480"/>
    <n v="0.51"/>
    <s v="Online"/>
  </r>
  <r>
    <s v="Walmart"/>
    <n v="1128299"/>
    <x v="447"/>
    <s v="West"/>
    <s v="Hawaii"/>
    <s v="Honolulu"/>
    <s v="Men's Street Footwear"/>
    <n v="51"/>
    <n v="1580"/>
    <n v="80580"/>
    <n v="29814.6"/>
    <n v="0.37"/>
    <s v="Online"/>
  </r>
  <r>
    <s v="Walmart"/>
    <n v="1128299"/>
    <x v="447"/>
    <s v="West"/>
    <s v="Hawaii"/>
    <s v="Honolulu"/>
    <s v="Men's Athletic Footwear"/>
    <n v="56"/>
    <n v="1680"/>
    <n v="94080"/>
    <n v="30105.600000000002"/>
    <n v="0.32"/>
    <s v="Online"/>
  </r>
  <r>
    <s v="Walmart"/>
    <n v="1128299"/>
    <x v="447"/>
    <s v="West"/>
    <s v="Hawaii"/>
    <s v="Honolulu"/>
    <s v="Women's Street Footwear"/>
    <n v="50"/>
    <n v="1230"/>
    <n v="61500"/>
    <n v="24600"/>
    <n v="0.4"/>
    <s v="Online"/>
  </r>
  <r>
    <s v="Walmart"/>
    <n v="1128299"/>
    <x v="447"/>
    <s v="West"/>
    <s v="Hawaii"/>
    <s v="Honolulu"/>
    <s v="Women's Athletic Footwear"/>
    <n v="60"/>
    <n v="1040"/>
    <n v="62400"/>
    <n v="24336"/>
    <n v="0.39"/>
    <s v="Online"/>
  </r>
  <r>
    <s v="Walmart"/>
    <n v="1128299"/>
    <x v="447"/>
    <s v="West"/>
    <s v="Hawaii"/>
    <s v="Honolulu"/>
    <s v="Men's Apparel"/>
    <n v="83"/>
    <n v="1130"/>
    <n v="93790"/>
    <n v="28137"/>
    <n v="0.3"/>
    <s v="Online"/>
  </r>
  <r>
    <s v="Walmart"/>
    <n v="1128299"/>
    <x v="447"/>
    <s v="West"/>
    <s v="Hawaii"/>
    <s v="Honolulu"/>
    <s v="Women's Apparel"/>
    <n v="82"/>
    <n v="1400"/>
    <n v="114800"/>
    <n v="59696"/>
    <n v="0.52"/>
    <s v="Online"/>
  </r>
  <r>
    <s v="Walmart"/>
    <n v="1128299"/>
    <x v="476"/>
    <s v="West"/>
    <s v="Hawaii"/>
    <s v="Honolulu"/>
    <s v="Men's Street Footwear"/>
    <n v="68"/>
    <n v="1890"/>
    <n v="128520"/>
    <n v="51408"/>
    <n v="0.4"/>
    <s v="Online"/>
  </r>
  <r>
    <s v="Walmart"/>
    <n v="1128299"/>
    <x v="476"/>
    <s v="West"/>
    <s v="Hawaii"/>
    <s v="Honolulu"/>
    <s v="Men's Athletic Footwear"/>
    <n v="77"/>
    <n v="1820"/>
    <n v="140140"/>
    <n v="42042.000000000007"/>
    <n v="0.30000000000000004"/>
    <s v="Online"/>
  </r>
  <r>
    <s v="Sports Direct"/>
    <n v="1128299"/>
    <x v="476"/>
    <s v="West"/>
    <s v="Hawaii"/>
    <s v="Honolulu"/>
    <s v="Women's Street Footwear"/>
    <n v="74"/>
    <n v="1350"/>
    <n v="99900"/>
    <n v="34965"/>
    <n v="0.35"/>
    <s v="Online"/>
  </r>
  <r>
    <s v="Sports Direct"/>
    <n v="1128299"/>
    <x v="476"/>
    <s v="West"/>
    <s v="Hawaii"/>
    <s v="Honolulu"/>
    <s v="Women's Athletic Footwear"/>
    <n v="73"/>
    <n v="1450"/>
    <n v="105850"/>
    <n v="37047.5"/>
    <n v="0.35"/>
    <s v="Online"/>
  </r>
  <r>
    <s v="Sports Direct"/>
    <n v="1128299"/>
    <x v="476"/>
    <s v="West"/>
    <s v="Hawaii"/>
    <s v="Honolulu"/>
    <s v="Men's Apparel"/>
    <n v="84"/>
    <n v="1280"/>
    <n v="107520"/>
    <n v="27955.200000000001"/>
    <n v="0.26"/>
    <s v="Online"/>
  </r>
  <r>
    <s v="Sports Direct"/>
    <n v="1128299"/>
    <x v="476"/>
    <s v="West"/>
    <s v="Hawaii"/>
    <s v="Honolulu"/>
    <s v="Women's Apparel"/>
    <n v="89"/>
    <n v="1420"/>
    <n v="126380"/>
    <n v="63190"/>
    <n v="0.5"/>
    <s v="Online"/>
  </r>
  <r>
    <s v="Sports Direct"/>
    <n v="1128299"/>
    <x v="181"/>
    <s v="West"/>
    <s v="Hawaii"/>
    <s v="Honolulu"/>
    <s v="Men's Street Footwear"/>
    <n v="38"/>
    <n v="1150"/>
    <n v="43700"/>
    <n v="18791"/>
    <n v="0.43"/>
    <s v="Online"/>
  </r>
  <r>
    <s v="Sports Direct"/>
    <n v="1128299"/>
    <x v="181"/>
    <s v="West"/>
    <s v="Hawaii"/>
    <s v="Honolulu"/>
    <s v="Men's Athletic Footwear"/>
    <n v="48"/>
    <n v="1230"/>
    <n v="59040"/>
    <n v="20664"/>
    <n v="0.35"/>
    <s v="Online"/>
  </r>
  <r>
    <s v="Sports Direct"/>
    <n v="1128299"/>
    <x v="181"/>
    <s v="West"/>
    <s v="Hawaii"/>
    <s v="Honolulu"/>
    <s v="Women's Street Footwear"/>
    <n v="45"/>
    <n v="1230"/>
    <n v="55350"/>
    <n v="22693.5"/>
    <n v="0.41"/>
    <s v="Online"/>
  </r>
  <r>
    <s v="Sports Direct"/>
    <n v="1128299"/>
    <x v="181"/>
    <s v="West"/>
    <s v="Hawaii"/>
    <s v="Honolulu"/>
    <s v="Women's Athletic Footwear"/>
    <n v="47"/>
    <n v="770"/>
    <n v="36190"/>
    <n v="16285.499999999998"/>
    <n v="0.44999999999999996"/>
    <s v="Online"/>
  </r>
  <r>
    <s v="Sports Direct"/>
    <n v="1128299"/>
    <x v="181"/>
    <s v="West"/>
    <s v="Hawaii"/>
    <s v="Honolulu"/>
    <s v="Men's Apparel"/>
    <n v="54"/>
    <n v="680"/>
    <n v="36720"/>
    <n v="11016.000000000002"/>
    <n v="0.30000000000000004"/>
    <s v="Online"/>
  </r>
  <r>
    <s v="Sports Direct"/>
    <n v="1128299"/>
    <x v="181"/>
    <s v="West"/>
    <s v="Hawaii"/>
    <s v="Honolulu"/>
    <s v="Women's Apparel"/>
    <n v="49"/>
    <n v="1240"/>
    <n v="60760"/>
    <n v="35848.400000000001"/>
    <n v="0.59000000000000008"/>
    <s v="Online"/>
  </r>
  <r>
    <s v="Sports Direct"/>
    <n v="1128299"/>
    <x v="212"/>
    <s v="West"/>
    <s v="Hawaii"/>
    <s v="Honolulu"/>
    <s v="Men's Street Footwear"/>
    <n v="36"/>
    <n v="1370"/>
    <n v="49320"/>
    <n v="20714.399999999998"/>
    <n v="0.42"/>
    <s v="Online"/>
  </r>
  <r>
    <s v="Sports Direct"/>
    <n v="1128299"/>
    <x v="212"/>
    <s v="West"/>
    <s v="Hawaii"/>
    <s v="Honolulu"/>
    <s v="Men's Athletic Footwear"/>
    <n v="49"/>
    <n v="1110"/>
    <n v="54390"/>
    <n v="19036.5"/>
    <n v="0.35"/>
    <s v="Online"/>
  </r>
  <r>
    <s v="Sports Direct"/>
    <n v="1128299"/>
    <x v="212"/>
    <s v="West"/>
    <s v="Hawaii"/>
    <s v="Honolulu"/>
    <s v="Women's Street Footwear"/>
    <n v="49"/>
    <n v="1110"/>
    <n v="54390"/>
    <n v="21756"/>
    <n v="0.4"/>
    <s v="Online"/>
  </r>
  <r>
    <s v="Sports Direct"/>
    <n v="1128299"/>
    <x v="212"/>
    <s v="Southeast"/>
    <s v="Florida"/>
    <s v="Orlando"/>
    <s v="Women's Athletic Footwear"/>
    <n v="45"/>
    <n v="740"/>
    <n v="33300"/>
    <n v="14652"/>
    <n v="0.44"/>
    <s v="Online"/>
  </r>
  <r>
    <s v="Sports Direct"/>
    <n v="1128299"/>
    <x v="212"/>
    <s v="Southeast"/>
    <s v="Florida"/>
    <s v="Orlando"/>
    <s v="Men's Apparel"/>
    <n v="52"/>
    <n v="600"/>
    <n v="31200"/>
    <n v="9984"/>
    <n v="0.32"/>
    <s v="Online"/>
  </r>
  <r>
    <s v="Sports Direct"/>
    <n v="1128299"/>
    <x v="212"/>
    <s v="Southeast"/>
    <s v="Florida"/>
    <s v="Orlando"/>
    <s v="Women's Apparel"/>
    <n v="47"/>
    <n v="1080"/>
    <n v="50760"/>
    <n v="29440.800000000003"/>
    <n v="0.58000000000000007"/>
    <s v="Online"/>
  </r>
  <r>
    <s v="Sports Direct"/>
    <n v="1128299"/>
    <x v="221"/>
    <s v="Southeast"/>
    <s v="Florida"/>
    <s v="Orlando"/>
    <s v="Men's Street Footwear"/>
    <n v="46"/>
    <n v="1600"/>
    <n v="73600"/>
    <n v="30176"/>
    <n v="0.41"/>
    <s v="Online"/>
  </r>
  <r>
    <s v="Sports Direct"/>
    <n v="1128299"/>
    <x v="221"/>
    <s v="Southeast"/>
    <s v="Florida"/>
    <s v="Orlando"/>
    <s v="Men's Athletic Footwear"/>
    <n v="58"/>
    <n v="1000"/>
    <n v="58000"/>
    <n v="22040"/>
    <n v="0.38"/>
    <s v="Online"/>
  </r>
  <r>
    <s v="Sports Direct"/>
    <n v="1128299"/>
    <x v="221"/>
    <s v="Southeast"/>
    <s v="Florida"/>
    <s v="Orlando"/>
    <s v="Women's Street Footwear"/>
    <n v="59"/>
    <n v="1150"/>
    <n v="67850"/>
    <n v="29175.5"/>
    <n v="0.43"/>
    <s v="Online"/>
  </r>
  <r>
    <s v="Sports Direct"/>
    <n v="1128299"/>
    <x v="221"/>
    <s v="Southeast"/>
    <s v="Florida"/>
    <s v="Orlando"/>
    <s v="Women's Athletic Footwear"/>
    <n v="58"/>
    <n v="910"/>
    <n v="52780"/>
    <n v="22167.599999999999"/>
    <n v="0.42"/>
    <s v="Online"/>
  </r>
  <r>
    <s v="Sports Direct"/>
    <n v="1128299"/>
    <x v="221"/>
    <s v="Southeast"/>
    <s v="Florida"/>
    <s v="Orlando"/>
    <s v="Men's Apparel"/>
    <n v="61"/>
    <n v="440"/>
    <n v="26840"/>
    <n v="8857.2000000000007"/>
    <n v="0.33"/>
    <s v="Online"/>
  </r>
  <r>
    <s v="Sports Direct"/>
    <n v="1128299"/>
    <x v="221"/>
    <s v="Southeast"/>
    <s v="Florida"/>
    <s v="Orlando"/>
    <s v="Women's Apparel"/>
    <n v="54"/>
    <n v="1010"/>
    <n v="54540"/>
    <n v="32724"/>
    <n v="0.6"/>
    <s v="Online"/>
  </r>
  <r>
    <s v="Walmart"/>
    <n v="1128299"/>
    <x v="240"/>
    <s v="Southeast"/>
    <s v="Florida"/>
    <s v="Orlando"/>
    <s v="Men's Street Footwear"/>
    <n v="62"/>
    <n v="1380"/>
    <n v="85560"/>
    <n v="35935.199999999997"/>
    <n v="0.42"/>
    <s v="Online"/>
  </r>
  <r>
    <s v="Walmart"/>
    <n v="1128299"/>
    <x v="240"/>
    <s v="Southeast"/>
    <s v="Florida"/>
    <s v="Orlando"/>
    <s v="Men's Athletic Footwear"/>
    <n v="66"/>
    <n v="980"/>
    <n v="64680"/>
    <n v="22638"/>
    <n v="0.35"/>
    <s v="Online"/>
  </r>
  <r>
    <s v="Walmart"/>
    <n v="1128299"/>
    <x v="240"/>
    <s v="Southeast"/>
    <s v="Florida"/>
    <s v="Orlando"/>
    <s v="Women's Street Footwear"/>
    <n v="66"/>
    <n v="1200"/>
    <n v="79200"/>
    <n v="32471.999999999996"/>
    <n v="0.41"/>
    <s v="Online"/>
  </r>
  <r>
    <s v="Walmart"/>
    <n v="1128299"/>
    <x v="240"/>
    <s v="Southeast"/>
    <s v="Florida"/>
    <s v="Orlando"/>
    <s v="Women's Athletic Footwear"/>
    <n v="52"/>
    <n v="840"/>
    <n v="43680"/>
    <n v="19655.999999999996"/>
    <n v="0.44999999999999996"/>
    <s v="Online"/>
  </r>
  <r>
    <s v="Walmart"/>
    <n v="1128299"/>
    <x v="240"/>
    <s v="Southeast"/>
    <s v="Florida"/>
    <s v="Orlando"/>
    <s v="Men's Apparel"/>
    <n v="59"/>
    <n v="580"/>
    <n v="34220"/>
    <n v="11977"/>
    <n v="0.35"/>
    <s v="Online"/>
  </r>
  <r>
    <s v="Walmart"/>
    <n v="1128299"/>
    <x v="240"/>
    <s v="Southeast"/>
    <s v="Florida"/>
    <s v="Orlando"/>
    <s v="Women's Apparel"/>
    <n v="72"/>
    <n v="1090"/>
    <n v="78480"/>
    <n v="47088"/>
    <n v="0.6"/>
    <s v="Online"/>
  </r>
  <r>
    <s v="Walmart"/>
    <n v="1128299"/>
    <x v="271"/>
    <s v="Southeast"/>
    <s v="Florida"/>
    <s v="Orlando"/>
    <s v="Men's Street Footwear"/>
    <n v="58"/>
    <n v="1550"/>
    <n v="89900"/>
    <n v="38657"/>
    <n v="0.43"/>
    <s v="Online"/>
  </r>
  <r>
    <s v="Walmart"/>
    <n v="1128299"/>
    <x v="271"/>
    <s v="Southeast"/>
    <s v="Florida"/>
    <s v="Orlando"/>
    <s v="Men's Athletic Footwear"/>
    <n v="60"/>
    <n v="1280"/>
    <n v="76800"/>
    <n v="30720"/>
    <n v="0.4"/>
    <s v="Online"/>
  </r>
  <r>
    <s v="Walmart"/>
    <n v="1128299"/>
    <x v="271"/>
    <s v="Southeast"/>
    <s v="Florida"/>
    <s v="Orlando"/>
    <s v="Women's Street Footwear"/>
    <n v="59"/>
    <n v="1190"/>
    <n v="70210"/>
    <n v="31594.499999999996"/>
    <n v="0.44999999999999996"/>
    <s v="Online"/>
  </r>
  <r>
    <s v="Walmart"/>
    <n v="1128299"/>
    <x v="271"/>
    <s v="Southeast"/>
    <s v="Florida"/>
    <s v="Orlando"/>
    <s v="Women's Athletic Footwear"/>
    <n v="59"/>
    <n v="880"/>
    <n v="51920"/>
    <n v="22325.599999999999"/>
    <n v="0.43"/>
    <s v="Online"/>
  </r>
  <r>
    <s v="Walmart"/>
    <n v="1128299"/>
    <x v="271"/>
    <s v="Southeast"/>
    <s v="Florida"/>
    <s v="Orlando"/>
    <s v="Men's Apparel"/>
    <n v="52"/>
    <n v="680"/>
    <n v="35360"/>
    <n v="11315.2"/>
    <n v="0.32"/>
    <s v="Online"/>
  </r>
  <r>
    <s v="Walmart"/>
    <n v="1128299"/>
    <x v="271"/>
    <s v="Southeast"/>
    <s v="Florida"/>
    <s v="Orlando"/>
    <s v="Women's Apparel"/>
    <n v="67"/>
    <n v="1730"/>
    <n v="115910"/>
    <n v="67227.8"/>
    <n v="0.58000000000000007"/>
    <s v="Online"/>
  </r>
  <r>
    <s v="Walmart"/>
    <n v="1128299"/>
    <x v="301"/>
    <s v="Southeast"/>
    <s v="Florida"/>
    <s v="Orlando"/>
    <s v="Men's Street Footwear"/>
    <n v="61"/>
    <n v="2230"/>
    <n v="136030"/>
    <n v="61213.499999999993"/>
    <n v="0.44999999999999996"/>
    <s v="Online"/>
  </r>
  <r>
    <s v="Walmart"/>
    <n v="1128299"/>
    <x v="301"/>
    <s v="Southeast"/>
    <s v="Florida"/>
    <s v="Orlando"/>
    <s v="Men's Athletic Footwear"/>
    <n v="64"/>
    <n v="2030"/>
    <n v="129920"/>
    <n v="45472"/>
    <n v="0.35"/>
    <s v="Online"/>
  </r>
  <r>
    <s v="Walmart"/>
    <n v="1128299"/>
    <x v="301"/>
    <s v="Southeast"/>
    <s v="Florida"/>
    <s v="Orlando"/>
    <s v="Women's Street Footwear"/>
    <n v="80"/>
    <n v="2100"/>
    <n v="168000"/>
    <n v="72240"/>
    <n v="0.43"/>
    <s v="Online"/>
  </r>
  <r>
    <s v="Walmart"/>
    <n v="1128299"/>
    <x v="301"/>
    <s v="Southeast"/>
    <s v="Florida"/>
    <s v="Orlando"/>
    <s v="Women's Athletic Footwear"/>
    <n v="77"/>
    <n v="1550"/>
    <n v="119350"/>
    <n v="50127"/>
    <n v="0.42"/>
    <s v="Online"/>
  </r>
  <r>
    <s v="Walmart"/>
    <n v="1128299"/>
    <x v="301"/>
    <s v="Southeast"/>
    <s v="Florida"/>
    <s v="Orlando"/>
    <s v="Men's Apparel"/>
    <n v="89"/>
    <n v="1260"/>
    <n v="112140"/>
    <n v="35884.800000000003"/>
    <n v="0.32"/>
    <s v="Online"/>
  </r>
  <r>
    <s v="Walmart"/>
    <n v="1128299"/>
    <x v="301"/>
    <s v="Southeast"/>
    <s v="Florida"/>
    <s v="Orlando"/>
    <s v="Women's Apparel"/>
    <n v="103"/>
    <n v="2180"/>
    <n v="224540"/>
    <n v="125742.40000000001"/>
    <n v="0.56000000000000005"/>
    <s v="Online"/>
  </r>
  <r>
    <s v="Walmart"/>
    <n v="1128299"/>
    <x v="330"/>
    <s v="Southeast"/>
    <s v="Florida"/>
    <s v="Orlando"/>
    <s v="Men's Street Footwear"/>
    <n v="83"/>
    <n v="2610"/>
    <n v="216630"/>
    <n v="95317.2"/>
    <n v="0.44"/>
    <s v="Online"/>
  </r>
  <r>
    <s v="Walmart"/>
    <n v="1128299"/>
    <x v="330"/>
    <s v="Southeast"/>
    <s v="Florida"/>
    <s v="Orlando"/>
    <s v="Men's Athletic Footwear"/>
    <n v="88"/>
    <n v="2250"/>
    <n v="198000"/>
    <n v="79200"/>
    <n v="0.4"/>
    <s v="Online"/>
  </r>
  <r>
    <s v="Walmart"/>
    <n v="1128299"/>
    <x v="330"/>
    <s v="Southeast"/>
    <s v="Florida"/>
    <s v="Orlando"/>
    <s v="Women's Street Footwear"/>
    <n v="86"/>
    <n v="1890"/>
    <n v="162540"/>
    <n v="71517.600000000006"/>
    <n v="0.44"/>
    <s v="Online"/>
  </r>
  <r>
    <s v="Walmart"/>
    <n v="1128299"/>
    <x v="330"/>
    <s v="Southeast"/>
    <s v="Florida"/>
    <s v="Orlando"/>
    <s v="Women's Athletic Footwear"/>
    <n v="82"/>
    <n v="1800"/>
    <n v="147600"/>
    <n v="63468"/>
    <n v="0.43"/>
    <s v="Online"/>
  </r>
  <r>
    <s v="Walmart"/>
    <n v="1128299"/>
    <x v="330"/>
    <s v="Southeast"/>
    <s v="Florida"/>
    <s v="Orlando"/>
    <s v="Men's Apparel"/>
    <n v="89"/>
    <n v="1950"/>
    <n v="173550"/>
    <n v="55536"/>
    <n v="0.32"/>
    <s v="Online"/>
  </r>
  <r>
    <s v="Walmart"/>
    <n v="1128299"/>
    <x v="330"/>
    <s v="Southeast"/>
    <s v="Florida"/>
    <s v="Orlando"/>
    <s v="Women's Apparel"/>
    <n v="101"/>
    <n v="1630"/>
    <n v="164630"/>
    <n v="93839.1"/>
    <n v="0.57000000000000006"/>
    <s v="Online"/>
  </r>
  <r>
    <s v="Walmart"/>
    <n v="1128299"/>
    <x v="362"/>
    <s v="Southeast"/>
    <s v="Florida"/>
    <s v="Orlando"/>
    <s v="Men's Street Footwear"/>
    <n v="87"/>
    <n v="2130"/>
    <n v="185310"/>
    <n v="75977.099999999991"/>
    <n v="0.41"/>
    <s v="Online"/>
  </r>
  <r>
    <s v="Walmart"/>
    <n v="1128299"/>
    <x v="362"/>
    <s v="Southeast"/>
    <s v="Florida"/>
    <s v="Orlando"/>
    <s v="Men's Athletic Footwear"/>
    <n v="77"/>
    <n v="2060"/>
    <n v="158620"/>
    <n v="55517"/>
    <n v="0.35"/>
    <s v="Online"/>
  </r>
  <r>
    <s v="Walmart"/>
    <n v="1128299"/>
    <x v="362"/>
    <s v="Southeast"/>
    <s v="Florida"/>
    <s v="Orlando"/>
    <s v="Women's Street Footwear"/>
    <n v="78"/>
    <n v="1890"/>
    <n v="147420"/>
    <n v="63390.6"/>
    <n v="0.43"/>
    <s v="Online"/>
  </r>
  <r>
    <s v="Walmart"/>
    <n v="1128299"/>
    <x v="362"/>
    <s v="Southeast"/>
    <s v="Florida"/>
    <s v="Orlando"/>
    <s v="Women's Athletic Footwear"/>
    <n v="77"/>
    <n v="1430"/>
    <n v="110110"/>
    <n v="46246.2"/>
    <n v="0.42"/>
    <s v="Online"/>
  </r>
  <r>
    <s v="Walmart"/>
    <n v="1128299"/>
    <x v="362"/>
    <s v="Southeast"/>
    <s v="Florida"/>
    <s v="Orlando"/>
    <s v="Men's Apparel"/>
    <n v="74"/>
    <n v="1430"/>
    <n v="105820"/>
    <n v="32804.199999999997"/>
    <n v="0.31"/>
    <s v="Online"/>
  </r>
  <r>
    <s v="Walmart"/>
    <n v="1128299"/>
    <x v="362"/>
    <s v="Southeast"/>
    <s v="Florida"/>
    <s v="Orlando"/>
    <s v="Women's Apparel"/>
    <n v="81"/>
    <n v="870"/>
    <n v="70470"/>
    <n v="40872.600000000006"/>
    <n v="0.58000000000000007"/>
    <s v="Online"/>
  </r>
  <r>
    <s v="Walmart"/>
    <n v="1128299"/>
    <x v="394"/>
    <s v="Southeast"/>
    <s v="Florida"/>
    <s v="Orlando"/>
    <s v="Men's Street Footwear"/>
    <n v="58"/>
    <n v="1400"/>
    <n v="81200"/>
    <n v="32480"/>
    <n v="0.4"/>
    <s v="Online"/>
  </r>
  <r>
    <s v="Walmart"/>
    <n v="1128299"/>
    <x v="394"/>
    <s v="Southeast"/>
    <s v="Florida"/>
    <s v="Orlando"/>
    <s v="Men's Athletic Footwear"/>
    <n v="60"/>
    <n v="1350"/>
    <n v="81000"/>
    <n v="29970"/>
    <n v="0.37"/>
    <s v="Online"/>
  </r>
  <r>
    <s v="Walmart"/>
    <n v="1128299"/>
    <x v="394"/>
    <s v="Southeast"/>
    <s v="Florida"/>
    <s v="Orlando"/>
    <s v="Women's Street Footwear"/>
    <n v="54"/>
    <n v="750"/>
    <n v="40500"/>
    <n v="18225"/>
    <n v="0.44999999999999996"/>
    <s v="Online"/>
  </r>
  <r>
    <s v="Walmart"/>
    <n v="1128299"/>
    <x v="394"/>
    <s v="Southeast"/>
    <s v="Florida"/>
    <s v="Orlando"/>
    <s v="Women's Athletic Footwear"/>
    <n v="54"/>
    <n v="650"/>
    <n v="35100"/>
    <n v="15444"/>
    <n v="0.44"/>
    <s v="Online"/>
  </r>
  <r>
    <s v="Walmart"/>
    <n v="1128299"/>
    <x v="394"/>
    <s v="Southeast"/>
    <s v="Florida"/>
    <s v="Orlando"/>
    <s v="Men's Apparel"/>
    <n v="64"/>
    <n v="740"/>
    <n v="47360"/>
    <n v="14681.6"/>
    <n v="0.31"/>
    <s v="Online"/>
  </r>
  <r>
    <s v="Walmart"/>
    <n v="1128299"/>
    <x v="394"/>
    <s v="Southeast"/>
    <s v="Florida"/>
    <s v="Orlando"/>
    <s v="Women's Apparel"/>
    <n v="51"/>
    <n v="750"/>
    <n v="38250"/>
    <n v="21037.5"/>
    <n v="0.55000000000000004"/>
    <s v="Online"/>
  </r>
  <r>
    <s v="Walmart"/>
    <n v="1128299"/>
    <x v="423"/>
    <s v="Southeast"/>
    <s v="Florida"/>
    <s v="Orlando"/>
    <s v="Men's Street Footwear"/>
    <n v="47"/>
    <n v="1000"/>
    <n v="47000"/>
    <n v="20680"/>
    <n v="0.44"/>
    <s v="Online"/>
  </r>
  <r>
    <s v="Walmart"/>
    <n v="1128299"/>
    <x v="423"/>
    <s v="Southeast"/>
    <s v="Florida"/>
    <s v="Orlando"/>
    <s v="Men's Athletic Footwear"/>
    <n v="59"/>
    <n v="1440"/>
    <n v="84960"/>
    <n v="32284.799999999999"/>
    <n v="0.38"/>
    <s v="Online"/>
  </r>
  <r>
    <s v="Walmart"/>
    <n v="1128299"/>
    <x v="423"/>
    <s v="Southeast"/>
    <s v="Florida"/>
    <s v="Orlando"/>
    <s v="Women's Street Footwear"/>
    <n v="55"/>
    <n v="1120"/>
    <n v="61600"/>
    <n v="25256"/>
    <n v="0.41"/>
    <s v="Online"/>
  </r>
  <r>
    <s v="Walmart"/>
    <n v="1128299"/>
    <x v="423"/>
    <s v="Southeast"/>
    <s v="Florida"/>
    <s v="Orlando"/>
    <s v="Women's Athletic Footwear"/>
    <n v="51"/>
    <n v="1130"/>
    <n v="57630"/>
    <n v="23628.3"/>
    <n v="0.41"/>
    <s v="Online"/>
  </r>
  <r>
    <s v="Walmart"/>
    <n v="1128299"/>
    <x v="423"/>
    <s v="Southeast"/>
    <s v="Florida"/>
    <s v="Orlando"/>
    <s v="Men's Apparel"/>
    <n v="59"/>
    <n v="980"/>
    <n v="57820"/>
    <n v="17924.2"/>
    <n v="0.31"/>
    <s v="Online"/>
  </r>
  <r>
    <s v="Walmart"/>
    <n v="1128299"/>
    <x v="423"/>
    <s v="Southeast"/>
    <s v="Florida"/>
    <s v="Orlando"/>
    <s v="Women's Apparel"/>
    <n v="65"/>
    <n v="1040"/>
    <n v="67600"/>
    <n v="39208.000000000007"/>
    <n v="0.58000000000000007"/>
    <s v="Online"/>
  </r>
  <r>
    <s v="Walmart"/>
    <n v="1128299"/>
    <x v="454"/>
    <s v="Southeast"/>
    <s v="Florida"/>
    <s v="Orlando"/>
    <s v="Men's Street Footwear"/>
    <n v="52"/>
    <n v="1690"/>
    <n v="87880"/>
    <n v="35152"/>
    <n v="0.4"/>
    <s v="Online"/>
  </r>
  <r>
    <s v="Walmart"/>
    <n v="1128299"/>
    <x v="454"/>
    <s v="Southeast"/>
    <s v="Florida"/>
    <s v="Orlando"/>
    <s v="Men's Athletic Footwear"/>
    <n v="54"/>
    <n v="1750"/>
    <n v="94500"/>
    <n v="35910"/>
    <n v="0.38"/>
    <s v="Online"/>
  </r>
  <r>
    <s v="Walmart"/>
    <n v="1128299"/>
    <x v="454"/>
    <s v="Southeast"/>
    <s v="Florida"/>
    <s v="Orlando"/>
    <s v="Women's Street Footwear"/>
    <n v="53"/>
    <n v="1470"/>
    <n v="77910"/>
    <n v="31943.1"/>
    <n v="0.41"/>
    <s v="Online"/>
  </r>
  <r>
    <s v="Walmart"/>
    <n v="1128299"/>
    <x v="454"/>
    <s v="Southeast"/>
    <s v="Florida"/>
    <s v="Orlando"/>
    <s v="Women's Athletic Footwear"/>
    <n v="64"/>
    <n v="1500"/>
    <n v="96000"/>
    <n v="41280"/>
    <n v="0.43"/>
    <s v="Online"/>
  </r>
  <r>
    <s v="Walmart"/>
    <n v="1128299"/>
    <x v="454"/>
    <s v="Southeast"/>
    <s v="Florida"/>
    <s v="Orlando"/>
    <s v="Men's Apparel"/>
    <n v="77"/>
    <n v="1240"/>
    <n v="95480"/>
    <n v="28644.000000000004"/>
    <n v="0.30000000000000004"/>
    <s v="Online"/>
  </r>
  <r>
    <s v="Walmart"/>
    <n v="1128299"/>
    <x v="454"/>
    <s v="Southeast"/>
    <s v="Florida"/>
    <s v="Orlando"/>
    <s v="Women's Apparel"/>
    <n v="86"/>
    <n v="1620"/>
    <n v="139320"/>
    <n v="82198.800000000017"/>
    <n v="0.59000000000000008"/>
    <s v="Online"/>
  </r>
  <r>
    <s v="Walmart"/>
    <n v="1128299"/>
    <x v="483"/>
    <s v="Southeast"/>
    <s v="Florida"/>
    <s v="Orlando"/>
    <s v="Men's Street Footwear"/>
    <n v="72"/>
    <n v="2160"/>
    <n v="155520"/>
    <n v="62208"/>
    <n v="0.4"/>
    <s v="Online"/>
  </r>
  <r>
    <s v="Walmart"/>
    <n v="1128299"/>
    <x v="483"/>
    <s v="Southeast"/>
    <s v="Florida"/>
    <s v="Orlando"/>
    <s v="Men's Athletic Footwear"/>
    <n v="82"/>
    <n v="2000"/>
    <n v="164000"/>
    <n v="57399.999999999993"/>
    <n v="0.35"/>
    <s v="Online"/>
  </r>
  <r>
    <s v="West Gear"/>
    <n v="1128299"/>
    <x v="483"/>
    <s v="Southeast"/>
    <s v="Florida"/>
    <s v="Orlando"/>
    <s v="Women's Street Footwear"/>
    <n v="75"/>
    <n v="1740"/>
    <n v="130500"/>
    <n v="52200"/>
    <n v="0.4"/>
    <s v="Online"/>
  </r>
  <r>
    <s v="West Gear"/>
    <n v="1128299"/>
    <x v="483"/>
    <s v="Southeast"/>
    <s v="Florida"/>
    <s v="Orlando"/>
    <s v="Women's Athletic Footwear"/>
    <n v="78"/>
    <n v="1800"/>
    <n v="140400"/>
    <n v="57564"/>
    <n v="0.41"/>
    <s v="Online"/>
  </r>
  <r>
    <s v="West Gear"/>
    <n v="1128299"/>
    <x v="483"/>
    <s v="Southeast"/>
    <s v="Florida"/>
    <s v="Orlando"/>
    <s v="Men's Apparel"/>
    <n v="86"/>
    <n v="1470"/>
    <n v="126420"/>
    <n v="44247"/>
    <n v="0.35"/>
    <s v="Online"/>
  </r>
  <r>
    <s v="West Gear"/>
    <n v="1128299"/>
    <x v="483"/>
    <s v="Southeast"/>
    <s v="Florida"/>
    <s v="Orlando"/>
    <s v="Women's Apparel"/>
    <n v="87"/>
    <n v="1560"/>
    <n v="135720"/>
    <n v="74646"/>
    <n v="0.55000000000000004"/>
    <s v="Online"/>
  </r>
  <r>
    <s v="West Gear"/>
    <n v="1185732"/>
    <x v="176"/>
    <s v="Southeast"/>
    <s v="Florida"/>
    <s v="Orlando"/>
    <s v="Men's Street Footwear"/>
    <n v="41"/>
    <n v="2550"/>
    <n v="104550"/>
    <n v="57502.500000000007"/>
    <n v="0.55000000000000004"/>
    <s v="Online"/>
  </r>
  <r>
    <s v="West Gear"/>
    <n v="1185732"/>
    <x v="176"/>
    <s v="Southeast"/>
    <s v="Florida"/>
    <s v="Orlando"/>
    <s v="Men's Athletic Footwear"/>
    <n v="44"/>
    <n v="1890"/>
    <n v="83160"/>
    <n v="39085.199999999997"/>
    <n v="0.47"/>
    <s v="Online"/>
  </r>
  <r>
    <s v="West Gear"/>
    <n v="1185732"/>
    <x v="176"/>
    <s v="Southeast"/>
    <s v="Florida"/>
    <s v="Orlando"/>
    <s v="Women's Street Footwear"/>
    <n v="32"/>
    <n v="1690"/>
    <n v="54080"/>
    <n v="20550.400000000001"/>
    <n v="0.38"/>
    <s v="Online"/>
  </r>
  <r>
    <s v="West Gear"/>
    <n v="1185732"/>
    <x v="176"/>
    <s v="Southeast"/>
    <s v="Florida"/>
    <s v="Orlando"/>
    <s v="Women's Athletic Footwear"/>
    <n v="37"/>
    <n v="1450"/>
    <n v="53650"/>
    <n v="21996.5"/>
    <n v="0.41"/>
    <s v="Online"/>
  </r>
  <r>
    <s v="West Gear"/>
    <n v="1185732"/>
    <x v="176"/>
    <s v="Southeast"/>
    <s v="Florida"/>
    <s v="Orlando"/>
    <s v="Men's Apparel"/>
    <n v="51"/>
    <n v="1650"/>
    <n v="84150"/>
    <n v="37867.499999999993"/>
    <n v="0.44999999999999996"/>
    <s v="Online"/>
  </r>
  <r>
    <s v="West Gear"/>
    <n v="1185732"/>
    <x v="176"/>
    <s v="Southeast"/>
    <s v="Florida"/>
    <s v="Orlando"/>
    <s v="Women's Apparel"/>
    <n v="44"/>
    <n v="1760"/>
    <n v="77440"/>
    <n v="50336"/>
    <n v="0.65"/>
    <s v="Online"/>
  </r>
  <r>
    <s v="West Gear"/>
    <n v="1185732"/>
    <x v="205"/>
    <s v="Southeast"/>
    <s v="Florida"/>
    <s v="Orlando"/>
    <s v="Men's Street Footwear"/>
    <n v="44"/>
    <n v="2340"/>
    <n v="102960"/>
    <n v="56628.000000000007"/>
    <n v="0.55000000000000004"/>
    <s v="Online"/>
  </r>
  <r>
    <s v="West Gear"/>
    <n v="1185732"/>
    <x v="205"/>
    <s v="Southeast"/>
    <s v="Florida"/>
    <s v="Orlando"/>
    <s v="Men's Athletic Footwear"/>
    <n v="42"/>
    <n v="1380"/>
    <n v="57960"/>
    <n v="28400.399999999998"/>
    <n v="0.49"/>
    <s v="Online"/>
  </r>
  <r>
    <s v="West Gear"/>
    <n v="1185732"/>
    <x v="205"/>
    <s v="Southeast"/>
    <s v="Florida"/>
    <s v="Orlando"/>
    <s v="Women's Street Footwear"/>
    <n v="33"/>
    <n v="1740"/>
    <n v="57420"/>
    <n v="21245.4"/>
    <n v="0.37"/>
    <s v="Online"/>
  </r>
  <r>
    <s v="West Gear"/>
    <n v="1185732"/>
    <x v="205"/>
    <s v="Northeast"/>
    <s v="New York"/>
    <s v="Albany"/>
    <s v="Women's Athletic Footwear"/>
    <n v="37"/>
    <n v="1330"/>
    <n v="49210"/>
    <n v="20668.2"/>
    <n v="0.42"/>
    <s v="Online"/>
  </r>
  <r>
    <s v="West Gear"/>
    <n v="1185732"/>
    <x v="205"/>
    <s v="Northeast"/>
    <s v="New York"/>
    <s v="Albany"/>
    <s v="Men's Apparel"/>
    <n v="50"/>
    <n v="1540"/>
    <n v="77000"/>
    <n v="35420"/>
    <n v="0.45999999999999996"/>
    <s v="Online"/>
  </r>
  <r>
    <s v="West Gear"/>
    <n v="1185732"/>
    <x v="205"/>
    <s v="Northeast"/>
    <s v="New York"/>
    <s v="Albany"/>
    <s v="Women's Apparel"/>
    <n v="42"/>
    <n v="1820"/>
    <n v="76440"/>
    <n v="48921.599999999999"/>
    <n v="0.64"/>
    <s v="Online"/>
  </r>
  <r>
    <s v="West Gear"/>
    <n v="1185732"/>
    <x v="710"/>
    <s v="Northeast"/>
    <s v="New York"/>
    <s v="Albany"/>
    <s v="Men's Street Footwear"/>
    <n v="44"/>
    <n v="2520"/>
    <n v="110880"/>
    <n v="65419.200000000012"/>
    <n v="0.59000000000000008"/>
    <s v="Online"/>
  </r>
  <r>
    <s v="West Gear"/>
    <n v="1185732"/>
    <x v="710"/>
    <s v="Northeast"/>
    <s v="New York"/>
    <s v="Albany"/>
    <s v="Men's Athletic Footwear"/>
    <n v="44"/>
    <n v="1650"/>
    <n v="72600"/>
    <n v="33396"/>
    <n v="0.45999999999999996"/>
    <s v="Online"/>
  </r>
  <r>
    <s v="West Gear"/>
    <n v="1185732"/>
    <x v="710"/>
    <s v="Northeast"/>
    <s v="New York"/>
    <s v="Albany"/>
    <s v="Women's Street Footwear"/>
    <n v="33"/>
    <n v="1610"/>
    <n v="53130"/>
    <n v="19126.8"/>
    <n v="0.36"/>
    <s v="Online"/>
  </r>
  <r>
    <s v="West Gear"/>
    <n v="1185732"/>
    <x v="710"/>
    <s v="Northeast"/>
    <s v="New York"/>
    <s v="Albany"/>
    <s v="Women's Athletic Footwear"/>
    <n v="39"/>
    <n v="1060"/>
    <n v="41340"/>
    <n v="16949.399999999998"/>
    <n v="0.41"/>
    <s v="Online"/>
  </r>
  <r>
    <s v="West Gear"/>
    <n v="1185732"/>
    <x v="710"/>
    <s v="Northeast"/>
    <s v="New York"/>
    <s v="Albany"/>
    <s v="Men's Apparel"/>
    <n v="51"/>
    <n v="1330"/>
    <n v="67830"/>
    <n v="33236.699999999997"/>
    <n v="0.49"/>
    <s v="Online"/>
  </r>
  <r>
    <s v="West Gear"/>
    <n v="1185732"/>
    <x v="710"/>
    <s v="Northeast"/>
    <s v="New York"/>
    <s v="Albany"/>
    <s v="Women's Apparel"/>
    <n v="43"/>
    <n v="1610"/>
    <n v="69230"/>
    <n v="41538"/>
    <n v="0.6"/>
    <s v="Online"/>
  </r>
  <r>
    <s v="West Gear"/>
    <n v="1185732"/>
    <x v="232"/>
    <s v="Northeast"/>
    <s v="New York"/>
    <s v="Albany"/>
    <s v="Men's Street Footwear"/>
    <n v="42"/>
    <n v="2480"/>
    <n v="104160"/>
    <n v="58329.600000000006"/>
    <n v="0.56000000000000005"/>
    <s v="Online"/>
  </r>
  <r>
    <s v="West Gear"/>
    <n v="1185732"/>
    <x v="232"/>
    <s v="Northeast"/>
    <s v="New York"/>
    <s v="Albany"/>
    <s v="Men's Athletic Footwear"/>
    <n v="43"/>
    <n v="1470"/>
    <n v="63210"/>
    <n v="28444.499999999996"/>
    <n v="0.44999999999999996"/>
    <s v="Online"/>
  </r>
  <r>
    <s v="West Gear"/>
    <n v="1185732"/>
    <x v="232"/>
    <s v="Northeast"/>
    <s v="New York"/>
    <s v="Albany"/>
    <s v="Women's Street Footwear"/>
    <n v="34"/>
    <n v="1520"/>
    <n v="51680"/>
    <n v="18604.8"/>
    <n v="0.36"/>
    <s v="Online"/>
  </r>
  <r>
    <s v="West Gear"/>
    <n v="1185732"/>
    <x v="232"/>
    <s v="Northeast"/>
    <s v="New York"/>
    <s v="Albany"/>
    <s v="Women's Athletic Footwear"/>
    <n v="37"/>
    <n v="1350"/>
    <n v="49950"/>
    <n v="20479.5"/>
    <n v="0.41"/>
    <s v="Online"/>
  </r>
  <r>
    <s v="West Gear"/>
    <n v="1185732"/>
    <x v="232"/>
    <s v="Northeast"/>
    <s v="New York"/>
    <s v="Albany"/>
    <s v="Men's Apparel"/>
    <n v="50"/>
    <n v="1240"/>
    <n v="62000"/>
    <n v="29140"/>
    <n v="0.47"/>
    <s v="Online"/>
  </r>
  <r>
    <s v="West Gear"/>
    <n v="1185732"/>
    <x v="232"/>
    <s v="Northeast"/>
    <s v="New York"/>
    <s v="Albany"/>
    <s v="Women's Apparel"/>
    <n v="41"/>
    <n v="1560"/>
    <n v="63960"/>
    <n v="41574"/>
    <n v="0.65"/>
    <s v="Online"/>
  </r>
  <r>
    <s v="West Gear"/>
    <n v="1185732"/>
    <x v="261"/>
    <s v="Northeast"/>
    <s v="New York"/>
    <s v="Albany"/>
    <s v="Men's Street Footwear"/>
    <n v="50"/>
    <n v="2610"/>
    <n v="130500"/>
    <n v="78300"/>
    <n v="0.6"/>
    <s v="Online"/>
  </r>
  <r>
    <s v="West Gear"/>
    <n v="1185732"/>
    <x v="261"/>
    <s v="Northeast"/>
    <s v="New York"/>
    <s v="Albany"/>
    <s v="Men's Athletic Footwear"/>
    <n v="53"/>
    <n v="1610"/>
    <n v="85330"/>
    <n v="40105.1"/>
    <n v="0.47"/>
    <s v="Online"/>
  </r>
  <r>
    <s v="West Gear"/>
    <n v="1185732"/>
    <x v="261"/>
    <s v="Northeast"/>
    <s v="New York"/>
    <s v="Albany"/>
    <s v="Women's Street Footwear"/>
    <n v="49"/>
    <n v="1600"/>
    <n v="78400"/>
    <n v="28224"/>
    <n v="0.36"/>
    <s v="Online"/>
  </r>
  <r>
    <s v="West Gear"/>
    <n v="1185732"/>
    <x v="261"/>
    <s v="Northeast"/>
    <s v="New York"/>
    <s v="Albany"/>
    <s v="Women's Athletic Footwear"/>
    <n v="47"/>
    <n v="1300"/>
    <n v="61100"/>
    <n v="24440"/>
    <n v="0.4"/>
    <s v="Online"/>
  </r>
  <r>
    <s v="West Gear"/>
    <n v="1185732"/>
    <x v="261"/>
    <s v="Northeast"/>
    <s v="New York"/>
    <s v="Albany"/>
    <s v="Men's Apparel"/>
    <n v="56"/>
    <n v="1370"/>
    <n v="76720"/>
    <n v="37592.800000000003"/>
    <n v="0.49"/>
    <s v="Online"/>
  </r>
  <r>
    <s v="West Gear"/>
    <n v="1185732"/>
    <x v="261"/>
    <s v="Northeast"/>
    <s v="New York"/>
    <s v="Albany"/>
    <s v="Women's Apparel"/>
    <n v="59"/>
    <n v="1690"/>
    <n v="99710"/>
    <n v="62817.3"/>
    <n v="0.63"/>
    <s v="Online"/>
  </r>
  <r>
    <s v="West Gear"/>
    <n v="1185732"/>
    <x v="294"/>
    <s v="Northeast"/>
    <s v="New York"/>
    <s v="Albany"/>
    <s v="Men's Street Footwear"/>
    <n v="59"/>
    <n v="2630"/>
    <n v="155170"/>
    <n v="86895.200000000012"/>
    <n v="0.56000000000000005"/>
    <s v="Online"/>
  </r>
  <r>
    <s v="West Gear"/>
    <n v="1185732"/>
    <x v="294"/>
    <s v="Northeast"/>
    <s v="New York"/>
    <s v="Albany"/>
    <s v="Men's Athletic Footwear"/>
    <n v="54"/>
    <n v="1750"/>
    <n v="94500"/>
    <n v="45360"/>
    <n v="0.48"/>
    <s v="Online"/>
  </r>
  <r>
    <s v="West Gear"/>
    <n v="1185732"/>
    <x v="294"/>
    <s v="Northeast"/>
    <s v="New York"/>
    <s v="Albany"/>
    <s v="Women's Street Footwear"/>
    <n v="48"/>
    <n v="1500"/>
    <n v="72000"/>
    <n v="27360"/>
    <n v="0.38"/>
    <s v="Online"/>
  </r>
  <r>
    <s v="West Gear"/>
    <n v="1185732"/>
    <x v="294"/>
    <s v="Northeast"/>
    <s v="New York"/>
    <s v="Albany"/>
    <s v="Women's Athletic Footwear"/>
    <n v="49"/>
    <n v="1440"/>
    <n v="70560"/>
    <n v="28929.599999999999"/>
    <n v="0.41"/>
    <s v="Online"/>
  </r>
  <r>
    <s v="West Gear"/>
    <n v="1185732"/>
    <x v="294"/>
    <s v="Northeast"/>
    <s v="New York"/>
    <s v="Albany"/>
    <s v="Men's Apparel"/>
    <n v="62"/>
    <n v="1500"/>
    <n v="93000"/>
    <n v="45570"/>
    <n v="0.49"/>
    <s v="Online"/>
  </r>
  <r>
    <s v="West Gear"/>
    <n v="1185732"/>
    <x v="294"/>
    <s v="Northeast"/>
    <s v="New York"/>
    <s v="Albany"/>
    <s v="Women's Apparel"/>
    <n v="69"/>
    <n v="1810"/>
    <n v="124890"/>
    <n v="77431.8"/>
    <n v="0.62"/>
    <s v="Online"/>
  </r>
  <r>
    <s v="West Gear"/>
    <n v="1185732"/>
    <x v="322"/>
    <s v="Northeast"/>
    <s v="New York"/>
    <s v="Albany"/>
    <s v="Men's Street Footwear"/>
    <n v="59"/>
    <n v="2470"/>
    <n v="145730"/>
    <n v="80151.5"/>
    <n v="0.55000000000000004"/>
    <s v="Online"/>
  </r>
  <r>
    <s v="West Gear"/>
    <n v="1185732"/>
    <x v="322"/>
    <s v="Northeast"/>
    <s v="New York"/>
    <s v="Albany"/>
    <s v="Men's Athletic Footwear"/>
    <n v="56"/>
    <n v="1960"/>
    <n v="109760"/>
    <n v="49391.999999999993"/>
    <n v="0.44999999999999996"/>
    <s v="Online"/>
  </r>
  <r>
    <s v="West Gear"/>
    <n v="1185732"/>
    <x v="322"/>
    <s v="Northeast"/>
    <s v="New York"/>
    <s v="Albany"/>
    <s v="Women's Street Footwear"/>
    <n v="51"/>
    <n v="1690"/>
    <n v="86190"/>
    <n v="30166.499999999996"/>
    <n v="0.35"/>
    <s v="Online"/>
  </r>
  <r>
    <s v="West Gear"/>
    <n v="1185732"/>
    <x v="322"/>
    <s v="Northeast"/>
    <s v="New York"/>
    <s v="Albany"/>
    <s v="Women's Athletic Footwear"/>
    <n v="53"/>
    <n v="1500"/>
    <n v="79500"/>
    <n v="34185"/>
    <n v="0.43"/>
    <s v="Online"/>
  </r>
  <r>
    <s v="West Gear"/>
    <n v="1185732"/>
    <x v="322"/>
    <s v="Northeast"/>
    <s v="New York"/>
    <s v="Albany"/>
    <s v="Men's Apparel"/>
    <n v="62"/>
    <n v="1680"/>
    <n v="104160"/>
    <n v="47913.599999999999"/>
    <n v="0.45999999999999996"/>
    <s v="Online"/>
  </r>
  <r>
    <s v="West Gear"/>
    <n v="1185732"/>
    <x v="322"/>
    <s v="Northeast"/>
    <s v="New York"/>
    <s v="Albany"/>
    <s v="Women's Apparel"/>
    <n v="66"/>
    <n v="1940"/>
    <n v="128040"/>
    <n v="83226"/>
    <n v="0.65"/>
    <s v="Online"/>
  </r>
  <r>
    <s v="West Gear"/>
    <n v="1185732"/>
    <x v="354"/>
    <s v="Northeast"/>
    <s v="New York"/>
    <s v="Albany"/>
    <s v="Men's Street Footwear"/>
    <n v="62"/>
    <n v="2500"/>
    <n v="155000"/>
    <n v="86800.000000000015"/>
    <n v="0.56000000000000005"/>
    <s v="Online"/>
  </r>
  <r>
    <s v="West Gear"/>
    <n v="1185732"/>
    <x v="354"/>
    <s v="Northeast"/>
    <s v="New York"/>
    <s v="Albany"/>
    <s v="Men's Athletic Footwear"/>
    <n v="55"/>
    <n v="2100"/>
    <n v="115500"/>
    <n v="51974.999999999993"/>
    <n v="0.44999999999999996"/>
    <s v="Online"/>
  </r>
  <r>
    <s v="West Gear"/>
    <n v="1185732"/>
    <x v="354"/>
    <s v="Northeast"/>
    <s v="New York"/>
    <s v="Albany"/>
    <s v="Women's Street Footwear"/>
    <n v="51"/>
    <n v="1880"/>
    <n v="95880"/>
    <n v="34516.799999999996"/>
    <n v="0.36"/>
    <s v="Online"/>
  </r>
  <r>
    <s v="West Gear"/>
    <n v="1185732"/>
    <x v="354"/>
    <s v="Northeast"/>
    <s v="New York"/>
    <s v="Albany"/>
    <s v="Women's Athletic Footwear"/>
    <n v="41"/>
    <n v="1500"/>
    <n v="61500"/>
    <n v="24600"/>
    <n v="0.4"/>
    <s v="Online"/>
  </r>
  <r>
    <s v="West Gear"/>
    <n v="1185732"/>
    <x v="354"/>
    <s v="Northeast"/>
    <s v="New York"/>
    <s v="Albany"/>
    <s v="Men's Apparel"/>
    <n v="52"/>
    <n v="1490"/>
    <n v="77480"/>
    <n v="37190.400000000001"/>
    <n v="0.48"/>
    <s v="Online"/>
  </r>
  <r>
    <s v="West Gear"/>
    <n v="1185732"/>
    <x v="354"/>
    <s v="Northeast"/>
    <s v="New York"/>
    <s v="Albany"/>
    <s v="Women's Apparel"/>
    <n v="55"/>
    <n v="2180"/>
    <n v="119900"/>
    <n v="71940"/>
    <n v="0.6"/>
    <s v="Online"/>
  </r>
  <r>
    <s v="West Gear"/>
    <n v="1185732"/>
    <x v="384"/>
    <s v="Northeast"/>
    <s v="New York"/>
    <s v="Albany"/>
    <s v="Men's Street Footwear"/>
    <n v="50"/>
    <n v="2380"/>
    <n v="119000"/>
    <n v="70210.000000000015"/>
    <n v="0.59000000000000008"/>
    <s v="Online"/>
  </r>
  <r>
    <s v="West Gear"/>
    <n v="1185732"/>
    <x v="384"/>
    <s v="Northeast"/>
    <s v="New York"/>
    <s v="Albany"/>
    <s v="Men's Athletic Footwear"/>
    <n v="48"/>
    <n v="1630"/>
    <n v="78240"/>
    <n v="35208"/>
    <n v="0.44999999999999996"/>
    <s v="Online"/>
  </r>
  <r>
    <s v="West Gear"/>
    <n v="1185732"/>
    <x v="384"/>
    <s v="Northeast"/>
    <s v="New York"/>
    <s v="Albany"/>
    <s v="Women's Street Footwear"/>
    <n v="41"/>
    <n v="1380"/>
    <n v="56580"/>
    <n v="19803"/>
    <n v="0.35"/>
    <s v="Online"/>
  </r>
  <r>
    <s v="West Gear"/>
    <n v="1185732"/>
    <x v="384"/>
    <s v="Northeast"/>
    <s v="New York"/>
    <s v="Albany"/>
    <s v="Women's Athletic Footwear"/>
    <n v="44"/>
    <n v="1370"/>
    <n v="60280"/>
    <n v="24714.799999999999"/>
    <n v="0.41"/>
    <s v="Online"/>
  </r>
  <r>
    <s v="West Gear"/>
    <n v="1185732"/>
    <x v="384"/>
    <s v="Northeast"/>
    <s v="New York"/>
    <s v="Albany"/>
    <s v="Men's Apparel"/>
    <n v="51"/>
    <n v="1310"/>
    <n v="66810"/>
    <n v="32068.799999999999"/>
    <n v="0.48"/>
    <s v="Online"/>
  </r>
  <r>
    <s v="West Gear"/>
    <n v="1185732"/>
    <x v="384"/>
    <s v="Northeast"/>
    <s v="New York"/>
    <s v="Albany"/>
    <s v="Women's Apparel"/>
    <n v="59"/>
    <n v="1560"/>
    <n v="92040"/>
    <n v="55224"/>
    <n v="0.6"/>
    <s v="Online"/>
  </r>
  <r>
    <s v="West Gear"/>
    <n v="1185732"/>
    <x v="416"/>
    <s v="Northeast"/>
    <s v="New York"/>
    <s v="Albany"/>
    <s v="Men's Street Footwear"/>
    <n v="57"/>
    <n v="2080"/>
    <n v="118560"/>
    <n v="67579.200000000012"/>
    <n v="0.57000000000000006"/>
    <s v="Online"/>
  </r>
  <r>
    <s v="West Gear"/>
    <n v="1185732"/>
    <x v="416"/>
    <s v="Northeast"/>
    <s v="New York"/>
    <s v="Albany"/>
    <s v="Men's Athletic Footwear"/>
    <n v="46"/>
    <n v="1560"/>
    <n v="71760"/>
    <n v="33009.599999999999"/>
    <n v="0.45999999999999996"/>
    <s v="Online"/>
  </r>
  <r>
    <s v="West Gear"/>
    <n v="1185732"/>
    <x v="416"/>
    <s v="Northeast"/>
    <s v="New York"/>
    <s v="Albany"/>
    <s v="Women's Street Footwear"/>
    <n v="46"/>
    <n v="1370"/>
    <n v="63020"/>
    <n v="25208"/>
    <n v="0.4"/>
    <s v="Online"/>
  </r>
  <r>
    <s v="West Gear"/>
    <n v="1185732"/>
    <x v="416"/>
    <s v="Northeast"/>
    <s v="New York"/>
    <s v="Albany"/>
    <s v="Women's Athletic Footwear"/>
    <n v="45"/>
    <n v="1350"/>
    <n v="60750"/>
    <n v="24907.5"/>
    <n v="0.41"/>
    <s v="Online"/>
  </r>
  <r>
    <s v="West Gear"/>
    <n v="1185732"/>
    <x v="416"/>
    <s v="Northeast"/>
    <s v="New York"/>
    <s v="Albany"/>
    <s v="Men's Apparel"/>
    <n v="59"/>
    <n v="1500"/>
    <n v="88500"/>
    <n v="41595"/>
    <n v="0.47"/>
    <s v="Online"/>
  </r>
  <r>
    <s v="West Gear"/>
    <n v="1185732"/>
    <x v="416"/>
    <s v="Northeast"/>
    <s v="New York"/>
    <s v="Albany"/>
    <s v="Women's Apparel"/>
    <n v="64"/>
    <n v="1560"/>
    <n v="99840"/>
    <n v="61900.800000000003"/>
    <n v="0.62"/>
    <s v="Online"/>
  </r>
  <r>
    <s v="West Gear"/>
    <n v="1185732"/>
    <x v="446"/>
    <s v="Northeast"/>
    <s v="New York"/>
    <s v="Albany"/>
    <s v="Men's Street Footwear"/>
    <n v="56"/>
    <n v="2170"/>
    <n v="121520"/>
    <n v="66836"/>
    <n v="0.55000000000000004"/>
    <s v="Online"/>
  </r>
  <r>
    <s v="West Gear"/>
    <n v="1185732"/>
    <x v="446"/>
    <s v="Northeast"/>
    <s v="New York"/>
    <s v="Albany"/>
    <s v="Men's Athletic Footwear"/>
    <n v="49"/>
    <n v="1620"/>
    <n v="79380"/>
    <n v="38896.199999999997"/>
    <n v="0.49"/>
    <s v="Online"/>
  </r>
  <r>
    <s v="West Gear"/>
    <n v="1185732"/>
    <x v="446"/>
    <s v="Northeast"/>
    <s v="New York"/>
    <s v="Albany"/>
    <s v="Women's Street Footwear"/>
    <n v="45"/>
    <n v="1470"/>
    <n v="66150"/>
    <n v="23814"/>
    <n v="0.36"/>
    <s v="Online"/>
  </r>
  <r>
    <s v="West Gear"/>
    <n v="1185732"/>
    <x v="446"/>
    <s v="Northeast"/>
    <s v="New York"/>
    <s v="Albany"/>
    <s v="Women's Athletic Footwear"/>
    <n v="47"/>
    <n v="1440"/>
    <n v="67680"/>
    <n v="27072"/>
    <n v="0.4"/>
    <s v="Online"/>
  </r>
  <r>
    <s v="West Gear"/>
    <n v="1185732"/>
    <x v="446"/>
    <s v="Northeast"/>
    <s v="New York"/>
    <s v="Albany"/>
    <s v="Men's Apparel"/>
    <n v="62"/>
    <n v="1540"/>
    <n v="95480"/>
    <n v="42965.999999999993"/>
    <n v="0.44999999999999996"/>
    <s v="Online"/>
  </r>
  <r>
    <s v="West Gear"/>
    <n v="1185732"/>
    <x v="446"/>
    <s v="Northeast"/>
    <s v="New York"/>
    <s v="Albany"/>
    <s v="Women's Apparel"/>
    <n v="68"/>
    <n v="1760"/>
    <n v="119680"/>
    <n v="76595.199999999997"/>
    <n v="0.64"/>
    <s v="Online"/>
  </r>
  <r>
    <s v="West Gear"/>
    <n v="1185732"/>
    <x v="475"/>
    <s v="Northeast"/>
    <s v="New York"/>
    <s v="Albany"/>
    <s v="Men's Street Footwear"/>
    <n v="59"/>
    <n v="2450"/>
    <n v="144550"/>
    <n v="83839.000000000015"/>
    <n v="0.58000000000000007"/>
    <s v="Online"/>
  </r>
  <r>
    <s v="West Gear"/>
    <n v="1185732"/>
    <x v="475"/>
    <s v="Northeast"/>
    <s v="New York"/>
    <s v="Albany"/>
    <s v="Men's Athletic Footwear"/>
    <n v="51"/>
    <n v="1690"/>
    <n v="86190"/>
    <n v="43095"/>
    <n v="0.5"/>
    <s v="Online"/>
  </r>
  <r>
    <s v="Kohl's"/>
    <n v="1185732"/>
    <x v="475"/>
    <s v="Northeast"/>
    <s v="New York"/>
    <s v="Albany"/>
    <s v="Women's Street Footwear"/>
    <n v="52"/>
    <n v="1630"/>
    <n v="84760"/>
    <n v="33056.400000000001"/>
    <n v="0.39"/>
    <s v="Online"/>
  </r>
  <r>
    <s v="Kohl's"/>
    <n v="1185732"/>
    <x v="475"/>
    <s v="Northeast"/>
    <s v="New York"/>
    <s v="Albany"/>
    <s v="Women's Athletic Footwear"/>
    <n v="54"/>
    <n v="1550"/>
    <n v="83700"/>
    <n v="34317"/>
    <n v="0.41"/>
    <s v="Online"/>
  </r>
  <r>
    <s v="Kohl's"/>
    <n v="1185732"/>
    <x v="475"/>
    <s v="Northeast"/>
    <s v="New York"/>
    <s v="Albany"/>
    <s v="Men's Apparel"/>
    <n v="60"/>
    <n v="1550"/>
    <n v="93000"/>
    <n v="42780"/>
    <n v="0.45999999999999996"/>
    <s v="Online"/>
  </r>
  <r>
    <s v="Kohl's"/>
    <n v="1185732"/>
    <x v="475"/>
    <s v="Northeast"/>
    <s v="New York"/>
    <s v="Albany"/>
    <s v="Women's Apparel"/>
    <n v="69"/>
    <n v="1820"/>
    <n v="125580"/>
    <n v="80371.199999999997"/>
    <n v="0.64"/>
    <s v="Online"/>
  </r>
  <r>
    <s v="Kohl's"/>
    <n v="1185732"/>
    <x v="178"/>
    <s v="Northeast"/>
    <s v="New York"/>
    <s v="Albany"/>
    <s v="Men's Street Footwear"/>
    <n v="39"/>
    <n v="2160"/>
    <n v="84240"/>
    <n v="53071.199999999997"/>
    <n v="0.63"/>
    <s v="Online"/>
  </r>
  <r>
    <s v="Kohl's"/>
    <n v="1185732"/>
    <x v="178"/>
    <s v="Northeast"/>
    <s v="New York"/>
    <s v="Albany"/>
    <s v="Men's Athletic Footwear"/>
    <n v="39"/>
    <n v="1560"/>
    <n v="60840"/>
    <n v="27377.999999999996"/>
    <n v="0.44999999999999996"/>
    <s v="Online"/>
  </r>
  <r>
    <s v="Kohl's"/>
    <n v="1185732"/>
    <x v="178"/>
    <s v="Northeast"/>
    <s v="New York"/>
    <s v="Albany"/>
    <s v="Women's Street Footwear"/>
    <n v="29"/>
    <n v="1680"/>
    <n v="48720"/>
    <n v="23385.599999999999"/>
    <n v="0.48"/>
    <s v="Online"/>
  </r>
  <r>
    <s v="Kohl's"/>
    <n v="1185732"/>
    <x v="178"/>
    <s v="Northeast"/>
    <s v="New York"/>
    <s v="Albany"/>
    <s v="Women's Athletic Footwear"/>
    <n v="34"/>
    <n v="1310"/>
    <n v="44540"/>
    <n v="20933.8"/>
    <n v="0.47"/>
    <s v="Online"/>
  </r>
  <r>
    <s v="Kohl's"/>
    <n v="1185732"/>
    <x v="178"/>
    <s v="Northeast"/>
    <s v="New York"/>
    <s v="Albany"/>
    <s v="Men's Apparel"/>
    <n v="49"/>
    <n v="1450"/>
    <n v="71050"/>
    <n v="31972.499999999996"/>
    <n v="0.44999999999999996"/>
    <s v="Online"/>
  </r>
  <r>
    <s v="Kohl's"/>
    <n v="1185732"/>
    <x v="178"/>
    <s v="Northeast"/>
    <s v="New York"/>
    <s v="Albany"/>
    <s v="Women's Apparel"/>
    <n v="38"/>
    <n v="1560"/>
    <n v="59280"/>
    <n v="23712"/>
    <n v="0.4"/>
    <s v="Online"/>
  </r>
  <r>
    <s v="Kohl's"/>
    <n v="1185732"/>
    <x v="207"/>
    <s v="Northeast"/>
    <s v="New York"/>
    <s v="Albany"/>
    <s v="Men's Street Footwear"/>
    <n v="37"/>
    <n v="2380"/>
    <n v="88060"/>
    <n v="53716.6"/>
    <n v="0.61"/>
    <s v="Online"/>
  </r>
  <r>
    <s v="Kohl's"/>
    <n v="1185732"/>
    <x v="207"/>
    <s v="Northeast"/>
    <s v="New York"/>
    <s v="Albany"/>
    <s v="Men's Athletic Footwear"/>
    <n v="37"/>
    <n v="1450"/>
    <n v="53650"/>
    <n v="21996.5"/>
    <n v="0.41"/>
    <s v="Online"/>
  </r>
  <r>
    <s v="Kohl's"/>
    <n v="1185732"/>
    <x v="207"/>
    <s v="Northeast"/>
    <s v="New York"/>
    <s v="Albany"/>
    <s v="Women's Street Footwear"/>
    <n v="29"/>
    <n v="1430"/>
    <n v="41470"/>
    <n v="20320.3"/>
    <n v="0.49"/>
    <s v="Online"/>
  </r>
  <r>
    <s v="Kohl's"/>
    <n v="1185732"/>
    <x v="207"/>
    <s v="West"/>
    <s v="Wyoming"/>
    <s v="Cheyenne"/>
    <s v="Women's Athletic Footwear"/>
    <n v="32"/>
    <n v="1230"/>
    <n v="39360"/>
    <n v="18892.8"/>
    <n v="0.48"/>
    <s v="Online"/>
  </r>
  <r>
    <s v="Kohl's"/>
    <n v="1185732"/>
    <x v="207"/>
    <s v="West"/>
    <s v="Wyoming"/>
    <s v="Cheyenne"/>
    <s v="Men's Apparel"/>
    <n v="47"/>
    <n v="1450"/>
    <n v="68150"/>
    <n v="27941.5"/>
    <n v="0.41"/>
    <s v="Online"/>
  </r>
  <r>
    <s v="Kohl's"/>
    <n v="1185732"/>
    <x v="207"/>
    <s v="West"/>
    <s v="Wyoming"/>
    <s v="Cheyenne"/>
    <s v="Women's Apparel"/>
    <n v="38"/>
    <n v="1740"/>
    <n v="66120"/>
    <n v="25786.799999999999"/>
    <n v="0.39"/>
    <s v="Online"/>
  </r>
  <r>
    <s v="Kohl's"/>
    <n v="1185732"/>
    <x v="215"/>
    <s v="West"/>
    <s v="Wyoming"/>
    <s v="Cheyenne"/>
    <s v="Men's Street Footwear"/>
    <n v="38"/>
    <n v="2460"/>
    <n v="93480"/>
    <n v="56088"/>
    <n v="0.6"/>
    <s v="Online"/>
  </r>
  <r>
    <s v="Kohl's"/>
    <n v="1185732"/>
    <x v="215"/>
    <s v="West"/>
    <s v="Wyoming"/>
    <s v="Cheyenne"/>
    <s v="Men's Athletic Footwear"/>
    <n v="37"/>
    <n v="1310"/>
    <n v="48470"/>
    <n v="21326.799999999999"/>
    <n v="0.44"/>
    <s v="Online"/>
  </r>
  <r>
    <s v="Kohl's"/>
    <n v="1185732"/>
    <x v="215"/>
    <s v="West"/>
    <s v="Wyoming"/>
    <s v="Cheyenne"/>
    <s v="Women's Street Footwear"/>
    <n v="27"/>
    <n v="1490"/>
    <n v="40230"/>
    <n v="18103.5"/>
    <n v="0.44999999999999996"/>
    <s v="Online"/>
  </r>
  <r>
    <s v="Kohl's"/>
    <n v="1185732"/>
    <x v="215"/>
    <s v="West"/>
    <s v="Wyoming"/>
    <s v="Cheyenne"/>
    <s v="Women's Athletic Footwear"/>
    <n v="33"/>
    <n v="1120"/>
    <n v="36960"/>
    <n v="17371.2"/>
    <n v="0.47"/>
    <s v="Online"/>
  </r>
  <r>
    <s v="Kohl's"/>
    <n v="1185732"/>
    <x v="215"/>
    <s v="West"/>
    <s v="Wyoming"/>
    <s v="Cheyenne"/>
    <s v="Men's Apparel"/>
    <n v="47"/>
    <n v="1260"/>
    <n v="59220"/>
    <n v="26648.999999999996"/>
    <n v="0.44999999999999996"/>
    <s v="Online"/>
  </r>
  <r>
    <s v="Kohl's"/>
    <n v="1185732"/>
    <x v="215"/>
    <s v="West"/>
    <s v="Wyoming"/>
    <s v="Cheyenne"/>
    <s v="Women's Apparel"/>
    <n v="37"/>
    <n v="1650"/>
    <n v="61050"/>
    <n v="22588.5"/>
    <n v="0.37"/>
    <s v="Online"/>
  </r>
  <r>
    <s v="Kohl's"/>
    <n v="1185732"/>
    <x v="234"/>
    <s v="West"/>
    <s v="Wyoming"/>
    <s v="Cheyenne"/>
    <s v="Men's Street Footwear"/>
    <n v="39"/>
    <n v="2080"/>
    <n v="81120"/>
    <n v="50294.400000000001"/>
    <n v="0.62"/>
    <s v="Online"/>
  </r>
  <r>
    <s v="Kohl's"/>
    <n v="1185732"/>
    <x v="234"/>
    <s v="West"/>
    <s v="Wyoming"/>
    <s v="Cheyenne"/>
    <s v="Men's Athletic Footwear"/>
    <n v="39"/>
    <n v="1400"/>
    <n v="54600"/>
    <n v="24569.999999999996"/>
    <n v="0.44999999999999996"/>
    <s v="Online"/>
  </r>
  <r>
    <s v="Kohl's"/>
    <n v="1185732"/>
    <x v="234"/>
    <s v="West"/>
    <s v="Wyoming"/>
    <s v="Cheyenne"/>
    <s v="Women's Street Footwear"/>
    <n v="28"/>
    <n v="1450"/>
    <n v="40600"/>
    <n v="18676"/>
    <n v="0.45999999999999996"/>
    <s v="Online"/>
  </r>
  <r>
    <s v="Kohl's"/>
    <n v="1185732"/>
    <x v="234"/>
    <s v="West"/>
    <s v="Wyoming"/>
    <s v="Cheyenne"/>
    <s v="Women's Athletic Footwear"/>
    <n v="33"/>
    <n v="1190"/>
    <n v="39270"/>
    <n v="18456.899999999998"/>
    <n v="0.47"/>
    <s v="Online"/>
  </r>
  <r>
    <s v="Kohl's"/>
    <n v="1185732"/>
    <x v="234"/>
    <s v="West"/>
    <s v="Wyoming"/>
    <s v="Cheyenne"/>
    <s v="Men's Apparel"/>
    <n v="47"/>
    <n v="1060"/>
    <n v="49820"/>
    <n v="20924.399999999998"/>
    <n v="0.42"/>
    <s v="Online"/>
  </r>
  <r>
    <s v="Kohl's"/>
    <n v="1185732"/>
    <x v="234"/>
    <s v="West"/>
    <s v="Wyoming"/>
    <s v="Cheyenne"/>
    <s v="Women's Apparel"/>
    <n v="36"/>
    <n v="1490"/>
    <n v="53640"/>
    <n v="18774"/>
    <n v="0.35"/>
    <s v="Online"/>
  </r>
  <r>
    <s v="Kohl's"/>
    <n v="1185732"/>
    <x v="263"/>
    <s v="West"/>
    <s v="Wyoming"/>
    <s v="Cheyenne"/>
    <s v="Men's Street Footwear"/>
    <n v="45"/>
    <n v="2460"/>
    <n v="110700"/>
    <n v="71955"/>
    <n v="0.65"/>
    <s v="Online"/>
  </r>
  <r>
    <s v="Kohl's"/>
    <n v="1185732"/>
    <x v="263"/>
    <s v="West"/>
    <s v="Wyoming"/>
    <s v="Cheyenne"/>
    <s v="Men's Athletic Footwear"/>
    <n v="41"/>
    <n v="1520"/>
    <n v="62320"/>
    <n v="24928"/>
    <n v="0.4"/>
    <s v="Online"/>
  </r>
  <r>
    <s v="Kohl's"/>
    <n v="1185732"/>
    <x v="263"/>
    <s v="West"/>
    <s v="Wyoming"/>
    <s v="Cheyenne"/>
    <s v="Women's Street Footwear"/>
    <n v="39"/>
    <n v="1450"/>
    <n v="56550"/>
    <n v="27709.5"/>
    <n v="0.49"/>
    <s v="Online"/>
  </r>
  <r>
    <s v="Kohl's"/>
    <n v="1185732"/>
    <x v="263"/>
    <s v="West"/>
    <s v="Wyoming"/>
    <s v="Cheyenne"/>
    <s v="Women's Athletic Footwear"/>
    <n v="39"/>
    <n v="1310"/>
    <n v="51090"/>
    <n v="25545"/>
    <n v="0.5"/>
    <s v="Online"/>
  </r>
  <r>
    <s v="Kohl's"/>
    <n v="1185732"/>
    <x v="263"/>
    <s v="West"/>
    <s v="Wyoming"/>
    <s v="Cheyenne"/>
    <s v="Men's Apparel"/>
    <n v="45"/>
    <n v="1330"/>
    <n v="59850"/>
    <n v="25137"/>
    <n v="0.42"/>
    <s v="Online"/>
  </r>
  <r>
    <s v="Kohl's"/>
    <n v="1185732"/>
    <x v="263"/>
    <s v="West"/>
    <s v="Wyoming"/>
    <s v="Cheyenne"/>
    <s v="Women's Apparel"/>
    <n v="52"/>
    <n v="1560"/>
    <n v="81120"/>
    <n v="32448"/>
    <n v="0.4"/>
    <s v="Online"/>
  </r>
  <r>
    <s v="Kohl's"/>
    <n v="1185732"/>
    <x v="296"/>
    <s v="West"/>
    <s v="Wyoming"/>
    <s v="Cheyenne"/>
    <s v="Men's Street Footwear"/>
    <n v="46"/>
    <n v="2470"/>
    <n v="113620"/>
    <n v="71580.600000000006"/>
    <n v="0.63"/>
    <s v="Online"/>
  </r>
  <r>
    <s v="Kohl's"/>
    <n v="1185732"/>
    <x v="296"/>
    <s v="West"/>
    <s v="Wyoming"/>
    <s v="Cheyenne"/>
    <s v="Men's Athletic Footwear"/>
    <n v="42"/>
    <n v="1680"/>
    <n v="70560"/>
    <n v="28929.599999999999"/>
    <n v="0.41"/>
    <s v="Online"/>
  </r>
  <r>
    <s v="Kohl's"/>
    <n v="1185732"/>
    <x v="296"/>
    <s v="West"/>
    <s v="Wyoming"/>
    <s v="Cheyenne"/>
    <s v="Women's Street Footwear"/>
    <n v="38"/>
    <n v="1310"/>
    <n v="49780"/>
    <n v="22400.999999999996"/>
    <n v="0.44999999999999996"/>
    <s v="Online"/>
  </r>
  <r>
    <s v="Kohl's"/>
    <n v="1185732"/>
    <x v="296"/>
    <s v="West"/>
    <s v="Wyoming"/>
    <s v="Cheyenne"/>
    <s v="Women's Athletic Footwear"/>
    <n v="38"/>
    <n v="1400"/>
    <n v="53200"/>
    <n v="25004"/>
    <n v="0.47"/>
    <s v="Online"/>
  </r>
  <r>
    <s v="Kohl's"/>
    <n v="1185732"/>
    <x v="296"/>
    <s v="West"/>
    <s v="Wyoming"/>
    <s v="Cheyenne"/>
    <s v="Men's Apparel"/>
    <n v="49"/>
    <n v="1350"/>
    <n v="66150"/>
    <n v="29106"/>
    <n v="0.44"/>
    <s v="Online"/>
  </r>
  <r>
    <s v="Kohl's"/>
    <n v="1185732"/>
    <x v="296"/>
    <s v="West"/>
    <s v="Wyoming"/>
    <s v="Cheyenne"/>
    <s v="Women's Apparel"/>
    <n v="50"/>
    <n v="1630"/>
    <n v="81500"/>
    <n v="30155"/>
    <n v="0.37"/>
    <s v="Online"/>
  </r>
  <r>
    <s v="Kohl's"/>
    <n v="1185732"/>
    <x v="324"/>
    <s v="West"/>
    <s v="Wyoming"/>
    <s v="Cheyenne"/>
    <s v="Men's Street Footwear"/>
    <n v="48"/>
    <n v="2280"/>
    <n v="109440"/>
    <n v="70041.600000000006"/>
    <n v="0.64"/>
    <s v="Online"/>
  </r>
  <r>
    <s v="Kohl's"/>
    <n v="1185732"/>
    <x v="324"/>
    <s v="West"/>
    <s v="Wyoming"/>
    <s v="Cheyenne"/>
    <s v="Men's Athletic Footwear"/>
    <n v="44"/>
    <n v="1630"/>
    <n v="71720"/>
    <n v="30839.599999999999"/>
    <n v="0.43"/>
    <s v="Online"/>
  </r>
  <r>
    <s v="Kohl's"/>
    <n v="1185732"/>
    <x v="324"/>
    <s v="West"/>
    <s v="Wyoming"/>
    <s v="Cheyenne"/>
    <s v="Women's Street Footwear"/>
    <n v="38"/>
    <n v="1490"/>
    <n v="56620"/>
    <n v="27177.599999999999"/>
    <n v="0.48"/>
    <s v="Online"/>
  </r>
  <r>
    <s v="Kohl's"/>
    <n v="1185732"/>
    <x v="324"/>
    <s v="West"/>
    <s v="Wyoming"/>
    <s v="Cheyenne"/>
    <s v="Women's Athletic Footwear"/>
    <n v="39"/>
    <n v="1500"/>
    <n v="58500"/>
    <n v="27495"/>
    <n v="0.47"/>
    <s v="Online"/>
  </r>
  <r>
    <s v="Kohl's"/>
    <n v="1185732"/>
    <x v="324"/>
    <s v="West"/>
    <s v="Wyoming"/>
    <s v="Cheyenne"/>
    <s v="Men's Apparel"/>
    <n v="48"/>
    <n v="1370"/>
    <n v="65760"/>
    <n v="27619.200000000001"/>
    <n v="0.42"/>
    <s v="Online"/>
  </r>
  <r>
    <s v="Kohl's"/>
    <n v="1185732"/>
    <x v="324"/>
    <s v="West"/>
    <s v="Wyoming"/>
    <s v="Cheyenne"/>
    <s v="Women's Apparel"/>
    <n v="51"/>
    <n v="1960"/>
    <n v="99960"/>
    <n v="35985.599999999999"/>
    <n v="0.36"/>
    <s v="Online"/>
  </r>
  <r>
    <s v="Kohl's"/>
    <n v="1185732"/>
    <x v="356"/>
    <s v="West"/>
    <s v="Wyoming"/>
    <s v="Cheyenne"/>
    <s v="Men's Street Footwear"/>
    <n v="47"/>
    <n v="2550"/>
    <n v="119850"/>
    <n v="76704"/>
    <n v="0.64"/>
    <s v="Online"/>
  </r>
  <r>
    <s v="Kohl's"/>
    <n v="1185732"/>
    <x v="356"/>
    <s v="West"/>
    <s v="Wyoming"/>
    <s v="Cheyenne"/>
    <s v="Men's Athletic Footwear"/>
    <n v="43"/>
    <n v="1630"/>
    <n v="70090"/>
    <n v="28736.899999999998"/>
    <n v="0.41"/>
    <s v="Online"/>
  </r>
  <r>
    <s v="Kohl's"/>
    <n v="1185732"/>
    <x v="356"/>
    <s v="West"/>
    <s v="Wyoming"/>
    <s v="Cheyenne"/>
    <s v="Women's Street Footwear"/>
    <n v="38"/>
    <n v="1430"/>
    <n v="54340"/>
    <n v="24452.999999999996"/>
    <n v="0.44999999999999996"/>
    <s v="Online"/>
  </r>
  <r>
    <s v="Kohl's"/>
    <n v="1185732"/>
    <x v="356"/>
    <s v="West"/>
    <s v="Wyoming"/>
    <s v="Cheyenne"/>
    <s v="Women's Athletic Footwear"/>
    <n v="38"/>
    <n v="1470"/>
    <n v="55860"/>
    <n v="27371.399999999998"/>
    <n v="0.49"/>
    <s v="Online"/>
  </r>
  <r>
    <s v="Kohl's"/>
    <n v="1185732"/>
    <x v="356"/>
    <s v="West"/>
    <s v="Wyoming"/>
    <s v="Cheyenne"/>
    <s v="Men's Apparel"/>
    <n v="47"/>
    <n v="1400"/>
    <n v="65800"/>
    <n v="26978"/>
    <n v="0.41"/>
    <s v="Online"/>
  </r>
  <r>
    <s v="Kohl's"/>
    <n v="1185732"/>
    <x v="356"/>
    <s v="West"/>
    <s v="Wyoming"/>
    <s v="Cheyenne"/>
    <s v="Women's Apparel"/>
    <n v="52"/>
    <n v="1960"/>
    <n v="101920"/>
    <n v="40768"/>
    <n v="0.4"/>
    <s v="Online"/>
  </r>
  <r>
    <s v="Kohl's"/>
    <n v="1185732"/>
    <x v="386"/>
    <s v="West"/>
    <s v="Wyoming"/>
    <s v="Cheyenne"/>
    <s v="Men's Street Footwear"/>
    <n v="48"/>
    <n v="2080"/>
    <n v="99840"/>
    <n v="63897.599999999999"/>
    <n v="0.64"/>
    <s v="Online"/>
  </r>
  <r>
    <s v="Kohl's"/>
    <n v="1185732"/>
    <x v="386"/>
    <s v="West"/>
    <s v="Wyoming"/>
    <s v="Cheyenne"/>
    <s v="Men's Athletic Footwear"/>
    <n v="44"/>
    <n v="1500"/>
    <n v="66000"/>
    <n v="28380"/>
    <n v="0.43"/>
    <s v="Online"/>
  </r>
  <r>
    <s v="Kohl's"/>
    <n v="1185732"/>
    <x v="386"/>
    <s v="West"/>
    <s v="Wyoming"/>
    <s v="Cheyenne"/>
    <s v="Women's Street Footwear"/>
    <n v="38"/>
    <n v="1370"/>
    <n v="52060"/>
    <n v="23947.599999999999"/>
    <n v="0.45999999999999996"/>
    <s v="Online"/>
  </r>
  <r>
    <s v="Kohl's"/>
    <n v="1185732"/>
    <x v="386"/>
    <s v="West"/>
    <s v="Wyoming"/>
    <s v="Cheyenne"/>
    <s v="Women's Athletic Footwear"/>
    <n v="38"/>
    <n v="1350"/>
    <n v="51300"/>
    <n v="25137"/>
    <n v="0.49"/>
    <s v="Online"/>
  </r>
  <r>
    <s v="Kohl's"/>
    <n v="1185732"/>
    <x v="386"/>
    <s v="West"/>
    <s v="Wyoming"/>
    <s v="Cheyenne"/>
    <s v="Men's Apparel"/>
    <n v="48"/>
    <n v="1250"/>
    <n v="60000"/>
    <n v="25800"/>
    <n v="0.43"/>
    <s v="Online"/>
  </r>
  <r>
    <s v="Kohl's"/>
    <n v="1185732"/>
    <x v="386"/>
    <s v="West"/>
    <s v="Wyoming"/>
    <s v="Cheyenne"/>
    <s v="Women's Apparel"/>
    <n v="52"/>
    <n v="1740"/>
    <n v="90480"/>
    <n v="36192"/>
    <n v="0.4"/>
    <s v="Online"/>
  </r>
  <r>
    <s v="Kohl's"/>
    <n v="1185732"/>
    <x v="418"/>
    <s v="West"/>
    <s v="Wyoming"/>
    <s v="Cheyenne"/>
    <s v="Men's Street Footwear"/>
    <n v="50"/>
    <n v="2020"/>
    <n v="101000"/>
    <n v="64640"/>
    <n v="0.64"/>
    <s v="Online"/>
  </r>
  <r>
    <s v="Kohl's"/>
    <n v="1185732"/>
    <x v="418"/>
    <s v="West"/>
    <s v="Wyoming"/>
    <s v="Cheyenne"/>
    <s v="Men's Athletic Footwear"/>
    <n v="44"/>
    <n v="1740"/>
    <n v="76560"/>
    <n v="30624"/>
    <n v="0.4"/>
    <s v="Online"/>
  </r>
  <r>
    <s v="Kohl's"/>
    <n v="1185732"/>
    <x v="418"/>
    <s v="West"/>
    <s v="Wyoming"/>
    <s v="Cheyenne"/>
    <s v="Women's Street Footwear"/>
    <n v="42"/>
    <n v="1250"/>
    <n v="52500"/>
    <n v="24149.999999999996"/>
    <n v="0.45999999999999996"/>
    <s v="Online"/>
  </r>
  <r>
    <s v="Kohl's"/>
    <n v="1185732"/>
    <x v="418"/>
    <s v="West"/>
    <s v="Wyoming"/>
    <s v="Cheyenne"/>
    <s v="Women's Athletic Footwear"/>
    <n v="41"/>
    <n v="1190"/>
    <n v="48790"/>
    <n v="22443.399999999998"/>
    <n v="0.45999999999999996"/>
    <s v="Online"/>
  </r>
  <r>
    <s v="Kohl's"/>
    <n v="1185732"/>
    <x v="418"/>
    <s v="West"/>
    <s v="Wyoming"/>
    <s v="Cheyenne"/>
    <s v="Men's Apparel"/>
    <n v="54"/>
    <n v="1280"/>
    <n v="69120"/>
    <n v="30412.799999999999"/>
    <n v="0.44"/>
    <s v="Online"/>
  </r>
  <r>
    <s v="Kohl's"/>
    <n v="1185732"/>
    <x v="418"/>
    <s v="West"/>
    <s v="Wyoming"/>
    <s v="Cheyenne"/>
    <s v="Women's Apparel"/>
    <n v="55"/>
    <n v="1500"/>
    <n v="82500"/>
    <n v="30525"/>
    <n v="0.37"/>
    <s v="Online"/>
  </r>
  <r>
    <s v="Kohl's"/>
    <n v="1185732"/>
    <x v="448"/>
    <s v="West"/>
    <s v="Wyoming"/>
    <s v="Cheyenne"/>
    <s v="Men's Street Footwear"/>
    <n v="53"/>
    <n v="2180"/>
    <n v="115540"/>
    <n v="70479.399999999994"/>
    <n v="0.61"/>
    <s v="Online"/>
  </r>
  <r>
    <s v="Kohl's"/>
    <n v="1185732"/>
    <x v="448"/>
    <s v="West"/>
    <s v="Wyoming"/>
    <s v="Cheyenne"/>
    <s v="Men's Athletic Footwear"/>
    <n v="42"/>
    <n v="1670"/>
    <n v="70140"/>
    <n v="30160.2"/>
    <n v="0.43"/>
    <s v="Online"/>
  </r>
  <r>
    <s v="Kohl's"/>
    <n v="1185732"/>
    <x v="448"/>
    <s v="West"/>
    <s v="Wyoming"/>
    <s v="Cheyenne"/>
    <s v="Women's Street Footwear"/>
    <n v="42"/>
    <n v="1460"/>
    <n v="61320"/>
    <n v="30660"/>
    <n v="0.5"/>
    <s v="Online"/>
  </r>
  <r>
    <s v="Kohl's"/>
    <n v="1185732"/>
    <x v="448"/>
    <s v="West"/>
    <s v="Wyoming"/>
    <s v="Cheyenne"/>
    <s v="Women's Athletic Footwear"/>
    <n v="42"/>
    <n v="1350"/>
    <n v="56700"/>
    <n v="27783"/>
    <n v="0.49"/>
    <s v="Online"/>
  </r>
  <r>
    <s v="Kohl's"/>
    <n v="1185732"/>
    <x v="448"/>
    <s v="West"/>
    <s v="Wyoming"/>
    <s v="Cheyenne"/>
    <s v="Men's Apparel"/>
    <n v="51"/>
    <n v="1430"/>
    <n v="72930"/>
    <n v="29901.3"/>
    <n v="0.41"/>
    <s v="Online"/>
  </r>
  <r>
    <s v="Kohl's"/>
    <n v="1185732"/>
    <x v="448"/>
    <s v="West"/>
    <s v="Wyoming"/>
    <s v="Cheyenne"/>
    <s v="Women's Apparel"/>
    <n v="55"/>
    <n v="1610"/>
    <n v="88550"/>
    <n v="34534.5"/>
    <n v="0.39"/>
    <s v="Online"/>
  </r>
  <r>
    <s v="Kohl's"/>
    <n v="1185732"/>
    <x v="477"/>
    <s v="West"/>
    <s v="Wyoming"/>
    <s v="Cheyenne"/>
    <s v="Men's Street Footwear"/>
    <n v="52"/>
    <n v="2240"/>
    <n v="116480"/>
    <n v="71052.800000000003"/>
    <n v="0.61"/>
    <s v="Online"/>
  </r>
  <r>
    <s v="Kohl's"/>
    <n v="1185732"/>
    <x v="477"/>
    <s v="West"/>
    <s v="Wyoming"/>
    <s v="Cheyenne"/>
    <s v="Men's Athletic Footwear"/>
    <n v="44"/>
    <n v="1680"/>
    <n v="73920"/>
    <n v="30307.199999999997"/>
    <n v="0.41"/>
    <s v="Online"/>
  </r>
  <r>
    <s v="Foot Locker"/>
    <n v="1185732"/>
    <x v="477"/>
    <s v="West"/>
    <s v="Wyoming"/>
    <s v="Cheyenne"/>
    <s v="Women's Street Footwear"/>
    <n v="44"/>
    <n v="1650"/>
    <n v="72600"/>
    <n v="33396"/>
    <n v="0.45999999999999996"/>
    <s v="Online"/>
  </r>
  <r>
    <s v="Foot Locker"/>
    <n v="1185732"/>
    <x v="477"/>
    <s v="West"/>
    <s v="Wyoming"/>
    <s v="Cheyenne"/>
    <s v="Women's Athletic Footwear"/>
    <n v="44"/>
    <n v="1350"/>
    <n v="59400"/>
    <n v="29106"/>
    <n v="0.49"/>
    <s v="Online"/>
  </r>
  <r>
    <s v="Foot Locker"/>
    <n v="1185732"/>
    <x v="477"/>
    <s v="West"/>
    <s v="Wyoming"/>
    <s v="Cheyenne"/>
    <s v="Men's Apparel"/>
    <n v="54"/>
    <n v="1450"/>
    <n v="78300"/>
    <n v="35235"/>
    <n v="0.44999999999999996"/>
    <s v="Online"/>
  </r>
  <r>
    <s v="Foot Locker"/>
    <n v="1185732"/>
    <x v="477"/>
    <s v="West"/>
    <s v="Wyoming"/>
    <s v="Cheyenne"/>
    <s v="Women's Apparel"/>
    <n v="56"/>
    <n v="1740"/>
    <n v="97440"/>
    <n v="35078.400000000001"/>
    <n v="0.36"/>
    <s v="Online"/>
  </r>
  <r>
    <s v="Foot Locker"/>
    <n v="1128299"/>
    <x v="188"/>
    <s v="West"/>
    <s v="Wyoming"/>
    <s v="Cheyenne"/>
    <s v="Men's Street Footwear"/>
    <n v="29"/>
    <n v="910"/>
    <n v="26390"/>
    <n v="12139.4"/>
    <n v="0.45999999999999996"/>
    <s v="Online"/>
  </r>
  <r>
    <s v="Foot Locker"/>
    <n v="1128299"/>
    <x v="188"/>
    <s v="West"/>
    <s v="Wyoming"/>
    <s v="Cheyenne"/>
    <s v="Men's Athletic Footwear"/>
    <n v="36"/>
    <n v="1050"/>
    <n v="37800"/>
    <n v="17388"/>
    <n v="0.45999999999999996"/>
    <s v="Online"/>
  </r>
  <r>
    <s v="Foot Locker"/>
    <n v="1128299"/>
    <x v="188"/>
    <s v="West"/>
    <s v="Wyoming"/>
    <s v="Cheyenne"/>
    <s v="Women's Street Footwear"/>
    <n v="39"/>
    <n v="910"/>
    <n v="35490"/>
    <n v="15970.499999999998"/>
    <n v="0.44999999999999996"/>
    <s v="Online"/>
  </r>
  <r>
    <s v="Foot Locker"/>
    <n v="1128299"/>
    <x v="188"/>
    <s v="West"/>
    <s v="Wyoming"/>
    <s v="Cheyenne"/>
    <s v="Women's Athletic Footwear"/>
    <n v="38"/>
    <n v="540"/>
    <n v="20520"/>
    <n v="9644.4"/>
    <n v="0.47"/>
    <s v="Online"/>
  </r>
  <r>
    <s v="Foot Locker"/>
    <n v="1128299"/>
    <x v="188"/>
    <s v="West"/>
    <s v="Wyoming"/>
    <s v="Cheyenne"/>
    <s v="Men's Apparel"/>
    <n v="42"/>
    <n v="450"/>
    <n v="18900"/>
    <n v="9639"/>
    <n v="0.51"/>
    <s v="Online"/>
  </r>
  <r>
    <s v="Foot Locker"/>
    <n v="1128299"/>
    <x v="188"/>
    <s v="West"/>
    <s v="Wyoming"/>
    <s v="Cheyenne"/>
    <s v="Women's Apparel"/>
    <n v="38"/>
    <n v="1160"/>
    <n v="44080"/>
    <n v="19835.999999999996"/>
    <n v="0.44999999999999996"/>
    <s v="Online"/>
  </r>
  <r>
    <s v="Foot Locker"/>
    <n v="1128299"/>
    <x v="698"/>
    <s v="West"/>
    <s v="Wyoming"/>
    <s v="Cheyenne"/>
    <s v="Men's Street Footwear"/>
    <n v="27"/>
    <n v="1130"/>
    <n v="30510"/>
    <n v="14034.599999999999"/>
    <n v="0.45999999999999996"/>
    <s v="Online"/>
  </r>
  <r>
    <s v="Foot Locker"/>
    <n v="1128299"/>
    <x v="698"/>
    <s v="West"/>
    <s v="Wyoming"/>
    <s v="Cheyenne"/>
    <s v="Men's Athletic Footwear"/>
    <n v="36"/>
    <n v="1050"/>
    <n v="37800"/>
    <n v="17010"/>
    <n v="0.44999999999999996"/>
    <s v="Online"/>
  </r>
  <r>
    <s v="Foot Locker"/>
    <n v="1128299"/>
    <x v="698"/>
    <s v="West"/>
    <s v="Wyoming"/>
    <s v="Cheyenne"/>
    <s v="Women's Street Footwear"/>
    <n v="39"/>
    <n v="880"/>
    <n v="34320"/>
    <n v="15443.999999999998"/>
    <n v="0.44999999999999996"/>
    <s v="Online"/>
  </r>
  <r>
    <s v="Foot Locker"/>
    <n v="1128299"/>
    <x v="698"/>
    <s v="Southeast"/>
    <s v="Virginia"/>
    <s v="Richmond"/>
    <s v="Women's Athletic Footwear"/>
    <n v="38"/>
    <n v="580"/>
    <n v="22040"/>
    <n v="11020"/>
    <n v="0.5"/>
    <s v="Online"/>
  </r>
  <r>
    <s v="Foot Locker"/>
    <n v="1128299"/>
    <x v="698"/>
    <s v="Southeast"/>
    <s v="Virginia"/>
    <s v="Richmond"/>
    <s v="Men's Apparel"/>
    <n v="42"/>
    <n v="380"/>
    <n v="15960"/>
    <n v="8778"/>
    <n v="0.55000000000000004"/>
    <s v="Online"/>
  </r>
  <r>
    <s v="Foot Locker"/>
    <n v="1128299"/>
    <x v="698"/>
    <s v="Southeast"/>
    <s v="Virginia"/>
    <s v="Richmond"/>
    <s v="Women's Apparel"/>
    <n v="38"/>
    <n v="810"/>
    <n v="30780"/>
    <n v="13235.4"/>
    <n v="0.43"/>
    <s v="Online"/>
  </r>
  <r>
    <s v="Foot Locker"/>
    <n v="1128299"/>
    <x v="228"/>
    <s v="Southeast"/>
    <s v="Virginia"/>
    <s v="Richmond"/>
    <s v="Men's Street Footwear"/>
    <n v="38"/>
    <n v="1430"/>
    <n v="54340"/>
    <n v="25539.8"/>
    <n v="0.47"/>
    <s v="Online"/>
  </r>
  <r>
    <s v="Foot Locker"/>
    <n v="1128299"/>
    <x v="228"/>
    <s v="Southeast"/>
    <s v="Virginia"/>
    <s v="Richmond"/>
    <s v="Men's Athletic Footwear"/>
    <n v="45"/>
    <n v="850"/>
    <n v="38250"/>
    <n v="17977.5"/>
    <n v="0.47"/>
    <s v="Online"/>
  </r>
  <r>
    <s v="Foot Locker"/>
    <n v="1128299"/>
    <x v="228"/>
    <s v="Southeast"/>
    <s v="Virginia"/>
    <s v="Richmond"/>
    <s v="Women's Street Footwear"/>
    <n v="52"/>
    <n v="910"/>
    <n v="47320"/>
    <n v="22713.599999999999"/>
    <n v="0.48"/>
    <s v="Online"/>
  </r>
  <r>
    <s v="Foot Locker"/>
    <n v="1128299"/>
    <x v="228"/>
    <s v="Southeast"/>
    <s v="Virginia"/>
    <s v="Richmond"/>
    <s v="Women's Athletic Footwear"/>
    <n v="48"/>
    <n v="650"/>
    <n v="31200"/>
    <n v="14351.999999999998"/>
    <n v="0.45999999999999996"/>
    <s v="Online"/>
  </r>
  <r>
    <s v="Foot Locker"/>
    <n v="1128299"/>
    <x v="228"/>
    <s v="Southeast"/>
    <s v="Virginia"/>
    <s v="Richmond"/>
    <s v="Men's Apparel"/>
    <n v="51"/>
    <n v="300"/>
    <n v="15300"/>
    <n v="7956"/>
    <n v="0.52"/>
    <s v="Online"/>
  </r>
  <r>
    <s v="Foot Locker"/>
    <n v="1128299"/>
    <x v="228"/>
    <s v="Southeast"/>
    <s v="Virginia"/>
    <s v="Richmond"/>
    <s v="Women's Apparel"/>
    <n v="49"/>
    <n v="780"/>
    <n v="38220"/>
    <n v="16052.4"/>
    <n v="0.42"/>
    <s v="Online"/>
  </r>
  <r>
    <s v="Foot Locker"/>
    <n v="1128299"/>
    <x v="247"/>
    <s v="Southeast"/>
    <s v="Virginia"/>
    <s v="Richmond"/>
    <s v="Men's Street Footwear"/>
    <n v="52"/>
    <n v="1240"/>
    <n v="64480"/>
    <n v="30950.399999999998"/>
    <n v="0.48"/>
    <s v="Online"/>
  </r>
  <r>
    <s v="Foot Locker"/>
    <n v="1128299"/>
    <x v="247"/>
    <s v="Southeast"/>
    <s v="Virginia"/>
    <s v="Richmond"/>
    <s v="Men's Athletic Footwear"/>
    <n v="59"/>
    <n v="690"/>
    <n v="40710"/>
    <n v="19540.8"/>
    <n v="0.48"/>
    <s v="Online"/>
  </r>
  <r>
    <s v="Foot Locker"/>
    <n v="1128299"/>
    <x v="247"/>
    <s v="Southeast"/>
    <s v="Virginia"/>
    <s v="Richmond"/>
    <s v="Women's Street Footwear"/>
    <n v="57"/>
    <n v="850"/>
    <n v="48450"/>
    <n v="23740.5"/>
    <n v="0.49"/>
    <s v="Online"/>
  </r>
  <r>
    <s v="Foot Locker"/>
    <n v="1128299"/>
    <x v="247"/>
    <s v="Southeast"/>
    <s v="Virginia"/>
    <s v="Richmond"/>
    <s v="Women's Athletic Footwear"/>
    <n v="42"/>
    <n v="560"/>
    <n v="23520"/>
    <n v="11054.4"/>
    <n v="0.47"/>
    <s v="Online"/>
  </r>
  <r>
    <s v="Foot Locker"/>
    <n v="1128299"/>
    <x v="247"/>
    <s v="Southeast"/>
    <s v="Virginia"/>
    <s v="Richmond"/>
    <s v="Men's Apparel"/>
    <n v="49"/>
    <n v="350"/>
    <n v="17150"/>
    <n v="8746.5"/>
    <n v="0.51"/>
    <s v="Online"/>
  </r>
  <r>
    <s v="Foot Locker"/>
    <n v="1128299"/>
    <x v="247"/>
    <s v="Southeast"/>
    <s v="Virginia"/>
    <s v="Richmond"/>
    <s v="Women's Apparel"/>
    <n v="64"/>
    <n v="780"/>
    <n v="49920"/>
    <n v="21964.799999999999"/>
    <n v="0.44"/>
    <s v="Online"/>
  </r>
  <r>
    <s v="Foot Locker"/>
    <n v="1128299"/>
    <x v="278"/>
    <s v="Southeast"/>
    <s v="Virginia"/>
    <s v="Richmond"/>
    <s v="Men's Street Footwear"/>
    <n v="46"/>
    <n v="1250"/>
    <n v="57500"/>
    <n v="26449.999999999996"/>
    <n v="0.45999999999999996"/>
    <s v="Online"/>
  </r>
  <r>
    <s v="Foot Locker"/>
    <n v="1128299"/>
    <x v="278"/>
    <s v="Southeast"/>
    <s v="Virginia"/>
    <s v="Richmond"/>
    <s v="Men's Athletic Footwear"/>
    <n v="51"/>
    <n v="980"/>
    <n v="49980"/>
    <n v="22490.999999999996"/>
    <n v="0.44999999999999996"/>
    <s v="Online"/>
  </r>
  <r>
    <s v="Foot Locker"/>
    <n v="1128299"/>
    <x v="278"/>
    <s v="Southeast"/>
    <s v="Virginia"/>
    <s v="Richmond"/>
    <s v="Women's Street Footwear"/>
    <n v="50"/>
    <n v="880"/>
    <n v="44000"/>
    <n v="22000"/>
    <n v="0.5"/>
    <s v="Online"/>
  </r>
  <r>
    <s v="Foot Locker"/>
    <n v="1128299"/>
    <x v="278"/>
    <s v="Southeast"/>
    <s v="Virginia"/>
    <s v="Richmond"/>
    <s v="Women's Athletic Footwear"/>
    <n v="47"/>
    <n v="690"/>
    <n v="32430"/>
    <n v="16215"/>
    <n v="0.5"/>
    <s v="Online"/>
  </r>
  <r>
    <s v="Foot Locker"/>
    <n v="1128299"/>
    <x v="278"/>
    <s v="Southeast"/>
    <s v="Virginia"/>
    <s v="Richmond"/>
    <s v="Men's Apparel"/>
    <n v="44"/>
    <n v="490"/>
    <n v="21560"/>
    <n v="11642.400000000001"/>
    <n v="0.54"/>
    <s v="Online"/>
  </r>
  <r>
    <s v="Foot Locker"/>
    <n v="1128299"/>
    <x v="278"/>
    <s v="Southeast"/>
    <s v="Virginia"/>
    <s v="Richmond"/>
    <s v="Women's Apparel"/>
    <n v="56"/>
    <n v="1520"/>
    <n v="85120"/>
    <n v="36601.599999999999"/>
    <n v="0.43"/>
    <s v="Online"/>
  </r>
  <r>
    <s v="Foot Locker"/>
    <n v="1128299"/>
    <x v="308"/>
    <s v="Southeast"/>
    <s v="Virginia"/>
    <s v="Richmond"/>
    <s v="Men's Street Footwear"/>
    <n v="53"/>
    <n v="2330"/>
    <n v="123490"/>
    <n v="58040.299999999996"/>
    <n v="0.47"/>
    <s v="Online"/>
  </r>
  <r>
    <s v="Foot Locker"/>
    <n v="1128299"/>
    <x v="308"/>
    <s v="Southeast"/>
    <s v="Virginia"/>
    <s v="Richmond"/>
    <s v="Men's Athletic Footwear"/>
    <n v="62"/>
    <n v="1760"/>
    <n v="109120"/>
    <n v="50195.199999999997"/>
    <n v="0.45999999999999996"/>
    <s v="Online"/>
  </r>
  <r>
    <s v="Foot Locker"/>
    <n v="1128299"/>
    <x v="308"/>
    <s v="Southeast"/>
    <s v="Virginia"/>
    <s v="Richmond"/>
    <s v="Women's Street Footwear"/>
    <n v="73"/>
    <n v="1950"/>
    <n v="142350"/>
    <n v="68328"/>
    <n v="0.48"/>
    <s v="Online"/>
  </r>
  <r>
    <s v="Foot Locker"/>
    <n v="1128299"/>
    <x v="308"/>
    <s v="Southeast"/>
    <s v="Virginia"/>
    <s v="Richmond"/>
    <s v="Women's Athletic Footwear"/>
    <n v="72"/>
    <n v="1420"/>
    <n v="102240"/>
    <n v="50097.599999999999"/>
    <n v="0.49"/>
    <s v="Online"/>
  </r>
  <r>
    <s v="Foot Locker"/>
    <n v="1128299"/>
    <x v="308"/>
    <s v="Southeast"/>
    <s v="Virginia"/>
    <s v="Richmond"/>
    <s v="Men's Apparel"/>
    <n v="81"/>
    <n v="1040"/>
    <n v="84240"/>
    <n v="42962.400000000001"/>
    <n v="0.51"/>
    <s v="Online"/>
  </r>
  <r>
    <s v="Foot Locker"/>
    <n v="1128299"/>
    <x v="308"/>
    <s v="Southeast"/>
    <s v="Virginia"/>
    <s v="Richmond"/>
    <s v="Women's Apparel"/>
    <n v="96"/>
    <n v="1820"/>
    <n v="174720"/>
    <n v="69888"/>
    <n v="0.4"/>
    <s v="Online"/>
  </r>
  <r>
    <s v="Foot Locker"/>
    <n v="1128299"/>
    <x v="337"/>
    <s v="Southeast"/>
    <s v="Virginia"/>
    <s v="Richmond"/>
    <s v="Men's Street Footwear"/>
    <n v="79"/>
    <n v="2550"/>
    <n v="201450"/>
    <n v="100725"/>
    <n v="0.5"/>
    <s v="Online"/>
  </r>
  <r>
    <s v="Foot Locker"/>
    <n v="1128299"/>
    <x v="337"/>
    <s v="Southeast"/>
    <s v="Virginia"/>
    <s v="Richmond"/>
    <s v="Men's Athletic Footwear"/>
    <n v="81"/>
    <n v="2030"/>
    <n v="164430"/>
    <n v="82215"/>
    <n v="0.5"/>
    <s v="Online"/>
  </r>
  <r>
    <s v="Foot Locker"/>
    <n v="1128299"/>
    <x v="337"/>
    <s v="Southeast"/>
    <s v="Virginia"/>
    <s v="Richmond"/>
    <s v="Women's Street Footwear"/>
    <n v="86"/>
    <n v="1820"/>
    <n v="156520"/>
    <n v="70434"/>
    <n v="0.44999999999999996"/>
    <s v="Online"/>
  </r>
  <r>
    <s v="Foot Locker"/>
    <n v="1128299"/>
    <x v="337"/>
    <s v="Southeast"/>
    <s v="Virginia"/>
    <s v="Richmond"/>
    <s v="Women's Athletic Footwear"/>
    <n v="82"/>
    <n v="1490"/>
    <n v="122180"/>
    <n v="56202.799999999996"/>
    <n v="0.45999999999999996"/>
    <s v="Online"/>
  </r>
  <r>
    <s v="Foot Locker"/>
    <n v="1128299"/>
    <x v="337"/>
    <s v="Southeast"/>
    <s v="Virginia"/>
    <s v="Richmond"/>
    <s v="Men's Apparel"/>
    <n v="85"/>
    <n v="1620"/>
    <n v="137700"/>
    <n v="75735"/>
    <n v="0.55000000000000004"/>
    <s v="Online"/>
  </r>
  <r>
    <s v="Foot Locker"/>
    <n v="1128299"/>
    <x v="337"/>
    <s v="Southeast"/>
    <s v="Virginia"/>
    <s v="Richmond"/>
    <s v="Women's Apparel"/>
    <n v="96"/>
    <n v="1800"/>
    <n v="172800"/>
    <n v="69120"/>
    <n v="0.4"/>
    <s v="Online"/>
  </r>
  <r>
    <s v="Foot Locker"/>
    <n v="1128299"/>
    <x v="369"/>
    <s v="Southeast"/>
    <s v="Virginia"/>
    <s v="Richmond"/>
    <s v="Men's Street Footwear"/>
    <n v="83"/>
    <n v="2400"/>
    <n v="199200"/>
    <n v="89639.999999999985"/>
    <n v="0.44999999999999996"/>
    <s v="Online"/>
  </r>
  <r>
    <s v="Foot Locker"/>
    <n v="1128299"/>
    <x v="369"/>
    <s v="Southeast"/>
    <s v="Virginia"/>
    <s v="Richmond"/>
    <s v="Men's Athletic Footwear"/>
    <n v="76"/>
    <n v="2020"/>
    <n v="153520"/>
    <n v="73689.599999999991"/>
    <n v="0.48"/>
    <s v="Online"/>
  </r>
  <r>
    <s v="Foot Locker"/>
    <n v="1128299"/>
    <x v="369"/>
    <s v="Southeast"/>
    <s v="Virginia"/>
    <s v="Richmond"/>
    <s v="Women's Street Footwear"/>
    <n v="69"/>
    <n v="1890"/>
    <n v="130410"/>
    <n v="62596.799999999996"/>
    <n v="0.48"/>
    <s v="Online"/>
  </r>
  <r>
    <s v="Foot Locker"/>
    <n v="1128299"/>
    <x v="369"/>
    <s v="Southeast"/>
    <s v="Virginia"/>
    <s v="Richmond"/>
    <s v="Women's Athletic Footwear"/>
    <n v="66"/>
    <n v="1110"/>
    <n v="73260"/>
    <n v="35897.4"/>
    <n v="0.49"/>
    <s v="Online"/>
  </r>
  <r>
    <s v="Foot Locker"/>
    <n v="1128299"/>
    <x v="369"/>
    <s v="Southeast"/>
    <s v="Virginia"/>
    <s v="Richmond"/>
    <s v="Men's Apparel"/>
    <n v="64"/>
    <n v="1060"/>
    <n v="67840"/>
    <n v="34598.400000000001"/>
    <n v="0.51"/>
    <s v="Online"/>
  </r>
  <r>
    <s v="Foot Locker"/>
    <n v="1128299"/>
    <x v="369"/>
    <s v="Southeast"/>
    <s v="Virginia"/>
    <s v="Richmond"/>
    <s v="Women's Apparel"/>
    <n v="73"/>
    <n v="750"/>
    <n v="54750"/>
    <n v="22995"/>
    <n v="0.42"/>
    <s v="Online"/>
  </r>
  <r>
    <s v="Foot Locker"/>
    <n v="1128299"/>
    <x v="401"/>
    <s v="Southeast"/>
    <s v="Virginia"/>
    <s v="Richmond"/>
    <s v="Men's Street Footwear"/>
    <n v="46"/>
    <n v="1130"/>
    <n v="51980"/>
    <n v="25990"/>
    <n v="0.5"/>
    <s v="Online"/>
  </r>
  <r>
    <s v="Foot Locker"/>
    <n v="1128299"/>
    <x v="401"/>
    <s v="Southeast"/>
    <s v="Virginia"/>
    <s v="Richmond"/>
    <s v="Men's Athletic Footwear"/>
    <n v="52"/>
    <n v="1130"/>
    <n v="58760"/>
    <n v="27029.599999999999"/>
    <n v="0.45999999999999996"/>
    <s v="Online"/>
  </r>
  <r>
    <s v="Foot Locker"/>
    <n v="1128299"/>
    <x v="401"/>
    <s v="Southeast"/>
    <s v="Virginia"/>
    <s v="Richmond"/>
    <s v="Women's Street Footwear"/>
    <n v="47"/>
    <n v="650"/>
    <n v="30550"/>
    <n v="14358.5"/>
    <n v="0.47"/>
    <s v="Online"/>
  </r>
  <r>
    <s v="Foot Locker"/>
    <n v="1128299"/>
    <x v="401"/>
    <s v="Southeast"/>
    <s v="Virginia"/>
    <s v="Richmond"/>
    <s v="Women's Athletic Footwear"/>
    <n v="45"/>
    <n v="540"/>
    <n v="24300"/>
    <n v="11907"/>
    <n v="0.49"/>
    <s v="Online"/>
  </r>
  <r>
    <s v="Foot Locker"/>
    <n v="1128299"/>
    <x v="401"/>
    <s v="Southeast"/>
    <s v="Virginia"/>
    <s v="Richmond"/>
    <s v="Men's Apparel"/>
    <n v="58"/>
    <n v="560"/>
    <n v="32480"/>
    <n v="16240"/>
    <n v="0.5"/>
    <s v="Online"/>
  </r>
  <r>
    <s v="Foot Locker"/>
    <n v="1128299"/>
    <x v="401"/>
    <s v="Southeast"/>
    <s v="Virginia"/>
    <s v="Richmond"/>
    <s v="Women's Apparel"/>
    <n v="42"/>
    <n v="700"/>
    <n v="29400"/>
    <n v="12642"/>
    <n v="0.43"/>
    <s v="Online"/>
  </r>
  <r>
    <s v="Foot Locker"/>
    <n v="1128299"/>
    <x v="430"/>
    <s v="Southeast"/>
    <s v="Virginia"/>
    <s v="Richmond"/>
    <s v="Men's Street Footwear"/>
    <n v="38"/>
    <n v="1020"/>
    <n v="38760"/>
    <n v="17442"/>
    <n v="0.44999999999999996"/>
    <s v="Online"/>
  </r>
  <r>
    <s v="Foot Locker"/>
    <n v="1128299"/>
    <x v="430"/>
    <s v="Southeast"/>
    <s v="Virginia"/>
    <s v="Richmond"/>
    <s v="Men's Athletic Footwear"/>
    <n v="51"/>
    <n v="1420"/>
    <n v="72420"/>
    <n v="35485.800000000003"/>
    <n v="0.49"/>
    <s v="Online"/>
  </r>
  <r>
    <s v="Foot Locker"/>
    <n v="1128299"/>
    <x v="430"/>
    <s v="Southeast"/>
    <s v="Virginia"/>
    <s v="Richmond"/>
    <s v="Women's Street Footwear"/>
    <n v="46"/>
    <n v="950"/>
    <n v="43700"/>
    <n v="20102"/>
    <n v="0.45999999999999996"/>
    <s v="Online"/>
  </r>
  <r>
    <s v="Foot Locker"/>
    <n v="1128299"/>
    <x v="430"/>
    <s v="Southeast"/>
    <s v="Virginia"/>
    <s v="Richmond"/>
    <s v="Women's Athletic Footwear"/>
    <n v="41"/>
    <n v="980"/>
    <n v="40180"/>
    <n v="19688.2"/>
    <n v="0.49"/>
    <s v="Online"/>
  </r>
  <r>
    <s v="Foot Locker"/>
    <n v="1128299"/>
    <x v="430"/>
    <s v="Southeast"/>
    <s v="Virginia"/>
    <s v="Richmond"/>
    <s v="Men's Apparel"/>
    <n v="53"/>
    <n v="870"/>
    <n v="46110"/>
    <n v="24899.4"/>
    <n v="0.54"/>
    <s v="Online"/>
  </r>
  <r>
    <s v="Foot Locker"/>
    <n v="1128299"/>
    <x v="430"/>
    <s v="Southeast"/>
    <s v="Virginia"/>
    <s v="Richmond"/>
    <s v="Women's Apparel"/>
    <n v="59"/>
    <n v="1020"/>
    <n v="60180"/>
    <n v="26479.200000000001"/>
    <n v="0.44"/>
    <s v="Online"/>
  </r>
  <r>
    <s v="Foot Locker"/>
    <n v="1128299"/>
    <x v="461"/>
    <s v="Southeast"/>
    <s v="Virginia"/>
    <s v="Richmond"/>
    <s v="Men's Street Footwear"/>
    <n v="42"/>
    <n v="1550"/>
    <n v="65100"/>
    <n v="30597"/>
    <n v="0.47"/>
    <s v="Online"/>
  </r>
  <r>
    <s v="Foot Locker"/>
    <n v="1128299"/>
    <x v="461"/>
    <s v="Southeast"/>
    <s v="Virginia"/>
    <s v="Richmond"/>
    <s v="Men's Athletic Footwear"/>
    <n v="47"/>
    <n v="1690"/>
    <n v="79430"/>
    <n v="38920.699999999997"/>
    <n v="0.49"/>
    <s v="Online"/>
  </r>
  <r>
    <s v="Foot Locker"/>
    <n v="1128299"/>
    <x v="461"/>
    <s v="Southeast"/>
    <s v="Virginia"/>
    <s v="Richmond"/>
    <s v="Women's Street Footwear"/>
    <n v="43"/>
    <n v="1380"/>
    <n v="59340"/>
    <n v="28483.200000000001"/>
    <n v="0.48"/>
    <s v="Online"/>
  </r>
  <r>
    <s v="Foot Locker"/>
    <n v="1128299"/>
    <x v="461"/>
    <s v="Southeast"/>
    <s v="Virginia"/>
    <s v="Richmond"/>
    <s v="Women's Athletic Footwear"/>
    <n v="52"/>
    <n v="1130"/>
    <n v="58760"/>
    <n v="28204.799999999999"/>
    <n v="0.48"/>
    <s v="Online"/>
  </r>
  <r>
    <s v="Foot Locker"/>
    <n v="1128299"/>
    <x v="461"/>
    <s v="Southeast"/>
    <s v="Virginia"/>
    <s v="Richmond"/>
    <s v="Men's Apparel"/>
    <n v="73"/>
    <n v="1110"/>
    <n v="81030"/>
    <n v="44566.5"/>
    <n v="0.55000000000000004"/>
    <s v="Online"/>
  </r>
  <r>
    <s v="Foot Locker"/>
    <n v="1128299"/>
    <x v="461"/>
    <s v="Southeast"/>
    <s v="Virginia"/>
    <s v="Richmond"/>
    <s v="Women's Apparel"/>
    <n v="74"/>
    <n v="1490"/>
    <n v="110260"/>
    <n v="44104"/>
    <n v="0.4"/>
    <s v="Online"/>
  </r>
  <r>
    <s v="Foot Locker"/>
    <n v="1128299"/>
    <x v="490"/>
    <s v="Southeast"/>
    <s v="Virginia"/>
    <s v="Richmond"/>
    <s v="Men's Street Footwear"/>
    <n v="60"/>
    <n v="2250"/>
    <n v="135000"/>
    <n v="63450"/>
    <n v="0.47"/>
    <s v="Online"/>
  </r>
  <r>
    <s v="Foot Locker"/>
    <n v="1128299"/>
    <x v="490"/>
    <s v="Southeast"/>
    <s v="Virginia"/>
    <s v="Richmond"/>
    <s v="Men's Athletic Footwear"/>
    <n v="74"/>
    <n v="2250"/>
    <n v="166500"/>
    <n v="74924.999999999985"/>
    <n v="0.44999999999999996"/>
    <s v="Online"/>
  </r>
  <r>
    <s v="Sports Direct"/>
    <n v="1128299"/>
    <x v="490"/>
    <s v="Southeast"/>
    <s v="Virginia"/>
    <s v="Richmond"/>
    <s v="Women's Street Footwear"/>
    <n v="64"/>
    <n v="1540"/>
    <n v="98560"/>
    <n v="47308.799999999996"/>
    <n v="0.48"/>
    <s v="Online"/>
  </r>
  <r>
    <s v="Sports Direct"/>
    <n v="1128299"/>
    <x v="490"/>
    <s v="Southeast"/>
    <s v="Virginia"/>
    <s v="Richmond"/>
    <s v="Women's Athletic Footwear"/>
    <n v="67"/>
    <n v="1600"/>
    <n v="107200"/>
    <n v="53600"/>
    <n v="0.5"/>
    <s v="Online"/>
  </r>
  <r>
    <s v="Sports Direct"/>
    <n v="1128299"/>
    <x v="490"/>
    <s v="Southeast"/>
    <s v="Virginia"/>
    <s v="Richmond"/>
    <s v="Men's Apparel"/>
    <n v="72"/>
    <n v="1330"/>
    <n v="95760"/>
    <n v="48837.599999999999"/>
    <n v="0.51"/>
    <s v="Online"/>
  </r>
  <r>
    <s v="Sports Direct"/>
    <n v="1128299"/>
    <x v="490"/>
    <s v="Southeast"/>
    <s v="Virginia"/>
    <s v="Richmond"/>
    <s v="Women's Apparel"/>
    <n v="82"/>
    <n v="1500"/>
    <n v="123000"/>
    <n v="52890"/>
    <n v="0.43"/>
    <s v="Online"/>
  </r>
  <r>
    <s v="Sports Direct"/>
    <n v="1185732"/>
    <x v="183"/>
    <s v="Southeast"/>
    <s v="Virginia"/>
    <s v="Richmond"/>
    <s v="Men's Street Footwear"/>
    <n v="34"/>
    <n v="2030"/>
    <n v="69020"/>
    <n v="42102.2"/>
    <n v="0.61"/>
    <s v="Online"/>
  </r>
  <r>
    <s v="Sports Direct"/>
    <n v="1185732"/>
    <x v="183"/>
    <s v="Southeast"/>
    <s v="Virginia"/>
    <s v="Richmond"/>
    <s v="Men's Athletic Footwear"/>
    <n v="34"/>
    <n v="1540"/>
    <n v="52360"/>
    <n v="26703.600000000002"/>
    <n v="0.51"/>
    <s v="Online"/>
  </r>
  <r>
    <s v="Sports Direct"/>
    <n v="1185732"/>
    <x v="183"/>
    <s v="Southeast"/>
    <s v="Virginia"/>
    <s v="Richmond"/>
    <s v="Women's Street Footwear"/>
    <n v="23"/>
    <n v="1490"/>
    <n v="34270"/>
    <n v="13708"/>
    <n v="0.4"/>
    <s v="Online"/>
  </r>
  <r>
    <s v="Sports Direct"/>
    <n v="1185732"/>
    <x v="183"/>
    <s v="Southeast"/>
    <s v="Virginia"/>
    <s v="Richmond"/>
    <s v="Women's Athletic Footwear"/>
    <n v="29"/>
    <n v="1160"/>
    <n v="33640"/>
    <n v="16820"/>
    <n v="0.5"/>
    <s v="Online"/>
  </r>
  <r>
    <s v="Sports Direct"/>
    <n v="1185732"/>
    <x v="183"/>
    <s v="Southeast"/>
    <s v="Virginia"/>
    <s v="Richmond"/>
    <s v="Men's Apparel"/>
    <n v="43"/>
    <n v="1220"/>
    <n v="52460"/>
    <n v="27279.200000000001"/>
    <n v="0.52"/>
    <s v="Online"/>
  </r>
  <r>
    <s v="Sports Direct"/>
    <n v="1185732"/>
    <x v="183"/>
    <s v="Southeast"/>
    <s v="Virginia"/>
    <s v="Richmond"/>
    <s v="Women's Apparel"/>
    <n v="33"/>
    <n v="1380"/>
    <n v="45540"/>
    <n v="30967.200000000001"/>
    <n v="0.68"/>
    <s v="Online"/>
  </r>
  <r>
    <s v="Sports Direct"/>
    <n v="1185732"/>
    <x v="212"/>
    <s v="Southeast"/>
    <s v="Virginia"/>
    <s v="Richmond"/>
    <s v="Men's Street Footwear"/>
    <n v="34"/>
    <n v="2000"/>
    <n v="68000"/>
    <n v="42840"/>
    <n v="0.63"/>
    <s v="Online"/>
  </r>
  <r>
    <s v="Sports Direct"/>
    <n v="1185732"/>
    <x v="212"/>
    <s v="Southeast"/>
    <s v="Virginia"/>
    <s v="Richmond"/>
    <s v="Men's Athletic Footwear"/>
    <n v="33"/>
    <n v="1170"/>
    <n v="38610"/>
    <n v="20077.2"/>
    <n v="0.52"/>
    <s v="Online"/>
  </r>
  <r>
    <s v="Sports Direct"/>
    <n v="1185732"/>
    <x v="212"/>
    <s v="Southeast"/>
    <s v="Virginia"/>
    <s v="Richmond"/>
    <s v="Women's Street Footwear"/>
    <n v="23"/>
    <n v="1500"/>
    <n v="34500"/>
    <n v="14835"/>
    <n v="0.43"/>
    <s v="Online"/>
  </r>
  <r>
    <s v="Sports Direct"/>
    <n v="1185732"/>
    <x v="212"/>
    <s v="Midwest"/>
    <s v="Michigan"/>
    <s v="Detroit"/>
    <s v="Women's Athletic Footwear"/>
    <n v="28"/>
    <n v="1090"/>
    <n v="30520"/>
    <n v="14954.8"/>
    <n v="0.49"/>
    <s v="Online"/>
  </r>
  <r>
    <s v="Sports Direct"/>
    <n v="1185732"/>
    <x v="212"/>
    <s v="Midwest"/>
    <s v="Michigan"/>
    <s v="Detroit"/>
    <s v="Men's Apparel"/>
    <n v="41"/>
    <n v="1260"/>
    <n v="51660"/>
    <n v="28412.999999999996"/>
    <n v="0.54999999999999993"/>
    <s v="Online"/>
  </r>
  <r>
    <s v="Sports Direct"/>
    <n v="1185732"/>
    <x v="212"/>
    <s v="Midwest"/>
    <s v="Michigan"/>
    <s v="Detroit"/>
    <s v="Women's Apparel"/>
    <n v="33"/>
    <n v="1380"/>
    <n v="45540"/>
    <n v="30511.800000000003"/>
    <n v="0.67"/>
    <s v="Online"/>
  </r>
  <r>
    <s v="Sports Direct"/>
    <n v="1185732"/>
    <x v="220"/>
    <s v="Midwest"/>
    <s v="Michigan"/>
    <s v="Detroit"/>
    <s v="Men's Street Footwear"/>
    <n v="34"/>
    <n v="2160"/>
    <n v="73440"/>
    <n v="44798.400000000001"/>
    <n v="0.61"/>
    <s v="Online"/>
  </r>
  <r>
    <s v="Sports Direct"/>
    <n v="1185732"/>
    <x v="220"/>
    <s v="Midwest"/>
    <s v="Michigan"/>
    <s v="Detroit"/>
    <s v="Men's Athletic Footwear"/>
    <n v="32"/>
    <n v="1260"/>
    <n v="40320"/>
    <n v="21772.800000000003"/>
    <n v="0.54"/>
    <s v="Online"/>
  </r>
  <r>
    <s v="Sports Direct"/>
    <n v="1185732"/>
    <x v="220"/>
    <s v="Midwest"/>
    <s v="Michigan"/>
    <s v="Detroit"/>
    <s v="Women's Street Footwear"/>
    <n v="25"/>
    <n v="1240"/>
    <n v="31000"/>
    <n v="12400"/>
    <n v="0.4"/>
    <s v="Online"/>
  </r>
  <r>
    <s v="Sports Direct"/>
    <n v="1185732"/>
    <x v="220"/>
    <s v="Midwest"/>
    <s v="Michigan"/>
    <s v="Detroit"/>
    <s v="Women's Athletic Footwear"/>
    <n v="29"/>
    <n v="910"/>
    <n v="26390"/>
    <n v="12667.199999999999"/>
    <n v="0.48"/>
    <s v="Online"/>
  </r>
  <r>
    <s v="Sports Direct"/>
    <n v="1185732"/>
    <x v="220"/>
    <s v="Midwest"/>
    <s v="Michigan"/>
    <s v="Detroit"/>
    <s v="Men's Apparel"/>
    <n v="43"/>
    <n v="940"/>
    <n v="40420"/>
    <n v="21018.400000000001"/>
    <n v="0.52"/>
    <s v="Online"/>
  </r>
  <r>
    <s v="Sports Direct"/>
    <n v="1185732"/>
    <x v="220"/>
    <s v="Midwest"/>
    <s v="Michigan"/>
    <s v="Detroit"/>
    <s v="Women's Apparel"/>
    <n v="33"/>
    <n v="1430"/>
    <n v="47190"/>
    <n v="32561.100000000002"/>
    <n v="0.69000000000000006"/>
    <s v="Online"/>
  </r>
  <r>
    <s v="Sports Direct"/>
    <n v="1185732"/>
    <x v="239"/>
    <s v="Midwest"/>
    <s v="Michigan"/>
    <s v="Detroit"/>
    <s v="Men's Street Footwear"/>
    <n v="32"/>
    <n v="1810"/>
    <n v="57920"/>
    <n v="34752"/>
    <n v="0.6"/>
    <s v="Online"/>
  </r>
  <r>
    <s v="Sports Direct"/>
    <n v="1185732"/>
    <x v="239"/>
    <s v="Midwest"/>
    <s v="Michigan"/>
    <s v="Detroit"/>
    <s v="Men's Athletic Footwear"/>
    <n v="38"/>
    <n v="1110"/>
    <n v="42180"/>
    <n v="22355.4"/>
    <n v="0.53"/>
    <s v="Online"/>
  </r>
  <r>
    <s v="Sports Direct"/>
    <n v="1185732"/>
    <x v="239"/>
    <s v="Midwest"/>
    <s v="Michigan"/>
    <s v="Detroit"/>
    <s v="Women's Street Footwear"/>
    <n v="27"/>
    <n v="1350"/>
    <n v="36450"/>
    <n v="15309"/>
    <n v="0.42"/>
    <s v="Online"/>
  </r>
  <r>
    <s v="Sports Direct"/>
    <n v="1185732"/>
    <x v="239"/>
    <s v="Midwest"/>
    <s v="Michigan"/>
    <s v="Detroit"/>
    <s v="Women's Athletic Footwear"/>
    <n v="32"/>
    <n v="1090"/>
    <n v="34880"/>
    <n v="16044.8"/>
    <n v="0.45999999999999996"/>
    <s v="Online"/>
  </r>
  <r>
    <s v="Sports Direct"/>
    <n v="1185732"/>
    <x v="239"/>
    <s v="Midwest"/>
    <s v="Michigan"/>
    <s v="Detroit"/>
    <s v="Men's Apparel"/>
    <n v="45"/>
    <n v="1200"/>
    <n v="54000"/>
    <n v="27000"/>
    <n v="0.5"/>
    <s v="Online"/>
  </r>
  <r>
    <s v="Sports Direct"/>
    <n v="1185732"/>
    <x v="239"/>
    <s v="Midwest"/>
    <s v="Michigan"/>
    <s v="Detroit"/>
    <s v="Women's Apparel"/>
    <n v="37"/>
    <n v="1520"/>
    <n v="56240"/>
    <n v="38805.600000000006"/>
    <n v="0.69000000000000006"/>
    <s v="Online"/>
  </r>
  <r>
    <s v="Sports Direct"/>
    <n v="1185732"/>
    <x v="268"/>
    <s v="Midwest"/>
    <s v="Michigan"/>
    <s v="Detroit"/>
    <s v="Men's Street Footwear"/>
    <n v="48"/>
    <n v="2070"/>
    <n v="99360"/>
    <n v="60609.599999999999"/>
    <n v="0.61"/>
    <s v="Online"/>
  </r>
  <r>
    <s v="Sports Direct"/>
    <n v="1185732"/>
    <x v="268"/>
    <s v="Midwest"/>
    <s v="Michigan"/>
    <s v="Detroit"/>
    <s v="Men's Athletic Footwear"/>
    <n v="47"/>
    <n v="1500"/>
    <n v="70500"/>
    <n v="38774.999999999993"/>
    <n v="0.54999999999999993"/>
    <s v="Online"/>
  </r>
  <r>
    <s v="Sports Direct"/>
    <n v="1185732"/>
    <x v="268"/>
    <s v="Midwest"/>
    <s v="Michigan"/>
    <s v="Detroit"/>
    <s v="Women's Street Footwear"/>
    <n v="44"/>
    <n v="1330"/>
    <n v="58520"/>
    <n v="23408"/>
    <n v="0.4"/>
    <s v="Online"/>
  </r>
  <r>
    <s v="Sports Direct"/>
    <n v="1185732"/>
    <x v="268"/>
    <s v="Midwest"/>
    <s v="Michigan"/>
    <s v="Detroit"/>
    <s v="Women's Athletic Footwear"/>
    <n v="42"/>
    <n v="1260"/>
    <n v="52920"/>
    <n v="26460"/>
    <n v="0.5"/>
    <s v="Online"/>
  </r>
  <r>
    <s v="Sports Direct"/>
    <n v="1185732"/>
    <x v="268"/>
    <s v="Midwest"/>
    <s v="Michigan"/>
    <s v="Detroit"/>
    <s v="Men's Apparel"/>
    <n v="52"/>
    <n v="1240"/>
    <n v="64480"/>
    <n v="34174.400000000001"/>
    <n v="0.53"/>
    <s v="Online"/>
  </r>
  <r>
    <s v="Sports Direct"/>
    <n v="1185732"/>
    <x v="268"/>
    <s v="Midwest"/>
    <s v="Michigan"/>
    <s v="Detroit"/>
    <s v="Women's Apparel"/>
    <n v="55"/>
    <n v="1500"/>
    <n v="82500"/>
    <n v="57750.000000000007"/>
    <n v="0.70000000000000007"/>
    <s v="Online"/>
  </r>
  <r>
    <s v="Sports Direct"/>
    <n v="1185732"/>
    <x v="301"/>
    <s v="Midwest"/>
    <s v="Michigan"/>
    <s v="Detroit"/>
    <s v="Men's Street Footwear"/>
    <n v="52"/>
    <n v="2060"/>
    <n v="107120"/>
    <n v="66414.399999999994"/>
    <n v="0.62"/>
    <s v="Online"/>
  </r>
  <r>
    <s v="Sports Direct"/>
    <n v="1185732"/>
    <x v="301"/>
    <s v="Midwest"/>
    <s v="Michigan"/>
    <s v="Detroit"/>
    <s v="Men's Athletic Footwear"/>
    <n v="46"/>
    <n v="1670"/>
    <n v="76820"/>
    <n v="41482.800000000003"/>
    <n v="0.54"/>
    <s v="Online"/>
  </r>
  <r>
    <s v="Sports Direct"/>
    <n v="1185732"/>
    <x v="301"/>
    <s v="Midwest"/>
    <s v="Michigan"/>
    <s v="Detroit"/>
    <s v="Women's Street Footwear"/>
    <n v="41"/>
    <n v="1380"/>
    <n v="56580"/>
    <n v="24895.200000000001"/>
    <n v="0.44"/>
    <s v="Online"/>
  </r>
  <r>
    <s v="Sports Direct"/>
    <n v="1185732"/>
    <x v="301"/>
    <s v="Midwest"/>
    <s v="Michigan"/>
    <s v="Detroit"/>
    <s v="Women's Athletic Footwear"/>
    <n v="43"/>
    <n v="1580"/>
    <n v="67940"/>
    <n v="32611.199999999997"/>
    <n v="0.48"/>
    <s v="Online"/>
  </r>
  <r>
    <s v="Sports Direct"/>
    <n v="1185732"/>
    <x v="301"/>
    <s v="Midwest"/>
    <s v="Michigan"/>
    <s v="Detroit"/>
    <s v="Men's Apparel"/>
    <n v="57"/>
    <n v="1520"/>
    <n v="86640"/>
    <n v="47651.999999999993"/>
    <n v="0.54999999999999993"/>
    <s v="Online"/>
  </r>
  <r>
    <s v="Sports Direct"/>
    <n v="1185732"/>
    <x v="301"/>
    <s v="Midwest"/>
    <s v="Michigan"/>
    <s v="Detroit"/>
    <s v="Women's Apparel"/>
    <n v="60"/>
    <n v="1690"/>
    <n v="101400"/>
    <n v="65910"/>
    <n v="0.65"/>
    <s v="Online"/>
  </r>
  <r>
    <s v="Sports Direct"/>
    <n v="1185732"/>
    <x v="329"/>
    <s v="Midwest"/>
    <s v="Michigan"/>
    <s v="Detroit"/>
    <s v="Men's Street Footwear"/>
    <n v="57"/>
    <n v="2250"/>
    <n v="128250"/>
    <n v="76950"/>
    <n v="0.6"/>
    <s v="Online"/>
  </r>
  <r>
    <s v="Sports Direct"/>
    <n v="1185732"/>
    <x v="329"/>
    <s v="Midwest"/>
    <s v="Michigan"/>
    <s v="Detroit"/>
    <s v="Men's Athletic Footwear"/>
    <n v="53"/>
    <n v="1890"/>
    <n v="100170"/>
    <n v="51086.700000000004"/>
    <n v="0.51"/>
    <s v="Online"/>
  </r>
  <r>
    <s v="Sports Direct"/>
    <n v="1185732"/>
    <x v="329"/>
    <s v="Midwest"/>
    <s v="Michigan"/>
    <s v="Detroit"/>
    <s v="Women's Street Footwear"/>
    <n v="46"/>
    <n v="1730"/>
    <n v="79580"/>
    <n v="35811"/>
    <n v="0.44999999999999996"/>
    <s v="Online"/>
  </r>
  <r>
    <s v="Sports Direct"/>
    <n v="1185732"/>
    <x v="329"/>
    <s v="Midwest"/>
    <s v="Michigan"/>
    <s v="Detroit"/>
    <s v="Women's Athletic Footwear"/>
    <n v="47"/>
    <n v="1580"/>
    <n v="74260"/>
    <n v="33417"/>
    <n v="0.44999999999999996"/>
    <s v="Online"/>
  </r>
  <r>
    <s v="Sports Direct"/>
    <n v="1185732"/>
    <x v="329"/>
    <s v="Midwest"/>
    <s v="Michigan"/>
    <s v="Detroit"/>
    <s v="Men's Apparel"/>
    <n v="54"/>
    <n v="1430"/>
    <n v="77220"/>
    <n v="39382.199999999997"/>
    <n v="0.51"/>
    <s v="Online"/>
  </r>
  <r>
    <s v="Sports Direct"/>
    <n v="1185732"/>
    <x v="329"/>
    <s v="Midwest"/>
    <s v="Michigan"/>
    <s v="Detroit"/>
    <s v="Women's Apparel"/>
    <n v="62"/>
    <n v="2100"/>
    <n v="130200"/>
    <n v="89838.000000000015"/>
    <n v="0.69000000000000006"/>
    <s v="Online"/>
  </r>
  <r>
    <s v="Sports Direct"/>
    <n v="1185732"/>
    <x v="361"/>
    <s v="Midwest"/>
    <s v="Michigan"/>
    <s v="Detroit"/>
    <s v="Men's Street Footwear"/>
    <n v="55"/>
    <n v="2630"/>
    <n v="144650"/>
    <n v="92576"/>
    <n v="0.64"/>
    <s v="Online"/>
  </r>
  <r>
    <s v="Sports Direct"/>
    <n v="1185732"/>
    <x v="361"/>
    <s v="Midwest"/>
    <s v="Michigan"/>
    <s v="Detroit"/>
    <s v="Men's Athletic Footwear"/>
    <n v="50"/>
    <n v="1950"/>
    <n v="97500"/>
    <n v="48750"/>
    <n v="0.5"/>
    <s v="Online"/>
  </r>
  <r>
    <s v="Sports Direct"/>
    <n v="1185732"/>
    <x v="361"/>
    <s v="Midwest"/>
    <s v="Michigan"/>
    <s v="Detroit"/>
    <s v="Women's Street Footwear"/>
    <n v="42"/>
    <n v="1440"/>
    <n v="60480"/>
    <n v="25401.599999999999"/>
    <n v="0.42"/>
    <s v="Online"/>
  </r>
  <r>
    <s v="Sports Direct"/>
    <n v="1185732"/>
    <x v="361"/>
    <s v="Midwest"/>
    <s v="Michigan"/>
    <s v="Detroit"/>
    <s v="Women's Athletic Footwear"/>
    <n v="34"/>
    <n v="1420"/>
    <n v="48280"/>
    <n v="21725.999999999996"/>
    <n v="0.44999999999999996"/>
    <s v="Online"/>
  </r>
  <r>
    <s v="Sports Direct"/>
    <n v="1185732"/>
    <x v="361"/>
    <s v="Midwest"/>
    <s v="Michigan"/>
    <s v="Detroit"/>
    <s v="Men's Apparel"/>
    <n v="42"/>
    <n v="1350"/>
    <n v="56700"/>
    <n v="30051"/>
    <n v="0.53"/>
    <s v="Online"/>
  </r>
  <r>
    <s v="Sports Direct"/>
    <n v="1185732"/>
    <x v="361"/>
    <s v="Midwest"/>
    <s v="Michigan"/>
    <s v="Detroit"/>
    <s v="Women's Apparel"/>
    <n v="45"/>
    <n v="1760"/>
    <n v="79200"/>
    <n v="53856.000000000007"/>
    <n v="0.68"/>
    <s v="Online"/>
  </r>
  <r>
    <s v="Sports Direct"/>
    <n v="1185732"/>
    <x v="391"/>
    <s v="Midwest"/>
    <s v="Michigan"/>
    <s v="Detroit"/>
    <s v="Men's Street Footwear"/>
    <n v="42"/>
    <n v="2320"/>
    <n v="97440"/>
    <n v="61387.199999999997"/>
    <n v="0.63"/>
    <s v="Online"/>
  </r>
  <r>
    <s v="Sports Direct"/>
    <n v="1185732"/>
    <x v="391"/>
    <s v="Midwest"/>
    <s v="Michigan"/>
    <s v="Detroit"/>
    <s v="Men's Athletic Footwear"/>
    <n v="37"/>
    <n v="1740"/>
    <n v="64380"/>
    <n v="32833.800000000003"/>
    <n v="0.51"/>
    <s v="Online"/>
  </r>
  <r>
    <s v="Sports Direct"/>
    <n v="1185732"/>
    <x v="391"/>
    <s v="Midwest"/>
    <s v="Michigan"/>
    <s v="Detroit"/>
    <s v="Women's Street Footwear"/>
    <n v="34"/>
    <n v="1450"/>
    <n v="49300"/>
    <n v="20706"/>
    <n v="0.42"/>
    <s v="Online"/>
  </r>
  <r>
    <s v="Sports Direct"/>
    <n v="1185732"/>
    <x v="391"/>
    <s v="Midwest"/>
    <s v="Michigan"/>
    <s v="Detroit"/>
    <s v="Women's Athletic Footwear"/>
    <n v="34"/>
    <n v="1190"/>
    <n v="40460"/>
    <n v="18207"/>
    <n v="0.44999999999999996"/>
    <s v="Online"/>
  </r>
  <r>
    <s v="Sports Direct"/>
    <n v="1185732"/>
    <x v="391"/>
    <s v="Midwest"/>
    <s v="Michigan"/>
    <s v="Detroit"/>
    <s v="Men's Apparel"/>
    <n v="41"/>
    <n v="1280"/>
    <n v="52480"/>
    <n v="26240"/>
    <n v="0.5"/>
    <s v="Online"/>
  </r>
  <r>
    <s v="Sports Direct"/>
    <n v="1185732"/>
    <x v="391"/>
    <s v="Midwest"/>
    <s v="Michigan"/>
    <s v="Detroit"/>
    <s v="Women's Apparel"/>
    <n v="48"/>
    <n v="1730"/>
    <n v="83040"/>
    <n v="53976"/>
    <n v="0.65"/>
    <s v="Online"/>
  </r>
  <r>
    <s v="Sports Direct"/>
    <n v="1185732"/>
    <x v="423"/>
    <s v="Midwest"/>
    <s v="Michigan"/>
    <s v="Detroit"/>
    <s v="Men's Street Footwear"/>
    <n v="49"/>
    <n v="2250"/>
    <n v="110250"/>
    <n v="67252.5"/>
    <n v="0.61"/>
    <s v="Online"/>
  </r>
  <r>
    <s v="Sports Direct"/>
    <n v="1185732"/>
    <x v="423"/>
    <s v="Midwest"/>
    <s v="Michigan"/>
    <s v="Detroit"/>
    <s v="Men's Athletic Footwear"/>
    <n v="37"/>
    <n v="1670"/>
    <n v="61790"/>
    <n v="31512.9"/>
    <n v="0.51"/>
    <s v="Online"/>
  </r>
  <r>
    <s v="Sports Direct"/>
    <n v="1185732"/>
    <x v="423"/>
    <s v="Midwest"/>
    <s v="Michigan"/>
    <s v="Detroit"/>
    <s v="Women's Street Footwear"/>
    <n v="37"/>
    <n v="1230"/>
    <n v="45510"/>
    <n v="20479.499999999996"/>
    <n v="0.44999999999999996"/>
    <s v="Online"/>
  </r>
  <r>
    <s v="Sports Direct"/>
    <n v="1185732"/>
    <x v="423"/>
    <s v="Midwest"/>
    <s v="Michigan"/>
    <s v="Detroit"/>
    <s v="Women's Athletic Footwear"/>
    <n v="38"/>
    <n v="1160"/>
    <n v="44080"/>
    <n v="22040"/>
    <n v="0.5"/>
    <s v="Online"/>
  </r>
  <r>
    <s v="Sports Direct"/>
    <n v="1185732"/>
    <x v="423"/>
    <s v="Midwest"/>
    <s v="Michigan"/>
    <s v="Detroit"/>
    <s v="Men's Apparel"/>
    <n v="48"/>
    <n v="1120"/>
    <n v="53760"/>
    <n v="29567.999999999996"/>
    <n v="0.54999999999999993"/>
    <s v="Online"/>
  </r>
  <r>
    <s v="Sports Direct"/>
    <n v="1185732"/>
    <x v="423"/>
    <s v="Midwest"/>
    <s v="Michigan"/>
    <s v="Detroit"/>
    <s v="Women's Apparel"/>
    <n v="52"/>
    <n v="1370"/>
    <n v="71240"/>
    <n v="49868.000000000007"/>
    <n v="0.70000000000000007"/>
    <s v="Online"/>
  </r>
  <r>
    <s v="Sports Direct"/>
    <n v="1185732"/>
    <x v="453"/>
    <s v="Midwest"/>
    <s v="Michigan"/>
    <s v="Detroit"/>
    <s v="Men's Street Footwear"/>
    <n v="49"/>
    <n v="1960"/>
    <n v="96040"/>
    <n v="60505.2"/>
    <n v="0.63"/>
    <s v="Online"/>
  </r>
  <r>
    <s v="Sports Direct"/>
    <n v="1185732"/>
    <x v="453"/>
    <s v="Midwest"/>
    <s v="Michigan"/>
    <s v="Detroit"/>
    <s v="Men's Athletic Footwear"/>
    <n v="42"/>
    <n v="1450"/>
    <n v="60900"/>
    <n v="33494.999999999993"/>
    <n v="0.54999999999999993"/>
    <s v="Online"/>
  </r>
  <r>
    <s v="Sports Direct"/>
    <n v="1185732"/>
    <x v="453"/>
    <s v="Midwest"/>
    <s v="Michigan"/>
    <s v="Detroit"/>
    <s v="Women's Street Footwear"/>
    <n v="43"/>
    <n v="1200"/>
    <n v="51600"/>
    <n v="23219.999999999996"/>
    <n v="0.44999999999999996"/>
    <s v="Online"/>
  </r>
  <r>
    <s v="Sports Direct"/>
    <n v="1185732"/>
    <x v="453"/>
    <s v="Midwest"/>
    <s v="Michigan"/>
    <s v="Detroit"/>
    <s v="Women's Athletic Footwear"/>
    <n v="41"/>
    <n v="1380"/>
    <n v="56580"/>
    <n v="27724.2"/>
    <n v="0.49"/>
    <s v="Online"/>
  </r>
  <r>
    <s v="Sports Direct"/>
    <n v="1185732"/>
    <x v="453"/>
    <s v="Midwest"/>
    <s v="Michigan"/>
    <s v="Detroit"/>
    <s v="Men's Apparel"/>
    <n v="59"/>
    <n v="1260"/>
    <n v="74340"/>
    <n v="40886.999999999993"/>
    <n v="0.54999999999999993"/>
    <s v="Online"/>
  </r>
  <r>
    <s v="Sports Direct"/>
    <n v="1185732"/>
    <x v="453"/>
    <s v="Midwest"/>
    <s v="Michigan"/>
    <s v="Detroit"/>
    <s v="Women's Apparel"/>
    <n v="59"/>
    <n v="1690"/>
    <n v="99710"/>
    <n v="68799.900000000009"/>
    <n v="0.69000000000000006"/>
    <s v="Online"/>
  </r>
  <r>
    <s v="Sports Direct"/>
    <n v="1185732"/>
    <x v="482"/>
    <s v="Midwest"/>
    <s v="Michigan"/>
    <s v="Detroit"/>
    <s v="Men's Street Footwear"/>
    <n v="55"/>
    <n v="2550"/>
    <n v="140250"/>
    <n v="85552.5"/>
    <n v="0.61"/>
    <s v="Online"/>
  </r>
  <r>
    <s v="Sports Direct"/>
    <n v="1185732"/>
    <x v="482"/>
    <s v="Midwest"/>
    <s v="Michigan"/>
    <s v="Detroit"/>
    <s v="Men's Athletic Footwear"/>
    <n v="46"/>
    <n v="1760"/>
    <n v="80960"/>
    <n v="42908.800000000003"/>
    <n v="0.53"/>
    <s v="Online"/>
  </r>
  <r>
    <s v="Foot Locker"/>
    <n v="1185732"/>
    <x v="482"/>
    <s v="Midwest"/>
    <s v="Michigan"/>
    <s v="Detroit"/>
    <s v="Women's Street Footwear"/>
    <n v="48"/>
    <n v="1680"/>
    <n v="80640"/>
    <n v="36288"/>
    <n v="0.44999999999999996"/>
    <s v="Online"/>
  </r>
  <r>
    <s v="Foot Locker"/>
    <n v="1185732"/>
    <x v="482"/>
    <s v="Midwest"/>
    <s v="Michigan"/>
    <s v="Detroit"/>
    <s v="Women's Athletic Footwear"/>
    <n v="48"/>
    <n v="1380"/>
    <n v="66240"/>
    <n v="31795.199999999997"/>
    <n v="0.48"/>
    <s v="Online"/>
  </r>
  <r>
    <s v="Foot Locker"/>
    <n v="1185732"/>
    <x v="482"/>
    <s v="Midwest"/>
    <s v="Michigan"/>
    <s v="Detroit"/>
    <s v="Men's Apparel"/>
    <n v="55"/>
    <n v="1430"/>
    <n v="78650"/>
    <n v="40898"/>
    <n v="0.52"/>
    <s v="Online"/>
  </r>
  <r>
    <s v="Foot Locker"/>
    <n v="1185732"/>
    <x v="482"/>
    <s v="Midwest"/>
    <s v="Michigan"/>
    <s v="Detroit"/>
    <s v="Women's Apparel"/>
    <n v="59"/>
    <n v="1630"/>
    <n v="96170"/>
    <n v="62510.5"/>
    <n v="0.65"/>
    <s v="Online"/>
  </r>
  <r>
    <s v="Foot Locker"/>
    <n v="1185732"/>
    <x v="182"/>
    <s v="Midwest"/>
    <s v="Michigan"/>
    <s v="Detroit"/>
    <s v="Men's Street Footwear"/>
    <n v="27"/>
    <n v="1560"/>
    <n v="42120"/>
    <n v="21060"/>
    <n v="0.5"/>
    <s v="Online"/>
  </r>
  <r>
    <s v="Foot Locker"/>
    <n v="1185732"/>
    <x v="182"/>
    <s v="Midwest"/>
    <s v="Michigan"/>
    <s v="Detroit"/>
    <s v="Men's Athletic Footwear"/>
    <n v="29"/>
    <n v="1230"/>
    <n v="35670"/>
    <n v="16764.899999999998"/>
    <n v="0.47"/>
    <s v="Online"/>
  </r>
  <r>
    <s v="Foot Locker"/>
    <n v="1185732"/>
    <x v="182"/>
    <s v="Midwest"/>
    <s v="Michigan"/>
    <s v="Detroit"/>
    <s v="Women's Street Footwear"/>
    <n v="19"/>
    <n v="1230"/>
    <n v="23370"/>
    <n v="10516.499999999998"/>
    <n v="0.44999999999999996"/>
    <s v="Online"/>
  </r>
  <r>
    <s v="Foot Locker"/>
    <n v="1185732"/>
    <x v="182"/>
    <s v="Midwest"/>
    <s v="Michigan"/>
    <s v="Detroit"/>
    <s v="Women's Athletic Footwear"/>
    <n v="24"/>
    <n v="770"/>
    <n v="18480"/>
    <n v="9609.6"/>
    <n v="0.52"/>
    <s v="Online"/>
  </r>
  <r>
    <s v="Foot Locker"/>
    <n v="1185732"/>
    <x v="182"/>
    <s v="Midwest"/>
    <s v="Michigan"/>
    <s v="Detroit"/>
    <s v="Men's Apparel"/>
    <n v="39"/>
    <n v="980"/>
    <n v="38220"/>
    <n v="18727.8"/>
    <n v="0.49"/>
    <s v="Online"/>
  </r>
  <r>
    <s v="Foot Locker"/>
    <n v="1185732"/>
    <x v="182"/>
    <s v="Midwest"/>
    <s v="Michigan"/>
    <s v="Detroit"/>
    <s v="Women's Apparel"/>
    <n v="29"/>
    <n v="1230"/>
    <n v="35670"/>
    <n v="22472.1"/>
    <n v="0.63"/>
    <s v="Online"/>
  </r>
  <r>
    <s v="Foot Locker"/>
    <n v="1185732"/>
    <x v="213"/>
    <s v="Midwest"/>
    <s v="Michigan"/>
    <s v="Detroit"/>
    <s v="Men's Street Footwear"/>
    <n v="29"/>
    <n v="1820"/>
    <n v="52780"/>
    <n v="27973.4"/>
    <n v="0.53"/>
    <s v="Online"/>
  </r>
  <r>
    <s v="Foot Locker"/>
    <n v="1185732"/>
    <x v="213"/>
    <s v="Midwest"/>
    <s v="Michigan"/>
    <s v="Detroit"/>
    <s v="Men's Athletic Footwear"/>
    <n v="28"/>
    <n v="940"/>
    <n v="26320"/>
    <n v="12896.8"/>
    <n v="0.49"/>
    <s v="Online"/>
  </r>
  <r>
    <s v="Foot Locker"/>
    <n v="1185732"/>
    <x v="213"/>
    <s v="Midwest"/>
    <s v="Michigan"/>
    <s v="Detroit"/>
    <s v="Women's Street Footwear"/>
    <n v="19"/>
    <n v="1130"/>
    <n v="21470"/>
    <n v="9661.4999999999982"/>
    <n v="0.44999999999999996"/>
    <s v="Online"/>
  </r>
  <r>
    <s v="Foot Locker"/>
    <n v="1185732"/>
    <x v="213"/>
    <s v="Midwest"/>
    <s v="Missouri"/>
    <s v="St. Louis"/>
    <s v="Women's Athletic Footwear"/>
    <n v="24"/>
    <n v="700"/>
    <n v="16800"/>
    <n v="8736"/>
    <n v="0.52"/>
    <s v="Online"/>
  </r>
  <r>
    <s v="Foot Locker"/>
    <n v="1185732"/>
    <x v="213"/>
    <s v="Midwest"/>
    <s v="Missouri"/>
    <s v="St. Louis"/>
    <s v="Men's Apparel"/>
    <n v="38"/>
    <n v="880"/>
    <n v="33440"/>
    <n v="15047.999999999998"/>
    <n v="0.44999999999999996"/>
    <s v="Online"/>
  </r>
  <r>
    <s v="Foot Locker"/>
    <n v="1185732"/>
    <x v="213"/>
    <s v="Midwest"/>
    <s v="Missouri"/>
    <s v="St. Louis"/>
    <s v="Women's Apparel"/>
    <n v="28"/>
    <n v="1200"/>
    <n v="33600"/>
    <n v="21168"/>
    <n v="0.63"/>
    <s v="Online"/>
  </r>
  <r>
    <s v="Foot Locker"/>
    <n v="1185732"/>
    <x v="222"/>
    <s v="Midwest"/>
    <s v="Missouri"/>
    <s v="St. Louis"/>
    <s v="Men's Street Footwear"/>
    <n v="34"/>
    <n v="1860"/>
    <n v="63240"/>
    <n v="32252.400000000001"/>
    <n v="0.51"/>
    <s v="Online"/>
  </r>
  <r>
    <s v="Foot Locker"/>
    <n v="1185732"/>
    <x v="222"/>
    <s v="Midwest"/>
    <s v="Missouri"/>
    <s v="St. Louis"/>
    <s v="Men's Athletic Footwear"/>
    <n v="34"/>
    <n v="870"/>
    <n v="29580"/>
    <n v="13310.999999999998"/>
    <n v="0.44999999999999996"/>
    <s v="Online"/>
  </r>
  <r>
    <s v="Foot Locker"/>
    <n v="1185732"/>
    <x v="222"/>
    <s v="Midwest"/>
    <s v="Missouri"/>
    <s v="St. Louis"/>
    <s v="Women's Street Footwear"/>
    <n v="23"/>
    <n v="950"/>
    <n v="21850"/>
    <n v="10051"/>
    <n v="0.45999999999999996"/>
    <s v="Online"/>
  </r>
  <r>
    <s v="Foot Locker"/>
    <n v="1185732"/>
    <x v="222"/>
    <s v="Midwest"/>
    <s v="Missouri"/>
    <s v="St. Louis"/>
    <s v="Women's Athletic Footwear"/>
    <n v="28"/>
    <n v="540"/>
    <n v="15120"/>
    <n v="7711.2"/>
    <n v="0.51"/>
    <s v="Online"/>
  </r>
  <r>
    <s v="Foot Locker"/>
    <n v="1185732"/>
    <x v="222"/>
    <s v="Midwest"/>
    <s v="Missouri"/>
    <s v="St. Louis"/>
    <s v="Men's Apparel"/>
    <n v="41"/>
    <n v="750"/>
    <n v="30750"/>
    <n v="15067.5"/>
    <n v="0.49"/>
    <s v="Online"/>
  </r>
  <r>
    <s v="Foot Locker"/>
    <n v="1185732"/>
    <x v="222"/>
    <s v="Midwest"/>
    <s v="Missouri"/>
    <s v="St. Louis"/>
    <s v="Women's Apparel"/>
    <n v="34"/>
    <n v="1020"/>
    <n v="34680"/>
    <n v="22542"/>
    <n v="0.65"/>
    <s v="Online"/>
  </r>
  <r>
    <s v="Foot Locker"/>
    <n v="1185732"/>
    <x v="241"/>
    <s v="Midwest"/>
    <s v="Missouri"/>
    <s v="St. Louis"/>
    <s v="Men's Street Footwear"/>
    <n v="33"/>
    <n v="1440"/>
    <n v="47520"/>
    <n v="24710.400000000001"/>
    <n v="0.52"/>
    <s v="Online"/>
  </r>
  <r>
    <s v="Foot Locker"/>
    <n v="1185732"/>
    <x v="241"/>
    <s v="Midwest"/>
    <s v="Missouri"/>
    <s v="St. Louis"/>
    <s v="Men's Athletic Footwear"/>
    <n v="27"/>
    <n v="720"/>
    <n v="19440"/>
    <n v="9525.6"/>
    <n v="0.49"/>
    <s v="Online"/>
  </r>
  <r>
    <s v="Foot Locker"/>
    <n v="1185732"/>
    <x v="241"/>
    <s v="Midwest"/>
    <s v="Missouri"/>
    <s v="St. Louis"/>
    <s v="Women's Street Footwear"/>
    <n v="18"/>
    <n v="830"/>
    <n v="14940"/>
    <n v="7320.5999999999995"/>
    <n v="0.49"/>
    <s v="Online"/>
  </r>
  <r>
    <s v="Foot Locker"/>
    <n v="1185732"/>
    <x v="241"/>
    <s v="Midwest"/>
    <s v="Missouri"/>
    <s v="St. Louis"/>
    <s v="Women's Athletic Footwear"/>
    <n v="23"/>
    <n v="520"/>
    <n v="11960"/>
    <n v="6219.2"/>
    <n v="0.52"/>
    <s v="Online"/>
  </r>
  <r>
    <s v="Foot Locker"/>
    <n v="1185732"/>
    <x v="241"/>
    <s v="Midwest"/>
    <s v="Missouri"/>
    <s v="St. Louis"/>
    <s v="Men's Apparel"/>
    <n v="36"/>
    <n v="650"/>
    <n v="23400"/>
    <n v="10529.999999999998"/>
    <n v="0.44999999999999996"/>
    <s v="Online"/>
  </r>
  <r>
    <s v="Foot Locker"/>
    <n v="1185732"/>
    <x v="241"/>
    <s v="Midwest"/>
    <s v="Missouri"/>
    <s v="St. Louis"/>
    <s v="Women's Apparel"/>
    <n v="28"/>
    <n v="1050"/>
    <n v="29400"/>
    <n v="17934"/>
    <n v="0.61"/>
    <s v="Online"/>
  </r>
  <r>
    <s v="Foot Locker"/>
    <n v="1185732"/>
    <x v="272"/>
    <s v="Midwest"/>
    <s v="Missouri"/>
    <s v="St. Louis"/>
    <s v="Men's Street Footwear"/>
    <n v="39"/>
    <n v="1800"/>
    <n v="70200"/>
    <n v="35802"/>
    <n v="0.51"/>
    <s v="Online"/>
  </r>
  <r>
    <s v="Foot Locker"/>
    <n v="1185732"/>
    <x v="272"/>
    <s v="Midwest"/>
    <s v="Missouri"/>
    <s v="St. Louis"/>
    <s v="Men's Athletic Footwear"/>
    <n v="34"/>
    <n v="880"/>
    <n v="29920"/>
    <n v="14062.4"/>
    <n v="0.47"/>
    <s v="Online"/>
  </r>
  <r>
    <s v="Foot Locker"/>
    <n v="1185732"/>
    <x v="272"/>
    <s v="Midwest"/>
    <s v="Missouri"/>
    <s v="St. Louis"/>
    <s v="Women's Street Footwear"/>
    <n v="29"/>
    <n v="870"/>
    <n v="25230"/>
    <n v="11605.8"/>
    <n v="0.45999999999999996"/>
    <s v="Online"/>
  </r>
  <r>
    <s v="Foot Locker"/>
    <n v="1185732"/>
    <x v="272"/>
    <s v="Midwest"/>
    <s v="Missouri"/>
    <s v="St. Louis"/>
    <s v="Women's Athletic Footwear"/>
    <n v="29"/>
    <n v="650"/>
    <n v="18850"/>
    <n v="10367.5"/>
    <n v="0.55000000000000004"/>
    <s v="Online"/>
  </r>
  <r>
    <s v="Foot Locker"/>
    <n v="1185732"/>
    <x v="272"/>
    <s v="Midwest"/>
    <s v="Missouri"/>
    <s v="St. Louis"/>
    <s v="Men's Apparel"/>
    <n v="44"/>
    <n v="700"/>
    <n v="30800"/>
    <n v="14784"/>
    <n v="0.48"/>
    <s v="Online"/>
  </r>
  <r>
    <s v="Foot Locker"/>
    <n v="1185732"/>
    <x v="272"/>
    <s v="Midwest"/>
    <s v="Missouri"/>
    <s v="St. Louis"/>
    <s v="Women's Apparel"/>
    <n v="45"/>
    <n v="1050"/>
    <n v="47250"/>
    <n v="28350"/>
    <n v="0.6"/>
    <s v="Online"/>
  </r>
  <r>
    <s v="Foot Locker"/>
    <n v="1185732"/>
    <x v="302"/>
    <s v="Midwest"/>
    <s v="Missouri"/>
    <s v="St. Louis"/>
    <s v="Men's Street Footwear"/>
    <n v="32"/>
    <n v="1680"/>
    <n v="53760"/>
    <n v="29030.400000000001"/>
    <n v="0.54"/>
    <s v="Online"/>
  </r>
  <r>
    <s v="Foot Locker"/>
    <n v="1185732"/>
    <x v="302"/>
    <s v="Midwest"/>
    <s v="Missouri"/>
    <s v="St. Louis"/>
    <s v="Men's Athletic Footwear"/>
    <n v="27"/>
    <n v="910"/>
    <n v="24570"/>
    <n v="11302.199999999999"/>
    <n v="0.45999999999999996"/>
    <s v="Online"/>
  </r>
  <r>
    <s v="Foot Locker"/>
    <n v="1185732"/>
    <x v="302"/>
    <s v="Midwest"/>
    <s v="Missouri"/>
    <s v="St. Louis"/>
    <s v="Women's Street Footwear"/>
    <n v="23"/>
    <n v="1130"/>
    <n v="25990"/>
    <n v="12735.1"/>
    <n v="0.49"/>
    <s v="Online"/>
  </r>
  <r>
    <s v="Foot Locker"/>
    <n v="1185732"/>
    <x v="302"/>
    <s v="Midwest"/>
    <s v="Missouri"/>
    <s v="St. Louis"/>
    <s v="Women's Athletic Footwear"/>
    <n v="23"/>
    <n v="910"/>
    <n v="20930"/>
    <n v="10465"/>
    <n v="0.5"/>
    <s v="Online"/>
  </r>
  <r>
    <s v="Foot Locker"/>
    <n v="1185732"/>
    <x v="302"/>
    <s v="Midwest"/>
    <s v="Missouri"/>
    <s v="St. Louis"/>
    <s v="Men's Apparel"/>
    <n v="38"/>
    <n v="1020"/>
    <n v="38760"/>
    <n v="17442"/>
    <n v="0.44999999999999996"/>
    <s v="Online"/>
  </r>
  <r>
    <s v="Foot Locker"/>
    <n v="1185732"/>
    <x v="302"/>
    <s v="Midwest"/>
    <s v="Missouri"/>
    <s v="St. Louis"/>
    <s v="Women's Apparel"/>
    <n v="42"/>
    <n v="1420"/>
    <n v="59640"/>
    <n v="38766"/>
    <n v="0.65"/>
    <s v="Online"/>
  </r>
  <r>
    <s v="Foot Locker"/>
    <n v="1185732"/>
    <x v="331"/>
    <s v="Midwest"/>
    <s v="Missouri"/>
    <s v="St. Louis"/>
    <s v="Men's Street Footwear"/>
    <n v="36"/>
    <n v="2030"/>
    <n v="73080"/>
    <n v="40194"/>
    <n v="0.55000000000000004"/>
    <s v="Online"/>
  </r>
  <r>
    <s v="Foot Locker"/>
    <n v="1185732"/>
    <x v="331"/>
    <s v="Midwest"/>
    <s v="Missouri"/>
    <s v="St. Louis"/>
    <s v="Men's Athletic Footwear"/>
    <n v="33"/>
    <n v="1300"/>
    <n v="42900"/>
    <n v="20163"/>
    <n v="0.47"/>
    <s v="Online"/>
  </r>
  <r>
    <s v="Foot Locker"/>
    <n v="1185732"/>
    <x v="331"/>
    <s v="Midwest"/>
    <s v="Missouri"/>
    <s v="St. Louis"/>
    <s v="Women's Street Footwear"/>
    <n v="29"/>
    <n v="1280"/>
    <n v="37120"/>
    <n v="17075.199999999997"/>
    <n v="0.45999999999999996"/>
    <s v="Online"/>
  </r>
  <r>
    <s v="Foot Locker"/>
    <n v="1185732"/>
    <x v="331"/>
    <s v="Midwest"/>
    <s v="Missouri"/>
    <s v="St. Louis"/>
    <s v="Women's Athletic Footwear"/>
    <n v="29"/>
    <n v="1010"/>
    <n v="29290"/>
    <n v="15523.7"/>
    <n v="0.53"/>
    <s v="Online"/>
  </r>
  <r>
    <s v="Foot Locker"/>
    <n v="1185732"/>
    <x v="331"/>
    <s v="Midwest"/>
    <s v="Missouri"/>
    <s v="St. Louis"/>
    <s v="Men's Apparel"/>
    <n v="37"/>
    <n v="940"/>
    <n v="34780"/>
    <n v="17042.2"/>
    <n v="0.49"/>
    <s v="Online"/>
  </r>
  <r>
    <s v="Foot Locker"/>
    <n v="1185732"/>
    <x v="331"/>
    <s v="Midwest"/>
    <s v="Missouri"/>
    <s v="St. Louis"/>
    <s v="Women's Apparel"/>
    <n v="41"/>
    <n v="1600"/>
    <n v="65600"/>
    <n v="40016"/>
    <n v="0.61"/>
    <s v="Online"/>
  </r>
  <r>
    <s v="Foot Locker"/>
    <n v="1185732"/>
    <x v="363"/>
    <s v="Midwest"/>
    <s v="Missouri"/>
    <s v="St. Louis"/>
    <s v="Men's Street Footwear"/>
    <n v="38"/>
    <n v="2030"/>
    <n v="77140"/>
    <n v="38570"/>
    <n v="0.5"/>
    <s v="Online"/>
  </r>
  <r>
    <s v="Foot Locker"/>
    <n v="1185732"/>
    <x v="363"/>
    <s v="Midwest"/>
    <s v="Missouri"/>
    <s v="St. Louis"/>
    <s v="Men's Athletic Footwear"/>
    <n v="38"/>
    <n v="1430"/>
    <n v="54340"/>
    <n v="24996.399999999998"/>
    <n v="0.45999999999999996"/>
    <s v="Online"/>
  </r>
  <r>
    <s v="Foot Locker"/>
    <n v="1185732"/>
    <x v="363"/>
    <s v="Midwest"/>
    <s v="Missouri"/>
    <s v="St. Louis"/>
    <s v="Women's Street Footwear"/>
    <n v="32"/>
    <n v="1200"/>
    <n v="38400"/>
    <n v="17664"/>
    <n v="0.45999999999999996"/>
    <s v="Online"/>
  </r>
  <r>
    <s v="Foot Locker"/>
    <n v="1185732"/>
    <x v="363"/>
    <s v="Midwest"/>
    <s v="Missouri"/>
    <s v="St. Louis"/>
    <s v="Women's Athletic Footwear"/>
    <n v="24"/>
    <n v="910"/>
    <n v="21840"/>
    <n v="12012.000000000002"/>
    <n v="0.55000000000000004"/>
    <s v="Online"/>
  </r>
  <r>
    <s v="Foot Locker"/>
    <n v="1185732"/>
    <x v="363"/>
    <s v="Midwest"/>
    <s v="Missouri"/>
    <s v="St. Louis"/>
    <s v="Men's Apparel"/>
    <n v="34"/>
    <n v="810"/>
    <n v="27540"/>
    <n v="12943.8"/>
    <n v="0.47"/>
    <s v="Online"/>
  </r>
  <r>
    <s v="Foot Locker"/>
    <n v="1185732"/>
    <x v="363"/>
    <s v="Midwest"/>
    <s v="Missouri"/>
    <s v="St. Louis"/>
    <s v="Women's Apparel"/>
    <n v="36"/>
    <n v="1280"/>
    <n v="46080"/>
    <n v="29952"/>
    <n v="0.65"/>
    <s v="Online"/>
  </r>
  <r>
    <s v="Foot Locker"/>
    <n v="1185732"/>
    <x v="395"/>
    <s v="Midwest"/>
    <s v="Missouri"/>
    <s v="St. Louis"/>
    <s v="Men's Street Footwear"/>
    <n v="32"/>
    <n v="1740"/>
    <n v="55680"/>
    <n v="27840"/>
    <n v="0.5"/>
    <s v="Online"/>
  </r>
  <r>
    <s v="Foot Locker"/>
    <n v="1185732"/>
    <x v="395"/>
    <s v="Midwest"/>
    <s v="Missouri"/>
    <s v="St. Louis"/>
    <s v="Men's Athletic Footwear"/>
    <n v="28"/>
    <n v="1000"/>
    <n v="28000"/>
    <n v="13160"/>
    <n v="0.47"/>
    <s v="Online"/>
  </r>
  <r>
    <s v="Foot Locker"/>
    <n v="1185732"/>
    <x v="395"/>
    <s v="Midwest"/>
    <s v="Missouri"/>
    <s v="St. Louis"/>
    <s v="Women's Street Footwear"/>
    <n v="14"/>
    <n v="750"/>
    <n v="10500"/>
    <n v="5145"/>
    <n v="0.49"/>
    <s v="Online"/>
  </r>
  <r>
    <s v="Foot Locker"/>
    <n v="1185732"/>
    <x v="395"/>
    <s v="Midwest"/>
    <s v="Missouri"/>
    <s v="St. Louis"/>
    <s v="Women's Athletic Footwear"/>
    <n v="14"/>
    <n v="830"/>
    <n v="11620"/>
    <n v="6158.6"/>
    <n v="0.53"/>
    <s v="Online"/>
  </r>
  <r>
    <s v="Foot Locker"/>
    <n v="1185732"/>
    <x v="395"/>
    <s v="Midwest"/>
    <s v="Missouri"/>
    <s v="St. Louis"/>
    <s v="Men's Apparel"/>
    <n v="23"/>
    <n v="770"/>
    <n v="17710"/>
    <n v="8323.6999999999989"/>
    <n v="0.47"/>
    <s v="Online"/>
  </r>
  <r>
    <s v="Foot Locker"/>
    <n v="1185732"/>
    <x v="395"/>
    <s v="Midwest"/>
    <s v="Missouri"/>
    <s v="St. Louis"/>
    <s v="Women's Apparel"/>
    <n v="28"/>
    <n v="950"/>
    <n v="26600"/>
    <n v="17024"/>
    <n v="0.64"/>
    <s v="Online"/>
  </r>
  <r>
    <s v="Foot Locker"/>
    <n v="1185732"/>
    <x v="424"/>
    <s v="Midwest"/>
    <s v="Missouri"/>
    <s v="St. Louis"/>
    <s v="Men's Street Footwear"/>
    <n v="34"/>
    <n v="1310"/>
    <n v="44540"/>
    <n v="22715.4"/>
    <n v="0.51"/>
    <s v="Online"/>
  </r>
  <r>
    <s v="Foot Locker"/>
    <n v="1185732"/>
    <x v="424"/>
    <s v="Midwest"/>
    <s v="Missouri"/>
    <s v="St. Louis"/>
    <s v="Men's Athletic Footwear"/>
    <n v="24"/>
    <n v="910"/>
    <n v="21840"/>
    <n v="10920"/>
    <n v="0.5"/>
    <s v="Online"/>
  </r>
  <r>
    <s v="Foot Locker"/>
    <n v="1185732"/>
    <x v="424"/>
    <s v="Midwest"/>
    <s v="Missouri"/>
    <s v="St. Louis"/>
    <s v="Women's Street Footwear"/>
    <n v="23"/>
    <n v="730"/>
    <n v="16790"/>
    <n v="8059.2"/>
    <n v="0.48"/>
    <s v="Online"/>
  </r>
  <r>
    <s v="Foot Locker"/>
    <n v="1185732"/>
    <x v="424"/>
    <s v="Midwest"/>
    <s v="Missouri"/>
    <s v="St. Louis"/>
    <s v="Women's Athletic Footwear"/>
    <n v="23"/>
    <n v="590"/>
    <n v="13570"/>
    <n v="6785"/>
    <n v="0.5"/>
    <s v="Online"/>
  </r>
  <r>
    <s v="Foot Locker"/>
    <n v="1185732"/>
    <x v="424"/>
    <s v="Midwest"/>
    <s v="Missouri"/>
    <s v="St. Louis"/>
    <s v="Men's Apparel"/>
    <n v="32"/>
    <n v="680"/>
    <n v="21760"/>
    <n v="10227.199999999999"/>
    <n v="0.47"/>
    <s v="Online"/>
  </r>
  <r>
    <s v="Foot Locker"/>
    <n v="1185732"/>
    <x v="424"/>
    <s v="Midwest"/>
    <s v="Missouri"/>
    <s v="St. Louis"/>
    <s v="Women's Apparel"/>
    <n v="38"/>
    <n v="880"/>
    <n v="33440"/>
    <n v="21401.600000000002"/>
    <n v="0.64"/>
    <s v="Online"/>
  </r>
  <r>
    <s v="Foot Locker"/>
    <n v="1185732"/>
    <x v="455"/>
    <s v="Midwest"/>
    <s v="Missouri"/>
    <s v="St. Louis"/>
    <s v="Men's Street Footwear"/>
    <n v="34"/>
    <n v="1500"/>
    <n v="51000"/>
    <n v="26010"/>
    <n v="0.51"/>
    <s v="Online"/>
  </r>
  <r>
    <s v="Foot Locker"/>
    <n v="1185732"/>
    <x v="455"/>
    <s v="Midwest"/>
    <s v="Missouri"/>
    <s v="St. Louis"/>
    <s v="Men's Athletic Footwear"/>
    <n v="23"/>
    <n v="880"/>
    <n v="20240"/>
    <n v="9108"/>
    <n v="0.44999999999999996"/>
    <s v="Online"/>
  </r>
  <r>
    <s v="Foot Locker"/>
    <n v="1185732"/>
    <x v="455"/>
    <s v="Midwest"/>
    <s v="Missouri"/>
    <s v="St. Louis"/>
    <s v="Women's Street Footwear"/>
    <n v="23"/>
    <n v="800"/>
    <n v="18400"/>
    <n v="9016"/>
    <n v="0.49"/>
    <s v="Online"/>
  </r>
  <r>
    <s v="Foot Locker"/>
    <n v="1185732"/>
    <x v="455"/>
    <s v="Midwest"/>
    <s v="Missouri"/>
    <s v="St. Louis"/>
    <s v="Women's Athletic Footwear"/>
    <n v="23"/>
    <n v="880"/>
    <n v="20240"/>
    <n v="10524.800000000001"/>
    <n v="0.52"/>
    <s v="Online"/>
  </r>
  <r>
    <s v="Foot Locker"/>
    <n v="1185732"/>
    <x v="455"/>
    <s v="Midwest"/>
    <s v="Missouri"/>
    <s v="St. Louis"/>
    <s v="Men's Apparel"/>
    <n v="43"/>
    <n v="810"/>
    <n v="34830"/>
    <n v="16718.399999999998"/>
    <n v="0.48"/>
    <s v="Online"/>
  </r>
  <r>
    <s v="Foot Locker"/>
    <n v="1185732"/>
    <x v="455"/>
    <s v="Midwest"/>
    <s v="Missouri"/>
    <s v="St. Louis"/>
    <s v="Women's Apparel"/>
    <n v="48"/>
    <n v="1080"/>
    <n v="51840"/>
    <n v="32659.200000000001"/>
    <n v="0.63"/>
    <s v="Online"/>
  </r>
  <r>
    <s v="Foot Locker"/>
    <n v="1185732"/>
    <x v="484"/>
    <s v="Midwest"/>
    <s v="Missouri"/>
    <s v="St. Louis"/>
    <s v="Men's Street Footwear"/>
    <n v="41"/>
    <n v="1630"/>
    <n v="66830"/>
    <n v="34751.599999999999"/>
    <n v="0.52"/>
    <s v="Online"/>
  </r>
  <r>
    <s v="Foot Locker"/>
    <n v="1185732"/>
    <x v="484"/>
    <s v="Midwest"/>
    <s v="Missouri"/>
    <s v="St. Louis"/>
    <s v="Men's Athletic Footwear"/>
    <n v="32"/>
    <n v="1130"/>
    <n v="36160"/>
    <n v="17356.8"/>
    <n v="0.48"/>
    <s v="Online"/>
  </r>
  <r>
    <s v="West Gear"/>
    <n v="1185732"/>
    <x v="484"/>
    <s v="Midwest"/>
    <s v="Missouri"/>
    <s v="St. Louis"/>
    <s v="Women's Street Footwear"/>
    <n v="32"/>
    <n v="1200"/>
    <n v="38400"/>
    <n v="18048"/>
    <n v="0.47"/>
    <s v="Online"/>
  </r>
  <r>
    <s v="West Gear"/>
    <n v="1185732"/>
    <x v="484"/>
    <s v="Midwest"/>
    <s v="Missouri"/>
    <s v="St. Louis"/>
    <s v="Women's Athletic Footwear"/>
    <n v="34"/>
    <n v="880"/>
    <n v="29920"/>
    <n v="15558.4"/>
    <n v="0.52"/>
    <s v="Online"/>
  </r>
  <r>
    <s v="West Gear"/>
    <n v="1185732"/>
    <x v="484"/>
    <s v="Midwest"/>
    <s v="Missouri"/>
    <s v="St. Louis"/>
    <s v="Men's Apparel"/>
    <n v="42"/>
    <n v="880"/>
    <n v="36960"/>
    <n v="18480"/>
    <n v="0.5"/>
    <s v="Online"/>
  </r>
  <r>
    <s v="West Gear"/>
    <n v="1185732"/>
    <x v="484"/>
    <s v="Midwest"/>
    <s v="Missouri"/>
    <s v="St. Louis"/>
    <s v="Women's Apparel"/>
    <n v="47"/>
    <n v="1260"/>
    <n v="59220"/>
    <n v="36124.199999999997"/>
    <n v="0.61"/>
    <s v="Online"/>
  </r>
  <r>
    <s v="West Gear"/>
    <n v="1185732"/>
    <x v="175"/>
    <s v="Midwest"/>
    <s v="Missouri"/>
    <s v="St. Louis"/>
    <s v="Men's Street Footwear"/>
    <n v="23"/>
    <n v="1960"/>
    <n v="45080"/>
    <n v="24794.000000000004"/>
    <n v="0.55000000000000004"/>
    <s v="Online"/>
  </r>
  <r>
    <s v="West Gear"/>
    <n v="1185732"/>
    <x v="175"/>
    <s v="Midwest"/>
    <s v="Missouri"/>
    <s v="St. Louis"/>
    <s v="Men's Athletic Footwear"/>
    <n v="23"/>
    <n v="1330"/>
    <n v="30590"/>
    <n v="14377.3"/>
    <n v="0.47"/>
    <s v="Online"/>
  </r>
  <r>
    <s v="West Gear"/>
    <n v="1185732"/>
    <x v="175"/>
    <s v="Midwest"/>
    <s v="Missouri"/>
    <s v="St. Louis"/>
    <s v="Women's Street Footwear"/>
    <n v="14"/>
    <n v="1430"/>
    <n v="20020"/>
    <n v="9409.4"/>
    <n v="0.47"/>
    <s v="Online"/>
  </r>
  <r>
    <s v="West Gear"/>
    <n v="1185732"/>
    <x v="175"/>
    <s v="Midwest"/>
    <s v="Missouri"/>
    <s v="St. Louis"/>
    <s v="Women's Athletic Footwear"/>
    <n v="18"/>
    <n v="880"/>
    <n v="15840"/>
    <n v="8236.8000000000011"/>
    <n v="0.52"/>
    <s v="Online"/>
  </r>
  <r>
    <s v="West Gear"/>
    <n v="1185732"/>
    <x v="175"/>
    <s v="Midwest"/>
    <s v="Missouri"/>
    <s v="St. Louis"/>
    <s v="Men's Apparel"/>
    <n v="33"/>
    <n v="980"/>
    <n v="32340"/>
    <n v="15199.8"/>
    <n v="0.47"/>
    <s v="Online"/>
  </r>
  <r>
    <s v="West Gear"/>
    <n v="1185732"/>
    <x v="175"/>
    <s v="Midwest"/>
    <s v="Missouri"/>
    <s v="St. Louis"/>
    <s v="Women's Apparel"/>
    <n v="24"/>
    <n v="1380"/>
    <n v="33120"/>
    <n v="21196.799999999999"/>
    <n v="0.64"/>
    <s v="Online"/>
  </r>
  <r>
    <s v="West Gear"/>
    <n v="1185732"/>
    <x v="206"/>
    <s v="Midwest"/>
    <s v="Missouri"/>
    <s v="St. Louis"/>
    <s v="Men's Street Footwear"/>
    <n v="25"/>
    <n v="2180"/>
    <n v="54500"/>
    <n v="28885"/>
    <n v="0.53"/>
    <s v="Online"/>
  </r>
  <r>
    <s v="West Gear"/>
    <n v="1185732"/>
    <x v="206"/>
    <s v="Midwest"/>
    <s v="Missouri"/>
    <s v="St. Louis"/>
    <s v="Men's Athletic Footwear"/>
    <n v="24"/>
    <n v="1010"/>
    <n v="24240"/>
    <n v="11392.8"/>
    <n v="0.47"/>
    <s v="Online"/>
  </r>
  <r>
    <s v="West Gear"/>
    <n v="1185732"/>
    <x v="206"/>
    <s v="Midwest"/>
    <s v="Missouri"/>
    <s v="St. Louis"/>
    <s v="Women's Street Footwear"/>
    <n v="14"/>
    <n v="1150"/>
    <n v="16100"/>
    <n v="7244.9999999999991"/>
    <n v="0.44999999999999996"/>
    <s v="Online"/>
  </r>
  <r>
    <s v="West Gear"/>
    <n v="1185732"/>
    <x v="206"/>
    <s v="West"/>
    <s v="Utah"/>
    <s v="Salt Lake City"/>
    <s v="Women's Athletic Footwear"/>
    <n v="19"/>
    <n v="870"/>
    <n v="16530"/>
    <n v="8265"/>
    <n v="0.5"/>
    <s v="Online"/>
  </r>
  <r>
    <s v="West Gear"/>
    <n v="1185732"/>
    <x v="206"/>
    <s v="West"/>
    <s v="Utah"/>
    <s v="Salt Lake City"/>
    <s v="Men's Apparel"/>
    <n v="32"/>
    <n v="1010"/>
    <n v="32320"/>
    <n v="14543.999999999998"/>
    <n v="0.44999999999999996"/>
    <s v="Online"/>
  </r>
  <r>
    <s v="West Gear"/>
    <n v="1185732"/>
    <x v="206"/>
    <s v="West"/>
    <s v="Utah"/>
    <s v="Salt Lake City"/>
    <s v="Women's Apparel"/>
    <n v="24"/>
    <n v="1310"/>
    <n v="31440"/>
    <n v="19492.8"/>
    <n v="0.62"/>
    <s v="Online"/>
  </r>
  <r>
    <s v="West Gear"/>
    <n v="1185732"/>
    <x v="215"/>
    <s v="West"/>
    <s v="Utah"/>
    <s v="Salt Lake City"/>
    <s v="Men's Street Footwear"/>
    <n v="29"/>
    <n v="1680"/>
    <n v="48720"/>
    <n v="25334.400000000001"/>
    <n v="0.52"/>
    <s v="Online"/>
  </r>
  <r>
    <s v="West Gear"/>
    <n v="1185732"/>
    <x v="215"/>
    <s v="West"/>
    <s v="Utah"/>
    <s v="Salt Lake City"/>
    <s v="Men's Athletic Footwear"/>
    <n v="28"/>
    <n v="1020"/>
    <n v="28560"/>
    <n v="14280"/>
    <n v="0.5"/>
    <s v="Online"/>
  </r>
  <r>
    <s v="West Gear"/>
    <n v="1185732"/>
    <x v="215"/>
    <s v="West"/>
    <s v="Utah"/>
    <s v="Salt Lake City"/>
    <s v="Women's Street Footwear"/>
    <n v="18"/>
    <n v="1120"/>
    <n v="20160"/>
    <n v="10080"/>
    <n v="0.5"/>
    <s v="Online"/>
  </r>
  <r>
    <s v="West Gear"/>
    <n v="1185732"/>
    <x v="215"/>
    <s v="West"/>
    <s v="Utah"/>
    <s v="Salt Lake City"/>
    <s v="Women's Athletic Footwear"/>
    <n v="23"/>
    <n v="730"/>
    <n v="16790"/>
    <n v="8898.7000000000007"/>
    <n v="0.53"/>
    <s v="Online"/>
  </r>
  <r>
    <s v="West Gear"/>
    <n v="1185732"/>
    <x v="215"/>
    <s v="West"/>
    <s v="Utah"/>
    <s v="Salt Lake City"/>
    <s v="Men's Apparel"/>
    <n v="38"/>
    <n v="750"/>
    <n v="28500"/>
    <n v="14250"/>
    <n v="0.5"/>
    <s v="Online"/>
  </r>
  <r>
    <s v="West Gear"/>
    <n v="1185732"/>
    <x v="215"/>
    <s v="West"/>
    <s v="Utah"/>
    <s v="Salt Lake City"/>
    <s v="Women's Apparel"/>
    <n v="29"/>
    <n v="1000"/>
    <n v="29000"/>
    <n v="18560"/>
    <n v="0.64"/>
    <s v="Online"/>
  </r>
  <r>
    <s v="West Gear"/>
    <n v="1185732"/>
    <x v="234"/>
    <s v="West"/>
    <s v="Utah"/>
    <s v="Salt Lake City"/>
    <s v="Men's Street Footwear"/>
    <n v="27"/>
    <n v="1810"/>
    <n v="48870"/>
    <n v="24435"/>
    <n v="0.5"/>
    <s v="Online"/>
  </r>
  <r>
    <s v="West Gear"/>
    <n v="1185732"/>
    <x v="234"/>
    <s v="West"/>
    <s v="Utah"/>
    <s v="Salt Lake City"/>
    <s v="Men's Athletic Footwear"/>
    <n v="25"/>
    <n v="940"/>
    <n v="23500"/>
    <n v="10574.999999999998"/>
    <n v="0.44999999999999996"/>
    <s v="Online"/>
  </r>
  <r>
    <s v="West Gear"/>
    <n v="1185732"/>
    <x v="234"/>
    <s v="West"/>
    <s v="Utah"/>
    <s v="Salt Lake City"/>
    <s v="Women's Street Footwear"/>
    <n v="14"/>
    <n v="980"/>
    <n v="13720"/>
    <n v="6311.2"/>
    <n v="0.45999999999999996"/>
    <s v="Online"/>
  </r>
  <r>
    <s v="West Gear"/>
    <n v="1185732"/>
    <x v="234"/>
    <s v="West"/>
    <s v="Utah"/>
    <s v="Salt Lake City"/>
    <s v="Women's Athletic Footwear"/>
    <n v="18"/>
    <n v="700"/>
    <n v="12600"/>
    <n v="6678"/>
    <n v="0.53"/>
    <s v="Online"/>
  </r>
  <r>
    <s v="West Gear"/>
    <n v="1185732"/>
    <x v="234"/>
    <s v="West"/>
    <s v="Utah"/>
    <s v="Salt Lake City"/>
    <s v="Men's Apparel"/>
    <n v="33"/>
    <n v="740"/>
    <n v="24420"/>
    <n v="11233.199999999999"/>
    <n v="0.45999999999999996"/>
    <s v="Online"/>
  </r>
  <r>
    <s v="West Gear"/>
    <n v="1185732"/>
    <x v="234"/>
    <s v="West"/>
    <s v="Utah"/>
    <s v="Salt Lake City"/>
    <s v="Women's Apparel"/>
    <n v="24"/>
    <n v="1120"/>
    <n v="26880"/>
    <n v="16128"/>
    <n v="0.6"/>
    <s v="Online"/>
  </r>
  <r>
    <s v="West Gear"/>
    <n v="1185732"/>
    <x v="265"/>
    <s v="West"/>
    <s v="Utah"/>
    <s v="Salt Lake City"/>
    <s v="Men's Street Footwear"/>
    <n v="32"/>
    <n v="1740"/>
    <n v="55680"/>
    <n v="28396.799999999999"/>
    <n v="0.51"/>
    <s v="Online"/>
  </r>
  <r>
    <s v="West Gear"/>
    <n v="1185732"/>
    <x v="265"/>
    <s v="West"/>
    <s v="Utah"/>
    <s v="Salt Lake City"/>
    <s v="Men's Athletic Footwear"/>
    <n v="29"/>
    <n v="1010"/>
    <n v="29290"/>
    <n v="14352.1"/>
    <n v="0.49"/>
    <s v="Online"/>
  </r>
  <r>
    <s v="West Gear"/>
    <n v="1185732"/>
    <x v="265"/>
    <s v="West"/>
    <s v="Utah"/>
    <s v="Salt Lake City"/>
    <s v="Women's Street Footwear"/>
    <n v="25"/>
    <n v="980"/>
    <n v="24500"/>
    <n v="12250"/>
    <n v="0.5"/>
    <s v="Online"/>
  </r>
  <r>
    <s v="West Gear"/>
    <n v="1185732"/>
    <x v="265"/>
    <s v="West"/>
    <s v="Utah"/>
    <s v="Salt Lake City"/>
    <s v="Women's Athletic Footwear"/>
    <n v="23"/>
    <n v="720"/>
    <n v="16560"/>
    <n v="9108"/>
    <n v="0.55000000000000004"/>
    <s v="Online"/>
  </r>
  <r>
    <s v="West Gear"/>
    <n v="1185732"/>
    <x v="265"/>
    <s v="West"/>
    <s v="Utah"/>
    <s v="Salt Lake City"/>
    <s v="Men's Apparel"/>
    <n v="39"/>
    <n v="750"/>
    <n v="29250"/>
    <n v="14625"/>
    <n v="0.5"/>
    <s v="Online"/>
  </r>
  <r>
    <s v="West Gear"/>
    <n v="1185732"/>
    <x v="265"/>
    <s v="West"/>
    <s v="Utah"/>
    <s v="Salt Lake City"/>
    <s v="Women's Apparel"/>
    <n v="44"/>
    <n v="1200"/>
    <n v="52800"/>
    <n v="34320"/>
    <n v="0.65"/>
    <s v="Online"/>
  </r>
  <r>
    <s v="West Gear"/>
    <n v="1185732"/>
    <x v="295"/>
    <s v="West"/>
    <s v="Utah"/>
    <s v="Salt Lake City"/>
    <s v="Men's Street Footwear"/>
    <n v="28"/>
    <n v="1820"/>
    <n v="50960"/>
    <n v="25989.600000000002"/>
    <n v="0.51"/>
    <s v="Online"/>
  </r>
  <r>
    <s v="West Gear"/>
    <n v="1185732"/>
    <x v="295"/>
    <s v="West"/>
    <s v="Utah"/>
    <s v="Salt Lake City"/>
    <s v="Men's Athletic Footwear"/>
    <n v="24"/>
    <n v="1120"/>
    <n v="26880"/>
    <n v="13171.199999999999"/>
    <n v="0.49"/>
    <s v="Online"/>
  </r>
  <r>
    <s v="West Gear"/>
    <n v="1185732"/>
    <x v="295"/>
    <s v="West"/>
    <s v="Utah"/>
    <s v="Salt Lake City"/>
    <s v="Women's Street Footwear"/>
    <n v="19"/>
    <n v="1150"/>
    <n v="21850"/>
    <n v="10706.5"/>
    <n v="0.49"/>
    <s v="Online"/>
  </r>
  <r>
    <s v="West Gear"/>
    <n v="1185732"/>
    <x v="295"/>
    <s v="West"/>
    <s v="Utah"/>
    <s v="Salt Lake City"/>
    <s v="Women's Athletic Footwear"/>
    <n v="19"/>
    <n v="1080"/>
    <n v="20520"/>
    <n v="10465.200000000001"/>
    <n v="0.51"/>
    <s v="Online"/>
  </r>
  <r>
    <s v="West Gear"/>
    <n v="1185732"/>
    <x v="295"/>
    <s v="West"/>
    <s v="Utah"/>
    <s v="Salt Lake City"/>
    <s v="Men's Apparel"/>
    <n v="34"/>
    <n v="1080"/>
    <n v="36720"/>
    <n v="16524"/>
    <n v="0.44999999999999996"/>
    <s v="Online"/>
  </r>
  <r>
    <s v="West Gear"/>
    <n v="1185732"/>
    <x v="295"/>
    <s v="West"/>
    <s v="Utah"/>
    <s v="Salt Lake City"/>
    <s v="Women's Apparel"/>
    <n v="38"/>
    <n v="1500"/>
    <n v="57000"/>
    <n v="34200"/>
    <n v="0.6"/>
    <s v="Online"/>
  </r>
  <r>
    <s v="West Gear"/>
    <n v="1185732"/>
    <x v="324"/>
    <s v="West"/>
    <s v="Utah"/>
    <s v="Salt Lake City"/>
    <s v="Men's Street Footwear"/>
    <n v="34"/>
    <n v="2240"/>
    <n v="76160"/>
    <n v="39603.200000000004"/>
    <n v="0.52"/>
    <s v="Online"/>
  </r>
  <r>
    <s v="West Gear"/>
    <n v="1185732"/>
    <x v="324"/>
    <s v="West"/>
    <s v="Utah"/>
    <s v="Salt Lake City"/>
    <s v="Men's Athletic Footwear"/>
    <n v="29"/>
    <n v="1600"/>
    <n v="46400"/>
    <n v="22272"/>
    <n v="0.48"/>
    <s v="Online"/>
  </r>
  <r>
    <s v="West Gear"/>
    <n v="1185732"/>
    <x v="324"/>
    <s v="West"/>
    <s v="Utah"/>
    <s v="Salt Lake City"/>
    <s v="Women's Street Footwear"/>
    <n v="24"/>
    <n v="1380"/>
    <n v="33120"/>
    <n v="15897.599999999999"/>
    <n v="0.48"/>
    <s v="Online"/>
  </r>
  <r>
    <s v="West Gear"/>
    <n v="1185732"/>
    <x v="324"/>
    <s v="West"/>
    <s v="Utah"/>
    <s v="Salt Lake City"/>
    <s v="Women's Athletic Footwear"/>
    <n v="23"/>
    <n v="1150"/>
    <n v="26450"/>
    <n v="13225"/>
    <n v="0.5"/>
    <s v="Online"/>
  </r>
  <r>
    <s v="West Gear"/>
    <n v="1185732"/>
    <x v="324"/>
    <s v="West"/>
    <s v="Utah"/>
    <s v="Salt Lake City"/>
    <s v="Men's Apparel"/>
    <n v="32"/>
    <n v="1280"/>
    <n v="40960"/>
    <n v="18841.599999999999"/>
    <n v="0.45999999999999996"/>
    <s v="Online"/>
  </r>
  <r>
    <s v="West Gear"/>
    <n v="1185732"/>
    <x v="324"/>
    <s v="West"/>
    <s v="Utah"/>
    <s v="Salt Lake City"/>
    <s v="Women's Apparel"/>
    <n v="38"/>
    <n v="1500"/>
    <n v="57000"/>
    <n v="37050"/>
    <n v="0.65"/>
    <s v="Online"/>
  </r>
  <r>
    <s v="West Gear"/>
    <n v="1185732"/>
    <x v="356"/>
    <s v="West"/>
    <s v="Utah"/>
    <s v="Salt Lake City"/>
    <s v="Men's Street Footwear"/>
    <n v="33"/>
    <n v="2030"/>
    <n v="66990"/>
    <n v="33495"/>
    <n v="0.5"/>
    <s v="Online"/>
  </r>
  <r>
    <s v="West Gear"/>
    <n v="1185732"/>
    <x v="356"/>
    <s v="West"/>
    <s v="Utah"/>
    <s v="Salt Lake City"/>
    <s v="Men's Athletic Footwear"/>
    <n v="34"/>
    <n v="1310"/>
    <n v="44540"/>
    <n v="20933.8"/>
    <n v="0.47"/>
    <s v="Online"/>
  </r>
  <r>
    <s v="West Gear"/>
    <n v="1185732"/>
    <x v="356"/>
    <s v="West"/>
    <s v="Utah"/>
    <s v="Salt Lake City"/>
    <s v="Women's Street Footwear"/>
    <n v="29"/>
    <n v="1130"/>
    <n v="32770"/>
    <n v="16057.3"/>
    <n v="0.49"/>
    <s v="Online"/>
  </r>
  <r>
    <s v="West Gear"/>
    <n v="1185732"/>
    <x v="356"/>
    <s v="West"/>
    <s v="Utah"/>
    <s v="Salt Lake City"/>
    <s v="Women's Athletic Footwear"/>
    <n v="19"/>
    <n v="1010"/>
    <n v="19190"/>
    <n v="10170.700000000001"/>
    <n v="0.53"/>
    <s v="Online"/>
  </r>
  <r>
    <s v="West Gear"/>
    <n v="1185732"/>
    <x v="356"/>
    <s v="West"/>
    <s v="Utah"/>
    <s v="Salt Lake City"/>
    <s v="Men's Apparel"/>
    <n v="29"/>
    <n v="1050"/>
    <n v="30450"/>
    <n v="14006.999999999998"/>
    <n v="0.45999999999999996"/>
    <s v="Online"/>
  </r>
  <r>
    <s v="West Gear"/>
    <n v="1185732"/>
    <x v="356"/>
    <s v="West"/>
    <s v="Utah"/>
    <s v="Salt Lake City"/>
    <s v="Women's Apparel"/>
    <n v="32"/>
    <n v="1520"/>
    <n v="48640"/>
    <n v="29184"/>
    <n v="0.6"/>
    <s v="Online"/>
  </r>
  <r>
    <s v="West Gear"/>
    <n v="1185732"/>
    <x v="388"/>
    <s v="West"/>
    <s v="Utah"/>
    <s v="Salt Lake City"/>
    <s v="Men's Street Footwear"/>
    <n v="29"/>
    <n v="1690"/>
    <n v="49010"/>
    <n v="25485.200000000001"/>
    <n v="0.52"/>
    <s v="Online"/>
  </r>
  <r>
    <s v="West Gear"/>
    <n v="1185732"/>
    <x v="388"/>
    <s v="West"/>
    <s v="Utah"/>
    <s v="Salt Lake City"/>
    <s v="Men's Athletic Footwear"/>
    <n v="23"/>
    <n v="1220"/>
    <n v="28060"/>
    <n v="12626.999999999998"/>
    <n v="0.44999999999999996"/>
    <s v="Online"/>
  </r>
  <r>
    <s v="West Gear"/>
    <n v="1185732"/>
    <x v="388"/>
    <s v="West"/>
    <s v="Utah"/>
    <s v="Salt Lake City"/>
    <s v="Women's Street Footwear"/>
    <n v="9"/>
    <n v="910"/>
    <n v="8190"/>
    <n v="4095"/>
    <n v="0.5"/>
    <s v="Online"/>
  </r>
  <r>
    <s v="West Gear"/>
    <n v="1185732"/>
    <x v="388"/>
    <s v="West"/>
    <s v="Utah"/>
    <s v="Salt Lake City"/>
    <s v="Women's Athletic Footwear"/>
    <n v="10"/>
    <n v="880"/>
    <n v="8800"/>
    <n v="4488"/>
    <n v="0.51"/>
    <s v="Online"/>
  </r>
  <r>
    <s v="West Gear"/>
    <n v="1185732"/>
    <x v="388"/>
    <s v="West"/>
    <s v="Utah"/>
    <s v="Salt Lake City"/>
    <s v="Men's Apparel"/>
    <n v="19"/>
    <n v="880"/>
    <n v="16720"/>
    <n v="8360"/>
    <n v="0.5"/>
    <s v="Online"/>
  </r>
  <r>
    <s v="West Gear"/>
    <n v="1185732"/>
    <x v="388"/>
    <s v="West"/>
    <s v="Utah"/>
    <s v="Salt Lake City"/>
    <s v="Women's Apparel"/>
    <n v="24"/>
    <n v="1200"/>
    <n v="28800"/>
    <n v="18432"/>
    <n v="0.64"/>
    <s v="Online"/>
  </r>
  <r>
    <s v="West Gear"/>
    <n v="1185732"/>
    <x v="417"/>
    <s v="West"/>
    <s v="Utah"/>
    <s v="Salt Lake City"/>
    <s v="Men's Street Footwear"/>
    <n v="28"/>
    <n v="1730"/>
    <n v="48440"/>
    <n v="24704.400000000001"/>
    <n v="0.51"/>
    <s v="Online"/>
  </r>
  <r>
    <s v="West Gear"/>
    <n v="1185732"/>
    <x v="417"/>
    <s v="West"/>
    <s v="Utah"/>
    <s v="Salt Lake City"/>
    <s v="Men's Athletic Footwear"/>
    <n v="19"/>
    <n v="1000"/>
    <n v="19000"/>
    <n v="9500"/>
    <n v="0.5"/>
    <s v="Online"/>
  </r>
  <r>
    <s v="West Gear"/>
    <n v="1185732"/>
    <x v="417"/>
    <s v="West"/>
    <s v="Utah"/>
    <s v="Salt Lake City"/>
    <s v="Women's Street Footwear"/>
    <n v="19"/>
    <n v="870"/>
    <n v="16530"/>
    <n v="8099.7"/>
    <n v="0.49"/>
    <s v="Online"/>
  </r>
  <r>
    <s v="West Gear"/>
    <n v="1185732"/>
    <x v="417"/>
    <s v="West"/>
    <s v="Utah"/>
    <s v="Salt Lake City"/>
    <s v="Women's Athletic Footwear"/>
    <n v="19"/>
    <n v="720"/>
    <n v="13680"/>
    <n v="7524.0000000000009"/>
    <n v="0.55000000000000004"/>
    <s v="Online"/>
  </r>
  <r>
    <s v="West Gear"/>
    <n v="1185732"/>
    <x v="417"/>
    <s v="West"/>
    <s v="Utah"/>
    <s v="Salt Lake City"/>
    <s v="Men's Apparel"/>
    <n v="29"/>
    <n v="830"/>
    <n v="24070"/>
    <n v="12035"/>
    <n v="0.5"/>
    <s v="Online"/>
  </r>
  <r>
    <s v="West Gear"/>
    <n v="1185732"/>
    <x v="417"/>
    <s v="West"/>
    <s v="Utah"/>
    <s v="Salt Lake City"/>
    <s v="Women's Apparel"/>
    <n v="32"/>
    <n v="1040"/>
    <n v="33280"/>
    <n v="20633.599999999999"/>
    <n v="0.62"/>
    <s v="Online"/>
  </r>
  <r>
    <s v="West Gear"/>
    <n v="1185732"/>
    <x v="448"/>
    <s v="West"/>
    <s v="Utah"/>
    <s v="Salt Lake City"/>
    <s v="Men's Street Footwear"/>
    <n v="29"/>
    <n v="1490"/>
    <n v="43210"/>
    <n v="21605"/>
    <n v="0.5"/>
    <s v="Online"/>
  </r>
  <r>
    <s v="West Gear"/>
    <n v="1185732"/>
    <x v="448"/>
    <s v="West"/>
    <s v="Utah"/>
    <s v="Salt Lake City"/>
    <s v="Men's Athletic Footwear"/>
    <n v="20"/>
    <n v="1080"/>
    <n v="21600"/>
    <n v="9936"/>
    <n v="0.45999999999999996"/>
    <s v="Online"/>
  </r>
  <r>
    <s v="West Gear"/>
    <n v="1185732"/>
    <x v="448"/>
    <s v="West"/>
    <s v="Utah"/>
    <s v="Salt Lake City"/>
    <s v="Women's Street Footwear"/>
    <n v="19"/>
    <n v="930"/>
    <n v="17670"/>
    <n v="8481.6"/>
    <n v="0.48"/>
    <s v="Online"/>
  </r>
  <r>
    <s v="West Gear"/>
    <n v="1185732"/>
    <x v="448"/>
    <s v="West"/>
    <s v="Utah"/>
    <s v="Salt Lake City"/>
    <s v="Women's Athletic Footwear"/>
    <n v="19"/>
    <n v="1130"/>
    <n v="21470"/>
    <n v="10949.7"/>
    <n v="0.51"/>
    <s v="Online"/>
  </r>
  <r>
    <s v="West Gear"/>
    <n v="1185732"/>
    <x v="448"/>
    <s v="West"/>
    <s v="Utah"/>
    <s v="Salt Lake City"/>
    <s v="Men's Apparel"/>
    <n v="39"/>
    <n v="910"/>
    <n v="35490"/>
    <n v="17390.099999999999"/>
    <n v="0.49"/>
    <s v="Online"/>
  </r>
  <r>
    <s v="West Gear"/>
    <n v="1185732"/>
    <x v="448"/>
    <s v="West"/>
    <s v="Utah"/>
    <s v="Salt Lake City"/>
    <s v="Women's Apparel"/>
    <n v="43"/>
    <n v="1130"/>
    <n v="48590"/>
    <n v="31583.5"/>
    <n v="0.65"/>
    <s v="Online"/>
  </r>
  <r>
    <s v="West Gear"/>
    <n v="1185732"/>
    <x v="477"/>
    <s v="West"/>
    <s v="Utah"/>
    <s v="Salt Lake City"/>
    <s v="Men's Street Footwear"/>
    <n v="39"/>
    <n v="2030"/>
    <n v="79170"/>
    <n v="43543.5"/>
    <n v="0.55000000000000004"/>
    <s v="Online"/>
  </r>
  <r>
    <s v="West Gear"/>
    <n v="1185732"/>
    <x v="477"/>
    <s v="West"/>
    <s v="Utah"/>
    <s v="Salt Lake City"/>
    <s v="Men's Athletic Footwear"/>
    <n v="28"/>
    <n v="1450"/>
    <n v="40600"/>
    <n v="19894"/>
    <n v="0.49"/>
    <s v="Online"/>
  </r>
  <r>
    <s v="West Gear"/>
    <n v="1185732"/>
    <x v="477"/>
    <s v="West"/>
    <s v="Utah"/>
    <s v="Salt Lake City"/>
    <s v="Women's Street Footwear"/>
    <n v="29"/>
    <n v="1130"/>
    <n v="32770"/>
    <n v="15401.9"/>
    <n v="0.47"/>
    <s v="Online"/>
  </r>
  <r>
    <s v="West Gear"/>
    <n v="1185732"/>
    <x v="477"/>
    <s v="West"/>
    <s v="Utah"/>
    <s v="Salt Lake City"/>
    <s v="Women's Athletic Footwear"/>
    <n v="27"/>
    <n v="1120"/>
    <n v="30240"/>
    <n v="15422.4"/>
    <n v="0.51"/>
    <s v="Online"/>
  </r>
  <r>
    <s v="West Gear"/>
    <n v="1185732"/>
    <x v="477"/>
    <s v="West"/>
    <s v="Utah"/>
    <s v="Salt Lake City"/>
    <s v="Men's Apparel"/>
    <n v="38"/>
    <n v="1120"/>
    <n v="42560"/>
    <n v="21280"/>
    <n v="0.5"/>
    <s v="Online"/>
  </r>
  <r>
    <s v="West Gear"/>
    <n v="1185732"/>
    <x v="477"/>
    <s v="West"/>
    <s v="Utah"/>
    <s v="Salt Lake City"/>
    <s v="Women's Apparel"/>
    <n v="42"/>
    <n v="1250"/>
    <n v="52500"/>
    <n v="32025"/>
    <n v="0.61"/>
    <s v="Online"/>
  </r>
  <r>
    <s v="West Gear"/>
    <n v="1128299"/>
    <x v="188"/>
    <s v="West"/>
    <s v="Utah"/>
    <s v="Salt Lake City"/>
    <s v="Men's Street Footwear"/>
    <n v="27"/>
    <n v="980"/>
    <n v="26460"/>
    <n v="12700.8"/>
    <n v="0.48"/>
    <s v="Online"/>
  </r>
  <r>
    <s v="West Gear"/>
    <n v="1128299"/>
    <x v="188"/>
    <s v="West"/>
    <s v="Utah"/>
    <s v="Salt Lake City"/>
    <s v="Men's Athletic Footwear"/>
    <n v="39"/>
    <n v="1050"/>
    <n v="40950"/>
    <n v="20065.5"/>
    <n v="0.49"/>
    <s v="Online"/>
  </r>
  <r>
    <s v="West Gear"/>
    <n v="1128299"/>
    <x v="188"/>
    <s v="West"/>
    <s v="Utah"/>
    <s v="Salt Lake City"/>
    <s v="Women's Street Footwear"/>
    <n v="39"/>
    <n v="1050"/>
    <n v="40950"/>
    <n v="19656"/>
    <n v="0.48"/>
    <s v="Online"/>
  </r>
  <r>
    <s v="West Gear"/>
    <n v="1128299"/>
    <x v="188"/>
    <s v="West"/>
    <s v="Utah"/>
    <s v="Salt Lake City"/>
    <s v="Women's Athletic Footwear"/>
    <n v="39"/>
    <n v="580"/>
    <n v="22620"/>
    <n v="10405.199999999999"/>
    <n v="0.45999999999999996"/>
    <s v="Online"/>
  </r>
  <r>
    <s v="West Gear"/>
    <n v="1128299"/>
    <x v="188"/>
    <s v="West"/>
    <s v="Utah"/>
    <s v="Salt Lake City"/>
    <s v="Men's Apparel"/>
    <n v="42"/>
    <n v="440"/>
    <n v="18480"/>
    <n v="10164"/>
    <n v="0.55000000000000004"/>
    <s v="Online"/>
  </r>
  <r>
    <s v="West Gear"/>
    <n v="1128299"/>
    <x v="188"/>
    <s v="West"/>
    <s v="Utah"/>
    <s v="Salt Lake City"/>
    <s v="Women's Apparel"/>
    <n v="39"/>
    <n v="1080"/>
    <n v="42120"/>
    <n v="18111.599999999999"/>
    <n v="0.43"/>
    <s v="Online"/>
  </r>
  <r>
    <s v="West Gear"/>
    <n v="1128299"/>
    <x v="698"/>
    <s v="West"/>
    <s v="Utah"/>
    <s v="Salt Lake City"/>
    <s v="Men's Street Footwear"/>
    <n v="29"/>
    <n v="1170"/>
    <n v="33930"/>
    <n v="15268.499999999998"/>
    <n v="0.44999999999999996"/>
    <s v="Online"/>
  </r>
  <r>
    <s v="West Gear"/>
    <n v="1128299"/>
    <x v="698"/>
    <s v="West"/>
    <s v="Utah"/>
    <s v="Salt Lake City"/>
    <s v="Men's Athletic Footwear"/>
    <n v="39"/>
    <n v="910"/>
    <n v="35490"/>
    <n v="17035.2"/>
    <n v="0.48"/>
    <s v="Online"/>
  </r>
  <r>
    <s v="West Gear"/>
    <n v="1128299"/>
    <x v="698"/>
    <s v="West"/>
    <s v="Utah"/>
    <s v="Salt Lake City"/>
    <s v="Women's Street Footwear"/>
    <n v="36"/>
    <n v="880"/>
    <n v="31680"/>
    <n v="14255.999999999998"/>
    <n v="0.44999999999999996"/>
    <s v="Online"/>
  </r>
  <r>
    <s v="West Gear"/>
    <n v="1128299"/>
    <x v="698"/>
    <s v="West"/>
    <s v="Oregon"/>
    <s v="Portland"/>
    <s v="Women's Athletic Footwear"/>
    <n v="39"/>
    <n v="580"/>
    <n v="22620"/>
    <n v="10857.6"/>
    <n v="0.48"/>
    <s v="Online"/>
  </r>
  <r>
    <s v="West Gear"/>
    <n v="1128299"/>
    <x v="698"/>
    <s v="West"/>
    <s v="Oregon"/>
    <s v="Portland"/>
    <s v="Men's Apparel"/>
    <n v="42"/>
    <n v="380"/>
    <n v="15960"/>
    <n v="8299.2000000000007"/>
    <n v="0.52"/>
    <s v="Online"/>
  </r>
  <r>
    <s v="West Gear"/>
    <n v="1128299"/>
    <x v="698"/>
    <s v="West"/>
    <s v="Oregon"/>
    <s v="Portland"/>
    <s v="Women's Apparel"/>
    <n v="37"/>
    <n v="850"/>
    <n v="31450"/>
    <n v="12580"/>
    <n v="0.4"/>
    <s v="Online"/>
  </r>
  <r>
    <s v="West Gear"/>
    <n v="1128299"/>
    <x v="228"/>
    <s v="West"/>
    <s v="Oregon"/>
    <s v="Portland"/>
    <s v="Men's Street Footwear"/>
    <n v="38"/>
    <n v="1280"/>
    <n v="48640"/>
    <n v="23833.599999999999"/>
    <n v="0.49"/>
    <s v="Online"/>
  </r>
  <r>
    <s v="West Gear"/>
    <n v="1128299"/>
    <x v="228"/>
    <s v="West"/>
    <s v="Oregon"/>
    <s v="Portland"/>
    <s v="Men's Athletic Footwear"/>
    <n v="45"/>
    <n v="850"/>
    <n v="38250"/>
    <n v="18360"/>
    <n v="0.48"/>
    <s v="Online"/>
  </r>
  <r>
    <s v="West Gear"/>
    <n v="1128299"/>
    <x v="228"/>
    <s v="West"/>
    <s v="Oregon"/>
    <s v="Portland"/>
    <s v="Women's Street Footwear"/>
    <n v="54"/>
    <n v="880"/>
    <n v="47520"/>
    <n v="21383.999999999996"/>
    <n v="0.44999999999999996"/>
    <s v="Online"/>
  </r>
  <r>
    <s v="West Gear"/>
    <n v="1128299"/>
    <x v="228"/>
    <s v="West"/>
    <s v="Oregon"/>
    <s v="Portland"/>
    <s v="Women's Athletic Footwear"/>
    <n v="49"/>
    <n v="650"/>
    <n v="31850"/>
    <n v="15288"/>
    <n v="0.48"/>
    <s v="Online"/>
  </r>
  <r>
    <s v="West Gear"/>
    <n v="1128299"/>
    <x v="228"/>
    <s v="West"/>
    <s v="Oregon"/>
    <s v="Portland"/>
    <s v="Men's Apparel"/>
    <n v="54"/>
    <n v="260"/>
    <n v="14040"/>
    <n v="7441.2000000000007"/>
    <n v="0.53"/>
    <s v="Online"/>
  </r>
  <r>
    <s v="West Gear"/>
    <n v="1128299"/>
    <x v="228"/>
    <s v="West"/>
    <s v="Oregon"/>
    <s v="Portland"/>
    <s v="Women's Apparel"/>
    <n v="49"/>
    <n v="870"/>
    <n v="42630"/>
    <n v="17904.599999999999"/>
    <n v="0.42"/>
    <s v="Online"/>
  </r>
  <r>
    <s v="West Gear"/>
    <n v="1128299"/>
    <x v="247"/>
    <s v="West"/>
    <s v="Oregon"/>
    <s v="Portland"/>
    <s v="Men's Street Footwear"/>
    <n v="51"/>
    <n v="1240"/>
    <n v="63240"/>
    <n v="29090.399999999998"/>
    <n v="0.45999999999999996"/>
    <s v="Online"/>
  </r>
  <r>
    <s v="West Gear"/>
    <n v="1128299"/>
    <x v="247"/>
    <s v="West"/>
    <s v="Oregon"/>
    <s v="Portland"/>
    <s v="Men's Athletic Footwear"/>
    <n v="54"/>
    <n v="830"/>
    <n v="44820"/>
    <n v="21961.8"/>
    <n v="0.49"/>
    <s v="Online"/>
  </r>
  <r>
    <s v="West Gear"/>
    <n v="1128299"/>
    <x v="247"/>
    <s v="West"/>
    <s v="Oregon"/>
    <s v="Portland"/>
    <s v="Women's Street Footwear"/>
    <n v="55"/>
    <n v="850"/>
    <n v="46750"/>
    <n v="22440"/>
    <n v="0.48"/>
    <s v="Online"/>
  </r>
  <r>
    <s v="West Gear"/>
    <n v="1128299"/>
    <x v="247"/>
    <s v="West"/>
    <s v="Oregon"/>
    <s v="Portland"/>
    <s v="Women's Athletic Footwear"/>
    <n v="41"/>
    <n v="630"/>
    <n v="25830"/>
    <n v="12915"/>
    <n v="0.5"/>
    <s v="Online"/>
  </r>
  <r>
    <s v="West Gear"/>
    <n v="1128299"/>
    <x v="247"/>
    <s v="West"/>
    <s v="Oregon"/>
    <s v="Portland"/>
    <s v="Men's Apparel"/>
    <n v="48"/>
    <n v="360"/>
    <n v="17280"/>
    <n v="8640"/>
    <n v="0.5"/>
    <s v="Online"/>
  </r>
  <r>
    <s v="West Gear"/>
    <n v="1128299"/>
    <x v="247"/>
    <s v="West"/>
    <s v="Oregon"/>
    <s v="Portland"/>
    <s v="Women's Apparel"/>
    <n v="59"/>
    <n v="840"/>
    <n v="49560"/>
    <n v="22301.999999999996"/>
    <n v="0.44999999999999996"/>
    <s v="Online"/>
  </r>
  <r>
    <s v="West Gear"/>
    <n v="1128299"/>
    <x v="278"/>
    <s v="West"/>
    <s v="Oregon"/>
    <s v="Portland"/>
    <s v="Men's Street Footwear"/>
    <n v="48"/>
    <n v="1450"/>
    <n v="69600"/>
    <n v="31319.999999999996"/>
    <n v="0.44999999999999996"/>
    <s v="Online"/>
  </r>
  <r>
    <s v="West Gear"/>
    <n v="1128299"/>
    <x v="278"/>
    <s v="West"/>
    <s v="Oregon"/>
    <s v="Portland"/>
    <s v="Men's Athletic Footwear"/>
    <n v="50"/>
    <n v="1050"/>
    <n v="52500"/>
    <n v="24149.999999999996"/>
    <n v="0.45999999999999996"/>
    <s v="Online"/>
  </r>
  <r>
    <s v="West Gear"/>
    <n v="1128299"/>
    <x v="278"/>
    <s v="West"/>
    <s v="Oregon"/>
    <s v="Portland"/>
    <s v="Women's Street Footwear"/>
    <n v="50"/>
    <n v="950"/>
    <n v="47500"/>
    <n v="23750"/>
    <n v="0.5"/>
    <s v="Online"/>
  </r>
  <r>
    <s v="West Gear"/>
    <n v="1128299"/>
    <x v="278"/>
    <s v="West"/>
    <s v="Oregon"/>
    <s v="Portland"/>
    <s v="Women's Athletic Footwear"/>
    <n v="49"/>
    <n v="830"/>
    <n v="40670"/>
    <n v="19521.599999999999"/>
    <n v="0.48"/>
    <s v="Online"/>
  </r>
  <r>
    <s v="West Gear"/>
    <n v="1128299"/>
    <x v="278"/>
    <s v="West"/>
    <s v="Oregon"/>
    <s v="Portland"/>
    <s v="Men's Apparel"/>
    <n v="41"/>
    <n v="440"/>
    <n v="18040"/>
    <n v="9922"/>
    <n v="0.55000000000000004"/>
    <s v="Online"/>
  </r>
  <r>
    <s v="West Gear"/>
    <n v="1128299"/>
    <x v="278"/>
    <s v="West"/>
    <s v="Oregon"/>
    <s v="Portland"/>
    <s v="Women's Apparel"/>
    <n v="54"/>
    <n v="1580"/>
    <n v="85320"/>
    <n v="38393.999999999993"/>
    <n v="0.44999999999999996"/>
    <s v="Online"/>
  </r>
  <r>
    <s v="West Gear"/>
    <n v="1128299"/>
    <x v="308"/>
    <s v="West"/>
    <s v="Oregon"/>
    <s v="Portland"/>
    <s v="Men's Street Footwear"/>
    <n v="51"/>
    <n v="2250"/>
    <n v="114750"/>
    <n v="56227.5"/>
    <n v="0.49"/>
    <s v="Online"/>
  </r>
  <r>
    <s v="West Gear"/>
    <n v="1128299"/>
    <x v="308"/>
    <s v="West"/>
    <s v="Oregon"/>
    <s v="Portland"/>
    <s v="Men's Athletic Footwear"/>
    <n v="62"/>
    <n v="1690"/>
    <n v="104780"/>
    <n v="51342.2"/>
    <n v="0.49"/>
    <s v="Online"/>
  </r>
  <r>
    <s v="West Gear"/>
    <n v="1128299"/>
    <x v="308"/>
    <s v="West"/>
    <s v="Oregon"/>
    <s v="Portland"/>
    <s v="Women's Street Footwear"/>
    <n v="78"/>
    <n v="1890"/>
    <n v="147420"/>
    <n v="67813.2"/>
    <n v="0.45999999999999996"/>
    <s v="Online"/>
  </r>
  <r>
    <s v="West Gear"/>
    <n v="1128299"/>
    <x v="308"/>
    <s v="West"/>
    <s v="Oregon"/>
    <s v="Portland"/>
    <s v="Women's Athletic Footwear"/>
    <n v="74"/>
    <n v="1580"/>
    <n v="116920"/>
    <n v="58460"/>
    <n v="0.5"/>
    <s v="Online"/>
  </r>
  <r>
    <s v="West Gear"/>
    <n v="1128299"/>
    <x v="308"/>
    <s v="West"/>
    <s v="Oregon"/>
    <s v="Portland"/>
    <s v="Men's Apparel"/>
    <n v="86"/>
    <n v="1080"/>
    <n v="92880"/>
    <n v="49226.400000000001"/>
    <n v="0.53"/>
    <s v="Online"/>
  </r>
  <r>
    <s v="West Gear"/>
    <n v="1128299"/>
    <x v="308"/>
    <s v="West"/>
    <s v="Oregon"/>
    <s v="Portland"/>
    <s v="Women's Apparel"/>
    <n v="95"/>
    <n v="1890"/>
    <n v="179550"/>
    <n v="80797.499999999985"/>
    <n v="0.44999999999999996"/>
    <s v="Online"/>
  </r>
  <r>
    <s v="West Gear"/>
    <n v="1128299"/>
    <x v="337"/>
    <s v="West"/>
    <s v="Oregon"/>
    <s v="Portland"/>
    <s v="Men's Street Footwear"/>
    <n v="79"/>
    <n v="2550"/>
    <n v="201450"/>
    <n v="96696"/>
    <n v="0.48"/>
    <s v="Online"/>
  </r>
  <r>
    <s v="West Gear"/>
    <n v="1128299"/>
    <x v="337"/>
    <s v="West"/>
    <s v="Oregon"/>
    <s v="Portland"/>
    <s v="Men's Athletic Footwear"/>
    <n v="85"/>
    <n v="1960"/>
    <n v="166600"/>
    <n v="78302"/>
    <n v="0.47"/>
    <s v="Online"/>
  </r>
  <r>
    <s v="West Gear"/>
    <n v="1128299"/>
    <x v="337"/>
    <s v="West"/>
    <s v="Oregon"/>
    <s v="Portland"/>
    <s v="Women's Street Footwear"/>
    <n v="86"/>
    <n v="1630"/>
    <n v="140180"/>
    <n v="65884.599999999991"/>
    <n v="0.47"/>
    <s v="Online"/>
  </r>
  <r>
    <s v="West Gear"/>
    <n v="1128299"/>
    <x v="337"/>
    <s v="West"/>
    <s v="Oregon"/>
    <s v="Portland"/>
    <s v="Women's Athletic Footwear"/>
    <n v="82"/>
    <n v="1650"/>
    <n v="135300"/>
    <n v="64944"/>
    <n v="0.48"/>
    <s v="Online"/>
  </r>
  <r>
    <s v="West Gear"/>
    <n v="1128299"/>
    <x v="337"/>
    <s v="West"/>
    <s v="Oregon"/>
    <s v="Portland"/>
    <s v="Men's Apparel"/>
    <n v="84"/>
    <n v="1560"/>
    <n v="131040"/>
    <n v="65520"/>
    <n v="0.5"/>
    <s v="Online"/>
  </r>
  <r>
    <s v="West Gear"/>
    <n v="1128299"/>
    <x v="337"/>
    <s v="West"/>
    <s v="Oregon"/>
    <s v="Portland"/>
    <s v="Women's Apparel"/>
    <n v="97"/>
    <n v="1500"/>
    <n v="145500"/>
    <n v="61110"/>
    <n v="0.42"/>
    <s v="Online"/>
  </r>
  <r>
    <s v="West Gear"/>
    <n v="1128299"/>
    <x v="369"/>
    <s v="West"/>
    <s v="Oregon"/>
    <s v="Portland"/>
    <s v="Men's Street Footwear"/>
    <n v="81"/>
    <n v="2000"/>
    <n v="162000"/>
    <n v="77760"/>
    <n v="0.48"/>
    <s v="Online"/>
  </r>
  <r>
    <s v="West Gear"/>
    <n v="1128299"/>
    <x v="369"/>
    <s v="West"/>
    <s v="Oregon"/>
    <s v="Portland"/>
    <s v="Men's Athletic Footwear"/>
    <n v="76"/>
    <n v="2330"/>
    <n v="177080"/>
    <n v="86769.2"/>
    <n v="0.49"/>
    <s v="Online"/>
  </r>
  <r>
    <s v="West Gear"/>
    <n v="1128299"/>
    <x v="369"/>
    <s v="West"/>
    <s v="Oregon"/>
    <s v="Portland"/>
    <s v="Women's Street Footwear"/>
    <n v="68"/>
    <n v="1950"/>
    <n v="132600"/>
    <n v="64974"/>
    <n v="0.49"/>
    <s v="Online"/>
  </r>
  <r>
    <s v="West Gear"/>
    <n v="1128299"/>
    <x v="369"/>
    <s v="West"/>
    <s v="Oregon"/>
    <s v="Portland"/>
    <s v="Women's Athletic Footwear"/>
    <n v="68"/>
    <n v="1190"/>
    <n v="80920"/>
    <n v="37223.199999999997"/>
    <n v="0.45999999999999996"/>
    <s v="Online"/>
  </r>
  <r>
    <s v="West Gear"/>
    <n v="1128299"/>
    <x v="369"/>
    <s v="West"/>
    <s v="Oregon"/>
    <s v="Portland"/>
    <s v="Men's Apparel"/>
    <n v="65"/>
    <n v="1280"/>
    <n v="83200"/>
    <n v="44096"/>
    <n v="0.53"/>
    <s v="Online"/>
  </r>
  <r>
    <s v="West Gear"/>
    <n v="1128299"/>
    <x v="369"/>
    <s v="West"/>
    <s v="Oregon"/>
    <s v="Portland"/>
    <s v="Women's Apparel"/>
    <n v="69"/>
    <n v="730"/>
    <n v="50370"/>
    <n v="22162.799999999999"/>
    <n v="0.44"/>
    <s v="Online"/>
  </r>
  <r>
    <s v="West Gear"/>
    <n v="1128299"/>
    <x v="401"/>
    <s v="West"/>
    <s v="Oregon"/>
    <s v="Portland"/>
    <s v="Men's Street Footwear"/>
    <n v="46"/>
    <n v="1220"/>
    <n v="56120"/>
    <n v="25253.999999999996"/>
    <n v="0.44999999999999996"/>
    <s v="Online"/>
  </r>
  <r>
    <s v="West Gear"/>
    <n v="1128299"/>
    <x v="401"/>
    <s v="West"/>
    <s v="Oregon"/>
    <s v="Portland"/>
    <s v="Men's Athletic Footwear"/>
    <n v="51"/>
    <n v="1220"/>
    <n v="62220"/>
    <n v="28621.199999999997"/>
    <n v="0.45999999999999996"/>
    <s v="Online"/>
  </r>
  <r>
    <s v="West Gear"/>
    <n v="1128299"/>
    <x v="401"/>
    <s v="West"/>
    <s v="Oregon"/>
    <s v="Portland"/>
    <s v="Women's Street Footwear"/>
    <n v="49"/>
    <n v="750"/>
    <n v="36750"/>
    <n v="16537.5"/>
    <n v="0.44999999999999996"/>
    <s v="Online"/>
  </r>
  <r>
    <s v="West Gear"/>
    <n v="1128299"/>
    <x v="401"/>
    <s v="West"/>
    <s v="Oregon"/>
    <s v="Portland"/>
    <s v="Women's Athletic Footwear"/>
    <n v="49"/>
    <n v="520"/>
    <n v="25480"/>
    <n v="11720.8"/>
    <n v="0.45999999999999996"/>
    <s v="Online"/>
  </r>
  <r>
    <s v="West Gear"/>
    <n v="1128299"/>
    <x v="401"/>
    <s v="West"/>
    <s v="Oregon"/>
    <s v="Portland"/>
    <s v="Men's Apparel"/>
    <n v="58"/>
    <n v="590"/>
    <n v="34220"/>
    <n v="18136.600000000002"/>
    <n v="0.53"/>
    <s v="Online"/>
  </r>
  <r>
    <s v="West Gear"/>
    <n v="1128299"/>
    <x v="401"/>
    <s v="West"/>
    <s v="Oregon"/>
    <s v="Portland"/>
    <s v="Women's Apparel"/>
    <n v="41"/>
    <n v="730"/>
    <n v="29930"/>
    <n v="12570.6"/>
    <n v="0.42"/>
    <s v="Online"/>
  </r>
  <r>
    <s v="West Gear"/>
    <n v="1128299"/>
    <x v="430"/>
    <s v="West"/>
    <s v="Oregon"/>
    <s v="Portland"/>
    <s v="Men's Street Footwear"/>
    <n v="38"/>
    <n v="1020"/>
    <n v="38760"/>
    <n v="18217.2"/>
    <n v="0.47"/>
    <s v="Online"/>
  </r>
  <r>
    <s v="West Gear"/>
    <n v="1128299"/>
    <x v="430"/>
    <s v="West"/>
    <s v="Oregon"/>
    <s v="Portland"/>
    <s v="Men's Athletic Footwear"/>
    <n v="50"/>
    <n v="1420"/>
    <n v="71000"/>
    <n v="32659.999999999996"/>
    <n v="0.45999999999999996"/>
    <s v="Online"/>
  </r>
  <r>
    <s v="West Gear"/>
    <n v="1128299"/>
    <x v="430"/>
    <s v="West"/>
    <s v="Oregon"/>
    <s v="Portland"/>
    <s v="Women's Street Footwear"/>
    <n v="46"/>
    <n v="910"/>
    <n v="41860"/>
    <n v="20511.399999999998"/>
    <n v="0.49"/>
    <s v="Online"/>
  </r>
  <r>
    <s v="West Gear"/>
    <n v="1128299"/>
    <x v="430"/>
    <s v="West"/>
    <s v="Oregon"/>
    <s v="Portland"/>
    <s v="Women's Athletic Footwear"/>
    <n v="44"/>
    <n v="810"/>
    <n v="35640"/>
    <n v="17107.2"/>
    <n v="0.48"/>
    <s v="Online"/>
  </r>
  <r>
    <s v="West Gear"/>
    <n v="1128299"/>
    <x v="430"/>
    <s v="West"/>
    <s v="Oregon"/>
    <s v="Portland"/>
    <s v="Men's Apparel"/>
    <n v="51"/>
    <n v="750"/>
    <n v="38250"/>
    <n v="20655"/>
    <n v="0.54"/>
    <s v="Online"/>
  </r>
  <r>
    <s v="West Gear"/>
    <n v="1128299"/>
    <x v="430"/>
    <s v="West"/>
    <s v="Oregon"/>
    <s v="Portland"/>
    <s v="Women's Apparel"/>
    <n v="58"/>
    <n v="1050"/>
    <n v="60900"/>
    <n v="26187"/>
    <n v="0.43"/>
    <s v="Online"/>
  </r>
  <r>
    <s v="West Gear"/>
    <n v="1128299"/>
    <x v="461"/>
    <s v="West"/>
    <s v="Oregon"/>
    <s v="Portland"/>
    <s v="Men's Street Footwear"/>
    <n v="44"/>
    <n v="1730"/>
    <n v="76120"/>
    <n v="35015.199999999997"/>
    <n v="0.45999999999999996"/>
    <s v="Online"/>
  </r>
  <r>
    <s v="West Gear"/>
    <n v="1128299"/>
    <x v="461"/>
    <s v="West"/>
    <s v="Oregon"/>
    <s v="Portland"/>
    <s v="Men's Athletic Footwear"/>
    <n v="48"/>
    <n v="1950"/>
    <n v="93600"/>
    <n v="46800"/>
    <n v="0.5"/>
    <s v="Online"/>
  </r>
  <r>
    <s v="West Gear"/>
    <n v="1128299"/>
    <x v="461"/>
    <s v="West"/>
    <s v="Oregon"/>
    <s v="Portland"/>
    <s v="Women's Street Footwear"/>
    <n v="42"/>
    <n v="1280"/>
    <n v="53760"/>
    <n v="26880"/>
    <n v="0.5"/>
    <s v="Online"/>
  </r>
  <r>
    <s v="West Gear"/>
    <n v="1128299"/>
    <x v="461"/>
    <s v="West"/>
    <s v="Oregon"/>
    <s v="Portland"/>
    <s v="Women's Athletic Footwear"/>
    <n v="51"/>
    <n v="1310"/>
    <n v="66810"/>
    <n v="30732.6"/>
    <n v="0.45999999999999996"/>
    <s v="Online"/>
  </r>
  <r>
    <s v="West Gear"/>
    <n v="1128299"/>
    <x v="461"/>
    <s v="West"/>
    <s v="Oregon"/>
    <s v="Portland"/>
    <s v="Men's Apparel"/>
    <n v="68"/>
    <n v="1110"/>
    <n v="75480"/>
    <n v="40759.200000000004"/>
    <n v="0.54"/>
    <s v="Online"/>
  </r>
  <r>
    <s v="West Gear"/>
    <n v="1128299"/>
    <x v="461"/>
    <s v="West"/>
    <s v="Oregon"/>
    <s v="Portland"/>
    <s v="Women's Apparel"/>
    <n v="76"/>
    <n v="1490"/>
    <n v="113240"/>
    <n v="47560.799999999996"/>
    <n v="0.42"/>
    <s v="Online"/>
  </r>
  <r>
    <s v="West Gear"/>
    <n v="1128299"/>
    <x v="490"/>
    <s v="West"/>
    <s v="Oregon"/>
    <s v="Portland"/>
    <s v="Men's Street Footwear"/>
    <n v="61"/>
    <n v="1880"/>
    <n v="114680"/>
    <n v="55046.400000000001"/>
    <n v="0.48"/>
    <s v="Online"/>
  </r>
  <r>
    <s v="West Gear"/>
    <n v="1128299"/>
    <x v="490"/>
    <s v="West"/>
    <s v="Oregon"/>
    <s v="Portland"/>
    <s v="Men's Athletic Footwear"/>
    <n v="72"/>
    <n v="2180"/>
    <n v="156960"/>
    <n v="73771.199999999997"/>
    <n v="0.47"/>
    <s v="Online"/>
  </r>
  <r>
    <s v="West Gear"/>
    <n v="1128299"/>
    <x v="490"/>
    <s v="West"/>
    <s v="Oregon"/>
    <s v="Portland"/>
    <s v="Women's Street Footwear"/>
    <n v="67"/>
    <n v="1650"/>
    <n v="110550"/>
    <n v="49747.499999999993"/>
    <n v="0.44999999999999996"/>
    <s v="Online"/>
  </r>
  <r>
    <s v="West Gear"/>
    <n v="1128299"/>
    <x v="490"/>
    <s v="West"/>
    <s v="Oregon"/>
    <s v="Portland"/>
    <s v="Women's Athletic Footwear"/>
    <n v="67"/>
    <n v="1430"/>
    <n v="95810"/>
    <n v="43114.499999999993"/>
    <n v="0.44999999999999996"/>
    <s v="Online"/>
  </r>
  <r>
    <s v="West Gear"/>
    <n v="1128299"/>
    <x v="490"/>
    <s v="West"/>
    <s v="Oregon"/>
    <s v="Portland"/>
    <s v="Men's Apparel"/>
    <n v="72"/>
    <n v="1330"/>
    <n v="95760"/>
    <n v="47880"/>
    <n v="0.5"/>
    <s v="Online"/>
  </r>
  <r>
    <s v="West Gear"/>
    <n v="1128299"/>
    <x v="490"/>
    <s v="West"/>
    <s v="Oregon"/>
    <s v="Portland"/>
    <s v="Women's Apparel"/>
    <n v="77"/>
    <n v="1730"/>
    <n v="133210"/>
    <n v="53284"/>
    <n v="0.4"/>
    <s v="Online"/>
  </r>
  <r>
    <s v="West Gear"/>
    <n v="1128299"/>
    <x v="181"/>
    <s v="West"/>
    <s v="Oregon"/>
    <s v="Portland"/>
    <s v="Men's Street Footwear"/>
    <n v="33"/>
    <n v="1000"/>
    <n v="33000"/>
    <n v="16830"/>
    <n v="0.51"/>
    <s v="Online"/>
  </r>
  <r>
    <s v="West Gear"/>
    <n v="1128299"/>
    <x v="181"/>
    <s v="West"/>
    <s v="Oregon"/>
    <s v="Portland"/>
    <s v="Men's Athletic Footwear"/>
    <n v="42"/>
    <n v="1000"/>
    <n v="42000"/>
    <n v="22680"/>
    <n v="0.54"/>
    <s v="Online"/>
  </r>
  <r>
    <s v="West Gear"/>
    <n v="1128299"/>
    <x v="181"/>
    <s v="West"/>
    <s v="Oregon"/>
    <s v="Portland"/>
    <s v="Women's Street Footwear"/>
    <n v="43"/>
    <n v="1120"/>
    <n v="48160"/>
    <n v="26006.400000000001"/>
    <n v="0.54"/>
    <s v="Online"/>
  </r>
  <r>
    <s v="West Gear"/>
    <n v="1128299"/>
    <x v="181"/>
    <s v="West"/>
    <s v="Oregon"/>
    <s v="Portland"/>
    <s v="Women's Athletic Footwear"/>
    <n v="41"/>
    <n v="680"/>
    <n v="27880"/>
    <n v="15333.999999999998"/>
    <n v="0.54999999999999993"/>
    <s v="Online"/>
  </r>
  <r>
    <s v="West Gear"/>
    <n v="1128299"/>
    <x v="181"/>
    <s v="West"/>
    <s v="Oregon"/>
    <s v="Portland"/>
    <s v="Men's Apparel"/>
    <n v="46"/>
    <n v="580"/>
    <n v="26680"/>
    <n v="15741.200000000003"/>
    <n v="0.59000000000000008"/>
    <s v="Online"/>
  </r>
  <r>
    <s v="West Gear"/>
    <n v="1128299"/>
    <x v="181"/>
    <s v="West"/>
    <s v="Oregon"/>
    <s v="Portland"/>
    <s v="Women's Apparel"/>
    <n v="41"/>
    <n v="1220"/>
    <n v="50020"/>
    <n v="24009.599999999999"/>
    <n v="0.48"/>
    <s v="Online"/>
  </r>
  <r>
    <s v="West Gear"/>
    <n v="1128299"/>
    <x v="212"/>
    <s v="West"/>
    <s v="Oregon"/>
    <s v="Portland"/>
    <s v="Men's Street Footwear"/>
    <n v="33"/>
    <n v="1400"/>
    <n v="46200"/>
    <n v="24486"/>
    <n v="0.53"/>
    <s v="Online"/>
  </r>
  <r>
    <s v="West Gear"/>
    <n v="1128299"/>
    <x v="212"/>
    <s v="West"/>
    <s v="Oregon"/>
    <s v="Portland"/>
    <s v="Men's Athletic Footwear"/>
    <n v="41"/>
    <n v="1160"/>
    <n v="47560"/>
    <n v="24255.600000000002"/>
    <n v="0.51"/>
    <s v="Online"/>
  </r>
  <r>
    <s v="West Gear"/>
    <n v="1128299"/>
    <x v="212"/>
    <s v="West"/>
    <s v="Oregon"/>
    <s v="Portland"/>
    <s v="Women's Street Footwear"/>
    <n v="41"/>
    <n v="1200"/>
    <n v="49200"/>
    <n v="25584"/>
    <n v="0.52"/>
    <s v="Online"/>
  </r>
  <r>
    <s v="West Gear"/>
    <n v="1128299"/>
    <x v="212"/>
    <s v="South"/>
    <s v="Louisiana"/>
    <s v="New Orleans"/>
    <s v="Women's Athletic Footwear"/>
    <n v="44"/>
    <n v="730"/>
    <n v="32120"/>
    <n v="17665.999999999996"/>
    <n v="0.54999999999999993"/>
    <s v="Online"/>
  </r>
  <r>
    <s v="West Gear"/>
    <n v="1128299"/>
    <x v="212"/>
    <s v="South"/>
    <s v="Louisiana"/>
    <s v="New Orleans"/>
    <s v="Men's Apparel"/>
    <n v="48"/>
    <n v="510"/>
    <n v="24480"/>
    <n v="14688"/>
    <n v="0.6"/>
    <s v="Online"/>
  </r>
  <r>
    <s v="West Gear"/>
    <n v="1128299"/>
    <x v="212"/>
    <s v="South"/>
    <s v="Louisiana"/>
    <s v="New Orleans"/>
    <s v="Women's Apparel"/>
    <n v="44"/>
    <n v="1050"/>
    <n v="46200"/>
    <n v="22176"/>
    <n v="0.48"/>
    <s v="Online"/>
  </r>
  <r>
    <s v="West Gear"/>
    <n v="1128299"/>
    <x v="221"/>
    <s v="South"/>
    <s v="Louisiana"/>
    <s v="New Orleans"/>
    <s v="Men's Street Footwear"/>
    <n v="44"/>
    <n v="1470"/>
    <n v="64680"/>
    <n v="32986.800000000003"/>
    <n v="0.51"/>
    <s v="Online"/>
  </r>
  <r>
    <s v="West Gear"/>
    <n v="1128299"/>
    <x v="221"/>
    <s v="South"/>
    <s v="Louisiana"/>
    <s v="New Orleans"/>
    <s v="Men's Athletic Footwear"/>
    <n v="51"/>
    <n v="1010"/>
    <n v="51510"/>
    <n v="28330.499999999996"/>
    <n v="0.54999999999999993"/>
    <s v="Online"/>
  </r>
  <r>
    <s v="West Gear"/>
    <n v="1128299"/>
    <x v="221"/>
    <s v="South"/>
    <s v="Louisiana"/>
    <s v="New Orleans"/>
    <s v="Women's Street Footwear"/>
    <n v="56"/>
    <n v="1160"/>
    <n v="64960"/>
    <n v="35727.999999999993"/>
    <n v="0.54999999999999993"/>
    <s v="Online"/>
  </r>
  <r>
    <s v="West Gear"/>
    <n v="1128299"/>
    <x v="221"/>
    <s v="South"/>
    <s v="Louisiana"/>
    <s v="New Orleans"/>
    <s v="Women's Athletic Footwear"/>
    <n v="50"/>
    <n v="840"/>
    <n v="42000"/>
    <n v="23099.999999999996"/>
    <n v="0.54999999999999993"/>
    <s v="Online"/>
  </r>
  <r>
    <s v="West Gear"/>
    <n v="1128299"/>
    <x v="221"/>
    <s v="South"/>
    <s v="Louisiana"/>
    <s v="New Orleans"/>
    <s v="Men's Apparel"/>
    <n v="56"/>
    <n v="390"/>
    <n v="21840"/>
    <n v="13104"/>
    <n v="0.6"/>
    <s v="Online"/>
  </r>
  <r>
    <s v="West Gear"/>
    <n v="1128299"/>
    <x v="221"/>
    <s v="South"/>
    <s v="Louisiana"/>
    <s v="New Orleans"/>
    <s v="Women's Apparel"/>
    <n v="41"/>
    <n v="950"/>
    <n v="38950"/>
    <n v="17527.5"/>
    <n v="0.44999999999999996"/>
    <s v="Online"/>
  </r>
  <r>
    <s v="West Gear"/>
    <n v="1128299"/>
    <x v="240"/>
    <s v="South"/>
    <s v="Louisiana"/>
    <s v="New Orleans"/>
    <s v="Men's Street Footwear"/>
    <n v="48"/>
    <n v="1420"/>
    <n v="68160"/>
    <n v="35443.200000000004"/>
    <n v="0.52"/>
    <s v="Online"/>
  </r>
  <r>
    <s v="West Gear"/>
    <n v="1128299"/>
    <x v="240"/>
    <s v="South"/>
    <s v="Louisiana"/>
    <s v="New Orleans"/>
    <s v="Men's Athletic Footwear"/>
    <n v="52"/>
    <n v="880"/>
    <n v="45760"/>
    <n v="22880"/>
    <n v="0.5"/>
    <s v="Online"/>
  </r>
  <r>
    <s v="West Gear"/>
    <n v="1128299"/>
    <x v="240"/>
    <s v="South"/>
    <s v="Louisiana"/>
    <s v="New Orleans"/>
    <s v="Women's Street Footwear"/>
    <n v="52"/>
    <n v="1050"/>
    <n v="54600"/>
    <n v="27846"/>
    <n v="0.51"/>
    <s v="Online"/>
  </r>
  <r>
    <s v="West Gear"/>
    <n v="1128299"/>
    <x v="240"/>
    <s v="South"/>
    <s v="Louisiana"/>
    <s v="New Orleans"/>
    <s v="Women's Athletic Footwear"/>
    <n v="39"/>
    <n v="740"/>
    <n v="28860"/>
    <n v="15295.800000000001"/>
    <n v="0.53"/>
    <s v="Online"/>
  </r>
  <r>
    <s v="West Gear"/>
    <n v="1128299"/>
    <x v="240"/>
    <s v="South"/>
    <s v="Louisiana"/>
    <s v="New Orleans"/>
    <s v="Men's Apparel"/>
    <n v="43"/>
    <n v="530"/>
    <n v="22790"/>
    <n v="12990.300000000001"/>
    <n v="0.57000000000000006"/>
    <s v="Online"/>
  </r>
  <r>
    <s v="West Gear"/>
    <n v="1128299"/>
    <x v="240"/>
    <s v="South"/>
    <s v="Louisiana"/>
    <s v="New Orleans"/>
    <s v="Women's Apparel"/>
    <n v="55"/>
    <n v="1050"/>
    <n v="57750"/>
    <n v="28875"/>
    <n v="0.5"/>
    <s v="Online"/>
  </r>
  <r>
    <s v="West Gear"/>
    <n v="1128299"/>
    <x v="271"/>
    <s v="South"/>
    <s v="Louisiana"/>
    <s v="New Orleans"/>
    <s v="Men's Street Footwear"/>
    <n v="43"/>
    <n v="1600"/>
    <n v="68800"/>
    <n v="36464"/>
    <n v="0.53"/>
    <s v="Online"/>
  </r>
  <r>
    <s v="West Gear"/>
    <n v="1128299"/>
    <x v="271"/>
    <s v="South"/>
    <s v="Louisiana"/>
    <s v="New Orleans"/>
    <s v="Men's Athletic Footwear"/>
    <n v="47"/>
    <n v="1000"/>
    <n v="47000"/>
    <n v="24440"/>
    <n v="0.52"/>
    <s v="Online"/>
  </r>
  <r>
    <s v="West Gear"/>
    <n v="1128299"/>
    <x v="271"/>
    <s v="South"/>
    <s v="Louisiana"/>
    <s v="New Orleans"/>
    <s v="Women's Street Footwear"/>
    <n v="49"/>
    <n v="1120"/>
    <n v="54880"/>
    <n v="27988.799999999999"/>
    <n v="0.51"/>
    <s v="Online"/>
  </r>
  <r>
    <s v="West Gear"/>
    <n v="1128299"/>
    <x v="271"/>
    <s v="South"/>
    <s v="Louisiana"/>
    <s v="New Orleans"/>
    <s v="Women's Athletic Footwear"/>
    <n v="44"/>
    <n v="850"/>
    <n v="37400"/>
    <n v="19074"/>
    <n v="0.51"/>
    <s v="Online"/>
  </r>
  <r>
    <s v="West Gear"/>
    <n v="1128299"/>
    <x v="271"/>
    <s v="South"/>
    <s v="Louisiana"/>
    <s v="New Orleans"/>
    <s v="Men's Apparel"/>
    <n v="36"/>
    <n v="650"/>
    <n v="23400"/>
    <n v="13806.000000000002"/>
    <n v="0.59000000000000008"/>
    <s v="Online"/>
  </r>
  <r>
    <s v="West Gear"/>
    <n v="1128299"/>
    <x v="271"/>
    <s v="South"/>
    <s v="Louisiana"/>
    <s v="New Orleans"/>
    <s v="Women's Apparel"/>
    <n v="59"/>
    <n v="1670"/>
    <n v="98530"/>
    <n v="44338.499999999993"/>
    <n v="0.44999999999999996"/>
    <s v="Online"/>
  </r>
  <r>
    <s v="West Gear"/>
    <n v="1128299"/>
    <x v="301"/>
    <s v="South"/>
    <s v="Louisiana"/>
    <s v="New Orleans"/>
    <s v="Men's Street Footwear"/>
    <n v="58"/>
    <n v="2480"/>
    <n v="143840"/>
    <n v="73358.399999999994"/>
    <n v="0.51"/>
    <s v="Online"/>
  </r>
  <r>
    <s v="West Gear"/>
    <n v="1128299"/>
    <x v="301"/>
    <s v="South"/>
    <s v="Louisiana"/>
    <s v="New Orleans"/>
    <s v="Men's Athletic Footwear"/>
    <n v="65"/>
    <n v="2100"/>
    <n v="136500"/>
    <n v="70980"/>
    <n v="0.52"/>
    <s v="Online"/>
  </r>
  <r>
    <s v="West Gear"/>
    <n v="1128299"/>
    <x v="301"/>
    <s v="South"/>
    <s v="Louisiana"/>
    <s v="New Orleans"/>
    <s v="Women's Street Footwear"/>
    <n v="83"/>
    <n v="2030"/>
    <n v="168490"/>
    <n v="92669.499999999985"/>
    <n v="0.54999999999999993"/>
    <s v="Online"/>
  </r>
  <r>
    <s v="West Gear"/>
    <n v="1128299"/>
    <x v="301"/>
    <s v="South"/>
    <s v="Louisiana"/>
    <s v="New Orleans"/>
    <s v="Women's Athletic Footwear"/>
    <n v="82"/>
    <n v="1610"/>
    <n v="132020"/>
    <n v="72610.999999999985"/>
    <n v="0.54999999999999993"/>
    <s v="Online"/>
  </r>
  <r>
    <s v="West Gear"/>
    <n v="1128299"/>
    <x v="301"/>
    <s v="South"/>
    <s v="Louisiana"/>
    <s v="New Orleans"/>
    <s v="Men's Apparel"/>
    <n v="92"/>
    <n v="1170"/>
    <n v="107640"/>
    <n v="61354.80000000001"/>
    <n v="0.57000000000000006"/>
    <s v="Online"/>
  </r>
  <r>
    <s v="West Gear"/>
    <n v="1128299"/>
    <x v="301"/>
    <s v="South"/>
    <s v="Louisiana"/>
    <s v="New Orleans"/>
    <s v="Women's Apparel"/>
    <n v="100"/>
    <n v="1950"/>
    <n v="195000"/>
    <n v="93600"/>
    <n v="0.48"/>
    <s v="Online"/>
  </r>
  <r>
    <s v="West Gear"/>
    <n v="1128299"/>
    <x v="330"/>
    <s v="South"/>
    <s v="Louisiana"/>
    <s v="New Orleans"/>
    <s v="Men's Street Footwear"/>
    <n v="86"/>
    <n v="2700"/>
    <n v="232200"/>
    <n v="123066"/>
    <n v="0.53"/>
    <s v="Online"/>
  </r>
  <r>
    <s v="West Gear"/>
    <n v="1128299"/>
    <x v="330"/>
    <s v="South"/>
    <s v="Louisiana"/>
    <s v="New Orleans"/>
    <s v="Men's Athletic Footwear"/>
    <n v="92"/>
    <n v="2030"/>
    <n v="186760"/>
    <n v="102717.99999999999"/>
    <n v="0.54999999999999993"/>
    <s v="Online"/>
  </r>
  <r>
    <s v="West Gear"/>
    <n v="1128299"/>
    <x v="330"/>
    <s v="South"/>
    <s v="Louisiana"/>
    <s v="New Orleans"/>
    <s v="Women's Street Footwear"/>
    <n v="90"/>
    <n v="1960"/>
    <n v="176400"/>
    <n v="95256"/>
    <n v="0.54"/>
    <s v="Online"/>
  </r>
  <r>
    <s v="West Gear"/>
    <n v="1128299"/>
    <x v="330"/>
    <s v="South"/>
    <s v="Louisiana"/>
    <s v="New Orleans"/>
    <s v="Women's Athletic Footwear"/>
    <n v="86"/>
    <n v="1680"/>
    <n v="144480"/>
    <n v="78019.200000000012"/>
    <n v="0.54"/>
    <s v="Online"/>
  </r>
  <r>
    <s v="West Gear"/>
    <n v="1128299"/>
    <x v="330"/>
    <s v="South"/>
    <s v="Louisiana"/>
    <s v="New Orleans"/>
    <s v="Men's Apparel"/>
    <n v="86"/>
    <n v="1890"/>
    <n v="162540"/>
    <n v="94273.200000000012"/>
    <n v="0.58000000000000007"/>
    <s v="Online"/>
  </r>
  <r>
    <s v="West Gear"/>
    <n v="1128299"/>
    <x v="330"/>
    <s v="South"/>
    <s v="Louisiana"/>
    <s v="New Orleans"/>
    <s v="Women's Apparel"/>
    <n v="103"/>
    <n v="1630"/>
    <n v="167890"/>
    <n v="80587.199999999997"/>
    <n v="0.48"/>
    <s v="Online"/>
  </r>
  <r>
    <s v="West Gear"/>
    <n v="1128299"/>
    <x v="362"/>
    <s v="South"/>
    <s v="Louisiana"/>
    <s v="New Orleans"/>
    <s v="Men's Street Footwear"/>
    <n v="86"/>
    <n v="2550"/>
    <n v="219300"/>
    <n v="111843"/>
    <n v="0.51"/>
    <s v="Online"/>
  </r>
  <r>
    <s v="West Gear"/>
    <n v="1128299"/>
    <x v="362"/>
    <s v="South"/>
    <s v="Louisiana"/>
    <s v="New Orleans"/>
    <s v="Men's Athletic Footwear"/>
    <n v="77"/>
    <n v="2390"/>
    <n v="184030"/>
    <n v="93855.3"/>
    <n v="0.51"/>
    <s v="Online"/>
  </r>
  <r>
    <s v="West Gear"/>
    <n v="1128299"/>
    <x v="362"/>
    <s v="South"/>
    <s v="Louisiana"/>
    <s v="New Orleans"/>
    <s v="Women's Street Footwear"/>
    <n v="70"/>
    <n v="1890"/>
    <n v="132300"/>
    <n v="72764.999999999985"/>
    <n v="0.54999999999999993"/>
    <s v="Online"/>
  </r>
  <r>
    <s v="West Gear"/>
    <n v="1128299"/>
    <x v="362"/>
    <s v="South"/>
    <s v="Louisiana"/>
    <s v="New Orleans"/>
    <s v="Women's Athletic Footwear"/>
    <n v="74"/>
    <n v="1280"/>
    <n v="94720"/>
    <n v="50201.600000000006"/>
    <n v="0.53"/>
    <s v="Online"/>
  </r>
  <r>
    <s v="West Gear"/>
    <n v="1128299"/>
    <x v="362"/>
    <s v="South"/>
    <s v="Louisiana"/>
    <s v="New Orleans"/>
    <s v="Men's Apparel"/>
    <n v="64"/>
    <n v="1380"/>
    <n v="88320"/>
    <n v="52108.80000000001"/>
    <n v="0.59000000000000008"/>
    <s v="Online"/>
  </r>
  <r>
    <s v="West Gear"/>
    <n v="1128299"/>
    <x v="362"/>
    <s v="South"/>
    <s v="Louisiana"/>
    <s v="New Orleans"/>
    <s v="Women's Apparel"/>
    <n v="63"/>
    <n v="900"/>
    <n v="56700"/>
    <n v="27783"/>
    <n v="0.49"/>
    <s v="Online"/>
  </r>
  <r>
    <s v="West Gear"/>
    <n v="1128299"/>
    <x v="394"/>
    <s v="South"/>
    <s v="Louisiana"/>
    <s v="New Orleans"/>
    <s v="Men's Street Footwear"/>
    <n v="43"/>
    <n v="1450"/>
    <n v="62350"/>
    <n v="34292.499999999993"/>
    <n v="0.54999999999999993"/>
    <s v="Online"/>
  </r>
  <r>
    <s v="West Gear"/>
    <n v="1128299"/>
    <x v="394"/>
    <s v="South"/>
    <s v="Louisiana"/>
    <s v="New Orleans"/>
    <s v="Men's Athletic Footwear"/>
    <n v="46"/>
    <n v="1250"/>
    <n v="57500"/>
    <n v="29325"/>
    <n v="0.51"/>
    <s v="Online"/>
  </r>
  <r>
    <s v="West Gear"/>
    <n v="1128299"/>
    <x v="394"/>
    <s v="South"/>
    <s v="Louisiana"/>
    <s v="New Orleans"/>
    <s v="Women's Street Footwear"/>
    <n v="43"/>
    <n v="780"/>
    <n v="33540"/>
    <n v="17440.8"/>
    <n v="0.52"/>
    <s v="Online"/>
  </r>
  <r>
    <s v="West Gear"/>
    <n v="1128299"/>
    <x v="394"/>
    <s v="South"/>
    <s v="Louisiana"/>
    <s v="New Orleans"/>
    <s v="Women's Athletic Footwear"/>
    <n v="41"/>
    <n v="630"/>
    <n v="25830"/>
    <n v="13173.300000000001"/>
    <n v="0.51"/>
    <s v="Online"/>
  </r>
  <r>
    <s v="West Gear"/>
    <n v="1128299"/>
    <x v="394"/>
    <s v="South"/>
    <s v="Louisiana"/>
    <s v="New Orleans"/>
    <s v="Men's Apparel"/>
    <n v="51"/>
    <n v="770"/>
    <n v="39270"/>
    <n v="21598.5"/>
    <n v="0.55000000000000004"/>
    <s v="Online"/>
  </r>
  <r>
    <s v="West Gear"/>
    <n v="1128299"/>
    <x v="394"/>
    <s v="South"/>
    <s v="Louisiana"/>
    <s v="New Orleans"/>
    <s v="Women's Apparel"/>
    <n v="39"/>
    <n v="750"/>
    <n v="29250"/>
    <n v="14625"/>
    <n v="0.5"/>
    <s v="Online"/>
  </r>
  <r>
    <s v="West Gear"/>
    <n v="1128299"/>
    <x v="423"/>
    <s v="South"/>
    <s v="Louisiana"/>
    <s v="New Orleans"/>
    <s v="Men's Street Footwear"/>
    <n v="34"/>
    <n v="1120"/>
    <n v="38080"/>
    <n v="20563.2"/>
    <n v="0.54"/>
    <s v="Online"/>
  </r>
  <r>
    <s v="West Gear"/>
    <n v="1128299"/>
    <x v="423"/>
    <s v="South"/>
    <s v="Louisiana"/>
    <s v="New Orleans"/>
    <s v="Men's Athletic Footwear"/>
    <n v="45"/>
    <n v="1550"/>
    <n v="69750"/>
    <n v="38362.499999999993"/>
    <n v="0.54999999999999993"/>
    <s v="Online"/>
  </r>
  <r>
    <s v="West Gear"/>
    <n v="1128299"/>
    <x v="423"/>
    <s v="South"/>
    <s v="Louisiana"/>
    <s v="New Orleans"/>
    <s v="Women's Street Footwear"/>
    <n v="42"/>
    <n v="1000"/>
    <n v="42000"/>
    <n v="21000"/>
    <n v="0.5"/>
    <s v="Online"/>
  </r>
  <r>
    <s v="West Gear"/>
    <n v="1128299"/>
    <x v="423"/>
    <s v="South"/>
    <s v="Louisiana"/>
    <s v="New Orleans"/>
    <s v="Women's Athletic Footwear"/>
    <n v="36"/>
    <n v="1050"/>
    <n v="37800"/>
    <n v="18900"/>
    <n v="0.5"/>
    <s v="Online"/>
  </r>
  <r>
    <s v="West Gear"/>
    <n v="1128299"/>
    <x v="423"/>
    <s v="South"/>
    <s v="Louisiana"/>
    <s v="New Orleans"/>
    <s v="Men's Apparel"/>
    <n v="47"/>
    <n v="950"/>
    <n v="44650"/>
    <n v="26343.500000000004"/>
    <n v="0.59000000000000008"/>
    <s v="Online"/>
  </r>
  <r>
    <s v="West Gear"/>
    <n v="1128299"/>
    <x v="423"/>
    <s v="South"/>
    <s v="Louisiana"/>
    <s v="New Orleans"/>
    <s v="Women's Apparel"/>
    <n v="50"/>
    <n v="1080"/>
    <n v="54000"/>
    <n v="25380"/>
    <n v="0.47"/>
    <s v="Online"/>
  </r>
  <r>
    <s v="West Gear"/>
    <n v="1128299"/>
    <x v="454"/>
    <s v="South"/>
    <s v="Louisiana"/>
    <s v="New Orleans"/>
    <s v="Men's Street Footwear"/>
    <n v="39"/>
    <n v="1880"/>
    <n v="73320"/>
    <n v="36660"/>
    <n v="0.5"/>
    <s v="Online"/>
  </r>
  <r>
    <s v="West Gear"/>
    <n v="1128299"/>
    <x v="454"/>
    <s v="South"/>
    <s v="Louisiana"/>
    <s v="New Orleans"/>
    <s v="Men's Athletic Footwear"/>
    <n v="42"/>
    <n v="2100"/>
    <n v="88200"/>
    <n v="45864"/>
    <n v="0.52"/>
    <s v="Online"/>
  </r>
  <r>
    <s v="West Gear"/>
    <n v="1128299"/>
    <x v="454"/>
    <s v="South"/>
    <s v="Louisiana"/>
    <s v="New Orleans"/>
    <s v="Women's Street Footwear"/>
    <n v="38"/>
    <n v="1370"/>
    <n v="52060"/>
    <n v="27071.200000000001"/>
    <n v="0.52"/>
    <s v="Online"/>
  </r>
  <r>
    <s v="West Gear"/>
    <n v="1128299"/>
    <x v="454"/>
    <s v="South"/>
    <s v="Louisiana"/>
    <s v="New Orleans"/>
    <s v="Women's Athletic Footwear"/>
    <n v="48"/>
    <n v="1250"/>
    <n v="60000"/>
    <n v="30000"/>
    <n v="0.5"/>
    <s v="Online"/>
  </r>
  <r>
    <s v="West Gear"/>
    <n v="1128299"/>
    <x v="454"/>
    <s v="South"/>
    <s v="Louisiana"/>
    <s v="New Orleans"/>
    <s v="Men's Apparel"/>
    <n v="68"/>
    <n v="1190"/>
    <n v="80920"/>
    <n v="44506"/>
    <n v="0.55000000000000004"/>
    <s v="Online"/>
  </r>
  <r>
    <s v="West Gear"/>
    <n v="1128299"/>
    <x v="454"/>
    <s v="South"/>
    <s v="Louisiana"/>
    <s v="New Orleans"/>
    <s v="Women's Apparel"/>
    <n v="81"/>
    <n v="1740"/>
    <n v="140940"/>
    <n v="67651.199999999997"/>
    <n v="0.48"/>
    <s v="Online"/>
  </r>
  <r>
    <s v="West Gear"/>
    <n v="1128299"/>
    <x v="483"/>
    <s v="South"/>
    <s v="Louisiana"/>
    <s v="New Orleans"/>
    <s v="Men's Street Footwear"/>
    <n v="69"/>
    <n v="2400"/>
    <n v="165600"/>
    <n v="86112"/>
    <n v="0.52"/>
    <s v="Online"/>
  </r>
  <r>
    <s v="West Gear"/>
    <n v="1128299"/>
    <x v="483"/>
    <s v="South"/>
    <s v="Louisiana"/>
    <s v="New Orleans"/>
    <s v="Men's Athletic Footwear"/>
    <n v="72"/>
    <n v="2160"/>
    <n v="155520"/>
    <n v="77760"/>
    <n v="0.5"/>
    <s v="Online"/>
  </r>
  <r>
    <s v="Foot Locker"/>
    <n v="1128299"/>
    <x v="483"/>
    <s v="South"/>
    <s v="Louisiana"/>
    <s v="New Orleans"/>
    <s v="Women's Street Footwear"/>
    <n v="69"/>
    <n v="1620"/>
    <n v="111780"/>
    <n v="58125.599999999999"/>
    <n v="0.52"/>
    <s v="Online"/>
  </r>
  <r>
    <s v="Foot Locker"/>
    <n v="1128299"/>
    <x v="483"/>
    <s v="South"/>
    <s v="Louisiana"/>
    <s v="New Orleans"/>
    <s v="Women's Athletic Footwear"/>
    <n v="72"/>
    <n v="1560"/>
    <n v="112320"/>
    <n v="60652.800000000003"/>
    <n v="0.54"/>
    <s v="Online"/>
  </r>
  <r>
    <s v="Foot Locker"/>
    <n v="1128299"/>
    <x v="483"/>
    <s v="South"/>
    <s v="Louisiana"/>
    <s v="New Orleans"/>
    <s v="Men's Apparel"/>
    <n v="82"/>
    <n v="1310"/>
    <n v="107420"/>
    <n v="62303.600000000006"/>
    <n v="0.58000000000000007"/>
    <s v="Online"/>
  </r>
  <r>
    <s v="Foot Locker"/>
    <n v="1128299"/>
    <x v="483"/>
    <s v="South"/>
    <s v="Louisiana"/>
    <s v="New Orleans"/>
    <s v="Women's Apparel"/>
    <n v="87"/>
    <n v="1750"/>
    <n v="152250"/>
    <n v="68512.5"/>
    <n v="0.44999999999999996"/>
    <s v="Online"/>
  </r>
  <r>
    <s v="Foot Locker"/>
    <n v="1197831"/>
    <x v="169"/>
    <s v="South"/>
    <s v="Louisiana"/>
    <s v="New Orleans"/>
    <s v="Men's Street Footwear"/>
    <n v="19"/>
    <n v="1820"/>
    <n v="34580"/>
    <n v="14869.4"/>
    <n v="0.43"/>
    <s v="Online"/>
  </r>
  <r>
    <s v="Foot Locker"/>
    <n v="1197831"/>
    <x v="169"/>
    <s v="South"/>
    <s v="Louisiana"/>
    <s v="New Orleans"/>
    <s v="Men's Athletic Footwear"/>
    <n v="28"/>
    <n v="1960"/>
    <n v="54880"/>
    <n v="24695.999999999996"/>
    <n v="0.44999999999999996"/>
    <s v="Online"/>
  </r>
  <r>
    <s v="Foot Locker"/>
    <n v="1197831"/>
    <x v="169"/>
    <s v="South"/>
    <s v="Louisiana"/>
    <s v="New Orleans"/>
    <s v="Women's Street Footwear"/>
    <n v="28"/>
    <n v="1190"/>
    <n v="33320"/>
    <n v="13328"/>
    <n v="0.4"/>
    <s v="Online"/>
  </r>
  <r>
    <s v="Foot Locker"/>
    <n v="1197831"/>
    <x v="169"/>
    <s v="South"/>
    <s v="Louisiana"/>
    <s v="New Orleans"/>
    <s v="Women's Athletic Footwear"/>
    <n v="33"/>
    <n v="1330"/>
    <n v="43890"/>
    <n v="23261.7"/>
    <n v="0.53"/>
    <s v="Online"/>
  </r>
  <r>
    <s v="Foot Locker"/>
    <n v="1197831"/>
    <x v="169"/>
    <s v="South"/>
    <s v="Louisiana"/>
    <s v="New Orleans"/>
    <s v="Men's Apparel"/>
    <n v="36"/>
    <n v="850"/>
    <n v="30600"/>
    <n v="11322"/>
    <n v="0.37"/>
    <s v="Online"/>
  </r>
  <r>
    <s v="West Gear"/>
    <n v="1197831"/>
    <x v="169"/>
    <s v="South"/>
    <s v="Louisiana"/>
    <s v="New Orleans"/>
    <s v="Women's Apparel"/>
    <n v="34"/>
    <n v="1430"/>
    <n v="48620"/>
    <n v="29172"/>
    <n v="0.6"/>
    <s v="Online"/>
  </r>
  <r>
    <s v="Foot Locker"/>
    <n v="1197831"/>
    <x v="199"/>
    <s v="South"/>
    <s v="Louisiana"/>
    <s v="New Orleans"/>
    <s v="Men's Street Footwear"/>
    <n v="23"/>
    <n v="1630"/>
    <n v="37490"/>
    <n v="14996"/>
    <n v="0.4"/>
    <s v="Online"/>
  </r>
  <r>
    <s v="Foot Locker"/>
    <n v="1197831"/>
    <x v="199"/>
    <s v="South"/>
    <s v="Louisiana"/>
    <s v="New Orleans"/>
    <s v="Men's Athletic Footwear"/>
    <n v="32"/>
    <n v="1740"/>
    <n v="55680"/>
    <n v="23385.599999999999"/>
    <n v="0.42"/>
    <s v="Online"/>
  </r>
  <r>
    <s v="Foot Locker"/>
    <n v="1197831"/>
    <x v="199"/>
    <s v="South"/>
    <s v="Louisiana"/>
    <s v="New Orleans"/>
    <s v="Women's Street Footwear"/>
    <n v="34"/>
    <n v="1280"/>
    <n v="43520"/>
    <n v="17843.2"/>
    <n v="0.41"/>
    <s v="Online"/>
  </r>
  <r>
    <s v="Foot Locker"/>
    <n v="1197831"/>
    <x v="199"/>
    <s v="West"/>
    <s v="Idaho"/>
    <s v="Boise"/>
    <s v="Women's Athletic Footwear"/>
    <n v="32"/>
    <n v="1090"/>
    <n v="34880"/>
    <n v="18835.2"/>
    <n v="0.54"/>
    <s v="Online"/>
  </r>
  <r>
    <s v="Foot Locker"/>
    <n v="1197831"/>
    <x v="199"/>
    <s v="West"/>
    <s v="Idaho"/>
    <s v="Boise"/>
    <s v="Men's Apparel"/>
    <n v="39"/>
    <n v="700"/>
    <n v="27300"/>
    <n v="9555"/>
    <n v="0.35"/>
    <s v="Online"/>
  </r>
  <r>
    <s v="Foot Locker"/>
    <n v="1197831"/>
    <x v="199"/>
    <s v="West"/>
    <s v="Idaho"/>
    <s v="Boise"/>
    <s v="Women's Apparel"/>
    <n v="34"/>
    <n v="1310"/>
    <n v="44540"/>
    <n v="24497.000000000004"/>
    <n v="0.55000000000000004"/>
    <s v="Online"/>
  </r>
  <r>
    <s v="Foot Locker"/>
    <n v="1197831"/>
    <x v="708"/>
    <s v="West"/>
    <s v="Idaho"/>
    <s v="Boise"/>
    <s v="Men's Street Footwear"/>
    <n v="28"/>
    <n v="1560"/>
    <n v="43680"/>
    <n v="19655.999999999996"/>
    <n v="0.44999999999999996"/>
    <s v="Online"/>
  </r>
  <r>
    <s v="Foot Locker"/>
    <n v="1197831"/>
    <x v="708"/>
    <s v="West"/>
    <s v="Idaho"/>
    <s v="Boise"/>
    <s v="Men's Athletic Footwear"/>
    <n v="36"/>
    <n v="1690"/>
    <n v="60840"/>
    <n v="27986.399999999998"/>
    <n v="0.45999999999999996"/>
    <s v="Online"/>
  </r>
  <r>
    <s v="Foot Locker"/>
    <n v="1197831"/>
    <x v="708"/>
    <s v="West"/>
    <s v="Idaho"/>
    <s v="Boise"/>
    <s v="Women's Street Footwear"/>
    <n v="28"/>
    <n v="1130"/>
    <n v="31640"/>
    <n v="15503.6"/>
    <n v="0.49"/>
    <s v="Online"/>
  </r>
  <r>
    <s v="Foot Locker"/>
    <n v="1197831"/>
    <x v="708"/>
    <s v="West"/>
    <s v="Idaho"/>
    <s v="Boise"/>
    <s v="Women's Athletic Footwear"/>
    <n v="33"/>
    <n v="1050"/>
    <n v="34650"/>
    <n v="20097.000000000004"/>
    <n v="0.58000000000000007"/>
    <s v="Online"/>
  </r>
  <r>
    <s v="West Gear"/>
    <n v="1197831"/>
    <x v="708"/>
    <s v="West"/>
    <s v="Idaho"/>
    <s v="Boise"/>
    <s v="Men's Apparel"/>
    <n v="37"/>
    <n v="750"/>
    <n v="27750"/>
    <n v="12487.499999999998"/>
    <n v="0.44999999999999996"/>
    <s v="Online"/>
  </r>
  <r>
    <s v="West Gear"/>
    <n v="1197831"/>
    <x v="708"/>
    <s v="West"/>
    <s v="Idaho"/>
    <s v="Boise"/>
    <s v="Women's Apparel"/>
    <n v="33"/>
    <n v="1160"/>
    <n v="38280"/>
    <n v="24882"/>
    <n v="0.65"/>
    <s v="Online"/>
  </r>
  <r>
    <s v="West Gear"/>
    <n v="1197831"/>
    <x v="723"/>
    <s v="West"/>
    <s v="Idaho"/>
    <s v="Boise"/>
    <s v="Men's Street Footwear"/>
    <n v="19"/>
    <n v="1950"/>
    <n v="37050"/>
    <n v="17413.5"/>
    <n v="0.47"/>
    <s v="Online"/>
  </r>
  <r>
    <s v="West Gear"/>
    <n v="1197831"/>
    <x v="723"/>
    <s v="West"/>
    <s v="Idaho"/>
    <s v="Boise"/>
    <s v="Men's Athletic Footwear"/>
    <n v="29"/>
    <n v="1950"/>
    <n v="56550"/>
    <n v="27144"/>
    <n v="0.48"/>
    <s v="Online"/>
  </r>
  <r>
    <s v="West Gear"/>
    <n v="1197831"/>
    <x v="723"/>
    <s v="West"/>
    <s v="Idaho"/>
    <s v="Boise"/>
    <s v="Women's Street Footwear"/>
    <n v="24"/>
    <n v="1380"/>
    <n v="33120"/>
    <n v="15566.4"/>
    <n v="0.47"/>
    <s v="Online"/>
  </r>
  <r>
    <s v="West Gear"/>
    <n v="1197831"/>
    <x v="723"/>
    <s v="West"/>
    <s v="Idaho"/>
    <s v="Boise"/>
    <s v="Women's Athletic Footwear"/>
    <n v="29"/>
    <n v="1130"/>
    <n v="32770"/>
    <n v="18023.5"/>
    <n v="0.55000000000000004"/>
    <s v="Online"/>
  </r>
  <r>
    <s v="West Gear"/>
    <n v="1197831"/>
    <x v="723"/>
    <s v="West"/>
    <s v="Idaho"/>
    <s v="Boise"/>
    <s v="Men's Apparel"/>
    <n v="34"/>
    <n v="720"/>
    <n v="24480"/>
    <n v="10526.4"/>
    <n v="0.43"/>
    <s v="Online"/>
  </r>
  <r>
    <s v="West Gear"/>
    <n v="1197831"/>
    <x v="723"/>
    <s v="West"/>
    <s v="Idaho"/>
    <s v="Boise"/>
    <s v="Women's Apparel"/>
    <n v="28"/>
    <n v="1380"/>
    <n v="38640"/>
    <n v="23570.399999999998"/>
    <n v="0.61"/>
    <s v="Online"/>
  </r>
  <r>
    <s v="West Gear"/>
    <n v="1197831"/>
    <x v="258"/>
    <s v="West"/>
    <s v="Idaho"/>
    <s v="Boise"/>
    <s v="Men's Street Footwear"/>
    <n v="18"/>
    <n v="2030"/>
    <n v="36540"/>
    <n v="18270"/>
    <n v="0.5"/>
    <s v="Online"/>
  </r>
  <r>
    <s v="West Gear"/>
    <n v="1197831"/>
    <x v="258"/>
    <s v="West"/>
    <s v="Idaho"/>
    <s v="Boise"/>
    <s v="Men's Athletic Footwear"/>
    <n v="28"/>
    <n v="1960"/>
    <n v="54880"/>
    <n v="26342.399999999998"/>
    <n v="0.48"/>
    <s v="Online"/>
  </r>
  <r>
    <s v="West Gear"/>
    <n v="1197831"/>
    <x v="258"/>
    <s v="West"/>
    <s v="Idaho"/>
    <s v="Boise"/>
    <s v="Women's Street Footwear"/>
    <n v="23"/>
    <n v="1670"/>
    <n v="38410"/>
    <n v="18052.7"/>
    <n v="0.47"/>
    <s v="Online"/>
  </r>
  <r>
    <s v="West Gear"/>
    <n v="1197831"/>
    <x v="258"/>
    <s v="West"/>
    <s v="Idaho"/>
    <s v="Boise"/>
    <s v="Women's Athletic Footwear"/>
    <n v="33"/>
    <n v="1300"/>
    <n v="42900"/>
    <n v="23595.000000000004"/>
    <n v="0.55000000000000004"/>
    <s v="Online"/>
  </r>
  <r>
    <s v="West Gear"/>
    <n v="1197831"/>
    <x v="258"/>
    <s v="West"/>
    <s v="Idaho"/>
    <s v="Boise"/>
    <s v="Men's Apparel"/>
    <n v="47"/>
    <n v="1200"/>
    <n v="56400"/>
    <n v="22560"/>
    <n v="0.4"/>
    <s v="Online"/>
  </r>
  <r>
    <s v="West Gear"/>
    <n v="1197831"/>
    <x v="258"/>
    <s v="West"/>
    <s v="Idaho"/>
    <s v="Boise"/>
    <s v="Women's Apparel"/>
    <n v="42"/>
    <n v="2180"/>
    <n v="91560"/>
    <n v="57682.8"/>
    <n v="0.63"/>
    <s v="Online"/>
  </r>
  <r>
    <s v="West Gear"/>
    <n v="1197831"/>
    <x v="288"/>
    <s v="West"/>
    <s v="Idaho"/>
    <s v="Boise"/>
    <s v="Men's Street Footwear"/>
    <n v="42"/>
    <n v="1950"/>
    <n v="81900"/>
    <n v="40131"/>
    <n v="0.49"/>
    <s v="Online"/>
  </r>
  <r>
    <s v="West Gear"/>
    <n v="1197831"/>
    <x v="288"/>
    <s v="West"/>
    <s v="Idaho"/>
    <s v="Boise"/>
    <s v="Men's Athletic Footwear"/>
    <n v="46"/>
    <n v="1880"/>
    <n v="86480"/>
    <n v="41510.400000000001"/>
    <n v="0.48"/>
    <s v="Online"/>
  </r>
  <r>
    <s v="West Gear"/>
    <n v="1197831"/>
    <x v="288"/>
    <s v="West"/>
    <s v="Idaho"/>
    <s v="Boise"/>
    <s v="Women's Street Footwear"/>
    <n v="47"/>
    <n v="1740"/>
    <n v="81780"/>
    <n v="39254.400000000001"/>
    <n v="0.48"/>
    <s v="Online"/>
  </r>
  <r>
    <s v="West Gear"/>
    <n v="1197831"/>
    <x v="288"/>
    <s v="West"/>
    <s v="Idaho"/>
    <s v="Boise"/>
    <s v="Women's Athletic Footwear"/>
    <n v="48"/>
    <n v="1430"/>
    <n v="68640"/>
    <n v="40497.600000000006"/>
    <n v="0.59000000000000008"/>
    <s v="Online"/>
  </r>
  <r>
    <s v="West Gear"/>
    <n v="1197831"/>
    <x v="288"/>
    <s v="West"/>
    <s v="Idaho"/>
    <s v="Boise"/>
    <s v="Men's Apparel"/>
    <n v="52"/>
    <n v="1170"/>
    <n v="60840"/>
    <n v="26161.200000000001"/>
    <n v="0.43"/>
    <s v="Online"/>
  </r>
  <r>
    <s v="West Gear"/>
    <n v="1197831"/>
    <x v="288"/>
    <s v="West"/>
    <s v="Idaho"/>
    <s v="Boise"/>
    <s v="Women's Apparel"/>
    <n v="55"/>
    <n v="2310"/>
    <n v="127050"/>
    <n v="77500.5"/>
    <n v="0.61"/>
    <s v="Online"/>
  </r>
  <r>
    <s v="West Gear"/>
    <n v="1197831"/>
    <x v="320"/>
    <s v="West"/>
    <s v="Idaho"/>
    <s v="Boise"/>
    <s v="Men's Street Footwear"/>
    <n v="48"/>
    <n v="2170"/>
    <n v="104160"/>
    <n v="52080"/>
    <n v="0.5"/>
    <s v="Online"/>
  </r>
  <r>
    <s v="West Gear"/>
    <n v="1197831"/>
    <x v="320"/>
    <s v="West"/>
    <s v="Idaho"/>
    <s v="Boise"/>
    <s v="Men's Athletic Footwear"/>
    <n v="52"/>
    <n v="2020"/>
    <n v="105040"/>
    <n v="54620.800000000003"/>
    <n v="0.52"/>
    <s v="Online"/>
  </r>
  <r>
    <s v="West Gear"/>
    <n v="1197831"/>
    <x v="320"/>
    <s v="West"/>
    <s v="Idaho"/>
    <s v="Boise"/>
    <s v="Women's Street Footwear"/>
    <n v="46"/>
    <n v="2410"/>
    <n v="110860"/>
    <n v="60972.999999999993"/>
    <n v="0.54999999999999993"/>
    <s v="Online"/>
  </r>
  <r>
    <s v="West Gear"/>
    <n v="1197831"/>
    <x v="320"/>
    <s v="West"/>
    <s v="Idaho"/>
    <s v="Boise"/>
    <s v="Women's Athletic Footwear"/>
    <n v="47"/>
    <n v="1370"/>
    <n v="64390"/>
    <n v="41209.599999999999"/>
    <n v="0.64"/>
    <s v="Online"/>
  </r>
  <r>
    <s v="West Gear"/>
    <n v="1197831"/>
    <x v="320"/>
    <s v="West"/>
    <s v="Idaho"/>
    <s v="Boise"/>
    <s v="Men's Apparel"/>
    <n v="53"/>
    <n v="1310"/>
    <n v="69430"/>
    <n v="33326.400000000001"/>
    <n v="0.48"/>
    <s v="Online"/>
  </r>
  <r>
    <s v="Foot Locker"/>
    <n v="1197831"/>
    <x v="320"/>
    <s v="West"/>
    <s v="Idaho"/>
    <s v="Boise"/>
    <s v="Women's Apparel"/>
    <n v="64"/>
    <n v="2080"/>
    <n v="133120"/>
    <n v="91852.800000000003"/>
    <n v="0.69000000000000006"/>
    <s v="Online"/>
  </r>
  <r>
    <s v="Foot Locker"/>
    <n v="1197831"/>
    <x v="353"/>
    <s v="West"/>
    <s v="Idaho"/>
    <s v="Boise"/>
    <s v="Men's Street Footwear"/>
    <n v="46"/>
    <n v="2100"/>
    <n v="96600"/>
    <n v="53129.999999999993"/>
    <n v="0.54999999999999993"/>
    <s v="Online"/>
  </r>
  <r>
    <s v="Foot Locker"/>
    <n v="1197831"/>
    <x v="353"/>
    <s v="West"/>
    <s v="Idaho"/>
    <s v="Boise"/>
    <s v="Men's Athletic Footwear"/>
    <n v="53"/>
    <n v="1950"/>
    <n v="103350"/>
    <n v="54775.5"/>
    <n v="0.53"/>
    <s v="Online"/>
  </r>
  <r>
    <s v="Foot Locker"/>
    <n v="1197831"/>
    <x v="353"/>
    <s v="West"/>
    <s v="Idaho"/>
    <s v="Boise"/>
    <s v="Women's Street Footwear"/>
    <n v="46"/>
    <n v="2500"/>
    <n v="115000"/>
    <n v="60950"/>
    <n v="0.53"/>
    <s v="Online"/>
  </r>
  <r>
    <s v="Foot Locker"/>
    <n v="1197831"/>
    <x v="353"/>
    <s v="West"/>
    <s v="Idaho"/>
    <s v="Boise"/>
    <s v="Women's Athletic Footwear"/>
    <n v="48"/>
    <n v="1240"/>
    <n v="59520"/>
    <n v="38688"/>
    <n v="0.65"/>
    <s v="Online"/>
  </r>
  <r>
    <s v="Sports Direct"/>
    <n v="1197831"/>
    <x v="353"/>
    <s v="West"/>
    <s v="Idaho"/>
    <s v="Boise"/>
    <s v="Men's Apparel"/>
    <n v="52"/>
    <n v="1330"/>
    <n v="69160"/>
    <n v="31813.599999999999"/>
    <n v="0.45999999999999996"/>
    <s v="Online"/>
  </r>
  <r>
    <s v="Sports Direct"/>
    <n v="1197831"/>
    <x v="353"/>
    <s v="West"/>
    <s v="Idaho"/>
    <s v="Boise"/>
    <s v="Women's Apparel"/>
    <n v="54"/>
    <n v="1960"/>
    <n v="105840"/>
    <n v="71971.200000000012"/>
    <n v="0.68"/>
    <s v="Online"/>
  </r>
  <r>
    <s v="Sports Direct"/>
    <n v="1197831"/>
    <x v="381"/>
    <s v="West"/>
    <s v="Idaho"/>
    <s v="Boise"/>
    <s v="Men's Street Footwear"/>
    <n v="50"/>
    <n v="1760"/>
    <n v="88000"/>
    <n v="44000"/>
    <n v="0.5"/>
    <s v="Online"/>
  </r>
  <r>
    <s v="Sports Direct"/>
    <n v="1197831"/>
    <x v="381"/>
    <s v="West"/>
    <s v="Idaho"/>
    <s v="Boise"/>
    <s v="Men's Athletic Footwear"/>
    <n v="50"/>
    <n v="1880"/>
    <n v="94000"/>
    <n v="48880"/>
    <n v="0.52"/>
    <s v="Online"/>
  </r>
  <r>
    <s v="Sports Direct"/>
    <n v="1197831"/>
    <x v="381"/>
    <s v="West"/>
    <s v="Idaho"/>
    <s v="Boise"/>
    <s v="Women's Street Footwear"/>
    <n v="56"/>
    <n v="1820"/>
    <n v="101920"/>
    <n v="52998.400000000001"/>
    <n v="0.52"/>
    <s v="Online"/>
  </r>
  <r>
    <s v="Sports Direct"/>
    <n v="1197831"/>
    <x v="381"/>
    <s v="West"/>
    <s v="Idaho"/>
    <s v="Boise"/>
    <s v="Women's Athletic Footwear"/>
    <n v="55"/>
    <n v="1160"/>
    <n v="63800"/>
    <n v="40194"/>
    <n v="0.63"/>
    <s v="Online"/>
  </r>
  <r>
    <s v="Sports Direct"/>
    <n v="1197831"/>
    <x v="381"/>
    <s v="West"/>
    <s v="Idaho"/>
    <s v="Boise"/>
    <s v="Men's Apparel"/>
    <n v="50"/>
    <n v="1040"/>
    <n v="52000"/>
    <n v="23919.999999999996"/>
    <n v="0.45999999999999996"/>
    <s v="Online"/>
  </r>
  <r>
    <s v="Sports Direct"/>
    <n v="1197831"/>
    <x v="381"/>
    <s v="West"/>
    <s v="Idaho"/>
    <s v="Boise"/>
    <s v="Women's Apparel"/>
    <n v="49"/>
    <n v="1810"/>
    <n v="88690"/>
    <n v="59422.3"/>
    <n v="0.67"/>
    <s v="Online"/>
  </r>
  <r>
    <s v="Sports Direct"/>
    <n v="1197831"/>
    <x v="410"/>
    <s v="West"/>
    <s v="Idaho"/>
    <s v="Boise"/>
    <s v="Men's Street Footwear"/>
    <n v="36"/>
    <n v="1670"/>
    <n v="60120"/>
    <n v="30661.200000000001"/>
    <n v="0.51"/>
    <s v="Online"/>
  </r>
  <r>
    <s v="Sports Direct"/>
    <n v="1197831"/>
    <x v="410"/>
    <s v="West"/>
    <s v="Idaho"/>
    <s v="Boise"/>
    <s v="Men's Athletic Footwear"/>
    <n v="37"/>
    <n v="1730"/>
    <n v="64010"/>
    <n v="34565.4"/>
    <n v="0.54"/>
    <s v="Online"/>
  </r>
  <r>
    <s v="Sports Direct"/>
    <n v="1197831"/>
    <x v="410"/>
    <s v="West"/>
    <s v="Idaho"/>
    <s v="Boise"/>
    <s v="Women's Street Footwear"/>
    <n v="41"/>
    <n v="1310"/>
    <n v="53710"/>
    <n v="27392.100000000002"/>
    <n v="0.51"/>
    <s v="Online"/>
  </r>
  <r>
    <s v="Sports Direct"/>
    <n v="1197831"/>
    <x v="410"/>
    <s v="West"/>
    <s v="Idaho"/>
    <s v="Boise"/>
    <s v="Women's Athletic Footwear"/>
    <n v="44"/>
    <n v="1010"/>
    <n v="44440"/>
    <n v="28886"/>
    <n v="0.65"/>
    <s v="Online"/>
  </r>
  <r>
    <s v="Sports Direct"/>
    <n v="1197831"/>
    <x v="410"/>
    <s v="West"/>
    <s v="Idaho"/>
    <s v="Boise"/>
    <s v="Men's Apparel"/>
    <n v="32"/>
    <n v="910"/>
    <n v="29120"/>
    <n v="13977.6"/>
    <n v="0.48"/>
    <s v="Online"/>
  </r>
  <r>
    <s v="Sports Direct"/>
    <n v="1197831"/>
    <x v="410"/>
    <s v="West"/>
    <s v="Idaho"/>
    <s v="Boise"/>
    <s v="Women's Apparel"/>
    <n v="42"/>
    <n v="1420"/>
    <n v="59640"/>
    <n v="39362.400000000001"/>
    <n v="0.66"/>
    <s v="Online"/>
  </r>
  <r>
    <s v="Sports Direct"/>
    <n v="1197831"/>
    <x v="442"/>
    <s v="West"/>
    <s v="Idaho"/>
    <s v="Boise"/>
    <s v="Men's Street Footwear"/>
    <n v="33"/>
    <n v="1820"/>
    <n v="60060"/>
    <n v="33032.999999999993"/>
    <n v="0.54999999999999993"/>
    <s v="Online"/>
  </r>
  <r>
    <s v="Sports Direct"/>
    <n v="1197831"/>
    <x v="442"/>
    <s v="West"/>
    <s v="Idaho"/>
    <s v="Boise"/>
    <s v="Men's Athletic Footwear"/>
    <n v="32"/>
    <n v="1890"/>
    <n v="60480"/>
    <n v="31449.600000000002"/>
    <n v="0.52"/>
    <s v="Online"/>
  </r>
  <r>
    <s v="Sports Direct"/>
    <n v="1197831"/>
    <x v="442"/>
    <s v="West"/>
    <s v="Idaho"/>
    <s v="Boise"/>
    <s v="Women's Street Footwear"/>
    <n v="58"/>
    <n v="1500"/>
    <n v="87000"/>
    <n v="46980"/>
    <n v="0.54"/>
    <s v="Online"/>
  </r>
  <r>
    <s v="Sports Direct"/>
    <n v="1197831"/>
    <x v="442"/>
    <s v="West"/>
    <s v="Idaho"/>
    <s v="Boise"/>
    <s v="Women's Athletic Footwear"/>
    <n v="54"/>
    <n v="1220"/>
    <n v="65880"/>
    <n v="40186.799999999996"/>
    <n v="0.61"/>
    <s v="Online"/>
  </r>
  <r>
    <s v="Sports Direct"/>
    <n v="1197831"/>
    <x v="442"/>
    <s v="West"/>
    <s v="Idaho"/>
    <s v="Boise"/>
    <s v="Men's Apparel"/>
    <n v="54"/>
    <n v="1060"/>
    <n v="57240"/>
    <n v="28620"/>
    <n v="0.5"/>
    <s v="Online"/>
  </r>
  <r>
    <s v="Sports Direct"/>
    <n v="1197831"/>
    <x v="442"/>
    <s v="West"/>
    <s v="Idaho"/>
    <s v="Boise"/>
    <s v="Women's Apparel"/>
    <n v="63"/>
    <n v="1630"/>
    <n v="102690"/>
    <n v="68802.3"/>
    <n v="0.67"/>
    <s v="Online"/>
  </r>
  <r>
    <s v="Foot Locker"/>
    <n v="1197831"/>
    <x v="471"/>
    <s v="West"/>
    <s v="Idaho"/>
    <s v="Boise"/>
    <s v="Men's Street Footwear"/>
    <n v="54"/>
    <n v="2330"/>
    <n v="125820"/>
    <n v="67942.8"/>
    <n v="0.54"/>
    <s v="Online"/>
  </r>
  <r>
    <s v="Foot Locker"/>
    <n v="1197831"/>
    <x v="471"/>
    <s v="West"/>
    <s v="Idaho"/>
    <s v="Boise"/>
    <s v="Men's Athletic Footwear"/>
    <n v="51"/>
    <n v="2090"/>
    <n v="106590"/>
    <n v="57558.600000000006"/>
    <n v="0.54"/>
    <s v="Online"/>
  </r>
  <r>
    <s v="Foot Locker"/>
    <n v="1197831"/>
    <x v="471"/>
    <s v="West"/>
    <s v="Idaho"/>
    <s v="Boise"/>
    <s v="Women's Street Footwear"/>
    <n v="56"/>
    <n v="1760"/>
    <n v="98560"/>
    <n v="51251.200000000004"/>
    <n v="0.52"/>
    <s v="Online"/>
  </r>
  <r>
    <s v="Foot Locker"/>
    <n v="1197831"/>
    <x v="471"/>
    <s v="West"/>
    <s v="Idaho"/>
    <s v="Boise"/>
    <s v="Women's Athletic Footwear"/>
    <n v="59"/>
    <n v="1420"/>
    <n v="83780"/>
    <n v="54457"/>
    <n v="0.65"/>
    <s v="Online"/>
  </r>
  <r>
    <s v="Foot Locker"/>
    <n v="1197831"/>
    <x v="471"/>
    <s v="West"/>
    <s v="Idaho"/>
    <s v="Boise"/>
    <s v="Men's Apparel"/>
    <n v="50"/>
    <n v="1330"/>
    <n v="66500"/>
    <n v="32585"/>
    <n v="0.49"/>
    <s v="Online"/>
  </r>
  <r>
    <s v="Foot Locker"/>
    <n v="1197831"/>
    <x v="471"/>
    <s v="West"/>
    <s v="Idaho"/>
    <s v="Boise"/>
    <s v="Women's Apparel"/>
    <n v="60"/>
    <n v="1960"/>
    <n v="117600"/>
    <n v="81144"/>
    <n v="0.69000000000000006"/>
    <s v="Online"/>
  </r>
  <r>
    <s v="Foot Locker"/>
    <n v="1128299"/>
    <x v="187"/>
    <s v="West"/>
    <s v="Idaho"/>
    <s v="Boise"/>
    <s v="Men's Street Footwear"/>
    <n v="29"/>
    <n v="1190"/>
    <n v="34510"/>
    <n v="16564.8"/>
    <n v="0.48"/>
    <s v="Online"/>
  </r>
  <r>
    <s v="Foot Locker"/>
    <n v="1128299"/>
    <x v="187"/>
    <s v="West"/>
    <s v="Idaho"/>
    <s v="Boise"/>
    <s v="Men's Athletic Footwear"/>
    <n v="37"/>
    <n v="1060"/>
    <n v="39220"/>
    <n v="20002.2"/>
    <n v="0.51"/>
    <s v="Online"/>
  </r>
  <r>
    <s v="Foot Locker"/>
    <n v="1128299"/>
    <x v="187"/>
    <s v="West"/>
    <s v="Idaho"/>
    <s v="Boise"/>
    <s v="Women's Street Footwear"/>
    <n v="37"/>
    <n v="1060"/>
    <n v="39220"/>
    <n v="19217.8"/>
    <n v="0.49"/>
    <s v="Online"/>
  </r>
  <r>
    <s v="Foot Locker"/>
    <n v="1128299"/>
    <x v="187"/>
    <s v="West"/>
    <s v="Idaho"/>
    <s v="Boise"/>
    <s v="Women's Athletic Footwear"/>
    <n v="38"/>
    <n v="770"/>
    <n v="29260"/>
    <n v="13459.599999999999"/>
    <n v="0.45999999999999996"/>
    <s v="Online"/>
  </r>
  <r>
    <s v="Foot Locker"/>
    <n v="1128299"/>
    <x v="187"/>
    <s v="West"/>
    <s v="Idaho"/>
    <s v="Boise"/>
    <s v="Men's Apparel"/>
    <n v="42"/>
    <n v="630"/>
    <n v="26460"/>
    <n v="11906.999999999998"/>
    <n v="0.44999999999999996"/>
    <s v="Online"/>
  </r>
  <r>
    <s v="Foot Locker"/>
    <n v="1128299"/>
    <x v="187"/>
    <s v="West"/>
    <s v="Idaho"/>
    <s v="Boise"/>
    <s v="Women's Apparel"/>
    <n v="36"/>
    <n v="1110"/>
    <n v="39960"/>
    <n v="13986"/>
    <n v="0.35"/>
    <s v="Online"/>
  </r>
  <r>
    <s v="Foot Locker"/>
    <n v="1128299"/>
    <x v="697"/>
    <s v="West"/>
    <s v="Idaho"/>
    <s v="Boise"/>
    <s v="Men's Street Footwear"/>
    <n v="29"/>
    <n v="1430"/>
    <n v="41470"/>
    <n v="20735"/>
    <n v="0.5"/>
    <s v="Online"/>
  </r>
  <r>
    <s v="Foot Locker"/>
    <n v="1128299"/>
    <x v="697"/>
    <s v="West"/>
    <s v="Idaho"/>
    <s v="Boise"/>
    <s v="Men's Athletic Footwear"/>
    <n v="38"/>
    <n v="1130"/>
    <n v="42940"/>
    <n v="23187.600000000002"/>
    <n v="0.54"/>
    <s v="Online"/>
  </r>
  <r>
    <s v="Foot Locker"/>
    <n v="1128299"/>
    <x v="697"/>
    <s v="West"/>
    <s v="Idaho"/>
    <s v="Boise"/>
    <s v="Women's Street Footwear"/>
    <n v="38"/>
    <n v="1050"/>
    <n v="39900"/>
    <n v="18753"/>
    <n v="0.47"/>
    <s v="Online"/>
  </r>
  <r>
    <s v="Foot Locker"/>
    <n v="1128299"/>
    <x v="697"/>
    <s v="West"/>
    <s v="Arizona"/>
    <s v="Phoenix"/>
    <s v="Women's Athletic Footwear"/>
    <n v="38"/>
    <n v="630"/>
    <n v="23940"/>
    <n v="11491.199999999999"/>
    <n v="0.48"/>
    <s v="Online"/>
  </r>
  <r>
    <s v="Foot Locker"/>
    <n v="1128299"/>
    <x v="697"/>
    <s v="West"/>
    <s v="Arizona"/>
    <s v="Phoenix"/>
    <s v="Men's Apparel"/>
    <n v="42"/>
    <n v="440"/>
    <n v="18480"/>
    <n v="8131.2"/>
    <n v="0.44"/>
    <s v="Online"/>
  </r>
  <r>
    <s v="Foot Locker"/>
    <n v="1128299"/>
    <x v="697"/>
    <s v="West"/>
    <s v="Arizona"/>
    <s v="Phoenix"/>
    <s v="Women's Apparel"/>
    <n v="38"/>
    <n v="880"/>
    <n v="33440"/>
    <n v="12038.4"/>
    <n v="0.36"/>
    <s v="Online"/>
  </r>
  <r>
    <s v="Foot Locker"/>
    <n v="1128299"/>
    <x v="227"/>
    <s v="West"/>
    <s v="Arizona"/>
    <s v="Phoenix"/>
    <s v="Men's Street Footwear"/>
    <n v="37"/>
    <n v="1450"/>
    <n v="53650"/>
    <n v="25215.5"/>
    <n v="0.47"/>
    <s v="Online"/>
  </r>
  <r>
    <s v="Foot Locker"/>
    <n v="1128299"/>
    <x v="227"/>
    <s v="West"/>
    <s v="Arizona"/>
    <s v="Phoenix"/>
    <s v="Men's Athletic Footwear"/>
    <n v="48"/>
    <n v="950"/>
    <n v="45600"/>
    <n v="25080.000000000004"/>
    <n v="0.55000000000000004"/>
    <s v="Online"/>
  </r>
  <r>
    <s v="Foot Locker"/>
    <n v="1128299"/>
    <x v="227"/>
    <s v="West"/>
    <s v="Arizona"/>
    <s v="Phoenix"/>
    <s v="Women's Street Footwear"/>
    <n v="49"/>
    <n v="910"/>
    <n v="44590"/>
    <n v="22295"/>
    <n v="0.5"/>
    <s v="Online"/>
  </r>
  <r>
    <s v="Foot Locker"/>
    <n v="1128299"/>
    <x v="227"/>
    <s v="West"/>
    <s v="Arizona"/>
    <s v="Phoenix"/>
    <s v="Women's Athletic Footwear"/>
    <n v="47"/>
    <n v="680"/>
    <n v="31960"/>
    <n v="14701.599999999999"/>
    <n v="0.45999999999999996"/>
    <s v="Online"/>
  </r>
  <r>
    <s v="Foot Locker"/>
    <n v="1128299"/>
    <x v="227"/>
    <s v="West"/>
    <s v="Arizona"/>
    <s v="Phoenix"/>
    <s v="Men's Apparel"/>
    <n v="54"/>
    <n v="310"/>
    <n v="16740"/>
    <n v="6863.4"/>
    <n v="0.41"/>
    <s v="Online"/>
  </r>
  <r>
    <s v="Foot Locker"/>
    <n v="1128299"/>
    <x v="227"/>
    <s v="West"/>
    <s v="Arizona"/>
    <s v="Phoenix"/>
    <s v="Women's Apparel"/>
    <n v="47"/>
    <n v="880"/>
    <n v="41360"/>
    <n v="16544"/>
    <n v="0.4"/>
    <s v="Online"/>
  </r>
  <r>
    <s v="Foot Locker"/>
    <n v="1128299"/>
    <x v="246"/>
    <s v="West"/>
    <s v="Arizona"/>
    <s v="Phoenix"/>
    <s v="Men's Street Footwear"/>
    <n v="48"/>
    <n v="1300"/>
    <n v="62400"/>
    <n v="28079.999999999996"/>
    <n v="0.44999999999999996"/>
    <s v="Online"/>
  </r>
  <r>
    <s v="Foot Locker"/>
    <n v="1128299"/>
    <x v="246"/>
    <s v="West"/>
    <s v="Arizona"/>
    <s v="Phoenix"/>
    <s v="Men's Athletic Footwear"/>
    <n v="53"/>
    <n v="900"/>
    <n v="47700"/>
    <n v="23850"/>
    <n v="0.5"/>
    <s v="Online"/>
  </r>
  <r>
    <s v="Foot Locker"/>
    <n v="1128299"/>
    <x v="246"/>
    <s v="West"/>
    <s v="Arizona"/>
    <s v="Phoenix"/>
    <s v="Women's Street Footwear"/>
    <n v="50"/>
    <n v="1020"/>
    <n v="51000"/>
    <n v="25500"/>
    <n v="0.5"/>
    <s v="Online"/>
  </r>
  <r>
    <s v="Foot Locker"/>
    <n v="1128299"/>
    <x v="246"/>
    <s v="West"/>
    <s v="Arizona"/>
    <s v="Phoenix"/>
    <s v="Women's Athletic Footwear"/>
    <n v="46"/>
    <n v="750"/>
    <n v="34500"/>
    <n v="17250"/>
    <n v="0.5"/>
    <s v="Online"/>
  </r>
  <r>
    <s v="Foot Locker"/>
    <n v="1128299"/>
    <x v="246"/>
    <s v="West"/>
    <s v="Arizona"/>
    <s v="Phoenix"/>
    <s v="Men's Apparel"/>
    <n v="50"/>
    <n v="390"/>
    <n v="19500"/>
    <n v="8190"/>
    <n v="0.42"/>
    <s v="Online"/>
  </r>
  <r>
    <s v="Foot Locker"/>
    <n v="1128299"/>
    <x v="246"/>
    <s v="West"/>
    <s v="Arizona"/>
    <s v="Phoenix"/>
    <s v="Women's Apparel"/>
    <n v="67"/>
    <n v="940"/>
    <n v="62980"/>
    <n v="22672.799999999999"/>
    <n v="0.36"/>
    <s v="Online"/>
  </r>
  <r>
    <s v="Foot Locker"/>
    <n v="1128299"/>
    <x v="277"/>
    <s v="West"/>
    <s v="Arizona"/>
    <s v="Phoenix"/>
    <s v="Men's Street Footwear"/>
    <n v="47"/>
    <n v="1470"/>
    <n v="69090"/>
    <n v="32472.3"/>
    <n v="0.47"/>
    <s v="Online"/>
  </r>
  <r>
    <s v="Foot Locker"/>
    <n v="1128299"/>
    <x v="277"/>
    <s v="West"/>
    <s v="Arizona"/>
    <s v="Phoenix"/>
    <s v="Men's Athletic Footwear"/>
    <n v="53"/>
    <n v="1130"/>
    <n v="59890"/>
    <n v="32340.600000000002"/>
    <n v="0.54"/>
    <s v="Online"/>
  </r>
  <r>
    <s v="Foot Locker"/>
    <n v="1128299"/>
    <x v="277"/>
    <s v="West"/>
    <s v="Arizona"/>
    <s v="Phoenix"/>
    <s v="Women's Street Footwear"/>
    <n v="50"/>
    <n v="1200"/>
    <n v="60000"/>
    <n v="28200"/>
    <n v="0.47"/>
    <s v="Online"/>
  </r>
  <r>
    <s v="Foot Locker"/>
    <n v="1128299"/>
    <x v="277"/>
    <s v="West"/>
    <s v="Arizona"/>
    <s v="Phoenix"/>
    <s v="Women's Athletic Footwear"/>
    <n v="49"/>
    <n v="900"/>
    <n v="44100"/>
    <n v="22050"/>
    <n v="0.5"/>
    <s v="Online"/>
  </r>
  <r>
    <s v="Foot Locker"/>
    <n v="1128299"/>
    <x v="277"/>
    <s v="West"/>
    <s v="Arizona"/>
    <s v="Phoenix"/>
    <s v="Men's Apparel"/>
    <n v="51"/>
    <n v="580"/>
    <n v="29580"/>
    <n v="12127.8"/>
    <n v="0.41"/>
    <s v="Online"/>
  </r>
  <r>
    <s v="Foot Locker"/>
    <n v="1128299"/>
    <x v="277"/>
    <s v="West"/>
    <s v="Arizona"/>
    <s v="Phoenix"/>
    <s v="Women's Apparel"/>
    <n v="64"/>
    <n v="980"/>
    <n v="62720"/>
    <n v="22579.200000000001"/>
    <n v="0.36"/>
    <s v="Online"/>
  </r>
  <r>
    <s v="Foot Locker"/>
    <n v="1128299"/>
    <x v="307"/>
    <s v="West"/>
    <s v="Arizona"/>
    <s v="Phoenix"/>
    <s v="Men's Street Footwear"/>
    <n v="48"/>
    <n v="1560"/>
    <n v="74880"/>
    <n v="36691.199999999997"/>
    <n v="0.49"/>
    <s v="Online"/>
  </r>
  <r>
    <s v="Foot Locker"/>
    <n v="1128299"/>
    <x v="307"/>
    <s v="West"/>
    <s v="Arizona"/>
    <s v="Phoenix"/>
    <s v="Men's Athletic Footwear"/>
    <n v="51"/>
    <n v="1380"/>
    <n v="70380"/>
    <n v="36597.599999999999"/>
    <n v="0.52"/>
    <s v="Online"/>
  </r>
  <r>
    <s v="Foot Locker"/>
    <n v="1128299"/>
    <x v="307"/>
    <s v="West"/>
    <s v="Arizona"/>
    <s v="Phoenix"/>
    <s v="Women's Street Footwear"/>
    <n v="51"/>
    <n v="1380"/>
    <n v="70380"/>
    <n v="31670.999999999996"/>
    <n v="0.44999999999999996"/>
    <s v="Online"/>
  </r>
  <r>
    <s v="Foot Locker"/>
    <n v="1128299"/>
    <x v="307"/>
    <s v="West"/>
    <s v="Arizona"/>
    <s v="Phoenix"/>
    <s v="Women's Athletic Footwear"/>
    <n v="46"/>
    <n v="950"/>
    <n v="43700"/>
    <n v="21850"/>
    <n v="0.5"/>
    <s v="Online"/>
  </r>
  <r>
    <s v="Foot Locker"/>
    <n v="1128299"/>
    <x v="307"/>
    <s v="West"/>
    <s v="Arizona"/>
    <s v="Phoenix"/>
    <s v="Men's Apparel"/>
    <n v="51"/>
    <n v="680"/>
    <n v="34680"/>
    <n v="14565.6"/>
    <n v="0.42"/>
    <s v="Online"/>
  </r>
  <r>
    <s v="Foot Locker"/>
    <n v="1128299"/>
    <x v="307"/>
    <s v="West"/>
    <s v="Arizona"/>
    <s v="Phoenix"/>
    <s v="Women's Apparel"/>
    <n v="69"/>
    <n v="1310"/>
    <n v="90390"/>
    <n v="35252.1"/>
    <n v="0.39"/>
    <s v="Online"/>
  </r>
  <r>
    <s v="Foot Locker"/>
    <n v="1128299"/>
    <x v="336"/>
    <s v="West"/>
    <s v="Arizona"/>
    <s v="Phoenix"/>
    <s v="Men's Street Footwear"/>
    <n v="49"/>
    <n v="1960"/>
    <n v="96040"/>
    <n v="47059.6"/>
    <n v="0.49"/>
    <s v="Online"/>
  </r>
  <r>
    <s v="Foot Locker"/>
    <n v="1128299"/>
    <x v="336"/>
    <s v="West"/>
    <s v="Arizona"/>
    <s v="Phoenix"/>
    <s v="Men's Athletic Footwear"/>
    <n v="50"/>
    <n v="1420"/>
    <n v="71000"/>
    <n v="36210"/>
    <n v="0.51"/>
    <s v="Online"/>
  </r>
  <r>
    <s v="Foot Locker"/>
    <n v="1128299"/>
    <x v="336"/>
    <s v="West"/>
    <s v="Arizona"/>
    <s v="Phoenix"/>
    <s v="Women's Street Footwear"/>
    <n v="51"/>
    <n v="1330"/>
    <n v="67830"/>
    <n v="31880.1"/>
    <n v="0.47"/>
    <s v="Online"/>
  </r>
  <r>
    <s v="Foot Locker"/>
    <n v="1128299"/>
    <x v="336"/>
    <s v="West"/>
    <s v="Arizona"/>
    <s v="Phoenix"/>
    <s v="Women's Athletic Footwear"/>
    <n v="48"/>
    <n v="1010"/>
    <n v="48480"/>
    <n v="21815.999999999996"/>
    <n v="0.44999999999999996"/>
    <s v="Online"/>
  </r>
  <r>
    <s v="Foot Locker"/>
    <n v="1128299"/>
    <x v="336"/>
    <s v="West"/>
    <s v="Arizona"/>
    <s v="Phoenix"/>
    <s v="Men's Apparel"/>
    <n v="52"/>
    <n v="1280"/>
    <n v="66560"/>
    <n v="28620.799999999999"/>
    <n v="0.43"/>
    <s v="Online"/>
  </r>
  <r>
    <s v="Foot Locker"/>
    <n v="1128299"/>
    <x v="336"/>
    <s v="West"/>
    <s v="Arizona"/>
    <s v="Phoenix"/>
    <s v="Women's Apparel"/>
    <n v="67"/>
    <n v="1230"/>
    <n v="82410"/>
    <n v="31315.8"/>
    <n v="0.38"/>
    <s v="Online"/>
  </r>
  <r>
    <s v="Foot Locker"/>
    <n v="1128299"/>
    <x v="368"/>
    <s v="West"/>
    <s v="Arizona"/>
    <s v="Phoenix"/>
    <s v="Men's Street Footwear"/>
    <n v="50"/>
    <n v="1630"/>
    <n v="81500"/>
    <n v="40750"/>
    <n v="0.5"/>
    <s v="Online"/>
  </r>
  <r>
    <s v="Foot Locker"/>
    <n v="1128299"/>
    <x v="368"/>
    <s v="West"/>
    <s v="Arizona"/>
    <s v="Phoenix"/>
    <s v="Men's Athletic Footwear"/>
    <n v="57"/>
    <n v="1610"/>
    <n v="91770"/>
    <n v="45885"/>
    <n v="0.5"/>
    <s v="Online"/>
  </r>
  <r>
    <s v="Foot Locker"/>
    <n v="1128299"/>
    <x v="368"/>
    <s v="West"/>
    <s v="Arizona"/>
    <s v="Phoenix"/>
    <s v="Women's Street Footwear"/>
    <n v="54"/>
    <n v="1130"/>
    <n v="61020"/>
    <n v="29899.8"/>
    <n v="0.49"/>
    <s v="Online"/>
  </r>
  <r>
    <s v="Foot Locker"/>
    <n v="1128299"/>
    <x v="368"/>
    <s v="West"/>
    <s v="Arizona"/>
    <s v="Phoenix"/>
    <s v="Women's Athletic Footwear"/>
    <n v="52"/>
    <n v="1120"/>
    <n v="58240"/>
    <n v="28537.599999999999"/>
    <n v="0.49"/>
    <s v="Online"/>
  </r>
  <r>
    <s v="Foot Locker"/>
    <n v="1128299"/>
    <x v="368"/>
    <s v="West"/>
    <s v="Arizona"/>
    <s v="Phoenix"/>
    <s v="Men's Apparel"/>
    <n v="59"/>
    <n v="1160"/>
    <n v="68440"/>
    <n v="28060.399999999998"/>
    <n v="0.41"/>
    <s v="Online"/>
  </r>
  <r>
    <s v="Foot Locker"/>
    <n v="1128299"/>
    <x v="368"/>
    <s v="West"/>
    <s v="Arizona"/>
    <s v="Phoenix"/>
    <s v="Women's Apparel"/>
    <n v="65"/>
    <n v="940"/>
    <n v="61100"/>
    <n v="24440"/>
    <n v="0.4"/>
    <s v="Online"/>
  </r>
  <r>
    <s v="Foot Locker"/>
    <n v="1128299"/>
    <x v="400"/>
    <s v="West"/>
    <s v="Arizona"/>
    <s v="Phoenix"/>
    <s v="Men's Street Footwear"/>
    <n v="41"/>
    <n v="1670"/>
    <n v="68470"/>
    <n v="33550.300000000003"/>
    <n v="0.49"/>
    <s v="Online"/>
  </r>
  <r>
    <s v="Foot Locker"/>
    <n v="1128299"/>
    <x v="400"/>
    <s v="West"/>
    <s v="Arizona"/>
    <s v="Phoenix"/>
    <s v="Men's Athletic Footwear"/>
    <n v="45"/>
    <n v="1610"/>
    <n v="72450"/>
    <n v="38398.5"/>
    <n v="0.53"/>
    <s v="Online"/>
  </r>
  <r>
    <s v="Foot Locker"/>
    <n v="1128299"/>
    <x v="400"/>
    <s v="West"/>
    <s v="Arizona"/>
    <s v="Phoenix"/>
    <s v="Women's Street Footwear"/>
    <n v="43"/>
    <n v="1280"/>
    <n v="55040"/>
    <n v="24767.999999999996"/>
    <n v="0.44999999999999996"/>
    <s v="Online"/>
  </r>
  <r>
    <s v="Foot Locker"/>
    <n v="1128299"/>
    <x v="400"/>
    <s v="West"/>
    <s v="Arizona"/>
    <s v="Phoenix"/>
    <s v="Women's Athletic Footwear"/>
    <n v="41"/>
    <n v="1130"/>
    <n v="46330"/>
    <n v="21775.1"/>
    <n v="0.47"/>
    <s v="Online"/>
  </r>
  <r>
    <s v="Foot Locker"/>
    <n v="1128299"/>
    <x v="400"/>
    <s v="West"/>
    <s v="Arizona"/>
    <s v="Phoenix"/>
    <s v="Men's Apparel"/>
    <n v="54"/>
    <n v="1050"/>
    <n v="56700"/>
    <n v="24948"/>
    <n v="0.44"/>
    <s v="Online"/>
  </r>
  <r>
    <s v="Foot Locker"/>
    <n v="1128299"/>
    <x v="400"/>
    <s v="West"/>
    <s v="Arizona"/>
    <s v="Phoenix"/>
    <s v="Women's Apparel"/>
    <n v="56"/>
    <n v="1190"/>
    <n v="66640"/>
    <n v="24656.799999999999"/>
    <n v="0.37"/>
    <s v="Online"/>
  </r>
  <r>
    <s v="Foot Locker"/>
    <n v="1128299"/>
    <x v="429"/>
    <s v="West"/>
    <s v="Arizona"/>
    <s v="Phoenix"/>
    <s v="Men's Street Footwear"/>
    <n v="41"/>
    <n v="1350"/>
    <n v="55350"/>
    <n v="26568"/>
    <n v="0.48"/>
    <s v="Online"/>
  </r>
  <r>
    <s v="Foot Locker"/>
    <n v="1128299"/>
    <x v="429"/>
    <s v="West"/>
    <s v="Arizona"/>
    <s v="Phoenix"/>
    <s v="Men's Athletic Footwear"/>
    <n v="47"/>
    <n v="1450"/>
    <n v="68150"/>
    <n v="36119.5"/>
    <n v="0.53"/>
    <s v="Online"/>
  </r>
  <r>
    <s v="Foot Locker"/>
    <n v="1128299"/>
    <x v="429"/>
    <s v="West"/>
    <s v="Arizona"/>
    <s v="Phoenix"/>
    <s v="Women's Street Footwear"/>
    <n v="44"/>
    <n v="910"/>
    <n v="40040"/>
    <n v="19219.2"/>
    <n v="0.48"/>
    <s v="Online"/>
  </r>
  <r>
    <s v="Foot Locker"/>
    <n v="1128299"/>
    <x v="429"/>
    <s v="West"/>
    <s v="Arizona"/>
    <s v="Phoenix"/>
    <s v="Women's Athletic Footwear"/>
    <n v="43"/>
    <n v="900"/>
    <n v="38700"/>
    <n v="18963"/>
    <n v="0.49"/>
    <s v="Online"/>
  </r>
  <r>
    <s v="Foot Locker"/>
    <n v="1128299"/>
    <x v="429"/>
    <s v="West"/>
    <s v="Arizona"/>
    <s v="Phoenix"/>
    <s v="Men's Apparel"/>
    <n v="53"/>
    <n v="690"/>
    <n v="36570"/>
    <n v="14628"/>
    <n v="0.4"/>
    <s v="Online"/>
  </r>
  <r>
    <s v="Foot Locker"/>
    <n v="1128299"/>
    <x v="429"/>
    <s v="West"/>
    <s v="Arizona"/>
    <s v="Phoenix"/>
    <s v="Women's Apparel"/>
    <n v="56"/>
    <n v="850"/>
    <n v="47600"/>
    <n v="18088"/>
    <n v="0.38"/>
    <s v="Online"/>
  </r>
  <r>
    <s v="Foot Locker"/>
    <n v="1128299"/>
    <x v="460"/>
    <s v="West"/>
    <s v="Arizona"/>
    <s v="Phoenix"/>
    <s v="Men's Street Footwear"/>
    <n v="42"/>
    <n v="1350"/>
    <n v="56700"/>
    <n v="26649"/>
    <n v="0.47"/>
    <s v="Online"/>
  </r>
  <r>
    <s v="Foot Locker"/>
    <n v="1128299"/>
    <x v="460"/>
    <s v="West"/>
    <s v="Arizona"/>
    <s v="Phoenix"/>
    <s v="Men's Athletic Footwear"/>
    <n v="46"/>
    <n v="1470"/>
    <n v="67620"/>
    <n v="35162.400000000001"/>
    <n v="0.52"/>
    <s v="Online"/>
  </r>
  <r>
    <s v="Foot Locker"/>
    <n v="1128299"/>
    <x v="460"/>
    <s v="West"/>
    <s v="Arizona"/>
    <s v="Phoenix"/>
    <s v="Women's Street Footwear"/>
    <n v="44"/>
    <n v="1050"/>
    <n v="46200"/>
    <n v="21252"/>
    <n v="0.45999999999999996"/>
    <s v="Online"/>
  </r>
  <r>
    <s v="Foot Locker"/>
    <n v="1128299"/>
    <x v="460"/>
    <s v="West"/>
    <s v="Arizona"/>
    <s v="Phoenix"/>
    <s v="Women's Athletic Footwear"/>
    <n v="42"/>
    <n v="980"/>
    <n v="41160"/>
    <n v="19345.199999999997"/>
    <n v="0.47"/>
    <s v="Online"/>
  </r>
  <r>
    <s v="Foot Locker"/>
    <n v="1128299"/>
    <x v="460"/>
    <s v="West"/>
    <s v="Arizona"/>
    <s v="Phoenix"/>
    <s v="Men's Apparel"/>
    <n v="53"/>
    <n v="870"/>
    <n v="46110"/>
    <n v="18905.099999999999"/>
    <n v="0.41"/>
    <s v="Online"/>
  </r>
  <r>
    <s v="Foot Locker"/>
    <n v="1128299"/>
    <x v="460"/>
    <s v="West"/>
    <s v="Arizona"/>
    <s v="Phoenix"/>
    <s v="Women's Apparel"/>
    <n v="55"/>
    <n v="1110"/>
    <n v="61050"/>
    <n v="22588.5"/>
    <n v="0.37"/>
    <s v="Online"/>
  </r>
  <r>
    <s v="Foot Locker"/>
    <n v="1128299"/>
    <x v="489"/>
    <s v="West"/>
    <s v="Arizona"/>
    <s v="Phoenix"/>
    <s v="Men's Street Footwear"/>
    <n v="44"/>
    <n v="1810"/>
    <n v="79640"/>
    <n v="36634.399999999994"/>
    <n v="0.45999999999999996"/>
    <s v="Online"/>
  </r>
  <r>
    <s v="Foot Locker"/>
    <n v="1128299"/>
    <x v="489"/>
    <s v="West"/>
    <s v="Arizona"/>
    <s v="Phoenix"/>
    <s v="Men's Athletic Footwear"/>
    <n v="49"/>
    <n v="1750"/>
    <n v="85750"/>
    <n v="46305"/>
    <n v="0.54"/>
    <s v="Online"/>
  </r>
  <r>
    <s v="Kohl's"/>
    <n v="1128299"/>
    <x v="489"/>
    <s v="West"/>
    <s v="Arizona"/>
    <s v="Phoenix"/>
    <s v="Women's Street Footwear"/>
    <n v="43"/>
    <n v="1230"/>
    <n v="52890"/>
    <n v="25387.200000000001"/>
    <n v="0.48"/>
    <s v="Online"/>
  </r>
  <r>
    <s v="Kohl's"/>
    <n v="1128299"/>
    <x v="489"/>
    <s v="West"/>
    <s v="Arizona"/>
    <s v="Phoenix"/>
    <s v="Women's Athletic Footwear"/>
    <n v="44"/>
    <n v="1150"/>
    <n v="50600"/>
    <n v="22769.999999999996"/>
    <n v="0.44999999999999996"/>
    <s v="Online"/>
  </r>
  <r>
    <s v="Kohl's"/>
    <n v="1128299"/>
    <x v="489"/>
    <s v="West"/>
    <s v="Arizona"/>
    <s v="Phoenix"/>
    <s v="Men's Apparel"/>
    <n v="52"/>
    <n v="880"/>
    <n v="45760"/>
    <n v="19676.8"/>
    <n v="0.43"/>
    <s v="Online"/>
  </r>
  <r>
    <s v="Kohl's"/>
    <n v="1128299"/>
    <x v="489"/>
    <s v="West"/>
    <s v="Arizona"/>
    <s v="Phoenix"/>
    <s v="Women's Apparel"/>
    <n v="58"/>
    <n v="1350"/>
    <n v="78300"/>
    <n v="28971"/>
    <n v="0.37"/>
    <s v="Online"/>
  </r>
  <r>
    <s v="Kohl's"/>
    <n v="1128299"/>
    <x v="190"/>
    <s v="West"/>
    <s v="Arizona"/>
    <s v="Phoenix"/>
    <s v="Men's Street Footwear"/>
    <n v="33"/>
    <n v="1330"/>
    <n v="43890"/>
    <n v="21506.1"/>
    <n v="0.49"/>
    <s v="Online"/>
  </r>
  <r>
    <s v="Kohl's"/>
    <n v="1128299"/>
    <x v="190"/>
    <s v="West"/>
    <s v="Arizona"/>
    <s v="Phoenix"/>
    <s v="Men's Athletic Footwear"/>
    <n v="42"/>
    <n v="1380"/>
    <n v="57960"/>
    <n v="30718.800000000003"/>
    <n v="0.53"/>
    <s v="Online"/>
  </r>
  <r>
    <s v="Kohl's"/>
    <n v="1128299"/>
    <x v="190"/>
    <s v="West"/>
    <s v="Arizona"/>
    <s v="Phoenix"/>
    <s v="Women's Street Footwear"/>
    <n v="42"/>
    <n v="1380"/>
    <n v="57960"/>
    <n v="26661.599999999999"/>
    <n v="0.45999999999999996"/>
    <s v="Online"/>
  </r>
  <r>
    <s v="Kohl's"/>
    <n v="1128299"/>
    <x v="190"/>
    <s v="West"/>
    <s v="Arizona"/>
    <s v="Phoenix"/>
    <s v="Women's Athletic Footwear"/>
    <n v="43"/>
    <n v="850"/>
    <n v="36550"/>
    <n v="17909.5"/>
    <n v="0.49"/>
    <s v="Online"/>
  </r>
  <r>
    <s v="Kohl's"/>
    <n v="1128299"/>
    <x v="190"/>
    <s v="West"/>
    <s v="Arizona"/>
    <s v="Phoenix"/>
    <s v="Men's Apparel"/>
    <n v="45"/>
    <n v="800"/>
    <n v="36000"/>
    <n v="14760"/>
    <n v="0.41"/>
    <s v="Online"/>
  </r>
  <r>
    <s v="Kohl's"/>
    <n v="1128299"/>
    <x v="190"/>
    <s v="West"/>
    <s v="Arizona"/>
    <s v="Phoenix"/>
    <s v="Women's Apparel"/>
    <n v="42"/>
    <n v="1280"/>
    <n v="53760"/>
    <n v="19353.599999999999"/>
    <n v="0.36"/>
    <s v="Online"/>
  </r>
  <r>
    <s v="Kohl's"/>
    <n v="1128299"/>
    <x v="700"/>
    <s v="West"/>
    <s v="Arizona"/>
    <s v="Phoenix"/>
    <s v="Men's Street Footwear"/>
    <n v="33"/>
    <n v="1470"/>
    <n v="48510"/>
    <n v="23769.899999999998"/>
    <n v="0.49"/>
    <s v="Online"/>
  </r>
  <r>
    <s v="Kohl's"/>
    <n v="1128299"/>
    <x v="700"/>
    <s v="West"/>
    <s v="Arizona"/>
    <s v="Phoenix"/>
    <s v="Men's Athletic Footwear"/>
    <n v="44"/>
    <n v="1060"/>
    <n v="46640"/>
    <n v="25652.000000000004"/>
    <n v="0.55000000000000004"/>
    <s v="Online"/>
  </r>
  <r>
    <s v="Kohl's"/>
    <n v="1128299"/>
    <x v="700"/>
    <s v="West"/>
    <s v="Arizona"/>
    <s v="Phoenix"/>
    <s v="Women's Street Footwear"/>
    <n v="41"/>
    <n v="1110"/>
    <n v="45510"/>
    <n v="20934.599999999999"/>
    <n v="0.45999999999999996"/>
    <s v="Online"/>
  </r>
  <r>
    <s v="Kohl's"/>
    <n v="1128299"/>
    <x v="700"/>
    <s v="West"/>
    <s v="New Mexico"/>
    <s v="Albuquerque"/>
    <s v="Women's Athletic Footwear"/>
    <n v="43"/>
    <n v="740"/>
    <n v="31820"/>
    <n v="15591.8"/>
    <n v="0.49"/>
    <s v="Online"/>
  </r>
  <r>
    <s v="Kohl's"/>
    <n v="1128299"/>
    <x v="700"/>
    <s v="West"/>
    <s v="New Mexico"/>
    <s v="Albuquerque"/>
    <s v="Men's Apparel"/>
    <n v="45"/>
    <n v="540"/>
    <n v="24300"/>
    <n v="10692"/>
    <n v="0.44"/>
    <s v="Online"/>
  </r>
  <r>
    <s v="Kohl's"/>
    <n v="1128299"/>
    <x v="700"/>
    <s v="West"/>
    <s v="New Mexico"/>
    <s v="Albuquerque"/>
    <s v="Women's Apparel"/>
    <n v="41"/>
    <n v="1040"/>
    <n v="42640"/>
    <n v="16203.2"/>
    <n v="0.38"/>
    <s v="Online"/>
  </r>
  <r>
    <s v="Kohl's"/>
    <n v="1128299"/>
    <x v="712"/>
    <s v="West"/>
    <s v="New Mexico"/>
    <s v="Albuquerque"/>
    <s v="Men's Street Footwear"/>
    <n v="44"/>
    <n v="1650"/>
    <n v="72600"/>
    <n v="36300"/>
    <n v="0.5"/>
    <s v="Online"/>
  </r>
  <r>
    <s v="Kohl's"/>
    <n v="1128299"/>
    <x v="712"/>
    <s v="West"/>
    <s v="New Mexico"/>
    <s v="Albuquerque"/>
    <s v="Men's Athletic Footwear"/>
    <n v="51"/>
    <n v="1120"/>
    <n v="57120"/>
    <n v="30273.600000000002"/>
    <n v="0.53"/>
    <s v="Online"/>
  </r>
  <r>
    <s v="Kohl's"/>
    <n v="1128299"/>
    <x v="712"/>
    <s v="West"/>
    <s v="New Mexico"/>
    <s v="Albuquerque"/>
    <s v="Women's Street Footwear"/>
    <n v="52"/>
    <n v="1120"/>
    <n v="58240"/>
    <n v="28537.599999999999"/>
    <n v="0.49"/>
    <s v="Online"/>
  </r>
  <r>
    <s v="Kohl's"/>
    <n v="1128299"/>
    <x v="712"/>
    <s v="West"/>
    <s v="New Mexico"/>
    <s v="Albuquerque"/>
    <s v="Women's Athletic Footwear"/>
    <n v="50"/>
    <n v="830"/>
    <n v="41500"/>
    <n v="19090"/>
    <n v="0.45999999999999996"/>
    <s v="Online"/>
  </r>
  <r>
    <s v="Kohl's"/>
    <n v="1128299"/>
    <x v="712"/>
    <s v="West"/>
    <s v="New Mexico"/>
    <s v="Albuquerque"/>
    <s v="Men's Apparel"/>
    <n v="55"/>
    <n v="530"/>
    <n v="29150"/>
    <n v="12534.5"/>
    <n v="0.43"/>
    <s v="Online"/>
  </r>
  <r>
    <s v="Kohl's"/>
    <n v="1128299"/>
    <x v="712"/>
    <s v="West"/>
    <s v="New Mexico"/>
    <s v="Albuquerque"/>
    <s v="Women's Apparel"/>
    <n v="50"/>
    <n v="980"/>
    <n v="49000"/>
    <n v="18620"/>
    <n v="0.38"/>
    <s v="Online"/>
  </r>
  <r>
    <s v="Kohl's"/>
    <n v="1128299"/>
    <x v="249"/>
    <s v="West"/>
    <s v="New Mexico"/>
    <s v="Albuquerque"/>
    <s v="Men's Street Footwear"/>
    <n v="51"/>
    <n v="1540"/>
    <n v="78540"/>
    <n v="35343"/>
    <n v="0.44999999999999996"/>
    <s v="Online"/>
  </r>
  <r>
    <s v="Kohl's"/>
    <n v="1128299"/>
    <x v="249"/>
    <s v="West"/>
    <s v="New Mexico"/>
    <s v="Albuquerque"/>
    <s v="Men's Athletic Footwear"/>
    <n v="59"/>
    <n v="980"/>
    <n v="57820"/>
    <n v="28910"/>
    <n v="0.5"/>
    <s v="Online"/>
  </r>
  <r>
    <s v="Kohl's"/>
    <n v="1128299"/>
    <x v="249"/>
    <s v="West"/>
    <s v="New Mexico"/>
    <s v="Albuquerque"/>
    <s v="Women's Street Footwear"/>
    <n v="55"/>
    <n v="1160"/>
    <n v="63800"/>
    <n v="31900"/>
    <n v="0.5"/>
    <s v="Online"/>
  </r>
  <r>
    <s v="Kohl's"/>
    <n v="1128299"/>
    <x v="249"/>
    <s v="West"/>
    <s v="New Mexico"/>
    <s v="Albuquerque"/>
    <s v="Women's Athletic Footwear"/>
    <n v="54"/>
    <n v="870"/>
    <n v="46980"/>
    <n v="21610.799999999999"/>
    <n v="0.45999999999999996"/>
    <s v="Online"/>
  </r>
  <r>
    <s v="Kohl's"/>
    <n v="1128299"/>
    <x v="249"/>
    <s v="West"/>
    <s v="New Mexico"/>
    <s v="Albuquerque"/>
    <s v="Men's Apparel"/>
    <n v="56"/>
    <n v="580"/>
    <n v="32480"/>
    <n v="13316.8"/>
    <n v="0.41"/>
    <s v="Online"/>
  </r>
  <r>
    <s v="Kohl's"/>
    <n v="1128299"/>
    <x v="249"/>
    <s v="West"/>
    <s v="New Mexico"/>
    <s v="Albuquerque"/>
    <s v="Women's Apparel"/>
    <n v="69"/>
    <n v="1010"/>
    <n v="69690"/>
    <n v="26482.2"/>
    <n v="0.38"/>
    <s v="Online"/>
  </r>
  <r>
    <s v="Kohl's"/>
    <n v="1128299"/>
    <x v="280"/>
    <s v="West"/>
    <s v="New Mexico"/>
    <s v="Albuquerque"/>
    <s v="Men's Street Footwear"/>
    <n v="51"/>
    <n v="1500"/>
    <n v="76500"/>
    <n v="34425"/>
    <n v="0.44999999999999996"/>
    <s v="Online"/>
  </r>
  <r>
    <s v="Kohl's"/>
    <n v="1128299"/>
    <x v="280"/>
    <s v="West"/>
    <s v="New Mexico"/>
    <s v="Albuquerque"/>
    <s v="Men's Athletic Footwear"/>
    <n v="58"/>
    <n v="1110"/>
    <n v="64380"/>
    <n v="32833.800000000003"/>
    <n v="0.51"/>
    <s v="Online"/>
  </r>
  <r>
    <s v="Kohl's"/>
    <n v="1128299"/>
    <x v="280"/>
    <s v="West"/>
    <s v="New Mexico"/>
    <s v="Albuquerque"/>
    <s v="Women's Street Footwear"/>
    <n v="56"/>
    <n v="1260"/>
    <n v="70560"/>
    <n v="33163.199999999997"/>
    <n v="0.47"/>
    <s v="Online"/>
  </r>
  <r>
    <s v="Kohl's"/>
    <n v="1128299"/>
    <x v="280"/>
    <s v="West"/>
    <s v="New Mexico"/>
    <s v="Albuquerque"/>
    <s v="Women's Athletic Footwear"/>
    <n v="51"/>
    <n v="910"/>
    <n v="46410"/>
    <n v="21348.6"/>
    <n v="0.45999999999999996"/>
    <s v="Online"/>
  </r>
  <r>
    <s v="Kohl's"/>
    <n v="1128299"/>
    <x v="280"/>
    <s v="West"/>
    <s v="New Mexico"/>
    <s v="Albuquerque"/>
    <s v="Men's Apparel"/>
    <n v="56"/>
    <n v="650"/>
    <n v="36400"/>
    <n v="15288"/>
    <n v="0.42"/>
    <s v="Online"/>
  </r>
  <r>
    <s v="Kohl's"/>
    <n v="1128299"/>
    <x v="280"/>
    <s v="West"/>
    <s v="New Mexico"/>
    <s v="Albuquerque"/>
    <s v="Women's Apparel"/>
    <n v="69"/>
    <n v="1150"/>
    <n v="79350"/>
    <n v="30946.5"/>
    <n v="0.39"/>
    <s v="Online"/>
  </r>
  <r>
    <s v="Kohl's"/>
    <n v="1128299"/>
    <x v="310"/>
    <s v="West"/>
    <s v="New Mexico"/>
    <s v="Albuquerque"/>
    <s v="Men's Street Footwear"/>
    <n v="52"/>
    <n v="2030"/>
    <n v="105560"/>
    <n v="50668.799999999996"/>
    <n v="0.48"/>
    <s v="Online"/>
  </r>
  <r>
    <s v="Kohl's"/>
    <n v="1128299"/>
    <x v="310"/>
    <s v="West"/>
    <s v="New Mexico"/>
    <s v="Albuquerque"/>
    <s v="Men's Athletic Footwear"/>
    <n v="54"/>
    <n v="1540"/>
    <n v="83160"/>
    <n v="43243.200000000004"/>
    <n v="0.52"/>
    <s v="Online"/>
  </r>
  <r>
    <s v="Kohl's"/>
    <n v="1128299"/>
    <x v="310"/>
    <s v="West"/>
    <s v="New Mexico"/>
    <s v="Albuquerque"/>
    <s v="Women's Street Footwear"/>
    <n v="54"/>
    <n v="1490"/>
    <n v="80460"/>
    <n v="40230"/>
    <n v="0.5"/>
    <s v="Online"/>
  </r>
  <r>
    <s v="Kohl's"/>
    <n v="1128299"/>
    <x v="310"/>
    <s v="West"/>
    <s v="New Mexico"/>
    <s v="Albuquerque"/>
    <s v="Women's Athletic Footwear"/>
    <n v="54"/>
    <n v="1060"/>
    <n v="57240"/>
    <n v="25757.999999999996"/>
    <n v="0.44999999999999996"/>
    <s v="Online"/>
  </r>
  <r>
    <s v="Kohl's"/>
    <n v="1128299"/>
    <x v="310"/>
    <s v="West"/>
    <s v="New Mexico"/>
    <s v="Albuquerque"/>
    <s v="Men's Apparel"/>
    <n v="56"/>
    <n v="870"/>
    <n v="48720"/>
    <n v="20949.599999999999"/>
    <n v="0.43"/>
    <s v="Online"/>
  </r>
  <r>
    <s v="Kohl's"/>
    <n v="1128299"/>
    <x v="310"/>
    <s v="West"/>
    <s v="New Mexico"/>
    <s v="Albuquerque"/>
    <s v="Women's Apparel"/>
    <n v="74"/>
    <n v="1620"/>
    <n v="119880"/>
    <n v="43156.799999999996"/>
    <n v="0.36"/>
    <s v="Online"/>
  </r>
  <r>
    <s v="Kohl's"/>
    <n v="1128299"/>
    <x v="339"/>
    <s v="West"/>
    <s v="New Mexico"/>
    <s v="Albuquerque"/>
    <s v="Men's Street Footwear"/>
    <n v="54"/>
    <n v="2030"/>
    <n v="109620"/>
    <n v="51521.399999999994"/>
    <n v="0.47"/>
    <s v="Online"/>
  </r>
  <r>
    <s v="Kohl's"/>
    <n v="1128299"/>
    <x v="339"/>
    <s v="West"/>
    <s v="New Mexico"/>
    <s v="Albuquerque"/>
    <s v="Men's Athletic Footwear"/>
    <n v="56"/>
    <n v="1800"/>
    <n v="100800"/>
    <n v="54432"/>
    <n v="0.54"/>
    <s v="Online"/>
  </r>
  <r>
    <s v="Kohl's"/>
    <n v="1128299"/>
    <x v="339"/>
    <s v="West"/>
    <s v="New Mexico"/>
    <s v="Albuquerque"/>
    <s v="Women's Street Footwear"/>
    <n v="58"/>
    <n v="1600"/>
    <n v="92800"/>
    <n v="44544"/>
    <n v="0.48"/>
    <s v="Online"/>
  </r>
  <r>
    <s v="Kohl's"/>
    <n v="1128299"/>
    <x v="339"/>
    <s v="West"/>
    <s v="New Mexico"/>
    <s v="Albuquerque"/>
    <s v="Women's Athletic Footwear"/>
    <n v="54"/>
    <n v="1350"/>
    <n v="72900"/>
    <n v="32805"/>
    <n v="0.44999999999999996"/>
    <s v="Online"/>
  </r>
  <r>
    <s v="Kohl's"/>
    <n v="1128299"/>
    <x v="339"/>
    <s v="West"/>
    <s v="New Mexico"/>
    <s v="Albuquerque"/>
    <s v="Men's Apparel"/>
    <n v="57"/>
    <n v="1450"/>
    <n v="82650"/>
    <n v="35539.5"/>
    <n v="0.43"/>
    <s v="Online"/>
  </r>
  <r>
    <s v="Kohl's"/>
    <n v="1128299"/>
    <x v="339"/>
    <s v="West"/>
    <s v="New Mexico"/>
    <s v="Albuquerque"/>
    <s v="Women's Apparel"/>
    <n v="69"/>
    <n v="1400"/>
    <n v="96600"/>
    <n v="36708"/>
    <n v="0.38"/>
    <s v="Online"/>
  </r>
  <r>
    <s v="Kohl's"/>
    <n v="1128299"/>
    <x v="371"/>
    <s v="West"/>
    <s v="New Mexico"/>
    <s v="Albuquerque"/>
    <s v="Men's Street Footwear"/>
    <n v="56"/>
    <n v="1750"/>
    <n v="98000"/>
    <n v="49000"/>
    <n v="0.5"/>
    <s v="Online"/>
  </r>
  <r>
    <s v="Kohl's"/>
    <n v="1128299"/>
    <x v="371"/>
    <s v="West"/>
    <s v="New Mexico"/>
    <s v="Albuquerque"/>
    <s v="Men's Athletic Footwear"/>
    <n v="60"/>
    <n v="1760"/>
    <n v="105600"/>
    <n v="54912"/>
    <n v="0.52"/>
    <s v="Online"/>
  </r>
  <r>
    <s v="Kohl's"/>
    <n v="1128299"/>
    <x v="371"/>
    <s v="West"/>
    <s v="New Mexico"/>
    <s v="Albuquerque"/>
    <s v="Women's Street Footwear"/>
    <n v="58"/>
    <n v="1420"/>
    <n v="82360"/>
    <n v="37885.599999999999"/>
    <n v="0.45999999999999996"/>
    <s v="Online"/>
  </r>
  <r>
    <s v="Kohl's"/>
    <n v="1128299"/>
    <x v="371"/>
    <s v="West"/>
    <s v="New Mexico"/>
    <s v="Albuquerque"/>
    <s v="Women's Athletic Footwear"/>
    <n v="55"/>
    <n v="1430"/>
    <n v="78650"/>
    <n v="36965.5"/>
    <n v="0.47"/>
    <s v="Online"/>
  </r>
  <r>
    <s v="Kohl's"/>
    <n v="1128299"/>
    <x v="371"/>
    <s v="West"/>
    <s v="New Mexico"/>
    <s v="Albuquerque"/>
    <s v="Men's Apparel"/>
    <n v="67"/>
    <n v="1240"/>
    <n v="83080"/>
    <n v="33232"/>
    <n v="0.4"/>
    <s v="Online"/>
  </r>
  <r>
    <s v="Kohl's"/>
    <n v="1128299"/>
    <x v="371"/>
    <s v="West"/>
    <s v="New Mexico"/>
    <s v="Albuquerque"/>
    <s v="Women's Apparel"/>
    <n v="70"/>
    <n v="1260"/>
    <n v="88200"/>
    <n v="33516"/>
    <n v="0.38"/>
    <s v="Online"/>
  </r>
  <r>
    <s v="Kohl's"/>
    <n v="1128299"/>
    <x v="403"/>
    <s v="West"/>
    <s v="New Mexico"/>
    <s v="Albuquerque"/>
    <s v="Men's Street Footwear"/>
    <n v="49"/>
    <n v="1630"/>
    <n v="79870"/>
    <n v="35941.5"/>
    <n v="0.44999999999999996"/>
    <s v="Online"/>
  </r>
  <r>
    <s v="Kohl's"/>
    <n v="1128299"/>
    <x v="403"/>
    <s v="West"/>
    <s v="New Mexico"/>
    <s v="Albuquerque"/>
    <s v="Men's Athletic Footwear"/>
    <n v="51"/>
    <n v="1560"/>
    <n v="79560"/>
    <n v="40575.599999999999"/>
    <n v="0.51"/>
    <s v="Online"/>
  </r>
  <r>
    <s v="Kohl's"/>
    <n v="1128299"/>
    <x v="403"/>
    <s v="West"/>
    <s v="New Mexico"/>
    <s v="Albuquerque"/>
    <s v="Women's Street Footwear"/>
    <n v="46"/>
    <n v="1430"/>
    <n v="65780"/>
    <n v="30916.6"/>
    <n v="0.47"/>
    <s v="Online"/>
  </r>
  <r>
    <s v="Kohl's"/>
    <n v="1128299"/>
    <x v="403"/>
    <s v="West"/>
    <s v="New Mexico"/>
    <s v="Albuquerque"/>
    <s v="Women's Athletic Footwear"/>
    <n v="49"/>
    <n v="1230"/>
    <n v="60270"/>
    <n v="28326.899999999998"/>
    <n v="0.47"/>
    <s v="Online"/>
  </r>
  <r>
    <s v="Kohl's"/>
    <n v="1128299"/>
    <x v="403"/>
    <s v="West"/>
    <s v="New Mexico"/>
    <s v="Albuquerque"/>
    <s v="Men's Apparel"/>
    <n v="54"/>
    <n v="1110"/>
    <n v="59940"/>
    <n v="23976"/>
    <n v="0.4"/>
    <s v="Online"/>
  </r>
  <r>
    <s v="Kohl's"/>
    <n v="1128299"/>
    <x v="403"/>
    <s v="West"/>
    <s v="New Mexico"/>
    <s v="Albuquerque"/>
    <s v="Women's Apparel"/>
    <n v="59"/>
    <n v="1330"/>
    <n v="78470"/>
    <n v="28249.200000000001"/>
    <n v="0.36"/>
    <s v="Online"/>
  </r>
  <r>
    <s v="Kohl's"/>
    <n v="1128299"/>
    <x v="432"/>
    <s v="West"/>
    <s v="New Mexico"/>
    <s v="Albuquerque"/>
    <s v="Men's Street Footwear"/>
    <n v="48"/>
    <n v="1650"/>
    <n v="79200"/>
    <n v="39600"/>
    <n v="0.5"/>
    <s v="Online"/>
  </r>
  <r>
    <s v="Kohl's"/>
    <n v="1128299"/>
    <x v="432"/>
    <s v="West"/>
    <s v="New Mexico"/>
    <s v="Albuquerque"/>
    <s v="Men's Athletic Footwear"/>
    <n v="50"/>
    <n v="1490"/>
    <n v="74500"/>
    <n v="39485"/>
    <n v="0.53"/>
    <s v="Online"/>
  </r>
  <r>
    <s v="Kohl's"/>
    <n v="1128299"/>
    <x v="432"/>
    <s v="West"/>
    <s v="New Mexico"/>
    <s v="Albuquerque"/>
    <s v="Women's Street Footwear"/>
    <n v="48"/>
    <n v="1050"/>
    <n v="50400"/>
    <n v="23688"/>
    <n v="0.47"/>
    <s v="Online"/>
  </r>
  <r>
    <s v="Kohl's"/>
    <n v="1128299"/>
    <x v="432"/>
    <s v="West"/>
    <s v="New Mexico"/>
    <s v="Albuquerque"/>
    <s v="Women's Athletic Footwear"/>
    <n v="46"/>
    <n v="950"/>
    <n v="43700"/>
    <n v="21413"/>
    <n v="0.49"/>
    <s v="Online"/>
  </r>
  <r>
    <s v="Kohl's"/>
    <n v="1128299"/>
    <x v="432"/>
    <s v="West"/>
    <s v="New Mexico"/>
    <s v="Albuquerque"/>
    <s v="Men's Apparel"/>
    <n v="56"/>
    <n v="910"/>
    <n v="50960"/>
    <n v="22422.400000000001"/>
    <n v="0.44"/>
    <s v="Online"/>
  </r>
  <r>
    <s v="Kohl's"/>
    <n v="1128299"/>
    <x v="432"/>
    <s v="West"/>
    <s v="New Mexico"/>
    <s v="Albuquerque"/>
    <s v="Women's Apparel"/>
    <n v="68"/>
    <n v="1050"/>
    <n v="71400"/>
    <n v="26418"/>
    <n v="0.37"/>
    <s v="Online"/>
  </r>
  <r>
    <s v="Kohl's"/>
    <n v="1128299"/>
    <x v="463"/>
    <s v="West"/>
    <s v="New Mexico"/>
    <s v="Albuquerque"/>
    <s v="Men's Street Footwear"/>
    <n v="58"/>
    <n v="1600"/>
    <n v="92800"/>
    <n v="45472"/>
    <n v="0.49"/>
    <s v="Online"/>
  </r>
  <r>
    <s v="Kohl's"/>
    <n v="1128299"/>
    <x v="463"/>
    <s v="West"/>
    <s v="New Mexico"/>
    <s v="Albuquerque"/>
    <s v="Men's Athletic Footwear"/>
    <n v="59"/>
    <n v="1500"/>
    <n v="88500"/>
    <n v="47790"/>
    <n v="0.54"/>
    <s v="Online"/>
  </r>
  <r>
    <s v="Kohl's"/>
    <n v="1128299"/>
    <x v="463"/>
    <s v="West"/>
    <s v="New Mexico"/>
    <s v="Albuquerque"/>
    <s v="Women's Street Footwear"/>
    <n v="54"/>
    <n v="1170"/>
    <n v="63180"/>
    <n v="30326.399999999998"/>
    <n v="0.48"/>
    <s v="Online"/>
  </r>
  <r>
    <s v="Kohl's"/>
    <n v="1128299"/>
    <x v="463"/>
    <s v="West"/>
    <s v="New Mexico"/>
    <s v="Albuquerque"/>
    <s v="Women's Athletic Footwear"/>
    <n v="55"/>
    <n v="1150"/>
    <n v="63250"/>
    <n v="29727.5"/>
    <n v="0.47"/>
    <s v="Online"/>
  </r>
  <r>
    <s v="Kohl's"/>
    <n v="1128299"/>
    <x v="463"/>
    <s v="West"/>
    <s v="New Mexico"/>
    <s v="Albuquerque"/>
    <s v="Men's Apparel"/>
    <n v="65"/>
    <n v="1130"/>
    <n v="73450"/>
    <n v="32318"/>
    <n v="0.44"/>
    <s v="Online"/>
  </r>
  <r>
    <s v="Kohl's"/>
    <n v="1128299"/>
    <x v="463"/>
    <s v="West"/>
    <s v="New Mexico"/>
    <s v="Albuquerque"/>
    <s v="Women's Apparel"/>
    <n v="72"/>
    <n v="1400"/>
    <n v="100800"/>
    <n v="39312"/>
    <n v="0.39"/>
    <s v="Online"/>
  </r>
  <r>
    <s v="Kohl's"/>
    <n v="1128299"/>
    <x v="492"/>
    <s v="West"/>
    <s v="New Mexico"/>
    <s v="Albuquerque"/>
    <s v="Men's Street Footwear"/>
    <n v="55"/>
    <n v="2100"/>
    <n v="115500"/>
    <n v="53129.999999999993"/>
    <n v="0.45999999999999996"/>
    <s v="Online"/>
  </r>
  <r>
    <s v="Kohl's"/>
    <n v="1128299"/>
    <x v="492"/>
    <s v="West"/>
    <s v="New Mexico"/>
    <s v="Albuquerque"/>
    <s v="Men's Athletic Footwear"/>
    <n v="61"/>
    <n v="1820"/>
    <n v="111020"/>
    <n v="55510"/>
    <n v="0.5"/>
    <s v="Online"/>
  </r>
  <r>
    <s v="Sports Direct"/>
    <n v="1128299"/>
    <x v="492"/>
    <s v="West"/>
    <s v="New Mexico"/>
    <s v="Albuquerque"/>
    <s v="Women's Street Footwear"/>
    <n v="59"/>
    <n v="1300"/>
    <n v="76700"/>
    <n v="37583"/>
    <n v="0.49"/>
    <s v="Online"/>
  </r>
  <r>
    <s v="Sports Direct"/>
    <n v="1128299"/>
    <x v="492"/>
    <s v="West"/>
    <s v="New Mexico"/>
    <s v="Albuquerque"/>
    <s v="Women's Athletic Footwear"/>
    <n v="55"/>
    <n v="1450"/>
    <n v="79750"/>
    <n v="36685"/>
    <n v="0.45999999999999996"/>
    <s v="Online"/>
  </r>
  <r>
    <s v="Sports Direct"/>
    <n v="1128299"/>
    <x v="492"/>
    <s v="West"/>
    <s v="New Mexico"/>
    <s v="Albuquerque"/>
    <s v="Men's Apparel"/>
    <n v="64"/>
    <n v="1190"/>
    <n v="76160"/>
    <n v="34272"/>
    <n v="0.44999999999999996"/>
    <s v="Online"/>
  </r>
  <r>
    <s v="Sports Direct"/>
    <n v="1128299"/>
    <x v="492"/>
    <s v="West"/>
    <s v="New Mexico"/>
    <s v="Albuquerque"/>
    <s v="Women's Apparel"/>
    <n v="72"/>
    <n v="1310"/>
    <n v="94320"/>
    <n v="33012"/>
    <n v="0.35"/>
    <s v="Online"/>
  </r>
  <r>
    <s v="Sports Direct"/>
    <n v="1128299"/>
    <x v="177"/>
    <s v="West"/>
    <s v="New Mexico"/>
    <s v="Albuquerque"/>
    <s v="Men's Street Footwear"/>
    <n v="29"/>
    <n v="1310"/>
    <n v="37990"/>
    <n v="19374.900000000001"/>
    <n v="0.51"/>
    <s v="Online"/>
  </r>
  <r>
    <s v="Sports Direct"/>
    <n v="1128299"/>
    <x v="177"/>
    <s v="West"/>
    <s v="New Mexico"/>
    <s v="Albuquerque"/>
    <s v="Men's Athletic Footwear"/>
    <n v="39"/>
    <n v="1350"/>
    <n v="52650"/>
    <n v="26851.5"/>
    <n v="0.51"/>
    <s v="Online"/>
  </r>
  <r>
    <s v="Sports Direct"/>
    <n v="1128299"/>
    <x v="177"/>
    <s v="West"/>
    <s v="New Mexico"/>
    <s v="Albuquerque"/>
    <s v="Women's Street Footwear"/>
    <n v="38"/>
    <n v="1260"/>
    <n v="47880"/>
    <n v="21545.999999999996"/>
    <n v="0.44999999999999996"/>
    <s v="Online"/>
  </r>
  <r>
    <s v="Sports Direct"/>
    <n v="1128299"/>
    <x v="177"/>
    <s v="West"/>
    <s v="New Mexico"/>
    <s v="Albuquerque"/>
    <s v="Women's Athletic Footwear"/>
    <n v="39"/>
    <n v="750"/>
    <n v="29250"/>
    <n v="14625"/>
    <n v="0.5"/>
    <s v="Online"/>
  </r>
  <r>
    <s v="Sports Direct"/>
    <n v="1128299"/>
    <x v="177"/>
    <s v="West"/>
    <s v="New Mexico"/>
    <s v="Albuquerque"/>
    <s v="Men's Apparel"/>
    <n v="41"/>
    <n v="630"/>
    <n v="25830"/>
    <n v="11623.499999999998"/>
    <n v="0.44999999999999996"/>
    <s v="Online"/>
  </r>
  <r>
    <s v="Sports Direct"/>
    <n v="1128299"/>
    <x v="177"/>
    <s v="West"/>
    <s v="New Mexico"/>
    <s v="Albuquerque"/>
    <s v="Women's Apparel"/>
    <n v="36"/>
    <n v="1170"/>
    <n v="42120"/>
    <n v="16426.8"/>
    <n v="0.39"/>
    <s v="Online"/>
  </r>
  <r>
    <s v="Sports Direct"/>
    <n v="1128299"/>
    <x v="208"/>
    <s v="West"/>
    <s v="New Mexico"/>
    <s v="Albuquerque"/>
    <s v="Men's Street Footwear"/>
    <n v="29"/>
    <n v="1450"/>
    <n v="42050"/>
    <n v="22286.5"/>
    <n v="0.53"/>
    <s v="Online"/>
  </r>
  <r>
    <s v="Sports Direct"/>
    <n v="1128299"/>
    <x v="208"/>
    <s v="West"/>
    <s v="New Mexico"/>
    <s v="Albuquerque"/>
    <s v="Men's Athletic Footwear"/>
    <n v="37"/>
    <n v="1120"/>
    <n v="41440"/>
    <n v="22792.000000000004"/>
    <n v="0.55000000000000004"/>
    <s v="Online"/>
  </r>
  <r>
    <s v="Sports Direct"/>
    <n v="1128299"/>
    <x v="208"/>
    <s v="West"/>
    <s v="New Mexico"/>
    <s v="Albuquerque"/>
    <s v="Women's Street Footwear"/>
    <n v="37"/>
    <n v="1040"/>
    <n v="38480"/>
    <n v="19240"/>
    <n v="0.5"/>
    <s v="Online"/>
  </r>
  <r>
    <s v="Sports Direct"/>
    <n v="1128299"/>
    <x v="208"/>
    <s v="Southeast"/>
    <s v="Georgia"/>
    <s v="Atlanta"/>
    <s v="Women's Athletic Footwear"/>
    <n v="36"/>
    <n v="630"/>
    <n v="22680"/>
    <n v="11793.6"/>
    <n v="0.52"/>
    <s v="Online"/>
  </r>
  <r>
    <s v="Sports Direct"/>
    <n v="1128299"/>
    <x v="208"/>
    <s v="Southeast"/>
    <s v="Georgia"/>
    <s v="Atlanta"/>
    <s v="Men's Apparel"/>
    <n v="41"/>
    <n v="510"/>
    <n v="20910"/>
    <n v="10036.799999999999"/>
    <n v="0.48"/>
    <s v="Online"/>
  </r>
  <r>
    <s v="Sports Direct"/>
    <n v="1128299"/>
    <x v="208"/>
    <s v="Southeast"/>
    <s v="Georgia"/>
    <s v="Atlanta"/>
    <s v="Women's Apparel"/>
    <n v="37"/>
    <n v="980"/>
    <n v="36260"/>
    <n v="13053.6"/>
    <n v="0.36"/>
    <s v="Online"/>
  </r>
  <r>
    <s v="Sports Direct"/>
    <n v="1128299"/>
    <x v="217"/>
    <s v="Southeast"/>
    <s v="Georgia"/>
    <s v="Atlanta"/>
    <s v="Men's Street Footwear"/>
    <n v="37"/>
    <n v="1370"/>
    <n v="50690"/>
    <n v="25345"/>
    <n v="0.5"/>
    <s v="Online"/>
  </r>
  <r>
    <s v="Sports Direct"/>
    <n v="1128299"/>
    <x v="217"/>
    <s v="Southeast"/>
    <s v="Georgia"/>
    <s v="Atlanta"/>
    <s v="Men's Athletic Footwear"/>
    <n v="46"/>
    <n v="1010"/>
    <n v="46460"/>
    <n v="24623.800000000003"/>
    <n v="0.53"/>
    <s v="Online"/>
  </r>
  <r>
    <s v="Sports Direct"/>
    <n v="1128299"/>
    <x v="217"/>
    <s v="Southeast"/>
    <s v="Georgia"/>
    <s v="Atlanta"/>
    <s v="Women's Street Footwear"/>
    <n v="49"/>
    <n v="1130"/>
    <n v="55370"/>
    <n v="27131.3"/>
    <n v="0.49"/>
    <s v="Online"/>
  </r>
  <r>
    <s v="Sports Direct"/>
    <n v="1128299"/>
    <x v="217"/>
    <s v="Southeast"/>
    <s v="Georgia"/>
    <s v="Atlanta"/>
    <s v="Women's Athletic Footwear"/>
    <n v="47"/>
    <n v="730"/>
    <n v="34310"/>
    <n v="17841.2"/>
    <n v="0.52"/>
    <s v="Online"/>
  </r>
  <r>
    <s v="Sports Direct"/>
    <n v="1128299"/>
    <x v="217"/>
    <s v="Southeast"/>
    <s v="Georgia"/>
    <s v="Atlanta"/>
    <s v="Men's Apparel"/>
    <n v="51"/>
    <n v="390"/>
    <n v="19890"/>
    <n v="9348.2999999999993"/>
    <n v="0.47"/>
    <s v="Online"/>
  </r>
  <r>
    <s v="Sports Direct"/>
    <n v="1128299"/>
    <x v="217"/>
    <s v="Southeast"/>
    <s v="Georgia"/>
    <s v="Atlanta"/>
    <s v="Women's Apparel"/>
    <n v="48"/>
    <n v="950"/>
    <n v="45600"/>
    <n v="16416"/>
    <n v="0.36"/>
    <s v="Online"/>
  </r>
  <r>
    <s v="Sports Direct"/>
    <n v="1128299"/>
    <x v="236"/>
    <s v="Southeast"/>
    <s v="Georgia"/>
    <s v="Atlanta"/>
    <s v="Men's Street Footwear"/>
    <n v="45"/>
    <n v="1420"/>
    <n v="63900"/>
    <n v="32589"/>
    <n v="0.51"/>
    <s v="Online"/>
  </r>
  <r>
    <s v="Sports Direct"/>
    <n v="1128299"/>
    <x v="236"/>
    <s v="Southeast"/>
    <s v="Georgia"/>
    <s v="Atlanta"/>
    <s v="Men's Athletic Footwear"/>
    <n v="51"/>
    <n v="880"/>
    <n v="44880"/>
    <n v="22440"/>
    <n v="0.5"/>
    <s v="Online"/>
  </r>
  <r>
    <s v="Sports Direct"/>
    <n v="1128299"/>
    <x v="236"/>
    <s v="Southeast"/>
    <s v="Georgia"/>
    <s v="Atlanta"/>
    <s v="Women's Street Footwear"/>
    <n v="50"/>
    <n v="940"/>
    <n v="47000"/>
    <n v="23500"/>
    <n v="0.5"/>
    <s v="Online"/>
  </r>
  <r>
    <s v="Sports Direct"/>
    <n v="1128299"/>
    <x v="236"/>
    <s v="Southeast"/>
    <s v="Georgia"/>
    <s v="Atlanta"/>
    <s v="Women's Athletic Footwear"/>
    <n v="48"/>
    <n v="690"/>
    <n v="33120"/>
    <n v="18216"/>
    <n v="0.55000000000000004"/>
    <s v="Online"/>
  </r>
  <r>
    <s v="Sports Direct"/>
    <n v="1128299"/>
    <x v="236"/>
    <s v="Southeast"/>
    <s v="Georgia"/>
    <s v="Atlanta"/>
    <s v="Men's Apparel"/>
    <n v="52"/>
    <n v="530"/>
    <n v="27560"/>
    <n v="13228.8"/>
    <n v="0.48"/>
    <s v="Online"/>
  </r>
  <r>
    <s v="Sports Direct"/>
    <n v="1128299"/>
    <x v="236"/>
    <s v="Southeast"/>
    <s v="Georgia"/>
    <s v="Atlanta"/>
    <s v="Women's Apparel"/>
    <n v="63"/>
    <n v="1050"/>
    <n v="66150"/>
    <n v="26460"/>
    <n v="0.4"/>
    <s v="Online"/>
  </r>
  <r>
    <s v="Sports Direct"/>
    <n v="1128299"/>
    <x v="267"/>
    <s v="Southeast"/>
    <s v="Georgia"/>
    <s v="Atlanta"/>
    <s v="Men's Street Footwear"/>
    <n v="47"/>
    <n v="1600"/>
    <n v="75200"/>
    <n v="40608"/>
    <n v="0.54"/>
    <s v="Online"/>
  </r>
  <r>
    <s v="Sports Direct"/>
    <n v="1128299"/>
    <x v="267"/>
    <s v="Southeast"/>
    <s v="Georgia"/>
    <s v="Atlanta"/>
    <s v="Men's Athletic Footwear"/>
    <n v="52"/>
    <n v="1080"/>
    <n v="56160"/>
    <n v="29203.200000000001"/>
    <n v="0.52"/>
    <s v="Online"/>
  </r>
  <r>
    <s v="Sports Direct"/>
    <n v="1128299"/>
    <x v="267"/>
    <s v="Southeast"/>
    <s v="Georgia"/>
    <s v="Atlanta"/>
    <s v="Women's Street Footwear"/>
    <n v="52"/>
    <n v="1230"/>
    <n v="63960"/>
    <n v="31980"/>
    <n v="0.5"/>
    <s v="Online"/>
  </r>
  <r>
    <s v="Sports Direct"/>
    <n v="1128299"/>
    <x v="267"/>
    <s v="Southeast"/>
    <s v="Georgia"/>
    <s v="Atlanta"/>
    <s v="Women's Athletic Footwear"/>
    <n v="47"/>
    <n v="910"/>
    <n v="42770"/>
    <n v="23095.800000000003"/>
    <n v="0.54"/>
    <s v="Online"/>
  </r>
  <r>
    <s v="Sports Direct"/>
    <n v="1128299"/>
    <x v="267"/>
    <s v="Southeast"/>
    <s v="Georgia"/>
    <s v="Atlanta"/>
    <s v="Men's Apparel"/>
    <n v="50"/>
    <n v="560"/>
    <n v="28000"/>
    <n v="13440"/>
    <n v="0.48"/>
    <s v="Online"/>
  </r>
  <r>
    <s v="Sports Direct"/>
    <n v="1128299"/>
    <x v="267"/>
    <s v="Southeast"/>
    <s v="Georgia"/>
    <s v="Atlanta"/>
    <s v="Women's Apparel"/>
    <n v="64"/>
    <n v="1200"/>
    <n v="76800"/>
    <n v="30720"/>
    <n v="0.4"/>
    <s v="Online"/>
  </r>
  <r>
    <s v="Sports Direct"/>
    <n v="1128299"/>
    <x v="297"/>
    <s v="Southeast"/>
    <s v="Georgia"/>
    <s v="Atlanta"/>
    <s v="Men's Street Footwear"/>
    <n v="46"/>
    <n v="1760"/>
    <n v="80960"/>
    <n v="42908.800000000003"/>
    <n v="0.53"/>
    <s v="Online"/>
  </r>
  <r>
    <s v="Sports Direct"/>
    <n v="1128299"/>
    <x v="297"/>
    <s v="Southeast"/>
    <s v="Georgia"/>
    <s v="Atlanta"/>
    <s v="Men's Athletic Footwear"/>
    <n v="54"/>
    <n v="1470"/>
    <n v="79380"/>
    <n v="40483.800000000003"/>
    <n v="0.51"/>
    <s v="Online"/>
  </r>
  <r>
    <s v="Sports Direct"/>
    <n v="1128299"/>
    <x v="297"/>
    <s v="Southeast"/>
    <s v="Georgia"/>
    <s v="Atlanta"/>
    <s v="Women's Street Footwear"/>
    <n v="52"/>
    <n v="1420"/>
    <n v="73840"/>
    <n v="35443.199999999997"/>
    <n v="0.48"/>
    <s v="Online"/>
  </r>
  <r>
    <s v="Sports Direct"/>
    <n v="1128299"/>
    <x v="297"/>
    <s v="Southeast"/>
    <s v="Georgia"/>
    <s v="Atlanta"/>
    <s v="Women's Athletic Footwear"/>
    <n v="49"/>
    <n v="1200"/>
    <n v="58800"/>
    <n v="29988"/>
    <n v="0.51"/>
    <s v="Online"/>
  </r>
  <r>
    <s v="Sports Direct"/>
    <n v="1128299"/>
    <x v="297"/>
    <s v="Southeast"/>
    <s v="Georgia"/>
    <s v="Atlanta"/>
    <s v="Men's Apparel"/>
    <n v="51"/>
    <n v="720"/>
    <n v="36720"/>
    <n v="17625.599999999999"/>
    <n v="0.48"/>
    <s v="Online"/>
  </r>
  <r>
    <s v="Sports Direct"/>
    <n v="1128299"/>
    <x v="297"/>
    <s v="Southeast"/>
    <s v="Georgia"/>
    <s v="Atlanta"/>
    <s v="Women's Apparel"/>
    <n v="67"/>
    <n v="1500"/>
    <n v="100500"/>
    <n v="35175"/>
    <n v="0.35"/>
    <s v="Online"/>
  </r>
  <r>
    <s v="Sports Direct"/>
    <n v="1128299"/>
    <x v="326"/>
    <s v="Southeast"/>
    <s v="Georgia"/>
    <s v="Atlanta"/>
    <s v="Men's Street Footwear"/>
    <n v="47"/>
    <n v="1960"/>
    <n v="92120"/>
    <n v="46060"/>
    <n v="0.5"/>
    <s v="Online"/>
  </r>
  <r>
    <s v="Sports Direct"/>
    <n v="1128299"/>
    <x v="326"/>
    <s v="Southeast"/>
    <s v="Georgia"/>
    <s v="Atlanta"/>
    <s v="Men's Athletic Footwear"/>
    <n v="51"/>
    <n v="1730"/>
    <n v="88230"/>
    <n v="44997.3"/>
    <n v="0.51"/>
    <s v="Online"/>
  </r>
  <r>
    <s v="Sports Direct"/>
    <n v="1128299"/>
    <x v="326"/>
    <s v="Southeast"/>
    <s v="Georgia"/>
    <s v="Atlanta"/>
    <s v="Women's Street Footwear"/>
    <n v="50"/>
    <n v="1370"/>
    <n v="68500"/>
    <n v="34250"/>
    <n v="0.5"/>
    <s v="Online"/>
  </r>
  <r>
    <s v="Sports Direct"/>
    <n v="1128299"/>
    <x v="326"/>
    <s v="Southeast"/>
    <s v="Georgia"/>
    <s v="Atlanta"/>
    <s v="Women's Athletic Footwear"/>
    <n v="46"/>
    <n v="1280"/>
    <n v="58880"/>
    <n v="30028.799999999999"/>
    <n v="0.51"/>
    <s v="Online"/>
  </r>
  <r>
    <s v="Sports Direct"/>
    <n v="1128299"/>
    <x v="326"/>
    <s v="Southeast"/>
    <s v="Georgia"/>
    <s v="Atlanta"/>
    <s v="Men's Apparel"/>
    <n v="54"/>
    <n v="1380"/>
    <n v="74520"/>
    <n v="35769.599999999999"/>
    <n v="0.48"/>
    <s v="Online"/>
  </r>
  <r>
    <s v="Sports Direct"/>
    <n v="1128299"/>
    <x v="326"/>
    <s v="Southeast"/>
    <s v="Georgia"/>
    <s v="Atlanta"/>
    <s v="Women's Apparel"/>
    <n v="67"/>
    <n v="1430"/>
    <n v="95810"/>
    <n v="36407.800000000003"/>
    <n v="0.38"/>
    <s v="Online"/>
  </r>
  <r>
    <s v="Sports Direct"/>
    <n v="1128299"/>
    <x v="358"/>
    <s v="Southeast"/>
    <s v="Georgia"/>
    <s v="Atlanta"/>
    <s v="Men's Street Footwear"/>
    <n v="53"/>
    <n v="1820"/>
    <n v="96460"/>
    <n v="49194.6"/>
    <n v="0.51"/>
    <s v="Online"/>
  </r>
  <r>
    <s v="Sports Direct"/>
    <n v="1128299"/>
    <x v="358"/>
    <s v="Southeast"/>
    <s v="Georgia"/>
    <s v="Atlanta"/>
    <s v="Men's Athletic Footwear"/>
    <n v="58"/>
    <n v="1750"/>
    <n v="101500"/>
    <n v="52780"/>
    <n v="0.52"/>
    <s v="Online"/>
  </r>
  <r>
    <s v="Sports Direct"/>
    <n v="1128299"/>
    <x v="358"/>
    <s v="Southeast"/>
    <s v="Georgia"/>
    <s v="Atlanta"/>
    <s v="Women's Street Footwear"/>
    <n v="54"/>
    <n v="1500"/>
    <n v="81000"/>
    <n v="37260"/>
    <n v="0.45999999999999996"/>
    <s v="Online"/>
  </r>
  <r>
    <s v="Sports Direct"/>
    <n v="1128299"/>
    <x v="358"/>
    <s v="Southeast"/>
    <s v="Georgia"/>
    <s v="Atlanta"/>
    <s v="Women's Athletic Footwear"/>
    <n v="53"/>
    <n v="1130"/>
    <n v="59890"/>
    <n v="31142.799999999999"/>
    <n v="0.52"/>
    <s v="Online"/>
  </r>
  <r>
    <s v="Sports Direct"/>
    <n v="1128299"/>
    <x v="358"/>
    <s v="Southeast"/>
    <s v="Georgia"/>
    <s v="Atlanta"/>
    <s v="Men's Apparel"/>
    <n v="60"/>
    <n v="1260"/>
    <n v="75600"/>
    <n v="36288"/>
    <n v="0.48"/>
    <s v="Online"/>
  </r>
  <r>
    <s v="Sports Direct"/>
    <n v="1128299"/>
    <x v="358"/>
    <s v="Southeast"/>
    <s v="Georgia"/>
    <s v="Atlanta"/>
    <s v="Women's Apparel"/>
    <n v="68"/>
    <n v="1190"/>
    <n v="80920"/>
    <n v="28322"/>
    <n v="0.35"/>
    <s v="Online"/>
  </r>
  <r>
    <s v="Sports Direct"/>
    <n v="1128299"/>
    <x v="390"/>
    <s v="Southeast"/>
    <s v="Georgia"/>
    <s v="Atlanta"/>
    <s v="Men's Street Footwear"/>
    <n v="43"/>
    <n v="1800"/>
    <n v="77400"/>
    <n v="41796"/>
    <n v="0.54"/>
    <s v="Online"/>
  </r>
  <r>
    <s v="Sports Direct"/>
    <n v="1128299"/>
    <x v="390"/>
    <s v="Southeast"/>
    <s v="Georgia"/>
    <s v="Atlanta"/>
    <s v="Men's Athletic Footwear"/>
    <n v="47"/>
    <n v="1560"/>
    <n v="73320"/>
    <n v="40326"/>
    <n v="0.55000000000000004"/>
    <s v="Online"/>
  </r>
  <r>
    <s v="Sports Direct"/>
    <n v="1128299"/>
    <x v="390"/>
    <s v="Southeast"/>
    <s v="Georgia"/>
    <s v="Atlanta"/>
    <s v="Women's Street Footwear"/>
    <n v="42"/>
    <n v="1350"/>
    <n v="56700"/>
    <n v="26649"/>
    <n v="0.47"/>
    <s v="Online"/>
  </r>
  <r>
    <s v="Sports Direct"/>
    <n v="1128299"/>
    <x v="390"/>
    <s v="Southeast"/>
    <s v="Georgia"/>
    <s v="Atlanta"/>
    <s v="Women's Athletic Footwear"/>
    <n v="43"/>
    <n v="1200"/>
    <n v="51600"/>
    <n v="27864.000000000004"/>
    <n v="0.54"/>
    <s v="Online"/>
  </r>
  <r>
    <s v="Sports Direct"/>
    <n v="1128299"/>
    <x v="390"/>
    <s v="Southeast"/>
    <s v="Georgia"/>
    <s v="Atlanta"/>
    <s v="Men's Apparel"/>
    <n v="54"/>
    <n v="1000"/>
    <n v="54000"/>
    <n v="25920"/>
    <n v="0.48"/>
    <s v="Online"/>
  </r>
  <r>
    <s v="Sports Direct"/>
    <n v="1128299"/>
    <x v="390"/>
    <s v="Southeast"/>
    <s v="Georgia"/>
    <s v="Atlanta"/>
    <s v="Women's Apparel"/>
    <n v="59"/>
    <n v="1310"/>
    <n v="77290"/>
    <n v="30916"/>
    <n v="0.4"/>
    <s v="Online"/>
  </r>
  <r>
    <s v="Sports Direct"/>
    <n v="1128299"/>
    <x v="419"/>
    <s v="Southeast"/>
    <s v="Georgia"/>
    <s v="Atlanta"/>
    <s v="Men's Street Footwear"/>
    <n v="42"/>
    <n v="1310"/>
    <n v="55020"/>
    <n v="28060.2"/>
    <n v="0.51"/>
    <s v="Online"/>
  </r>
  <r>
    <s v="Sports Direct"/>
    <n v="1128299"/>
    <x v="419"/>
    <s v="Southeast"/>
    <s v="Georgia"/>
    <s v="Atlanta"/>
    <s v="Men's Athletic Footwear"/>
    <n v="47"/>
    <n v="1420"/>
    <n v="66740"/>
    <n v="34704.800000000003"/>
    <n v="0.52"/>
    <s v="Online"/>
  </r>
  <r>
    <s v="Sports Direct"/>
    <n v="1128299"/>
    <x v="419"/>
    <s v="Southeast"/>
    <s v="Georgia"/>
    <s v="Atlanta"/>
    <s v="Women's Street Footwear"/>
    <n v="42"/>
    <n v="1050"/>
    <n v="44100"/>
    <n v="20727"/>
    <n v="0.47"/>
    <s v="Online"/>
  </r>
  <r>
    <s v="Sports Direct"/>
    <n v="1128299"/>
    <x v="419"/>
    <s v="Southeast"/>
    <s v="Georgia"/>
    <s v="Atlanta"/>
    <s v="Women's Athletic Footwear"/>
    <n v="44"/>
    <n v="880"/>
    <n v="38720"/>
    <n v="19360"/>
    <n v="0.5"/>
    <s v="Online"/>
  </r>
  <r>
    <s v="Sports Direct"/>
    <n v="1128299"/>
    <x v="419"/>
    <s v="Southeast"/>
    <s v="Georgia"/>
    <s v="Atlanta"/>
    <s v="Men's Apparel"/>
    <n v="50"/>
    <n v="900"/>
    <n v="45000"/>
    <n v="20700"/>
    <n v="0.45999999999999996"/>
    <s v="Online"/>
  </r>
  <r>
    <s v="Sports Direct"/>
    <n v="1128299"/>
    <x v="419"/>
    <s v="Southeast"/>
    <s v="Georgia"/>
    <s v="Atlanta"/>
    <s v="Women's Apparel"/>
    <n v="64"/>
    <n v="1020"/>
    <n v="65280"/>
    <n v="25459.200000000001"/>
    <n v="0.39"/>
    <s v="Online"/>
  </r>
  <r>
    <s v="Sports Direct"/>
    <n v="1128299"/>
    <x v="450"/>
    <s v="Southeast"/>
    <s v="Georgia"/>
    <s v="Atlanta"/>
    <s v="Men's Street Footwear"/>
    <n v="51"/>
    <n v="1370"/>
    <n v="69870"/>
    <n v="35633.699999999997"/>
    <n v="0.51"/>
    <s v="Online"/>
  </r>
  <r>
    <s v="Sports Direct"/>
    <n v="1128299"/>
    <x v="450"/>
    <s v="Southeast"/>
    <s v="Georgia"/>
    <s v="Atlanta"/>
    <s v="Men's Athletic Footwear"/>
    <n v="58"/>
    <n v="1730"/>
    <n v="100340"/>
    <n v="54183.600000000006"/>
    <n v="0.54"/>
    <s v="Online"/>
  </r>
  <r>
    <s v="Sports Direct"/>
    <n v="1128299"/>
    <x v="450"/>
    <s v="Southeast"/>
    <s v="Georgia"/>
    <s v="Atlanta"/>
    <s v="Women's Street Footwear"/>
    <n v="54"/>
    <n v="1150"/>
    <n v="62100"/>
    <n v="29187"/>
    <n v="0.47"/>
    <s v="Online"/>
  </r>
  <r>
    <s v="Sports Direct"/>
    <n v="1128299"/>
    <x v="450"/>
    <s v="Southeast"/>
    <s v="Georgia"/>
    <s v="Atlanta"/>
    <s v="Women's Athletic Footwear"/>
    <n v="51"/>
    <n v="1160"/>
    <n v="59160"/>
    <n v="30763.200000000001"/>
    <n v="0.52"/>
    <s v="Online"/>
  </r>
  <r>
    <s v="Sports Direct"/>
    <n v="1128299"/>
    <x v="450"/>
    <s v="Southeast"/>
    <s v="Georgia"/>
    <s v="Atlanta"/>
    <s v="Men's Apparel"/>
    <n v="60"/>
    <n v="1020"/>
    <n v="61200"/>
    <n v="28764"/>
    <n v="0.47"/>
    <s v="Online"/>
  </r>
  <r>
    <s v="Sports Direct"/>
    <n v="1128299"/>
    <x v="450"/>
    <s v="Southeast"/>
    <s v="Georgia"/>
    <s v="Atlanta"/>
    <s v="Women's Apparel"/>
    <n v="65"/>
    <n v="1240"/>
    <n v="80600"/>
    <n v="28210"/>
    <n v="0.35"/>
    <s v="Online"/>
  </r>
  <r>
    <s v="Sports Direct"/>
    <n v="1128299"/>
    <x v="479"/>
    <s v="Southeast"/>
    <s v="Georgia"/>
    <s v="Atlanta"/>
    <s v="Men's Street Footwear"/>
    <n v="50"/>
    <n v="2030"/>
    <n v="101500"/>
    <n v="55825.000000000007"/>
    <n v="0.55000000000000004"/>
    <s v="Online"/>
  </r>
  <r>
    <s v="Sports Direct"/>
    <n v="1128299"/>
    <x v="479"/>
    <s v="Southeast"/>
    <s v="Georgia"/>
    <s v="Atlanta"/>
    <s v="Men's Athletic Footwear"/>
    <n v="58"/>
    <n v="1890"/>
    <n v="109620"/>
    <n v="58098.600000000006"/>
    <n v="0.53"/>
    <s v="Online"/>
  </r>
  <r>
    <s v="Foot Locker"/>
    <n v="1128299"/>
    <x v="479"/>
    <s v="Southeast"/>
    <s v="Georgia"/>
    <s v="Atlanta"/>
    <s v="Women's Street Footwear"/>
    <n v="53"/>
    <n v="1380"/>
    <n v="73140"/>
    <n v="36570"/>
    <n v="0.5"/>
    <s v="Online"/>
  </r>
  <r>
    <s v="Foot Locker"/>
    <n v="1128299"/>
    <x v="479"/>
    <s v="Southeast"/>
    <s v="Georgia"/>
    <s v="Atlanta"/>
    <s v="Women's Athletic Footwear"/>
    <n v="51"/>
    <n v="1280"/>
    <n v="65280"/>
    <n v="32640"/>
    <n v="0.5"/>
    <s v="Online"/>
  </r>
  <r>
    <s v="Foot Locker"/>
    <n v="1128299"/>
    <x v="479"/>
    <s v="Southeast"/>
    <s v="Georgia"/>
    <s v="Atlanta"/>
    <s v="Men's Apparel"/>
    <n v="64"/>
    <n v="1160"/>
    <n v="74240"/>
    <n v="37120"/>
    <n v="0.5"/>
    <s v="Online"/>
  </r>
  <r>
    <s v="Foot Locker"/>
    <n v="1128299"/>
    <x v="479"/>
    <s v="Southeast"/>
    <s v="Georgia"/>
    <s v="Atlanta"/>
    <s v="Women's Apparel"/>
    <n v="64"/>
    <n v="1350"/>
    <n v="86400"/>
    <n v="30239.999999999996"/>
    <n v="0.35"/>
    <s v="Online"/>
  </r>
  <r>
    <s v="Foot Locker"/>
    <n v="1185732"/>
    <x v="173"/>
    <s v="Southeast"/>
    <s v="Georgia"/>
    <s v="Atlanta"/>
    <s v="Men's Street Footwear"/>
    <n v="39"/>
    <n v="2560"/>
    <n v="99840"/>
    <n v="57907.200000000004"/>
    <n v="0.58000000000000007"/>
    <s v="Online"/>
  </r>
  <r>
    <s v="Foot Locker"/>
    <n v="1185732"/>
    <x v="173"/>
    <s v="Southeast"/>
    <s v="Georgia"/>
    <s v="Atlanta"/>
    <s v="Men's Athletic Footwear"/>
    <n v="37"/>
    <n v="2060"/>
    <n v="76220"/>
    <n v="34299"/>
    <n v="0.44999999999999996"/>
    <s v="Online"/>
  </r>
  <r>
    <s v="Foot Locker"/>
    <n v="1185732"/>
    <x v="173"/>
    <s v="Southeast"/>
    <s v="Georgia"/>
    <s v="Atlanta"/>
    <s v="Women's Street Footwear"/>
    <n v="29"/>
    <n v="2480"/>
    <n v="71920"/>
    <n v="28048.799999999999"/>
    <n v="0.39"/>
    <s v="Online"/>
  </r>
  <r>
    <s v="Foot Locker"/>
    <n v="1185732"/>
    <x v="173"/>
    <s v="Southeast"/>
    <s v="Georgia"/>
    <s v="Atlanta"/>
    <s v="Women's Athletic Footwear"/>
    <n v="34"/>
    <n v="2030"/>
    <n v="69020"/>
    <n v="30368.799999999999"/>
    <n v="0.44"/>
    <s v="Online"/>
  </r>
  <r>
    <s v="Foot Locker"/>
    <n v="1185732"/>
    <x v="173"/>
    <s v="Southeast"/>
    <s v="Georgia"/>
    <s v="Atlanta"/>
    <s v="Men's Apparel"/>
    <n v="47"/>
    <n v="1890"/>
    <n v="88830"/>
    <n v="41750.1"/>
    <n v="0.47"/>
    <s v="Online"/>
  </r>
  <r>
    <s v="Foot Locker"/>
    <n v="1185732"/>
    <x v="173"/>
    <s v="Southeast"/>
    <s v="Georgia"/>
    <s v="Atlanta"/>
    <s v="Women's Apparel"/>
    <n v="37"/>
    <n v="2390"/>
    <n v="88430"/>
    <n v="53058"/>
    <n v="0.6"/>
    <s v="Online"/>
  </r>
  <r>
    <s v="Foot Locker"/>
    <n v="1185732"/>
    <x v="202"/>
    <s v="Southeast"/>
    <s v="Georgia"/>
    <s v="Atlanta"/>
    <s v="Men's Street Footwear"/>
    <n v="38"/>
    <n v="3120"/>
    <n v="118560"/>
    <n v="69950.400000000009"/>
    <n v="0.59000000000000008"/>
    <s v="Online"/>
  </r>
  <r>
    <s v="Foot Locker"/>
    <n v="1185732"/>
    <x v="202"/>
    <s v="Southeast"/>
    <s v="Georgia"/>
    <s v="Atlanta"/>
    <s v="Men's Athletic Footwear"/>
    <n v="39"/>
    <n v="2180"/>
    <n v="85020"/>
    <n v="39109.199999999997"/>
    <n v="0.45999999999999996"/>
    <s v="Online"/>
  </r>
  <r>
    <s v="Foot Locker"/>
    <n v="1185732"/>
    <x v="202"/>
    <s v="Southeast"/>
    <s v="Georgia"/>
    <s v="Atlanta"/>
    <s v="Women's Street Footwear"/>
    <n v="29"/>
    <n v="2170"/>
    <n v="62930"/>
    <n v="23284.1"/>
    <n v="0.37"/>
    <s v="Online"/>
  </r>
  <r>
    <s v="Foot Locker"/>
    <n v="1185732"/>
    <x v="202"/>
    <s v="Southeast"/>
    <s v="South Carolina"/>
    <s v="Charleston"/>
    <s v="Women's Athletic Footwear"/>
    <n v="33"/>
    <n v="1690"/>
    <n v="55770"/>
    <n v="25096.499999999996"/>
    <n v="0.44999999999999996"/>
    <s v="Online"/>
  </r>
  <r>
    <s v="Foot Locker"/>
    <n v="1185732"/>
    <x v="202"/>
    <s v="Southeast"/>
    <s v="South Carolina"/>
    <s v="Charleston"/>
    <s v="Men's Apparel"/>
    <n v="49"/>
    <n v="1890"/>
    <n v="92610"/>
    <n v="43526.7"/>
    <n v="0.47"/>
    <s v="Online"/>
  </r>
  <r>
    <s v="Foot Locker"/>
    <n v="1185732"/>
    <x v="202"/>
    <s v="Southeast"/>
    <s v="South Carolina"/>
    <s v="Charleston"/>
    <s v="Women's Apparel"/>
    <n v="34"/>
    <n v="2160"/>
    <n v="73440"/>
    <n v="47736"/>
    <n v="0.65"/>
    <s v="Online"/>
  </r>
  <r>
    <s v="Foot Locker"/>
    <n v="1185732"/>
    <x v="707"/>
    <s v="Southeast"/>
    <s v="South Carolina"/>
    <s v="Charleston"/>
    <s v="Men's Street Footwear"/>
    <n v="33"/>
    <n v="2650"/>
    <n v="87450"/>
    <n v="50721.000000000007"/>
    <n v="0.58000000000000007"/>
    <s v="Online"/>
  </r>
  <r>
    <s v="Foot Locker"/>
    <n v="1185732"/>
    <x v="707"/>
    <s v="Southeast"/>
    <s v="South Carolina"/>
    <s v="Charleston"/>
    <s v="Men's Athletic Footwear"/>
    <n v="32"/>
    <n v="2100"/>
    <n v="67200"/>
    <n v="32928"/>
    <n v="0.49"/>
    <s v="Online"/>
  </r>
  <r>
    <s v="Foot Locker"/>
    <n v="1185732"/>
    <x v="707"/>
    <s v="Southeast"/>
    <s v="South Carolina"/>
    <s v="Charleston"/>
    <s v="Women's Street Footwear"/>
    <n v="24"/>
    <n v="1810"/>
    <n v="43440"/>
    <n v="16507.2"/>
    <n v="0.38"/>
    <s v="Online"/>
  </r>
  <r>
    <s v="Foot Locker"/>
    <n v="1185732"/>
    <x v="707"/>
    <s v="Southeast"/>
    <s v="South Carolina"/>
    <s v="Charleston"/>
    <s v="Women's Athletic Footwear"/>
    <n v="27"/>
    <n v="1440"/>
    <n v="38880"/>
    <n v="16329.599999999999"/>
    <n v="0.42"/>
    <s v="Online"/>
  </r>
  <r>
    <s v="Foot Locker"/>
    <n v="1185732"/>
    <x v="707"/>
    <s v="Southeast"/>
    <s v="South Carolina"/>
    <s v="Charleston"/>
    <s v="Men's Apparel"/>
    <n v="41"/>
    <n v="1810"/>
    <n v="74210"/>
    <n v="35620.799999999996"/>
    <n v="0.48"/>
    <s v="Online"/>
  </r>
  <r>
    <s v="Foot Locker"/>
    <n v="1185732"/>
    <x v="707"/>
    <s v="Southeast"/>
    <s v="South Carolina"/>
    <s v="Charleston"/>
    <s v="Women's Apparel"/>
    <n v="32"/>
    <n v="1890"/>
    <n v="60480"/>
    <n v="38102.400000000001"/>
    <n v="0.63"/>
    <s v="Online"/>
  </r>
  <r>
    <s v="Foot Locker"/>
    <n v="1185732"/>
    <x v="229"/>
    <s v="Southeast"/>
    <s v="South Carolina"/>
    <s v="Charleston"/>
    <s v="Men's Street Footwear"/>
    <n v="33"/>
    <n v="2830"/>
    <n v="93390"/>
    <n v="53232.3"/>
    <n v="0.57000000000000006"/>
    <s v="Online"/>
  </r>
  <r>
    <s v="Foot Locker"/>
    <n v="1185732"/>
    <x v="229"/>
    <s v="Southeast"/>
    <s v="South Carolina"/>
    <s v="Charleston"/>
    <s v="Men's Athletic Footwear"/>
    <n v="34"/>
    <n v="1820"/>
    <n v="61880"/>
    <n v="28464.799999999999"/>
    <n v="0.45999999999999996"/>
    <s v="Online"/>
  </r>
  <r>
    <s v="Foot Locker"/>
    <n v="1185732"/>
    <x v="229"/>
    <s v="Southeast"/>
    <s v="South Carolina"/>
    <s v="Charleston"/>
    <s v="Women's Street Footwear"/>
    <n v="24"/>
    <n v="1820"/>
    <n v="43680"/>
    <n v="16598.400000000001"/>
    <n v="0.38"/>
    <s v="Online"/>
  </r>
  <r>
    <s v="Foot Locker"/>
    <n v="1185732"/>
    <x v="229"/>
    <s v="Southeast"/>
    <s v="South Carolina"/>
    <s v="Charleston"/>
    <s v="Women's Athletic Footwear"/>
    <n v="27"/>
    <n v="1800"/>
    <n v="48600"/>
    <n v="20898"/>
    <n v="0.43"/>
    <s v="Online"/>
  </r>
  <r>
    <s v="Foot Locker"/>
    <n v="1185732"/>
    <x v="229"/>
    <s v="Southeast"/>
    <s v="South Carolina"/>
    <s v="Charleston"/>
    <s v="Men's Apparel"/>
    <n v="47"/>
    <n v="1880"/>
    <n v="88360"/>
    <n v="44180"/>
    <n v="0.5"/>
    <s v="Online"/>
  </r>
  <r>
    <s v="Foot Locker"/>
    <n v="1185732"/>
    <x v="229"/>
    <s v="Southeast"/>
    <s v="South Carolina"/>
    <s v="Charleston"/>
    <s v="Women's Apparel"/>
    <n v="39"/>
    <n v="2090"/>
    <n v="81510"/>
    <n v="51351.3"/>
    <n v="0.63"/>
    <s v="Online"/>
  </r>
  <r>
    <s v="Foot Locker"/>
    <n v="1185732"/>
    <x v="258"/>
    <s v="Southeast"/>
    <s v="South Carolina"/>
    <s v="Charleston"/>
    <s v="Men's Street Footwear"/>
    <n v="48"/>
    <n v="2820"/>
    <n v="135360"/>
    <n v="74448"/>
    <n v="0.55000000000000004"/>
    <s v="Online"/>
  </r>
  <r>
    <s v="Foot Locker"/>
    <n v="1185732"/>
    <x v="258"/>
    <s v="Southeast"/>
    <s v="South Carolina"/>
    <s v="Charleston"/>
    <s v="Men's Athletic Footwear"/>
    <n v="45"/>
    <n v="1880"/>
    <n v="84600"/>
    <n v="38069.999999999993"/>
    <n v="0.44999999999999996"/>
    <s v="Online"/>
  </r>
  <r>
    <s v="Foot Locker"/>
    <n v="1185732"/>
    <x v="258"/>
    <s v="Southeast"/>
    <s v="South Carolina"/>
    <s v="Charleston"/>
    <s v="Women's Street Footwear"/>
    <n v="41"/>
    <n v="2100"/>
    <n v="86100"/>
    <n v="31857"/>
    <n v="0.37"/>
    <s v="Online"/>
  </r>
  <r>
    <s v="Foot Locker"/>
    <n v="1185732"/>
    <x v="258"/>
    <s v="Southeast"/>
    <s v="South Carolina"/>
    <s v="Charleston"/>
    <s v="Women's Athletic Footwear"/>
    <n v="43"/>
    <n v="1820"/>
    <n v="78260"/>
    <n v="32869.199999999997"/>
    <n v="0.42"/>
    <s v="Online"/>
  </r>
  <r>
    <s v="Foot Locker"/>
    <n v="1185732"/>
    <x v="258"/>
    <s v="Southeast"/>
    <s v="South Carolina"/>
    <s v="Charleston"/>
    <s v="Men's Apparel"/>
    <n v="53"/>
    <n v="1960"/>
    <n v="103880"/>
    <n v="51940"/>
    <n v="0.5"/>
    <s v="Online"/>
  </r>
  <r>
    <s v="Foot Locker"/>
    <n v="1185732"/>
    <x v="258"/>
    <s v="Southeast"/>
    <s v="South Carolina"/>
    <s v="Charleston"/>
    <s v="Women's Apparel"/>
    <n v="59"/>
    <n v="2000"/>
    <n v="118000"/>
    <n v="70800"/>
    <n v="0.6"/>
    <s v="Online"/>
  </r>
  <r>
    <s v="Foot Locker"/>
    <n v="1185732"/>
    <x v="291"/>
    <s v="Southeast"/>
    <s v="South Carolina"/>
    <s v="Charleston"/>
    <s v="Men's Street Footwear"/>
    <n v="51"/>
    <n v="2730"/>
    <n v="139230"/>
    <n v="77968.800000000003"/>
    <n v="0.56000000000000005"/>
    <s v="Online"/>
  </r>
  <r>
    <s v="Foot Locker"/>
    <n v="1185732"/>
    <x v="291"/>
    <s v="Southeast"/>
    <s v="South Carolina"/>
    <s v="Charleston"/>
    <s v="Men's Athletic Footwear"/>
    <n v="49"/>
    <n v="2000"/>
    <n v="98000"/>
    <n v="44099.999999999993"/>
    <n v="0.44999999999999996"/>
    <s v="Online"/>
  </r>
  <r>
    <s v="Foot Locker"/>
    <n v="1185732"/>
    <x v="291"/>
    <s v="Southeast"/>
    <s v="South Carolina"/>
    <s v="Charleston"/>
    <s v="Women's Street Footwear"/>
    <n v="47"/>
    <n v="2090"/>
    <n v="98230"/>
    <n v="35362.799999999996"/>
    <n v="0.36"/>
    <s v="Online"/>
  </r>
  <r>
    <s v="Foot Locker"/>
    <n v="1185732"/>
    <x v="291"/>
    <s v="Southeast"/>
    <s v="South Carolina"/>
    <s v="Charleston"/>
    <s v="Women's Athletic Footwear"/>
    <n v="47"/>
    <n v="2180"/>
    <n v="102460"/>
    <n v="46106.999999999993"/>
    <n v="0.44999999999999996"/>
    <s v="Online"/>
  </r>
  <r>
    <s v="Foot Locker"/>
    <n v="1185732"/>
    <x v="291"/>
    <s v="Southeast"/>
    <s v="South Carolina"/>
    <s v="Charleston"/>
    <s v="Men's Apparel"/>
    <n v="62"/>
    <n v="1950"/>
    <n v="120900"/>
    <n v="54404.999999999993"/>
    <n v="0.44999999999999996"/>
    <s v="Online"/>
  </r>
  <r>
    <s v="Foot Locker"/>
    <n v="1185732"/>
    <x v="291"/>
    <s v="Southeast"/>
    <s v="South Carolina"/>
    <s v="Charleston"/>
    <s v="Women's Apparel"/>
    <n v="65"/>
    <n v="2500"/>
    <n v="162500"/>
    <n v="104000"/>
    <n v="0.64"/>
    <s v="Online"/>
  </r>
  <r>
    <s v="Foot Locker"/>
    <n v="1185732"/>
    <x v="319"/>
    <s v="Southeast"/>
    <s v="South Carolina"/>
    <s v="Charleston"/>
    <s v="Men's Street Footwear"/>
    <n v="63"/>
    <n v="3110"/>
    <n v="195930"/>
    <n v="115598.70000000001"/>
    <n v="0.59000000000000008"/>
    <s v="Online"/>
  </r>
  <r>
    <s v="Foot Locker"/>
    <n v="1185732"/>
    <x v="319"/>
    <s v="Southeast"/>
    <s v="South Carolina"/>
    <s v="Charleston"/>
    <s v="Men's Athletic Footwear"/>
    <n v="58"/>
    <n v="2700"/>
    <n v="156600"/>
    <n v="76734"/>
    <n v="0.49"/>
    <s v="Online"/>
  </r>
  <r>
    <s v="Foot Locker"/>
    <n v="1185732"/>
    <x v="319"/>
    <s v="Southeast"/>
    <s v="South Carolina"/>
    <s v="Charleston"/>
    <s v="Women's Street Footwear"/>
    <n v="51"/>
    <n v="2480"/>
    <n v="126480"/>
    <n v="45532.799999999996"/>
    <n v="0.36"/>
    <s v="Online"/>
  </r>
  <r>
    <s v="Foot Locker"/>
    <n v="1185732"/>
    <x v="319"/>
    <s v="Southeast"/>
    <s v="South Carolina"/>
    <s v="Charleston"/>
    <s v="Women's Athletic Footwear"/>
    <n v="52"/>
    <n v="2020"/>
    <n v="105040"/>
    <n v="44116.799999999996"/>
    <n v="0.42"/>
    <s v="Online"/>
  </r>
  <r>
    <s v="Foot Locker"/>
    <n v="1185732"/>
    <x v="319"/>
    <s v="Southeast"/>
    <s v="South Carolina"/>
    <s v="Charleston"/>
    <s v="Men's Apparel"/>
    <n v="64"/>
    <n v="2400"/>
    <n v="153600"/>
    <n v="69120"/>
    <n v="0.44999999999999996"/>
    <s v="Online"/>
  </r>
  <r>
    <s v="Foot Locker"/>
    <n v="1185732"/>
    <x v="319"/>
    <s v="Southeast"/>
    <s v="South Carolina"/>
    <s v="Charleston"/>
    <s v="Women's Apparel"/>
    <n v="66"/>
    <n v="2440"/>
    <n v="161040"/>
    <n v="104676"/>
    <n v="0.65"/>
    <s v="Online"/>
  </r>
  <r>
    <s v="Foot Locker"/>
    <n v="1185732"/>
    <x v="351"/>
    <s v="Southeast"/>
    <s v="South Carolina"/>
    <s v="Charleston"/>
    <s v="Men's Street Footwear"/>
    <n v="62"/>
    <n v="3260"/>
    <n v="202120"/>
    <n v="115208.40000000001"/>
    <n v="0.57000000000000006"/>
    <s v="Online"/>
  </r>
  <r>
    <s v="Foot Locker"/>
    <n v="1185732"/>
    <x v="351"/>
    <s v="Southeast"/>
    <s v="South Carolina"/>
    <s v="Charleston"/>
    <s v="Men's Athletic Footwear"/>
    <n v="54"/>
    <n v="2430"/>
    <n v="131220"/>
    <n v="64297.799999999996"/>
    <n v="0.49"/>
    <s v="Online"/>
  </r>
  <r>
    <s v="Foot Locker"/>
    <n v="1185732"/>
    <x v="351"/>
    <s v="Southeast"/>
    <s v="South Carolina"/>
    <s v="Charleston"/>
    <s v="Women's Street Footwear"/>
    <n v="50"/>
    <n v="2310"/>
    <n v="115500"/>
    <n v="46200"/>
    <n v="0.4"/>
    <s v="Online"/>
  </r>
  <r>
    <s v="Foot Locker"/>
    <n v="1185732"/>
    <x v="351"/>
    <s v="Southeast"/>
    <s v="South Carolina"/>
    <s v="Charleston"/>
    <s v="Women's Athletic Footwear"/>
    <n v="44"/>
    <n v="2330"/>
    <n v="102520"/>
    <n v="42033.2"/>
    <n v="0.41"/>
    <s v="Online"/>
  </r>
  <r>
    <s v="Foot Locker"/>
    <n v="1185732"/>
    <x v="351"/>
    <s v="Southeast"/>
    <s v="South Carolina"/>
    <s v="Charleston"/>
    <s v="Men's Apparel"/>
    <n v="51"/>
    <n v="2250"/>
    <n v="114750"/>
    <n v="52784.999999999993"/>
    <n v="0.45999999999999996"/>
    <s v="Online"/>
  </r>
  <r>
    <s v="Foot Locker"/>
    <n v="1185732"/>
    <x v="351"/>
    <s v="Southeast"/>
    <s v="South Carolina"/>
    <s v="Charleston"/>
    <s v="Women's Apparel"/>
    <n v="58"/>
    <n v="2780"/>
    <n v="161240"/>
    <n v="98356.4"/>
    <n v="0.61"/>
    <s v="Online"/>
  </r>
  <r>
    <s v="Foot Locker"/>
    <n v="1185732"/>
    <x v="381"/>
    <s v="Southeast"/>
    <s v="South Carolina"/>
    <s v="Charleston"/>
    <s v="Men's Street Footwear"/>
    <n v="51"/>
    <n v="2870"/>
    <n v="146370"/>
    <n v="84894.6"/>
    <n v="0.58000000000000007"/>
    <s v="Online"/>
  </r>
  <r>
    <s v="Foot Locker"/>
    <n v="1185732"/>
    <x v="381"/>
    <s v="Southeast"/>
    <s v="South Carolina"/>
    <s v="Charleston"/>
    <s v="Men's Athletic Footwear"/>
    <n v="48"/>
    <n v="2230"/>
    <n v="107040"/>
    <n v="51379.199999999997"/>
    <n v="0.48"/>
    <s v="Online"/>
  </r>
  <r>
    <s v="Foot Locker"/>
    <n v="1185732"/>
    <x v="381"/>
    <s v="Southeast"/>
    <s v="South Carolina"/>
    <s v="Charleston"/>
    <s v="Women's Street Footwear"/>
    <n v="38"/>
    <n v="1960"/>
    <n v="74480"/>
    <n v="29047.200000000001"/>
    <n v="0.39"/>
    <s v="Online"/>
  </r>
  <r>
    <s v="Foot Locker"/>
    <n v="1185732"/>
    <x v="381"/>
    <s v="Southeast"/>
    <s v="South Carolina"/>
    <s v="Charleston"/>
    <s v="Women's Athletic Footwear"/>
    <n v="39"/>
    <n v="2100"/>
    <n v="81900"/>
    <n v="32760"/>
    <n v="0.4"/>
    <s v="Online"/>
  </r>
  <r>
    <s v="Foot Locker"/>
    <n v="1185732"/>
    <x v="381"/>
    <s v="Southeast"/>
    <s v="South Carolina"/>
    <s v="Charleston"/>
    <s v="Men's Apparel"/>
    <n v="48"/>
    <n v="1750"/>
    <n v="84000"/>
    <n v="38640"/>
    <n v="0.45999999999999996"/>
    <s v="Online"/>
  </r>
  <r>
    <s v="Foot Locker"/>
    <n v="1185732"/>
    <x v="381"/>
    <s v="Southeast"/>
    <s v="South Carolina"/>
    <s v="Charleston"/>
    <s v="Women's Apparel"/>
    <n v="52"/>
    <n v="2320"/>
    <n v="120640"/>
    <n v="72384"/>
    <n v="0.6"/>
    <s v="Online"/>
  </r>
  <r>
    <s v="Foot Locker"/>
    <n v="1185732"/>
    <x v="413"/>
    <s v="Southeast"/>
    <s v="South Carolina"/>
    <s v="Charleston"/>
    <s v="Men's Street Footwear"/>
    <n v="50"/>
    <n v="2440"/>
    <n v="122000"/>
    <n v="73200"/>
    <n v="0.6"/>
    <s v="Online"/>
  </r>
  <r>
    <s v="Foot Locker"/>
    <n v="1185732"/>
    <x v="413"/>
    <s v="Southeast"/>
    <s v="South Carolina"/>
    <s v="Charleston"/>
    <s v="Men's Athletic Footwear"/>
    <n v="42"/>
    <n v="2080"/>
    <n v="87360"/>
    <n v="43680"/>
    <n v="0.5"/>
    <s v="Online"/>
  </r>
  <r>
    <s v="Foot Locker"/>
    <n v="1185732"/>
    <x v="413"/>
    <s v="Southeast"/>
    <s v="South Carolina"/>
    <s v="Charleston"/>
    <s v="Women's Street Footwear"/>
    <n v="41"/>
    <n v="1760"/>
    <n v="72160"/>
    <n v="28142.400000000001"/>
    <n v="0.39"/>
    <s v="Online"/>
  </r>
  <r>
    <s v="Foot Locker"/>
    <n v="1185732"/>
    <x v="413"/>
    <s v="Southeast"/>
    <s v="South Carolina"/>
    <s v="Charleston"/>
    <s v="Women's Athletic Footwear"/>
    <n v="41"/>
    <n v="1760"/>
    <n v="72160"/>
    <n v="28864"/>
    <n v="0.4"/>
    <s v="Online"/>
  </r>
  <r>
    <s v="Foot Locker"/>
    <n v="1185732"/>
    <x v="413"/>
    <s v="Southeast"/>
    <s v="South Carolina"/>
    <s v="Charleston"/>
    <s v="Men's Apparel"/>
    <n v="52"/>
    <n v="1890"/>
    <n v="98280"/>
    <n v="47174.400000000001"/>
    <n v="0.48"/>
    <s v="Online"/>
  </r>
  <r>
    <s v="Foot Locker"/>
    <n v="1185732"/>
    <x v="413"/>
    <s v="Southeast"/>
    <s v="South Carolina"/>
    <s v="Charleston"/>
    <s v="Women's Apparel"/>
    <n v="56"/>
    <n v="2250"/>
    <n v="126000"/>
    <n v="81900"/>
    <n v="0.65"/>
    <s v="Online"/>
  </r>
  <r>
    <s v="Foot Locker"/>
    <n v="1185732"/>
    <x v="443"/>
    <s v="Southeast"/>
    <s v="South Carolina"/>
    <s v="Charleston"/>
    <s v="Men's Street Footwear"/>
    <n v="50"/>
    <n v="2780"/>
    <n v="139000"/>
    <n v="79230.000000000015"/>
    <n v="0.57000000000000006"/>
    <s v="Online"/>
  </r>
  <r>
    <s v="Foot Locker"/>
    <n v="1185732"/>
    <x v="443"/>
    <s v="Southeast"/>
    <s v="South Carolina"/>
    <s v="Charleston"/>
    <s v="Men's Athletic Footwear"/>
    <n v="44"/>
    <n v="1880"/>
    <n v="82720"/>
    <n v="37223.999999999993"/>
    <n v="0.44999999999999996"/>
    <s v="Online"/>
  </r>
  <r>
    <s v="Foot Locker"/>
    <n v="1185732"/>
    <x v="443"/>
    <s v="Southeast"/>
    <s v="South Carolina"/>
    <s v="Charleston"/>
    <s v="Women's Street Footwear"/>
    <n v="43"/>
    <n v="2020"/>
    <n v="86860"/>
    <n v="30400.999999999996"/>
    <n v="0.35"/>
    <s v="Online"/>
  </r>
  <r>
    <s v="Foot Locker"/>
    <n v="1185732"/>
    <x v="443"/>
    <s v="Southeast"/>
    <s v="South Carolina"/>
    <s v="Charleston"/>
    <s v="Women's Athletic Footwear"/>
    <n v="53"/>
    <n v="2250"/>
    <n v="119250"/>
    <n v="50085"/>
    <n v="0.42"/>
    <s v="Online"/>
  </r>
  <r>
    <s v="Foot Locker"/>
    <n v="1185732"/>
    <x v="443"/>
    <s v="Southeast"/>
    <s v="South Carolina"/>
    <s v="Charleston"/>
    <s v="Men's Apparel"/>
    <n v="66"/>
    <n v="1960"/>
    <n v="129360"/>
    <n v="60799.199999999997"/>
    <n v="0.47"/>
    <s v="Online"/>
  </r>
  <r>
    <s v="Foot Locker"/>
    <n v="1185732"/>
    <x v="443"/>
    <s v="Southeast"/>
    <s v="South Carolina"/>
    <s v="Charleston"/>
    <s v="Women's Apparel"/>
    <n v="74"/>
    <n v="2060"/>
    <n v="152440"/>
    <n v="96037.2"/>
    <n v="0.63"/>
    <s v="Online"/>
  </r>
  <r>
    <s v="Foot Locker"/>
    <n v="1185732"/>
    <x v="472"/>
    <s v="Southeast"/>
    <s v="South Carolina"/>
    <s v="Charleston"/>
    <s v="Men's Street Footwear"/>
    <n v="67"/>
    <n v="2900"/>
    <n v="194300"/>
    <n v="116580"/>
    <n v="0.6"/>
    <s v="Online"/>
  </r>
  <r>
    <s v="Foot Locker"/>
    <n v="1185732"/>
    <x v="472"/>
    <s v="Southeast"/>
    <s v="South Carolina"/>
    <s v="Charleston"/>
    <s v="Men's Athletic Footwear"/>
    <n v="58"/>
    <n v="2190"/>
    <n v="127020"/>
    <n v="57158.999999999993"/>
    <n v="0.44999999999999996"/>
    <s v="Online"/>
  </r>
  <r>
    <s v="Sports Direct"/>
    <n v="1185732"/>
    <x v="472"/>
    <s v="Southeast"/>
    <s v="South Carolina"/>
    <s v="Charleston"/>
    <s v="Women's Street Footwear"/>
    <n v="56"/>
    <n v="2150"/>
    <n v="120400"/>
    <n v="42140"/>
    <n v="0.35"/>
    <s v="Online"/>
  </r>
  <r>
    <s v="Sports Direct"/>
    <n v="1185732"/>
    <x v="472"/>
    <s v="Southeast"/>
    <s v="South Carolina"/>
    <s v="Charleston"/>
    <s v="Women's Athletic Footwear"/>
    <n v="59"/>
    <n v="1940"/>
    <n v="114460"/>
    <n v="51506.999999999993"/>
    <n v="0.44999999999999996"/>
    <s v="Online"/>
  </r>
  <r>
    <s v="Sports Direct"/>
    <n v="1185732"/>
    <x v="472"/>
    <s v="Southeast"/>
    <s v="South Carolina"/>
    <s v="Charleston"/>
    <s v="Men's Apparel"/>
    <n v="66"/>
    <n v="2250"/>
    <n v="148500"/>
    <n v="66825"/>
    <n v="0.44999999999999996"/>
    <s v="Online"/>
  </r>
  <r>
    <s v="Sports Direct"/>
    <n v="1185732"/>
    <x v="472"/>
    <s v="Southeast"/>
    <s v="South Carolina"/>
    <s v="Charleston"/>
    <s v="Women's Apparel"/>
    <n v="68"/>
    <n v="2280"/>
    <n v="155040"/>
    <n v="93024"/>
    <n v="0.6"/>
    <s v="Online"/>
  </r>
  <r>
    <s v="Sports Direct"/>
    <n v="1185732"/>
    <x v="170"/>
    <s v="Southeast"/>
    <s v="South Carolina"/>
    <s v="Charleston"/>
    <s v="Men's Street Footwear"/>
    <n v="33"/>
    <n v="2310"/>
    <n v="76230"/>
    <n v="38115"/>
    <n v="0.5"/>
    <s v="Online"/>
  </r>
  <r>
    <s v="Sports Direct"/>
    <n v="1185732"/>
    <x v="170"/>
    <s v="Southeast"/>
    <s v="South Carolina"/>
    <s v="Charleston"/>
    <s v="Men's Athletic Footwear"/>
    <n v="34"/>
    <n v="1810"/>
    <n v="61540"/>
    <n v="30770"/>
    <n v="0.5"/>
    <s v="Online"/>
  </r>
  <r>
    <s v="Sports Direct"/>
    <n v="1185732"/>
    <x v="170"/>
    <s v="Southeast"/>
    <s v="South Carolina"/>
    <s v="Charleston"/>
    <s v="Women's Street Footwear"/>
    <n v="24"/>
    <n v="1890"/>
    <n v="45360"/>
    <n v="24494.400000000001"/>
    <n v="0.54"/>
    <s v="Online"/>
  </r>
  <r>
    <s v="Sports Direct"/>
    <n v="1185732"/>
    <x v="170"/>
    <s v="Southeast"/>
    <s v="South Carolina"/>
    <s v="Charleston"/>
    <s v="Women's Athletic Footwear"/>
    <n v="29"/>
    <n v="1730"/>
    <n v="50170"/>
    <n v="27593.500000000004"/>
    <n v="0.55000000000000004"/>
    <s v="Online"/>
  </r>
  <r>
    <s v="Sports Direct"/>
    <n v="1185732"/>
    <x v="170"/>
    <s v="Southeast"/>
    <s v="South Carolina"/>
    <s v="Charleston"/>
    <s v="Men's Apparel"/>
    <n v="42"/>
    <n v="1560"/>
    <n v="65520"/>
    <n v="30139.199999999997"/>
    <n v="0.45999999999999996"/>
    <s v="Online"/>
  </r>
  <r>
    <s v="Sports Direct"/>
    <n v="1185732"/>
    <x v="170"/>
    <s v="Southeast"/>
    <s v="South Carolina"/>
    <s v="Charleston"/>
    <s v="Women's Apparel"/>
    <n v="34"/>
    <n v="1960"/>
    <n v="66640"/>
    <n v="42649.599999999999"/>
    <n v="0.64"/>
    <s v="Online"/>
  </r>
  <r>
    <s v="Sports Direct"/>
    <n v="1185732"/>
    <x v="199"/>
    <s v="Southeast"/>
    <s v="South Carolina"/>
    <s v="Charleston"/>
    <s v="Men's Street Footwear"/>
    <n v="34"/>
    <n v="2630"/>
    <n v="89420"/>
    <n v="44710"/>
    <n v="0.5"/>
    <s v="Online"/>
  </r>
  <r>
    <s v="Sports Direct"/>
    <n v="1185732"/>
    <x v="199"/>
    <s v="Southeast"/>
    <s v="South Carolina"/>
    <s v="Charleston"/>
    <s v="Men's Athletic Footwear"/>
    <n v="34"/>
    <n v="1880"/>
    <n v="63920"/>
    <n v="30681.599999999999"/>
    <n v="0.48"/>
    <s v="Online"/>
  </r>
  <r>
    <s v="Sports Direct"/>
    <n v="1185732"/>
    <x v="199"/>
    <s v="Southeast"/>
    <s v="South Carolina"/>
    <s v="Charleston"/>
    <s v="Women's Street Footwear"/>
    <n v="23"/>
    <n v="1690"/>
    <n v="38870"/>
    <n v="21378.5"/>
    <n v="0.55000000000000004"/>
    <s v="Online"/>
  </r>
  <r>
    <s v="Sports Direct"/>
    <n v="1185732"/>
    <x v="199"/>
    <s v="Southeast"/>
    <s v="North Carolina"/>
    <s v="Charlotte"/>
    <s v="Women's Athletic Footwear"/>
    <n v="29"/>
    <n v="1420"/>
    <n v="41180"/>
    <n v="20590"/>
    <n v="0.5"/>
    <s v="Online"/>
  </r>
  <r>
    <s v="Sports Direct"/>
    <n v="1185732"/>
    <x v="199"/>
    <s v="Southeast"/>
    <s v="North Carolina"/>
    <s v="Charlotte"/>
    <s v="Men's Apparel"/>
    <n v="44"/>
    <n v="1800"/>
    <n v="79200"/>
    <n v="39600"/>
    <n v="0.5"/>
    <s v="Online"/>
  </r>
  <r>
    <s v="Sports Direct"/>
    <n v="1185732"/>
    <x v="199"/>
    <s v="Southeast"/>
    <s v="North Carolina"/>
    <s v="Charlotte"/>
    <s v="Women's Apparel"/>
    <n v="29"/>
    <n v="2030"/>
    <n v="58870"/>
    <n v="35322"/>
    <n v="0.6"/>
    <s v="Online"/>
  </r>
  <r>
    <s v="Sports Direct"/>
    <n v="1185732"/>
    <x v="704"/>
    <s v="Southeast"/>
    <s v="North Carolina"/>
    <s v="Charlotte"/>
    <s v="Men's Street Footwear"/>
    <n v="28"/>
    <n v="2760"/>
    <n v="77280"/>
    <n v="41731.200000000004"/>
    <n v="0.54"/>
    <s v="Online"/>
  </r>
  <r>
    <s v="Sports Direct"/>
    <n v="1185732"/>
    <x v="704"/>
    <s v="Southeast"/>
    <s v="North Carolina"/>
    <s v="Charlotte"/>
    <s v="Men's Athletic Footwear"/>
    <n v="29"/>
    <n v="1500"/>
    <n v="43500"/>
    <n v="19574.999999999996"/>
    <n v="0.44999999999999996"/>
    <s v="Online"/>
  </r>
  <r>
    <s v="Sports Direct"/>
    <n v="1185732"/>
    <x v="704"/>
    <s v="Southeast"/>
    <s v="North Carolina"/>
    <s v="Charlotte"/>
    <s v="Women's Street Footwear"/>
    <n v="19"/>
    <n v="1810"/>
    <n v="34390"/>
    <n v="17882.8"/>
    <n v="0.52"/>
    <s v="Online"/>
  </r>
  <r>
    <s v="Sports Direct"/>
    <n v="1185732"/>
    <x v="704"/>
    <s v="Southeast"/>
    <s v="North Carolina"/>
    <s v="Charlotte"/>
    <s v="Women's Athletic Footwear"/>
    <n v="25"/>
    <n v="1240"/>
    <n v="31000"/>
    <n v="16740"/>
    <n v="0.54"/>
    <s v="Online"/>
  </r>
  <r>
    <s v="Sports Direct"/>
    <n v="1185732"/>
    <x v="704"/>
    <s v="Southeast"/>
    <s v="North Carolina"/>
    <s v="Charlotte"/>
    <s v="Men's Apparel"/>
    <n v="37"/>
    <n v="1580"/>
    <n v="58460"/>
    <n v="26306.999999999996"/>
    <n v="0.44999999999999996"/>
    <s v="Online"/>
  </r>
  <r>
    <s v="Sports Direct"/>
    <n v="1185732"/>
    <x v="704"/>
    <s v="Southeast"/>
    <s v="North Carolina"/>
    <s v="Charlotte"/>
    <s v="Women's Apparel"/>
    <n v="27"/>
    <n v="1690"/>
    <n v="45630"/>
    <n v="28290.6"/>
    <n v="0.62"/>
    <s v="Online"/>
  </r>
  <r>
    <s v="Sports Direct"/>
    <n v="1185732"/>
    <x v="721"/>
    <s v="Southeast"/>
    <s v="North Carolina"/>
    <s v="Charlotte"/>
    <s v="Men's Street Footwear"/>
    <n v="27"/>
    <n v="2630"/>
    <n v="71010"/>
    <n v="38345.4"/>
    <n v="0.54"/>
    <s v="Online"/>
  </r>
  <r>
    <s v="Sports Direct"/>
    <n v="1185732"/>
    <x v="721"/>
    <s v="Southeast"/>
    <s v="North Carolina"/>
    <s v="Charlotte"/>
    <s v="Men's Athletic Footwear"/>
    <n v="28"/>
    <n v="1550"/>
    <n v="43400"/>
    <n v="20398"/>
    <n v="0.47"/>
    <s v="Online"/>
  </r>
  <r>
    <s v="Sports Direct"/>
    <n v="1185732"/>
    <x v="721"/>
    <s v="Southeast"/>
    <s v="North Carolina"/>
    <s v="Charlotte"/>
    <s v="Women's Street Footwear"/>
    <n v="20"/>
    <n v="1440"/>
    <n v="28800"/>
    <n v="15840.000000000002"/>
    <n v="0.55000000000000004"/>
    <s v="Online"/>
  </r>
  <r>
    <s v="Sports Direct"/>
    <n v="1185732"/>
    <x v="721"/>
    <s v="Southeast"/>
    <s v="North Carolina"/>
    <s v="Charlotte"/>
    <s v="Women's Athletic Footwear"/>
    <n v="24"/>
    <n v="1400"/>
    <n v="33600"/>
    <n v="18144"/>
    <n v="0.54"/>
    <s v="Online"/>
  </r>
  <r>
    <s v="Sports Direct"/>
    <n v="1185732"/>
    <x v="721"/>
    <s v="Southeast"/>
    <s v="North Carolina"/>
    <s v="Charlotte"/>
    <s v="Men's Apparel"/>
    <n v="42"/>
    <n v="1310"/>
    <n v="55020"/>
    <n v="27510"/>
    <n v="0.5"/>
    <s v="Online"/>
  </r>
  <r>
    <s v="Sports Direct"/>
    <n v="1185732"/>
    <x v="721"/>
    <s v="Southeast"/>
    <s v="North Carolina"/>
    <s v="Charlotte"/>
    <s v="Women's Apparel"/>
    <n v="32"/>
    <n v="1890"/>
    <n v="60480"/>
    <n v="36892.799999999996"/>
    <n v="0.61"/>
    <s v="Online"/>
  </r>
  <r>
    <s v="Sports Direct"/>
    <n v="1185732"/>
    <x v="255"/>
    <s v="Southeast"/>
    <s v="North Carolina"/>
    <s v="Charlotte"/>
    <s v="Men's Street Footwear"/>
    <n v="41"/>
    <n v="2460"/>
    <n v="100860"/>
    <n v="55473.000000000007"/>
    <n v="0.55000000000000004"/>
    <s v="Online"/>
  </r>
  <r>
    <s v="Sports Direct"/>
    <n v="1185732"/>
    <x v="255"/>
    <s v="Southeast"/>
    <s v="North Carolina"/>
    <s v="Charlotte"/>
    <s v="Men's Athletic Footwear"/>
    <n v="42"/>
    <n v="1820"/>
    <n v="76440"/>
    <n v="35162.399999999994"/>
    <n v="0.45999999999999996"/>
    <s v="Online"/>
  </r>
  <r>
    <s v="Sports Direct"/>
    <n v="1185732"/>
    <x v="255"/>
    <s v="Southeast"/>
    <s v="North Carolina"/>
    <s v="Charlotte"/>
    <s v="Women's Street Footwear"/>
    <n v="37"/>
    <n v="1690"/>
    <n v="62530"/>
    <n v="33140.9"/>
    <n v="0.53"/>
    <s v="Online"/>
  </r>
  <r>
    <s v="Sports Direct"/>
    <n v="1185732"/>
    <x v="255"/>
    <s v="Southeast"/>
    <s v="North Carolina"/>
    <s v="Charlotte"/>
    <s v="Women's Athletic Footwear"/>
    <n v="38"/>
    <n v="1500"/>
    <n v="57000"/>
    <n v="30780.000000000004"/>
    <n v="0.54"/>
    <s v="Online"/>
  </r>
  <r>
    <s v="Sports Direct"/>
    <n v="1185732"/>
    <x v="255"/>
    <s v="Southeast"/>
    <s v="North Carolina"/>
    <s v="Charlotte"/>
    <s v="Men's Apparel"/>
    <n v="46"/>
    <n v="1500"/>
    <n v="69000"/>
    <n v="33810"/>
    <n v="0.49"/>
    <s v="Online"/>
  </r>
  <r>
    <s v="Sports Direct"/>
    <n v="1185732"/>
    <x v="255"/>
    <s v="Southeast"/>
    <s v="North Carolina"/>
    <s v="Charlotte"/>
    <s v="Women's Apparel"/>
    <n v="51"/>
    <n v="2030"/>
    <n v="103530"/>
    <n v="64188.6"/>
    <n v="0.62"/>
    <s v="Online"/>
  </r>
  <r>
    <s v="Sports Direct"/>
    <n v="1185732"/>
    <x v="288"/>
    <s v="Southeast"/>
    <s v="North Carolina"/>
    <s v="Charlotte"/>
    <s v="Men's Street Footwear"/>
    <n v="46"/>
    <n v="2380"/>
    <n v="109480"/>
    <n v="60214.000000000007"/>
    <n v="0.55000000000000004"/>
    <s v="Online"/>
  </r>
  <r>
    <s v="Sports Direct"/>
    <n v="1185732"/>
    <x v="288"/>
    <s v="Southeast"/>
    <s v="North Carolina"/>
    <s v="Charlotte"/>
    <s v="Men's Athletic Footwear"/>
    <n v="42"/>
    <n v="1820"/>
    <n v="76440"/>
    <n v="35926.799999999996"/>
    <n v="0.47"/>
    <s v="Online"/>
  </r>
  <r>
    <s v="Sports Direct"/>
    <n v="1185732"/>
    <x v="288"/>
    <s v="Southeast"/>
    <s v="North Carolina"/>
    <s v="Charlotte"/>
    <s v="Women's Street Footwear"/>
    <n v="47"/>
    <n v="1690"/>
    <n v="79430"/>
    <n v="42892.200000000004"/>
    <n v="0.54"/>
    <s v="Online"/>
  </r>
  <r>
    <s v="Sports Direct"/>
    <n v="1185732"/>
    <x v="288"/>
    <s v="Southeast"/>
    <s v="North Carolina"/>
    <s v="Charlotte"/>
    <s v="Women's Athletic Footwear"/>
    <n v="49"/>
    <n v="1690"/>
    <n v="82810"/>
    <n v="42233.1"/>
    <n v="0.51"/>
    <s v="Online"/>
  </r>
  <r>
    <s v="Sports Direct"/>
    <n v="1185732"/>
    <x v="288"/>
    <s v="Southeast"/>
    <s v="North Carolina"/>
    <s v="Charlotte"/>
    <s v="Men's Apparel"/>
    <n v="61"/>
    <n v="1630"/>
    <n v="99430"/>
    <n v="48720.7"/>
    <n v="0.49"/>
    <s v="Online"/>
  </r>
  <r>
    <s v="Sports Direct"/>
    <n v="1185732"/>
    <x v="288"/>
    <s v="Southeast"/>
    <s v="North Carolina"/>
    <s v="Charlotte"/>
    <s v="Women's Apparel"/>
    <n v="67"/>
    <n v="2310"/>
    <n v="154770"/>
    <n v="92862"/>
    <n v="0.6"/>
    <s v="Online"/>
  </r>
  <r>
    <s v="Sports Direct"/>
    <n v="1185732"/>
    <x v="316"/>
    <s v="Southeast"/>
    <s v="North Carolina"/>
    <s v="Charlotte"/>
    <s v="Men's Street Footwear"/>
    <n v="60"/>
    <n v="2940"/>
    <n v="176400"/>
    <n v="88200"/>
    <n v="0.5"/>
    <s v="Online"/>
  </r>
  <r>
    <s v="Sports Direct"/>
    <n v="1185732"/>
    <x v="316"/>
    <s v="Southeast"/>
    <s v="North Carolina"/>
    <s v="Charlotte"/>
    <s v="Men's Athletic Footwear"/>
    <n v="58"/>
    <n v="2240"/>
    <n v="129920"/>
    <n v="64960"/>
    <n v="0.5"/>
    <s v="Online"/>
  </r>
  <r>
    <s v="Sports Direct"/>
    <n v="1185732"/>
    <x v="316"/>
    <s v="Southeast"/>
    <s v="North Carolina"/>
    <s v="Charlotte"/>
    <s v="Women's Street Footwear"/>
    <n v="53"/>
    <n v="1960"/>
    <n v="103880"/>
    <n v="57134.000000000007"/>
    <n v="0.55000000000000004"/>
    <s v="Online"/>
  </r>
  <r>
    <s v="Sports Direct"/>
    <n v="1185732"/>
    <x v="316"/>
    <s v="Southeast"/>
    <s v="North Carolina"/>
    <s v="Charlotte"/>
    <s v="Women's Athletic Footwear"/>
    <n v="52"/>
    <n v="2030"/>
    <n v="105560"/>
    <n v="53835.6"/>
    <n v="0.51"/>
    <s v="Online"/>
  </r>
  <r>
    <s v="Sports Direct"/>
    <n v="1185732"/>
    <x v="316"/>
    <s v="Southeast"/>
    <s v="North Carolina"/>
    <s v="Charlotte"/>
    <s v="Men's Apparel"/>
    <n v="59"/>
    <n v="1820"/>
    <n v="107380"/>
    <n v="52616.2"/>
    <n v="0.49"/>
    <s v="Online"/>
  </r>
  <r>
    <s v="Sports Direct"/>
    <n v="1185732"/>
    <x v="316"/>
    <s v="Southeast"/>
    <s v="North Carolina"/>
    <s v="Charlotte"/>
    <s v="Women's Apparel"/>
    <n v="64"/>
    <n v="2630"/>
    <n v="168320"/>
    <n v="106041.60000000001"/>
    <n v="0.63"/>
    <s v="Online"/>
  </r>
  <r>
    <s v="Sports Direct"/>
    <n v="1185732"/>
    <x v="348"/>
    <s v="Southeast"/>
    <s v="North Carolina"/>
    <s v="Charlotte"/>
    <s v="Men's Street Footwear"/>
    <n v="61"/>
    <n v="3080"/>
    <n v="187880"/>
    <n v="99576.400000000009"/>
    <n v="0.53"/>
    <s v="Online"/>
  </r>
  <r>
    <s v="Sports Direct"/>
    <n v="1185732"/>
    <x v="348"/>
    <s v="Southeast"/>
    <s v="North Carolina"/>
    <s v="Charlotte"/>
    <s v="Men's Athletic Footwear"/>
    <n v="58"/>
    <n v="2000"/>
    <n v="116000"/>
    <n v="52199.999999999993"/>
    <n v="0.44999999999999996"/>
    <s v="Online"/>
  </r>
  <r>
    <s v="Sports Direct"/>
    <n v="1185732"/>
    <x v="348"/>
    <s v="Southeast"/>
    <s v="North Carolina"/>
    <s v="Charlotte"/>
    <s v="Women's Street Footwear"/>
    <n v="54"/>
    <n v="2100"/>
    <n v="113400"/>
    <n v="60102"/>
    <n v="0.53"/>
    <s v="Online"/>
  </r>
  <r>
    <s v="Sports Direct"/>
    <n v="1185732"/>
    <x v="348"/>
    <s v="Southeast"/>
    <s v="North Carolina"/>
    <s v="Charlotte"/>
    <s v="Women's Athletic Footwear"/>
    <n v="44"/>
    <n v="1820"/>
    <n v="80080"/>
    <n v="42442.400000000001"/>
    <n v="0.53"/>
    <s v="Online"/>
  </r>
  <r>
    <s v="Sports Direct"/>
    <n v="1185732"/>
    <x v="348"/>
    <s v="Southeast"/>
    <s v="North Carolina"/>
    <s v="Charlotte"/>
    <s v="Men's Apparel"/>
    <n v="53"/>
    <n v="1760"/>
    <n v="93280"/>
    <n v="44774.400000000001"/>
    <n v="0.48"/>
    <s v="Online"/>
  </r>
  <r>
    <s v="Sports Direct"/>
    <n v="1185732"/>
    <x v="348"/>
    <s v="Southeast"/>
    <s v="North Carolina"/>
    <s v="Charlotte"/>
    <s v="Women's Apparel"/>
    <n v="54"/>
    <n v="2310"/>
    <n v="124740"/>
    <n v="79833.600000000006"/>
    <n v="0.64"/>
    <s v="Online"/>
  </r>
  <r>
    <s v="Sports Direct"/>
    <n v="1185732"/>
    <x v="378"/>
    <s v="Southeast"/>
    <s v="North Carolina"/>
    <s v="Charlotte"/>
    <s v="Men's Street Footwear"/>
    <n v="53"/>
    <n v="2500"/>
    <n v="132500"/>
    <n v="68900"/>
    <n v="0.52"/>
    <s v="Online"/>
  </r>
  <r>
    <s v="Sports Direct"/>
    <n v="1185732"/>
    <x v="378"/>
    <s v="Southeast"/>
    <s v="North Carolina"/>
    <s v="Charlotte"/>
    <s v="Men's Athletic Footwear"/>
    <n v="49"/>
    <n v="1810"/>
    <n v="88690"/>
    <n v="44345"/>
    <n v="0.5"/>
    <s v="Online"/>
  </r>
  <r>
    <s v="Sports Direct"/>
    <n v="1185732"/>
    <x v="378"/>
    <s v="Southeast"/>
    <s v="North Carolina"/>
    <s v="Charlotte"/>
    <s v="Women's Street Footwear"/>
    <n v="28"/>
    <n v="1750"/>
    <n v="49000"/>
    <n v="24990"/>
    <n v="0.51"/>
    <s v="Online"/>
  </r>
  <r>
    <s v="Sports Direct"/>
    <n v="1185732"/>
    <x v="378"/>
    <s v="Southeast"/>
    <s v="North Carolina"/>
    <s v="Charlotte"/>
    <s v="Women's Athletic Footwear"/>
    <n v="28"/>
    <n v="1500"/>
    <n v="42000"/>
    <n v="21000"/>
    <n v="0.5"/>
    <s v="Online"/>
  </r>
  <r>
    <s v="Sports Direct"/>
    <n v="1185732"/>
    <x v="378"/>
    <s v="Southeast"/>
    <s v="North Carolina"/>
    <s v="Charlotte"/>
    <s v="Men's Apparel"/>
    <n v="38"/>
    <n v="1560"/>
    <n v="59280"/>
    <n v="27268.799999999999"/>
    <n v="0.45999999999999996"/>
    <s v="Online"/>
  </r>
  <r>
    <s v="Sports Direct"/>
    <n v="1185732"/>
    <x v="378"/>
    <s v="Southeast"/>
    <s v="North Carolina"/>
    <s v="Charlotte"/>
    <s v="Women's Apparel"/>
    <n v="41"/>
    <n v="2030"/>
    <n v="83230"/>
    <n v="50770.299999999996"/>
    <n v="0.61"/>
    <s v="Online"/>
  </r>
  <r>
    <s v="Sports Direct"/>
    <n v="1185732"/>
    <x v="410"/>
    <s v="Southeast"/>
    <s v="North Carolina"/>
    <s v="Charlotte"/>
    <s v="Men's Street Footwear"/>
    <n v="42"/>
    <n v="2450"/>
    <n v="102900"/>
    <n v="55566.000000000007"/>
    <n v="0.54"/>
    <s v="Online"/>
  </r>
  <r>
    <s v="Sports Direct"/>
    <n v="1185732"/>
    <x v="410"/>
    <s v="Southeast"/>
    <s v="North Carolina"/>
    <s v="Charlotte"/>
    <s v="Men's Athletic Footwear"/>
    <n v="33"/>
    <n v="1960"/>
    <n v="64680"/>
    <n v="29752.799999999999"/>
    <n v="0.45999999999999996"/>
    <s v="Online"/>
  </r>
  <r>
    <s v="Sports Direct"/>
    <n v="1185732"/>
    <x v="410"/>
    <s v="Southeast"/>
    <s v="North Carolina"/>
    <s v="Charlotte"/>
    <s v="Women's Street Footwear"/>
    <n v="34"/>
    <n v="1500"/>
    <n v="51000"/>
    <n v="26010"/>
    <n v="0.51"/>
    <s v="Online"/>
  </r>
  <r>
    <s v="Sports Direct"/>
    <n v="1185732"/>
    <x v="410"/>
    <s v="Southeast"/>
    <s v="North Carolina"/>
    <s v="Charlotte"/>
    <s v="Women's Athletic Footwear"/>
    <n v="34"/>
    <n v="1600"/>
    <n v="54400"/>
    <n v="29376.000000000004"/>
    <n v="0.54"/>
    <s v="Online"/>
  </r>
  <r>
    <s v="Sports Direct"/>
    <n v="1185732"/>
    <x v="410"/>
    <s v="Southeast"/>
    <s v="North Carolina"/>
    <s v="Charlotte"/>
    <s v="Men's Apparel"/>
    <n v="42"/>
    <n v="1490"/>
    <n v="62580"/>
    <n v="29412.6"/>
    <n v="0.47"/>
    <s v="Online"/>
  </r>
  <r>
    <s v="Sports Direct"/>
    <n v="1185732"/>
    <x v="410"/>
    <s v="Southeast"/>
    <s v="North Carolina"/>
    <s v="Charlotte"/>
    <s v="Women's Apparel"/>
    <n v="48"/>
    <n v="1760"/>
    <n v="84480"/>
    <n v="53222.400000000001"/>
    <n v="0.63"/>
    <s v="Online"/>
  </r>
  <r>
    <s v="Sports Direct"/>
    <n v="1185732"/>
    <x v="440"/>
    <s v="Southeast"/>
    <s v="North Carolina"/>
    <s v="Charlotte"/>
    <s v="Men's Street Footwear"/>
    <n v="44"/>
    <n v="2150"/>
    <n v="94600"/>
    <n v="52030.000000000007"/>
    <n v="0.55000000000000004"/>
    <s v="Online"/>
  </r>
  <r>
    <s v="Sports Direct"/>
    <n v="1185732"/>
    <x v="440"/>
    <s v="Southeast"/>
    <s v="North Carolina"/>
    <s v="Charlotte"/>
    <s v="Men's Athletic Footwear"/>
    <n v="32"/>
    <n v="1950"/>
    <n v="62400"/>
    <n v="29328"/>
    <n v="0.47"/>
    <s v="Online"/>
  </r>
  <r>
    <s v="Sports Direct"/>
    <n v="1185732"/>
    <x v="440"/>
    <s v="Southeast"/>
    <s v="North Carolina"/>
    <s v="Charlotte"/>
    <s v="Women's Street Footwear"/>
    <n v="38"/>
    <n v="1670"/>
    <n v="63460"/>
    <n v="34268.400000000001"/>
    <n v="0.54"/>
    <s v="Online"/>
  </r>
  <r>
    <s v="Sports Direct"/>
    <n v="1185732"/>
    <x v="440"/>
    <s v="Southeast"/>
    <s v="North Carolina"/>
    <s v="Charlotte"/>
    <s v="Women's Athletic Footwear"/>
    <n v="55"/>
    <n v="1630"/>
    <n v="89650"/>
    <n v="45721.5"/>
    <n v="0.51"/>
    <s v="Online"/>
  </r>
  <r>
    <s v="Sports Direct"/>
    <n v="1185732"/>
    <x v="440"/>
    <s v="Southeast"/>
    <s v="North Carolina"/>
    <s v="Charlotte"/>
    <s v="Men's Apparel"/>
    <n v="72"/>
    <n v="1630"/>
    <n v="117360"/>
    <n v="57506.400000000001"/>
    <n v="0.49"/>
    <s v="Online"/>
  </r>
  <r>
    <s v="Sports Direct"/>
    <n v="1185732"/>
    <x v="440"/>
    <s v="Southeast"/>
    <s v="North Carolina"/>
    <s v="Charlotte"/>
    <s v="Women's Apparel"/>
    <n v="72"/>
    <n v="2100"/>
    <n v="151200"/>
    <n v="96768"/>
    <n v="0.64"/>
    <s v="Online"/>
  </r>
  <r>
    <s v="Sports Direct"/>
    <n v="1185732"/>
    <x v="469"/>
    <s v="Southeast"/>
    <s v="North Carolina"/>
    <s v="Charlotte"/>
    <s v="Men's Street Footwear"/>
    <n v="64"/>
    <n v="2440"/>
    <n v="156160"/>
    <n v="79641.600000000006"/>
    <n v="0.51"/>
    <s v="Online"/>
  </r>
  <r>
    <s v="Sports Direct"/>
    <n v="1185732"/>
    <x v="469"/>
    <s v="Southeast"/>
    <s v="North Carolina"/>
    <s v="Charlotte"/>
    <s v="Men's Athletic Footwear"/>
    <n v="55"/>
    <n v="2020"/>
    <n v="111100"/>
    <n v="49994.999999999993"/>
    <n v="0.44999999999999996"/>
    <s v="Online"/>
  </r>
  <r>
    <s v="Amazon"/>
    <n v="1185732"/>
    <x v="469"/>
    <s v="Southeast"/>
    <s v="North Carolina"/>
    <s v="Charlotte"/>
    <s v="Women's Street Footwear"/>
    <n v="55"/>
    <n v="2180"/>
    <n v="119900"/>
    <n v="61149"/>
    <n v="0.51"/>
    <s v="Online"/>
  </r>
  <r>
    <s v="Amazon"/>
    <n v="1185732"/>
    <x v="469"/>
    <s v="Southeast"/>
    <s v="North Carolina"/>
    <s v="Charlotte"/>
    <s v="Women's Athletic Footwear"/>
    <n v="55"/>
    <n v="1960"/>
    <n v="107800"/>
    <n v="58212.000000000007"/>
    <n v="0.54"/>
    <s v="Online"/>
  </r>
  <r>
    <s v="Amazon"/>
    <n v="1185732"/>
    <x v="469"/>
    <s v="Southeast"/>
    <s v="North Carolina"/>
    <s v="Charlotte"/>
    <s v="Men's Apparel"/>
    <n v="65"/>
    <n v="1690"/>
    <n v="109850"/>
    <n v="53826.5"/>
    <n v="0.49"/>
    <s v="Online"/>
  </r>
  <r>
    <s v="Amazon"/>
    <n v="1185732"/>
    <x v="469"/>
    <s v="Southeast"/>
    <s v="North Carolina"/>
    <s v="Charlotte"/>
    <s v="Women's Apparel"/>
    <n v="69"/>
    <n v="2250"/>
    <n v="155250"/>
    <n v="100912.5"/>
    <n v="0.65"/>
    <s v="Online"/>
  </r>
  <r>
    <s v="Amazon"/>
    <n v="1185732"/>
    <x v="177"/>
    <s v="Southeast"/>
    <s v="North Carolina"/>
    <s v="Charlotte"/>
    <s v="Men's Street Footwear"/>
    <n v="32"/>
    <n v="1940"/>
    <n v="62080"/>
    <n v="32281.600000000002"/>
    <n v="0.52"/>
    <s v="Online"/>
  </r>
  <r>
    <s v="Amazon"/>
    <n v="1185732"/>
    <x v="177"/>
    <s v="Southeast"/>
    <s v="North Carolina"/>
    <s v="Charlotte"/>
    <s v="Men's Athletic Footwear"/>
    <n v="33"/>
    <n v="1500"/>
    <n v="49500"/>
    <n v="24750"/>
    <n v="0.5"/>
    <s v="Online"/>
  </r>
  <r>
    <s v="Amazon"/>
    <n v="1185732"/>
    <x v="177"/>
    <s v="Southeast"/>
    <s v="North Carolina"/>
    <s v="Charlotte"/>
    <s v="Women's Street Footwear"/>
    <n v="24"/>
    <n v="1670"/>
    <n v="40080"/>
    <n v="21643.200000000001"/>
    <n v="0.54"/>
    <s v="Online"/>
  </r>
  <r>
    <s v="Amazon"/>
    <n v="1185732"/>
    <x v="177"/>
    <s v="Southeast"/>
    <s v="North Carolina"/>
    <s v="Charlotte"/>
    <s v="Women's Athletic Footwear"/>
    <n v="29"/>
    <n v="1230"/>
    <n v="35670"/>
    <n v="18548.400000000001"/>
    <n v="0.52"/>
    <s v="Online"/>
  </r>
  <r>
    <s v="Amazon"/>
    <n v="1185732"/>
    <x v="177"/>
    <s v="Southeast"/>
    <s v="North Carolina"/>
    <s v="Charlotte"/>
    <s v="Men's Apparel"/>
    <n v="44"/>
    <n v="1280"/>
    <n v="56320"/>
    <n v="28160"/>
    <n v="0.5"/>
    <s v="Online"/>
  </r>
  <r>
    <s v="Amazon"/>
    <n v="1185732"/>
    <x v="177"/>
    <s v="Southeast"/>
    <s v="North Carolina"/>
    <s v="Charlotte"/>
    <s v="Women's Apparel"/>
    <n v="32"/>
    <n v="1730"/>
    <n v="55360"/>
    <n v="35984"/>
    <n v="0.65"/>
    <s v="Online"/>
  </r>
  <r>
    <s v="Amazon"/>
    <n v="1185732"/>
    <x v="206"/>
    <s v="Southeast"/>
    <s v="North Carolina"/>
    <s v="Charlotte"/>
    <s v="Men's Street Footwear"/>
    <n v="32"/>
    <n v="2310"/>
    <n v="73920"/>
    <n v="36960"/>
    <n v="0.5"/>
    <s v="Online"/>
  </r>
  <r>
    <s v="Amazon"/>
    <n v="1185732"/>
    <x v="206"/>
    <s v="Southeast"/>
    <s v="North Carolina"/>
    <s v="Charlotte"/>
    <s v="Men's Athletic Footwear"/>
    <n v="33"/>
    <n v="1430"/>
    <n v="47190"/>
    <n v="23595"/>
    <n v="0.5"/>
    <s v="Online"/>
  </r>
  <r>
    <s v="Amazon"/>
    <n v="1185732"/>
    <x v="206"/>
    <s v="Southeast"/>
    <s v="North Carolina"/>
    <s v="Charlotte"/>
    <s v="Women's Street Footwear"/>
    <n v="23"/>
    <n v="1580"/>
    <n v="36340"/>
    <n v="18170"/>
    <n v="0.5"/>
    <s v="Online"/>
  </r>
  <r>
    <s v="Amazon"/>
    <n v="1185732"/>
    <x v="206"/>
    <s v="Midwest"/>
    <s v="Ohio"/>
    <s v="Columbus"/>
    <s v="Women's Athletic Footwear"/>
    <n v="29"/>
    <n v="1010"/>
    <n v="29290"/>
    <n v="14645"/>
    <n v="0.5"/>
    <s v="Online"/>
  </r>
  <r>
    <s v="Amazon"/>
    <n v="1185732"/>
    <x v="206"/>
    <s v="Midwest"/>
    <s v="Ohio"/>
    <s v="Columbus"/>
    <s v="Men's Apparel"/>
    <n v="41"/>
    <n v="1220"/>
    <n v="50020"/>
    <n v="23009.199999999997"/>
    <n v="0.45999999999999996"/>
    <s v="Online"/>
  </r>
  <r>
    <s v="Amazon"/>
    <n v="1185732"/>
    <x v="206"/>
    <s v="Midwest"/>
    <s v="Ohio"/>
    <s v="Columbus"/>
    <s v="Women's Apparel"/>
    <n v="29"/>
    <n v="1430"/>
    <n v="41470"/>
    <n v="25296.7"/>
    <n v="0.61"/>
    <s v="Online"/>
  </r>
  <r>
    <s v="Amazon"/>
    <n v="1185732"/>
    <x v="214"/>
    <s v="Midwest"/>
    <s v="Ohio"/>
    <s v="Columbus"/>
    <s v="Men's Street Footwear"/>
    <n v="27"/>
    <n v="2310"/>
    <n v="62370"/>
    <n v="32432.400000000001"/>
    <n v="0.52"/>
    <s v="Online"/>
  </r>
  <r>
    <s v="Amazon"/>
    <n v="1185732"/>
    <x v="214"/>
    <s v="Midwest"/>
    <s v="Ohio"/>
    <s v="Columbus"/>
    <s v="Men's Athletic Footwear"/>
    <n v="27"/>
    <n v="1260"/>
    <n v="34020"/>
    <n v="15308.999999999998"/>
    <n v="0.44999999999999996"/>
    <s v="Online"/>
  </r>
  <r>
    <s v="Amazon"/>
    <n v="1185732"/>
    <x v="214"/>
    <s v="Midwest"/>
    <s v="Ohio"/>
    <s v="Columbus"/>
    <s v="Women's Street Footwear"/>
    <n v="20"/>
    <n v="1240"/>
    <n v="24800"/>
    <n v="13144"/>
    <n v="0.53"/>
    <s v="Online"/>
  </r>
  <r>
    <s v="Amazon"/>
    <n v="1185732"/>
    <x v="214"/>
    <s v="Midwest"/>
    <s v="Ohio"/>
    <s v="Columbus"/>
    <s v="Women's Athletic Footwear"/>
    <n v="24"/>
    <n v="980"/>
    <n v="23520"/>
    <n v="12230.4"/>
    <n v="0.52"/>
    <s v="Online"/>
  </r>
  <r>
    <s v="Amazon"/>
    <n v="1185732"/>
    <x v="214"/>
    <s v="Midwest"/>
    <s v="Ohio"/>
    <s v="Columbus"/>
    <s v="Men's Apparel"/>
    <n v="37"/>
    <n v="1130"/>
    <n v="41810"/>
    <n v="20486.899999999998"/>
    <n v="0.49"/>
    <s v="Online"/>
  </r>
  <r>
    <s v="Amazon"/>
    <n v="1185732"/>
    <x v="214"/>
    <s v="Midwest"/>
    <s v="Ohio"/>
    <s v="Columbus"/>
    <s v="Women's Apparel"/>
    <n v="28"/>
    <n v="1280"/>
    <n v="35840"/>
    <n v="21862.399999999998"/>
    <n v="0.61"/>
    <s v="Online"/>
  </r>
  <r>
    <s v="Amazon"/>
    <n v="1185732"/>
    <x v="233"/>
    <s v="Midwest"/>
    <s v="Ohio"/>
    <s v="Columbus"/>
    <s v="Men's Street Footwear"/>
    <n v="28"/>
    <n v="2180"/>
    <n v="61040"/>
    <n v="33572"/>
    <n v="0.55000000000000004"/>
    <s v="Online"/>
  </r>
  <r>
    <s v="Amazon"/>
    <n v="1185732"/>
    <x v="233"/>
    <s v="Midwest"/>
    <s v="Ohio"/>
    <s v="Columbus"/>
    <s v="Men's Athletic Footwear"/>
    <n v="28"/>
    <n v="1110"/>
    <n v="31080"/>
    <n v="15229.199999999999"/>
    <n v="0.49"/>
    <s v="Online"/>
  </r>
  <r>
    <s v="Amazon"/>
    <n v="1185732"/>
    <x v="233"/>
    <s v="Midwest"/>
    <s v="Ohio"/>
    <s v="Columbus"/>
    <s v="Women's Street Footwear"/>
    <n v="19"/>
    <n v="1060"/>
    <n v="20140"/>
    <n v="10674.2"/>
    <n v="0.53"/>
    <s v="Online"/>
  </r>
  <r>
    <s v="Amazon"/>
    <n v="1185732"/>
    <x v="233"/>
    <s v="Midwest"/>
    <s v="Ohio"/>
    <s v="Columbus"/>
    <s v="Women's Athletic Footwear"/>
    <n v="24"/>
    <n v="1020"/>
    <n v="24480"/>
    <n v="12240"/>
    <n v="0.5"/>
    <s v="Online"/>
  </r>
  <r>
    <s v="Amazon"/>
    <n v="1185732"/>
    <x v="233"/>
    <s v="Midwest"/>
    <s v="Ohio"/>
    <s v="Columbus"/>
    <s v="Men's Apparel"/>
    <n v="42"/>
    <n v="1010"/>
    <n v="42420"/>
    <n v="19937.399999999998"/>
    <n v="0.47"/>
    <s v="Online"/>
  </r>
  <r>
    <s v="Amazon"/>
    <n v="1185732"/>
    <x v="233"/>
    <s v="Midwest"/>
    <s v="Ohio"/>
    <s v="Columbus"/>
    <s v="Women's Apparel"/>
    <n v="34"/>
    <n v="1370"/>
    <n v="46580"/>
    <n v="30277"/>
    <n v="0.65"/>
    <s v="Online"/>
  </r>
  <r>
    <s v="Amazon"/>
    <n v="1185732"/>
    <x v="262"/>
    <s v="Midwest"/>
    <s v="Ohio"/>
    <s v="Columbus"/>
    <s v="Men's Street Footwear"/>
    <n v="42"/>
    <n v="2070"/>
    <n v="86940"/>
    <n v="43470"/>
    <n v="0.5"/>
    <s v="Online"/>
  </r>
  <r>
    <s v="Amazon"/>
    <n v="1185732"/>
    <x v="262"/>
    <s v="Midwest"/>
    <s v="Ohio"/>
    <s v="Columbus"/>
    <s v="Men's Athletic Footwear"/>
    <n v="44"/>
    <n v="1350"/>
    <n v="59400"/>
    <n v="29106"/>
    <n v="0.49"/>
    <s v="Online"/>
  </r>
  <r>
    <s v="Amazon"/>
    <n v="1185732"/>
    <x v="262"/>
    <s v="Midwest"/>
    <s v="Ohio"/>
    <s v="Columbus"/>
    <s v="Women's Street Footwear"/>
    <n v="39"/>
    <n v="1430"/>
    <n v="55770"/>
    <n v="28442.7"/>
    <n v="0.51"/>
    <s v="Online"/>
  </r>
  <r>
    <s v="Amazon"/>
    <n v="1185732"/>
    <x v="262"/>
    <s v="Midwest"/>
    <s v="Ohio"/>
    <s v="Columbus"/>
    <s v="Women's Athletic Footwear"/>
    <n v="38"/>
    <n v="1230"/>
    <n v="46740"/>
    <n v="25707.000000000004"/>
    <n v="0.55000000000000004"/>
    <s v="Online"/>
  </r>
  <r>
    <s v="Amazon"/>
    <n v="1185732"/>
    <x v="262"/>
    <s v="Midwest"/>
    <s v="Ohio"/>
    <s v="Columbus"/>
    <s v="Men's Apparel"/>
    <n v="49"/>
    <n v="1260"/>
    <n v="61740"/>
    <n v="28400.399999999998"/>
    <n v="0.45999999999999996"/>
    <s v="Online"/>
  </r>
  <r>
    <s v="Amazon"/>
    <n v="1185732"/>
    <x v="262"/>
    <s v="Midwest"/>
    <s v="Ohio"/>
    <s v="Columbus"/>
    <s v="Women's Apparel"/>
    <n v="53"/>
    <n v="1430"/>
    <n v="75790"/>
    <n v="48505.599999999999"/>
    <n v="0.64"/>
    <s v="Online"/>
  </r>
  <r>
    <s v="Amazon"/>
    <n v="1185732"/>
    <x v="295"/>
    <s v="Midwest"/>
    <s v="Ohio"/>
    <s v="Columbus"/>
    <s v="Men's Street Footwear"/>
    <n v="49"/>
    <n v="2320"/>
    <n v="113680"/>
    <n v="60250.400000000001"/>
    <n v="0.53"/>
    <s v="Online"/>
  </r>
  <r>
    <s v="Amazon"/>
    <n v="1185732"/>
    <x v="295"/>
    <s v="Midwest"/>
    <s v="Ohio"/>
    <s v="Columbus"/>
    <s v="Men's Athletic Footwear"/>
    <n v="41"/>
    <n v="1380"/>
    <n v="56580"/>
    <n v="26026.799999999999"/>
    <n v="0.45999999999999996"/>
    <s v="Online"/>
  </r>
  <r>
    <s v="Amazon"/>
    <n v="1185732"/>
    <x v="295"/>
    <s v="Midwest"/>
    <s v="Ohio"/>
    <s v="Columbus"/>
    <s v="Women's Street Footwear"/>
    <n v="49"/>
    <n v="1420"/>
    <n v="69580"/>
    <n v="37573.200000000004"/>
    <n v="0.54"/>
    <s v="Online"/>
  </r>
  <r>
    <s v="Amazon"/>
    <n v="1185732"/>
    <x v="295"/>
    <s v="Midwest"/>
    <s v="Ohio"/>
    <s v="Columbus"/>
    <s v="Women's Athletic Footwear"/>
    <n v="49"/>
    <n v="1400"/>
    <n v="68600"/>
    <n v="34986"/>
    <n v="0.51"/>
    <s v="Online"/>
  </r>
  <r>
    <s v="Amazon"/>
    <n v="1185732"/>
    <x v="295"/>
    <s v="Midwest"/>
    <s v="Ohio"/>
    <s v="Columbus"/>
    <s v="Men's Apparel"/>
    <n v="62"/>
    <n v="1500"/>
    <n v="93000"/>
    <n v="43710"/>
    <n v="0.47"/>
    <s v="Online"/>
  </r>
  <r>
    <s v="Amazon"/>
    <n v="1185732"/>
    <x v="295"/>
    <s v="Midwest"/>
    <s v="Ohio"/>
    <s v="Columbus"/>
    <s v="Women's Apparel"/>
    <n v="64"/>
    <n v="1960"/>
    <n v="125440"/>
    <n v="77772.800000000003"/>
    <n v="0.62"/>
    <s v="Online"/>
  </r>
  <r>
    <s v="Amazon"/>
    <n v="1185732"/>
    <x v="323"/>
    <s v="Midwest"/>
    <s v="Ohio"/>
    <s v="Columbus"/>
    <s v="Men's Street Footwear"/>
    <n v="63"/>
    <n v="2520"/>
    <n v="158760"/>
    <n v="82555.199999999997"/>
    <n v="0.52"/>
    <s v="Online"/>
  </r>
  <r>
    <s v="Amazon"/>
    <n v="1185732"/>
    <x v="323"/>
    <s v="Midwest"/>
    <s v="Ohio"/>
    <s v="Columbus"/>
    <s v="Men's Athletic Footwear"/>
    <n v="56"/>
    <n v="1950"/>
    <n v="109200"/>
    <n v="51324"/>
    <n v="0.47"/>
    <s v="Online"/>
  </r>
  <r>
    <s v="Amazon"/>
    <n v="1185732"/>
    <x v="323"/>
    <s v="Midwest"/>
    <s v="Ohio"/>
    <s v="Columbus"/>
    <s v="Women's Street Footwear"/>
    <n v="51"/>
    <n v="1730"/>
    <n v="88230"/>
    <n v="44997.3"/>
    <n v="0.51"/>
    <s v="Online"/>
  </r>
  <r>
    <s v="Amazon"/>
    <n v="1185732"/>
    <x v="323"/>
    <s v="Midwest"/>
    <s v="Ohio"/>
    <s v="Columbus"/>
    <s v="Women's Athletic Footwear"/>
    <n v="53"/>
    <n v="1520"/>
    <n v="80560"/>
    <n v="43502.400000000001"/>
    <n v="0.54"/>
    <s v="Online"/>
  </r>
  <r>
    <s v="Amazon"/>
    <n v="1185732"/>
    <x v="323"/>
    <s v="Midwest"/>
    <s v="Ohio"/>
    <s v="Columbus"/>
    <s v="Men's Apparel"/>
    <n v="59"/>
    <n v="1540"/>
    <n v="90860"/>
    <n v="41795.599999999999"/>
    <n v="0.45999999999999996"/>
    <s v="Online"/>
  </r>
  <r>
    <s v="Amazon"/>
    <n v="1185732"/>
    <x v="323"/>
    <s v="Midwest"/>
    <s v="Ohio"/>
    <s v="Columbus"/>
    <s v="Women's Apparel"/>
    <n v="69"/>
    <n v="1810"/>
    <n v="124890"/>
    <n v="78680.7"/>
    <n v="0.63"/>
    <s v="Online"/>
  </r>
  <r>
    <s v="Amazon"/>
    <n v="1185732"/>
    <x v="355"/>
    <s v="Midwest"/>
    <s v="Ohio"/>
    <s v="Columbus"/>
    <s v="Men's Street Footwear"/>
    <n v="61"/>
    <n v="2280"/>
    <n v="139080"/>
    <n v="69540"/>
    <n v="0.5"/>
    <s v="Online"/>
  </r>
  <r>
    <s v="Amazon"/>
    <n v="1185732"/>
    <x v="355"/>
    <s v="Midwest"/>
    <s v="Ohio"/>
    <s v="Columbus"/>
    <s v="Men's Athletic Footwear"/>
    <n v="58"/>
    <n v="1950"/>
    <n v="113100"/>
    <n v="52025.999999999993"/>
    <n v="0.45999999999999996"/>
    <s v="Online"/>
  </r>
  <r>
    <s v="Amazon"/>
    <n v="1185732"/>
    <x v="355"/>
    <s v="Midwest"/>
    <s v="Ohio"/>
    <s v="Columbus"/>
    <s v="Women's Street Footwear"/>
    <n v="53"/>
    <n v="1500"/>
    <n v="79500"/>
    <n v="40545"/>
    <n v="0.51"/>
    <s v="Online"/>
  </r>
  <r>
    <s v="Amazon"/>
    <n v="1185732"/>
    <x v="355"/>
    <s v="Midwest"/>
    <s v="Ohio"/>
    <s v="Columbus"/>
    <s v="Women's Athletic Footwear"/>
    <n v="41"/>
    <n v="1580"/>
    <n v="64780"/>
    <n v="33037.800000000003"/>
    <n v="0.51"/>
    <s v="Online"/>
  </r>
  <r>
    <s v="Amazon"/>
    <n v="1185732"/>
    <x v="355"/>
    <s v="Midwest"/>
    <s v="Ohio"/>
    <s v="Columbus"/>
    <s v="Men's Apparel"/>
    <n v="50"/>
    <n v="1350"/>
    <n v="67500"/>
    <n v="33075"/>
    <n v="0.49"/>
    <s v="Online"/>
  </r>
  <r>
    <s v="Amazon"/>
    <n v="1185732"/>
    <x v="355"/>
    <s v="Midwest"/>
    <s v="Ohio"/>
    <s v="Columbus"/>
    <s v="Women's Apparel"/>
    <n v="54"/>
    <n v="1690"/>
    <n v="91260"/>
    <n v="55668.6"/>
    <n v="0.61"/>
    <s v="Online"/>
  </r>
  <r>
    <s v="Amazon"/>
    <n v="1185732"/>
    <x v="385"/>
    <s v="Midwest"/>
    <s v="Ohio"/>
    <s v="Columbus"/>
    <s v="Men's Street Footwear"/>
    <n v="50"/>
    <n v="2250"/>
    <n v="112500"/>
    <n v="60750.000000000007"/>
    <n v="0.54"/>
    <s v="Online"/>
  </r>
  <r>
    <s v="Amazon"/>
    <n v="1185732"/>
    <x v="385"/>
    <s v="Midwest"/>
    <s v="Ohio"/>
    <s v="Columbus"/>
    <s v="Men's Athletic Footwear"/>
    <n v="47"/>
    <n v="1730"/>
    <n v="81310"/>
    <n v="38215.699999999997"/>
    <n v="0.47"/>
    <s v="Online"/>
  </r>
  <r>
    <s v="Amazon"/>
    <n v="1185732"/>
    <x v="385"/>
    <s v="Midwest"/>
    <s v="Ohio"/>
    <s v="Columbus"/>
    <s v="Women's Street Footwear"/>
    <n v="23"/>
    <n v="1380"/>
    <n v="31740"/>
    <n v="17457"/>
    <n v="0.55000000000000004"/>
    <s v="Online"/>
  </r>
  <r>
    <s v="Amazon"/>
    <n v="1185732"/>
    <x v="385"/>
    <s v="Midwest"/>
    <s v="Ohio"/>
    <s v="Columbus"/>
    <s v="Women's Athletic Footwear"/>
    <n v="24"/>
    <n v="1130"/>
    <n v="27120"/>
    <n v="13831.2"/>
    <n v="0.51"/>
    <s v="Online"/>
  </r>
  <r>
    <s v="Amazon"/>
    <n v="1185732"/>
    <x v="385"/>
    <s v="Midwest"/>
    <s v="Ohio"/>
    <s v="Columbus"/>
    <s v="Men's Apparel"/>
    <n v="32"/>
    <n v="1220"/>
    <n v="39040"/>
    <n v="18739.2"/>
    <n v="0.48"/>
    <s v="Online"/>
  </r>
  <r>
    <s v="Amazon"/>
    <n v="1185732"/>
    <x v="385"/>
    <s v="Midwest"/>
    <s v="Ohio"/>
    <s v="Columbus"/>
    <s v="Women's Apparel"/>
    <n v="37"/>
    <n v="1380"/>
    <n v="51060"/>
    <n v="31657.200000000001"/>
    <n v="0.62"/>
    <s v="Online"/>
  </r>
  <r>
    <s v="Amazon"/>
    <n v="1185732"/>
    <x v="417"/>
    <s v="Midwest"/>
    <s v="Ohio"/>
    <s v="Columbus"/>
    <s v="Men's Street Footwear"/>
    <n v="36"/>
    <n v="2100"/>
    <n v="75600"/>
    <n v="39312"/>
    <n v="0.52"/>
    <s v="Online"/>
  </r>
  <r>
    <s v="Amazon"/>
    <n v="1185732"/>
    <x v="417"/>
    <s v="Midwest"/>
    <s v="Ohio"/>
    <s v="Columbus"/>
    <s v="Men's Athletic Footwear"/>
    <n v="29"/>
    <n v="1380"/>
    <n v="40020"/>
    <n v="18809.399999999998"/>
    <n v="0.47"/>
    <s v="Online"/>
  </r>
  <r>
    <s v="Amazon"/>
    <n v="1185732"/>
    <x v="417"/>
    <s v="Midwest"/>
    <s v="Ohio"/>
    <s v="Columbus"/>
    <s v="Women's Street Footwear"/>
    <n v="27"/>
    <n v="1060"/>
    <n v="28620"/>
    <n v="15168.6"/>
    <n v="0.53"/>
    <s v="Online"/>
  </r>
  <r>
    <s v="Amazon"/>
    <n v="1185732"/>
    <x v="417"/>
    <s v="Midwest"/>
    <s v="Ohio"/>
    <s v="Columbus"/>
    <s v="Women's Athletic Footwear"/>
    <n v="29"/>
    <n v="1120"/>
    <n v="32480"/>
    <n v="16564.8"/>
    <n v="0.51"/>
    <s v="Online"/>
  </r>
  <r>
    <s v="Amazon"/>
    <n v="1185732"/>
    <x v="417"/>
    <s v="Midwest"/>
    <s v="Ohio"/>
    <s v="Columbus"/>
    <s v="Men's Apparel"/>
    <n v="37"/>
    <n v="1160"/>
    <n v="42920"/>
    <n v="19743.199999999997"/>
    <n v="0.45999999999999996"/>
    <s v="Online"/>
  </r>
  <r>
    <s v="Amazon"/>
    <n v="1185732"/>
    <x v="417"/>
    <s v="Midwest"/>
    <s v="Ohio"/>
    <s v="Columbus"/>
    <s v="Women's Apparel"/>
    <n v="38"/>
    <n v="1470"/>
    <n v="55860"/>
    <n v="35191.800000000003"/>
    <n v="0.63"/>
    <s v="Online"/>
  </r>
  <r>
    <s v="Amazon"/>
    <n v="1185732"/>
    <x v="447"/>
    <s v="Midwest"/>
    <s v="Ohio"/>
    <s v="Columbus"/>
    <s v="Men's Street Footwear"/>
    <n v="34"/>
    <n v="1690"/>
    <n v="57460"/>
    <n v="29879.200000000001"/>
    <n v="0.52"/>
    <s v="Online"/>
  </r>
  <r>
    <s v="Amazon"/>
    <n v="1185732"/>
    <x v="447"/>
    <s v="Midwest"/>
    <s v="Ohio"/>
    <s v="Columbus"/>
    <s v="Men's Athletic Footwear"/>
    <n v="24"/>
    <n v="1400"/>
    <n v="33600"/>
    <n v="15119.999999999998"/>
    <n v="0.44999999999999996"/>
    <s v="Online"/>
  </r>
  <r>
    <s v="Amazon"/>
    <n v="1185732"/>
    <x v="447"/>
    <s v="Midwest"/>
    <s v="Ohio"/>
    <s v="Columbus"/>
    <s v="Women's Street Footwear"/>
    <n v="32"/>
    <n v="1160"/>
    <n v="37120"/>
    <n v="18560"/>
    <n v="0.5"/>
    <s v="Online"/>
  </r>
  <r>
    <s v="Amazon"/>
    <n v="1185732"/>
    <x v="447"/>
    <s v="Midwest"/>
    <s v="Ohio"/>
    <s v="Columbus"/>
    <s v="Women's Athletic Footwear"/>
    <n v="59"/>
    <n v="1350"/>
    <n v="79650"/>
    <n v="39825"/>
    <n v="0.5"/>
    <s v="Online"/>
  </r>
  <r>
    <s v="Amazon"/>
    <n v="1185732"/>
    <x v="447"/>
    <s v="Midwest"/>
    <s v="Ohio"/>
    <s v="Columbus"/>
    <s v="Men's Apparel"/>
    <n v="76"/>
    <n v="1380"/>
    <n v="104880"/>
    <n v="51391.199999999997"/>
    <n v="0.49"/>
    <s v="Online"/>
  </r>
  <r>
    <s v="Amazon"/>
    <n v="1185732"/>
    <x v="447"/>
    <s v="Midwest"/>
    <s v="Ohio"/>
    <s v="Columbus"/>
    <s v="Women's Apparel"/>
    <n v="74"/>
    <n v="1670"/>
    <n v="123580"/>
    <n v="79091.199999999997"/>
    <n v="0.64"/>
    <s v="Online"/>
  </r>
  <r>
    <s v="Amazon"/>
    <n v="1185732"/>
    <x v="476"/>
    <s v="Midwest"/>
    <s v="Ohio"/>
    <s v="Columbus"/>
    <s v="Men's Street Footwear"/>
    <n v="70"/>
    <n v="2310"/>
    <n v="161700"/>
    <n v="80850"/>
    <n v="0.5"/>
    <s v="Online"/>
  </r>
  <r>
    <s v="Amazon"/>
    <n v="1185732"/>
    <x v="476"/>
    <s v="Midwest"/>
    <s v="Ohio"/>
    <s v="Columbus"/>
    <s v="Men's Athletic Footwear"/>
    <n v="60"/>
    <n v="1810"/>
    <n v="108600"/>
    <n v="51042"/>
    <n v="0.47"/>
    <s v="Online"/>
  </r>
  <r>
    <s v="West Gear"/>
    <n v="1185732"/>
    <x v="476"/>
    <s v="Midwest"/>
    <s v="Ohio"/>
    <s v="Columbus"/>
    <s v="Women's Street Footwear"/>
    <n v="59"/>
    <n v="1610"/>
    <n v="94990"/>
    <n v="49394.8"/>
    <n v="0.52"/>
    <s v="Online"/>
  </r>
  <r>
    <s v="West Gear"/>
    <n v="1185732"/>
    <x v="476"/>
    <s v="Midwest"/>
    <s v="Ohio"/>
    <s v="Columbus"/>
    <s v="Women's Athletic Footwear"/>
    <n v="63"/>
    <n v="1470"/>
    <n v="92610"/>
    <n v="46305"/>
    <n v="0.5"/>
    <s v="Online"/>
  </r>
  <r>
    <s v="West Gear"/>
    <n v="1185732"/>
    <x v="476"/>
    <s v="Midwest"/>
    <s v="Ohio"/>
    <s v="Columbus"/>
    <s v="Men's Apparel"/>
    <n v="68"/>
    <n v="1420"/>
    <n v="96560"/>
    <n v="47314.400000000001"/>
    <n v="0.49"/>
    <s v="Online"/>
  </r>
  <r>
    <s v="West Gear"/>
    <n v="1185732"/>
    <x v="476"/>
    <s v="Midwest"/>
    <s v="Ohio"/>
    <s v="Columbus"/>
    <s v="Women's Apparel"/>
    <n v="74"/>
    <n v="1560"/>
    <n v="115440"/>
    <n v="69264"/>
    <n v="0.6"/>
    <s v="Online"/>
  </r>
  <r>
    <s v="Amazon"/>
    <n v="1185732"/>
    <x v="186"/>
    <s v="Midwest"/>
    <s v="Ohio"/>
    <s v="Columbus"/>
    <s v="Men's Street Footwear"/>
    <n v="37"/>
    <n v="1350"/>
    <n v="49950"/>
    <n v="26973"/>
    <n v="0.54"/>
    <s v="Online"/>
  </r>
  <r>
    <s v="Amazon"/>
    <n v="1185732"/>
    <x v="186"/>
    <s v="Midwest"/>
    <s v="Ohio"/>
    <s v="Columbus"/>
    <s v="Men's Athletic Footwear"/>
    <n v="38"/>
    <n v="780"/>
    <n v="29640"/>
    <n v="13930.8"/>
    <n v="0.47"/>
    <s v="Online"/>
  </r>
  <r>
    <s v="Amazon"/>
    <n v="1185732"/>
    <x v="186"/>
    <s v="Midwest"/>
    <s v="Ohio"/>
    <s v="Columbus"/>
    <s v="Women's Street Footwear"/>
    <n v="28"/>
    <n v="750"/>
    <n v="21000"/>
    <n v="10920"/>
    <n v="0.52"/>
    <s v="Online"/>
  </r>
  <r>
    <s v="Amazon"/>
    <n v="1185732"/>
    <x v="186"/>
    <s v="Midwest"/>
    <s v="Ohio"/>
    <s v="Columbus"/>
    <s v="Women's Athletic Footwear"/>
    <n v="34"/>
    <n v="420"/>
    <n v="14280"/>
    <n v="7140"/>
    <n v="0.5"/>
    <s v="Online"/>
  </r>
  <r>
    <s v="Amazon"/>
    <n v="1185732"/>
    <x v="186"/>
    <s v="Midwest"/>
    <s v="Ohio"/>
    <s v="Columbus"/>
    <s v="Men's Apparel"/>
    <n v="46"/>
    <n v="520"/>
    <n v="23920"/>
    <n v="11242.4"/>
    <n v="0.47"/>
    <s v="Online"/>
  </r>
  <r>
    <s v="Amazon"/>
    <n v="1185732"/>
    <x v="186"/>
    <s v="Midwest"/>
    <s v="Ohio"/>
    <s v="Columbus"/>
    <s v="Women's Apparel"/>
    <n v="37"/>
    <n v="810"/>
    <n v="29970"/>
    <n v="16183.800000000001"/>
    <n v="0.54"/>
    <s v="Online"/>
  </r>
  <r>
    <s v="Amazon"/>
    <n v="1185732"/>
    <x v="696"/>
    <s v="Midwest"/>
    <s v="Ohio"/>
    <s v="Columbus"/>
    <s v="Men's Street Footwear"/>
    <n v="38"/>
    <n v="1380"/>
    <n v="52440"/>
    <n v="27793.200000000001"/>
    <n v="0.53"/>
    <s v="Online"/>
  </r>
  <r>
    <s v="Amazon"/>
    <n v="1185732"/>
    <x v="696"/>
    <s v="Midwest"/>
    <s v="Ohio"/>
    <s v="Columbus"/>
    <s v="Men's Athletic Footwear"/>
    <n v="38"/>
    <n v="580"/>
    <n v="22040"/>
    <n v="10138.4"/>
    <n v="0.45999999999999996"/>
    <s v="Online"/>
  </r>
  <r>
    <s v="Amazon"/>
    <n v="1185732"/>
    <x v="696"/>
    <s v="Midwest"/>
    <s v="Ohio"/>
    <s v="Columbus"/>
    <s v="Women's Street Footwear"/>
    <n v="29"/>
    <n v="630"/>
    <n v="18270"/>
    <n v="9683.1"/>
    <n v="0.53"/>
    <s v="Online"/>
  </r>
  <r>
    <s v="Amazon"/>
    <n v="1185732"/>
    <x v="696"/>
    <s v="Southeast"/>
    <s v="Kentucky"/>
    <s v="Louisville"/>
    <s v="Women's Athletic Footwear"/>
    <n v="34"/>
    <n v="340"/>
    <n v="11560"/>
    <n v="6242.4000000000005"/>
    <n v="0.54"/>
    <s v="Online"/>
  </r>
  <r>
    <s v="Amazon"/>
    <n v="1185732"/>
    <x v="696"/>
    <s v="Southeast"/>
    <s v="Kentucky"/>
    <s v="Louisville"/>
    <s v="Men's Apparel"/>
    <n v="48"/>
    <n v="540"/>
    <n v="25920"/>
    <n v="12182.4"/>
    <n v="0.47"/>
    <s v="Online"/>
  </r>
  <r>
    <s v="Amazon"/>
    <n v="1185732"/>
    <x v="696"/>
    <s v="Southeast"/>
    <s v="Kentucky"/>
    <s v="Louisville"/>
    <s v="Women's Apparel"/>
    <n v="39"/>
    <n v="780"/>
    <n v="30420"/>
    <n v="15514.2"/>
    <n v="0.51"/>
    <s v="Online"/>
  </r>
  <r>
    <s v="Amazon"/>
    <n v="1185732"/>
    <x v="226"/>
    <s v="Southeast"/>
    <s v="Kentucky"/>
    <s v="Louisville"/>
    <s v="Men's Street Footwear"/>
    <n v="41"/>
    <n v="1560"/>
    <n v="63960"/>
    <n v="32619.600000000002"/>
    <n v="0.51"/>
    <s v="Online"/>
  </r>
  <r>
    <s v="Amazon"/>
    <n v="1185732"/>
    <x v="226"/>
    <s v="Southeast"/>
    <s v="Kentucky"/>
    <s v="Louisville"/>
    <s v="Men's Athletic Footwear"/>
    <n v="41"/>
    <n v="590"/>
    <n v="24190"/>
    <n v="11853.1"/>
    <n v="0.49"/>
    <s v="Online"/>
  </r>
  <r>
    <s v="Amazon"/>
    <n v="1185732"/>
    <x v="226"/>
    <s v="Southeast"/>
    <s v="Kentucky"/>
    <s v="Louisville"/>
    <s v="Women's Street Footwear"/>
    <n v="34"/>
    <n v="730"/>
    <n v="24820"/>
    <n v="12410"/>
    <n v="0.5"/>
    <s v="Online"/>
  </r>
  <r>
    <s v="Amazon"/>
    <n v="1185732"/>
    <x v="226"/>
    <s v="Southeast"/>
    <s v="Kentucky"/>
    <s v="Louisville"/>
    <s v="Women's Athletic Footwear"/>
    <n v="36"/>
    <n v="270"/>
    <n v="9720"/>
    <n v="5054.4000000000005"/>
    <n v="0.52"/>
    <s v="Online"/>
  </r>
  <r>
    <s v="Amazon"/>
    <n v="1185732"/>
    <x v="226"/>
    <s v="Southeast"/>
    <s v="Kentucky"/>
    <s v="Louisville"/>
    <s v="Men's Apparel"/>
    <n v="52"/>
    <n v="440"/>
    <n v="22880"/>
    <n v="10524.8"/>
    <n v="0.45999999999999996"/>
    <s v="Online"/>
  </r>
  <r>
    <s v="Amazon"/>
    <n v="1185732"/>
    <x v="226"/>
    <s v="Southeast"/>
    <s v="Kentucky"/>
    <s v="Louisville"/>
    <s v="Women's Apparel"/>
    <n v="42"/>
    <n v="650"/>
    <n v="27300"/>
    <n v="13923"/>
    <n v="0.51"/>
    <s v="Online"/>
  </r>
  <r>
    <s v="Amazon"/>
    <n v="1185732"/>
    <x v="245"/>
    <s v="Southeast"/>
    <s v="Kentucky"/>
    <s v="Louisville"/>
    <s v="Men's Street Footwear"/>
    <n v="41"/>
    <n v="1190"/>
    <n v="48790"/>
    <n v="26834.500000000004"/>
    <n v="0.55000000000000004"/>
    <s v="Online"/>
  </r>
  <r>
    <s v="Amazon"/>
    <n v="1185732"/>
    <x v="245"/>
    <s v="Southeast"/>
    <s v="Kentucky"/>
    <s v="Louisville"/>
    <s v="Men's Athletic Footwear"/>
    <n v="41"/>
    <n v="490"/>
    <n v="20090"/>
    <n v="9643.1999999999989"/>
    <n v="0.48"/>
    <s v="Online"/>
  </r>
  <r>
    <s v="Amazon"/>
    <n v="1185732"/>
    <x v="245"/>
    <s v="Southeast"/>
    <s v="Kentucky"/>
    <s v="Louisville"/>
    <s v="Women's Street Footwear"/>
    <n v="38"/>
    <n v="490"/>
    <n v="18620"/>
    <n v="10241"/>
    <n v="0.55000000000000004"/>
    <s v="Online"/>
  </r>
  <r>
    <s v="Amazon"/>
    <n v="1185732"/>
    <x v="245"/>
    <s v="Southeast"/>
    <s v="Kentucky"/>
    <s v="Louisville"/>
    <s v="Women's Athletic Footwear"/>
    <n v="42"/>
    <n v="290"/>
    <n v="12180"/>
    <n v="6090"/>
    <n v="0.5"/>
    <s v="Online"/>
  </r>
  <r>
    <s v="Amazon"/>
    <n v="1185732"/>
    <x v="245"/>
    <s v="Southeast"/>
    <s v="Kentucky"/>
    <s v="Louisville"/>
    <s v="Men's Apparel"/>
    <n v="47"/>
    <n v="350"/>
    <n v="16450"/>
    <n v="8060.5"/>
    <n v="0.49"/>
    <s v="Online"/>
  </r>
  <r>
    <s v="Amazon"/>
    <n v="1185732"/>
    <x v="245"/>
    <s v="Southeast"/>
    <s v="Kentucky"/>
    <s v="Louisville"/>
    <s v="Women's Apparel"/>
    <n v="36"/>
    <n v="750"/>
    <n v="27000"/>
    <n v="13500"/>
    <n v="0.5"/>
    <s v="Online"/>
  </r>
  <r>
    <s v="Amazon"/>
    <n v="1185732"/>
    <x v="276"/>
    <s v="Southeast"/>
    <s v="Kentucky"/>
    <s v="Louisville"/>
    <s v="Men's Street Footwear"/>
    <n v="49"/>
    <n v="1560"/>
    <n v="76440"/>
    <n v="38984.400000000001"/>
    <n v="0.51"/>
    <s v="Online"/>
  </r>
  <r>
    <s v="Amazon"/>
    <n v="1185732"/>
    <x v="276"/>
    <s v="Southeast"/>
    <s v="Kentucky"/>
    <s v="Louisville"/>
    <s v="Men's Athletic Footwear"/>
    <n v="42"/>
    <n v="680"/>
    <n v="28560"/>
    <n v="14280"/>
    <n v="0.5"/>
    <s v="Online"/>
  </r>
  <r>
    <s v="Amazon"/>
    <n v="1185732"/>
    <x v="276"/>
    <s v="Southeast"/>
    <s v="Kentucky"/>
    <s v="Louisville"/>
    <s v="Women's Street Footwear"/>
    <n v="38"/>
    <n v="580"/>
    <n v="22040"/>
    <n v="11460.800000000001"/>
    <n v="0.52"/>
    <s v="Online"/>
  </r>
  <r>
    <s v="Amazon"/>
    <n v="1185732"/>
    <x v="276"/>
    <s v="Southeast"/>
    <s v="Kentucky"/>
    <s v="Louisville"/>
    <s v="Women's Athletic Footwear"/>
    <n v="38"/>
    <n v="380"/>
    <n v="14440"/>
    <n v="7797.6"/>
    <n v="0.54"/>
    <s v="Online"/>
  </r>
  <r>
    <s v="Amazon"/>
    <n v="1185732"/>
    <x v="276"/>
    <s v="Southeast"/>
    <s v="Kentucky"/>
    <s v="Louisville"/>
    <s v="Men's Apparel"/>
    <n v="46"/>
    <n v="420"/>
    <n v="19320"/>
    <n v="8887.1999999999989"/>
    <n v="0.45999999999999996"/>
    <s v="Online"/>
  </r>
  <r>
    <s v="Amazon"/>
    <n v="1185732"/>
    <x v="276"/>
    <s v="Southeast"/>
    <s v="Kentucky"/>
    <s v="Louisville"/>
    <s v="Women's Apparel"/>
    <n v="51"/>
    <n v="830"/>
    <n v="42330"/>
    <n v="21588.3"/>
    <n v="0.51"/>
    <s v="Online"/>
  </r>
  <r>
    <s v="Amazon"/>
    <n v="1185732"/>
    <x v="306"/>
    <s v="Southeast"/>
    <s v="Kentucky"/>
    <s v="Louisville"/>
    <s v="Men's Street Footwear"/>
    <n v="36"/>
    <n v="1420"/>
    <n v="51120"/>
    <n v="25560"/>
    <n v="0.5"/>
    <s v="Online"/>
  </r>
  <r>
    <s v="Amazon"/>
    <n v="1185732"/>
    <x v="306"/>
    <s v="Southeast"/>
    <s v="Kentucky"/>
    <s v="Louisville"/>
    <s v="Men's Athletic Footwear"/>
    <n v="33"/>
    <n v="770"/>
    <n v="25410"/>
    <n v="12450.9"/>
    <n v="0.49"/>
    <s v="Online"/>
  </r>
  <r>
    <s v="Amazon"/>
    <n v="1185732"/>
    <x v="306"/>
    <s v="Southeast"/>
    <s v="Kentucky"/>
    <s v="Louisville"/>
    <s v="Women's Street Footwear"/>
    <n v="28"/>
    <n v="560"/>
    <n v="15680"/>
    <n v="8624"/>
    <n v="0.55000000000000004"/>
    <s v="Online"/>
  </r>
  <r>
    <s v="Amazon"/>
    <n v="1185732"/>
    <x v="306"/>
    <s v="Southeast"/>
    <s v="Kentucky"/>
    <s v="Louisville"/>
    <s v="Women's Athletic Footwear"/>
    <n v="29"/>
    <n v="520"/>
    <n v="15080"/>
    <n v="8294"/>
    <n v="0.55000000000000004"/>
    <s v="Online"/>
  </r>
  <r>
    <s v="Amazon"/>
    <n v="1185732"/>
    <x v="306"/>
    <s v="Southeast"/>
    <s v="Kentucky"/>
    <s v="Louisville"/>
    <s v="Men's Apparel"/>
    <n v="49"/>
    <n v="540"/>
    <n v="26460"/>
    <n v="12965.4"/>
    <n v="0.49"/>
    <s v="Online"/>
  </r>
  <r>
    <s v="Amazon"/>
    <n v="1185732"/>
    <x v="306"/>
    <s v="Southeast"/>
    <s v="Kentucky"/>
    <s v="Louisville"/>
    <s v="Women's Apparel"/>
    <n v="52"/>
    <n v="1010"/>
    <n v="52520"/>
    <n v="27310.400000000001"/>
    <n v="0.52"/>
    <s v="Online"/>
  </r>
  <r>
    <s v="Amazon"/>
    <n v="1185732"/>
    <x v="335"/>
    <s v="Southeast"/>
    <s v="Kentucky"/>
    <s v="Louisville"/>
    <s v="Men's Street Footwear"/>
    <n v="47"/>
    <n v="1680"/>
    <n v="78960"/>
    <n v="43428"/>
    <n v="0.55000000000000004"/>
    <s v="Online"/>
  </r>
  <r>
    <s v="Amazon"/>
    <n v="1185732"/>
    <x v="335"/>
    <s v="Southeast"/>
    <s v="Kentucky"/>
    <s v="Louisville"/>
    <s v="Men's Athletic Footwear"/>
    <n v="44"/>
    <n v="950"/>
    <n v="41800"/>
    <n v="20482"/>
    <n v="0.49"/>
    <s v="Online"/>
  </r>
  <r>
    <s v="Amazon"/>
    <n v="1185732"/>
    <x v="335"/>
    <s v="Southeast"/>
    <s v="Kentucky"/>
    <s v="Louisville"/>
    <s v="Women's Street Footwear"/>
    <n v="38"/>
    <n v="690"/>
    <n v="26220"/>
    <n v="13634.4"/>
    <n v="0.52"/>
    <s v="Online"/>
  </r>
  <r>
    <s v="Amazon"/>
    <n v="1185732"/>
    <x v="335"/>
    <s v="Southeast"/>
    <s v="Kentucky"/>
    <s v="Louisville"/>
    <s v="Women's Athletic Footwear"/>
    <n v="37"/>
    <n v="630"/>
    <n v="23310"/>
    <n v="12587.400000000001"/>
    <n v="0.54"/>
    <s v="Online"/>
  </r>
  <r>
    <s v="Amazon"/>
    <n v="1185732"/>
    <x v="335"/>
    <s v="Southeast"/>
    <s v="Kentucky"/>
    <s v="Louisville"/>
    <s v="Men's Apparel"/>
    <n v="46"/>
    <n v="750"/>
    <n v="34500"/>
    <n v="15869.999999999998"/>
    <n v="0.45999999999999996"/>
    <s v="Online"/>
  </r>
  <r>
    <s v="Amazon"/>
    <n v="1185732"/>
    <x v="335"/>
    <s v="Southeast"/>
    <s v="Kentucky"/>
    <s v="Louisville"/>
    <s v="Women's Apparel"/>
    <n v="50"/>
    <n v="1150"/>
    <n v="57500"/>
    <n v="31050.000000000004"/>
    <n v="0.54"/>
    <s v="Online"/>
  </r>
  <r>
    <s v="Amazon"/>
    <n v="1185732"/>
    <x v="367"/>
    <s v="Southeast"/>
    <s v="Kentucky"/>
    <s v="Louisville"/>
    <s v="Men's Street Footwear"/>
    <n v="46"/>
    <n v="1670"/>
    <n v="76820"/>
    <n v="41482.800000000003"/>
    <n v="0.54"/>
    <s v="Online"/>
  </r>
  <r>
    <s v="Amazon"/>
    <n v="1185732"/>
    <x v="367"/>
    <s v="Southeast"/>
    <s v="Kentucky"/>
    <s v="Louisville"/>
    <s v="Men's Athletic Footwear"/>
    <n v="41"/>
    <n v="910"/>
    <n v="37310"/>
    <n v="17535.7"/>
    <n v="0.47"/>
    <s v="Online"/>
  </r>
  <r>
    <s v="Amazon"/>
    <n v="1185732"/>
    <x v="367"/>
    <s v="Southeast"/>
    <s v="Kentucky"/>
    <s v="Louisville"/>
    <s v="Women's Street Footwear"/>
    <n v="36"/>
    <n v="800"/>
    <n v="28800"/>
    <n v="15552.000000000002"/>
    <n v="0.54"/>
    <s v="Online"/>
  </r>
  <r>
    <s v="Amazon"/>
    <n v="1185732"/>
    <x v="367"/>
    <s v="Southeast"/>
    <s v="Kentucky"/>
    <s v="Louisville"/>
    <s v="Women's Athletic Footwear"/>
    <n v="38"/>
    <n v="750"/>
    <n v="28500"/>
    <n v="14250"/>
    <n v="0.5"/>
    <s v="Online"/>
  </r>
  <r>
    <s v="Amazon"/>
    <n v="1185732"/>
    <x v="367"/>
    <s v="Southeast"/>
    <s v="Kentucky"/>
    <s v="Louisville"/>
    <s v="Men's Apparel"/>
    <n v="49"/>
    <n v="650"/>
    <n v="31850"/>
    <n v="15606.5"/>
    <n v="0.49"/>
    <s v="Online"/>
  </r>
  <r>
    <s v="Amazon"/>
    <n v="1185732"/>
    <x v="367"/>
    <s v="Southeast"/>
    <s v="Kentucky"/>
    <s v="Louisville"/>
    <s v="Women's Apparel"/>
    <n v="51"/>
    <n v="1200"/>
    <n v="61200"/>
    <n v="33048"/>
    <n v="0.54"/>
    <s v="Online"/>
  </r>
  <r>
    <s v="Amazon"/>
    <n v="1185732"/>
    <x v="399"/>
    <s v="Southeast"/>
    <s v="Kentucky"/>
    <s v="Louisville"/>
    <s v="Men's Street Footwear"/>
    <n v="48"/>
    <n v="1370"/>
    <n v="65760"/>
    <n v="34852.800000000003"/>
    <n v="0.53"/>
    <s v="Online"/>
  </r>
  <r>
    <s v="Amazon"/>
    <n v="1185732"/>
    <x v="399"/>
    <s v="Southeast"/>
    <s v="Kentucky"/>
    <s v="Louisville"/>
    <s v="Men's Athletic Footwear"/>
    <n v="44"/>
    <n v="940"/>
    <n v="41360"/>
    <n v="20266.399999999998"/>
    <n v="0.49"/>
    <s v="Online"/>
  </r>
  <r>
    <s v="Amazon"/>
    <n v="1185732"/>
    <x v="399"/>
    <s v="Southeast"/>
    <s v="Kentucky"/>
    <s v="Louisville"/>
    <s v="Women's Street Footwear"/>
    <n v="33"/>
    <n v="650"/>
    <n v="21450"/>
    <n v="11368.5"/>
    <n v="0.53"/>
    <s v="Online"/>
  </r>
  <r>
    <s v="Amazon"/>
    <n v="1185732"/>
    <x v="399"/>
    <s v="Southeast"/>
    <s v="Kentucky"/>
    <s v="Louisville"/>
    <s v="Women's Athletic Footwear"/>
    <n v="32"/>
    <n v="540"/>
    <n v="17280"/>
    <n v="8812.7999999999993"/>
    <n v="0.51"/>
    <s v="Online"/>
  </r>
  <r>
    <s v="Amazon"/>
    <n v="1185732"/>
    <x v="399"/>
    <s v="Southeast"/>
    <s v="Kentucky"/>
    <s v="Louisville"/>
    <s v="Men's Apparel"/>
    <n v="43"/>
    <n v="580"/>
    <n v="24940"/>
    <n v="11721.8"/>
    <n v="0.47"/>
    <s v="Online"/>
  </r>
  <r>
    <s v="Amazon"/>
    <n v="1185732"/>
    <x v="399"/>
    <s v="Southeast"/>
    <s v="Kentucky"/>
    <s v="Louisville"/>
    <s v="Women's Apparel"/>
    <n v="49"/>
    <n v="740"/>
    <n v="36260"/>
    <n v="18855.2"/>
    <n v="0.52"/>
    <s v="Online"/>
  </r>
  <r>
    <s v="Amazon"/>
    <n v="1185732"/>
    <x v="428"/>
    <s v="Southeast"/>
    <s v="Kentucky"/>
    <s v="Louisville"/>
    <s v="Men's Street Footwear"/>
    <n v="53"/>
    <n v="1260"/>
    <n v="66780"/>
    <n v="36729"/>
    <n v="0.55000000000000004"/>
    <s v="Online"/>
  </r>
  <r>
    <s v="Amazon"/>
    <n v="1185732"/>
    <x v="428"/>
    <s v="Southeast"/>
    <s v="Kentucky"/>
    <s v="Louisville"/>
    <s v="Men's Athletic Footwear"/>
    <n v="41"/>
    <n v="830"/>
    <n v="34030"/>
    <n v="17015"/>
    <n v="0.5"/>
    <s v="Online"/>
  </r>
  <r>
    <s v="Amazon"/>
    <n v="1185732"/>
    <x v="428"/>
    <s v="Southeast"/>
    <s v="Kentucky"/>
    <s v="Louisville"/>
    <s v="Women's Street Footwear"/>
    <n v="43"/>
    <n v="470"/>
    <n v="20210"/>
    <n v="10913.400000000001"/>
    <n v="0.54"/>
    <s v="Online"/>
  </r>
  <r>
    <s v="Amazon"/>
    <n v="1185732"/>
    <x v="428"/>
    <s v="Southeast"/>
    <s v="Kentucky"/>
    <s v="Louisville"/>
    <s v="Women's Athletic Footwear"/>
    <n v="41"/>
    <n v="420"/>
    <n v="17220"/>
    <n v="8954.4"/>
    <n v="0.52"/>
    <s v="Online"/>
  </r>
  <r>
    <s v="Amazon"/>
    <n v="1185732"/>
    <x v="428"/>
    <s v="Southeast"/>
    <s v="Kentucky"/>
    <s v="Louisville"/>
    <s v="Men's Apparel"/>
    <n v="53"/>
    <n v="410"/>
    <n v="21730"/>
    <n v="10647.699999999999"/>
    <n v="0.49"/>
    <s v="Online"/>
  </r>
  <r>
    <s v="Amazon"/>
    <n v="1185732"/>
    <x v="428"/>
    <s v="Southeast"/>
    <s v="Kentucky"/>
    <s v="Louisville"/>
    <s v="Women's Apparel"/>
    <n v="53"/>
    <n v="830"/>
    <n v="43990"/>
    <n v="21995"/>
    <n v="0.5"/>
    <s v="Online"/>
  </r>
  <r>
    <s v="Amazon"/>
    <n v="1185732"/>
    <x v="459"/>
    <s v="Southeast"/>
    <s v="Kentucky"/>
    <s v="Louisville"/>
    <s v="Men's Street Footwear"/>
    <n v="48"/>
    <n v="1230"/>
    <n v="59040"/>
    <n v="30700.799999999999"/>
    <n v="0.52"/>
    <s v="Online"/>
  </r>
  <r>
    <s v="Amazon"/>
    <n v="1185732"/>
    <x v="459"/>
    <s v="Southeast"/>
    <s v="Kentucky"/>
    <s v="Louisville"/>
    <s v="Men's Athletic Footwear"/>
    <n v="39"/>
    <n v="720"/>
    <n v="28080"/>
    <n v="13197.599999999999"/>
    <n v="0.47"/>
    <s v="Online"/>
  </r>
  <r>
    <s v="Amazon"/>
    <n v="1185732"/>
    <x v="459"/>
    <s v="Southeast"/>
    <s v="Kentucky"/>
    <s v="Louisville"/>
    <s v="Women's Street Footwear"/>
    <n v="41"/>
    <n v="570"/>
    <n v="23370"/>
    <n v="11918.7"/>
    <n v="0.51"/>
    <s v="Online"/>
  </r>
  <r>
    <s v="Foot Locker"/>
    <n v="1185732"/>
    <x v="459"/>
    <s v="Southeast"/>
    <s v="Kentucky"/>
    <s v="Louisville"/>
    <s v="Women's Athletic Footwear"/>
    <n v="52"/>
    <n v="520"/>
    <n v="27040"/>
    <n v="13520"/>
    <n v="0.5"/>
    <s v="Online"/>
  </r>
  <r>
    <s v="Foot Locker"/>
    <n v="1185732"/>
    <x v="459"/>
    <s v="Southeast"/>
    <s v="Kentucky"/>
    <s v="Louisville"/>
    <s v="Men's Apparel"/>
    <n v="59"/>
    <n v="530"/>
    <n v="31270"/>
    <n v="15009.599999999999"/>
    <n v="0.48"/>
    <s v="Online"/>
  </r>
  <r>
    <s v="Foot Locker"/>
    <n v="1185732"/>
    <x v="459"/>
    <s v="Southeast"/>
    <s v="Kentucky"/>
    <s v="Louisville"/>
    <s v="Women's Apparel"/>
    <n v="66"/>
    <n v="800"/>
    <n v="52800"/>
    <n v="28512.000000000004"/>
    <n v="0.54"/>
    <s v="Online"/>
  </r>
  <r>
    <s v="Foot Locker"/>
    <n v="1185732"/>
    <x v="488"/>
    <s v="Southeast"/>
    <s v="Kentucky"/>
    <s v="Louisville"/>
    <s v="Men's Street Footwear"/>
    <n v="59"/>
    <n v="1580"/>
    <n v="93220"/>
    <n v="51271.000000000007"/>
    <n v="0.55000000000000004"/>
    <s v="Online"/>
  </r>
  <r>
    <s v="Foot Locker"/>
    <n v="1185732"/>
    <x v="488"/>
    <s v="Southeast"/>
    <s v="Kentucky"/>
    <s v="Louisville"/>
    <s v="Men's Athletic Footwear"/>
    <n v="52"/>
    <n v="980"/>
    <n v="50960"/>
    <n v="24460.799999999999"/>
    <n v="0.48"/>
    <s v="Online"/>
  </r>
  <r>
    <s v="Foot Locker"/>
    <n v="1185732"/>
    <x v="488"/>
    <s v="Southeast"/>
    <s v="Kentucky"/>
    <s v="Louisville"/>
    <s v="Women's Street Footwear"/>
    <n v="51"/>
    <n v="740"/>
    <n v="37740"/>
    <n v="20757"/>
    <n v="0.55000000000000004"/>
    <s v="Online"/>
  </r>
  <r>
    <s v="Foot Locker"/>
    <n v="1185732"/>
    <x v="488"/>
    <s v="Southeast"/>
    <s v="Kentucky"/>
    <s v="Louisville"/>
    <s v="Women's Athletic Footwear"/>
    <n v="49"/>
    <n v="680"/>
    <n v="33320"/>
    <n v="17659.600000000002"/>
    <n v="0.53"/>
    <s v="Online"/>
  </r>
  <r>
    <s v="Foot Locker"/>
    <n v="1185732"/>
    <x v="488"/>
    <s v="Southeast"/>
    <s v="Kentucky"/>
    <s v="Louisville"/>
    <s v="Men's Apparel"/>
    <n v="54"/>
    <n v="680"/>
    <n v="36720"/>
    <n v="17258.399999999998"/>
    <n v="0.47"/>
    <s v="Online"/>
  </r>
  <r>
    <s v="Foot Locker"/>
    <n v="1185732"/>
    <x v="488"/>
    <s v="Southeast"/>
    <s v="Kentucky"/>
    <s v="Louisville"/>
    <s v="Women's Apparel"/>
    <n v="64"/>
    <n v="980"/>
    <n v="62720"/>
    <n v="33241.599999999999"/>
    <n v="0.53"/>
    <s v="Online"/>
  </r>
  <r>
    <s v="Foot Locker"/>
    <n v="1185732"/>
    <x v="184"/>
    <s v="Southeast"/>
    <s v="Kentucky"/>
    <s v="Louisville"/>
    <s v="Men's Street Footwear"/>
    <n v="29"/>
    <n v="1890"/>
    <n v="54810"/>
    <n v="29597.4"/>
    <n v="0.54"/>
    <s v="Online"/>
  </r>
  <r>
    <s v="Foot Locker"/>
    <n v="1185732"/>
    <x v="184"/>
    <s v="Southeast"/>
    <s v="Kentucky"/>
    <s v="Louisville"/>
    <s v="Men's Athletic Footwear"/>
    <n v="29"/>
    <n v="1420"/>
    <n v="41180"/>
    <n v="18530.999999999996"/>
    <n v="0.44999999999999996"/>
    <s v="Online"/>
  </r>
  <r>
    <s v="Foot Locker"/>
    <n v="1185732"/>
    <x v="184"/>
    <s v="Southeast"/>
    <s v="Kentucky"/>
    <s v="Louisville"/>
    <s v="Women's Street Footwear"/>
    <n v="18"/>
    <n v="1580"/>
    <n v="28440"/>
    <n v="15642.000000000002"/>
    <n v="0.55000000000000004"/>
    <s v="Online"/>
  </r>
  <r>
    <s v="Foot Locker"/>
    <n v="1185732"/>
    <x v="184"/>
    <s v="Southeast"/>
    <s v="Kentucky"/>
    <s v="Louisville"/>
    <s v="Women's Athletic Footwear"/>
    <n v="23"/>
    <n v="1010"/>
    <n v="23230"/>
    <n v="12311.900000000001"/>
    <n v="0.53"/>
    <s v="Online"/>
  </r>
  <r>
    <s v="Foot Locker"/>
    <n v="1185732"/>
    <x v="184"/>
    <s v="Southeast"/>
    <s v="Kentucky"/>
    <s v="Louisville"/>
    <s v="Men's Apparel"/>
    <n v="38"/>
    <n v="1150"/>
    <n v="43700"/>
    <n v="20976"/>
    <n v="0.48"/>
    <s v="Online"/>
  </r>
  <r>
    <s v="Foot Locker"/>
    <n v="1185732"/>
    <x v="184"/>
    <s v="Southeast"/>
    <s v="Kentucky"/>
    <s v="Louisville"/>
    <s v="Women's Apparel"/>
    <n v="29"/>
    <n v="1580"/>
    <n v="45820"/>
    <n v="28408.400000000001"/>
    <n v="0.62"/>
    <s v="Online"/>
  </r>
  <r>
    <s v="Foot Locker"/>
    <n v="1185732"/>
    <x v="213"/>
    <s v="Southeast"/>
    <s v="Kentucky"/>
    <s v="Louisville"/>
    <s v="Men's Street Footwear"/>
    <n v="28"/>
    <n v="2250"/>
    <n v="63000"/>
    <n v="32760"/>
    <n v="0.52"/>
    <s v="Online"/>
  </r>
  <r>
    <s v="Foot Locker"/>
    <n v="1185732"/>
    <x v="213"/>
    <s v="Southeast"/>
    <s v="Kentucky"/>
    <s v="Louisville"/>
    <s v="Men's Athletic Footwear"/>
    <n v="27"/>
    <n v="1060"/>
    <n v="28620"/>
    <n v="13737.6"/>
    <n v="0.48"/>
    <s v="Online"/>
  </r>
  <r>
    <s v="Foot Locker"/>
    <n v="1185732"/>
    <x v="213"/>
    <s v="Southeast"/>
    <s v="Kentucky"/>
    <s v="Louisville"/>
    <s v="Women's Street Footwear"/>
    <n v="18"/>
    <n v="1240"/>
    <n v="22320"/>
    <n v="12276.000000000002"/>
    <n v="0.55000000000000004"/>
    <s v="Online"/>
  </r>
  <r>
    <s v="Foot Locker"/>
    <n v="1185732"/>
    <x v="213"/>
    <s v="South"/>
    <s v="Mississippi"/>
    <s v="Jackson"/>
    <s v="Women's Athletic Footwear"/>
    <n v="25"/>
    <n v="910"/>
    <n v="22750"/>
    <n v="11375"/>
    <n v="0.5"/>
    <s v="Online"/>
  </r>
  <r>
    <s v="Foot Locker"/>
    <n v="1185732"/>
    <x v="213"/>
    <s v="South"/>
    <s v="Mississippi"/>
    <s v="Jackson"/>
    <s v="Men's Apparel"/>
    <n v="39"/>
    <n v="1080"/>
    <n v="42120"/>
    <n v="19375.199999999997"/>
    <n v="0.45999999999999996"/>
    <s v="Online"/>
  </r>
  <r>
    <s v="Foot Locker"/>
    <n v="1185732"/>
    <x v="213"/>
    <s v="South"/>
    <s v="Mississippi"/>
    <s v="Jackson"/>
    <s v="Women's Apparel"/>
    <n v="24"/>
    <n v="1250"/>
    <n v="30000"/>
    <n v="18000"/>
    <n v="0.6"/>
    <s v="Online"/>
  </r>
  <r>
    <s v="Foot Locker"/>
    <n v="1185732"/>
    <x v="221"/>
    <s v="South"/>
    <s v="Mississippi"/>
    <s v="Jackson"/>
    <s v="Men's Street Footwear"/>
    <n v="23"/>
    <n v="1870"/>
    <n v="43010"/>
    <n v="23655.500000000004"/>
    <n v="0.55000000000000004"/>
    <s v="Online"/>
  </r>
  <r>
    <s v="Foot Locker"/>
    <n v="1185732"/>
    <x v="221"/>
    <s v="South"/>
    <s v="Mississippi"/>
    <s v="Jackson"/>
    <s v="Men's Athletic Footwear"/>
    <n v="24"/>
    <n v="1000"/>
    <n v="24000"/>
    <n v="11280"/>
    <n v="0.47"/>
    <s v="Online"/>
  </r>
  <r>
    <s v="Foot Locker"/>
    <n v="1185732"/>
    <x v="221"/>
    <s v="South"/>
    <s v="Mississippi"/>
    <s v="Jackson"/>
    <s v="Women's Street Footwear"/>
    <n v="14"/>
    <n v="1280"/>
    <n v="17920"/>
    <n v="9497.6"/>
    <n v="0.53"/>
    <s v="Online"/>
  </r>
  <r>
    <s v="Foot Locker"/>
    <n v="1185732"/>
    <x v="221"/>
    <s v="South"/>
    <s v="Mississippi"/>
    <s v="Jackson"/>
    <s v="Women's Athletic Footwear"/>
    <n v="19"/>
    <n v="800"/>
    <n v="15200"/>
    <n v="7904"/>
    <n v="0.52"/>
    <s v="Online"/>
  </r>
  <r>
    <s v="Foot Locker"/>
    <n v="1185732"/>
    <x v="221"/>
    <s v="South"/>
    <s v="Mississippi"/>
    <s v="Jackson"/>
    <s v="Men's Apparel"/>
    <n v="32"/>
    <n v="810"/>
    <n v="25920"/>
    <n v="11923.199999999999"/>
    <n v="0.45999999999999996"/>
    <s v="Online"/>
  </r>
  <r>
    <s v="Foot Locker"/>
    <n v="1185732"/>
    <x v="221"/>
    <s v="South"/>
    <s v="Mississippi"/>
    <s v="Jackson"/>
    <s v="Women's Apparel"/>
    <n v="24"/>
    <n v="1230"/>
    <n v="29520"/>
    <n v="18302.400000000001"/>
    <n v="0.62"/>
    <s v="Online"/>
  </r>
  <r>
    <s v="Foot Locker"/>
    <n v="1185732"/>
    <x v="240"/>
    <s v="South"/>
    <s v="Mississippi"/>
    <s v="Jackson"/>
    <s v="Men's Street Footwear"/>
    <n v="23"/>
    <n v="1690"/>
    <n v="38870"/>
    <n v="20989.800000000003"/>
    <n v="0.54"/>
    <s v="Online"/>
  </r>
  <r>
    <s v="Foot Locker"/>
    <n v="1185732"/>
    <x v="240"/>
    <s v="South"/>
    <s v="Mississippi"/>
    <s v="Jackson"/>
    <s v="Men's Athletic Footwear"/>
    <n v="23"/>
    <n v="1090"/>
    <n v="25070"/>
    <n v="12535"/>
    <n v="0.5"/>
    <s v="Online"/>
  </r>
  <r>
    <s v="Foot Locker"/>
    <n v="1185732"/>
    <x v="240"/>
    <s v="South"/>
    <s v="Mississippi"/>
    <s v="Jackson"/>
    <s v="Women's Street Footwear"/>
    <n v="14"/>
    <n v="1010"/>
    <n v="14140"/>
    <n v="7777.0000000000009"/>
    <n v="0.55000000000000004"/>
    <s v="Online"/>
  </r>
  <r>
    <s v="Foot Locker"/>
    <n v="1185732"/>
    <x v="240"/>
    <s v="South"/>
    <s v="Mississippi"/>
    <s v="Jackson"/>
    <s v="Women's Athletic Footwear"/>
    <n v="19"/>
    <n v="750"/>
    <n v="14250"/>
    <n v="7410"/>
    <n v="0.52"/>
    <s v="Online"/>
  </r>
  <r>
    <s v="Foot Locker"/>
    <n v="1185732"/>
    <x v="240"/>
    <s v="South"/>
    <s v="Mississippi"/>
    <s v="Jackson"/>
    <s v="Men's Apparel"/>
    <n v="38"/>
    <n v="810"/>
    <n v="30780"/>
    <n v="14774.4"/>
    <n v="0.48"/>
    <s v="Online"/>
  </r>
  <r>
    <s v="Foot Locker"/>
    <n v="1185732"/>
    <x v="240"/>
    <s v="South"/>
    <s v="Mississippi"/>
    <s v="Jackson"/>
    <s v="Women's Apparel"/>
    <n v="28"/>
    <n v="1240"/>
    <n v="34720"/>
    <n v="21179.200000000001"/>
    <n v="0.61"/>
    <s v="Online"/>
  </r>
  <r>
    <s v="Foot Locker"/>
    <n v="1185732"/>
    <x v="269"/>
    <s v="South"/>
    <s v="Mississippi"/>
    <s v="Jackson"/>
    <s v="Men's Street Footwear"/>
    <n v="39"/>
    <n v="1940"/>
    <n v="75660"/>
    <n v="41613"/>
    <n v="0.55000000000000004"/>
    <s v="Online"/>
  </r>
  <r>
    <s v="Foot Locker"/>
    <n v="1185732"/>
    <x v="269"/>
    <s v="South"/>
    <s v="Mississippi"/>
    <s v="Jackson"/>
    <s v="Men's Athletic Footwear"/>
    <n v="37"/>
    <n v="1310"/>
    <n v="48470"/>
    <n v="21811.499999999996"/>
    <n v="0.44999999999999996"/>
    <s v="Online"/>
  </r>
  <r>
    <s v="Foot Locker"/>
    <n v="1185732"/>
    <x v="269"/>
    <s v="South"/>
    <s v="Mississippi"/>
    <s v="Jackson"/>
    <s v="Women's Street Footwear"/>
    <n v="33"/>
    <n v="1190"/>
    <n v="39270"/>
    <n v="21205.800000000003"/>
    <n v="0.54"/>
    <s v="Online"/>
  </r>
  <r>
    <s v="Foot Locker"/>
    <n v="1185732"/>
    <x v="269"/>
    <s v="South"/>
    <s v="Mississippi"/>
    <s v="Jackson"/>
    <s v="Women's Athletic Footwear"/>
    <n v="33"/>
    <n v="1010"/>
    <n v="33330"/>
    <n v="16998.3"/>
    <n v="0.51"/>
    <s v="Online"/>
  </r>
  <r>
    <s v="Foot Locker"/>
    <n v="1185732"/>
    <x v="269"/>
    <s v="South"/>
    <s v="Mississippi"/>
    <s v="Jackson"/>
    <s v="Men's Apparel"/>
    <n v="41"/>
    <n v="1160"/>
    <n v="47560"/>
    <n v="22353.199999999997"/>
    <n v="0.47"/>
    <s v="Online"/>
  </r>
  <r>
    <s v="Foot Locker"/>
    <n v="1185732"/>
    <x v="269"/>
    <s v="South"/>
    <s v="Mississippi"/>
    <s v="Jackson"/>
    <s v="Women's Apparel"/>
    <n v="47"/>
    <n v="1400"/>
    <n v="65800"/>
    <n v="42112"/>
    <n v="0.64"/>
    <s v="Online"/>
  </r>
  <r>
    <s v="Foot Locker"/>
    <n v="1185732"/>
    <x v="302"/>
    <s v="South"/>
    <s v="Mississippi"/>
    <s v="Jackson"/>
    <s v="Men's Street Footwear"/>
    <n v="44"/>
    <n v="2100"/>
    <n v="92400"/>
    <n v="48048"/>
    <n v="0.52"/>
    <s v="Online"/>
  </r>
  <r>
    <s v="Foot Locker"/>
    <n v="1185732"/>
    <x v="302"/>
    <s v="South"/>
    <s v="Mississippi"/>
    <s v="Jackson"/>
    <s v="Men's Athletic Footwear"/>
    <n v="37"/>
    <n v="1250"/>
    <n v="46250"/>
    <n v="21737.5"/>
    <n v="0.47"/>
    <s v="Online"/>
  </r>
  <r>
    <s v="Foot Locker"/>
    <n v="1185732"/>
    <x v="302"/>
    <s v="South"/>
    <s v="Mississippi"/>
    <s v="Jackson"/>
    <s v="Women's Street Footwear"/>
    <n v="41"/>
    <n v="1430"/>
    <n v="58630"/>
    <n v="32246.500000000004"/>
    <n v="0.55000000000000004"/>
    <s v="Online"/>
  </r>
  <r>
    <s v="Foot Locker"/>
    <n v="1185732"/>
    <x v="302"/>
    <s v="South"/>
    <s v="Mississippi"/>
    <s v="Jackson"/>
    <s v="Women's Athletic Footwear"/>
    <n v="43"/>
    <n v="1170"/>
    <n v="50310"/>
    <n v="25155"/>
    <n v="0.5"/>
    <s v="Online"/>
  </r>
  <r>
    <s v="Foot Locker"/>
    <n v="1185732"/>
    <x v="302"/>
    <s v="South"/>
    <s v="Mississippi"/>
    <s v="Jackson"/>
    <s v="Men's Apparel"/>
    <n v="57"/>
    <n v="1350"/>
    <n v="76950"/>
    <n v="34627.5"/>
    <n v="0.44999999999999996"/>
    <s v="Online"/>
  </r>
  <r>
    <s v="Foot Locker"/>
    <n v="1185732"/>
    <x v="302"/>
    <s v="South"/>
    <s v="Mississippi"/>
    <s v="Jackson"/>
    <s v="Women's Apparel"/>
    <n v="60"/>
    <n v="1880"/>
    <n v="112800"/>
    <n v="71064"/>
    <n v="0.63"/>
    <s v="Online"/>
  </r>
  <r>
    <s v="Foot Locker"/>
    <n v="1185732"/>
    <x v="330"/>
    <s v="South"/>
    <s v="Mississippi"/>
    <s v="Jackson"/>
    <s v="Men's Street Footwear"/>
    <n v="58"/>
    <n v="2210"/>
    <n v="128180"/>
    <n v="65371.8"/>
    <n v="0.51"/>
    <s v="Online"/>
  </r>
  <r>
    <s v="Walmart"/>
    <n v="1185732"/>
    <x v="330"/>
    <s v="South"/>
    <s v="Mississippi"/>
    <s v="Jackson"/>
    <s v="Men's Athletic Footwear"/>
    <n v="53"/>
    <n v="1560"/>
    <n v="82680"/>
    <n v="37205.999999999993"/>
    <n v="0.44999999999999996"/>
    <s v="Online"/>
  </r>
  <r>
    <s v="Walmart"/>
    <n v="1185732"/>
    <x v="330"/>
    <s v="South"/>
    <s v="Mississippi"/>
    <s v="Jackson"/>
    <s v="Women's Street Footwear"/>
    <n v="48"/>
    <n v="1420"/>
    <n v="68160"/>
    <n v="34080"/>
    <n v="0.5"/>
    <s v="Online"/>
  </r>
  <r>
    <s v="Walmart"/>
    <n v="1185732"/>
    <x v="330"/>
    <s v="South"/>
    <s v="Mississippi"/>
    <s v="Jackson"/>
    <s v="Women's Athletic Footwear"/>
    <n v="48"/>
    <n v="1240"/>
    <n v="59520"/>
    <n v="31545.600000000002"/>
    <n v="0.53"/>
    <s v="Online"/>
  </r>
  <r>
    <s v="Walmart"/>
    <n v="1185732"/>
    <x v="330"/>
    <s v="South"/>
    <s v="Mississippi"/>
    <s v="Jackson"/>
    <s v="Men's Apparel"/>
    <n v="59"/>
    <n v="1500"/>
    <n v="88500"/>
    <n v="42480"/>
    <n v="0.48"/>
    <s v="Online"/>
  </r>
  <r>
    <s v="Walmart"/>
    <n v="1185732"/>
    <x v="330"/>
    <s v="South"/>
    <s v="Mississippi"/>
    <s v="Jackson"/>
    <s v="Women's Apparel"/>
    <n v="61"/>
    <n v="1760"/>
    <n v="107360"/>
    <n v="65489.599999999999"/>
    <n v="0.61"/>
    <s v="Online"/>
  </r>
  <r>
    <s v="Walmart"/>
    <n v="1185732"/>
    <x v="362"/>
    <s v="South"/>
    <s v="Mississippi"/>
    <s v="Jackson"/>
    <s v="Men's Street Footwear"/>
    <n v="56"/>
    <n v="2150"/>
    <n v="120400"/>
    <n v="65016.000000000007"/>
    <n v="0.54"/>
    <s v="Online"/>
  </r>
  <r>
    <s v="Walmart"/>
    <n v="1185732"/>
    <x v="362"/>
    <s v="South"/>
    <s v="Mississippi"/>
    <s v="Jackson"/>
    <s v="Men's Athletic Footwear"/>
    <n v="50"/>
    <n v="1680"/>
    <n v="84000"/>
    <n v="40320"/>
    <n v="0.48"/>
    <s v="Online"/>
  </r>
  <r>
    <s v="Walmart"/>
    <n v="1185732"/>
    <x v="362"/>
    <s v="South"/>
    <s v="Mississippi"/>
    <s v="Jackson"/>
    <s v="Women's Street Footwear"/>
    <n v="48"/>
    <n v="1470"/>
    <n v="70560"/>
    <n v="36691.200000000004"/>
    <n v="0.52"/>
    <s v="Online"/>
  </r>
  <r>
    <s v="Walmart"/>
    <n v="1185732"/>
    <x v="362"/>
    <s v="South"/>
    <s v="Mississippi"/>
    <s v="Jackson"/>
    <s v="Women's Athletic Footwear"/>
    <n v="39"/>
    <n v="1280"/>
    <n v="49920"/>
    <n v="25958.400000000001"/>
    <n v="0.52"/>
    <s v="Online"/>
  </r>
  <r>
    <s v="Walmart"/>
    <n v="1185732"/>
    <x v="362"/>
    <s v="South"/>
    <s v="Mississippi"/>
    <s v="Jackson"/>
    <s v="Men's Apparel"/>
    <n v="46"/>
    <n v="1220"/>
    <n v="56120"/>
    <n v="25253.999999999996"/>
    <n v="0.44999999999999996"/>
    <s v="Online"/>
  </r>
  <r>
    <s v="Walmart"/>
    <n v="1185732"/>
    <x v="362"/>
    <s v="South"/>
    <s v="Mississippi"/>
    <s v="Jackson"/>
    <s v="Women's Apparel"/>
    <n v="53"/>
    <n v="1690"/>
    <n v="89570"/>
    <n v="58220.5"/>
    <n v="0.65"/>
    <s v="Online"/>
  </r>
  <r>
    <s v="Walmart"/>
    <n v="1185732"/>
    <x v="392"/>
    <s v="South"/>
    <s v="Mississippi"/>
    <s v="Jackson"/>
    <s v="Men's Street Footwear"/>
    <n v="47"/>
    <n v="2030"/>
    <n v="95410"/>
    <n v="51521.4"/>
    <n v="0.54"/>
    <s v="Online"/>
  </r>
  <r>
    <s v="Walmart"/>
    <n v="1185732"/>
    <x v="392"/>
    <s v="South"/>
    <s v="Mississippi"/>
    <s v="Jackson"/>
    <s v="Men's Athletic Footwear"/>
    <n v="42"/>
    <n v="1470"/>
    <n v="61740"/>
    <n v="27782.999999999996"/>
    <n v="0.44999999999999996"/>
    <s v="Online"/>
  </r>
  <r>
    <s v="Walmart"/>
    <n v="1185732"/>
    <x v="392"/>
    <s v="South"/>
    <s v="Mississippi"/>
    <s v="Jackson"/>
    <s v="Women's Street Footwear"/>
    <n v="19"/>
    <n v="1230"/>
    <n v="23370"/>
    <n v="11685"/>
    <n v="0.5"/>
    <s v="Online"/>
  </r>
  <r>
    <s v="Walmart"/>
    <n v="1185732"/>
    <x v="392"/>
    <s v="South"/>
    <s v="Mississippi"/>
    <s v="Jackson"/>
    <s v="Women's Athletic Footwear"/>
    <n v="19"/>
    <n v="1000"/>
    <n v="19000"/>
    <n v="10450"/>
    <n v="0.55000000000000004"/>
    <s v="Online"/>
  </r>
  <r>
    <s v="Walmart"/>
    <n v="1185732"/>
    <x v="392"/>
    <s v="South"/>
    <s v="Mississippi"/>
    <s v="Jackson"/>
    <s v="Men's Apparel"/>
    <n v="29"/>
    <n v="1080"/>
    <n v="31320"/>
    <n v="15033.599999999999"/>
    <n v="0.48"/>
    <s v="Online"/>
  </r>
  <r>
    <s v="Walmart"/>
    <n v="1185732"/>
    <x v="392"/>
    <s v="South"/>
    <s v="Mississippi"/>
    <s v="Jackson"/>
    <s v="Women's Apparel"/>
    <n v="32"/>
    <n v="1300"/>
    <n v="41600"/>
    <n v="25792"/>
    <n v="0.62"/>
    <s v="Online"/>
  </r>
  <r>
    <s v="Walmart"/>
    <n v="1185732"/>
    <x v="424"/>
    <s v="South"/>
    <s v="Mississippi"/>
    <s v="Jackson"/>
    <s v="Men's Street Footwear"/>
    <n v="32"/>
    <n v="1760"/>
    <n v="56320"/>
    <n v="30412.800000000003"/>
    <n v="0.54"/>
    <s v="Online"/>
  </r>
  <r>
    <s v="Walmart"/>
    <n v="1185732"/>
    <x v="424"/>
    <s v="South"/>
    <s v="Mississippi"/>
    <s v="Jackson"/>
    <s v="Men's Athletic Footwear"/>
    <n v="25"/>
    <n v="1450"/>
    <n v="36250"/>
    <n v="16312.499999999998"/>
    <n v="0.44999999999999996"/>
    <s v="Online"/>
  </r>
  <r>
    <s v="Walmart"/>
    <n v="1185732"/>
    <x v="424"/>
    <s v="South"/>
    <s v="Mississippi"/>
    <s v="Jackson"/>
    <s v="Women's Street Footwear"/>
    <n v="24"/>
    <n v="980"/>
    <n v="23520"/>
    <n v="12700.800000000001"/>
    <n v="0.54"/>
    <s v="Online"/>
  </r>
  <r>
    <s v="Walmart"/>
    <n v="1185732"/>
    <x v="424"/>
    <s v="South"/>
    <s v="Mississippi"/>
    <s v="Jackson"/>
    <s v="Women's Athletic Footwear"/>
    <n v="23"/>
    <n v="1050"/>
    <n v="24150"/>
    <n v="12075"/>
    <n v="0.5"/>
    <s v="Online"/>
  </r>
  <r>
    <s v="Walmart"/>
    <n v="1185732"/>
    <x v="424"/>
    <s v="South"/>
    <s v="Mississippi"/>
    <s v="Jackson"/>
    <s v="Men's Apparel"/>
    <n v="32"/>
    <n v="980"/>
    <n v="31360"/>
    <n v="15680"/>
    <n v="0.5"/>
    <s v="Online"/>
  </r>
  <r>
    <s v="Sports Direct"/>
    <n v="1185732"/>
    <x v="424"/>
    <s v="South"/>
    <s v="Mississippi"/>
    <s v="Jackson"/>
    <s v="Women's Apparel"/>
    <n v="33"/>
    <n v="1240"/>
    <n v="40920"/>
    <n v="26188.799999999999"/>
    <n v="0.64"/>
    <s v="Online"/>
  </r>
  <r>
    <s v="Sports Direct"/>
    <n v="1185732"/>
    <x v="454"/>
    <s v="South"/>
    <s v="Mississippi"/>
    <s v="Jackson"/>
    <s v="Men's Street Footwear"/>
    <n v="28"/>
    <n v="1630"/>
    <n v="45640"/>
    <n v="24645.600000000002"/>
    <n v="0.54"/>
    <s v="Online"/>
  </r>
  <r>
    <s v="Sports Direct"/>
    <n v="1185732"/>
    <x v="454"/>
    <s v="South"/>
    <s v="Mississippi"/>
    <s v="Jackson"/>
    <s v="Men's Athletic Footwear"/>
    <n v="18"/>
    <n v="1170"/>
    <n v="21060"/>
    <n v="9476.9999999999982"/>
    <n v="0.44999999999999996"/>
    <s v="Online"/>
  </r>
  <r>
    <s v="Sports Direct"/>
    <n v="1185732"/>
    <x v="454"/>
    <s v="South"/>
    <s v="Mississippi"/>
    <s v="Jackson"/>
    <s v="Women's Street Footwear"/>
    <n v="28"/>
    <n v="1110"/>
    <n v="31080"/>
    <n v="16783.2"/>
    <n v="0.54"/>
    <s v="Online"/>
  </r>
  <r>
    <s v="Sports Direct"/>
    <n v="1185732"/>
    <x v="454"/>
    <s v="South"/>
    <s v="Mississippi"/>
    <s v="Jackson"/>
    <s v="Women's Athletic Footwear"/>
    <n v="54"/>
    <n v="1170"/>
    <n v="63180"/>
    <n v="33485.4"/>
    <n v="0.53"/>
    <s v="Online"/>
  </r>
  <r>
    <s v="Sports Direct"/>
    <n v="1185732"/>
    <x v="454"/>
    <s v="South"/>
    <s v="Mississippi"/>
    <s v="Jackson"/>
    <s v="Men's Apparel"/>
    <n v="71"/>
    <n v="1230"/>
    <n v="87330"/>
    <n v="39298.499999999993"/>
    <n v="0.44999999999999996"/>
    <s v="Online"/>
  </r>
  <r>
    <s v="Sports Direct"/>
    <n v="1185732"/>
    <x v="454"/>
    <s v="South"/>
    <s v="Mississippi"/>
    <s v="Jackson"/>
    <s v="Women's Apparel"/>
    <n v="68"/>
    <n v="1580"/>
    <n v="107440"/>
    <n v="65538.399999999994"/>
    <n v="0.61"/>
    <s v="Online"/>
  </r>
  <r>
    <s v="Sports Direct"/>
    <n v="1185732"/>
    <x v="483"/>
    <s v="South"/>
    <s v="Mississippi"/>
    <s v="Jackson"/>
    <s v="Men's Street Footwear"/>
    <n v="68"/>
    <n v="1940"/>
    <n v="131920"/>
    <n v="69917.600000000006"/>
    <n v="0.53"/>
    <s v="Online"/>
  </r>
  <r>
    <s v="Sports Direct"/>
    <n v="1185732"/>
    <x v="483"/>
    <s v="South"/>
    <s v="Mississippi"/>
    <s v="Jackson"/>
    <s v="Men's Athletic Footwear"/>
    <n v="58"/>
    <n v="1550"/>
    <n v="89900"/>
    <n v="44051"/>
    <n v="0.49"/>
    <s v="Online"/>
  </r>
  <r>
    <s v="Sports Direct"/>
    <n v="1185732"/>
    <x v="483"/>
    <s v="South"/>
    <s v="Mississippi"/>
    <s v="Jackson"/>
    <s v="Women's Street Footwear"/>
    <n v="59"/>
    <n v="1370"/>
    <n v="80830"/>
    <n v="43648.200000000004"/>
    <n v="0.54"/>
    <s v="Online"/>
  </r>
  <r>
    <s v="Sports Direct"/>
    <n v="1185732"/>
    <x v="483"/>
    <s v="South"/>
    <s v="Mississippi"/>
    <s v="Jackson"/>
    <s v="Women's Athletic Footwear"/>
    <n v="56"/>
    <n v="1330"/>
    <n v="74480"/>
    <n v="38729.599999999999"/>
    <n v="0.52"/>
    <s v="Online"/>
  </r>
  <r>
    <s v="Sports Direct"/>
    <n v="1185732"/>
    <x v="483"/>
    <s v="South"/>
    <s v="Mississippi"/>
    <s v="Jackson"/>
    <s v="Men's Apparel"/>
    <n v="65"/>
    <n v="1240"/>
    <n v="80600"/>
    <n v="40300"/>
    <n v="0.5"/>
    <s v="Online"/>
  </r>
  <r>
    <s v="Sports Direct"/>
    <n v="1185732"/>
    <x v="483"/>
    <s v="South"/>
    <s v="Mississippi"/>
    <s v="Jackson"/>
    <s v="Women's Apparel"/>
    <n v="71"/>
    <n v="1440"/>
    <n v="102240"/>
    <n v="62366.400000000001"/>
    <n v="0.61"/>
    <s v="Online"/>
  </r>
  <r>
    <s v="Sports Direct"/>
    <n v="1197831"/>
    <x v="187"/>
    <s v="South"/>
    <s v="Mississippi"/>
    <s v="Jackson"/>
    <s v="Men's Street Footwear"/>
    <n v="24"/>
    <n v="1760"/>
    <n v="42240"/>
    <n v="21542.400000000001"/>
    <n v="0.51"/>
    <s v="Online"/>
  </r>
  <r>
    <s v="Sports Direct"/>
    <n v="1197831"/>
    <x v="187"/>
    <s v="South"/>
    <s v="Mississippi"/>
    <s v="Jackson"/>
    <s v="Men's Athletic Footwear"/>
    <n v="25"/>
    <n v="1310"/>
    <n v="32750"/>
    <n v="14737.499999999998"/>
    <n v="0.44999999999999996"/>
    <s v="Online"/>
  </r>
  <r>
    <s v="Sports Direct"/>
    <n v="1197831"/>
    <x v="187"/>
    <s v="South"/>
    <s v="Mississippi"/>
    <s v="Jackson"/>
    <s v="Women's Street Footwear"/>
    <n v="14"/>
    <n v="1170"/>
    <n v="16380"/>
    <n v="8353.7999999999993"/>
    <n v="0.51"/>
    <s v="Online"/>
  </r>
  <r>
    <s v="Sports Direct"/>
    <n v="1197831"/>
    <x v="187"/>
    <s v="South"/>
    <s v="Mississippi"/>
    <s v="Jackson"/>
    <s v="Women's Athletic Footwear"/>
    <n v="19"/>
    <n v="780"/>
    <n v="14820"/>
    <n v="7854.6"/>
    <n v="0.53"/>
    <s v="Online"/>
  </r>
  <r>
    <s v="Sports Direct"/>
    <n v="1197831"/>
    <x v="187"/>
    <s v="South"/>
    <s v="Mississippi"/>
    <s v="Jackson"/>
    <s v="Men's Apparel"/>
    <n v="34"/>
    <n v="950"/>
    <n v="32300"/>
    <n v="15504"/>
    <n v="0.48"/>
    <s v="Online"/>
  </r>
  <r>
    <s v="Sports Direct"/>
    <n v="1197831"/>
    <x v="187"/>
    <s v="South"/>
    <s v="Mississippi"/>
    <s v="Jackson"/>
    <s v="Women's Apparel"/>
    <n v="23"/>
    <n v="1220"/>
    <n v="28060"/>
    <n v="14591.2"/>
    <n v="0.52"/>
    <s v="Online"/>
  </r>
  <r>
    <s v="Sports Direct"/>
    <n v="1197831"/>
    <x v="695"/>
    <s v="South"/>
    <s v="Mississippi"/>
    <s v="Jackson"/>
    <s v="Men's Street Footwear"/>
    <n v="24"/>
    <n v="1890"/>
    <n v="45360"/>
    <n v="23133.600000000002"/>
    <n v="0.51"/>
    <s v="Online"/>
  </r>
  <r>
    <s v="Sports Direct"/>
    <n v="1197831"/>
    <x v="695"/>
    <s v="South"/>
    <s v="Mississippi"/>
    <s v="Jackson"/>
    <s v="Men's Athletic Footwear"/>
    <n v="24"/>
    <n v="1050"/>
    <n v="25200"/>
    <n v="11339.999999999998"/>
    <n v="0.44999999999999996"/>
    <s v="Online"/>
  </r>
  <r>
    <s v="Sports Direct"/>
    <n v="1197831"/>
    <x v="695"/>
    <s v="South"/>
    <s v="Mississippi"/>
    <s v="Jackson"/>
    <s v="Women's Street Footwear"/>
    <n v="14"/>
    <n v="1200"/>
    <n v="16800"/>
    <n v="8400"/>
    <n v="0.5"/>
    <s v="Online"/>
  </r>
  <r>
    <s v="Walmart"/>
    <n v="1197831"/>
    <x v="695"/>
    <s v="South"/>
    <s v="Arkansas"/>
    <s v="Little Rock"/>
    <s v="Women's Athletic Footwear"/>
    <n v="18"/>
    <n v="700"/>
    <n v="12600"/>
    <n v="6300"/>
    <n v="0.5"/>
    <s v="Online"/>
  </r>
  <r>
    <s v="Walmart"/>
    <n v="1197831"/>
    <x v="695"/>
    <s v="South"/>
    <s v="Arkansas"/>
    <s v="Little Rock"/>
    <s v="Men's Apparel"/>
    <n v="34"/>
    <n v="980"/>
    <n v="33320"/>
    <n v="14993.999999999998"/>
    <n v="0.44999999999999996"/>
    <s v="Online"/>
  </r>
  <r>
    <s v="Walmart"/>
    <n v="1197831"/>
    <x v="695"/>
    <s v="South"/>
    <s v="Arkansas"/>
    <s v="Little Rock"/>
    <s v="Women's Apparel"/>
    <n v="19"/>
    <n v="1150"/>
    <n v="21850"/>
    <n v="11799"/>
    <n v="0.54"/>
    <s v="Online"/>
  </r>
  <r>
    <s v="Walmart"/>
    <n v="1197831"/>
    <x v="224"/>
    <s v="South"/>
    <s v="Arkansas"/>
    <s v="Little Rock"/>
    <s v="Men's Street Footwear"/>
    <n v="18"/>
    <n v="1810"/>
    <n v="32580"/>
    <n v="17267.400000000001"/>
    <n v="0.53"/>
    <s v="Online"/>
  </r>
  <r>
    <s v="Walmart"/>
    <n v="1197831"/>
    <x v="224"/>
    <s v="South"/>
    <s v="Arkansas"/>
    <s v="Little Rock"/>
    <s v="Men's Athletic Footwear"/>
    <n v="20"/>
    <n v="980"/>
    <n v="19600"/>
    <n v="8820"/>
    <n v="0.44999999999999996"/>
    <s v="Online"/>
  </r>
  <r>
    <s v="Walmart"/>
    <n v="1197831"/>
    <x v="224"/>
    <s v="South"/>
    <s v="Arkansas"/>
    <s v="Little Rock"/>
    <s v="Women's Street Footwear"/>
    <n v="10"/>
    <n v="880"/>
    <n v="8800"/>
    <n v="4752"/>
    <n v="0.54"/>
    <s v="Online"/>
  </r>
  <r>
    <s v="Walmart"/>
    <n v="1197831"/>
    <x v="224"/>
    <s v="South"/>
    <s v="Arkansas"/>
    <s v="Little Rock"/>
    <s v="Women's Athletic Footwear"/>
    <n v="19"/>
    <n v="600"/>
    <n v="11400"/>
    <n v="5928"/>
    <n v="0.52"/>
    <s v="Online"/>
  </r>
  <r>
    <s v="Walmart"/>
    <n v="1197831"/>
    <x v="224"/>
    <s v="South"/>
    <s v="Arkansas"/>
    <s v="Little Rock"/>
    <s v="Men's Apparel"/>
    <n v="32"/>
    <n v="650"/>
    <n v="20800"/>
    <n v="9568"/>
    <n v="0.45999999999999996"/>
    <s v="Online"/>
  </r>
  <r>
    <s v="Walmart"/>
    <n v="1197831"/>
    <x v="224"/>
    <s v="South"/>
    <s v="Arkansas"/>
    <s v="Little Rock"/>
    <s v="Women's Apparel"/>
    <n v="24"/>
    <n v="1020"/>
    <n v="24480"/>
    <n v="12484.800000000001"/>
    <n v="0.51"/>
    <s v="Online"/>
  </r>
  <r>
    <s v="Walmart"/>
    <n v="1197831"/>
    <x v="243"/>
    <s v="South"/>
    <s v="Arkansas"/>
    <s v="Little Rock"/>
    <s v="Men's Street Footwear"/>
    <n v="23"/>
    <n v="1740"/>
    <n v="40020"/>
    <n v="21610.800000000003"/>
    <n v="0.54"/>
    <s v="Online"/>
  </r>
  <r>
    <s v="Walmart"/>
    <n v="1197831"/>
    <x v="243"/>
    <s v="South"/>
    <s v="Arkansas"/>
    <s v="Little Rock"/>
    <s v="Men's Athletic Footwear"/>
    <n v="24"/>
    <n v="810"/>
    <n v="19440"/>
    <n v="9525.6"/>
    <n v="0.49"/>
    <s v="Online"/>
  </r>
  <r>
    <s v="Walmart"/>
    <n v="1197831"/>
    <x v="243"/>
    <s v="South"/>
    <s v="Arkansas"/>
    <s v="Little Rock"/>
    <s v="Women's Street Footwear"/>
    <n v="14"/>
    <n v="750"/>
    <n v="10500"/>
    <n v="5460"/>
    <n v="0.52"/>
    <s v="Online"/>
  </r>
  <r>
    <s v="Walmart"/>
    <n v="1197831"/>
    <x v="243"/>
    <s v="South"/>
    <s v="Arkansas"/>
    <s v="Little Rock"/>
    <s v="Women's Athletic Footwear"/>
    <n v="20"/>
    <n v="630"/>
    <n v="12600"/>
    <n v="6678"/>
    <n v="0.53"/>
    <s v="Online"/>
  </r>
  <r>
    <s v="Walmart"/>
    <n v="1197831"/>
    <x v="243"/>
    <s v="South"/>
    <s v="Arkansas"/>
    <s v="Little Rock"/>
    <s v="Men's Apparel"/>
    <n v="37"/>
    <n v="730"/>
    <n v="27010"/>
    <n v="12964.8"/>
    <n v="0.48"/>
    <s v="Online"/>
  </r>
  <r>
    <s v="Walmart"/>
    <n v="1197831"/>
    <x v="243"/>
    <s v="South"/>
    <s v="Arkansas"/>
    <s v="Little Rock"/>
    <s v="Women's Apparel"/>
    <n v="28"/>
    <n v="1160"/>
    <n v="32480"/>
    <n v="16564.8"/>
    <n v="0.51"/>
    <s v="Online"/>
  </r>
  <r>
    <s v="Walmart"/>
    <n v="1197831"/>
    <x v="272"/>
    <s v="South"/>
    <s v="Arkansas"/>
    <s v="Little Rock"/>
    <s v="Men's Street Footwear"/>
    <n v="39"/>
    <n v="1810"/>
    <n v="70590"/>
    <n v="38118.600000000006"/>
    <n v="0.54"/>
    <s v="Online"/>
  </r>
  <r>
    <s v="Walmart"/>
    <n v="1197831"/>
    <x v="272"/>
    <s v="South"/>
    <s v="Arkansas"/>
    <s v="Little Rock"/>
    <s v="Men's Athletic Footwear"/>
    <n v="38"/>
    <n v="1130"/>
    <n v="42940"/>
    <n v="21470"/>
    <n v="0.5"/>
    <s v="Online"/>
  </r>
  <r>
    <s v="Walmart"/>
    <n v="1197831"/>
    <x v="272"/>
    <s v="South"/>
    <s v="Arkansas"/>
    <s v="Little Rock"/>
    <s v="Women's Street Footwear"/>
    <n v="34"/>
    <n v="910"/>
    <n v="30940"/>
    <n v="17017"/>
    <n v="0.55000000000000004"/>
    <s v="Online"/>
  </r>
  <r>
    <s v="Walmart"/>
    <n v="1197831"/>
    <x v="272"/>
    <s v="South"/>
    <s v="Arkansas"/>
    <s v="Little Rock"/>
    <s v="Women's Athletic Footwear"/>
    <n v="34"/>
    <n v="780"/>
    <n v="26520"/>
    <n v="14055.6"/>
    <n v="0.53"/>
    <s v="Online"/>
  </r>
  <r>
    <s v="Walmart"/>
    <n v="1197831"/>
    <x v="272"/>
    <s v="South"/>
    <s v="Arkansas"/>
    <s v="Little Rock"/>
    <s v="Men's Apparel"/>
    <n v="42"/>
    <n v="850"/>
    <n v="35700"/>
    <n v="16779"/>
    <n v="0.47"/>
    <s v="Online"/>
  </r>
  <r>
    <s v="Walmart"/>
    <n v="1197831"/>
    <x v="272"/>
    <s v="South"/>
    <s v="Arkansas"/>
    <s v="Little Rock"/>
    <s v="Women's Apparel"/>
    <n v="44"/>
    <n v="1110"/>
    <n v="48840"/>
    <n v="26862.000000000004"/>
    <n v="0.55000000000000004"/>
    <s v="Online"/>
  </r>
  <r>
    <s v="Walmart"/>
    <n v="1197831"/>
    <x v="305"/>
    <s v="South"/>
    <s v="Arkansas"/>
    <s v="Little Rock"/>
    <s v="Men's Street Footwear"/>
    <n v="36"/>
    <n v="2030"/>
    <n v="73080"/>
    <n v="36540"/>
    <n v="0.5"/>
    <s v="Online"/>
  </r>
  <r>
    <s v="Walmart"/>
    <n v="1197831"/>
    <x v="305"/>
    <s v="South"/>
    <s v="Arkansas"/>
    <s v="Little Rock"/>
    <s v="Men's Athletic Footwear"/>
    <n v="32"/>
    <n v="1060"/>
    <n v="33920"/>
    <n v="16620.8"/>
    <n v="0.49"/>
    <s v="Online"/>
  </r>
  <r>
    <s v="Walmart"/>
    <n v="1197831"/>
    <x v="305"/>
    <s v="South"/>
    <s v="Arkansas"/>
    <s v="Little Rock"/>
    <s v="Women's Street Footwear"/>
    <n v="38"/>
    <n v="1040"/>
    <n v="39520"/>
    <n v="21340.800000000003"/>
    <n v="0.54"/>
    <s v="Online"/>
  </r>
  <r>
    <s v="Walmart"/>
    <n v="1197831"/>
    <x v="305"/>
    <s v="South"/>
    <s v="Arkansas"/>
    <s v="Little Rock"/>
    <s v="Women's Athletic Footwear"/>
    <n v="37"/>
    <n v="980"/>
    <n v="36260"/>
    <n v="18855.2"/>
    <n v="0.52"/>
    <s v="Online"/>
  </r>
  <r>
    <s v="Walmart"/>
    <n v="1197831"/>
    <x v="305"/>
    <s v="South"/>
    <s v="Arkansas"/>
    <s v="Little Rock"/>
    <s v="Men's Apparel"/>
    <n v="54"/>
    <n v="980"/>
    <n v="52920"/>
    <n v="25401.599999999999"/>
    <n v="0.48"/>
    <s v="Online"/>
  </r>
  <r>
    <s v="Walmart"/>
    <n v="1197831"/>
    <x v="305"/>
    <s v="South"/>
    <s v="Arkansas"/>
    <s v="Little Rock"/>
    <s v="Women's Apparel"/>
    <n v="54"/>
    <n v="1600"/>
    <n v="86400"/>
    <n v="46656"/>
    <n v="0.54"/>
    <s v="Online"/>
  </r>
  <r>
    <s v="Walmart"/>
    <n v="1197831"/>
    <x v="333"/>
    <s v="South"/>
    <s v="Arkansas"/>
    <s v="Little Rock"/>
    <s v="Men's Street Footwear"/>
    <n v="50"/>
    <n v="2330"/>
    <n v="116500"/>
    <n v="58250"/>
    <n v="0.5"/>
    <s v="Online"/>
  </r>
  <r>
    <s v="Walmart"/>
    <n v="1197831"/>
    <x v="333"/>
    <s v="South"/>
    <s v="Arkansas"/>
    <s v="Little Rock"/>
    <s v="Men's Athletic Footwear"/>
    <n v="47"/>
    <n v="1470"/>
    <n v="69090"/>
    <n v="31090.499999999996"/>
    <n v="0.44999999999999996"/>
    <s v="Online"/>
  </r>
  <r>
    <s v="Walmart"/>
    <n v="1197831"/>
    <x v="333"/>
    <s v="South"/>
    <s v="Arkansas"/>
    <s v="Little Rock"/>
    <s v="Women's Street Footwear"/>
    <n v="43"/>
    <n v="1260"/>
    <n v="54180"/>
    <n v="27631.8"/>
    <n v="0.51"/>
    <s v="Online"/>
  </r>
  <r>
    <s v="Walmart"/>
    <n v="1197831"/>
    <x v="333"/>
    <s v="South"/>
    <s v="Arkansas"/>
    <s v="Little Rock"/>
    <s v="Women's Athletic Footwear"/>
    <n v="41"/>
    <n v="1160"/>
    <n v="47560"/>
    <n v="25682.400000000001"/>
    <n v="0.54"/>
    <s v="Online"/>
  </r>
  <r>
    <s v="Walmart"/>
    <n v="1197831"/>
    <x v="333"/>
    <s v="South"/>
    <s v="Arkansas"/>
    <s v="Little Rock"/>
    <s v="Men's Apparel"/>
    <n v="55"/>
    <n v="1190"/>
    <n v="65450"/>
    <n v="32070.5"/>
    <n v="0.49"/>
    <s v="Online"/>
  </r>
  <r>
    <s v="Walmart"/>
    <n v="1197831"/>
    <x v="333"/>
    <s v="South"/>
    <s v="Arkansas"/>
    <s v="Little Rock"/>
    <s v="Women's Apparel"/>
    <n v="63"/>
    <n v="1500"/>
    <n v="94500"/>
    <n v="51030"/>
    <n v="0.54"/>
    <s v="Online"/>
  </r>
  <r>
    <s v="Walmart"/>
    <n v="1197831"/>
    <x v="365"/>
    <s v="South"/>
    <s v="Arkansas"/>
    <s v="Little Rock"/>
    <s v="Men's Street Footwear"/>
    <n v="55"/>
    <n v="2100"/>
    <n v="115500"/>
    <n v="62370.000000000007"/>
    <n v="0.54"/>
    <s v="Online"/>
  </r>
  <r>
    <s v="Walmart"/>
    <n v="1197831"/>
    <x v="365"/>
    <s v="South"/>
    <s v="Arkansas"/>
    <s v="Little Rock"/>
    <s v="Men's Athletic Footwear"/>
    <n v="50"/>
    <n v="1520"/>
    <n v="76000"/>
    <n v="36480"/>
    <n v="0.48"/>
    <s v="Online"/>
  </r>
  <r>
    <s v="Walmart"/>
    <n v="1197831"/>
    <x v="365"/>
    <s v="South"/>
    <s v="Arkansas"/>
    <s v="Little Rock"/>
    <s v="Women's Street Footwear"/>
    <n v="47"/>
    <n v="1260"/>
    <n v="59220"/>
    <n v="30794.400000000001"/>
    <n v="0.52"/>
    <s v="Online"/>
  </r>
  <r>
    <s v="Walmart"/>
    <n v="1197831"/>
    <x v="365"/>
    <s v="South"/>
    <s v="Arkansas"/>
    <s v="Little Rock"/>
    <s v="Women's Athletic Footwear"/>
    <n v="39"/>
    <n v="1040"/>
    <n v="40560"/>
    <n v="20280"/>
    <n v="0.5"/>
    <s v="Online"/>
  </r>
  <r>
    <s v="Walmart"/>
    <n v="1197831"/>
    <x v="365"/>
    <s v="South"/>
    <s v="Arkansas"/>
    <s v="Little Rock"/>
    <s v="Men's Apparel"/>
    <n v="48"/>
    <n v="1130"/>
    <n v="54240"/>
    <n v="26577.599999999999"/>
    <n v="0.49"/>
    <s v="Online"/>
  </r>
  <r>
    <s v="Walmart"/>
    <n v="1197831"/>
    <x v="365"/>
    <s v="South"/>
    <s v="Arkansas"/>
    <s v="Little Rock"/>
    <s v="Women's Apparel"/>
    <n v="50"/>
    <n v="1430"/>
    <n v="71500"/>
    <n v="37180"/>
    <n v="0.52"/>
    <s v="Online"/>
  </r>
  <r>
    <s v="Walmart"/>
    <n v="1197831"/>
    <x v="395"/>
    <s v="South"/>
    <s v="Arkansas"/>
    <s v="Little Rock"/>
    <s v="Men's Street Footwear"/>
    <n v="48"/>
    <n v="1820"/>
    <n v="87360"/>
    <n v="45427.200000000004"/>
    <n v="0.52"/>
    <s v="Online"/>
  </r>
  <r>
    <s v="Walmart"/>
    <n v="1197831"/>
    <x v="395"/>
    <s v="South"/>
    <s v="Arkansas"/>
    <s v="Little Rock"/>
    <s v="Men's Athletic Footwear"/>
    <n v="39"/>
    <n v="1260"/>
    <n v="49140"/>
    <n v="23587.200000000001"/>
    <n v="0.48"/>
    <s v="Online"/>
  </r>
  <r>
    <s v="Walmart"/>
    <n v="1197831"/>
    <x v="395"/>
    <s v="South"/>
    <s v="Arkansas"/>
    <s v="Little Rock"/>
    <s v="Women's Street Footwear"/>
    <n v="14"/>
    <n v="880"/>
    <n v="12320"/>
    <n v="6406.4000000000005"/>
    <n v="0.52"/>
    <s v="Online"/>
  </r>
  <r>
    <s v="Walmart"/>
    <n v="1197831"/>
    <x v="395"/>
    <s v="South"/>
    <s v="Arkansas"/>
    <s v="Little Rock"/>
    <s v="Women's Athletic Footwear"/>
    <n v="14"/>
    <n v="880"/>
    <n v="12320"/>
    <n v="6406.4000000000005"/>
    <n v="0.52"/>
    <s v="Online"/>
  </r>
  <r>
    <s v="Walmart"/>
    <n v="1197831"/>
    <x v="395"/>
    <s v="South"/>
    <s v="Arkansas"/>
    <s v="Little Rock"/>
    <s v="Men's Apparel"/>
    <n v="23"/>
    <n v="940"/>
    <n v="21620"/>
    <n v="10810"/>
    <n v="0.5"/>
    <s v="Online"/>
  </r>
  <r>
    <s v="Walmart"/>
    <n v="1197831"/>
    <x v="395"/>
    <s v="South"/>
    <s v="Arkansas"/>
    <s v="Little Rock"/>
    <s v="Women's Apparel"/>
    <n v="29"/>
    <n v="1190"/>
    <n v="34510"/>
    <n v="18635.400000000001"/>
    <n v="0.54"/>
    <s v="Online"/>
  </r>
  <r>
    <s v="Walmart"/>
    <n v="1197831"/>
    <x v="427"/>
    <s v="South"/>
    <s v="Arkansas"/>
    <s v="Little Rock"/>
    <s v="Men's Street Footwear"/>
    <n v="27"/>
    <n v="1500"/>
    <n v="40500"/>
    <n v="20250"/>
    <n v="0.5"/>
    <s v="Online"/>
  </r>
  <r>
    <s v="Walmart"/>
    <n v="1197831"/>
    <x v="427"/>
    <s v="South"/>
    <s v="Arkansas"/>
    <s v="Little Rock"/>
    <s v="Men's Athletic Footwear"/>
    <n v="19"/>
    <n v="1060"/>
    <n v="20140"/>
    <n v="9063"/>
    <n v="0.44999999999999996"/>
    <s v="Online"/>
  </r>
  <r>
    <s v="Walmart"/>
    <n v="1197831"/>
    <x v="427"/>
    <s v="South"/>
    <s v="Arkansas"/>
    <s v="Little Rock"/>
    <s v="Women's Street Footwear"/>
    <n v="19"/>
    <n v="780"/>
    <n v="14820"/>
    <n v="7410"/>
    <n v="0.5"/>
    <s v="Online"/>
  </r>
  <r>
    <s v="Walmart"/>
    <n v="1197831"/>
    <x v="427"/>
    <s v="South"/>
    <s v="Arkansas"/>
    <s v="Little Rock"/>
    <s v="Women's Athletic Footwear"/>
    <n v="19"/>
    <n v="720"/>
    <n v="13680"/>
    <n v="7250.4000000000005"/>
    <n v="0.53"/>
    <s v="Online"/>
  </r>
  <r>
    <s v="Walmart"/>
    <n v="1197831"/>
    <x v="427"/>
    <s v="South"/>
    <s v="Arkansas"/>
    <s v="Little Rock"/>
    <s v="Men's Apparel"/>
    <n v="27"/>
    <n v="830"/>
    <n v="22410"/>
    <n v="10532.699999999999"/>
    <n v="0.47"/>
    <s v="Online"/>
  </r>
  <r>
    <s v="West Gear"/>
    <n v="1197831"/>
    <x v="427"/>
    <s v="South"/>
    <s v="Arkansas"/>
    <s v="Little Rock"/>
    <s v="Women's Apparel"/>
    <n v="29"/>
    <n v="1040"/>
    <n v="30160"/>
    <n v="15984.800000000001"/>
    <n v="0.53"/>
    <s v="Online"/>
  </r>
  <r>
    <s v="West Gear"/>
    <n v="1197831"/>
    <x v="457"/>
    <s v="South"/>
    <s v="Arkansas"/>
    <s v="Little Rock"/>
    <s v="Men's Street Footwear"/>
    <n v="24"/>
    <n v="1430"/>
    <n v="34320"/>
    <n v="17160"/>
    <n v="0.5"/>
    <s v="Online"/>
  </r>
  <r>
    <s v="West Gear"/>
    <n v="1197831"/>
    <x v="457"/>
    <s v="South"/>
    <s v="Arkansas"/>
    <s v="Little Rock"/>
    <s v="Men's Athletic Footwear"/>
    <n v="14"/>
    <n v="940"/>
    <n v="13160"/>
    <n v="6580"/>
    <n v="0.5"/>
    <s v="Online"/>
  </r>
  <r>
    <s v="West Gear"/>
    <n v="1197831"/>
    <x v="457"/>
    <s v="South"/>
    <s v="Arkansas"/>
    <s v="Little Rock"/>
    <s v="Women's Street Footwear"/>
    <n v="23"/>
    <n v="900"/>
    <n v="20700"/>
    <n v="10557"/>
    <n v="0.51"/>
    <s v="Online"/>
  </r>
  <r>
    <s v="West Gear"/>
    <n v="1197831"/>
    <x v="457"/>
    <s v="South"/>
    <s v="Arkansas"/>
    <s v="Little Rock"/>
    <s v="Women's Athletic Footwear"/>
    <n v="51"/>
    <n v="1090"/>
    <n v="55590"/>
    <n v="27795"/>
    <n v="0.5"/>
    <s v="Online"/>
  </r>
  <r>
    <s v="West Gear"/>
    <n v="1197831"/>
    <x v="457"/>
    <s v="South"/>
    <s v="Arkansas"/>
    <s v="Little Rock"/>
    <s v="Men's Apparel"/>
    <n v="69"/>
    <n v="910"/>
    <n v="62790"/>
    <n v="29511.3"/>
    <n v="0.47"/>
    <s v="Online"/>
  </r>
  <r>
    <s v="West Gear"/>
    <n v="1197831"/>
    <x v="457"/>
    <s v="South"/>
    <s v="Arkansas"/>
    <s v="Little Rock"/>
    <s v="Women's Apparel"/>
    <n v="73"/>
    <n v="1170"/>
    <n v="85410"/>
    <n v="45267.3"/>
    <n v="0.53"/>
    <s v="Online"/>
  </r>
  <r>
    <s v="West Gear"/>
    <n v="1197831"/>
    <x v="486"/>
    <s v="South"/>
    <s v="Arkansas"/>
    <s v="Little Rock"/>
    <s v="Men's Street Footwear"/>
    <n v="67"/>
    <n v="2030"/>
    <n v="136010"/>
    <n v="74805.5"/>
    <n v="0.55000000000000004"/>
    <s v="Online"/>
  </r>
  <r>
    <s v="West Gear"/>
    <n v="1197831"/>
    <x v="486"/>
    <s v="South"/>
    <s v="Arkansas"/>
    <s v="Little Rock"/>
    <s v="Men's Athletic Footwear"/>
    <n v="54"/>
    <n v="1400"/>
    <n v="75600"/>
    <n v="35532"/>
    <n v="0.47"/>
    <s v="Online"/>
  </r>
  <r>
    <s v="West Gear"/>
    <n v="1197831"/>
    <x v="486"/>
    <s v="South"/>
    <s v="Arkansas"/>
    <s v="Little Rock"/>
    <s v="Women's Street Footwear"/>
    <n v="55"/>
    <n v="1260"/>
    <n v="69300"/>
    <n v="37422"/>
    <n v="0.54"/>
    <s v="Online"/>
  </r>
  <r>
    <s v="West Gear"/>
    <n v="1197831"/>
    <x v="486"/>
    <s v="South"/>
    <s v="Arkansas"/>
    <s v="Little Rock"/>
    <s v="Women's Athletic Footwear"/>
    <n v="57"/>
    <n v="1200"/>
    <n v="68400"/>
    <n v="34884"/>
    <n v="0.51"/>
    <s v="Online"/>
  </r>
  <r>
    <s v="West Gear"/>
    <n v="1197831"/>
    <x v="486"/>
    <s v="South"/>
    <s v="Arkansas"/>
    <s v="Little Rock"/>
    <s v="Men's Apparel"/>
    <n v="64"/>
    <n v="1120"/>
    <n v="71680"/>
    <n v="35123.199999999997"/>
    <n v="0.49"/>
    <s v="Online"/>
  </r>
  <r>
    <s v="West Gear"/>
    <n v="1197831"/>
    <x v="486"/>
    <s v="South"/>
    <s v="Arkansas"/>
    <s v="Little Rock"/>
    <s v="Women's Apparel"/>
    <n v="70"/>
    <n v="1500"/>
    <n v="105000"/>
    <n v="53550"/>
    <n v="0.51"/>
    <s v="Online"/>
  </r>
  <r>
    <s v="West Gear"/>
    <n v="1197831"/>
    <x v="187"/>
    <s v="South"/>
    <s v="Arkansas"/>
    <s v="Little Rock"/>
    <s v="Men's Street Footwear"/>
    <n v="24"/>
    <n v="1670"/>
    <n v="40080"/>
    <n v="21242.400000000001"/>
    <n v="0.53"/>
    <s v="Online"/>
  </r>
  <r>
    <s v="West Gear"/>
    <n v="1197831"/>
    <x v="187"/>
    <s v="South"/>
    <s v="Arkansas"/>
    <s v="Little Rock"/>
    <s v="Men's Athletic Footwear"/>
    <n v="25"/>
    <n v="1090"/>
    <n v="27250"/>
    <n v="12262.499999999998"/>
    <n v="0.44999999999999996"/>
    <s v="Online"/>
  </r>
  <r>
    <s v="West Gear"/>
    <n v="1197831"/>
    <x v="187"/>
    <s v="South"/>
    <s v="Arkansas"/>
    <s v="Little Rock"/>
    <s v="Women's Street Footwear"/>
    <n v="15"/>
    <n v="980"/>
    <n v="14700"/>
    <n v="8085.0000000000009"/>
    <n v="0.55000000000000004"/>
    <s v="Online"/>
  </r>
  <r>
    <s v="West Gear"/>
    <n v="1197831"/>
    <x v="187"/>
    <s v="South"/>
    <s v="Arkansas"/>
    <s v="Little Rock"/>
    <s v="Women's Athletic Footwear"/>
    <n v="18"/>
    <n v="650"/>
    <n v="11700"/>
    <n v="6435.0000000000009"/>
    <n v="0.55000000000000004"/>
    <s v="Online"/>
  </r>
  <r>
    <s v="West Gear"/>
    <n v="1197831"/>
    <x v="187"/>
    <s v="South"/>
    <s v="Arkansas"/>
    <s v="Little Rock"/>
    <s v="Men's Apparel"/>
    <n v="33"/>
    <n v="800"/>
    <n v="26400"/>
    <n v="13200"/>
    <n v="0.5"/>
    <s v="Online"/>
  </r>
  <r>
    <s v="West Gear"/>
    <n v="1197831"/>
    <x v="187"/>
    <s v="South"/>
    <s v="Arkansas"/>
    <s v="Little Rock"/>
    <s v="Women's Apparel"/>
    <n v="23"/>
    <n v="1010"/>
    <n v="23230"/>
    <n v="12079.6"/>
    <n v="0.52"/>
    <s v="Online"/>
  </r>
  <r>
    <s v="West Gear"/>
    <n v="1197831"/>
    <x v="695"/>
    <s v="South"/>
    <s v="Arkansas"/>
    <s v="Little Rock"/>
    <s v="Men's Street Footwear"/>
    <n v="24"/>
    <n v="1690"/>
    <n v="40560"/>
    <n v="21091.200000000001"/>
    <n v="0.52"/>
    <s v="Online"/>
  </r>
  <r>
    <s v="West Gear"/>
    <n v="1197831"/>
    <x v="695"/>
    <s v="South"/>
    <s v="Arkansas"/>
    <s v="Little Rock"/>
    <s v="Men's Athletic Footwear"/>
    <n v="23"/>
    <n v="800"/>
    <n v="18400"/>
    <n v="8464"/>
    <n v="0.45999999999999996"/>
    <s v="Online"/>
  </r>
  <r>
    <s v="West Gear"/>
    <n v="1197831"/>
    <x v="695"/>
    <s v="South"/>
    <s v="Arkansas"/>
    <s v="Little Rock"/>
    <s v="Women's Street Footwear"/>
    <n v="15"/>
    <n v="910"/>
    <n v="13650"/>
    <n v="6825"/>
    <n v="0.5"/>
    <s v="Online"/>
  </r>
  <r>
    <s v="West Gear"/>
    <n v="1197831"/>
    <x v="695"/>
    <s v="South"/>
    <s v="Oklahoma"/>
    <s v="Oklahoma City"/>
    <s v="Women's Athletic Footwear"/>
    <n v="19"/>
    <n v="490"/>
    <n v="9310"/>
    <n v="4748.1000000000004"/>
    <n v="0.51"/>
    <s v="Online"/>
  </r>
  <r>
    <s v="West Gear"/>
    <n v="1197831"/>
    <x v="695"/>
    <s v="South"/>
    <s v="Oklahoma"/>
    <s v="Oklahoma City"/>
    <s v="Men's Apparel"/>
    <n v="34"/>
    <n v="750"/>
    <n v="25500"/>
    <n v="11985"/>
    <n v="0.47"/>
    <s v="Online"/>
  </r>
  <r>
    <s v="West Gear"/>
    <n v="1197831"/>
    <x v="695"/>
    <s v="South"/>
    <s v="Oklahoma"/>
    <s v="Oklahoma City"/>
    <s v="Women's Apparel"/>
    <n v="18"/>
    <n v="980"/>
    <n v="17640"/>
    <n v="8996.4"/>
    <n v="0.51"/>
    <s v="Online"/>
  </r>
  <r>
    <s v="West Gear"/>
    <n v="1197831"/>
    <x v="224"/>
    <s v="South"/>
    <s v="Oklahoma"/>
    <s v="Oklahoma City"/>
    <s v="Men's Street Footwear"/>
    <n v="19"/>
    <n v="1540"/>
    <n v="29260"/>
    <n v="14630"/>
    <n v="0.5"/>
    <s v="Online"/>
  </r>
  <r>
    <s v="West Gear"/>
    <n v="1197831"/>
    <x v="224"/>
    <s v="South"/>
    <s v="Oklahoma"/>
    <s v="Oklahoma City"/>
    <s v="Men's Athletic Footwear"/>
    <n v="19"/>
    <n v="730"/>
    <n v="13870"/>
    <n v="6657.5999999999995"/>
    <n v="0.48"/>
    <s v="Online"/>
  </r>
  <r>
    <s v="West Gear"/>
    <n v="1197831"/>
    <x v="224"/>
    <s v="South"/>
    <s v="Oklahoma"/>
    <s v="Oklahoma City"/>
    <s v="Women's Street Footwear"/>
    <n v="9"/>
    <n v="800"/>
    <n v="7200"/>
    <n v="3600"/>
    <n v="0.5"/>
    <s v="Online"/>
  </r>
  <r>
    <s v="West Gear"/>
    <n v="1197831"/>
    <x v="224"/>
    <s v="South"/>
    <s v="Oklahoma"/>
    <s v="Oklahoma City"/>
    <s v="Women's Athletic Footwear"/>
    <n v="20"/>
    <n v="340"/>
    <n v="6800"/>
    <n v="3400"/>
    <n v="0.5"/>
    <s v="Online"/>
  </r>
  <r>
    <s v="West Gear"/>
    <n v="1197831"/>
    <x v="224"/>
    <s v="South"/>
    <s v="Oklahoma"/>
    <s v="Oklahoma City"/>
    <s v="Men's Apparel"/>
    <n v="34"/>
    <n v="490"/>
    <n v="16660"/>
    <n v="7830.2"/>
    <n v="0.47"/>
    <s v="Online"/>
  </r>
  <r>
    <s v="West Gear"/>
    <n v="1197831"/>
    <x v="224"/>
    <s v="South"/>
    <s v="Oklahoma"/>
    <s v="Oklahoma City"/>
    <s v="Women's Apparel"/>
    <n v="23"/>
    <n v="690"/>
    <n v="15870"/>
    <n v="8569.8000000000011"/>
    <n v="0.54"/>
    <s v="Online"/>
  </r>
  <r>
    <s v="West Gear"/>
    <n v="1197831"/>
    <x v="243"/>
    <s v="South"/>
    <s v="Oklahoma"/>
    <s v="Oklahoma City"/>
    <s v="Men's Street Footwear"/>
    <n v="24"/>
    <n v="1520"/>
    <n v="36480"/>
    <n v="19334.400000000001"/>
    <n v="0.53"/>
    <s v="Online"/>
  </r>
  <r>
    <s v="West Gear"/>
    <n v="1197831"/>
    <x v="243"/>
    <s v="South"/>
    <s v="Oklahoma"/>
    <s v="Oklahoma City"/>
    <s v="Men's Athletic Footwear"/>
    <n v="23"/>
    <n v="650"/>
    <n v="14950"/>
    <n v="7176"/>
    <n v="0.48"/>
    <s v="Online"/>
  </r>
  <r>
    <s v="West Gear"/>
    <n v="1197831"/>
    <x v="243"/>
    <s v="South"/>
    <s v="Oklahoma"/>
    <s v="Oklahoma City"/>
    <s v="Women's Street Footwear"/>
    <n v="14"/>
    <n v="680"/>
    <n v="9520"/>
    <n v="5045.6000000000004"/>
    <n v="0.53"/>
    <s v="Online"/>
  </r>
  <r>
    <s v="West Gear"/>
    <n v="1197831"/>
    <x v="243"/>
    <s v="South"/>
    <s v="Oklahoma"/>
    <s v="Oklahoma City"/>
    <s v="Women's Athletic Footwear"/>
    <n v="18"/>
    <n v="450"/>
    <n v="8100"/>
    <n v="4293"/>
    <n v="0.53"/>
    <s v="Online"/>
  </r>
  <r>
    <s v="West Gear"/>
    <n v="1197831"/>
    <x v="243"/>
    <s v="South"/>
    <s v="Oklahoma"/>
    <s v="Oklahoma City"/>
    <s v="Men's Apparel"/>
    <n v="38"/>
    <n v="530"/>
    <n v="20140"/>
    <n v="10070"/>
    <n v="0.5"/>
    <s v="Online"/>
  </r>
  <r>
    <s v="West Gear"/>
    <n v="1197831"/>
    <x v="243"/>
    <s v="South"/>
    <s v="Oklahoma"/>
    <s v="Oklahoma City"/>
    <s v="Women's Apparel"/>
    <n v="28"/>
    <n v="940"/>
    <n v="26320"/>
    <n v="14476.000000000002"/>
    <n v="0.55000000000000004"/>
    <s v="Online"/>
  </r>
  <r>
    <s v="West Gear"/>
    <n v="1197831"/>
    <x v="272"/>
    <s v="South"/>
    <s v="Oklahoma"/>
    <s v="Oklahoma City"/>
    <s v="Men's Street Footwear"/>
    <n v="36"/>
    <n v="1670"/>
    <n v="60120"/>
    <n v="32464.800000000003"/>
    <n v="0.54"/>
    <s v="Online"/>
  </r>
  <r>
    <s v="West Gear"/>
    <n v="1197831"/>
    <x v="272"/>
    <s v="South"/>
    <s v="Oklahoma"/>
    <s v="Oklahoma City"/>
    <s v="Men's Athletic Footwear"/>
    <n v="39"/>
    <n v="870"/>
    <n v="33930"/>
    <n v="15268.499999999998"/>
    <n v="0.44999999999999996"/>
    <s v="Online"/>
  </r>
  <r>
    <s v="West Gear"/>
    <n v="1197831"/>
    <x v="272"/>
    <s v="South"/>
    <s v="Oklahoma"/>
    <s v="Oklahoma City"/>
    <s v="Women's Street Footwear"/>
    <n v="34"/>
    <n v="720"/>
    <n v="24480"/>
    <n v="12729.6"/>
    <n v="0.52"/>
    <s v="Online"/>
  </r>
  <r>
    <s v="West Gear"/>
    <n v="1197831"/>
    <x v="272"/>
    <s v="South"/>
    <s v="Oklahoma"/>
    <s v="Oklahoma City"/>
    <s v="Women's Athletic Footwear"/>
    <n v="34"/>
    <n v="590"/>
    <n v="20060"/>
    <n v="11033"/>
    <n v="0.55000000000000004"/>
    <s v="Online"/>
  </r>
  <r>
    <s v="West Gear"/>
    <n v="1197831"/>
    <x v="272"/>
    <s v="South"/>
    <s v="Oklahoma"/>
    <s v="Oklahoma City"/>
    <s v="Men's Apparel"/>
    <n v="43"/>
    <n v="750"/>
    <n v="32250"/>
    <n v="14512.499999999998"/>
    <n v="0.44999999999999996"/>
    <s v="Online"/>
  </r>
  <r>
    <s v="West Gear"/>
    <n v="1197831"/>
    <x v="272"/>
    <s v="South"/>
    <s v="Oklahoma"/>
    <s v="Oklahoma City"/>
    <s v="Women's Apparel"/>
    <n v="42"/>
    <n v="980"/>
    <n v="41160"/>
    <n v="21403.200000000001"/>
    <n v="0.52"/>
    <s v="Online"/>
  </r>
  <r>
    <s v="West Gear"/>
    <n v="1197831"/>
    <x v="305"/>
    <s v="South"/>
    <s v="Oklahoma"/>
    <s v="Oklahoma City"/>
    <s v="Men's Street Footwear"/>
    <n v="38"/>
    <n v="1560"/>
    <n v="59280"/>
    <n v="30232.799999999999"/>
    <n v="0.51"/>
    <s v="Online"/>
  </r>
  <r>
    <s v="West Gear"/>
    <n v="1197831"/>
    <x v="305"/>
    <s v="South"/>
    <s v="Oklahoma"/>
    <s v="Oklahoma City"/>
    <s v="Men's Athletic Footwear"/>
    <n v="33"/>
    <n v="880"/>
    <n v="29040"/>
    <n v="13067.999999999998"/>
    <n v="0.44999999999999996"/>
    <s v="Online"/>
  </r>
  <r>
    <s v="West Gear"/>
    <n v="1197831"/>
    <x v="305"/>
    <s v="South"/>
    <s v="Oklahoma"/>
    <s v="Oklahoma City"/>
    <s v="Women's Street Footwear"/>
    <n v="36"/>
    <n v="880"/>
    <n v="31680"/>
    <n v="16473.600000000002"/>
    <n v="0.52"/>
    <s v="Online"/>
  </r>
  <r>
    <s v="West Gear"/>
    <n v="1197831"/>
    <x v="305"/>
    <s v="South"/>
    <s v="Oklahoma"/>
    <s v="Oklahoma City"/>
    <s v="Women's Athletic Footwear"/>
    <n v="38"/>
    <n v="870"/>
    <n v="33060"/>
    <n v="16530"/>
    <n v="0.5"/>
    <s v="Online"/>
  </r>
  <r>
    <s v="West Gear"/>
    <n v="1197831"/>
    <x v="305"/>
    <s v="South"/>
    <s v="Oklahoma"/>
    <s v="Oklahoma City"/>
    <s v="Men's Apparel"/>
    <n v="51"/>
    <n v="870"/>
    <n v="44370"/>
    <n v="20853.899999999998"/>
    <n v="0.47"/>
    <s v="Online"/>
  </r>
  <r>
    <s v="West Gear"/>
    <n v="1197831"/>
    <x v="305"/>
    <s v="South"/>
    <s v="Oklahoma"/>
    <s v="Oklahoma City"/>
    <s v="Women's Apparel"/>
    <n v="55"/>
    <n v="1240"/>
    <n v="68200"/>
    <n v="34782"/>
    <n v="0.51"/>
    <s v="Online"/>
  </r>
  <r>
    <s v="West Gear"/>
    <n v="1197831"/>
    <x v="333"/>
    <s v="South"/>
    <s v="Oklahoma"/>
    <s v="Oklahoma City"/>
    <s v="Men's Street Footwear"/>
    <n v="50"/>
    <n v="1820"/>
    <n v="91000"/>
    <n v="47320"/>
    <n v="0.52"/>
    <s v="Online"/>
  </r>
  <r>
    <s v="West Gear"/>
    <n v="1197831"/>
    <x v="333"/>
    <s v="South"/>
    <s v="Oklahoma"/>
    <s v="Oklahoma City"/>
    <s v="Men's Athletic Footwear"/>
    <n v="45"/>
    <n v="1170"/>
    <n v="52650"/>
    <n v="26325"/>
    <n v="0.5"/>
    <s v="Online"/>
  </r>
  <r>
    <s v="West Gear"/>
    <n v="1197831"/>
    <x v="333"/>
    <s v="South"/>
    <s v="Oklahoma"/>
    <s v="Oklahoma City"/>
    <s v="Women's Street Footwear"/>
    <n v="44"/>
    <n v="940"/>
    <n v="41360"/>
    <n v="22334.400000000001"/>
    <n v="0.54"/>
    <s v="Online"/>
  </r>
  <r>
    <s v="West Gear"/>
    <n v="1197831"/>
    <x v="333"/>
    <s v="South"/>
    <s v="Oklahoma"/>
    <s v="Oklahoma City"/>
    <s v="Women's Athletic Footwear"/>
    <n v="41"/>
    <n v="850"/>
    <n v="34850"/>
    <n v="18470.5"/>
    <n v="0.53"/>
    <s v="Online"/>
  </r>
  <r>
    <s v="West Gear"/>
    <n v="1197831"/>
    <x v="333"/>
    <s v="South"/>
    <s v="Oklahoma"/>
    <s v="Oklahoma City"/>
    <s v="Men's Apparel"/>
    <n v="59"/>
    <n v="980"/>
    <n v="57820"/>
    <n v="26597.199999999997"/>
    <n v="0.45999999999999996"/>
    <s v="Online"/>
  </r>
  <r>
    <s v="West Gear"/>
    <n v="1197831"/>
    <x v="333"/>
    <s v="South"/>
    <s v="Oklahoma"/>
    <s v="Oklahoma City"/>
    <s v="Women's Apparel"/>
    <n v="61"/>
    <n v="1420"/>
    <n v="86620"/>
    <n v="46774.8"/>
    <n v="0.54"/>
    <s v="Online"/>
  </r>
  <r>
    <s v="West Gear"/>
    <n v="1197831"/>
    <x v="365"/>
    <s v="South"/>
    <s v="Oklahoma"/>
    <s v="Oklahoma City"/>
    <s v="Men's Street Footwear"/>
    <n v="56"/>
    <n v="1890"/>
    <n v="105840"/>
    <n v="53978.400000000001"/>
    <n v="0.51"/>
    <s v="Online"/>
  </r>
  <r>
    <s v="West Gear"/>
    <n v="1197831"/>
    <x v="365"/>
    <s v="South"/>
    <s v="Oklahoma"/>
    <s v="Oklahoma City"/>
    <s v="Men's Athletic Footwear"/>
    <n v="51"/>
    <n v="1130"/>
    <n v="57630"/>
    <n v="27086.1"/>
    <n v="0.47"/>
    <s v="Online"/>
  </r>
  <r>
    <s v="West Gear"/>
    <n v="1197831"/>
    <x v="365"/>
    <s v="South"/>
    <s v="Oklahoma"/>
    <s v="Oklahoma City"/>
    <s v="Women's Street Footwear"/>
    <n v="47"/>
    <n v="1130"/>
    <n v="53110"/>
    <n v="28148.300000000003"/>
    <n v="0.53"/>
    <s v="Online"/>
  </r>
  <r>
    <s v="West Gear"/>
    <n v="1197831"/>
    <x v="365"/>
    <s v="South"/>
    <s v="Oklahoma"/>
    <s v="Oklahoma City"/>
    <s v="Women's Athletic Footwear"/>
    <n v="37"/>
    <n v="880"/>
    <n v="32560"/>
    <n v="16931.2"/>
    <n v="0.52"/>
    <s v="Online"/>
  </r>
  <r>
    <s v="West Gear"/>
    <n v="1197831"/>
    <x v="365"/>
    <s v="South"/>
    <s v="Oklahoma"/>
    <s v="Oklahoma City"/>
    <s v="Men's Apparel"/>
    <n v="47"/>
    <n v="810"/>
    <n v="38070"/>
    <n v="17131.5"/>
    <n v="0.44999999999999996"/>
    <s v="Online"/>
  </r>
  <r>
    <s v="West Gear"/>
    <n v="1197831"/>
    <x v="365"/>
    <s v="South"/>
    <s v="Oklahoma"/>
    <s v="Oklahoma City"/>
    <s v="Women's Apparel"/>
    <n v="50"/>
    <n v="1240"/>
    <n v="62000"/>
    <n v="32240"/>
    <n v="0.52"/>
    <s v="Online"/>
  </r>
  <r>
    <s v="West Gear"/>
    <n v="1197831"/>
    <x v="395"/>
    <s v="South"/>
    <s v="Oklahoma"/>
    <s v="Oklahoma City"/>
    <s v="Men's Street Footwear"/>
    <n v="49"/>
    <n v="1500"/>
    <n v="73500"/>
    <n v="39690"/>
    <n v="0.54"/>
    <s v="Online"/>
  </r>
  <r>
    <s v="West Gear"/>
    <n v="1197831"/>
    <x v="395"/>
    <s v="South"/>
    <s v="Oklahoma"/>
    <s v="Oklahoma City"/>
    <s v="Men's Athletic Footwear"/>
    <n v="38"/>
    <n v="980"/>
    <n v="37240"/>
    <n v="16758"/>
    <n v="0.44999999999999996"/>
    <s v="Online"/>
  </r>
  <r>
    <s v="West Gear"/>
    <n v="1197831"/>
    <x v="395"/>
    <s v="South"/>
    <s v="Oklahoma"/>
    <s v="Oklahoma City"/>
    <s v="Women's Street Footwear"/>
    <n v="14"/>
    <n v="690"/>
    <n v="9660"/>
    <n v="4926.6000000000004"/>
    <n v="0.51"/>
    <s v="Online"/>
  </r>
  <r>
    <s v="West Gear"/>
    <n v="1197831"/>
    <x v="395"/>
    <s v="South"/>
    <s v="Oklahoma"/>
    <s v="Oklahoma City"/>
    <s v="Women's Athletic Footwear"/>
    <n v="14"/>
    <n v="630"/>
    <n v="8820"/>
    <n v="4498.2"/>
    <n v="0.51"/>
    <s v="Online"/>
  </r>
  <r>
    <s v="West Gear"/>
    <n v="1197831"/>
    <x v="395"/>
    <s v="South"/>
    <s v="Oklahoma"/>
    <s v="Oklahoma City"/>
    <s v="Men's Apparel"/>
    <n v="23"/>
    <n v="680"/>
    <n v="15640"/>
    <n v="7037.9999999999991"/>
    <n v="0.44999999999999996"/>
    <s v="Online"/>
  </r>
  <r>
    <s v="West Gear"/>
    <n v="1197831"/>
    <x v="395"/>
    <s v="South"/>
    <s v="Oklahoma"/>
    <s v="Oklahoma City"/>
    <s v="Women's Apparel"/>
    <n v="28"/>
    <n v="910"/>
    <n v="25480"/>
    <n v="13249.6"/>
    <n v="0.52"/>
    <s v="Online"/>
  </r>
  <r>
    <s v="West Gear"/>
    <n v="1197831"/>
    <x v="427"/>
    <s v="South"/>
    <s v="Oklahoma"/>
    <s v="Oklahoma City"/>
    <s v="Men's Street Footwear"/>
    <n v="29"/>
    <n v="1370"/>
    <n v="39730"/>
    <n v="21454.2"/>
    <n v="0.54"/>
    <s v="Online"/>
  </r>
  <r>
    <s v="West Gear"/>
    <n v="1197831"/>
    <x v="427"/>
    <s v="South"/>
    <s v="Oklahoma"/>
    <s v="Oklahoma City"/>
    <s v="Men's Athletic Footwear"/>
    <n v="19"/>
    <n v="880"/>
    <n v="16720"/>
    <n v="7691.2"/>
    <n v="0.45999999999999996"/>
    <s v="Online"/>
  </r>
  <r>
    <s v="West Gear"/>
    <n v="1197831"/>
    <x v="427"/>
    <s v="South"/>
    <s v="Oklahoma"/>
    <s v="Oklahoma City"/>
    <s v="Women's Street Footwear"/>
    <n v="20"/>
    <n v="560"/>
    <n v="11200"/>
    <n v="5712"/>
    <n v="0.51"/>
    <s v="Online"/>
  </r>
  <r>
    <s v="West Gear"/>
    <n v="1197831"/>
    <x v="427"/>
    <s v="South"/>
    <s v="Oklahoma"/>
    <s v="Oklahoma City"/>
    <s v="Women's Athletic Footwear"/>
    <n v="18"/>
    <n v="520"/>
    <n v="9360"/>
    <n v="4867.2"/>
    <n v="0.52"/>
    <s v="Online"/>
  </r>
  <r>
    <s v="West Gear"/>
    <n v="1197831"/>
    <x v="427"/>
    <s v="South"/>
    <s v="Oklahoma"/>
    <s v="Oklahoma City"/>
    <s v="Men's Apparel"/>
    <n v="29"/>
    <n v="500"/>
    <n v="14500"/>
    <n v="6960"/>
    <n v="0.48"/>
    <s v="Online"/>
  </r>
  <r>
    <s v="Kohl's"/>
    <n v="1197831"/>
    <x v="427"/>
    <s v="South"/>
    <s v="Oklahoma"/>
    <s v="Oklahoma City"/>
    <s v="Women's Apparel"/>
    <n v="29"/>
    <n v="910"/>
    <n v="26390"/>
    <n v="14514.500000000002"/>
    <n v="0.55000000000000004"/>
    <s v="Online"/>
  </r>
  <r>
    <s v="Kohl's"/>
    <n v="1197831"/>
    <x v="457"/>
    <s v="South"/>
    <s v="Oklahoma"/>
    <s v="Oklahoma City"/>
    <s v="Men's Street Footwear"/>
    <n v="23"/>
    <n v="1330"/>
    <n v="30590"/>
    <n v="16518.600000000002"/>
    <n v="0.54"/>
    <s v="Online"/>
  </r>
  <r>
    <s v="Kohl's"/>
    <n v="1197831"/>
    <x v="457"/>
    <s v="South"/>
    <s v="Oklahoma"/>
    <s v="Oklahoma City"/>
    <s v="Men's Athletic Footwear"/>
    <n v="14"/>
    <n v="780"/>
    <n v="10920"/>
    <n v="5132.3999999999996"/>
    <n v="0.47"/>
    <s v="Online"/>
  </r>
  <r>
    <s v="Kohl's"/>
    <n v="1197831"/>
    <x v="457"/>
    <s v="South"/>
    <s v="Oklahoma"/>
    <s v="Oklahoma City"/>
    <s v="Women's Street Footwear"/>
    <n v="23"/>
    <n v="740"/>
    <n v="17020"/>
    <n v="9190.8000000000011"/>
    <n v="0.54"/>
    <s v="Online"/>
  </r>
  <r>
    <s v="Kohl's"/>
    <n v="1197831"/>
    <x v="457"/>
    <s v="South"/>
    <s v="Oklahoma"/>
    <s v="Oklahoma City"/>
    <s v="Women's Athletic Footwear"/>
    <n v="52"/>
    <n v="750"/>
    <n v="39000"/>
    <n v="20670"/>
    <n v="0.53"/>
    <s v="Online"/>
  </r>
  <r>
    <s v="Kohl's"/>
    <n v="1197831"/>
    <x v="457"/>
    <s v="South"/>
    <s v="Oklahoma"/>
    <s v="Oklahoma City"/>
    <s v="Men's Apparel"/>
    <n v="71"/>
    <n v="770"/>
    <n v="54670"/>
    <n v="26788.3"/>
    <n v="0.49"/>
    <s v="Online"/>
  </r>
  <r>
    <s v="Kohl's"/>
    <n v="1197831"/>
    <x v="457"/>
    <s v="South"/>
    <s v="Oklahoma"/>
    <s v="Oklahoma City"/>
    <s v="Women's Apparel"/>
    <n v="72"/>
    <n v="1050"/>
    <n v="75600"/>
    <n v="37800"/>
    <n v="0.5"/>
    <s v="Online"/>
  </r>
  <r>
    <s v="Kohl's"/>
    <n v="1197831"/>
    <x v="486"/>
    <s v="South"/>
    <s v="Oklahoma"/>
    <s v="Oklahoma City"/>
    <s v="Men's Street Footwear"/>
    <n v="64"/>
    <n v="1690"/>
    <n v="108160"/>
    <n v="59488.000000000007"/>
    <n v="0.55000000000000004"/>
    <s v="Online"/>
  </r>
  <r>
    <s v="Kohl's"/>
    <n v="1197831"/>
    <x v="486"/>
    <s v="South"/>
    <s v="Oklahoma"/>
    <s v="Oklahoma City"/>
    <s v="Men's Athletic Footwear"/>
    <n v="58"/>
    <n v="1190"/>
    <n v="69020"/>
    <n v="31058.999999999996"/>
    <n v="0.44999999999999996"/>
    <s v="Online"/>
  </r>
  <r>
    <s v="Kohl's"/>
    <n v="1197831"/>
    <x v="486"/>
    <s v="South"/>
    <s v="Oklahoma"/>
    <s v="Oklahoma City"/>
    <s v="Women's Street Footwear"/>
    <n v="55"/>
    <n v="1010"/>
    <n v="55550"/>
    <n v="27775"/>
    <n v="0.5"/>
    <s v="Online"/>
  </r>
  <r>
    <s v="Kohl's"/>
    <n v="1197831"/>
    <x v="486"/>
    <s v="South"/>
    <s v="Oklahoma"/>
    <s v="Oklahoma City"/>
    <s v="Women's Athletic Footwear"/>
    <n v="54"/>
    <n v="940"/>
    <n v="50760"/>
    <n v="26902.800000000003"/>
    <n v="0.53"/>
    <s v="Online"/>
  </r>
  <r>
    <s v="Kohl's"/>
    <n v="1197831"/>
    <x v="486"/>
    <s v="South"/>
    <s v="Oklahoma"/>
    <s v="Oklahoma City"/>
    <s v="Men's Apparel"/>
    <n v="69"/>
    <n v="810"/>
    <n v="55890"/>
    <n v="26827.200000000001"/>
    <n v="0.48"/>
    <s v="Online"/>
  </r>
  <r>
    <s v="Kohl's"/>
    <n v="1197831"/>
    <x v="486"/>
    <s v="South"/>
    <s v="Oklahoma"/>
    <s v="Oklahoma City"/>
    <s v="Women's Apparel"/>
    <n v="68"/>
    <n v="1230"/>
    <n v="83640"/>
    <n v="41820"/>
    <n v="0.5"/>
    <s v="Online"/>
  </r>
  <r>
    <s v="Kohl's"/>
    <n v="1197831"/>
    <x v="180"/>
    <s v="South"/>
    <s v="Oklahoma"/>
    <s v="Oklahoma City"/>
    <s v="Men's Street Footwear"/>
    <n v="23"/>
    <n v="1490"/>
    <n v="34270"/>
    <n v="16792.3"/>
    <n v="0.49"/>
    <s v="Online"/>
  </r>
  <r>
    <s v="Kohl's"/>
    <n v="1197831"/>
    <x v="180"/>
    <s v="South"/>
    <s v="Oklahoma"/>
    <s v="Oklahoma City"/>
    <s v="Men's Athletic Footwear"/>
    <n v="23"/>
    <n v="910"/>
    <n v="20930"/>
    <n v="10255.699999999999"/>
    <n v="0.49"/>
    <s v="Online"/>
  </r>
  <r>
    <s v="Kohl's"/>
    <n v="1197831"/>
    <x v="180"/>
    <s v="South"/>
    <s v="Oklahoma"/>
    <s v="Oklahoma City"/>
    <s v="Women's Street Footwear"/>
    <n v="14"/>
    <n v="880"/>
    <n v="12320"/>
    <n v="5913.5999999999995"/>
    <n v="0.48"/>
    <s v="Online"/>
  </r>
  <r>
    <s v="Kohl's"/>
    <n v="1197831"/>
    <x v="180"/>
    <s v="South"/>
    <s v="Oklahoma"/>
    <s v="Oklahoma City"/>
    <s v="Women's Athletic Footwear"/>
    <n v="19"/>
    <n v="560"/>
    <n v="10640"/>
    <n v="5213.5999999999995"/>
    <n v="0.49"/>
    <s v="Online"/>
  </r>
  <r>
    <s v="Kohl's"/>
    <n v="1197831"/>
    <x v="180"/>
    <s v="South"/>
    <s v="Oklahoma"/>
    <s v="Oklahoma City"/>
    <s v="Men's Apparel"/>
    <n v="33"/>
    <n v="650"/>
    <n v="21450"/>
    <n v="10296"/>
    <n v="0.48"/>
    <s v="Online"/>
  </r>
  <r>
    <s v="Kohl's"/>
    <n v="1197831"/>
    <x v="180"/>
    <s v="South"/>
    <s v="Oklahoma"/>
    <s v="Oklahoma City"/>
    <s v="Women's Apparel"/>
    <n v="23"/>
    <n v="1020"/>
    <n v="23460"/>
    <n v="11730"/>
    <n v="0.5"/>
    <s v="Online"/>
  </r>
  <r>
    <s v="Kohl's"/>
    <n v="1197831"/>
    <x v="209"/>
    <s v="South"/>
    <s v="Oklahoma"/>
    <s v="Oklahoma City"/>
    <s v="Men's Street Footwear"/>
    <n v="23"/>
    <n v="1620"/>
    <n v="37260"/>
    <n v="17512.2"/>
    <n v="0.47"/>
    <s v="Online"/>
  </r>
  <r>
    <s v="Kohl's"/>
    <n v="1197831"/>
    <x v="209"/>
    <s v="South"/>
    <s v="Oklahoma"/>
    <s v="Oklahoma City"/>
    <s v="Men's Athletic Footwear"/>
    <n v="23"/>
    <n v="650"/>
    <n v="14950"/>
    <n v="7475"/>
    <n v="0.5"/>
    <s v="Online"/>
  </r>
  <r>
    <s v="Kohl's"/>
    <n v="1197831"/>
    <x v="209"/>
    <s v="South"/>
    <s v="Oklahoma"/>
    <s v="Oklahoma City"/>
    <s v="Women's Street Footwear"/>
    <n v="14"/>
    <n v="750"/>
    <n v="10500"/>
    <n v="5145"/>
    <n v="0.49"/>
    <s v="Online"/>
  </r>
  <r>
    <s v="Kohl's"/>
    <n v="1197831"/>
    <x v="209"/>
    <s v="Midwest"/>
    <s v="Kansas"/>
    <s v="Wichita"/>
    <s v="Women's Athletic Footwear"/>
    <n v="20"/>
    <n v="420"/>
    <n v="8400"/>
    <n v="3779.9999999999995"/>
    <n v="0.44999999999999996"/>
    <s v="Online"/>
  </r>
  <r>
    <s v="Kohl's"/>
    <n v="1197831"/>
    <x v="209"/>
    <s v="Midwest"/>
    <s v="Kansas"/>
    <s v="Wichita"/>
    <s v="Men's Apparel"/>
    <n v="32"/>
    <n v="680"/>
    <n v="21760"/>
    <n v="10444.799999999999"/>
    <n v="0.48"/>
    <s v="Online"/>
  </r>
  <r>
    <s v="Kohl's"/>
    <n v="1197831"/>
    <x v="209"/>
    <s v="Midwest"/>
    <s v="Kansas"/>
    <s v="Wichita"/>
    <s v="Women's Apparel"/>
    <n v="18"/>
    <n v="980"/>
    <n v="17640"/>
    <n v="8643.6"/>
    <n v="0.49"/>
    <s v="Online"/>
  </r>
  <r>
    <s v="Kohl's"/>
    <n v="1197831"/>
    <x v="217"/>
    <s v="Midwest"/>
    <s v="Kansas"/>
    <s v="Wichita"/>
    <s v="Men's Street Footwear"/>
    <n v="20"/>
    <n v="1530"/>
    <n v="30600"/>
    <n v="14994"/>
    <n v="0.49"/>
    <s v="Online"/>
  </r>
  <r>
    <s v="Kohl's"/>
    <n v="1197831"/>
    <x v="217"/>
    <s v="Midwest"/>
    <s v="Kansas"/>
    <s v="Wichita"/>
    <s v="Men's Athletic Footwear"/>
    <n v="19"/>
    <n v="590"/>
    <n v="11210"/>
    <n v="5268.7"/>
    <n v="0.47"/>
    <s v="Online"/>
  </r>
  <r>
    <s v="Kohl's"/>
    <n v="1197831"/>
    <x v="217"/>
    <s v="Midwest"/>
    <s v="Kansas"/>
    <s v="Wichita"/>
    <s v="Women's Street Footwear"/>
    <n v="9"/>
    <n v="750"/>
    <n v="6750"/>
    <n v="3104.9999999999995"/>
    <n v="0.45999999999999996"/>
    <s v="Online"/>
  </r>
  <r>
    <s v="Kohl's"/>
    <n v="1197831"/>
    <x v="217"/>
    <s v="Midwest"/>
    <s v="Kansas"/>
    <s v="Wichita"/>
    <s v="Women's Athletic Footwear"/>
    <n v="20"/>
    <n v="260"/>
    <n v="5200"/>
    <n v="2496"/>
    <n v="0.48"/>
    <s v="Online"/>
  </r>
  <r>
    <s v="Kohl's"/>
    <n v="1197831"/>
    <x v="217"/>
    <s v="Midwest"/>
    <s v="Kansas"/>
    <s v="Wichita"/>
    <s v="Men's Apparel"/>
    <n v="32"/>
    <n v="410"/>
    <n v="13120"/>
    <n v="6035.2"/>
    <n v="0.45999999999999996"/>
    <s v="Online"/>
  </r>
  <r>
    <s v="Kohl's"/>
    <n v="1197831"/>
    <x v="217"/>
    <s v="Midwest"/>
    <s v="Kansas"/>
    <s v="Wichita"/>
    <s v="Women's Apparel"/>
    <n v="23"/>
    <n v="650"/>
    <n v="14950"/>
    <n v="7475"/>
    <n v="0.5"/>
    <s v="Online"/>
  </r>
  <r>
    <s v="Kohl's"/>
    <n v="1197831"/>
    <x v="236"/>
    <s v="Midwest"/>
    <s v="Kansas"/>
    <s v="Wichita"/>
    <s v="Men's Street Footwear"/>
    <n v="24"/>
    <n v="1500"/>
    <n v="36000"/>
    <n v="16199.999999999998"/>
    <n v="0.44999999999999996"/>
    <s v="Online"/>
  </r>
  <r>
    <s v="Kohl's"/>
    <n v="1197831"/>
    <x v="236"/>
    <s v="Midwest"/>
    <s v="Kansas"/>
    <s v="Wichita"/>
    <s v="Men's Athletic Footwear"/>
    <n v="25"/>
    <n v="580"/>
    <n v="14500"/>
    <n v="6960"/>
    <n v="0.48"/>
    <s v="Online"/>
  </r>
  <r>
    <s v="Kohl's"/>
    <n v="1197831"/>
    <x v="236"/>
    <s v="Midwest"/>
    <s v="Kansas"/>
    <s v="Wichita"/>
    <s v="Women's Street Footwear"/>
    <n v="14"/>
    <n v="600"/>
    <n v="8400"/>
    <n v="4200"/>
    <n v="0.5"/>
    <s v="Online"/>
  </r>
  <r>
    <s v="Kohl's"/>
    <n v="1197831"/>
    <x v="236"/>
    <s v="Midwest"/>
    <s v="Kansas"/>
    <s v="Wichita"/>
    <s v="Women's Athletic Footwear"/>
    <n v="19"/>
    <n v="350"/>
    <n v="6650"/>
    <n v="2992.4999999999995"/>
    <n v="0.44999999999999996"/>
    <s v="Online"/>
  </r>
  <r>
    <s v="Kohl's"/>
    <n v="1197831"/>
    <x v="236"/>
    <s v="Midwest"/>
    <s v="Kansas"/>
    <s v="Wichita"/>
    <s v="Men's Apparel"/>
    <n v="39"/>
    <n v="380"/>
    <n v="14820"/>
    <n v="7261.8"/>
    <n v="0.49"/>
    <s v="Online"/>
  </r>
  <r>
    <s v="Kohl's"/>
    <n v="1197831"/>
    <x v="236"/>
    <s v="Midwest"/>
    <s v="Kansas"/>
    <s v="Wichita"/>
    <s v="Women's Apparel"/>
    <n v="29"/>
    <n v="810"/>
    <n v="23490"/>
    <n v="11510.1"/>
    <n v="0.49"/>
    <s v="Online"/>
  </r>
  <r>
    <s v="Kohl's"/>
    <n v="1197831"/>
    <x v="265"/>
    <s v="Midwest"/>
    <s v="Kansas"/>
    <s v="Wichita"/>
    <s v="Men's Street Footwear"/>
    <n v="36"/>
    <n v="1430"/>
    <n v="51480"/>
    <n v="23165.999999999996"/>
    <n v="0.44999999999999996"/>
    <s v="Online"/>
  </r>
  <r>
    <s v="Kohl's"/>
    <n v="1197831"/>
    <x v="265"/>
    <s v="Midwest"/>
    <s v="Kansas"/>
    <s v="Wichita"/>
    <s v="Men's Athletic Footwear"/>
    <n v="39"/>
    <n v="770"/>
    <n v="30030"/>
    <n v="14414.4"/>
    <n v="0.48"/>
    <s v="Online"/>
  </r>
  <r>
    <s v="Kohl's"/>
    <n v="1197831"/>
    <x v="265"/>
    <s v="Midwest"/>
    <s v="Kansas"/>
    <s v="Wichita"/>
    <s v="Women's Street Footwear"/>
    <n v="32"/>
    <n v="650"/>
    <n v="20800"/>
    <n v="10192"/>
    <n v="0.49"/>
    <s v="Online"/>
  </r>
  <r>
    <s v="Kohl's"/>
    <n v="1197831"/>
    <x v="265"/>
    <s v="Midwest"/>
    <s v="Kansas"/>
    <s v="Wichita"/>
    <s v="Women's Athletic Footwear"/>
    <n v="32"/>
    <n v="580"/>
    <n v="18560"/>
    <n v="9280"/>
    <n v="0.5"/>
    <s v="Online"/>
  </r>
  <r>
    <s v="Kohl's"/>
    <n v="1197831"/>
    <x v="265"/>
    <s v="Midwest"/>
    <s v="Kansas"/>
    <s v="Wichita"/>
    <s v="Men's Apparel"/>
    <n v="43"/>
    <n v="560"/>
    <n v="24080"/>
    <n v="12040"/>
    <n v="0.5"/>
    <s v="Online"/>
  </r>
  <r>
    <s v="Kohl's"/>
    <n v="1197831"/>
    <x v="265"/>
    <s v="Midwest"/>
    <s v="Kansas"/>
    <s v="Wichita"/>
    <s v="Women's Apparel"/>
    <n v="42"/>
    <n v="940"/>
    <n v="39480"/>
    <n v="17766"/>
    <n v="0.44999999999999996"/>
    <s v="Online"/>
  </r>
  <r>
    <s v="Kohl's"/>
    <n v="1197831"/>
    <x v="298"/>
    <s v="Midwest"/>
    <s v="Kansas"/>
    <s v="Wichita"/>
    <s v="Men's Street Footwear"/>
    <n v="37"/>
    <n v="1440"/>
    <n v="53280"/>
    <n v="26640"/>
    <n v="0.5"/>
    <s v="Online"/>
  </r>
  <r>
    <s v="Kohl's"/>
    <n v="1197831"/>
    <x v="298"/>
    <s v="Midwest"/>
    <s v="Kansas"/>
    <s v="Wichita"/>
    <s v="Men's Athletic Footwear"/>
    <n v="32"/>
    <n v="940"/>
    <n v="30080"/>
    <n v="14438.4"/>
    <n v="0.48"/>
    <s v="Online"/>
  </r>
  <r>
    <s v="Kohl's"/>
    <n v="1197831"/>
    <x v="298"/>
    <s v="Midwest"/>
    <s v="Kansas"/>
    <s v="Wichita"/>
    <s v="Women's Street Footwear"/>
    <n v="37"/>
    <n v="810"/>
    <n v="29970"/>
    <n v="13786.199999999999"/>
    <n v="0.45999999999999996"/>
    <s v="Online"/>
  </r>
  <r>
    <s v="Kohl's"/>
    <n v="1197831"/>
    <x v="298"/>
    <s v="Midwest"/>
    <s v="Kansas"/>
    <s v="Wichita"/>
    <s v="Women's Athletic Footwear"/>
    <n v="38"/>
    <n v="800"/>
    <n v="30400"/>
    <n v="13679.999999999998"/>
    <n v="0.44999999999999996"/>
    <s v="Online"/>
  </r>
  <r>
    <s v="Kohl's"/>
    <n v="1197831"/>
    <x v="298"/>
    <s v="Midwest"/>
    <s v="Kansas"/>
    <s v="Wichita"/>
    <s v="Men's Apparel"/>
    <n v="54"/>
    <n v="830"/>
    <n v="44820"/>
    <n v="21513.599999999999"/>
    <n v="0.48"/>
    <s v="Online"/>
  </r>
  <r>
    <s v="Kohl's"/>
    <n v="1197831"/>
    <x v="298"/>
    <s v="Midwest"/>
    <s v="Kansas"/>
    <s v="Wichita"/>
    <s v="Women's Apparel"/>
    <n v="58"/>
    <n v="1170"/>
    <n v="67860"/>
    <n v="33251.4"/>
    <n v="0.49"/>
    <s v="Online"/>
  </r>
  <r>
    <s v="Kohl's"/>
    <n v="1197831"/>
    <x v="326"/>
    <s v="Midwest"/>
    <s v="Kansas"/>
    <s v="Wichita"/>
    <s v="Men's Street Footwear"/>
    <n v="51"/>
    <n v="1820"/>
    <n v="92820"/>
    <n v="46410"/>
    <n v="0.5"/>
    <s v="Online"/>
  </r>
  <r>
    <s v="Kohl's"/>
    <n v="1197831"/>
    <x v="326"/>
    <s v="Midwest"/>
    <s v="Kansas"/>
    <s v="Wichita"/>
    <s v="Men's Athletic Footwear"/>
    <n v="49"/>
    <n v="1190"/>
    <n v="58310"/>
    <n v="29155"/>
    <n v="0.5"/>
    <s v="Online"/>
  </r>
  <r>
    <s v="Kohl's"/>
    <n v="1197831"/>
    <x v="326"/>
    <s v="Midwest"/>
    <s v="Kansas"/>
    <s v="Wichita"/>
    <s v="Women's Street Footwear"/>
    <n v="42"/>
    <n v="1020"/>
    <n v="42840"/>
    <n v="19706.399999999998"/>
    <n v="0.45999999999999996"/>
    <s v="Online"/>
  </r>
  <r>
    <s v="Kohl's"/>
    <n v="1197831"/>
    <x v="326"/>
    <s v="Midwest"/>
    <s v="Kansas"/>
    <s v="Wichita"/>
    <s v="Women's Athletic Footwear"/>
    <n v="43"/>
    <n v="750"/>
    <n v="32250"/>
    <n v="15802.5"/>
    <n v="0.49"/>
    <s v="Online"/>
  </r>
  <r>
    <s v="Kohl's"/>
    <n v="1197831"/>
    <x v="326"/>
    <s v="Midwest"/>
    <s v="Kansas"/>
    <s v="Wichita"/>
    <s v="Men's Apparel"/>
    <n v="56"/>
    <n v="910"/>
    <n v="50960"/>
    <n v="23441.599999999999"/>
    <n v="0.45999999999999996"/>
    <s v="Online"/>
  </r>
  <r>
    <s v="Kohl's"/>
    <n v="1197831"/>
    <x v="326"/>
    <s v="Midwest"/>
    <s v="Kansas"/>
    <s v="Wichita"/>
    <s v="Women's Apparel"/>
    <n v="60"/>
    <n v="1400"/>
    <n v="84000"/>
    <n v="41160"/>
    <n v="0.49"/>
    <s v="Online"/>
  </r>
  <r>
    <s v="Kohl's"/>
    <n v="1197831"/>
    <x v="358"/>
    <s v="Midwest"/>
    <s v="Kansas"/>
    <s v="Wichita"/>
    <s v="Men's Street Footwear"/>
    <n v="56"/>
    <n v="1890"/>
    <n v="105840"/>
    <n v="52920"/>
    <n v="0.5"/>
    <s v="Online"/>
  </r>
  <r>
    <s v="Kohl's"/>
    <n v="1197831"/>
    <x v="358"/>
    <s v="Midwest"/>
    <s v="Kansas"/>
    <s v="Wichita"/>
    <s v="Men's Athletic Footwear"/>
    <n v="51"/>
    <n v="1110"/>
    <n v="56610"/>
    <n v="25474.499999999996"/>
    <n v="0.44999999999999996"/>
    <s v="Online"/>
  </r>
  <r>
    <s v="Kohl's"/>
    <n v="1197831"/>
    <x v="358"/>
    <s v="Midwest"/>
    <s v="Kansas"/>
    <s v="Wichita"/>
    <s v="Women's Street Footwear"/>
    <n v="47"/>
    <n v="1020"/>
    <n v="47940"/>
    <n v="23970"/>
    <n v="0.5"/>
    <s v="Online"/>
  </r>
  <r>
    <s v="Kohl's"/>
    <n v="1197831"/>
    <x v="358"/>
    <s v="Midwest"/>
    <s v="Kansas"/>
    <s v="Wichita"/>
    <s v="Women's Athletic Footwear"/>
    <n v="37"/>
    <n v="900"/>
    <n v="33300"/>
    <n v="16317"/>
    <n v="0.49"/>
    <s v="Online"/>
  </r>
  <r>
    <s v="Kohl's"/>
    <n v="1197831"/>
    <x v="358"/>
    <s v="Midwest"/>
    <s v="Kansas"/>
    <s v="Wichita"/>
    <s v="Men's Apparel"/>
    <n v="47"/>
    <n v="690"/>
    <n v="32430"/>
    <n v="16215"/>
    <n v="0.5"/>
    <s v="Online"/>
  </r>
  <r>
    <s v="Kohl's"/>
    <n v="1197831"/>
    <x v="358"/>
    <s v="Midwest"/>
    <s v="Kansas"/>
    <s v="Wichita"/>
    <s v="Women's Apparel"/>
    <n v="52"/>
    <n v="1130"/>
    <n v="58760"/>
    <n v="29380"/>
    <n v="0.5"/>
    <s v="Online"/>
  </r>
  <r>
    <s v="Kohl's"/>
    <n v="1197831"/>
    <x v="388"/>
    <s v="Midwest"/>
    <s v="Kansas"/>
    <s v="Wichita"/>
    <s v="Men's Street Footwear"/>
    <n v="47"/>
    <n v="1650"/>
    <n v="77550"/>
    <n v="38775"/>
    <n v="0.5"/>
    <s v="Online"/>
  </r>
  <r>
    <s v="Kohl's"/>
    <n v="1197831"/>
    <x v="388"/>
    <s v="Midwest"/>
    <s v="Kansas"/>
    <s v="Wichita"/>
    <s v="Men's Athletic Footwear"/>
    <n v="38"/>
    <n v="910"/>
    <n v="34580"/>
    <n v="15560.999999999998"/>
    <n v="0.44999999999999996"/>
    <s v="Online"/>
  </r>
  <r>
    <s v="Kohl's"/>
    <n v="1197831"/>
    <x v="388"/>
    <s v="Midwest"/>
    <s v="Kansas"/>
    <s v="Wichita"/>
    <s v="Women's Street Footwear"/>
    <n v="15"/>
    <n v="750"/>
    <n v="11250"/>
    <n v="5287.5"/>
    <n v="0.47"/>
    <s v="Online"/>
  </r>
  <r>
    <s v="Kohl's"/>
    <n v="1197831"/>
    <x v="388"/>
    <s v="Midwest"/>
    <s v="Kansas"/>
    <s v="Wichita"/>
    <s v="Women's Athletic Footwear"/>
    <n v="14"/>
    <n v="650"/>
    <n v="9100"/>
    <n v="4277"/>
    <n v="0.47"/>
    <s v="Online"/>
  </r>
  <r>
    <s v="Kohl's"/>
    <n v="1197831"/>
    <x v="388"/>
    <s v="Midwest"/>
    <s v="Kansas"/>
    <s v="Wichita"/>
    <s v="Men's Apparel"/>
    <n v="24"/>
    <n v="610"/>
    <n v="14640"/>
    <n v="7173.5999999999995"/>
    <n v="0.49"/>
    <s v="Online"/>
  </r>
  <r>
    <s v="Kohl's"/>
    <n v="1197831"/>
    <x v="388"/>
    <s v="Midwest"/>
    <s v="Kansas"/>
    <s v="Wichita"/>
    <s v="Women's Apparel"/>
    <n v="29"/>
    <n v="940"/>
    <n v="27260"/>
    <n v="13357.4"/>
    <n v="0.49"/>
    <s v="Online"/>
  </r>
  <r>
    <s v="Kohl's"/>
    <n v="1197831"/>
    <x v="420"/>
    <s v="Midwest"/>
    <s v="Kansas"/>
    <s v="Wichita"/>
    <s v="Men's Street Footwear"/>
    <n v="29"/>
    <n v="1450"/>
    <n v="42050"/>
    <n v="19343"/>
    <n v="0.45999999999999996"/>
    <s v="Online"/>
  </r>
  <r>
    <s v="Kohl's"/>
    <n v="1197831"/>
    <x v="420"/>
    <s v="Midwest"/>
    <s v="Kansas"/>
    <s v="Wichita"/>
    <s v="Men's Athletic Footwear"/>
    <n v="19"/>
    <n v="850"/>
    <n v="16150"/>
    <n v="7428.9999999999991"/>
    <n v="0.45999999999999996"/>
    <s v="Online"/>
  </r>
  <r>
    <s v="Kohl's"/>
    <n v="1197831"/>
    <x v="420"/>
    <s v="Midwest"/>
    <s v="Kansas"/>
    <s v="Wichita"/>
    <s v="Women's Street Footwear"/>
    <n v="19"/>
    <n v="600"/>
    <n v="11400"/>
    <n v="5358"/>
    <n v="0.47"/>
    <s v="Online"/>
  </r>
  <r>
    <s v="Kohl's"/>
    <n v="1197831"/>
    <x v="420"/>
    <s v="Midwest"/>
    <s v="Kansas"/>
    <s v="Wichita"/>
    <s v="Women's Athletic Footwear"/>
    <n v="19"/>
    <n v="470"/>
    <n v="8930"/>
    <n v="4286.3999999999996"/>
    <n v="0.48"/>
    <s v="Online"/>
  </r>
  <r>
    <s v="Kohl's"/>
    <n v="1197831"/>
    <x v="420"/>
    <s v="Midwest"/>
    <s v="Kansas"/>
    <s v="Wichita"/>
    <s v="Men's Apparel"/>
    <n v="29"/>
    <n v="460"/>
    <n v="13340"/>
    <n v="6536.5999999999995"/>
    <n v="0.49"/>
    <s v="Online"/>
  </r>
  <r>
    <s v="Foot Locker"/>
    <n v="1197831"/>
    <x v="420"/>
    <s v="Midwest"/>
    <s v="Kansas"/>
    <s v="Wichita"/>
    <s v="Women's Apparel"/>
    <n v="28"/>
    <n v="900"/>
    <n v="25200"/>
    <n v="12096"/>
    <n v="0.48"/>
    <s v="Online"/>
  </r>
  <r>
    <s v="Foot Locker"/>
    <n v="1197831"/>
    <x v="450"/>
    <s v="Midwest"/>
    <s v="Kansas"/>
    <s v="Wichita"/>
    <s v="Men's Street Footwear"/>
    <n v="23"/>
    <n v="1220"/>
    <n v="28060"/>
    <n v="13188.199999999999"/>
    <n v="0.47"/>
    <s v="Online"/>
  </r>
  <r>
    <s v="Foot Locker"/>
    <n v="1197831"/>
    <x v="450"/>
    <s v="Midwest"/>
    <s v="Kansas"/>
    <s v="Wichita"/>
    <s v="Men's Athletic Footwear"/>
    <n v="14"/>
    <n v="720"/>
    <n v="10080"/>
    <n v="5040"/>
    <n v="0.5"/>
    <s v="Online"/>
  </r>
  <r>
    <s v="Foot Locker"/>
    <n v="1197831"/>
    <x v="450"/>
    <s v="Midwest"/>
    <s v="Kansas"/>
    <s v="Wichita"/>
    <s v="Women's Street Footwear"/>
    <n v="23"/>
    <n v="550"/>
    <n v="12650"/>
    <n v="6325"/>
    <n v="0.5"/>
    <s v="Online"/>
  </r>
  <r>
    <s v="Foot Locker"/>
    <n v="1197831"/>
    <x v="450"/>
    <s v="Midwest"/>
    <s v="Kansas"/>
    <s v="Wichita"/>
    <s v="Women's Athletic Footwear"/>
    <n v="54"/>
    <n v="830"/>
    <n v="44820"/>
    <n v="21513.599999999999"/>
    <n v="0.48"/>
    <s v="Online"/>
  </r>
  <r>
    <s v="Foot Locker"/>
    <n v="1197831"/>
    <x v="450"/>
    <s v="Midwest"/>
    <s v="Kansas"/>
    <s v="Wichita"/>
    <s v="Men's Apparel"/>
    <n v="68"/>
    <n v="700"/>
    <n v="47600"/>
    <n v="21896"/>
    <n v="0.45999999999999996"/>
    <s v="Online"/>
  </r>
  <r>
    <s v="Foot Locker"/>
    <n v="1197831"/>
    <x v="450"/>
    <s v="Midwest"/>
    <s v="Kansas"/>
    <s v="Wichita"/>
    <s v="Women's Apparel"/>
    <n v="73"/>
    <n v="880"/>
    <n v="64240"/>
    <n v="29550.399999999998"/>
    <n v="0.45999999999999996"/>
    <s v="Online"/>
  </r>
  <r>
    <s v="Foot Locker"/>
    <n v="1197831"/>
    <x v="479"/>
    <s v="Midwest"/>
    <s v="Kansas"/>
    <s v="Wichita"/>
    <s v="Men's Street Footwear"/>
    <n v="66"/>
    <n v="1500"/>
    <n v="99000"/>
    <n v="49500"/>
    <n v="0.5"/>
    <s v="Online"/>
  </r>
  <r>
    <s v="Foot Locker"/>
    <n v="1197831"/>
    <x v="479"/>
    <s v="Midwest"/>
    <s v="Kansas"/>
    <s v="Wichita"/>
    <s v="Men's Athletic Footwear"/>
    <n v="59"/>
    <n v="1200"/>
    <n v="70800"/>
    <n v="35400"/>
    <n v="0.5"/>
    <s v="Online"/>
  </r>
  <r>
    <s v="Foot Locker"/>
    <n v="1197831"/>
    <x v="479"/>
    <s v="Midwest"/>
    <s v="Kansas"/>
    <s v="Wichita"/>
    <s v="Women's Street Footwear"/>
    <n v="58"/>
    <n v="950"/>
    <n v="55100"/>
    <n v="25345.999999999996"/>
    <n v="0.45999999999999996"/>
    <s v="Online"/>
  </r>
  <r>
    <s v="Foot Locker"/>
    <n v="1197831"/>
    <x v="479"/>
    <s v="Midwest"/>
    <s v="Kansas"/>
    <s v="Wichita"/>
    <s v="Women's Athletic Footwear"/>
    <n v="59"/>
    <n v="900"/>
    <n v="53100"/>
    <n v="23894.999999999996"/>
    <n v="0.44999999999999996"/>
    <s v="Online"/>
  </r>
  <r>
    <s v="Foot Locker"/>
    <n v="1197831"/>
    <x v="479"/>
    <s v="Midwest"/>
    <s v="Kansas"/>
    <s v="Wichita"/>
    <s v="Men's Apparel"/>
    <n v="64"/>
    <n v="810"/>
    <n v="51840"/>
    <n v="25920"/>
    <n v="0.5"/>
    <s v="Online"/>
  </r>
  <r>
    <s v="Foot Locker"/>
    <n v="1197831"/>
    <x v="479"/>
    <s v="Midwest"/>
    <s v="Kansas"/>
    <s v="Wichita"/>
    <s v="Women's Apparel"/>
    <n v="68"/>
    <n v="1120"/>
    <n v="76160"/>
    <n v="35033.599999999999"/>
    <n v="0.45999999999999996"/>
    <s v="Online"/>
  </r>
  <r>
    <s v="Foot Locker"/>
    <n v="1185732"/>
    <x v="176"/>
    <s v="Midwest"/>
    <s v="Kansas"/>
    <s v="Wichita"/>
    <s v="Men's Street Footwear"/>
    <n v="38"/>
    <n v="1380"/>
    <n v="52440"/>
    <n v="25695.599999999999"/>
    <n v="0.49"/>
    <s v="Online"/>
  </r>
  <r>
    <s v="Foot Locker"/>
    <n v="1185732"/>
    <x v="176"/>
    <s v="Midwest"/>
    <s v="Kansas"/>
    <s v="Wichita"/>
    <s v="Men's Athletic Footwear"/>
    <n v="37"/>
    <n v="800"/>
    <n v="29600"/>
    <n v="11840"/>
    <n v="0.4"/>
    <s v="Online"/>
  </r>
  <r>
    <s v="Foot Locker"/>
    <n v="1185732"/>
    <x v="176"/>
    <s v="Midwest"/>
    <s v="Kansas"/>
    <s v="Wichita"/>
    <s v="Women's Street Footwear"/>
    <n v="27"/>
    <n v="830"/>
    <n v="22410"/>
    <n v="9860.4"/>
    <n v="0.44"/>
    <s v="Online"/>
  </r>
  <r>
    <s v="Foot Locker"/>
    <n v="1185732"/>
    <x v="176"/>
    <s v="Midwest"/>
    <s v="Kansas"/>
    <s v="Wichita"/>
    <s v="Women's Athletic Footwear"/>
    <n v="34"/>
    <n v="360"/>
    <n v="12240"/>
    <n v="4896"/>
    <n v="0.4"/>
    <s v="Online"/>
  </r>
  <r>
    <s v="Foot Locker"/>
    <n v="1185732"/>
    <x v="176"/>
    <s v="Midwest"/>
    <s v="Kansas"/>
    <s v="Wichita"/>
    <s v="Men's Apparel"/>
    <n v="48"/>
    <n v="440"/>
    <n v="21120"/>
    <n v="9926.4"/>
    <n v="0.47"/>
    <s v="Online"/>
  </r>
  <r>
    <s v="Foot Locker"/>
    <n v="1185732"/>
    <x v="176"/>
    <s v="Midwest"/>
    <s v="Kansas"/>
    <s v="Wichita"/>
    <s v="Women's Apparel"/>
    <n v="37"/>
    <n v="720"/>
    <n v="26640"/>
    <n v="14652.000000000002"/>
    <n v="0.55000000000000004"/>
    <s v="Online"/>
  </r>
  <r>
    <s v="Foot Locker"/>
    <n v="1185732"/>
    <x v="207"/>
    <s v="Midwest"/>
    <s v="Kansas"/>
    <s v="Wichita"/>
    <s v="Men's Street Footwear"/>
    <n v="37"/>
    <n v="1580"/>
    <n v="58460"/>
    <n v="29230"/>
    <n v="0.5"/>
    <s v="Online"/>
  </r>
  <r>
    <s v="Foot Locker"/>
    <n v="1185732"/>
    <x v="207"/>
    <s v="Midwest"/>
    <s v="Kansas"/>
    <s v="Wichita"/>
    <s v="Men's Athletic Footwear"/>
    <n v="39"/>
    <n v="470"/>
    <n v="18330"/>
    <n v="8065.2"/>
    <n v="0.44"/>
    <s v="Online"/>
  </r>
  <r>
    <s v="Foot Locker"/>
    <n v="1185732"/>
    <x v="207"/>
    <s v="Midwest"/>
    <s v="Kansas"/>
    <s v="Wichita"/>
    <s v="Women's Street Footwear"/>
    <n v="29"/>
    <n v="590"/>
    <n v="17110"/>
    <n v="7357.3"/>
    <n v="0.43"/>
    <s v="Online"/>
  </r>
  <r>
    <s v="Foot Locker"/>
    <n v="1185732"/>
    <x v="207"/>
    <s v="Midwest"/>
    <s v="South Dakota"/>
    <s v="Sioux Falls"/>
    <s v="Women's Athletic Footwear"/>
    <n v="33"/>
    <n v="250"/>
    <n v="8250"/>
    <n v="3630"/>
    <n v="0.44"/>
    <s v="Online"/>
  </r>
  <r>
    <s v="Foot Locker"/>
    <n v="1185732"/>
    <x v="207"/>
    <s v="Midwest"/>
    <s v="South Dakota"/>
    <s v="Sioux Falls"/>
    <s v="Men's Apparel"/>
    <n v="48"/>
    <n v="460"/>
    <n v="22080"/>
    <n v="9935.9999999999982"/>
    <n v="0.44999999999999996"/>
    <s v="Online"/>
  </r>
  <r>
    <s v="Foot Locker"/>
    <n v="1185732"/>
    <x v="207"/>
    <s v="Midwest"/>
    <s v="South Dakota"/>
    <s v="Sioux Falls"/>
    <s v="Women's Apparel"/>
    <n v="32"/>
    <n v="800"/>
    <n v="25600"/>
    <n v="14080.000000000002"/>
    <n v="0.55000000000000004"/>
    <s v="Online"/>
  </r>
  <r>
    <s v="Foot Locker"/>
    <n v="1185732"/>
    <x v="216"/>
    <s v="Midwest"/>
    <s v="South Dakota"/>
    <s v="Sioux Falls"/>
    <s v="Men's Street Footwear"/>
    <n v="39"/>
    <n v="1240"/>
    <n v="48360"/>
    <n v="23696.399999999998"/>
    <n v="0.49"/>
    <s v="Online"/>
  </r>
  <r>
    <s v="Foot Locker"/>
    <n v="1185732"/>
    <x v="216"/>
    <s v="Midwest"/>
    <s v="South Dakota"/>
    <s v="Sioux Falls"/>
    <s v="Men's Athletic Footwear"/>
    <n v="37"/>
    <n v="500"/>
    <n v="18500"/>
    <n v="7770"/>
    <n v="0.42"/>
    <s v="Online"/>
  </r>
  <r>
    <s v="Foot Locker"/>
    <n v="1185732"/>
    <x v="216"/>
    <s v="Midwest"/>
    <s v="South Dakota"/>
    <s v="Sioux Falls"/>
    <s v="Women's Street Footwear"/>
    <n v="27"/>
    <n v="590"/>
    <n v="15930"/>
    <n v="6690.5999999999995"/>
    <n v="0.42"/>
    <s v="Online"/>
  </r>
  <r>
    <s v="Foot Locker"/>
    <n v="1185732"/>
    <x v="216"/>
    <s v="Midwest"/>
    <s v="South Dakota"/>
    <s v="Sioux Falls"/>
    <s v="Women's Athletic Footwear"/>
    <n v="33"/>
    <n v="230"/>
    <n v="7590"/>
    <n v="3339.6"/>
    <n v="0.44"/>
    <s v="Online"/>
  </r>
  <r>
    <s v="Foot Locker"/>
    <n v="1185732"/>
    <x v="216"/>
    <s v="Midwest"/>
    <s v="South Dakota"/>
    <s v="Sioux Falls"/>
    <s v="Men's Apparel"/>
    <n v="47"/>
    <n v="310"/>
    <n v="14570"/>
    <n v="7285"/>
    <n v="0.5"/>
    <s v="Online"/>
  </r>
  <r>
    <s v="Foot Locker"/>
    <n v="1185732"/>
    <x v="216"/>
    <s v="Midwest"/>
    <s v="South Dakota"/>
    <s v="Sioux Falls"/>
    <s v="Women's Apparel"/>
    <n v="37"/>
    <n v="590"/>
    <n v="21830"/>
    <n v="11569.900000000001"/>
    <n v="0.53"/>
    <s v="Online"/>
  </r>
  <r>
    <s v="Foot Locker"/>
    <n v="1185732"/>
    <x v="235"/>
    <s v="Midwest"/>
    <s v="South Dakota"/>
    <s v="Sioux Falls"/>
    <s v="Men's Street Footwear"/>
    <n v="38"/>
    <n v="1130"/>
    <n v="42940"/>
    <n v="19752.399999999998"/>
    <n v="0.45999999999999996"/>
    <s v="Online"/>
  </r>
  <r>
    <s v="Foot Locker"/>
    <n v="1185732"/>
    <x v="235"/>
    <s v="Midwest"/>
    <s v="South Dakota"/>
    <s v="Sioux Falls"/>
    <s v="Men's Athletic Footwear"/>
    <n v="39"/>
    <n v="420"/>
    <n v="16380"/>
    <n v="6715.7999999999993"/>
    <n v="0.41"/>
    <s v="Online"/>
  </r>
  <r>
    <s v="Foot Locker"/>
    <n v="1185732"/>
    <x v="235"/>
    <s v="Midwest"/>
    <s v="South Dakota"/>
    <s v="Sioux Falls"/>
    <s v="Women's Street Footwear"/>
    <n v="29"/>
    <n v="450"/>
    <n v="13050"/>
    <n v="5220"/>
    <n v="0.4"/>
    <s v="Online"/>
  </r>
  <r>
    <s v="Foot Locker"/>
    <n v="1185732"/>
    <x v="235"/>
    <s v="Midwest"/>
    <s v="South Dakota"/>
    <s v="Sioux Falls"/>
    <s v="Women's Athletic Footwear"/>
    <n v="34"/>
    <n v="200"/>
    <n v="6800"/>
    <n v="2924"/>
    <n v="0.43"/>
    <s v="Online"/>
  </r>
  <r>
    <s v="Foot Locker"/>
    <n v="1185732"/>
    <x v="235"/>
    <s v="Midwest"/>
    <s v="South Dakota"/>
    <s v="Sioux Falls"/>
    <s v="Men's Apparel"/>
    <n v="56"/>
    <n v="290"/>
    <n v="16240"/>
    <n v="7470.4"/>
    <n v="0.45999999999999996"/>
    <s v="Online"/>
  </r>
  <r>
    <s v="Foot Locker"/>
    <n v="1185732"/>
    <x v="235"/>
    <s v="Midwest"/>
    <s v="South Dakota"/>
    <s v="Sioux Falls"/>
    <s v="Women's Apparel"/>
    <n v="48"/>
    <n v="610"/>
    <n v="29280"/>
    <n v="15518.400000000001"/>
    <n v="0.53"/>
    <s v="Online"/>
  </r>
  <r>
    <s v="Foot Locker"/>
    <n v="1185732"/>
    <x v="266"/>
    <s v="Midwest"/>
    <s v="South Dakota"/>
    <s v="Sioux Falls"/>
    <s v="Men's Street Footwear"/>
    <n v="58"/>
    <n v="1390"/>
    <n v="80620"/>
    <n v="37891.4"/>
    <n v="0.47"/>
    <s v="Online"/>
  </r>
  <r>
    <s v="Foot Locker"/>
    <n v="1185732"/>
    <x v="266"/>
    <s v="Midwest"/>
    <s v="South Dakota"/>
    <s v="Sioux Falls"/>
    <s v="Men's Athletic Footwear"/>
    <n v="45"/>
    <n v="600"/>
    <n v="27000"/>
    <n v="12149.999999999998"/>
    <n v="0.44999999999999996"/>
    <s v="Online"/>
  </r>
  <r>
    <s v="Foot Locker"/>
    <n v="1185732"/>
    <x v="266"/>
    <s v="Midwest"/>
    <s v="South Dakota"/>
    <s v="Sioux Falls"/>
    <s v="Women's Street Footwear"/>
    <n v="43"/>
    <n v="460"/>
    <n v="19780"/>
    <n v="8307.6"/>
    <n v="0.42"/>
    <s v="Online"/>
  </r>
  <r>
    <s v="Foot Locker"/>
    <n v="1185732"/>
    <x v="266"/>
    <s v="Midwest"/>
    <s v="South Dakota"/>
    <s v="Sioux Falls"/>
    <s v="Women's Athletic Footwear"/>
    <n v="43"/>
    <n v="260"/>
    <n v="11180"/>
    <n v="5030.9999999999991"/>
    <n v="0.44999999999999996"/>
    <s v="Online"/>
  </r>
  <r>
    <s v="Foot Locker"/>
    <n v="1185732"/>
    <x v="266"/>
    <s v="Midwest"/>
    <s v="South Dakota"/>
    <s v="Sioux Falls"/>
    <s v="Men's Apparel"/>
    <n v="51"/>
    <n v="380"/>
    <n v="19380"/>
    <n v="9690"/>
    <n v="0.5"/>
    <s v="Online"/>
  </r>
  <r>
    <s v="Foot Locker"/>
    <n v="1185732"/>
    <x v="266"/>
    <s v="Midwest"/>
    <s v="South Dakota"/>
    <s v="Sioux Falls"/>
    <s v="Women's Apparel"/>
    <n v="58"/>
    <n v="680"/>
    <n v="39440"/>
    <n v="20114.400000000001"/>
    <n v="0.51"/>
    <s v="Online"/>
  </r>
  <r>
    <s v="Foot Locker"/>
    <n v="1185732"/>
    <x v="296"/>
    <s v="Midwest"/>
    <s v="South Dakota"/>
    <s v="Sioux Falls"/>
    <s v="Men's Street Footwear"/>
    <n v="41"/>
    <n v="1350"/>
    <n v="55350"/>
    <n v="25460.999999999996"/>
    <n v="0.45999999999999996"/>
    <s v="Online"/>
  </r>
  <r>
    <s v="Foot Locker"/>
    <n v="1185732"/>
    <x v="296"/>
    <s v="Midwest"/>
    <s v="South Dakota"/>
    <s v="Sioux Falls"/>
    <s v="Men's Athletic Footwear"/>
    <n v="39"/>
    <n v="700"/>
    <n v="27300"/>
    <n v="10920"/>
    <n v="0.4"/>
    <s v="Online"/>
  </r>
  <r>
    <s v="Foot Locker"/>
    <n v="1185732"/>
    <x v="296"/>
    <s v="Midwest"/>
    <s v="South Dakota"/>
    <s v="Sioux Falls"/>
    <s v="Women's Street Footwear"/>
    <n v="32"/>
    <n v="540"/>
    <n v="17280"/>
    <n v="7430.4"/>
    <n v="0.43"/>
    <s v="Online"/>
  </r>
  <r>
    <s v="Foot Locker"/>
    <n v="1185732"/>
    <x v="296"/>
    <s v="Midwest"/>
    <s v="South Dakota"/>
    <s v="Sioux Falls"/>
    <s v="Women's Athletic Footwear"/>
    <n v="32"/>
    <n v="490"/>
    <n v="15680"/>
    <n v="7055.9999999999991"/>
    <n v="0.44999999999999996"/>
    <s v="Online"/>
  </r>
  <r>
    <s v="Foot Locker"/>
    <n v="1185732"/>
    <x v="296"/>
    <s v="Midwest"/>
    <s v="South Dakota"/>
    <s v="Sioux Falls"/>
    <s v="Men's Apparel"/>
    <n v="41"/>
    <n v="510"/>
    <n v="20910"/>
    <n v="9409.4999999999982"/>
    <n v="0.44999999999999996"/>
    <s v="Online"/>
  </r>
  <r>
    <s v="Foot Locker"/>
    <n v="1185732"/>
    <x v="296"/>
    <s v="Midwest"/>
    <s v="South Dakota"/>
    <s v="Sioux Falls"/>
    <s v="Women's Apparel"/>
    <n v="50"/>
    <n v="940"/>
    <n v="47000"/>
    <n v="24910"/>
    <n v="0.53"/>
    <s v="Online"/>
  </r>
  <r>
    <s v="Foot Locker"/>
    <n v="1185732"/>
    <x v="325"/>
    <s v="Midwest"/>
    <s v="South Dakota"/>
    <s v="Sioux Falls"/>
    <s v="Men's Street Footwear"/>
    <n v="47"/>
    <n v="1540"/>
    <n v="72380"/>
    <n v="33294.799999999996"/>
    <n v="0.45999999999999996"/>
    <s v="Online"/>
  </r>
  <r>
    <s v="Foot Locker"/>
    <n v="1185732"/>
    <x v="325"/>
    <s v="Midwest"/>
    <s v="South Dakota"/>
    <s v="Sioux Falls"/>
    <s v="Men's Athletic Footwear"/>
    <n v="44"/>
    <n v="810"/>
    <n v="35640"/>
    <n v="16037.999999999998"/>
    <n v="0.44999999999999996"/>
    <s v="Online"/>
  </r>
  <r>
    <s v="Foot Locker"/>
    <n v="1185732"/>
    <x v="325"/>
    <s v="Midwest"/>
    <s v="South Dakota"/>
    <s v="Sioux Falls"/>
    <s v="Women's Street Footwear"/>
    <n v="37"/>
    <n v="610"/>
    <n v="22570"/>
    <n v="9479.4"/>
    <n v="0.42"/>
    <s v="Online"/>
  </r>
  <r>
    <s v="Foot Locker"/>
    <n v="1185732"/>
    <x v="325"/>
    <s v="Midwest"/>
    <s v="South Dakota"/>
    <s v="Sioux Falls"/>
    <s v="Women's Athletic Footwear"/>
    <n v="38"/>
    <n v="440"/>
    <n v="16720"/>
    <n v="7189.5999999999995"/>
    <n v="0.43"/>
    <s v="Online"/>
  </r>
  <r>
    <s v="Foot Locker"/>
    <n v="1185732"/>
    <x v="325"/>
    <s v="Midwest"/>
    <s v="South Dakota"/>
    <s v="Sioux Falls"/>
    <s v="Men's Apparel"/>
    <n v="49"/>
    <n v="520"/>
    <n v="25480"/>
    <n v="11720.8"/>
    <n v="0.45999999999999996"/>
    <s v="Online"/>
  </r>
  <r>
    <s v="Foot Locker"/>
    <n v="1185732"/>
    <x v="325"/>
    <s v="Midwest"/>
    <s v="South Dakota"/>
    <s v="Sioux Falls"/>
    <s v="Women's Apparel"/>
    <n v="53"/>
    <n v="940"/>
    <n v="49820"/>
    <n v="26404.600000000002"/>
    <n v="0.53"/>
    <s v="Online"/>
  </r>
  <r>
    <s v="Foot Locker"/>
    <n v="1185732"/>
    <x v="357"/>
    <s v="Midwest"/>
    <s v="South Dakota"/>
    <s v="Sioux Falls"/>
    <s v="Men's Street Footwear"/>
    <n v="49"/>
    <n v="1310"/>
    <n v="64190"/>
    <n v="30811.199999999997"/>
    <n v="0.48"/>
    <s v="Online"/>
  </r>
  <r>
    <s v="Foot Locker"/>
    <n v="1185732"/>
    <x v="357"/>
    <s v="Midwest"/>
    <s v="South Dakota"/>
    <s v="Sioux Falls"/>
    <s v="Men's Athletic Footwear"/>
    <n v="42"/>
    <n v="780"/>
    <n v="32760"/>
    <n v="14741.999999999998"/>
    <n v="0.44999999999999996"/>
    <s v="Online"/>
  </r>
  <r>
    <s v="Foot Locker"/>
    <n v="1185732"/>
    <x v="357"/>
    <s v="Midwest"/>
    <s v="South Dakota"/>
    <s v="Sioux Falls"/>
    <s v="Women's Street Footwear"/>
    <n v="36"/>
    <n v="650"/>
    <n v="23400"/>
    <n v="9360"/>
    <n v="0.4"/>
    <s v="Online"/>
  </r>
  <r>
    <s v="Foot Locker"/>
    <n v="1185732"/>
    <x v="357"/>
    <s v="Midwest"/>
    <s v="South Dakota"/>
    <s v="Sioux Falls"/>
    <s v="Women's Athletic Footwear"/>
    <n v="38"/>
    <n v="580"/>
    <n v="22040"/>
    <n v="9477.2000000000007"/>
    <n v="0.43"/>
    <s v="Online"/>
  </r>
  <r>
    <s v="Foot Locker"/>
    <n v="1185732"/>
    <x v="357"/>
    <s v="Midwest"/>
    <s v="South Dakota"/>
    <s v="Sioux Falls"/>
    <s v="Men's Apparel"/>
    <n v="47"/>
    <n v="460"/>
    <n v="21620"/>
    <n v="9945.1999999999989"/>
    <n v="0.45999999999999996"/>
    <s v="Online"/>
  </r>
  <r>
    <s v="Foot Locker"/>
    <n v="1185732"/>
    <x v="357"/>
    <s v="Midwest"/>
    <s v="South Dakota"/>
    <s v="Sioux Falls"/>
    <s v="Women's Apparel"/>
    <n v="53"/>
    <n v="880"/>
    <n v="46640"/>
    <n v="23320"/>
    <n v="0.5"/>
    <s v="Online"/>
  </r>
  <r>
    <s v="Foot Locker"/>
    <n v="1185732"/>
    <x v="389"/>
    <s v="Midwest"/>
    <s v="South Dakota"/>
    <s v="Sioux Falls"/>
    <s v="Men's Street Footwear"/>
    <n v="42"/>
    <n v="1380"/>
    <n v="57960"/>
    <n v="26081.999999999996"/>
    <n v="0.44999999999999996"/>
    <s v="Online"/>
  </r>
  <r>
    <s v="Foot Locker"/>
    <n v="1185732"/>
    <x v="389"/>
    <s v="Midwest"/>
    <s v="South Dakota"/>
    <s v="Sioux Falls"/>
    <s v="Men's Athletic Footwear"/>
    <n v="39"/>
    <n v="800"/>
    <n v="31200"/>
    <n v="12480"/>
    <n v="0.4"/>
    <s v="Online"/>
  </r>
  <r>
    <s v="Foot Locker"/>
    <n v="1185732"/>
    <x v="389"/>
    <s v="Midwest"/>
    <s v="South Dakota"/>
    <s v="Sioux Falls"/>
    <s v="Women's Street Footwear"/>
    <n v="32"/>
    <n v="530"/>
    <n v="16960"/>
    <n v="6784"/>
    <n v="0.4"/>
    <s v="Online"/>
  </r>
  <r>
    <s v="Foot Locker"/>
    <n v="1185732"/>
    <x v="389"/>
    <s v="Midwest"/>
    <s v="South Dakota"/>
    <s v="Sioux Falls"/>
    <s v="Women's Athletic Footwear"/>
    <n v="34"/>
    <n v="390"/>
    <n v="13260"/>
    <n v="5304"/>
    <n v="0.4"/>
    <s v="Online"/>
  </r>
  <r>
    <s v="Foot Locker"/>
    <n v="1185732"/>
    <x v="389"/>
    <s v="Midwest"/>
    <s v="South Dakota"/>
    <s v="Sioux Falls"/>
    <s v="Men's Apparel"/>
    <n v="41"/>
    <n v="420"/>
    <n v="17220"/>
    <n v="8610"/>
    <n v="0.5"/>
    <s v="Online"/>
  </r>
  <r>
    <s v="Foot Locker"/>
    <n v="1185732"/>
    <x v="389"/>
    <s v="Midwest"/>
    <s v="South Dakota"/>
    <s v="Sioux Falls"/>
    <s v="Women's Apparel"/>
    <n v="46"/>
    <n v="650"/>
    <n v="29900"/>
    <n v="14950"/>
    <n v="0.5"/>
    <s v="Online"/>
  </r>
  <r>
    <s v="Foot Locker"/>
    <n v="1185732"/>
    <x v="418"/>
    <s v="Midwest"/>
    <s v="South Dakota"/>
    <s v="Sioux Falls"/>
    <s v="Men's Street Footwear"/>
    <n v="54"/>
    <n v="1040"/>
    <n v="56160"/>
    <n v="25833.599999999999"/>
    <n v="0.45999999999999996"/>
    <s v="Online"/>
  </r>
  <r>
    <s v="Foot Locker"/>
    <n v="1185732"/>
    <x v="418"/>
    <s v="Midwest"/>
    <s v="South Dakota"/>
    <s v="Sioux Falls"/>
    <s v="Men's Athletic Footwear"/>
    <n v="41"/>
    <n v="750"/>
    <n v="30750"/>
    <n v="12915"/>
    <n v="0.42"/>
    <s v="Online"/>
  </r>
  <r>
    <s v="Foot Locker"/>
    <n v="1185732"/>
    <x v="418"/>
    <s v="Midwest"/>
    <s v="South Dakota"/>
    <s v="Sioux Falls"/>
    <s v="Women's Street Footwear"/>
    <n v="43"/>
    <n v="420"/>
    <n v="18060"/>
    <n v="7224"/>
    <n v="0.4"/>
    <s v="Online"/>
  </r>
  <r>
    <s v="Foot Locker"/>
    <n v="1185732"/>
    <x v="418"/>
    <s v="Midwest"/>
    <s v="South Dakota"/>
    <s v="Sioux Falls"/>
    <s v="Women's Athletic Footwear"/>
    <n v="43"/>
    <n v="360"/>
    <n v="15480"/>
    <n v="6965.9999999999991"/>
    <n v="0.44999999999999996"/>
    <s v="Online"/>
  </r>
  <r>
    <s v="Foot Locker"/>
    <n v="1185732"/>
    <x v="418"/>
    <s v="Midwest"/>
    <s v="South Dakota"/>
    <s v="Sioux Falls"/>
    <s v="Men's Apparel"/>
    <n v="54"/>
    <n v="380"/>
    <n v="20520"/>
    <n v="9644.4"/>
    <n v="0.47"/>
    <s v="Online"/>
  </r>
  <r>
    <s v="Sports Direct"/>
    <n v="1185732"/>
    <x v="418"/>
    <s v="Midwest"/>
    <s v="South Dakota"/>
    <s v="Sioux Falls"/>
    <s v="Women's Apparel"/>
    <n v="55"/>
    <n v="700"/>
    <n v="38500"/>
    <n v="21175"/>
    <n v="0.55000000000000004"/>
    <s v="Online"/>
  </r>
  <r>
    <s v="Sports Direct"/>
    <n v="1185732"/>
    <x v="449"/>
    <s v="Midwest"/>
    <s v="South Dakota"/>
    <s v="Sioux Falls"/>
    <s v="Men's Street Footwear"/>
    <n v="53"/>
    <n v="1040"/>
    <n v="55120"/>
    <n v="27008.799999999999"/>
    <n v="0.49"/>
    <s v="Online"/>
  </r>
  <r>
    <s v="Sports Direct"/>
    <n v="1185732"/>
    <x v="449"/>
    <s v="Midwest"/>
    <s v="South Dakota"/>
    <s v="Sioux Falls"/>
    <s v="Men's Athletic Footwear"/>
    <n v="41"/>
    <n v="630"/>
    <n v="25830"/>
    <n v="10590.3"/>
    <n v="0.41"/>
    <s v="Online"/>
  </r>
  <r>
    <s v="Sports Direct"/>
    <n v="1185732"/>
    <x v="449"/>
    <s v="Midwest"/>
    <s v="South Dakota"/>
    <s v="Sioux Falls"/>
    <s v="Women's Street Footwear"/>
    <n v="43"/>
    <n v="570"/>
    <n v="24510"/>
    <n v="10784.4"/>
    <n v="0.44"/>
    <s v="Online"/>
  </r>
  <r>
    <s v="Sports Direct"/>
    <n v="1185732"/>
    <x v="449"/>
    <s v="Midwest"/>
    <s v="South Dakota"/>
    <s v="Sioux Falls"/>
    <s v="Women's Athletic Footwear"/>
    <n v="43"/>
    <n v="440"/>
    <n v="18920"/>
    <n v="8324.7999999999993"/>
    <n v="0.44"/>
    <s v="Online"/>
  </r>
  <r>
    <s v="Sports Direct"/>
    <n v="1185732"/>
    <x v="449"/>
    <s v="Midwest"/>
    <s v="South Dakota"/>
    <s v="Sioux Falls"/>
    <s v="Men's Apparel"/>
    <n v="59"/>
    <n v="450"/>
    <n v="26550"/>
    <n v="12212.999999999998"/>
    <n v="0.45999999999999996"/>
    <s v="Online"/>
  </r>
  <r>
    <s v="Sports Direct"/>
    <n v="1185732"/>
    <x v="449"/>
    <s v="Midwest"/>
    <s v="South Dakota"/>
    <s v="Sioux Falls"/>
    <s v="Women's Apparel"/>
    <n v="61"/>
    <n v="650"/>
    <n v="39650"/>
    <n v="19825"/>
    <n v="0.5"/>
    <s v="Online"/>
  </r>
  <r>
    <s v="Sports Direct"/>
    <n v="1185732"/>
    <x v="478"/>
    <s v="Midwest"/>
    <s v="South Dakota"/>
    <s v="Sioux Falls"/>
    <s v="Men's Street Footwear"/>
    <n v="58"/>
    <n v="1400"/>
    <n v="81200"/>
    <n v="37352"/>
    <n v="0.45999999999999996"/>
    <s v="Online"/>
  </r>
  <r>
    <s v="Sports Direct"/>
    <n v="1185732"/>
    <x v="478"/>
    <s v="Midwest"/>
    <s v="South Dakota"/>
    <s v="Sioux Falls"/>
    <s v="Men's Athletic Footwear"/>
    <n v="45"/>
    <n v="750"/>
    <n v="33750"/>
    <n v="14512.5"/>
    <n v="0.43"/>
    <s v="Online"/>
  </r>
  <r>
    <s v="Sports Direct"/>
    <n v="1185732"/>
    <x v="478"/>
    <s v="Midwest"/>
    <s v="South Dakota"/>
    <s v="Sioux Falls"/>
    <s v="Women's Street Footwear"/>
    <n v="45"/>
    <n v="730"/>
    <n v="32850"/>
    <n v="13797"/>
    <n v="0.42"/>
    <s v="Online"/>
  </r>
  <r>
    <s v="Sports Direct"/>
    <n v="1185732"/>
    <x v="478"/>
    <s v="Midwest"/>
    <s v="South Dakota"/>
    <s v="Sioux Falls"/>
    <s v="Women's Athletic Footwear"/>
    <n v="45"/>
    <n v="500"/>
    <n v="22500"/>
    <n v="10124.999999999998"/>
    <n v="0.44999999999999996"/>
    <s v="Online"/>
  </r>
  <r>
    <s v="Sports Direct"/>
    <n v="1185732"/>
    <x v="478"/>
    <s v="Midwest"/>
    <s v="South Dakota"/>
    <s v="Sioux Falls"/>
    <s v="Men's Apparel"/>
    <n v="56"/>
    <n v="500"/>
    <n v="28000"/>
    <n v="12599.999999999998"/>
    <n v="0.44999999999999996"/>
    <s v="Online"/>
  </r>
  <r>
    <s v="Sports Direct"/>
    <n v="1185732"/>
    <x v="478"/>
    <s v="Midwest"/>
    <s v="South Dakota"/>
    <s v="Sioux Falls"/>
    <s v="Women's Apparel"/>
    <n v="64"/>
    <n v="750"/>
    <n v="48000"/>
    <n v="24960"/>
    <n v="0.52"/>
    <s v="Online"/>
  </r>
  <r>
    <s v="Sports Direct"/>
    <n v="1185732"/>
    <x v="173"/>
    <s v="Midwest"/>
    <s v="South Dakota"/>
    <s v="Sioux Falls"/>
    <s v="Men's Street Footwear"/>
    <n v="33"/>
    <n v="1280"/>
    <n v="42240"/>
    <n v="19007.999999999996"/>
    <n v="0.44999999999999996"/>
    <s v="Online"/>
  </r>
  <r>
    <s v="Sports Direct"/>
    <n v="1185732"/>
    <x v="173"/>
    <s v="Midwest"/>
    <s v="South Dakota"/>
    <s v="Sioux Falls"/>
    <s v="Men's Athletic Footwear"/>
    <n v="32"/>
    <n v="740"/>
    <n v="23680"/>
    <n v="10419.200000000001"/>
    <n v="0.44"/>
    <s v="Online"/>
  </r>
  <r>
    <s v="Sports Direct"/>
    <n v="1185732"/>
    <x v="173"/>
    <s v="Midwest"/>
    <s v="South Dakota"/>
    <s v="Sioux Falls"/>
    <s v="Women's Street Footwear"/>
    <n v="25"/>
    <n v="740"/>
    <n v="18500"/>
    <n v="7400"/>
    <n v="0.4"/>
    <s v="Online"/>
  </r>
  <r>
    <s v="Sports Direct"/>
    <n v="1185732"/>
    <x v="173"/>
    <s v="Midwest"/>
    <s v="South Dakota"/>
    <s v="Sioux Falls"/>
    <s v="Women's Athletic Footwear"/>
    <n v="28"/>
    <n v="330"/>
    <n v="9240"/>
    <n v="4158"/>
    <n v="0.44999999999999996"/>
    <s v="Online"/>
  </r>
  <r>
    <s v="Sports Direct"/>
    <n v="1185732"/>
    <x v="173"/>
    <s v="Midwest"/>
    <s v="South Dakota"/>
    <s v="Sioux Falls"/>
    <s v="Men's Apparel"/>
    <n v="43"/>
    <n v="490"/>
    <n v="21070"/>
    <n v="10324.299999999999"/>
    <n v="0.49"/>
    <s v="Online"/>
  </r>
  <r>
    <s v="Sports Direct"/>
    <n v="1185732"/>
    <x v="173"/>
    <s v="Midwest"/>
    <s v="South Dakota"/>
    <s v="Sioux Falls"/>
    <s v="Women's Apparel"/>
    <n v="33"/>
    <n v="720"/>
    <n v="23760"/>
    <n v="12117.6"/>
    <n v="0.51"/>
    <s v="Online"/>
  </r>
  <r>
    <s v="Sports Direct"/>
    <n v="1185732"/>
    <x v="204"/>
    <s v="Midwest"/>
    <s v="South Dakota"/>
    <s v="Sioux Falls"/>
    <s v="Men's Street Footwear"/>
    <n v="34"/>
    <n v="1520"/>
    <n v="51680"/>
    <n v="23255.999999999996"/>
    <n v="0.44999999999999996"/>
    <s v="Online"/>
  </r>
  <r>
    <s v="Sports Direct"/>
    <n v="1185732"/>
    <x v="204"/>
    <s v="Midwest"/>
    <s v="South Dakota"/>
    <s v="Sioux Falls"/>
    <s v="Men's Athletic Footwear"/>
    <n v="34"/>
    <n v="510"/>
    <n v="17340"/>
    <n v="7456.2"/>
    <n v="0.43"/>
    <s v="Online"/>
  </r>
  <r>
    <s v="Sports Direct"/>
    <n v="1185732"/>
    <x v="204"/>
    <s v="Midwest"/>
    <s v="South Dakota"/>
    <s v="Sioux Falls"/>
    <s v="Women's Street Footwear"/>
    <n v="24"/>
    <n v="680"/>
    <n v="16320"/>
    <n v="6854.4"/>
    <n v="0.42"/>
    <s v="Online"/>
  </r>
  <r>
    <s v="Sports Direct"/>
    <n v="1185732"/>
    <x v="204"/>
    <s v="Midwest"/>
    <s v="North Dakota"/>
    <s v="Fargo"/>
    <s v="Women's Athletic Footwear"/>
    <n v="29"/>
    <n v="300"/>
    <n v="8700"/>
    <n v="3914.9999999999995"/>
    <n v="0.44999999999999996"/>
    <s v="Online"/>
  </r>
  <r>
    <s v="Sports Direct"/>
    <n v="1185732"/>
    <x v="204"/>
    <s v="Midwest"/>
    <s v="North Dakota"/>
    <s v="Fargo"/>
    <s v="Men's Apparel"/>
    <n v="42"/>
    <n v="510"/>
    <n v="21420"/>
    <n v="10495.8"/>
    <n v="0.49"/>
    <s v="Online"/>
  </r>
  <r>
    <s v="Sports Direct"/>
    <n v="1185732"/>
    <x v="204"/>
    <s v="Midwest"/>
    <s v="North Dakota"/>
    <s v="Fargo"/>
    <s v="Women's Apparel"/>
    <n v="23"/>
    <n v="690"/>
    <n v="15870"/>
    <n v="8093.7"/>
    <n v="0.51"/>
    <s v="Online"/>
  </r>
  <r>
    <s v="Sports Direct"/>
    <n v="1185732"/>
    <x v="710"/>
    <s v="Midwest"/>
    <s v="North Dakota"/>
    <s v="Fargo"/>
    <s v="Men's Street Footwear"/>
    <n v="29"/>
    <n v="1340"/>
    <n v="38860"/>
    <n v="18264.2"/>
    <n v="0.47"/>
    <s v="Online"/>
  </r>
  <r>
    <s v="Sports Direct"/>
    <n v="1185732"/>
    <x v="710"/>
    <s v="Midwest"/>
    <s v="North Dakota"/>
    <s v="Fargo"/>
    <s v="Men's Athletic Footwear"/>
    <n v="27"/>
    <n v="580"/>
    <n v="15660"/>
    <n v="6577.2"/>
    <n v="0.42"/>
    <s v="Online"/>
  </r>
  <r>
    <s v="Sports Direct"/>
    <n v="1185732"/>
    <x v="710"/>
    <s v="Midwest"/>
    <s v="North Dakota"/>
    <s v="Fargo"/>
    <s v="Women's Street Footwear"/>
    <n v="19"/>
    <n v="560"/>
    <n v="10640"/>
    <n v="4468.8"/>
    <n v="0.42"/>
    <s v="Online"/>
  </r>
  <r>
    <s v="Sports Direct"/>
    <n v="1185732"/>
    <x v="710"/>
    <s v="Midwest"/>
    <s v="North Dakota"/>
    <s v="Fargo"/>
    <s v="Women's Athletic Footwear"/>
    <n v="25"/>
    <n v="220"/>
    <n v="5500"/>
    <n v="2310"/>
    <n v="0.42"/>
    <s v="Online"/>
  </r>
  <r>
    <s v="Sports Direct"/>
    <n v="1185732"/>
    <x v="710"/>
    <s v="Midwest"/>
    <s v="North Dakota"/>
    <s v="Fargo"/>
    <s v="Men's Apparel"/>
    <n v="36"/>
    <n v="360"/>
    <n v="12960"/>
    <n v="6480"/>
    <n v="0.5"/>
    <s v="Online"/>
  </r>
  <r>
    <s v="Sports Direct"/>
    <n v="1185732"/>
    <x v="710"/>
    <s v="Midwest"/>
    <s v="North Dakota"/>
    <s v="Fargo"/>
    <s v="Women's Apparel"/>
    <n v="28"/>
    <n v="630"/>
    <n v="17640"/>
    <n v="9172.8000000000011"/>
    <n v="0.52"/>
    <s v="Online"/>
  </r>
  <r>
    <s v="Sports Direct"/>
    <n v="1185732"/>
    <x v="232"/>
    <s v="Midwest"/>
    <s v="North Dakota"/>
    <s v="Fargo"/>
    <s v="Men's Street Footwear"/>
    <n v="28"/>
    <n v="1130"/>
    <n v="31640"/>
    <n v="15503.6"/>
    <n v="0.49"/>
    <s v="Online"/>
  </r>
  <r>
    <s v="Sports Direct"/>
    <n v="1185732"/>
    <x v="232"/>
    <s v="Midwest"/>
    <s v="North Dakota"/>
    <s v="Fargo"/>
    <s v="Men's Athletic Footwear"/>
    <n v="28"/>
    <n v="440"/>
    <n v="12320"/>
    <n v="5297.6"/>
    <n v="0.43"/>
    <s v="Online"/>
  </r>
  <r>
    <s v="Sports Direct"/>
    <n v="1185732"/>
    <x v="232"/>
    <s v="Midwest"/>
    <s v="North Dakota"/>
    <s v="Fargo"/>
    <s v="Women's Street Footwear"/>
    <n v="19"/>
    <n v="410"/>
    <n v="7790"/>
    <n v="3271.7999999999997"/>
    <n v="0.42"/>
    <s v="Online"/>
  </r>
  <r>
    <s v="Sports Direct"/>
    <n v="1185732"/>
    <x v="232"/>
    <s v="Midwest"/>
    <s v="North Dakota"/>
    <s v="Fargo"/>
    <s v="Women's Athletic Footwear"/>
    <n v="24"/>
    <n v="220"/>
    <n v="5280"/>
    <n v="2270.4"/>
    <n v="0.43"/>
    <s v="Online"/>
  </r>
  <r>
    <s v="Sports Direct"/>
    <n v="1185732"/>
    <x v="232"/>
    <s v="Midwest"/>
    <s v="North Dakota"/>
    <s v="Fargo"/>
    <s v="Men's Apparel"/>
    <n v="58"/>
    <n v="300"/>
    <n v="17400"/>
    <n v="8352"/>
    <n v="0.48"/>
    <s v="Online"/>
  </r>
  <r>
    <s v="Sports Direct"/>
    <n v="1185732"/>
    <x v="232"/>
    <s v="Midwest"/>
    <s v="North Dakota"/>
    <s v="Fargo"/>
    <s v="Women's Apparel"/>
    <n v="49"/>
    <n v="680"/>
    <n v="33320"/>
    <n v="17659.600000000002"/>
    <n v="0.53"/>
    <s v="Online"/>
  </r>
  <r>
    <s v="Sports Direct"/>
    <n v="1185732"/>
    <x v="263"/>
    <s v="Midwest"/>
    <s v="North Dakota"/>
    <s v="Fargo"/>
    <s v="Men's Street Footwear"/>
    <n v="55"/>
    <n v="1290"/>
    <n v="70950"/>
    <n v="34056"/>
    <n v="0.48"/>
    <s v="Online"/>
  </r>
  <r>
    <s v="Sports Direct"/>
    <n v="1185732"/>
    <x v="263"/>
    <s v="Midwest"/>
    <s v="North Dakota"/>
    <s v="Fargo"/>
    <s v="Men's Athletic Footwear"/>
    <n v="41"/>
    <n v="540"/>
    <n v="22140"/>
    <n v="9741.6"/>
    <n v="0.44"/>
    <s v="Online"/>
  </r>
  <r>
    <s v="Sports Direct"/>
    <n v="1185732"/>
    <x v="263"/>
    <s v="Midwest"/>
    <s v="North Dakota"/>
    <s v="Fargo"/>
    <s v="Women's Street Footwear"/>
    <n v="37"/>
    <n v="510"/>
    <n v="18870"/>
    <n v="8114.0999999999995"/>
    <n v="0.43"/>
    <s v="Online"/>
  </r>
  <r>
    <s v="Sports Direct"/>
    <n v="1185732"/>
    <x v="263"/>
    <s v="Midwest"/>
    <s v="North Dakota"/>
    <s v="Fargo"/>
    <s v="Women's Athletic Footwear"/>
    <n v="36"/>
    <n v="260"/>
    <n v="9360"/>
    <n v="4118.3999999999996"/>
    <n v="0.44"/>
    <s v="Online"/>
  </r>
  <r>
    <s v="Sports Direct"/>
    <n v="1185732"/>
    <x v="263"/>
    <s v="Midwest"/>
    <s v="North Dakota"/>
    <s v="Fargo"/>
    <s v="Men's Apparel"/>
    <n v="46"/>
    <n v="310"/>
    <n v="14260"/>
    <n v="6844.8"/>
    <n v="0.48"/>
    <s v="Online"/>
  </r>
  <r>
    <s v="Sports Direct"/>
    <n v="1185732"/>
    <x v="263"/>
    <s v="Midwest"/>
    <s v="North Dakota"/>
    <s v="Fargo"/>
    <s v="Women's Apparel"/>
    <n v="52"/>
    <n v="750"/>
    <n v="39000"/>
    <n v="19890"/>
    <n v="0.51"/>
    <s v="Online"/>
  </r>
  <r>
    <s v="Sports Direct"/>
    <n v="1185732"/>
    <x v="293"/>
    <s v="Midwest"/>
    <s v="North Dakota"/>
    <s v="Fargo"/>
    <s v="Men's Street Footwear"/>
    <n v="36"/>
    <n v="1250"/>
    <n v="45000"/>
    <n v="20249.999999999996"/>
    <n v="0.44999999999999996"/>
    <s v="Online"/>
  </r>
  <r>
    <s v="Sports Direct"/>
    <n v="1185732"/>
    <x v="293"/>
    <s v="Midwest"/>
    <s v="North Dakota"/>
    <s v="Fargo"/>
    <s v="Men's Athletic Footwear"/>
    <n v="32"/>
    <n v="650"/>
    <n v="20800"/>
    <n v="8944"/>
    <n v="0.43"/>
    <s v="Online"/>
  </r>
  <r>
    <s v="Sports Direct"/>
    <n v="1185732"/>
    <x v="293"/>
    <s v="Midwest"/>
    <s v="North Dakota"/>
    <s v="Fargo"/>
    <s v="Women's Street Footwear"/>
    <n v="27"/>
    <n v="600"/>
    <n v="16200"/>
    <n v="6480"/>
    <n v="0.4"/>
    <s v="Online"/>
  </r>
  <r>
    <s v="Sports Direct"/>
    <n v="1185732"/>
    <x v="293"/>
    <s v="Midwest"/>
    <s v="North Dakota"/>
    <s v="Fargo"/>
    <s v="Women's Athletic Footwear"/>
    <n v="29"/>
    <n v="510"/>
    <n v="14790"/>
    <n v="6211.8"/>
    <n v="0.42"/>
    <s v="Online"/>
  </r>
  <r>
    <s v="Sports Direct"/>
    <n v="1185732"/>
    <x v="293"/>
    <s v="Midwest"/>
    <s v="North Dakota"/>
    <s v="Fargo"/>
    <s v="Men's Apparel"/>
    <n v="38"/>
    <n v="470"/>
    <n v="17860"/>
    <n v="8215.5999999999985"/>
    <n v="0.45999999999999996"/>
    <s v="Online"/>
  </r>
  <r>
    <s v="Sports Direct"/>
    <n v="1185732"/>
    <x v="293"/>
    <s v="Midwest"/>
    <s v="North Dakota"/>
    <s v="Fargo"/>
    <s v="Women's Apparel"/>
    <n v="51"/>
    <n v="910"/>
    <n v="46410"/>
    <n v="25061.4"/>
    <n v="0.54"/>
    <s v="Online"/>
  </r>
  <r>
    <s v="Sports Direct"/>
    <n v="1185732"/>
    <x v="322"/>
    <s v="Midwest"/>
    <s v="North Dakota"/>
    <s v="Fargo"/>
    <s v="Men's Street Footwear"/>
    <n v="48"/>
    <n v="1600"/>
    <n v="76800"/>
    <n v="37632"/>
    <n v="0.49"/>
    <s v="Online"/>
  </r>
  <r>
    <s v="Sports Direct"/>
    <n v="1185732"/>
    <x v="322"/>
    <s v="Midwest"/>
    <s v="North Dakota"/>
    <s v="Fargo"/>
    <s v="Men's Athletic Footwear"/>
    <n v="44"/>
    <n v="840"/>
    <n v="36960"/>
    <n v="15892.8"/>
    <n v="0.43"/>
    <s v="Online"/>
  </r>
  <r>
    <s v="Sports Direct"/>
    <n v="1185732"/>
    <x v="322"/>
    <s v="Midwest"/>
    <s v="North Dakota"/>
    <s v="Fargo"/>
    <s v="Women's Street Footwear"/>
    <n v="37"/>
    <n v="590"/>
    <n v="21830"/>
    <n v="8732"/>
    <n v="0.4"/>
    <s v="Online"/>
  </r>
  <r>
    <s v="Sports Direct"/>
    <n v="1185732"/>
    <x v="322"/>
    <s v="Midwest"/>
    <s v="North Dakota"/>
    <s v="Fargo"/>
    <s v="Women's Athletic Footwear"/>
    <n v="38"/>
    <n v="530"/>
    <n v="20140"/>
    <n v="8660.2000000000007"/>
    <n v="0.43"/>
    <s v="Online"/>
  </r>
  <r>
    <s v="Sports Direct"/>
    <n v="1185732"/>
    <x v="322"/>
    <s v="Midwest"/>
    <s v="North Dakota"/>
    <s v="Fargo"/>
    <s v="Men's Apparel"/>
    <n v="49"/>
    <n v="600"/>
    <n v="29400"/>
    <n v="13523.999999999998"/>
    <n v="0.45999999999999996"/>
    <s v="Online"/>
  </r>
  <r>
    <s v="Sports Direct"/>
    <n v="1185732"/>
    <x v="322"/>
    <s v="Midwest"/>
    <s v="North Dakota"/>
    <s v="Fargo"/>
    <s v="Women's Apparel"/>
    <n v="54"/>
    <n v="980"/>
    <n v="52920"/>
    <n v="28576.800000000003"/>
    <n v="0.54"/>
    <s v="Online"/>
  </r>
  <r>
    <s v="Sports Direct"/>
    <n v="1185732"/>
    <x v="354"/>
    <s v="Midwest"/>
    <s v="North Dakota"/>
    <s v="Fargo"/>
    <s v="Men's Street Footwear"/>
    <n v="46"/>
    <n v="1470"/>
    <n v="67620"/>
    <n v="33133.800000000003"/>
    <n v="0.49"/>
    <s v="Online"/>
  </r>
  <r>
    <s v="Sports Direct"/>
    <n v="1185732"/>
    <x v="354"/>
    <s v="Midwest"/>
    <s v="North Dakota"/>
    <s v="Fargo"/>
    <s v="Men's Athletic Footwear"/>
    <n v="42"/>
    <n v="900"/>
    <n v="37800"/>
    <n v="15120"/>
    <n v="0.4"/>
    <s v="Online"/>
  </r>
  <r>
    <s v="Sports Direct"/>
    <n v="1185732"/>
    <x v="354"/>
    <s v="Midwest"/>
    <s v="North Dakota"/>
    <s v="Fargo"/>
    <s v="Women's Street Footwear"/>
    <n v="37"/>
    <n v="630"/>
    <n v="23310"/>
    <n v="9557.0999999999985"/>
    <n v="0.41"/>
    <s v="Online"/>
  </r>
  <r>
    <s v="Sports Direct"/>
    <n v="1185732"/>
    <x v="354"/>
    <s v="Midwest"/>
    <s v="North Dakota"/>
    <s v="Fargo"/>
    <s v="Women's Athletic Footwear"/>
    <n v="38"/>
    <n v="520"/>
    <n v="19760"/>
    <n v="8101.5999999999995"/>
    <n v="0.41"/>
    <s v="Online"/>
  </r>
  <r>
    <s v="Sports Direct"/>
    <n v="1185732"/>
    <x v="354"/>
    <s v="Midwest"/>
    <s v="North Dakota"/>
    <s v="Fargo"/>
    <s v="Men's Apparel"/>
    <n v="46"/>
    <n v="440"/>
    <n v="20240"/>
    <n v="9310.4"/>
    <n v="0.45999999999999996"/>
    <s v="Online"/>
  </r>
  <r>
    <s v="Sports Direct"/>
    <n v="1185732"/>
    <x v="354"/>
    <s v="Midwest"/>
    <s v="North Dakota"/>
    <s v="Fargo"/>
    <s v="Women's Apparel"/>
    <n v="54"/>
    <n v="950"/>
    <n v="51300"/>
    <n v="27189"/>
    <n v="0.53"/>
    <s v="Online"/>
  </r>
  <r>
    <s v="Sports Direct"/>
    <n v="1185732"/>
    <x v="386"/>
    <s v="Midwest"/>
    <s v="North Dakota"/>
    <s v="Fargo"/>
    <s v="Men's Street Footwear"/>
    <n v="36"/>
    <n v="1330"/>
    <n v="47880"/>
    <n v="23940"/>
    <n v="0.5"/>
    <s v="Online"/>
  </r>
  <r>
    <s v="Sports Direct"/>
    <n v="1185732"/>
    <x v="386"/>
    <s v="Midwest"/>
    <s v="North Dakota"/>
    <s v="Fargo"/>
    <s v="Men's Athletic Footwear"/>
    <n v="34"/>
    <n v="720"/>
    <n v="24480"/>
    <n v="10526.4"/>
    <n v="0.43"/>
    <s v="Online"/>
  </r>
  <r>
    <s v="Sports Direct"/>
    <n v="1185732"/>
    <x v="386"/>
    <s v="Midwest"/>
    <s v="North Dakota"/>
    <s v="Fargo"/>
    <s v="Women's Street Footwear"/>
    <n v="27"/>
    <n v="510"/>
    <n v="13770"/>
    <n v="6058.8"/>
    <n v="0.44"/>
    <s v="Online"/>
  </r>
  <r>
    <s v="Sports Direct"/>
    <n v="1185732"/>
    <x v="386"/>
    <s v="Midwest"/>
    <s v="North Dakota"/>
    <s v="Fargo"/>
    <s v="Women's Athletic Footwear"/>
    <n v="28"/>
    <n v="440"/>
    <n v="12320"/>
    <n v="5051.2"/>
    <n v="0.41"/>
    <s v="Online"/>
  </r>
  <r>
    <s v="Sports Direct"/>
    <n v="1185732"/>
    <x v="386"/>
    <s v="Midwest"/>
    <s v="North Dakota"/>
    <s v="Fargo"/>
    <s v="Men's Apparel"/>
    <n v="36"/>
    <n v="420"/>
    <n v="15120"/>
    <n v="7408.8"/>
    <n v="0.49"/>
    <s v="Online"/>
  </r>
  <r>
    <s v="Sports Direct"/>
    <n v="1185732"/>
    <x v="386"/>
    <s v="Midwest"/>
    <s v="North Dakota"/>
    <s v="Fargo"/>
    <s v="Women's Apparel"/>
    <n v="44"/>
    <n v="630"/>
    <n v="27720"/>
    <n v="15246.000000000002"/>
    <n v="0.55000000000000004"/>
    <s v="Online"/>
  </r>
  <r>
    <s v="Sports Direct"/>
    <n v="1185732"/>
    <x v="415"/>
    <s v="Midwest"/>
    <s v="North Dakota"/>
    <s v="Fargo"/>
    <s v="Men's Street Footwear"/>
    <n v="49"/>
    <n v="1160"/>
    <n v="56840"/>
    <n v="26714.799999999999"/>
    <n v="0.47"/>
    <s v="Online"/>
  </r>
  <r>
    <s v="Sports Direct"/>
    <n v="1185732"/>
    <x v="415"/>
    <s v="Midwest"/>
    <s v="North Dakota"/>
    <s v="Fargo"/>
    <s v="Men's Athletic Footwear"/>
    <n v="36"/>
    <n v="730"/>
    <n v="26280"/>
    <n v="10774.8"/>
    <n v="0.41"/>
    <s v="Online"/>
  </r>
  <r>
    <s v="Sports Direct"/>
    <n v="1185732"/>
    <x v="415"/>
    <s v="Midwest"/>
    <s v="North Dakota"/>
    <s v="Fargo"/>
    <s v="Women's Street Footwear"/>
    <n v="39"/>
    <n v="390"/>
    <n v="15210"/>
    <n v="6692.4"/>
    <n v="0.44"/>
    <s v="Online"/>
  </r>
  <r>
    <s v="Sports Direct"/>
    <n v="1185732"/>
    <x v="415"/>
    <s v="Midwest"/>
    <s v="North Dakota"/>
    <s v="Fargo"/>
    <s v="Women's Athletic Footwear"/>
    <n v="38"/>
    <n v="330"/>
    <n v="12540"/>
    <n v="5016"/>
    <n v="0.4"/>
    <s v="Online"/>
  </r>
  <r>
    <s v="Sports Direct"/>
    <n v="1185732"/>
    <x v="415"/>
    <s v="Midwest"/>
    <s v="North Dakota"/>
    <s v="Fargo"/>
    <s v="Men's Apparel"/>
    <n v="45"/>
    <n v="340"/>
    <n v="15300"/>
    <n v="7191"/>
    <n v="0.47"/>
    <s v="Online"/>
  </r>
  <r>
    <s v="Foot Locker"/>
    <n v="1185732"/>
    <x v="415"/>
    <s v="Midwest"/>
    <s v="North Dakota"/>
    <s v="Fargo"/>
    <s v="Women's Apparel"/>
    <n v="53"/>
    <n v="730"/>
    <n v="38690"/>
    <n v="20505.7"/>
    <n v="0.53"/>
    <s v="Online"/>
  </r>
  <r>
    <s v="Foot Locker"/>
    <n v="1185732"/>
    <x v="446"/>
    <s v="Midwest"/>
    <s v="North Dakota"/>
    <s v="Fargo"/>
    <s v="Men's Street Footwear"/>
    <n v="49"/>
    <n v="1200"/>
    <n v="58800"/>
    <n v="29400"/>
    <n v="0.5"/>
    <s v="Online"/>
  </r>
  <r>
    <s v="Foot Locker"/>
    <n v="1185732"/>
    <x v="446"/>
    <s v="Midwest"/>
    <s v="North Dakota"/>
    <s v="Fargo"/>
    <s v="Men's Athletic Footwear"/>
    <n v="36"/>
    <n v="730"/>
    <n v="26280"/>
    <n v="11825.999999999998"/>
    <n v="0.44999999999999996"/>
    <s v="Online"/>
  </r>
  <r>
    <s v="Foot Locker"/>
    <n v="1185732"/>
    <x v="446"/>
    <s v="Midwest"/>
    <s v="North Dakota"/>
    <s v="Fargo"/>
    <s v="Women's Street Footwear"/>
    <n v="39"/>
    <n v="530"/>
    <n v="20670"/>
    <n v="9094.7999999999993"/>
    <n v="0.44"/>
    <s v="Online"/>
  </r>
  <r>
    <s v="Foot Locker"/>
    <n v="1185732"/>
    <x v="446"/>
    <s v="Midwest"/>
    <s v="North Dakota"/>
    <s v="Fargo"/>
    <s v="Women's Athletic Footwear"/>
    <n v="39"/>
    <n v="470"/>
    <n v="18330"/>
    <n v="7881.9"/>
    <n v="0.43"/>
    <s v="Online"/>
  </r>
  <r>
    <s v="Foot Locker"/>
    <n v="1185732"/>
    <x v="446"/>
    <s v="Midwest"/>
    <s v="North Dakota"/>
    <s v="Fargo"/>
    <s v="Men's Apparel"/>
    <n v="55"/>
    <n v="440"/>
    <n v="24200"/>
    <n v="10889.999999999998"/>
    <n v="0.44999999999999996"/>
    <s v="Online"/>
  </r>
  <r>
    <s v="Foot Locker"/>
    <n v="1185732"/>
    <x v="446"/>
    <s v="Midwest"/>
    <s v="North Dakota"/>
    <s v="Fargo"/>
    <s v="Women's Apparel"/>
    <n v="60"/>
    <n v="650"/>
    <n v="39000"/>
    <n v="19890"/>
    <n v="0.51"/>
    <s v="Online"/>
  </r>
  <r>
    <s v="Foot Locker"/>
    <n v="1185732"/>
    <x v="475"/>
    <s v="Midwest"/>
    <s v="North Dakota"/>
    <s v="Fargo"/>
    <s v="Men's Street Footwear"/>
    <n v="55"/>
    <n v="1500"/>
    <n v="82500"/>
    <n v="37950"/>
    <n v="0.45999999999999996"/>
    <s v="Online"/>
  </r>
  <r>
    <s v="Foot Locker"/>
    <n v="1185732"/>
    <x v="475"/>
    <s v="Midwest"/>
    <s v="North Dakota"/>
    <s v="Fargo"/>
    <s v="Men's Athletic Footwear"/>
    <n v="46"/>
    <n v="750"/>
    <n v="34500"/>
    <n v="15524.999999999998"/>
    <n v="0.44999999999999996"/>
    <s v="Online"/>
  </r>
  <r>
    <s v="Foot Locker"/>
    <n v="1185732"/>
    <x v="475"/>
    <s v="Midwest"/>
    <s v="North Dakota"/>
    <s v="Fargo"/>
    <s v="Women's Street Footwear"/>
    <n v="48"/>
    <n v="730"/>
    <n v="35040"/>
    <n v="15767.999999999998"/>
    <n v="0.44999999999999996"/>
    <s v="Online"/>
  </r>
  <r>
    <s v="Foot Locker"/>
    <n v="1185732"/>
    <x v="475"/>
    <s v="Midwest"/>
    <s v="North Dakota"/>
    <s v="Fargo"/>
    <s v="Women's Athletic Footwear"/>
    <n v="47"/>
    <n v="540"/>
    <n v="25380"/>
    <n v="10405.799999999999"/>
    <n v="0.41"/>
    <s v="Online"/>
  </r>
  <r>
    <s v="Foot Locker"/>
    <n v="1185732"/>
    <x v="475"/>
    <s v="Midwest"/>
    <s v="North Dakota"/>
    <s v="Fargo"/>
    <s v="Men's Apparel"/>
    <n v="58"/>
    <n v="540"/>
    <n v="31320"/>
    <n v="14093.999999999998"/>
    <n v="0.44999999999999996"/>
    <s v="Online"/>
  </r>
  <r>
    <s v="Foot Locker"/>
    <n v="1185732"/>
    <x v="475"/>
    <s v="Midwest"/>
    <s v="North Dakota"/>
    <s v="Fargo"/>
    <s v="Women's Apparel"/>
    <n v="63"/>
    <n v="780"/>
    <n v="49140"/>
    <n v="26044.2"/>
    <n v="0.53"/>
    <s v="Online"/>
  </r>
  <r>
    <s v="Foot Locker"/>
    <n v="1185732"/>
    <x v="170"/>
    <s v="Midwest"/>
    <s v="North Dakota"/>
    <s v="Fargo"/>
    <s v="Men's Street Footwear"/>
    <n v="27"/>
    <n v="1130"/>
    <n v="30510"/>
    <n v="13729.499999999998"/>
    <n v="0.44999999999999996"/>
    <s v="Online"/>
  </r>
  <r>
    <s v="Foot Locker"/>
    <n v="1185732"/>
    <x v="170"/>
    <s v="Midwest"/>
    <s v="North Dakota"/>
    <s v="Fargo"/>
    <s v="Men's Athletic Footwear"/>
    <n v="29"/>
    <n v="700"/>
    <n v="20300"/>
    <n v="9338"/>
    <n v="0.45999999999999996"/>
    <s v="Online"/>
  </r>
  <r>
    <s v="Foot Locker"/>
    <n v="1185732"/>
    <x v="170"/>
    <s v="Midwest"/>
    <s v="North Dakota"/>
    <s v="Fargo"/>
    <s v="Women's Street Footwear"/>
    <n v="19"/>
    <n v="680"/>
    <n v="12920"/>
    <n v="5813.9999999999991"/>
    <n v="0.44999999999999996"/>
    <s v="Online"/>
  </r>
  <r>
    <s v="Foot Locker"/>
    <n v="1185732"/>
    <x v="170"/>
    <s v="Midwest"/>
    <s v="North Dakota"/>
    <s v="Fargo"/>
    <s v="Women's Athletic Footwear"/>
    <n v="24"/>
    <n v="260"/>
    <n v="6240"/>
    <n v="2807.9999999999995"/>
    <n v="0.44999999999999996"/>
    <s v="Online"/>
  </r>
  <r>
    <s v="Foot Locker"/>
    <n v="1185732"/>
    <x v="170"/>
    <s v="Midwest"/>
    <s v="North Dakota"/>
    <s v="Fargo"/>
    <s v="Men's Apparel"/>
    <n v="38"/>
    <n v="420"/>
    <n v="15960"/>
    <n v="10054.799999999999"/>
    <n v="0.63"/>
    <s v="Online"/>
  </r>
  <r>
    <s v="Foot Locker"/>
    <n v="1185732"/>
    <x v="170"/>
    <s v="Midwest"/>
    <s v="North Dakota"/>
    <s v="Fargo"/>
    <s v="Women's Apparel"/>
    <n v="28"/>
    <n v="750"/>
    <n v="21000"/>
    <n v="10920"/>
    <n v="0.52"/>
    <s v="Online"/>
  </r>
  <r>
    <s v="Foot Locker"/>
    <n v="1185732"/>
    <x v="201"/>
    <s v="Midwest"/>
    <s v="North Dakota"/>
    <s v="Fargo"/>
    <s v="Men's Street Footwear"/>
    <n v="28"/>
    <n v="1450"/>
    <n v="40600"/>
    <n v="17864"/>
    <n v="0.44"/>
    <s v="Online"/>
  </r>
  <r>
    <s v="Foot Locker"/>
    <n v="1185732"/>
    <x v="201"/>
    <s v="Midwest"/>
    <s v="North Dakota"/>
    <s v="Fargo"/>
    <s v="Men's Athletic Footwear"/>
    <n v="28"/>
    <n v="450"/>
    <n v="12600"/>
    <n v="5796"/>
    <n v="0.45999999999999996"/>
    <s v="Online"/>
  </r>
  <r>
    <s v="Foot Locker"/>
    <n v="1185732"/>
    <x v="201"/>
    <s v="Midwest"/>
    <s v="North Dakota"/>
    <s v="Fargo"/>
    <s v="Women's Street Footwear"/>
    <n v="19"/>
    <n v="560"/>
    <n v="10640"/>
    <n v="4362.3999999999996"/>
    <n v="0.41"/>
    <s v="Online"/>
  </r>
  <r>
    <s v="Foot Locker"/>
    <n v="1185732"/>
    <x v="201"/>
    <s v="Midwest"/>
    <s v="Iowa"/>
    <s v="Des Moines"/>
    <s v="Women's Athletic Footwear"/>
    <n v="25"/>
    <n v="230"/>
    <n v="5750"/>
    <n v="2530"/>
    <n v="0.44"/>
    <s v="Online"/>
  </r>
  <r>
    <s v="Foot Locker"/>
    <n v="1185732"/>
    <x v="201"/>
    <s v="Midwest"/>
    <s v="Iowa"/>
    <s v="Des Moines"/>
    <s v="Men's Apparel"/>
    <n v="38"/>
    <n v="380"/>
    <n v="14440"/>
    <n v="9386"/>
    <n v="0.65"/>
    <s v="Online"/>
  </r>
  <r>
    <s v="Foot Locker"/>
    <n v="1185732"/>
    <x v="201"/>
    <s v="Midwest"/>
    <s v="Iowa"/>
    <s v="Des Moines"/>
    <s v="Women's Apparel"/>
    <n v="14"/>
    <n v="680"/>
    <n v="9520"/>
    <n v="5140.8"/>
    <n v="0.54"/>
    <s v="Online"/>
  </r>
  <r>
    <s v="Foot Locker"/>
    <n v="1185732"/>
    <x v="707"/>
    <s v="Midwest"/>
    <s v="Iowa"/>
    <s v="Des Moines"/>
    <s v="Men's Street Footwear"/>
    <n v="19"/>
    <n v="1360"/>
    <n v="25840"/>
    <n v="10336"/>
    <n v="0.4"/>
    <s v="Online"/>
  </r>
  <r>
    <s v="Foot Locker"/>
    <n v="1185732"/>
    <x v="707"/>
    <s v="Midwest"/>
    <s v="Iowa"/>
    <s v="Des Moines"/>
    <s v="Men's Athletic Footwear"/>
    <n v="19"/>
    <n v="470"/>
    <n v="8930"/>
    <n v="4018.4999999999995"/>
    <n v="0.44999999999999996"/>
    <s v="Online"/>
  </r>
  <r>
    <s v="Foot Locker"/>
    <n v="1185732"/>
    <x v="707"/>
    <s v="Midwest"/>
    <s v="Iowa"/>
    <s v="Des Moines"/>
    <s v="Women's Street Footwear"/>
    <n v="9"/>
    <n v="650"/>
    <n v="5850"/>
    <n v="2340"/>
    <n v="0.4"/>
    <s v="Online"/>
  </r>
  <r>
    <s v="Foot Locker"/>
    <n v="1185732"/>
    <x v="707"/>
    <s v="Midwest"/>
    <s v="Iowa"/>
    <s v="Des Moines"/>
    <s v="Women's Athletic Footwear"/>
    <n v="14"/>
    <n v="280"/>
    <n v="3920"/>
    <n v="1646.3999999999999"/>
    <n v="0.42"/>
    <s v="Online"/>
  </r>
  <r>
    <s v="Foot Locker"/>
    <n v="1185732"/>
    <x v="707"/>
    <s v="Midwest"/>
    <s v="Iowa"/>
    <s v="Des Moines"/>
    <s v="Men's Apparel"/>
    <n v="28"/>
    <n v="390"/>
    <n v="10920"/>
    <n v="6988.8"/>
    <n v="0.64"/>
    <s v="Online"/>
  </r>
  <r>
    <s v="Foot Locker"/>
    <n v="1185732"/>
    <x v="707"/>
    <s v="Midwest"/>
    <s v="Iowa"/>
    <s v="Des Moines"/>
    <s v="Women's Apparel"/>
    <n v="20"/>
    <n v="680"/>
    <n v="13600"/>
    <n v="7208"/>
    <n v="0.53"/>
    <s v="Online"/>
  </r>
  <r>
    <s v="Foot Locker"/>
    <n v="1185732"/>
    <x v="229"/>
    <s v="Midwest"/>
    <s v="Iowa"/>
    <s v="Des Moines"/>
    <s v="Men's Street Footwear"/>
    <n v="20"/>
    <n v="1240"/>
    <n v="24800"/>
    <n v="11159.999999999998"/>
    <n v="0.44999999999999996"/>
    <s v="Online"/>
  </r>
  <r>
    <s v="Foot Locker"/>
    <n v="1185732"/>
    <x v="229"/>
    <s v="Midwest"/>
    <s v="Iowa"/>
    <s v="Des Moines"/>
    <s v="Men's Athletic Footwear"/>
    <n v="18"/>
    <n v="490"/>
    <n v="8820"/>
    <n v="4321.8"/>
    <n v="0.49"/>
    <s v="Online"/>
  </r>
  <r>
    <s v="Foot Locker"/>
    <n v="1185732"/>
    <x v="229"/>
    <s v="Midwest"/>
    <s v="Iowa"/>
    <s v="Des Moines"/>
    <s v="Women's Street Footwear"/>
    <n v="10"/>
    <n v="530"/>
    <n v="5300"/>
    <n v="2332"/>
    <n v="0.44"/>
    <s v="Online"/>
  </r>
  <r>
    <s v="Foot Locker"/>
    <n v="1185732"/>
    <x v="229"/>
    <s v="Midwest"/>
    <s v="Iowa"/>
    <s v="Des Moines"/>
    <s v="Women's Athletic Footwear"/>
    <n v="15"/>
    <n v="280"/>
    <n v="4200"/>
    <n v="1889.9999999999998"/>
    <n v="0.44999999999999996"/>
    <s v="Online"/>
  </r>
  <r>
    <s v="Foot Locker"/>
    <n v="1185732"/>
    <x v="229"/>
    <s v="Midwest"/>
    <s v="Iowa"/>
    <s v="Des Moines"/>
    <s v="Men's Apparel"/>
    <n v="55"/>
    <n v="340"/>
    <n v="18700"/>
    <n v="11407"/>
    <n v="0.61"/>
    <s v="Online"/>
  </r>
  <r>
    <s v="Foot Locker"/>
    <n v="1185732"/>
    <x v="229"/>
    <s v="Midwest"/>
    <s v="Iowa"/>
    <s v="Des Moines"/>
    <s v="Women's Apparel"/>
    <n v="46"/>
    <n v="630"/>
    <n v="28980"/>
    <n v="15069.6"/>
    <n v="0.52"/>
    <s v="Online"/>
  </r>
  <r>
    <s v="Foot Locker"/>
    <n v="1185732"/>
    <x v="260"/>
    <s v="Midwest"/>
    <s v="Iowa"/>
    <s v="Des Moines"/>
    <s v="Men's Street Footwear"/>
    <n v="57"/>
    <n v="1460"/>
    <n v="83220"/>
    <n v="34952.400000000001"/>
    <n v="0.42"/>
    <s v="Online"/>
  </r>
  <r>
    <s v="Foot Locker"/>
    <n v="1185732"/>
    <x v="260"/>
    <s v="Midwest"/>
    <s v="Iowa"/>
    <s v="Des Moines"/>
    <s v="Men's Athletic Footwear"/>
    <n v="37"/>
    <n v="630"/>
    <n v="23310"/>
    <n v="10722.599999999999"/>
    <n v="0.45999999999999996"/>
    <s v="Online"/>
  </r>
  <r>
    <s v="Foot Locker"/>
    <n v="1185732"/>
    <x v="260"/>
    <s v="Midwest"/>
    <s v="Iowa"/>
    <s v="Des Moines"/>
    <s v="Women's Street Footwear"/>
    <n v="33"/>
    <n v="540"/>
    <n v="17820"/>
    <n v="7306.2"/>
    <n v="0.41"/>
    <s v="Online"/>
  </r>
  <r>
    <s v="Foot Locker"/>
    <n v="1185732"/>
    <x v="260"/>
    <s v="Midwest"/>
    <s v="Iowa"/>
    <s v="Des Moines"/>
    <s v="Women's Athletic Footwear"/>
    <n v="33"/>
    <n v="340"/>
    <n v="11220"/>
    <n v="4936.8"/>
    <n v="0.44"/>
    <s v="Online"/>
  </r>
  <r>
    <s v="Foot Locker"/>
    <n v="1185732"/>
    <x v="260"/>
    <s v="Midwest"/>
    <s v="Iowa"/>
    <s v="Des Moines"/>
    <s v="Men's Apparel"/>
    <n v="43"/>
    <n v="420"/>
    <n v="18060"/>
    <n v="11739"/>
    <n v="0.65"/>
    <s v="Online"/>
  </r>
  <r>
    <s v="Foot Locker"/>
    <n v="1185732"/>
    <x v="260"/>
    <s v="Midwest"/>
    <s v="Iowa"/>
    <s v="Des Moines"/>
    <s v="Women's Apparel"/>
    <n v="46"/>
    <n v="690"/>
    <n v="31740"/>
    <n v="16504.8"/>
    <n v="0.52"/>
    <s v="Online"/>
  </r>
  <r>
    <s v="Foot Locker"/>
    <n v="1185732"/>
    <x v="290"/>
    <s v="Midwest"/>
    <s v="Iowa"/>
    <s v="Des Moines"/>
    <s v="Men's Street Footwear"/>
    <n v="32"/>
    <n v="1370"/>
    <n v="43840"/>
    <n v="18412.8"/>
    <n v="0.42"/>
    <s v="Online"/>
  </r>
  <r>
    <s v="Foot Locker"/>
    <n v="1185732"/>
    <x v="290"/>
    <s v="Midwest"/>
    <s v="Iowa"/>
    <s v="Des Moines"/>
    <s v="Men's Athletic Footwear"/>
    <n v="28"/>
    <n v="770"/>
    <n v="21560"/>
    <n v="10348.799999999999"/>
    <n v="0.48"/>
    <s v="Online"/>
  </r>
  <r>
    <s v="Foot Locker"/>
    <n v="1185732"/>
    <x v="290"/>
    <s v="Midwest"/>
    <s v="Iowa"/>
    <s v="Des Moines"/>
    <s v="Women's Street Footwear"/>
    <n v="23"/>
    <n v="500"/>
    <n v="11500"/>
    <n v="5174.9999999999991"/>
    <n v="0.44999999999999996"/>
    <s v="Online"/>
  </r>
  <r>
    <s v="Foot Locker"/>
    <n v="1185732"/>
    <x v="290"/>
    <s v="Midwest"/>
    <s v="Iowa"/>
    <s v="Des Moines"/>
    <s v="Women's Athletic Footwear"/>
    <n v="24"/>
    <n v="440"/>
    <n v="10560"/>
    <n v="4646.3999999999996"/>
    <n v="0.44"/>
    <s v="Online"/>
  </r>
  <r>
    <s v="Foot Locker"/>
    <n v="1185732"/>
    <x v="290"/>
    <s v="Midwest"/>
    <s v="Iowa"/>
    <s v="Des Moines"/>
    <s v="Men's Apparel"/>
    <n v="34"/>
    <n v="440"/>
    <n v="14960"/>
    <n v="9574.4"/>
    <n v="0.64"/>
    <s v="Online"/>
  </r>
  <r>
    <s v="Foot Locker"/>
    <n v="1185732"/>
    <x v="290"/>
    <s v="Midwest"/>
    <s v="Iowa"/>
    <s v="Des Moines"/>
    <s v="Women's Apparel"/>
    <n v="51"/>
    <n v="850"/>
    <n v="43350"/>
    <n v="22975.5"/>
    <n v="0.53"/>
    <s v="Online"/>
  </r>
  <r>
    <s v="Foot Locker"/>
    <n v="1185732"/>
    <x v="319"/>
    <s v="Midwest"/>
    <s v="Iowa"/>
    <s v="Des Moines"/>
    <s v="Men's Street Footwear"/>
    <n v="49"/>
    <n v="1380"/>
    <n v="67620"/>
    <n v="29752.799999999999"/>
    <n v="0.44"/>
    <s v="Online"/>
  </r>
  <r>
    <s v="Foot Locker"/>
    <n v="1185732"/>
    <x v="319"/>
    <s v="Midwest"/>
    <s v="Iowa"/>
    <s v="Des Moines"/>
    <s v="Men's Athletic Footwear"/>
    <n v="44"/>
    <n v="870"/>
    <n v="38280"/>
    <n v="18757.2"/>
    <n v="0.49"/>
    <s v="Online"/>
  </r>
  <r>
    <s v="Foot Locker"/>
    <n v="1185732"/>
    <x v="319"/>
    <s v="Midwest"/>
    <s v="Iowa"/>
    <s v="Des Moines"/>
    <s v="Women's Street Footwear"/>
    <n v="36"/>
    <n v="680"/>
    <n v="24480"/>
    <n v="10771.2"/>
    <n v="0.44"/>
    <s v="Online"/>
  </r>
  <r>
    <s v="Foot Locker"/>
    <n v="1185732"/>
    <x v="319"/>
    <s v="Midwest"/>
    <s v="Iowa"/>
    <s v="Des Moines"/>
    <s v="Women's Athletic Footwear"/>
    <n v="37"/>
    <n v="470"/>
    <n v="17390"/>
    <n v="7129.9"/>
    <n v="0.41"/>
    <s v="Online"/>
  </r>
  <r>
    <s v="Foot Locker"/>
    <n v="1185732"/>
    <x v="319"/>
    <s v="Midwest"/>
    <s v="Iowa"/>
    <s v="Des Moines"/>
    <s v="Men's Apparel"/>
    <n v="46"/>
    <n v="600"/>
    <n v="27600"/>
    <n v="16560"/>
    <n v="0.6"/>
    <s v="Online"/>
  </r>
  <r>
    <s v="Foot Locker"/>
    <n v="1185732"/>
    <x v="319"/>
    <s v="Midwest"/>
    <s v="Iowa"/>
    <s v="Des Moines"/>
    <s v="Women's Apparel"/>
    <n v="51"/>
    <n v="940"/>
    <n v="47940"/>
    <n v="23970"/>
    <n v="0.5"/>
    <s v="Online"/>
  </r>
  <r>
    <s v="Foot Locker"/>
    <n v="1185732"/>
    <x v="351"/>
    <s v="Midwest"/>
    <s v="Iowa"/>
    <s v="Des Moines"/>
    <s v="Men's Street Footwear"/>
    <n v="49"/>
    <n v="1310"/>
    <n v="64190"/>
    <n v="26959.8"/>
    <n v="0.42"/>
    <s v="Online"/>
  </r>
  <r>
    <s v="Foot Locker"/>
    <n v="1185732"/>
    <x v="351"/>
    <s v="Midwest"/>
    <s v="Iowa"/>
    <s v="Des Moines"/>
    <s v="Men's Athletic Footwear"/>
    <n v="42"/>
    <n v="780"/>
    <n v="32760"/>
    <n v="15069.599999999999"/>
    <n v="0.45999999999999996"/>
    <s v="Online"/>
  </r>
  <r>
    <s v="Foot Locker"/>
    <n v="1185732"/>
    <x v="351"/>
    <s v="Midwest"/>
    <s v="Iowa"/>
    <s v="Des Moines"/>
    <s v="Women's Street Footwear"/>
    <n v="39"/>
    <n v="610"/>
    <n v="23790"/>
    <n v="10229.700000000001"/>
    <n v="0.43"/>
    <s v="Online"/>
  </r>
  <r>
    <s v="Foot Locker"/>
    <n v="1185732"/>
    <x v="351"/>
    <s v="Midwest"/>
    <s v="Iowa"/>
    <s v="Des Moines"/>
    <s v="Women's Athletic Footwear"/>
    <n v="37"/>
    <n v="540"/>
    <n v="19980"/>
    <n v="8191.7999999999993"/>
    <n v="0.41"/>
    <s v="Online"/>
  </r>
  <r>
    <s v="Foot Locker"/>
    <n v="1185732"/>
    <x v="351"/>
    <s v="Midwest"/>
    <s v="Iowa"/>
    <s v="Des Moines"/>
    <s v="Men's Apparel"/>
    <n v="48"/>
    <n v="510"/>
    <n v="24480"/>
    <n v="14688"/>
    <n v="0.6"/>
    <s v="Online"/>
  </r>
  <r>
    <s v="Foot Locker"/>
    <n v="1185732"/>
    <x v="351"/>
    <s v="Midwest"/>
    <s v="Iowa"/>
    <s v="Des Moines"/>
    <s v="Women's Apparel"/>
    <n v="53"/>
    <n v="980"/>
    <n v="51940"/>
    <n v="28567.000000000004"/>
    <n v="0.55000000000000004"/>
    <s v="Online"/>
  </r>
  <r>
    <s v="Foot Locker"/>
    <n v="1185732"/>
    <x v="383"/>
    <s v="Midwest"/>
    <s v="Iowa"/>
    <s v="Des Moines"/>
    <s v="Men's Street Footwear"/>
    <n v="34"/>
    <n v="1330"/>
    <n v="45220"/>
    <n v="18088"/>
    <n v="0.4"/>
    <s v="Online"/>
  </r>
  <r>
    <s v="Foot Locker"/>
    <n v="1185732"/>
    <x v="383"/>
    <s v="Midwest"/>
    <s v="Iowa"/>
    <s v="Des Moines"/>
    <s v="Men's Athletic Footwear"/>
    <n v="27"/>
    <n v="770"/>
    <n v="20790"/>
    <n v="9771.2999999999993"/>
    <n v="0.47"/>
    <s v="Online"/>
  </r>
  <r>
    <s v="Foot Locker"/>
    <n v="1185732"/>
    <x v="383"/>
    <s v="Midwest"/>
    <s v="Iowa"/>
    <s v="Des Moines"/>
    <s v="Women's Street Footwear"/>
    <n v="24"/>
    <n v="490"/>
    <n v="11760"/>
    <n v="4704"/>
    <n v="0.4"/>
    <s v="Online"/>
  </r>
  <r>
    <s v="Foot Locker"/>
    <n v="1185732"/>
    <x v="383"/>
    <s v="Midwest"/>
    <s v="Iowa"/>
    <s v="Des Moines"/>
    <s v="Women's Athletic Footwear"/>
    <n v="23"/>
    <n v="380"/>
    <n v="8740"/>
    <n v="3932.9999999999995"/>
    <n v="0.44999999999999996"/>
    <s v="Online"/>
  </r>
  <r>
    <s v="Foot Locker"/>
    <n v="1185732"/>
    <x v="383"/>
    <s v="Midwest"/>
    <s v="Iowa"/>
    <s v="Des Moines"/>
    <s v="Men's Apparel"/>
    <n v="34"/>
    <n v="450"/>
    <n v="15300"/>
    <n v="9333"/>
    <n v="0.61"/>
    <s v="Online"/>
  </r>
  <r>
    <s v="Foot Locker"/>
    <n v="1185732"/>
    <x v="383"/>
    <s v="Midwest"/>
    <s v="Iowa"/>
    <s v="Des Moines"/>
    <s v="Women's Apparel"/>
    <n v="36"/>
    <n v="610"/>
    <n v="21960"/>
    <n v="10980"/>
    <n v="0.5"/>
    <s v="Online"/>
  </r>
  <r>
    <s v="Foot Locker"/>
    <n v="1185732"/>
    <x v="412"/>
    <s v="Midwest"/>
    <s v="Iowa"/>
    <s v="Des Moines"/>
    <s v="Men's Street Footwear"/>
    <n v="43"/>
    <n v="1120"/>
    <n v="48160"/>
    <n v="19745.599999999999"/>
    <n v="0.41"/>
    <s v="Online"/>
  </r>
  <r>
    <s v="Foot Locker"/>
    <n v="1185732"/>
    <x v="412"/>
    <s v="Midwest"/>
    <s v="Iowa"/>
    <s v="Des Moines"/>
    <s v="Men's Athletic Footwear"/>
    <n v="32"/>
    <n v="750"/>
    <n v="24000"/>
    <n v="11040"/>
    <n v="0.45999999999999996"/>
    <s v="Online"/>
  </r>
  <r>
    <s v="Foot Locker"/>
    <n v="1185732"/>
    <x v="412"/>
    <s v="Midwest"/>
    <s v="Iowa"/>
    <s v="Des Moines"/>
    <s v="Women's Street Footwear"/>
    <n v="34"/>
    <n v="390"/>
    <n v="13260"/>
    <n v="5436.5999999999995"/>
    <n v="0.41"/>
    <s v="Online"/>
  </r>
  <r>
    <s v="Foot Locker"/>
    <n v="1185732"/>
    <x v="412"/>
    <s v="Midwest"/>
    <s v="Iowa"/>
    <s v="Des Moines"/>
    <s v="Women's Athletic Footwear"/>
    <n v="34"/>
    <n v="310"/>
    <n v="10540"/>
    <n v="4426.8"/>
    <n v="0.42"/>
    <s v="Online"/>
  </r>
  <r>
    <s v="Foot Locker"/>
    <n v="1185732"/>
    <x v="412"/>
    <s v="Midwest"/>
    <s v="Iowa"/>
    <s v="Des Moines"/>
    <s v="Men's Apparel"/>
    <n v="42"/>
    <n v="380"/>
    <n v="15960"/>
    <n v="10214.4"/>
    <n v="0.64"/>
    <s v="Online"/>
  </r>
  <r>
    <s v="West Gear"/>
    <n v="1185732"/>
    <x v="412"/>
    <s v="Midwest"/>
    <s v="Iowa"/>
    <s v="Des Moines"/>
    <s v="Women's Apparel"/>
    <n v="49"/>
    <n v="730"/>
    <n v="35770"/>
    <n v="18958.100000000002"/>
    <n v="0.53"/>
    <s v="Online"/>
  </r>
  <r>
    <s v="West Gear"/>
    <n v="1185732"/>
    <x v="443"/>
    <s v="Midwest"/>
    <s v="Iowa"/>
    <s v="Des Moines"/>
    <s v="Men's Street Footwear"/>
    <n v="41"/>
    <n v="1120"/>
    <n v="45920"/>
    <n v="20204.8"/>
    <n v="0.44"/>
    <s v="Online"/>
  </r>
  <r>
    <s v="West Gear"/>
    <n v="1185732"/>
    <x v="443"/>
    <s v="Midwest"/>
    <s v="Iowa"/>
    <s v="Des Moines"/>
    <s v="Men's Athletic Footwear"/>
    <n v="32"/>
    <n v="720"/>
    <n v="23040"/>
    <n v="11289.6"/>
    <n v="0.49"/>
    <s v="Online"/>
  </r>
  <r>
    <s v="West Gear"/>
    <n v="1185732"/>
    <x v="443"/>
    <s v="Midwest"/>
    <s v="Iowa"/>
    <s v="Des Moines"/>
    <s v="Women's Street Footwear"/>
    <n v="32"/>
    <n v="570"/>
    <n v="18240"/>
    <n v="8025.6"/>
    <n v="0.44"/>
    <s v="Online"/>
  </r>
  <r>
    <s v="West Gear"/>
    <n v="1185732"/>
    <x v="443"/>
    <s v="Midwest"/>
    <s v="Iowa"/>
    <s v="Des Moines"/>
    <s v="Women's Athletic Footwear"/>
    <n v="34"/>
    <n v="520"/>
    <n v="17680"/>
    <n v="7248.7999999999993"/>
    <n v="0.41"/>
    <s v="Online"/>
  </r>
  <r>
    <s v="West Gear"/>
    <n v="1185732"/>
    <x v="443"/>
    <s v="Midwest"/>
    <s v="Iowa"/>
    <s v="Des Moines"/>
    <s v="Men's Apparel"/>
    <n v="55"/>
    <n v="490"/>
    <n v="26950"/>
    <n v="16170"/>
    <n v="0.6"/>
    <s v="Online"/>
  </r>
  <r>
    <s v="West Gear"/>
    <n v="1185732"/>
    <x v="443"/>
    <s v="Midwest"/>
    <s v="Iowa"/>
    <s v="Des Moines"/>
    <s v="Women's Apparel"/>
    <n v="59"/>
    <n v="720"/>
    <n v="42480"/>
    <n v="22089.600000000002"/>
    <n v="0.52"/>
    <s v="Online"/>
  </r>
  <r>
    <s v="West Gear"/>
    <n v="1185732"/>
    <x v="472"/>
    <s v="Midwest"/>
    <s v="Iowa"/>
    <s v="Des Moines"/>
    <s v="Men's Street Footwear"/>
    <n v="54"/>
    <n v="1470"/>
    <n v="79380"/>
    <n v="33339.599999999999"/>
    <n v="0.42"/>
    <s v="Online"/>
  </r>
  <r>
    <s v="West Gear"/>
    <n v="1185732"/>
    <x v="472"/>
    <s v="Midwest"/>
    <s v="Iowa"/>
    <s v="Des Moines"/>
    <s v="Men's Athletic Footwear"/>
    <n v="47"/>
    <n v="910"/>
    <n v="42770"/>
    <n v="20101.899999999998"/>
    <n v="0.47"/>
    <s v="Online"/>
  </r>
  <r>
    <s v="West Gear"/>
    <n v="1185732"/>
    <x v="472"/>
    <s v="Midwest"/>
    <s v="Iowa"/>
    <s v="Des Moines"/>
    <s v="Women's Street Footwear"/>
    <n v="47"/>
    <n v="830"/>
    <n v="39010"/>
    <n v="16384.2"/>
    <n v="0.42"/>
    <s v="Online"/>
  </r>
  <r>
    <s v="West Gear"/>
    <n v="1185732"/>
    <x v="472"/>
    <s v="Midwest"/>
    <s v="Iowa"/>
    <s v="Des Moines"/>
    <s v="Women's Athletic Footwear"/>
    <n v="49"/>
    <n v="610"/>
    <n v="29890"/>
    <n v="12852.699999999999"/>
    <n v="0.43"/>
    <s v="Online"/>
  </r>
  <r>
    <s v="West Gear"/>
    <n v="1185732"/>
    <x v="472"/>
    <s v="Midwest"/>
    <s v="Iowa"/>
    <s v="Des Moines"/>
    <s v="Men's Apparel"/>
    <n v="59"/>
    <n v="590"/>
    <n v="34810"/>
    <n v="21234.1"/>
    <n v="0.61"/>
    <s v="Online"/>
  </r>
  <r>
    <s v="West Gear"/>
    <n v="1185732"/>
    <x v="472"/>
    <s v="Midwest"/>
    <s v="Iowa"/>
    <s v="Des Moines"/>
    <s v="Women's Apparel"/>
    <n v="59"/>
    <n v="880"/>
    <n v="51920"/>
    <n v="28556.000000000004"/>
    <n v="0.55000000000000004"/>
    <s v="Online"/>
  </r>
  <r>
    <s v="West Gear"/>
    <n v="1185732"/>
    <x v="167"/>
    <s v="Midwest"/>
    <s v="Iowa"/>
    <s v="Des Moines"/>
    <s v="Men's Street Footwear"/>
    <n v="28"/>
    <n v="1260"/>
    <n v="35280"/>
    <n v="15875.999999999998"/>
    <n v="0.44999999999999996"/>
    <s v="Online"/>
  </r>
  <r>
    <s v="West Gear"/>
    <n v="1185732"/>
    <x v="167"/>
    <s v="Midwest"/>
    <s v="Iowa"/>
    <s v="Des Moines"/>
    <s v="Men's Athletic Footwear"/>
    <n v="29"/>
    <n v="700"/>
    <n v="20300"/>
    <n v="9338"/>
    <n v="0.45999999999999996"/>
    <s v="Online"/>
  </r>
  <r>
    <s v="West Gear"/>
    <n v="1185732"/>
    <x v="167"/>
    <s v="Midwest"/>
    <s v="Iowa"/>
    <s v="Des Moines"/>
    <s v="Women's Street Footwear"/>
    <n v="18"/>
    <n v="650"/>
    <n v="11700"/>
    <n v="4797"/>
    <n v="0.41"/>
    <s v="Online"/>
  </r>
  <r>
    <s v="West Gear"/>
    <n v="1185732"/>
    <x v="167"/>
    <s v="Midwest"/>
    <s v="Iowa"/>
    <s v="Des Moines"/>
    <s v="Women's Athletic Footwear"/>
    <n v="23"/>
    <n v="290"/>
    <n v="6670"/>
    <n v="3001.4999999999995"/>
    <n v="0.44999999999999996"/>
    <s v="Online"/>
  </r>
  <r>
    <s v="West Gear"/>
    <n v="1185732"/>
    <x v="167"/>
    <s v="Midwest"/>
    <s v="Iowa"/>
    <s v="Des Moines"/>
    <s v="Men's Apparel"/>
    <n v="38"/>
    <n v="450"/>
    <n v="17100"/>
    <n v="10602"/>
    <n v="0.62"/>
    <s v="Online"/>
  </r>
  <r>
    <s v="West Gear"/>
    <n v="1185732"/>
    <x v="167"/>
    <s v="Midwest"/>
    <s v="Iowa"/>
    <s v="Des Moines"/>
    <s v="Women's Apparel"/>
    <n v="28"/>
    <n v="730"/>
    <n v="20440"/>
    <n v="11242"/>
    <n v="0.55000000000000004"/>
    <s v="Online"/>
  </r>
  <r>
    <s v="West Gear"/>
    <n v="1185732"/>
    <x v="198"/>
    <s v="Midwest"/>
    <s v="Iowa"/>
    <s v="Des Moines"/>
    <s v="Men's Street Footwear"/>
    <n v="29"/>
    <n v="1400"/>
    <n v="40600"/>
    <n v="16646"/>
    <n v="0.41"/>
    <s v="Online"/>
  </r>
  <r>
    <s v="West Gear"/>
    <n v="1185732"/>
    <x v="198"/>
    <s v="Midwest"/>
    <s v="Iowa"/>
    <s v="Des Moines"/>
    <s v="Men's Athletic Footwear"/>
    <n v="29"/>
    <n v="390"/>
    <n v="11310"/>
    <n v="5541.9"/>
    <n v="0.49"/>
    <s v="Online"/>
  </r>
  <r>
    <s v="West Gear"/>
    <n v="1185732"/>
    <x v="198"/>
    <s v="Midwest"/>
    <s v="Iowa"/>
    <s v="Des Moines"/>
    <s v="Women's Street Footwear"/>
    <n v="20"/>
    <n v="600"/>
    <n v="12000"/>
    <n v="5160"/>
    <n v="0.43"/>
    <s v="Online"/>
  </r>
  <r>
    <s v="West Gear"/>
    <n v="1185732"/>
    <x v="198"/>
    <s v="Midwest"/>
    <s v="Wisconsin"/>
    <s v="Milwaukee"/>
    <s v="Women's Athletic Footwear"/>
    <n v="23"/>
    <n v="200"/>
    <n v="4600"/>
    <n v="1978"/>
    <n v="0.43"/>
    <s v="Online"/>
  </r>
  <r>
    <s v="West Gear"/>
    <n v="1185732"/>
    <x v="198"/>
    <s v="Midwest"/>
    <s v="Wisconsin"/>
    <s v="Milwaukee"/>
    <s v="Men's Apparel"/>
    <n v="38"/>
    <n v="380"/>
    <n v="14440"/>
    <n v="8808.4"/>
    <n v="0.61"/>
    <s v="Online"/>
  </r>
  <r>
    <s v="West Gear"/>
    <n v="1185732"/>
    <x v="198"/>
    <s v="Midwest"/>
    <s v="Wisconsin"/>
    <s v="Milwaukee"/>
    <s v="Women's Apparel"/>
    <n v="14"/>
    <n v="650"/>
    <n v="9100"/>
    <n v="4641"/>
    <n v="0.51"/>
    <s v="Online"/>
  </r>
  <r>
    <s v="West Gear"/>
    <n v="1185732"/>
    <x v="704"/>
    <s v="Midwest"/>
    <s v="Wisconsin"/>
    <s v="Milwaukee"/>
    <s v="Men's Street Footwear"/>
    <n v="19"/>
    <n v="1410"/>
    <n v="26790"/>
    <n v="10983.9"/>
    <n v="0.41"/>
    <s v="Online"/>
  </r>
  <r>
    <s v="West Gear"/>
    <n v="1185732"/>
    <x v="704"/>
    <s v="Midwest"/>
    <s v="Wisconsin"/>
    <s v="Milwaukee"/>
    <s v="Men's Athletic Footwear"/>
    <n v="19"/>
    <n v="440"/>
    <n v="8360"/>
    <n v="4180"/>
    <n v="0.5"/>
    <s v="Online"/>
  </r>
  <r>
    <s v="West Gear"/>
    <n v="1185732"/>
    <x v="704"/>
    <s v="Midwest"/>
    <s v="Wisconsin"/>
    <s v="Milwaukee"/>
    <s v="Women's Street Footwear"/>
    <n v="9"/>
    <n v="590"/>
    <n v="5310"/>
    <n v="2336.4"/>
    <n v="0.44"/>
    <s v="Online"/>
  </r>
  <r>
    <s v="West Gear"/>
    <n v="1185732"/>
    <x v="704"/>
    <s v="Midwest"/>
    <s v="Wisconsin"/>
    <s v="Milwaukee"/>
    <s v="Women's Athletic Footwear"/>
    <n v="14"/>
    <n v="200"/>
    <n v="2800"/>
    <n v="1148"/>
    <n v="0.41"/>
    <s v="Online"/>
  </r>
  <r>
    <s v="West Gear"/>
    <n v="1185732"/>
    <x v="704"/>
    <s v="Midwest"/>
    <s v="Wisconsin"/>
    <s v="Milwaukee"/>
    <s v="Men's Apparel"/>
    <n v="29"/>
    <n v="340"/>
    <n v="9860"/>
    <n v="6014.5999999999995"/>
    <n v="0.61"/>
    <s v="Online"/>
  </r>
  <r>
    <s v="West Gear"/>
    <n v="1185732"/>
    <x v="704"/>
    <s v="Midwest"/>
    <s v="Wisconsin"/>
    <s v="Milwaukee"/>
    <s v="Women's Apparel"/>
    <n v="18"/>
    <n v="630"/>
    <n v="11340"/>
    <n v="6123.6"/>
    <n v="0.54"/>
    <s v="Online"/>
  </r>
  <r>
    <s v="West Gear"/>
    <n v="1185732"/>
    <x v="721"/>
    <s v="Midwest"/>
    <s v="Wisconsin"/>
    <s v="Milwaukee"/>
    <s v="Men's Street Footwear"/>
    <n v="18"/>
    <n v="1220"/>
    <n v="21960"/>
    <n v="9003.6"/>
    <n v="0.41"/>
    <s v="Online"/>
  </r>
  <r>
    <s v="West Gear"/>
    <n v="1185732"/>
    <x v="721"/>
    <s v="Midwest"/>
    <s v="Wisconsin"/>
    <s v="Milwaukee"/>
    <s v="Men's Athletic Footwear"/>
    <n v="20"/>
    <n v="390"/>
    <n v="7800"/>
    <n v="3587.9999999999995"/>
    <n v="0.45999999999999996"/>
    <s v="Online"/>
  </r>
  <r>
    <s v="West Gear"/>
    <n v="1185732"/>
    <x v="721"/>
    <s v="Midwest"/>
    <s v="Wisconsin"/>
    <s v="Milwaukee"/>
    <s v="Women's Street Footwear"/>
    <n v="9"/>
    <n v="410"/>
    <n v="3690"/>
    <n v="1586.7"/>
    <n v="0.43"/>
    <s v="Online"/>
  </r>
  <r>
    <s v="West Gear"/>
    <n v="1185732"/>
    <x v="721"/>
    <s v="Midwest"/>
    <s v="Wisconsin"/>
    <s v="Milwaukee"/>
    <s v="Women's Athletic Footwear"/>
    <n v="15"/>
    <n v="220"/>
    <n v="3300"/>
    <n v="1353"/>
    <n v="0.41"/>
    <s v="Online"/>
  </r>
  <r>
    <s v="West Gear"/>
    <n v="1185732"/>
    <x v="721"/>
    <s v="Midwest"/>
    <s v="Wisconsin"/>
    <s v="Milwaukee"/>
    <s v="Men's Apparel"/>
    <n v="55"/>
    <n v="260"/>
    <n v="14300"/>
    <n v="8866"/>
    <n v="0.62"/>
    <s v="Online"/>
  </r>
  <r>
    <s v="West Gear"/>
    <n v="1185732"/>
    <x v="721"/>
    <s v="Midwest"/>
    <s v="Wisconsin"/>
    <s v="Milwaukee"/>
    <s v="Women's Apparel"/>
    <n v="49"/>
    <n v="610"/>
    <n v="29890"/>
    <n v="16439.5"/>
    <n v="0.55000000000000004"/>
    <s v="Online"/>
  </r>
  <r>
    <s v="West Gear"/>
    <n v="1185732"/>
    <x v="257"/>
    <s v="Midwest"/>
    <s v="Wisconsin"/>
    <s v="Milwaukee"/>
    <s v="Men's Street Footwear"/>
    <n v="58"/>
    <n v="1340"/>
    <n v="77720"/>
    <n v="31865.199999999997"/>
    <n v="0.41"/>
    <s v="Online"/>
  </r>
  <r>
    <s v="West Gear"/>
    <n v="1185732"/>
    <x v="257"/>
    <s v="Midwest"/>
    <s v="Wisconsin"/>
    <s v="Milwaukee"/>
    <s v="Men's Athletic Footwear"/>
    <n v="39"/>
    <n v="500"/>
    <n v="19500"/>
    <n v="9555"/>
    <n v="0.49"/>
    <s v="Online"/>
  </r>
  <r>
    <s v="West Gear"/>
    <n v="1185732"/>
    <x v="257"/>
    <s v="Midwest"/>
    <s v="Wisconsin"/>
    <s v="Milwaukee"/>
    <s v="Women's Street Footwear"/>
    <n v="33"/>
    <n v="490"/>
    <n v="16170"/>
    <n v="7276.4999999999991"/>
    <n v="0.44999999999999996"/>
    <s v="Online"/>
  </r>
  <r>
    <s v="West Gear"/>
    <n v="1185732"/>
    <x v="257"/>
    <s v="Midwest"/>
    <s v="Wisconsin"/>
    <s v="Milwaukee"/>
    <s v="Women's Athletic Footwear"/>
    <n v="32"/>
    <n v="380"/>
    <n v="12160"/>
    <n v="5350.4"/>
    <n v="0.44"/>
    <s v="Online"/>
  </r>
  <r>
    <s v="West Gear"/>
    <n v="1185732"/>
    <x v="257"/>
    <s v="Midwest"/>
    <s v="Wisconsin"/>
    <s v="Milwaukee"/>
    <s v="Men's Apparel"/>
    <n v="44"/>
    <n v="530"/>
    <n v="23320"/>
    <n v="14225.199999999999"/>
    <n v="0.61"/>
    <s v="Online"/>
  </r>
  <r>
    <s v="West Gear"/>
    <n v="1185732"/>
    <x v="257"/>
    <s v="Midwest"/>
    <s v="Wisconsin"/>
    <s v="Milwaukee"/>
    <s v="Women's Apparel"/>
    <n v="47"/>
    <n v="900"/>
    <n v="42300"/>
    <n v="21573"/>
    <n v="0.51"/>
    <s v="Online"/>
  </r>
  <r>
    <s v="West Gear"/>
    <n v="1185732"/>
    <x v="287"/>
    <s v="Midwest"/>
    <s v="Wisconsin"/>
    <s v="Milwaukee"/>
    <s v="Men's Street Footwear"/>
    <n v="32"/>
    <n v="1600"/>
    <n v="51200"/>
    <n v="22528"/>
    <n v="0.44"/>
    <s v="Online"/>
  </r>
  <r>
    <s v="West Gear"/>
    <n v="1185732"/>
    <x v="287"/>
    <s v="Midwest"/>
    <s v="Wisconsin"/>
    <s v="Milwaukee"/>
    <s v="Men's Athletic Footwear"/>
    <n v="27"/>
    <n v="900"/>
    <n v="24300"/>
    <n v="11907"/>
    <n v="0.49"/>
    <s v="Online"/>
  </r>
  <r>
    <s v="West Gear"/>
    <n v="1185732"/>
    <x v="287"/>
    <s v="Midwest"/>
    <s v="Wisconsin"/>
    <s v="Milwaukee"/>
    <s v="Women's Street Footwear"/>
    <n v="24"/>
    <n v="520"/>
    <n v="12480"/>
    <n v="5491.2"/>
    <n v="0.44"/>
    <s v="Online"/>
  </r>
  <r>
    <s v="West Gear"/>
    <n v="1185732"/>
    <x v="287"/>
    <s v="Midwest"/>
    <s v="Wisconsin"/>
    <s v="Milwaukee"/>
    <s v="Women's Athletic Footwear"/>
    <n v="24"/>
    <n v="470"/>
    <n v="11280"/>
    <n v="4624.7999999999993"/>
    <n v="0.41"/>
    <s v="Online"/>
  </r>
  <r>
    <s v="West Gear"/>
    <n v="1185732"/>
    <x v="287"/>
    <s v="Midwest"/>
    <s v="Wisconsin"/>
    <s v="Milwaukee"/>
    <s v="Men's Apparel"/>
    <n v="34"/>
    <n v="460"/>
    <n v="15640"/>
    <n v="9384"/>
    <n v="0.6"/>
    <s v="Online"/>
  </r>
  <r>
    <s v="West Gear"/>
    <n v="1185732"/>
    <x v="287"/>
    <s v="Midwest"/>
    <s v="Wisconsin"/>
    <s v="Milwaukee"/>
    <s v="Women's Apparel"/>
    <n v="51"/>
    <n v="980"/>
    <n v="49980"/>
    <n v="27489.000000000004"/>
    <n v="0.55000000000000004"/>
    <s v="Online"/>
  </r>
  <r>
    <s v="West Gear"/>
    <n v="1185732"/>
    <x v="316"/>
    <s v="Midwest"/>
    <s v="Wisconsin"/>
    <s v="Milwaukee"/>
    <s v="Men's Street Footwear"/>
    <n v="45"/>
    <n v="1490"/>
    <n v="67050"/>
    <n v="28161"/>
    <n v="0.42"/>
    <s v="Online"/>
  </r>
  <r>
    <s v="West Gear"/>
    <n v="1185732"/>
    <x v="316"/>
    <s v="Midwest"/>
    <s v="Wisconsin"/>
    <s v="Milwaukee"/>
    <s v="Men's Athletic Footwear"/>
    <n v="42"/>
    <n v="870"/>
    <n v="36540"/>
    <n v="17904.599999999999"/>
    <n v="0.49"/>
    <s v="Online"/>
  </r>
  <r>
    <s v="West Gear"/>
    <n v="1185732"/>
    <x v="316"/>
    <s v="Midwest"/>
    <s v="Wisconsin"/>
    <s v="Milwaukee"/>
    <s v="Women's Street Footwear"/>
    <n v="38"/>
    <n v="610"/>
    <n v="23180"/>
    <n v="9967.4"/>
    <n v="0.43"/>
    <s v="Online"/>
  </r>
  <r>
    <s v="West Gear"/>
    <n v="1185732"/>
    <x v="316"/>
    <s v="Midwest"/>
    <s v="Wisconsin"/>
    <s v="Milwaukee"/>
    <s v="Women's Athletic Footwear"/>
    <n v="38"/>
    <n v="510"/>
    <n v="19380"/>
    <n v="8139.5999999999995"/>
    <n v="0.42"/>
    <s v="Online"/>
  </r>
  <r>
    <s v="West Gear"/>
    <n v="1185732"/>
    <x v="316"/>
    <s v="Midwest"/>
    <s v="Wisconsin"/>
    <s v="Milwaukee"/>
    <s v="Men's Apparel"/>
    <n v="48"/>
    <n v="500"/>
    <n v="24000"/>
    <n v="14880"/>
    <n v="0.62"/>
    <s v="Online"/>
  </r>
  <r>
    <s v="West Gear"/>
    <n v="1185732"/>
    <x v="316"/>
    <s v="Midwest"/>
    <s v="Wisconsin"/>
    <s v="Milwaukee"/>
    <s v="Women's Apparel"/>
    <n v="52"/>
    <n v="940"/>
    <n v="48880"/>
    <n v="26395.200000000001"/>
    <n v="0.54"/>
    <s v="Online"/>
  </r>
  <r>
    <s v="West Gear"/>
    <n v="1185732"/>
    <x v="348"/>
    <s v="Midwest"/>
    <s v="Wisconsin"/>
    <s v="Milwaukee"/>
    <s v="Men's Street Footwear"/>
    <n v="46"/>
    <n v="1580"/>
    <n v="72680"/>
    <n v="30525.599999999999"/>
    <n v="0.42"/>
    <s v="Online"/>
  </r>
  <r>
    <s v="West Gear"/>
    <n v="1185732"/>
    <x v="348"/>
    <s v="Midwest"/>
    <s v="Wisconsin"/>
    <s v="Milwaukee"/>
    <s v="Men's Athletic Footwear"/>
    <n v="43"/>
    <n v="840"/>
    <n v="36120"/>
    <n v="16976.399999999998"/>
    <n v="0.47"/>
    <s v="Online"/>
  </r>
  <r>
    <s v="West Gear"/>
    <n v="1185732"/>
    <x v="348"/>
    <s v="Midwest"/>
    <s v="Wisconsin"/>
    <s v="Milwaukee"/>
    <s v="Women's Street Footwear"/>
    <n v="39"/>
    <n v="560"/>
    <n v="21840"/>
    <n v="8736"/>
    <n v="0.4"/>
    <s v="Online"/>
  </r>
  <r>
    <s v="West Gear"/>
    <n v="1185732"/>
    <x v="348"/>
    <s v="Midwest"/>
    <s v="Wisconsin"/>
    <s v="Milwaukee"/>
    <s v="Women's Athletic Footwear"/>
    <n v="39"/>
    <n v="500"/>
    <n v="19500"/>
    <n v="8775"/>
    <n v="0.44999999999999996"/>
    <s v="Online"/>
  </r>
  <r>
    <s v="West Gear"/>
    <n v="1185732"/>
    <x v="348"/>
    <s v="Midwest"/>
    <s v="Wisconsin"/>
    <s v="Milwaukee"/>
    <s v="Men's Apparel"/>
    <n v="48"/>
    <n v="460"/>
    <n v="22080"/>
    <n v="14352"/>
    <n v="0.65"/>
    <s v="Online"/>
  </r>
  <r>
    <s v="West Gear"/>
    <n v="1185732"/>
    <x v="348"/>
    <s v="Midwest"/>
    <s v="Wisconsin"/>
    <s v="Milwaukee"/>
    <s v="Women's Apparel"/>
    <n v="52"/>
    <n v="1020"/>
    <n v="53040"/>
    <n v="27050.400000000001"/>
    <n v="0.51"/>
    <s v="Online"/>
  </r>
  <r>
    <s v="West Gear"/>
    <n v="1185732"/>
    <x v="380"/>
    <s v="Midwest"/>
    <s v="Wisconsin"/>
    <s v="Milwaukee"/>
    <s v="Men's Street Footwear"/>
    <n v="33"/>
    <n v="1430"/>
    <n v="47190"/>
    <n v="19347.899999999998"/>
    <n v="0.41"/>
    <s v="Online"/>
  </r>
  <r>
    <s v="West Gear"/>
    <n v="1185732"/>
    <x v="380"/>
    <s v="Midwest"/>
    <s v="Wisconsin"/>
    <s v="Milwaukee"/>
    <s v="Men's Athletic Footwear"/>
    <n v="29"/>
    <n v="650"/>
    <n v="18850"/>
    <n v="8482.5"/>
    <n v="0.44999999999999996"/>
    <s v="Online"/>
  </r>
  <r>
    <s v="West Gear"/>
    <n v="1185732"/>
    <x v="380"/>
    <s v="Midwest"/>
    <s v="Wisconsin"/>
    <s v="Milwaukee"/>
    <s v="Women's Street Footwear"/>
    <n v="24"/>
    <n v="440"/>
    <n v="10560"/>
    <n v="4751.9999999999991"/>
    <n v="0.44999999999999996"/>
    <s v="Online"/>
  </r>
  <r>
    <s v="West Gear"/>
    <n v="1185732"/>
    <x v="380"/>
    <s v="Midwest"/>
    <s v="Wisconsin"/>
    <s v="Milwaukee"/>
    <s v="Women's Athletic Footwear"/>
    <n v="23"/>
    <n v="340"/>
    <n v="7820"/>
    <n v="3518.9999999999995"/>
    <n v="0.44999999999999996"/>
    <s v="Online"/>
  </r>
  <r>
    <s v="West Gear"/>
    <n v="1185732"/>
    <x v="380"/>
    <s v="Midwest"/>
    <s v="Wisconsin"/>
    <s v="Milwaukee"/>
    <s v="Men's Apparel"/>
    <n v="33"/>
    <n v="330"/>
    <n v="10890"/>
    <n v="7078.5"/>
    <n v="0.65"/>
    <s v="Online"/>
  </r>
  <r>
    <s v="West Gear"/>
    <n v="1185732"/>
    <x v="380"/>
    <s v="Midwest"/>
    <s v="Wisconsin"/>
    <s v="Milwaukee"/>
    <s v="Women's Apparel"/>
    <n v="38"/>
    <n v="520"/>
    <n v="19760"/>
    <n v="9880"/>
    <n v="0.5"/>
    <s v="Online"/>
  </r>
  <r>
    <s v="West Gear"/>
    <n v="1185732"/>
    <x v="409"/>
    <s v="Midwest"/>
    <s v="Wisconsin"/>
    <s v="Milwaukee"/>
    <s v="Men's Street Footwear"/>
    <n v="43"/>
    <n v="1130"/>
    <n v="48590"/>
    <n v="20407.8"/>
    <n v="0.42"/>
    <s v="Online"/>
  </r>
  <r>
    <s v="West Gear"/>
    <n v="1185732"/>
    <x v="409"/>
    <s v="Midwest"/>
    <s v="Wisconsin"/>
    <s v="Milwaukee"/>
    <s v="Men's Athletic Footwear"/>
    <n v="33"/>
    <n v="680"/>
    <n v="22440"/>
    <n v="10771.199999999999"/>
    <n v="0.48"/>
    <s v="Online"/>
  </r>
  <r>
    <s v="West Gear"/>
    <n v="1185732"/>
    <x v="409"/>
    <s v="Midwest"/>
    <s v="Wisconsin"/>
    <s v="Milwaukee"/>
    <s v="Women's Street Footwear"/>
    <n v="34"/>
    <n v="330"/>
    <n v="11220"/>
    <n v="4824.6000000000004"/>
    <n v="0.43"/>
    <s v="Online"/>
  </r>
  <r>
    <s v="West Gear"/>
    <n v="1185732"/>
    <x v="409"/>
    <s v="Midwest"/>
    <s v="Wisconsin"/>
    <s v="Milwaukee"/>
    <s v="Women's Athletic Footwear"/>
    <n v="32"/>
    <n v="330"/>
    <n v="10560"/>
    <n v="4329.5999999999995"/>
    <n v="0.41"/>
    <s v="Online"/>
  </r>
  <r>
    <s v="West Gear"/>
    <n v="1185732"/>
    <x v="409"/>
    <s v="Midwest"/>
    <s v="Wisconsin"/>
    <s v="Milwaukee"/>
    <s v="Men's Apparel"/>
    <n v="44"/>
    <n v="330"/>
    <n v="14520"/>
    <n v="9147.6"/>
    <n v="0.63"/>
    <s v="Online"/>
  </r>
  <r>
    <s v="West Gear"/>
    <n v="1185732"/>
    <x v="409"/>
    <s v="Midwest"/>
    <s v="Wisconsin"/>
    <s v="Milwaukee"/>
    <s v="Women's Apparel"/>
    <n v="46"/>
    <n v="650"/>
    <n v="29900"/>
    <n v="15249"/>
    <n v="0.51"/>
    <s v="Online"/>
  </r>
  <r>
    <s v="West Gear"/>
    <n v="1185732"/>
    <x v="440"/>
    <s v="Midwest"/>
    <s v="Wisconsin"/>
    <s v="Milwaukee"/>
    <s v="Men's Street Footwear"/>
    <n v="41"/>
    <n v="1040"/>
    <n v="42640"/>
    <n v="18335.2"/>
    <n v="0.43"/>
    <s v="Online"/>
  </r>
  <r>
    <s v="West Gear"/>
    <n v="1185732"/>
    <x v="440"/>
    <s v="Midwest"/>
    <s v="Wisconsin"/>
    <s v="Milwaukee"/>
    <s v="Men's Athletic Footwear"/>
    <n v="32"/>
    <n v="780"/>
    <n v="24960"/>
    <n v="11731.199999999999"/>
    <n v="0.47"/>
    <s v="Online"/>
  </r>
  <r>
    <s v="West Gear"/>
    <n v="1185732"/>
    <x v="440"/>
    <s v="Midwest"/>
    <s v="Wisconsin"/>
    <s v="Milwaukee"/>
    <s v="Women's Street Footwear"/>
    <n v="33"/>
    <n v="690"/>
    <n v="22770"/>
    <n v="9563.4"/>
    <n v="0.42"/>
    <s v="Online"/>
  </r>
  <r>
    <s v="West Gear"/>
    <n v="1185732"/>
    <x v="440"/>
    <s v="Midwest"/>
    <s v="Wisconsin"/>
    <s v="Milwaukee"/>
    <s v="Women's Athletic Footwear"/>
    <n v="33"/>
    <n v="650"/>
    <n v="21450"/>
    <n v="9652.4999999999982"/>
    <n v="0.44999999999999996"/>
    <s v="Online"/>
  </r>
  <r>
    <s v="West Gear"/>
    <n v="1185732"/>
    <x v="440"/>
    <s v="Midwest"/>
    <s v="Wisconsin"/>
    <s v="Milwaukee"/>
    <s v="Men's Apparel"/>
    <n v="58"/>
    <n v="560"/>
    <n v="32480"/>
    <n v="20137.599999999999"/>
    <n v="0.62"/>
    <s v="Online"/>
  </r>
  <r>
    <s v="West Gear"/>
    <n v="1185732"/>
    <x v="440"/>
    <s v="Midwest"/>
    <s v="Wisconsin"/>
    <s v="Milwaukee"/>
    <s v="Women's Apparel"/>
    <n v="61"/>
    <n v="750"/>
    <n v="45750"/>
    <n v="23332.5"/>
    <n v="0.51"/>
    <s v="Online"/>
  </r>
  <r>
    <s v="West Gear"/>
    <n v="1185732"/>
    <x v="469"/>
    <s v="Midwest"/>
    <s v="Wisconsin"/>
    <s v="Milwaukee"/>
    <s v="Men's Street Footwear"/>
    <n v="58"/>
    <n v="1380"/>
    <n v="80040"/>
    <n v="32816.400000000001"/>
    <n v="0.41"/>
    <s v="Online"/>
  </r>
  <r>
    <s v="West Gear"/>
    <n v="1185732"/>
    <x v="469"/>
    <s v="Midwest"/>
    <s v="Wisconsin"/>
    <s v="Milwaukee"/>
    <s v="Men's Athletic Footwear"/>
    <n v="49"/>
    <n v="1020"/>
    <n v="49980"/>
    <n v="23490.6"/>
    <n v="0.47"/>
    <s v="Online"/>
  </r>
  <r>
    <s v="West Gear"/>
    <n v="1185732"/>
    <x v="469"/>
    <s v="Midwest"/>
    <s v="Wisconsin"/>
    <s v="Milwaukee"/>
    <s v="Women's Street Footwear"/>
    <n v="45"/>
    <n v="870"/>
    <n v="39150"/>
    <n v="17226"/>
    <n v="0.44"/>
    <s v="Online"/>
  </r>
  <r>
    <s v="West Gear"/>
    <n v="1185732"/>
    <x v="469"/>
    <s v="Midwest"/>
    <s v="Wisconsin"/>
    <s v="Milwaukee"/>
    <s v="Women's Athletic Footwear"/>
    <n v="48"/>
    <n v="730"/>
    <n v="35040"/>
    <n v="15767.999999999998"/>
    <n v="0.44999999999999996"/>
    <s v="Online"/>
  </r>
  <r>
    <s v="West Gear"/>
    <n v="1185732"/>
    <x v="469"/>
    <s v="Midwest"/>
    <s v="Wisconsin"/>
    <s v="Milwaukee"/>
    <s v="Men's Apparel"/>
    <n v="57"/>
    <n v="730"/>
    <n v="41610"/>
    <n v="24966"/>
    <n v="0.6"/>
    <s v="Online"/>
  </r>
  <r>
    <s v="West Gear"/>
    <n v="1185732"/>
    <x v="469"/>
    <s v="Midwest"/>
    <s v="Wisconsin"/>
    <s v="Milwaukee"/>
    <s v="Women's Apparel"/>
    <n v="59"/>
    <n v="880"/>
    <n v="51920"/>
    <n v="26998.400000000001"/>
    <n v="0.52"/>
    <s v="Online"/>
  </r>
  <r>
    <s v="West Gear"/>
    <n v="1185732"/>
    <x v="174"/>
    <s v="Midwest"/>
    <s v="Wisconsin"/>
    <s v="Milwaukee"/>
    <s v="Men's Street Footwear"/>
    <n v="32"/>
    <n v="1400"/>
    <n v="44800"/>
    <n v="23296"/>
    <n v="0.52"/>
    <s v="Online"/>
  </r>
  <r>
    <s v="West Gear"/>
    <n v="1185732"/>
    <x v="174"/>
    <s v="Midwest"/>
    <s v="Wisconsin"/>
    <s v="Milwaukee"/>
    <s v="Men's Athletic Footwear"/>
    <n v="32"/>
    <n v="780"/>
    <n v="24960"/>
    <n v="12729.6"/>
    <n v="0.51"/>
    <s v="Online"/>
  </r>
  <r>
    <s v="West Gear"/>
    <n v="1185732"/>
    <x v="174"/>
    <s v="Midwest"/>
    <s v="Wisconsin"/>
    <s v="Milwaukee"/>
    <s v="Women's Street Footwear"/>
    <n v="24"/>
    <n v="870"/>
    <n v="20880"/>
    <n v="9395.9999999999982"/>
    <n v="0.44999999999999996"/>
    <s v="Online"/>
  </r>
  <r>
    <s v="West Gear"/>
    <n v="1185732"/>
    <x v="174"/>
    <s v="Midwest"/>
    <s v="Wisconsin"/>
    <s v="Milwaukee"/>
    <s v="Women's Athletic Footwear"/>
    <n v="28"/>
    <n v="440"/>
    <n v="12320"/>
    <n v="5913.5999999999995"/>
    <n v="0.48"/>
    <s v="Online"/>
  </r>
  <r>
    <s v="West Gear"/>
    <n v="1185732"/>
    <x v="174"/>
    <s v="Midwest"/>
    <s v="Wisconsin"/>
    <s v="Milwaukee"/>
    <s v="Men's Apparel"/>
    <n v="41"/>
    <n v="580"/>
    <n v="23780"/>
    <n v="10463.200000000001"/>
    <n v="0.44"/>
    <s v="Online"/>
  </r>
  <r>
    <s v="West Gear"/>
    <n v="1185732"/>
    <x v="174"/>
    <s v="Midwest"/>
    <s v="Wisconsin"/>
    <s v="Milwaukee"/>
    <s v="Women's Apparel"/>
    <n v="32"/>
    <n v="840"/>
    <n v="26880"/>
    <n v="13440"/>
    <n v="0.5"/>
    <s v="Online"/>
  </r>
  <r>
    <s v="West Gear"/>
    <n v="1185732"/>
    <x v="205"/>
    <s v="Midwest"/>
    <s v="Wisconsin"/>
    <s v="Milwaukee"/>
    <s v="Men's Street Footwear"/>
    <n v="34"/>
    <n v="1600"/>
    <n v="54400"/>
    <n v="29920.000000000004"/>
    <n v="0.55000000000000004"/>
    <s v="Online"/>
  </r>
  <r>
    <s v="West Gear"/>
    <n v="1185732"/>
    <x v="205"/>
    <s v="Midwest"/>
    <s v="Wisconsin"/>
    <s v="Milwaukee"/>
    <s v="Men's Athletic Footwear"/>
    <n v="34"/>
    <n v="520"/>
    <n v="17680"/>
    <n v="9016.7999999999993"/>
    <n v="0.51"/>
    <s v="Online"/>
  </r>
  <r>
    <s v="West Gear"/>
    <n v="1185732"/>
    <x v="205"/>
    <s v="Midwest"/>
    <s v="Wisconsin"/>
    <s v="Milwaukee"/>
    <s v="Women's Street Footwear"/>
    <n v="24"/>
    <n v="730"/>
    <n v="17520"/>
    <n v="8760"/>
    <n v="0.5"/>
    <s v="Online"/>
  </r>
  <r>
    <s v="West Gear"/>
    <n v="1185732"/>
    <x v="205"/>
    <s v="Midwest"/>
    <s v="Indiana"/>
    <s v="Indianapolis"/>
    <s v="Women's Athletic Footwear"/>
    <n v="29"/>
    <n v="360"/>
    <n v="10440"/>
    <n v="4906.7999999999993"/>
    <n v="0.47"/>
    <s v="Online"/>
  </r>
  <r>
    <s v="West Gear"/>
    <n v="1185732"/>
    <x v="205"/>
    <s v="Midwest"/>
    <s v="Indiana"/>
    <s v="Indianapolis"/>
    <s v="Men's Apparel"/>
    <n v="41"/>
    <n v="580"/>
    <n v="23780"/>
    <n v="10463.200000000001"/>
    <n v="0.44"/>
    <s v="Online"/>
  </r>
  <r>
    <s v="West Gear"/>
    <n v="1185732"/>
    <x v="205"/>
    <s v="Midwest"/>
    <s v="Indiana"/>
    <s v="Indianapolis"/>
    <s v="Women's Apparel"/>
    <n v="19"/>
    <n v="750"/>
    <n v="14250"/>
    <n v="7267.5"/>
    <n v="0.51"/>
    <s v="Online"/>
  </r>
  <r>
    <s v="West Gear"/>
    <n v="1185732"/>
    <x v="214"/>
    <s v="Midwest"/>
    <s v="Indiana"/>
    <s v="Indianapolis"/>
    <s v="Men's Street Footwear"/>
    <n v="23"/>
    <n v="1510"/>
    <n v="34730"/>
    <n v="17712.3"/>
    <n v="0.51"/>
    <s v="Online"/>
  </r>
  <r>
    <s v="West Gear"/>
    <n v="1185732"/>
    <x v="214"/>
    <s v="Midwest"/>
    <s v="Indiana"/>
    <s v="Indianapolis"/>
    <s v="Men's Athletic Footwear"/>
    <n v="23"/>
    <n v="610"/>
    <n v="14030"/>
    <n v="7716.5000000000009"/>
    <n v="0.55000000000000004"/>
    <s v="Online"/>
  </r>
  <r>
    <s v="West Gear"/>
    <n v="1185732"/>
    <x v="214"/>
    <s v="Midwest"/>
    <s v="Indiana"/>
    <s v="Indianapolis"/>
    <s v="Women's Street Footwear"/>
    <n v="14"/>
    <n v="720"/>
    <n v="10080"/>
    <n v="5040"/>
    <n v="0.5"/>
    <s v="Online"/>
  </r>
  <r>
    <s v="West Gear"/>
    <n v="1185732"/>
    <x v="214"/>
    <s v="Midwest"/>
    <s v="Indiana"/>
    <s v="Indianapolis"/>
    <s v="Women's Athletic Footwear"/>
    <n v="19"/>
    <n v="310"/>
    <n v="5890"/>
    <n v="2650.4999999999995"/>
    <n v="0.44999999999999996"/>
    <s v="Online"/>
  </r>
  <r>
    <s v="West Gear"/>
    <n v="1185732"/>
    <x v="214"/>
    <s v="Midwest"/>
    <s v="Indiana"/>
    <s v="Indianapolis"/>
    <s v="Men's Apparel"/>
    <n v="32"/>
    <n v="440"/>
    <n v="14080"/>
    <n v="6054.4"/>
    <n v="0.43"/>
    <s v="Online"/>
  </r>
  <r>
    <s v="West Gear"/>
    <n v="1185732"/>
    <x v="214"/>
    <s v="Midwest"/>
    <s v="Indiana"/>
    <s v="Indianapolis"/>
    <s v="Women's Apparel"/>
    <n v="24"/>
    <n v="740"/>
    <n v="17760"/>
    <n v="9235.2000000000007"/>
    <n v="0.52"/>
    <s v="Online"/>
  </r>
  <r>
    <s v="West Gear"/>
    <n v="1185732"/>
    <x v="233"/>
    <s v="Midwest"/>
    <s v="Indiana"/>
    <s v="Indianapolis"/>
    <s v="Men's Street Footwear"/>
    <n v="23"/>
    <n v="1250"/>
    <n v="28750"/>
    <n v="15812.500000000002"/>
    <n v="0.55000000000000004"/>
    <s v="Online"/>
  </r>
  <r>
    <s v="West Gear"/>
    <n v="1185732"/>
    <x v="233"/>
    <s v="Midwest"/>
    <s v="Indiana"/>
    <s v="Indianapolis"/>
    <s v="Men's Athletic Footwear"/>
    <n v="23"/>
    <n v="540"/>
    <n v="12420"/>
    <n v="6458.4000000000005"/>
    <n v="0.52"/>
    <s v="Online"/>
  </r>
  <r>
    <s v="West Gear"/>
    <n v="1185732"/>
    <x v="233"/>
    <s v="Midwest"/>
    <s v="Indiana"/>
    <s v="Indianapolis"/>
    <s v="Women's Street Footwear"/>
    <n v="14"/>
    <n v="520"/>
    <n v="7280"/>
    <n v="3640"/>
    <n v="0.5"/>
    <s v="Online"/>
  </r>
  <r>
    <s v="West Gear"/>
    <n v="1185732"/>
    <x v="233"/>
    <s v="Midwest"/>
    <s v="Indiana"/>
    <s v="Indianapolis"/>
    <s v="Women's Athletic Footwear"/>
    <n v="19"/>
    <n v="360"/>
    <n v="6840"/>
    <n v="3283.2"/>
    <n v="0.48"/>
    <s v="Online"/>
  </r>
  <r>
    <s v="West Gear"/>
    <n v="1185732"/>
    <x v="233"/>
    <s v="Midwest"/>
    <s v="Indiana"/>
    <s v="Indianapolis"/>
    <s v="Men's Apparel"/>
    <n v="61"/>
    <n v="450"/>
    <n v="27450"/>
    <n v="12078"/>
    <n v="0.44"/>
    <s v="Online"/>
  </r>
  <r>
    <s v="West Gear"/>
    <n v="1185732"/>
    <x v="233"/>
    <s v="Midwest"/>
    <s v="Indiana"/>
    <s v="Indianapolis"/>
    <s v="Women's Apparel"/>
    <n v="47"/>
    <n v="720"/>
    <n v="33840"/>
    <n v="18612"/>
    <n v="0.55000000000000004"/>
    <s v="Online"/>
  </r>
  <r>
    <s v="West Gear"/>
    <n v="1185732"/>
    <x v="264"/>
    <s v="Midwest"/>
    <s v="Indiana"/>
    <s v="Indianapolis"/>
    <s v="Men's Street Footwear"/>
    <n v="54"/>
    <n v="1640"/>
    <n v="88560"/>
    <n v="44280"/>
    <n v="0.5"/>
    <s v="Online"/>
  </r>
  <r>
    <s v="West Gear"/>
    <n v="1185732"/>
    <x v="264"/>
    <s v="Midwest"/>
    <s v="Indiana"/>
    <s v="Indianapolis"/>
    <s v="Men's Athletic Footwear"/>
    <n v="37"/>
    <n v="730"/>
    <n v="27010"/>
    <n v="14855.500000000002"/>
    <n v="0.55000000000000004"/>
    <s v="Online"/>
  </r>
  <r>
    <s v="West Gear"/>
    <n v="1185732"/>
    <x v="264"/>
    <s v="Midwest"/>
    <s v="Indiana"/>
    <s v="Indianapolis"/>
    <s v="Women's Street Footwear"/>
    <n v="34"/>
    <n v="560"/>
    <n v="19040"/>
    <n v="8948.7999999999993"/>
    <n v="0.47"/>
    <s v="Online"/>
  </r>
  <r>
    <s v="West Gear"/>
    <n v="1185732"/>
    <x v="264"/>
    <s v="Midwest"/>
    <s v="Indiana"/>
    <s v="Indianapolis"/>
    <s v="Women's Athletic Footwear"/>
    <n v="34"/>
    <n v="490"/>
    <n v="16660"/>
    <n v="8163.4"/>
    <n v="0.49"/>
    <s v="Online"/>
  </r>
  <r>
    <s v="West Gear"/>
    <n v="1185732"/>
    <x v="264"/>
    <s v="Midwest"/>
    <s v="Indiana"/>
    <s v="Indianapolis"/>
    <s v="Men's Apparel"/>
    <n v="44"/>
    <n v="580"/>
    <n v="25520"/>
    <n v="11483.999999999998"/>
    <n v="0.44999999999999996"/>
    <s v="Online"/>
  </r>
  <r>
    <s v="West Gear"/>
    <n v="1185732"/>
    <x v="264"/>
    <s v="Midwest"/>
    <s v="Indiana"/>
    <s v="Indianapolis"/>
    <s v="Women's Apparel"/>
    <n v="53"/>
    <n v="910"/>
    <n v="48230"/>
    <n v="25079.600000000002"/>
    <n v="0.52"/>
    <s v="Online"/>
  </r>
  <r>
    <s v="West Gear"/>
    <n v="1185732"/>
    <x v="294"/>
    <s v="Midwest"/>
    <s v="Indiana"/>
    <s v="Indianapolis"/>
    <s v="Men's Street Footwear"/>
    <n v="36"/>
    <n v="1550"/>
    <n v="55800"/>
    <n v="30690.000000000004"/>
    <n v="0.55000000000000004"/>
    <s v="Online"/>
  </r>
  <r>
    <s v="West Gear"/>
    <n v="1185732"/>
    <x v="294"/>
    <s v="Midwest"/>
    <s v="Indiana"/>
    <s v="Indianapolis"/>
    <s v="Men's Athletic Footwear"/>
    <n v="32"/>
    <n v="940"/>
    <n v="30080"/>
    <n v="15942.400000000001"/>
    <n v="0.53"/>
    <s v="Online"/>
  </r>
  <r>
    <s v="West Gear"/>
    <n v="1185732"/>
    <x v="294"/>
    <s v="Midwest"/>
    <s v="Indiana"/>
    <s v="Indianapolis"/>
    <s v="Women's Street Footwear"/>
    <n v="27"/>
    <n v="500"/>
    <n v="13500"/>
    <n v="6074.9999999999991"/>
    <n v="0.44999999999999996"/>
    <s v="Online"/>
  </r>
  <r>
    <s v="West Gear"/>
    <n v="1185732"/>
    <x v="294"/>
    <s v="Midwest"/>
    <s v="Indiana"/>
    <s v="Indianapolis"/>
    <s v="Women's Athletic Footwear"/>
    <n v="29"/>
    <n v="460"/>
    <n v="13340"/>
    <n v="6269.7999999999993"/>
    <n v="0.47"/>
    <s v="Online"/>
  </r>
  <r>
    <s v="West Gear"/>
    <n v="1185732"/>
    <x v="294"/>
    <s v="Midwest"/>
    <s v="Indiana"/>
    <s v="Indianapolis"/>
    <s v="Men's Apparel"/>
    <n v="36"/>
    <n v="530"/>
    <n v="19080"/>
    <n v="8586"/>
    <n v="0.44999999999999996"/>
    <s v="Online"/>
  </r>
  <r>
    <s v="West Gear"/>
    <n v="1185732"/>
    <x v="294"/>
    <s v="Midwest"/>
    <s v="Indiana"/>
    <s v="Indianapolis"/>
    <s v="Women's Apparel"/>
    <n v="56"/>
    <n v="910"/>
    <n v="50960"/>
    <n v="25989.600000000002"/>
    <n v="0.51"/>
    <s v="Online"/>
  </r>
  <r>
    <s v="West Gear"/>
    <n v="1185732"/>
    <x v="323"/>
    <s v="Midwest"/>
    <s v="Indiana"/>
    <s v="Indianapolis"/>
    <s v="Men's Street Footwear"/>
    <n v="51"/>
    <n v="1490"/>
    <n v="75990"/>
    <n v="40274.700000000004"/>
    <n v="0.53"/>
    <s v="Online"/>
  </r>
  <r>
    <s v="West Gear"/>
    <n v="1185732"/>
    <x v="323"/>
    <s v="Midwest"/>
    <s v="Indiana"/>
    <s v="Indianapolis"/>
    <s v="Men's Athletic Footwear"/>
    <n v="49"/>
    <n v="840"/>
    <n v="41160"/>
    <n v="20580"/>
    <n v="0.5"/>
    <s v="Online"/>
  </r>
  <r>
    <s v="West Gear"/>
    <n v="1185732"/>
    <x v="323"/>
    <s v="Midwest"/>
    <s v="Indiana"/>
    <s v="Indianapolis"/>
    <s v="Women's Street Footwear"/>
    <n v="42"/>
    <n v="680"/>
    <n v="28560"/>
    <n v="12851.999999999998"/>
    <n v="0.44999999999999996"/>
    <s v="Online"/>
  </r>
  <r>
    <s v="West Gear"/>
    <n v="1185732"/>
    <x v="323"/>
    <s v="Midwest"/>
    <s v="Indiana"/>
    <s v="Indianapolis"/>
    <s v="Women's Athletic Footwear"/>
    <n v="42"/>
    <n v="490"/>
    <n v="20580"/>
    <n v="9672.5999999999985"/>
    <n v="0.47"/>
    <s v="Online"/>
  </r>
  <r>
    <s v="West Gear"/>
    <n v="1185732"/>
    <x v="323"/>
    <s v="Midwest"/>
    <s v="Indiana"/>
    <s v="Indianapolis"/>
    <s v="Men's Apparel"/>
    <n v="51"/>
    <n v="500"/>
    <n v="25500"/>
    <n v="10710"/>
    <n v="0.42"/>
    <s v="Online"/>
  </r>
  <r>
    <s v="West Gear"/>
    <n v="1185732"/>
    <x v="323"/>
    <s v="Midwest"/>
    <s v="Indiana"/>
    <s v="Indianapolis"/>
    <s v="Women's Apparel"/>
    <n v="54"/>
    <n v="1010"/>
    <n v="54540"/>
    <n v="27815.4"/>
    <n v="0.51"/>
    <s v="Online"/>
  </r>
  <r>
    <s v="West Gear"/>
    <n v="1185732"/>
    <x v="355"/>
    <s v="Midwest"/>
    <s v="Indiana"/>
    <s v="Indianapolis"/>
    <s v="Men's Street Footwear"/>
    <n v="47"/>
    <n v="1520"/>
    <n v="71440"/>
    <n v="39292"/>
    <n v="0.55000000000000004"/>
    <s v="Online"/>
  </r>
  <r>
    <s v="West Gear"/>
    <n v="1185732"/>
    <x v="355"/>
    <s v="Midwest"/>
    <s v="Indiana"/>
    <s v="Indianapolis"/>
    <s v="Men's Athletic Footwear"/>
    <n v="41"/>
    <n v="870"/>
    <n v="35670"/>
    <n v="19261.800000000003"/>
    <n v="0.54"/>
    <s v="Online"/>
  </r>
  <r>
    <s v="West Gear"/>
    <n v="1185732"/>
    <x v="355"/>
    <s v="Midwest"/>
    <s v="Indiana"/>
    <s v="Indianapolis"/>
    <s v="Women's Street Footwear"/>
    <n v="37"/>
    <n v="560"/>
    <n v="20720"/>
    <n v="9738.4"/>
    <n v="0.47"/>
    <s v="Online"/>
  </r>
  <r>
    <s v="West Gear"/>
    <n v="1185732"/>
    <x v="355"/>
    <s v="Midwest"/>
    <s v="Indiana"/>
    <s v="Indianapolis"/>
    <s v="Women's Athletic Footwear"/>
    <n v="38"/>
    <n v="600"/>
    <n v="22800"/>
    <n v="10716"/>
    <n v="0.47"/>
    <s v="Online"/>
  </r>
  <r>
    <s v="West Gear"/>
    <n v="1185732"/>
    <x v="355"/>
    <s v="Midwest"/>
    <s v="Indiana"/>
    <s v="Indianapolis"/>
    <s v="Men's Apparel"/>
    <n v="47"/>
    <n v="530"/>
    <n v="24910"/>
    <n v="11209.499999999998"/>
    <n v="0.44999999999999996"/>
    <s v="Online"/>
  </r>
  <r>
    <s v="West Gear"/>
    <n v="1185732"/>
    <x v="355"/>
    <s v="Midwest"/>
    <s v="Indiana"/>
    <s v="Indianapolis"/>
    <s v="Women's Apparel"/>
    <n v="54"/>
    <n v="910"/>
    <n v="49140"/>
    <n v="26044.2"/>
    <n v="0.53"/>
    <s v="Online"/>
  </r>
  <r>
    <s v="West Gear"/>
    <n v="1185732"/>
    <x v="387"/>
    <s v="Midwest"/>
    <s v="Indiana"/>
    <s v="Indianapolis"/>
    <s v="Men's Street Footwear"/>
    <n v="33"/>
    <n v="1330"/>
    <n v="43890"/>
    <n v="23700.600000000002"/>
    <n v="0.54"/>
    <s v="Online"/>
  </r>
  <r>
    <s v="West Gear"/>
    <n v="1185732"/>
    <x v="387"/>
    <s v="Midwest"/>
    <s v="Indiana"/>
    <s v="Indianapolis"/>
    <s v="Men's Athletic Footwear"/>
    <n v="29"/>
    <n v="740"/>
    <n v="21460"/>
    <n v="10730"/>
    <n v="0.5"/>
    <s v="Online"/>
  </r>
  <r>
    <s v="West Gear"/>
    <n v="1185732"/>
    <x v="387"/>
    <s v="Midwest"/>
    <s v="Indiana"/>
    <s v="Indianapolis"/>
    <s v="Women's Street Footwear"/>
    <n v="23"/>
    <n v="490"/>
    <n v="11270"/>
    <n v="5296.9"/>
    <n v="0.47"/>
    <s v="Online"/>
  </r>
  <r>
    <s v="West Gear"/>
    <n v="1185732"/>
    <x v="387"/>
    <s v="Midwest"/>
    <s v="Indiana"/>
    <s v="Indianapolis"/>
    <s v="Women's Athletic Footwear"/>
    <n v="24"/>
    <n v="410"/>
    <n v="9840"/>
    <n v="4624.8"/>
    <n v="0.47"/>
    <s v="Online"/>
  </r>
  <r>
    <s v="West Gear"/>
    <n v="1185732"/>
    <x v="387"/>
    <s v="Midwest"/>
    <s v="Indiana"/>
    <s v="Indianapolis"/>
    <s v="Men's Apparel"/>
    <n v="33"/>
    <n v="420"/>
    <n v="13860"/>
    <n v="5544"/>
    <n v="0.4"/>
    <s v="Online"/>
  </r>
  <r>
    <s v="West Gear"/>
    <n v="1185732"/>
    <x v="387"/>
    <s v="Midwest"/>
    <s v="Indiana"/>
    <s v="Indianapolis"/>
    <s v="Women's Apparel"/>
    <n v="36"/>
    <n v="680"/>
    <n v="24480"/>
    <n v="12729.6"/>
    <n v="0.52"/>
    <s v="Online"/>
  </r>
  <r>
    <s v="West Gear"/>
    <n v="1185732"/>
    <x v="416"/>
    <s v="Midwest"/>
    <s v="Indiana"/>
    <s v="Indianapolis"/>
    <s v="Men's Street Footwear"/>
    <n v="41"/>
    <n v="1160"/>
    <n v="47560"/>
    <n v="25206.800000000003"/>
    <n v="0.53"/>
    <s v="Online"/>
  </r>
  <r>
    <s v="West Gear"/>
    <n v="1185732"/>
    <x v="416"/>
    <s v="Midwest"/>
    <s v="Indiana"/>
    <s v="Indianapolis"/>
    <s v="Men's Athletic Footwear"/>
    <n v="32"/>
    <n v="650"/>
    <n v="20800"/>
    <n v="11440.000000000002"/>
    <n v="0.55000000000000004"/>
    <s v="Online"/>
  </r>
  <r>
    <s v="West Gear"/>
    <n v="1185732"/>
    <x v="416"/>
    <s v="Midwest"/>
    <s v="Indiana"/>
    <s v="Indianapolis"/>
    <s v="Women's Street Footwear"/>
    <n v="32"/>
    <n v="380"/>
    <n v="12160"/>
    <n v="5715.2"/>
    <n v="0.47"/>
    <s v="Online"/>
  </r>
  <r>
    <s v="West Gear"/>
    <n v="1185732"/>
    <x v="416"/>
    <s v="Midwest"/>
    <s v="Indiana"/>
    <s v="Indianapolis"/>
    <s v="Women's Athletic Footwear"/>
    <n v="33"/>
    <n v="440"/>
    <n v="14520"/>
    <n v="6679.2"/>
    <n v="0.45999999999999996"/>
    <s v="Online"/>
  </r>
  <r>
    <s v="West Gear"/>
    <n v="1185732"/>
    <x v="416"/>
    <s v="Midwest"/>
    <s v="Indiana"/>
    <s v="Indianapolis"/>
    <s v="Men's Apparel"/>
    <n v="41"/>
    <n v="380"/>
    <n v="15580"/>
    <n v="6855.2"/>
    <n v="0.44"/>
    <s v="Online"/>
  </r>
  <r>
    <s v="West Gear"/>
    <n v="1185732"/>
    <x v="416"/>
    <s v="Midwest"/>
    <s v="Indiana"/>
    <s v="Indianapolis"/>
    <s v="Women's Apparel"/>
    <n v="48"/>
    <n v="830"/>
    <n v="39840"/>
    <n v="21115.200000000001"/>
    <n v="0.53"/>
    <s v="Online"/>
  </r>
  <r>
    <s v="West Gear"/>
    <n v="1185732"/>
    <x v="447"/>
    <s v="Midwest"/>
    <s v="Indiana"/>
    <s v="Indianapolis"/>
    <s v="Men's Street Footwear"/>
    <n v="41"/>
    <n v="1230"/>
    <n v="50430"/>
    <n v="25719.3"/>
    <n v="0.51"/>
    <s v="Online"/>
  </r>
  <r>
    <s v="West Gear"/>
    <n v="1185732"/>
    <x v="447"/>
    <s v="Midwest"/>
    <s v="Indiana"/>
    <s v="Indianapolis"/>
    <s v="Men's Athletic Footwear"/>
    <n v="33"/>
    <n v="980"/>
    <n v="32340"/>
    <n v="17787"/>
    <n v="0.55000000000000004"/>
    <s v="Online"/>
  </r>
  <r>
    <s v="West Gear"/>
    <n v="1185732"/>
    <x v="447"/>
    <s v="Midwest"/>
    <s v="Indiana"/>
    <s v="Indianapolis"/>
    <s v="Women's Street Footwear"/>
    <n v="32"/>
    <n v="810"/>
    <n v="25920"/>
    <n v="12441.6"/>
    <n v="0.48"/>
    <s v="Online"/>
  </r>
  <r>
    <s v="West Gear"/>
    <n v="1185732"/>
    <x v="447"/>
    <s v="Midwest"/>
    <s v="Indiana"/>
    <s v="Indianapolis"/>
    <s v="Women's Athletic Footwear"/>
    <n v="34"/>
    <n v="830"/>
    <n v="28220"/>
    <n v="14110"/>
    <n v="0.5"/>
    <s v="Online"/>
  </r>
  <r>
    <s v="West Gear"/>
    <n v="1185732"/>
    <x v="447"/>
    <s v="Midwest"/>
    <s v="Indiana"/>
    <s v="Indianapolis"/>
    <s v="Men's Apparel"/>
    <n v="55"/>
    <n v="750"/>
    <n v="41250"/>
    <n v="16500"/>
    <n v="0.4"/>
    <s v="Online"/>
  </r>
  <r>
    <s v="West Gear"/>
    <n v="1185732"/>
    <x v="447"/>
    <s v="Midwest"/>
    <s v="Indiana"/>
    <s v="Indianapolis"/>
    <s v="Women's Apparel"/>
    <n v="61"/>
    <n v="910"/>
    <n v="55510"/>
    <n v="29975.4"/>
    <n v="0.54"/>
    <s v="Online"/>
  </r>
  <r>
    <s v="West Gear"/>
    <n v="1185732"/>
    <x v="476"/>
    <s v="Midwest"/>
    <s v="Indiana"/>
    <s v="Indianapolis"/>
    <s v="Men's Street Footwear"/>
    <n v="58"/>
    <n v="1500"/>
    <n v="87000"/>
    <n v="44370"/>
    <n v="0.51"/>
    <s v="Online"/>
  </r>
  <r>
    <s v="West Gear"/>
    <n v="1185732"/>
    <x v="476"/>
    <s v="Midwest"/>
    <s v="Indiana"/>
    <s v="Indianapolis"/>
    <s v="Men's Athletic Footwear"/>
    <n v="49"/>
    <n v="1080"/>
    <n v="52920"/>
    <n v="29106.000000000004"/>
    <n v="0.55000000000000004"/>
    <s v="Online"/>
  </r>
  <r>
    <s v="West Gear"/>
    <n v="1185732"/>
    <x v="476"/>
    <s v="Midwest"/>
    <s v="Indiana"/>
    <s v="Indianapolis"/>
    <s v="Women's Street Footwear"/>
    <n v="49"/>
    <n v="1050"/>
    <n v="51450"/>
    <n v="23666.999999999996"/>
    <n v="0.45999999999999996"/>
    <s v="Online"/>
  </r>
  <r>
    <s v="West Gear"/>
    <n v="1185732"/>
    <x v="476"/>
    <s v="Midwest"/>
    <s v="Indiana"/>
    <s v="Indianapolis"/>
    <s v="Women's Athletic Footwear"/>
    <n v="45"/>
    <n v="870"/>
    <n v="39150"/>
    <n v="19575"/>
    <n v="0.5"/>
    <s v="Online"/>
  </r>
  <r>
    <s v="West Gear"/>
    <n v="1185732"/>
    <x v="476"/>
    <s v="Midwest"/>
    <s v="Indiana"/>
    <s v="Indianapolis"/>
    <s v="Men's Apparel"/>
    <n v="54"/>
    <n v="840"/>
    <n v="45360"/>
    <n v="19504.8"/>
    <n v="0.43"/>
    <s v="Online"/>
  </r>
  <r>
    <s v="West Gear"/>
    <n v="1185732"/>
    <x v="476"/>
    <s v="Midwest"/>
    <s v="Indiana"/>
    <s v="Indianapolis"/>
    <s v="Women's Apparel"/>
    <n v="62"/>
    <n v="1200"/>
    <n v="74400"/>
    <n v="37200"/>
    <n v="0.5"/>
    <s v="Online"/>
  </r>
  <r>
    <s v="West Gear"/>
    <n v="1185732"/>
    <x v="181"/>
    <s v="Midwest"/>
    <s v="Indiana"/>
    <s v="Indianapolis"/>
    <s v="Men's Street Footwear"/>
    <n v="32"/>
    <n v="1250"/>
    <n v="40000"/>
    <n v="20800"/>
    <n v="0.52"/>
    <s v="Online"/>
  </r>
  <r>
    <s v="West Gear"/>
    <n v="1185732"/>
    <x v="181"/>
    <s v="Midwest"/>
    <s v="Indiana"/>
    <s v="Indianapolis"/>
    <s v="Men's Athletic Footwear"/>
    <n v="32"/>
    <n v="750"/>
    <n v="24000"/>
    <n v="13200.000000000002"/>
    <n v="0.55000000000000004"/>
    <s v="Online"/>
  </r>
  <r>
    <s v="West Gear"/>
    <n v="1185732"/>
    <x v="181"/>
    <s v="Midwest"/>
    <s v="Indiana"/>
    <s v="Indianapolis"/>
    <s v="Women's Street Footwear"/>
    <n v="25"/>
    <n v="870"/>
    <n v="21750"/>
    <n v="11962.500000000002"/>
    <n v="0.55000000000000004"/>
    <s v="Online"/>
  </r>
  <r>
    <s v="West Gear"/>
    <n v="1185732"/>
    <x v="181"/>
    <s v="Midwest"/>
    <s v="Indiana"/>
    <s v="Indianapolis"/>
    <s v="Women's Athletic Footwear"/>
    <n v="29"/>
    <n v="450"/>
    <n v="13050"/>
    <n v="7047.0000000000009"/>
    <n v="0.54"/>
    <s v="Online"/>
  </r>
  <r>
    <s v="West Gear"/>
    <n v="1185732"/>
    <x v="181"/>
    <s v="Midwest"/>
    <s v="Indiana"/>
    <s v="Indianapolis"/>
    <s v="Men's Apparel"/>
    <n v="41"/>
    <n v="540"/>
    <n v="22140"/>
    <n v="11291.4"/>
    <n v="0.51"/>
    <s v="Online"/>
  </r>
  <r>
    <s v="West Gear"/>
    <n v="1185732"/>
    <x v="181"/>
    <s v="Midwest"/>
    <s v="Indiana"/>
    <s v="Indianapolis"/>
    <s v="Women's Apparel"/>
    <n v="34"/>
    <n v="750"/>
    <n v="25500"/>
    <n v="12750"/>
    <n v="0.5"/>
    <s v="Online"/>
  </r>
  <r>
    <s v="West Gear"/>
    <n v="1185732"/>
    <x v="212"/>
    <s v="Midwest"/>
    <s v="Indiana"/>
    <s v="Indianapolis"/>
    <s v="Men's Street Footwear"/>
    <n v="33"/>
    <n v="1490"/>
    <n v="49170"/>
    <n v="26551.800000000003"/>
    <n v="0.54"/>
    <s v="Online"/>
  </r>
  <r>
    <s v="West Gear"/>
    <n v="1185732"/>
    <x v="212"/>
    <s v="Midwest"/>
    <s v="Indiana"/>
    <s v="Indianapolis"/>
    <s v="Men's Athletic Footwear"/>
    <n v="38"/>
    <n v="500"/>
    <n v="19000"/>
    <n v="10450"/>
    <n v="0.55000000000000004"/>
    <s v="Online"/>
  </r>
  <r>
    <s v="West Gear"/>
    <n v="1185732"/>
    <x v="212"/>
    <s v="Midwest"/>
    <s v="Indiana"/>
    <s v="Indianapolis"/>
    <s v="Women's Street Footwear"/>
    <n v="27"/>
    <n v="750"/>
    <n v="20250"/>
    <n v="10327.5"/>
    <n v="0.51"/>
    <s v="Online"/>
  </r>
  <r>
    <s v="West Gear"/>
    <n v="1185732"/>
    <x v="212"/>
    <s v="Northeast"/>
    <s v="West Virginia"/>
    <s v="Charleston"/>
    <s v="Women's Athletic Footwear"/>
    <n v="34"/>
    <n v="490"/>
    <n v="16660"/>
    <n v="8829.8000000000011"/>
    <n v="0.53"/>
    <s v="Online"/>
  </r>
  <r>
    <s v="West Gear"/>
    <n v="1185732"/>
    <x v="212"/>
    <s v="Northeast"/>
    <s v="West Virginia"/>
    <s v="Charleston"/>
    <s v="Men's Apparel"/>
    <n v="48"/>
    <n v="650"/>
    <n v="31200"/>
    <n v="16536"/>
    <n v="0.53"/>
    <s v="Online"/>
  </r>
  <r>
    <s v="West Gear"/>
    <n v="1185732"/>
    <x v="212"/>
    <s v="Northeast"/>
    <s v="West Virginia"/>
    <s v="Charleston"/>
    <s v="Women's Apparel"/>
    <n v="24"/>
    <n v="1050"/>
    <n v="25200"/>
    <n v="13608"/>
    <n v="0.54"/>
    <s v="Online"/>
  </r>
  <r>
    <s v="West Gear"/>
    <n v="1185732"/>
    <x v="221"/>
    <s v="Northeast"/>
    <s v="West Virginia"/>
    <s v="Charleston"/>
    <s v="Men's Street Footwear"/>
    <n v="28"/>
    <n v="1650"/>
    <n v="46200"/>
    <n v="23562"/>
    <n v="0.51"/>
    <s v="Online"/>
  </r>
  <r>
    <s v="West Gear"/>
    <n v="1185732"/>
    <x v="221"/>
    <s v="Northeast"/>
    <s v="West Virginia"/>
    <s v="Charleston"/>
    <s v="Men's Athletic Footwear"/>
    <n v="27"/>
    <n v="690"/>
    <n v="18630"/>
    <n v="10060.200000000001"/>
    <n v="0.54"/>
    <s v="Online"/>
  </r>
  <r>
    <s v="West Gear"/>
    <n v="1185732"/>
    <x v="221"/>
    <s v="Northeast"/>
    <s v="West Virginia"/>
    <s v="Charleston"/>
    <s v="Women's Street Footwear"/>
    <n v="19"/>
    <n v="910"/>
    <n v="17290"/>
    <n v="9336.6"/>
    <n v="0.54"/>
    <s v="Online"/>
  </r>
  <r>
    <s v="West Gear"/>
    <n v="1185732"/>
    <x v="221"/>
    <s v="Northeast"/>
    <s v="West Virginia"/>
    <s v="Charleston"/>
    <s v="Women's Athletic Footwear"/>
    <n v="23"/>
    <n v="490"/>
    <n v="11270"/>
    <n v="5973.1"/>
    <n v="0.53"/>
    <s v="Online"/>
  </r>
  <r>
    <s v="West Gear"/>
    <n v="1185732"/>
    <x v="221"/>
    <s v="Northeast"/>
    <s v="West Virginia"/>
    <s v="Charleston"/>
    <s v="Men's Apparel"/>
    <n v="37"/>
    <n v="590"/>
    <n v="21830"/>
    <n v="10915"/>
    <n v="0.5"/>
    <s v="Online"/>
  </r>
  <r>
    <s v="West Gear"/>
    <n v="1185732"/>
    <x v="221"/>
    <s v="Northeast"/>
    <s v="West Virginia"/>
    <s v="Charleston"/>
    <s v="Women's Apparel"/>
    <n v="29"/>
    <n v="810"/>
    <n v="23490"/>
    <n v="12684.6"/>
    <n v="0.54"/>
    <s v="Online"/>
  </r>
  <r>
    <s v="West Gear"/>
    <n v="1185732"/>
    <x v="240"/>
    <s v="Northeast"/>
    <s v="West Virginia"/>
    <s v="Charleston"/>
    <s v="Men's Street Footwear"/>
    <n v="27"/>
    <n v="1430"/>
    <n v="38610"/>
    <n v="19691.099999999999"/>
    <n v="0.51"/>
    <s v="Online"/>
  </r>
  <r>
    <s v="West Gear"/>
    <n v="1185732"/>
    <x v="240"/>
    <s v="Northeast"/>
    <s v="West Virginia"/>
    <s v="Charleston"/>
    <s v="Men's Athletic Footwear"/>
    <n v="28"/>
    <n v="750"/>
    <n v="21000"/>
    <n v="11550.000000000002"/>
    <n v="0.55000000000000004"/>
    <s v="Online"/>
  </r>
  <r>
    <s v="West Gear"/>
    <n v="1185732"/>
    <x v="240"/>
    <s v="Northeast"/>
    <s v="West Virginia"/>
    <s v="Charleston"/>
    <s v="Women's Street Footwear"/>
    <n v="19"/>
    <n v="680"/>
    <n v="12920"/>
    <n v="6976.8"/>
    <n v="0.54"/>
    <s v="Online"/>
  </r>
  <r>
    <s v="West Gear"/>
    <n v="1185732"/>
    <x v="240"/>
    <s v="Northeast"/>
    <s v="West Virginia"/>
    <s v="Charleston"/>
    <s v="Women's Athletic Footwear"/>
    <n v="25"/>
    <n v="470"/>
    <n v="11750"/>
    <n v="6110"/>
    <n v="0.52"/>
    <s v="Online"/>
  </r>
  <r>
    <s v="West Gear"/>
    <n v="1185732"/>
    <x v="240"/>
    <s v="Northeast"/>
    <s v="West Virginia"/>
    <s v="Charleston"/>
    <s v="Men's Apparel"/>
    <n v="60"/>
    <n v="560"/>
    <n v="33600"/>
    <n v="18480"/>
    <n v="0.55000000000000004"/>
    <s v="Online"/>
  </r>
  <r>
    <s v="West Gear"/>
    <n v="1185732"/>
    <x v="240"/>
    <s v="Northeast"/>
    <s v="West Virginia"/>
    <s v="Charleston"/>
    <s v="Women's Apparel"/>
    <n v="47"/>
    <n v="940"/>
    <n v="44180"/>
    <n v="22531.8"/>
    <n v="0.51"/>
    <s v="Online"/>
  </r>
  <r>
    <s v="West Gear"/>
    <n v="1185732"/>
    <x v="271"/>
    <s v="Northeast"/>
    <s v="West Virginia"/>
    <s v="Charleston"/>
    <s v="Men's Street Footwear"/>
    <n v="58"/>
    <n v="1790"/>
    <n v="103820"/>
    <n v="53986.400000000001"/>
    <n v="0.52"/>
    <s v="Online"/>
  </r>
  <r>
    <s v="West Gear"/>
    <n v="1185732"/>
    <x v="271"/>
    <s v="Northeast"/>
    <s v="West Virginia"/>
    <s v="Charleston"/>
    <s v="Men's Athletic Footwear"/>
    <n v="37"/>
    <n v="870"/>
    <n v="32190"/>
    <n v="16416.900000000001"/>
    <n v="0.51"/>
    <s v="Online"/>
  </r>
  <r>
    <s v="West Gear"/>
    <n v="1185732"/>
    <x v="271"/>
    <s v="Northeast"/>
    <s v="West Virginia"/>
    <s v="Charleston"/>
    <s v="Women's Street Footwear"/>
    <n v="32"/>
    <n v="770"/>
    <n v="24640"/>
    <n v="13552.000000000002"/>
    <n v="0.55000000000000004"/>
    <s v="Online"/>
  </r>
  <r>
    <s v="West Gear"/>
    <n v="1185732"/>
    <x v="271"/>
    <s v="Northeast"/>
    <s v="West Virginia"/>
    <s v="Charleston"/>
    <s v="Women's Athletic Footwear"/>
    <n v="33"/>
    <n v="500"/>
    <n v="16500"/>
    <n v="9075"/>
    <n v="0.55000000000000004"/>
    <s v="Online"/>
  </r>
  <r>
    <s v="West Gear"/>
    <n v="1185732"/>
    <x v="271"/>
    <s v="Northeast"/>
    <s v="West Virginia"/>
    <s v="Charleston"/>
    <s v="Men's Apparel"/>
    <n v="42"/>
    <n v="680"/>
    <n v="28560"/>
    <n v="15422.400000000001"/>
    <n v="0.54"/>
    <s v="Online"/>
  </r>
  <r>
    <s v="West Gear"/>
    <n v="1185732"/>
    <x v="271"/>
    <s v="Northeast"/>
    <s v="West Virginia"/>
    <s v="Charleston"/>
    <s v="Women's Apparel"/>
    <n v="52"/>
    <n v="950"/>
    <n v="49400"/>
    <n v="27170.000000000004"/>
    <n v="0.55000000000000004"/>
    <s v="Online"/>
  </r>
  <r>
    <s v="West Gear"/>
    <n v="1185732"/>
    <x v="301"/>
    <s v="Northeast"/>
    <s v="West Virginia"/>
    <s v="Charleston"/>
    <s v="Men's Street Footwear"/>
    <n v="43"/>
    <n v="1500"/>
    <n v="64500"/>
    <n v="33540"/>
    <n v="0.52"/>
    <s v="Online"/>
  </r>
  <r>
    <s v="West Gear"/>
    <n v="1185732"/>
    <x v="301"/>
    <s v="Northeast"/>
    <s v="West Virginia"/>
    <s v="Charleston"/>
    <s v="Men's Athletic Footwear"/>
    <n v="37"/>
    <n v="1190"/>
    <n v="44030"/>
    <n v="22015"/>
    <n v="0.5"/>
    <s v="Online"/>
  </r>
  <r>
    <s v="West Gear"/>
    <n v="1185732"/>
    <x v="301"/>
    <s v="Northeast"/>
    <s v="West Virginia"/>
    <s v="Charleston"/>
    <s v="Women's Street Footwear"/>
    <n v="33"/>
    <n v="810"/>
    <n v="26730"/>
    <n v="14434.2"/>
    <n v="0.54"/>
    <s v="Online"/>
  </r>
  <r>
    <s v="West Gear"/>
    <n v="1185732"/>
    <x v="301"/>
    <s v="Northeast"/>
    <s v="West Virginia"/>
    <s v="Charleston"/>
    <s v="Women's Athletic Footwear"/>
    <n v="33"/>
    <n v="690"/>
    <n v="22770"/>
    <n v="11840.4"/>
    <n v="0.52"/>
    <s v="Online"/>
  </r>
  <r>
    <s v="West Gear"/>
    <n v="1185732"/>
    <x v="301"/>
    <s v="Northeast"/>
    <s v="West Virginia"/>
    <s v="Charleston"/>
    <s v="Men's Apparel"/>
    <n v="41"/>
    <n v="740"/>
    <n v="30340"/>
    <n v="16687"/>
    <n v="0.55000000000000004"/>
    <s v="Online"/>
  </r>
  <r>
    <s v="West Gear"/>
    <n v="1185732"/>
    <x v="301"/>
    <s v="Northeast"/>
    <s v="West Virginia"/>
    <s v="Charleston"/>
    <s v="Women's Apparel"/>
    <n v="59"/>
    <n v="1150"/>
    <n v="67850"/>
    <n v="35282"/>
    <n v="0.52"/>
    <s v="Online"/>
  </r>
  <r>
    <s v="West Gear"/>
    <n v="1185732"/>
    <x v="330"/>
    <s v="Northeast"/>
    <s v="West Virginia"/>
    <s v="Charleston"/>
    <s v="Men's Street Footwear"/>
    <n v="55"/>
    <n v="1820"/>
    <n v="100100"/>
    <n v="52052"/>
    <n v="0.52"/>
    <s v="Online"/>
  </r>
  <r>
    <s v="West Gear"/>
    <n v="1185732"/>
    <x v="330"/>
    <s v="Northeast"/>
    <s v="West Virginia"/>
    <s v="Charleston"/>
    <s v="Men's Athletic Footwear"/>
    <n v="50"/>
    <n v="1160"/>
    <n v="58000"/>
    <n v="30740"/>
    <n v="0.53"/>
    <s v="Online"/>
  </r>
  <r>
    <s v="West Gear"/>
    <n v="1185732"/>
    <x v="330"/>
    <s v="Northeast"/>
    <s v="West Virginia"/>
    <s v="Charleston"/>
    <s v="Women's Street Footwear"/>
    <n v="49"/>
    <n v="980"/>
    <n v="48020"/>
    <n v="25450.600000000002"/>
    <n v="0.53"/>
    <s v="Online"/>
  </r>
  <r>
    <s v="West Gear"/>
    <n v="1185732"/>
    <x v="330"/>
    <s v="Northeast"/>
    <s v="West Virginia"/>
    <s v="Charleston"/>
    <s v="Women's Athletic Footwear"/>
    <n v="48"/>
    <n v="770"/>
    <n v="36960"/>
    <n v="18849.599999999999"/>
    <n v="0.51"/>
    <s v="Online"/>
  </r>
  <r>
    <s v="West Gear"/>
    <n v="1185732"/>
    <x v="330"/>
    <s v="Northeast"/>
    <s v="West Virginia"/>
    <s v="Charleston"/>
    <s v="Men's Apparel"/>
    <n v="54"/>
    <n v="870"/>
    <n v="46980"/>
    <n v="25369.200000000001"/>
    <n v="0.54"/>
    <s v="Online"/>
  </r>
  <r>
    <s v="West Gear"/>
    <n v="1185732"/>
    <x v="330"/>
    <s v="Northeast"/>
    <s v="West Virginia"/>
    <s v="Charleston"/>
    <s v="Women's Apparel"/>
    <n v="63"/>
    <n v="1330"/>
    <n v="83790"/>
    <n v="45246.600000000006"/>
    <n v="0.54"/>
    <s v="Online"/>
  </r>
  <r>
    <s v="West Gear"/>
    <n v="1185732"/>
    <x v="362"/>
    <s v="Northeast"/>
    <s v="West Virginia"/>
    <s v="Charleston"/>
    <s v="Men's Street Footwear"/>
    <n v="46"/>
    <n v="1310"/>
    <n v="60260"/>
    <n v="31335.200000000001"/>
    <n v="0.52"/>
    <s v="Online"/>
  </r>
  <r>
    <s v="West Gear"/>
    <n v="1185732"/>
    <x v="362"/>
    <s v="Northeast"/>
    <s v="West Virginia"/>
    <s v="Charleston"/>
    <s v="Men's Athletic Footwear"/>
    <n v="42"/>
    <n v="900"/>
    <n v="37800"/>
    <n v="20790"/>
    <n v="0.55000000000000004"/>
    <s v="Online"/>
  </r>
  <r>
    <s v="West Gear"/>
    <n v="1185732"/>
    <x v="362"/>
    <s v="Northeast"/>
    <s v="West Virginia"/>
    <s v="Charleston"/>
    <s v="Women's Street Footwear"/>
    <n v="38"/>
    <n v="870"/>
    <n v="33060"/>
    <n v="17191.2"/>
    <n v="0.52"/>
    <s v="Online"/>
  </r>
  <r>
    <s v="West Gear"/>
    <n v="1185732"/>
    <x v="362"/>
    <s v="Northeast"/>
    <s v="West Virginia"/>
    <s v="Charleston"/>
    <s v="Women's Athletic Footwear"/>
    <n v="36"/>
    <n v="720"/>
    <n v="25920"/>
    <n v="13219.2"/>
    <n v="0.51"/>
    <s v="Online"/>
  </r>
  <r>
    <s v="West Gear"/>
    <n v="1185732"/>
    <x v="362"/>
    <s v="Northeast"/>
    <s v="West Virginia"/>
    <s v="Charleston"/>
    <s v="Men's Apparel"/>
    <n v="49"/>
    <n v="680"/>
    <n v="33320"/>
    <n v="17992.800000000003"/>
    <n v="0.54"/>
    <s v="Online"/>
  </r>
  <r>
    <s v="West Gear"/>
    <n v="1185732"/>
    <x v="362"/>
    <s v="Northeast"/>
    <s v="West Virginia"/>
    <s v="Charleston"/>
    <s v="Women's Apparel"/>
    <n v="54"/>
    <n v="1150"/>
    <n v="62100"/>
    <n v="33534"/>
    <n v="0.54"/>
    <s v="Online"/>
  </r>
  <r>
    <s v="West Gear"/>
    <n v="1185732"/>
    <x v="394"/>
    <s v="Northeast"/>
    <s v="West Virginia"/>
    <s v="Charleston"/>
    <s v="Men's Street Footwear"/>
    <n v="34"/>
    <n v="1540"/>
    <n v="52360"/>
    <n v="26703.600000000002"/>
    <n v="0.51"/>
    <s v="Online"/>
  </r>
  <r>
    <s v="West Gear"/>
    <n v="1185732"/>
    <x v="394"/>
    <s v="Northeast"/>
    <s v="West Virginia"/>
    <s v="Charleston"/>
    <s v="Men's Athletic Footwear"/>
    <n v="29"/>
    <n v="910"/>
    <n v="26390"/>
    <n v="13986.7"/>
    <n v="0.53"/>
    <s v="Online"/>
  </r>
  <r>
    <s v="West Gear"/>
    <n v="1185732"/>
    <x v="394"/>
    <s v="Northeast"/>
    <s v="West Virginia"/>
    <s v="Charleston"/>
    <s v="Women's Street Footwear"/>
    <n v="24"/>
    <n v="680"/>
    <n v="16320"/>
    <n v="8812.8000000000011"/>
    <n v="0.54"/>
    <s v="Online"/>
  </r>
  <r>
    <s v="West Gear"/>
    <n v="1185732"/>
    <x v="394"/>
    <s v="Northeast"/>
    <s v="West Virginia"/>
    <s v="Charleston"/>
    <s v="Women's Athletic Footwear"/>
    <n v="23"/>
    <n v="590"/>
    <n v="13570"/>
    <n v="6785"/>
    <n v="0.5"/>
    <s v="Online"/>
  </r>
  <r>
    <s v="West Gear"/>
    <n v="1185732"/>
    <x v="394"/>
    <s v="Northeast"/>
    <s v="West Virginia"/>
    <s v="Charleston"/>
    <s v="Men's Apparel"/>
    <n v="32"/>
    <n v="610"/>
    <n v="19520"/>
    <n v="10150.4"/>
    <n v="0.52"/>
    <s v="Online"/>
  </r>
  <r>
    <s v="West Gear"/>
    <n v="1185732"/>
    <x v="394"/>
    <s v="Northeast"/>
    <s v="West Virginia"/>
    <s v="Charleston"/>
    <s v="Women's Apparel"/>
    <n v="36"/>
    <n v="750"/>
    <n v="27000"/>
    <n v="13770"/>
    <n v="0.51"/>
    <s v="Online"/>
  </r>
  <r>
    <s v="West Gear"/>
    <n v="1185732"/>
    <x v="423"/>
    <s v="Northeast"/>
    <s v="West Virginia"/>
    <s v="Charleston"/>
    <s v="Men's Street Footwear"/>
    <n v="41"/>
    <n v="1150"/>
    <n v="47150"/>
    <n v="25461"/>
    <n v="0.54"/>
    <s v="Online"/>
  </r>
  <r>
    <s v="West Gear"/>
    <n v="1185732"/>
    <x v="423"/>
    <s v="Northeast"/>
    <s v="West Virginia"/>
    <s v="Charleston"/>
    <s v="Men's Athletic Footwear"/>
    <n v="32"/>
    <n v="800"/>
    <n v="25600"/>
    <n v="13312"/>
    <n v="0.52"/>
    <s v="Online"/>
  </r>
  <r>
    <s v="West Gear"/>
    <n v="1185732"/>
    <x v="423"/>
    <s v="Northeast"/>
    <s v="West Virginia"/>
    <s v="Charleston"/>
    <s v="Women's Street Footwear"/>
    <n v="33"/>
    <n v="440"/>
    <n v="14520"/>
    <n v="7695.6"/>
    <n v="0.53"/>
    <s v="Online"/>
  </r>
  <r>
    <s v="West Gear"/>
    <n v="1185732"/>
    <x v="423"/>
    <s v="Northeast"/>
    <s v="West Virginia"/>
    <s v="Charleston"/>
    <s v="Women's Athletic Footwear"/>
    <n v="32"/>
    <n v="470"/>
    <n v="15040"/>
    <n v="7971.2000000000007"/>
    <n v="0.53"/>
    <s v="Online"/>
  </r>
  <r>
    <s v="West Gear"/>
    <n v="1185732"/>
    <x v="423"/>
    <s v="Northeast"/>
    <s v="West Virginia"/>
    <s v="Charleston"/>
    <s v="Men's Apparel"/>
    <n v="41"/>
    <n v="530"/>
    <n v="21730"/>
    <n v="11951.500000000002"/>
    <n v="0.55000000000000004"/>
    <s v="Online"/>
  </r>
  <r>
    <s v="Foot Locker"/>
    <n v="1185732"/>
    <x v="423"/>
    <s v="Northeast"/>
    <s v="West Virginia"/>
    <s v="Charleston"/>
    <s v="Women's Apparel"/>
    <n v="47"/>
    <n v="840"/>
    <n v="39480"/>
    <n v="19740"/>
    <n v="0.5"/>
    <s v="Online"/>
  </r>
  <r>
    <s v="Foot Locker"/>
    <n v="1185732"/>
    <x v="454"/>
    <s v="Northeast"/>
    <s v="West Virginia"/>
    <s v="Charleston"/>
    <s v="Men's Street Footwear"/>
    <n v="44"/>
    <n v="1170"/>
    <n v="51480"/>
    <n v="26769.600000000002"/>
    <n v="0.52"/>
    <s v="Online"/>
  </r>
  <r>
    <s v="Foot Locker"/>
    <n v="1185732"/>
    <x v="454"/>
    <s v="Northeast"/>
    <s v="West Virginia"/>
    <s v="Charleston"/>
    <s v="Men's Athletic Footwear"/>
    <n v="33"/>
    <n v="950"/>
    <n v="31350"/>
    <n v="16615.5"/>
    <n v="0.53"/>
    <s v="Online"/>
  </r>
  <r>
    <s v="Foot Locker"/>
    <n v="1185732"/>
    <x v="454"/>
    <s v="Northeast"/>
    <s v="West Virginia"/>
    <s v="Charleston"/>
    <s v="Women's Street Footwear"/>
    <n v="32"/>
    <n v="770"/>
    <n v="24640"/>
    <n v="12320"/>
    <n v="0.5"/>
    <s v="Online"/>
  </r>
  <r>
    <s v="Foot Locker"/>
    <n v="1185732"/>
    <x v="454"/>
    <s v="Northeast"/>
    <s v="West Virginia"/>
    <s v="Charleston"/>
    <s v="Women's Athletic Footwear"/>
    <n v="38"/>
    <n v="910"/>
    <n v="34580"/>
    <n v="19019"/>
    <n v="0.55000000000000004"/>
    <s v="Online"/>
  </r>
  <r>
    <s v="Foot Locker"/>
    <n v="1185732"/>
    <x v="454"/>
    <s v="Northeast"/>
    <s v="West Virginia"/>
    <s v="Charleston"/>
    <s v="Men's Apparel"/>
    <n v="62"/>
    <n v="780"/>
    <n v="48360"/>
    <n v="25630.800000000003"/>
    <n v="0.53"/>
    <s v="Online"/>
  </r>
  <r>
    <s v="Foot Locker"/>
    <n v="1185732"/>
    <x v="454"/>
    <s v="Northeast"/>
    <s v="West Virginia"/>
    <s v="Charleston"/>
    <s v="Women's Apparel"/>
    <n v="64"/>
    <n v="1000"/>
    <n v="64000"/>
    <n v="32640"/>
    <n v="0.51"/>
    <s v="Online"/>
  </r>
  <r>
    <s v="Foot Locker"/>
    <n v="1185732"/>
    <x v="483"/>
    <s v="Northeast"/>
    <s v="West Virginia"/>
    <s v="Charleston"/>
    <s v="Men's Street Footwear"/>
    <n v="60"/>
    <n v="1760"/>
    <n v="105600"/>
    <n v="54912"/>
    <n v="0.52"/>
    <s v="Online"/>
  </r>
  <r>
    <s v="Foot Locker"/>
    <n v="1185732"/>
    <x v="483"/>
    <s v="Northeast"/>
    <s v="West Virginia"/>
    <s v="Charleston"/>
    <s v="Men's Athletic Footwear"/>
    <n v="52"/>
    <n v="1350"/>
    <n v="70200"/>
    <n v="36504"/>
    <n v="0.52"/>
    <s v="Online"/>
  </r>
  <r>
    <s v="West Gear"/>
    <n v="1185732"/>
    <x v="483"/>
    <s v="Northeast"/>
    <s v="West Virginia"/>
    <s v="Charleston"/>
    <s v="Women's Street Footwear"/>
    <n v="50"/>
    <n v="1120"/>
    <n v="56000"/>
    <n v="29680"/>
    <n v="0.53"/>
    <s v="Online"/>
  </r>
  <r>
    <s v="Foot Locker"/>
    <n v="1185732"/>
    <x v="483"/>
    <s v="Northeast"/>
    <s v="West Virginia"/>
    <s v="Charleston"/>
    <s v="Women's Athletic Footwear"/>
    <n v="53"/>
    <n v="1020"/>
    <n v="54060"/>
    <n v="27570.600000000002"/>
    <n v="0.51"/>
    <s v="Online"/>
  </r>
  <r>
    <s v="Foot Locker"/>
    <n v="1185732"/>
    <x v="483"/>
    <s v="Northeast"/>
    <s v="West Virginia"/>
    <s v="Charleston"/>
    <s v="Men's Apparel"/>
    <n v="61"/>
    <n v="950"/>
    <n v="57950"/>
    <n v="28975"/>
    <n v="0.5"/>
    <s v="Online"/>
  </r>
  <r>
    <s v="Foot Locker"/>
    <n v="1185732"/>
    <x v="483"/>
    <s v="Northeast"/>
    <s v="West Virginia"/>
    <s v="Charleston"/>
    <s v="Women's Apparel"/>
    <n v="68"/>
    <n v="1220"/>
    <n v="82960"/>
    <n v="45628.000000000007"/>
    <n v="0.55000000000000004"/>
    <s v="Online"/>
  </r>
  <r>
    <s v="Foot Locker"/>
    <n v="1185732"/>
    <x v="188"/>
    <s v="Northeast"/>
    <s v="West Virginia"/>
    <s v="Charleston"/>
    <s v="Men's Street Footwear"/>
    <n v="33"/>
    <n v="1060"/>
    <n v="34980"/>
    <n v="17490"/>
    <n v="0.5"/>
    <s v="Online"/>
  </r>
  <r>
    <s v="Foot Locker"/>
    <n v="1185732"/>
    <x v="188"/>
    <s v="Northeast"/>
    <s v="West Virginia"/>
    <s v="Charleston"/>
    <s v="Men's Athletic Footwear"/>
    <n v="34"/>
    <n v="680"/>
    <n v="23120"/>
    <n v="10866.4"/>
    <n v="0.47"/>
    <s v="Online"/>
  </r>
  <r>
    <s v="Foot Locker"/>
    <n v="1185732"/>
    <x v="188"/>
    <s v="Northeast"/>
    <s v="West Virginia"/>
    <s v="Charleston"/>
    <s v="Women's Street Footwear"/>
    <n v="24"/>
    <n v="630"/>
    <n v="15120"/>
    <n v="6955.2"/>
    <n v="0.45999999999999996"/>
    <s v="Online"/>
  </r>
  <r>
    <s v="Foot Locker"/>
    <n v="1185732"/>
    <x v="188"/>
    <s v="Northeast"/>
    <s v="West Virginia"/>
    <s v="Charleston"/>
    <s v="Women's Athletic Footwear"/>
    <n v="28"/>
    <n v="200"/>
    <n v="5600"/>
    <n v="2800"/>
    <n v="0.5"/>
    <s v="Online"/>
  </r>
  <r>
    <s v="Foot Locker"/>
    <n v="1185732"/>
    <x v="188"/>
    <s v="Northeast"/>
    <s v="West Virginia"/>
    <s v="Charleston"/>
    <s v="Men's Apparel"/>
    <n v="42"/>
    <n v="330"/>
    <n v="13860"/>
    <n v="5959.8"/>
    <n v="0.43"/>
    <s v="Online"/>
  </r>
  <r>
    <s v="Foot Locker"/>
    <n v="1185732"/>
    <x v="188"/>
    <s v="Northeast"/>
    <s v="West Virginia"/>
    <s v="Charleston"/>
    <s v="Women's Apparel"/>
    <n v="33"/>
    <n v="590"/>
    <n v="19470"/>
    <n v="7788"/>
    <n v="0.4"/>
    <s v="Online"/>
  </r>
  <r>
    <s v="Foot Locker"/>
    <n v="1185732"/>
    <x v="696"/>
    <s v="Northeast"/>
    <s v="West Virginia"/>
    <s v="Charleston"/>
    <s v="Men's Street Footwear"/>
    <n v="32"/>
    <n v="1380"/>
    <n v="44160"/>
    <n v="23404.800000000003"/>
    <n v="0.53"/>
    <s v="Online"/>
  </r>
  <r>
    <s v="West Gear"/>
    <n v="1185732"/>
    <x v="696"/>
    <s v="Northeast"/>
    <s v="West Virginia"/>
    <s v="Charleston"/>
    <s v="Men's Athletic Footwear"/>
    <n v="34"/>
    <n v="380"/>
    <n v="12920"/>
    <n v="5943.2"/>
    <n v="0.45999999999999996"/>
    <s v="Online"/>
  </r>
  <r>
    <s v="West Gear"/>
    <n v="1185732"/>
    <x v="696"/>
    <s v="Northeast"/>
    <s v="West Virginia"/>
    <s v="Charleston"/>
    <s v="Women's Street Footwear"/>
    <n v="24"/>
    <n v="460"/>
    <n v="11040"/>
    <n v="5188.7999999999993"/>
    <n v="0.47"/>
    <s v="Online"/>
  </r>
  <r>
    <s v="West Gear"/>
    <n v="1185732"/>
    <x v="696"/>
    <s v="Northeast"/>
    <s v="Maryland"/>
    <s v="Baltimore"/>
    <s v="Women's Athletic Footwear"/>
    <n v="28"/>
    <n v="140"/>
    <n v="3920"/>
    <n v="1960"/>
    <n v="0.5"/>
    <s v="Online"/>
  </r>
  <r>
    <s v="West Gear"/>
    <n v="1185732"/>
    <x v="696"/>
    <s v="Northeast"/>
    <s v="Maryland"/>
    <s v="Baltimore"/>
    <s v="Men's Apparel"/>
    <n v="41"/>
    <n v="310"/>
    <n v="12710"/>
    <n v="5719.4999999999991"/>
    <n v="0.44999999999999996"/>
    <s v="Online"/>
  </r>
  <r>
    <s v="West Gear"/>
    <n v="1185732"/>
    <x v="696"/>
    <s v="Northeast"/>
    <s v="Maryland"/>
    <s v="Baltimore"/>
    <s v="Women's Apparel"/>
    <n v="34"/>
    <n v="630"/>
    <n v="21420"/>
    <n v="9210.6"/>
    <n v="0.43"/>
    <s v="Online"/>
  </r>
  <r>
    <s v="West Gear"/>
    <n v="1185732"/>
    <x v="225"/>
    <s v="Northeast"/>
    <s v="Maryland"/>
    <s v="Baltimore"/>
    <s v="Men's Street Footwear"/>
    <n v="32"/>
    <n v="1250"/>
    <n v="40000"/>
    <n v="21200"/>
    <n v="0.53"/>
    <s v="Online"/>
  </r>
  <r>
    <s v="West Gear"/>
    <n v="1185732"/>
    <x v="225"/>
    <s v="Northeast"/>
    <s v="Maryland"/>
    <s v="Baltimore"/>
    <s v="Men's Athletic Footwear"/>
    <n v="34"/>
    <n v="390"/>
    <n v="13260"/>
    <n v="6232.2"/>
    <n v="0.47"/>
    <s v="Online"/>
  </r>
  <r>
    <s v="West Gear"/>
    <n v="1185732"/>
    <x v="225"/>
    <s v="Northeast"/>
    <s v="Maryland"/>
    <s v="Baltimore"/>
    <s v="Women's Street Footwear"/>
    <n v="24"/>
    <n v="530"/>
    <n v="12720"/>
    <n v="6232.8"/>
    <n v="0.49"/>
    <s v="Online"/>
  </r>
  <r>
    <s v="West Gear"/>
    <n v="1185732"/>
    <x v="225"/>
    <s v="Northeast"/>
    <s v="Maryland"/>
    <s v="Baltimore"/>
    <s v="Women's Athletic Footwear"/>
    <n v="29"/>
    <n v="70"/>
    <n v="2030"/>
    <n v="933.8"/>
    <n v="0.45999999999999996"/>
    <s v="Online"/>
  </r>
  <r>
    <s v="West Gear"/>
    <n v="1185732"/>
    <x v="225"/>
    <s v="Northeast"/>
    <s v="Maryland"/>
    <s v="Baltimore"/>
    <s v="Men's Apparel"/>
    <n v="43"/>
    <n v="220"/>
    <n v="9460"/>
    <n v="4067.7999999999997"/>
    <n v="0.43"/>
    <s v="Online"/>
  </r>
  <r>
    <s v="West Gear"/>
    <n v="1185732"/>
    <x v="225"/>
    <s v="Northeast"/>
    <s v="Maryland"/>
    <s v="Baltimore"/>
    <s v="Women's Apparel"/>
    <n v="33"/>
    <n v="490"/>
    <n v="16170"/>
    <n v="7276.4999999999991"/>
    <n v="0.44999999999999996"/>
    <s v="Online"/>
  </r>
  <r>
    <s v="West Gear"/>
    <n v="1185732"/>
    <x v="244"/>
    <s v="Northeast"/>
    <s v="Maryland"/>
    <s v="Baltimore"/>
    <s v="Men's Street Footwear"/>
    <n v="33"/>
    <n v="1280"/>
    <n v="42240"/>
    <n v="21542.400000000001"/>
    <n v="0.51"/>
    <s v="Online"/>
  </r>
  <r>
    <s v="West Gear"/>
    <n v="1185732"/>
    <x v="244"/>
    <s v="Northeast"/>
    <s v="Maryland"/>
    <s v="Baltimore"/>
    <s v="Men's Athletic Footwear"/>
    <n v="32"/>
    <n v="310"/>
    <n v="9920"/>
    <n v="4662.3999999999996"/>
    <n v="0.47"/>
    <s v="Online"/>
  </r>
  <r>
    <s v="West Gear"/>
    <n v="1185732"/>
    <x v="244"/>
    <s v="Northeast"/>
    <s v="Maryland"/>
    <s v="Baltimore"/>
    <s v="Women's Street Footwear"/>
    <n v="24"/>
    <n v="330"/>
    <n v="7920"/>
    <n v="3880.7999999999997"/>
    <n v="0.49"/>
    <s v="Online"/>
  </r>
  <r>
    <s v="West Gear"/>
    <n v="1185732"/>
    <x v="244"/>
    <s v="Northeast"/>
    <s v="Maryland"/>
    <s v="Baltimore"/>
    <s v="Women's Athletic Footwear"/>
    <n v="27"/>
    <n v="130"/>
    <n v="3510"/>
    <n v="1649.6999999999998"/>
    <n v="0.47"/>
    <s v="Online"/>
  </r>
  <r>
    <s v="West Gear"/>
    <n v="1185732"/>
    <x v="244"/>
    <s v="Northeast"/>
    <s v="Maryland"/>
    <s v="Baltimore"/>
    <s v="Men's Apparel"/>
    <n v="41"/>
    <n v="150"/>
    <n v="6150"/>
    <n v="2767.4999999999995"/>
    <n v="0.44999999999999996"/>
    <s v="Online"/>
  </r>
  <r>
    <s v="West Gear"/>
    <n v="1185732"/>
    <x v="244"/>
    <s v="Northeast"/>
    <s v="Maryland"/>
    <s v="Baltimore"/>
    <s v="Women's Apparel"/>
    <n v="32"/>
    <n v="520"/>
    <n v="16640"/>
    <n v="7321.6"/>
    <n v="0.44"/>
    <s v="Online"/>
  </r>
  <r>
    <s v="West Gear"/>
    <n v="1185732"/>
    <x v="273"/>
    <s v="Northeast"/>
    <s v="Maryland"/>
    <s v="Baltimore"/>
    <s v="Men's Street Footwear"/>
    <n v="49"/>
    <n v="1180"/>
    <n v="57820"/>
    <n v="30066.400000000001"/>
    <n v="0.52"/>
    <s v="Online"/>
  </r>
  <r>
    <s v="West Gear"/>
    <n v="1185732"/>
    <x v="273"/>
    <s v="Northeast"/>
    <s v="Maryland"/>
    <s v="Baltimore"/>
    <s v="Men's Athletic Footwear"/>
    <n v="42"/>
    <n v="470"/>
    <n v="19740"/>
    <n v="9080.4"/>
    <n v="0.45999999999999996"/>
    <s v="Online"/>
  </r>
  <r>
    <s v="West Gear"/>
    <n v="1185732"/>
    <x v="273"/>
    <s v="Northeast"/>
    <s v="Maryland"/>
    <s v="Baltimore"/>
    <s v="Women's Street Footwear"/>
    <n v="36"/>
    <n v="380"/>
    <n v="13680"/>
    <n v="6566.4"/>
    <n v="0.48"/>
    <s v="Online"/>
  </r>
  <r>
    <s v="West Gear"/>
    <n v="1185732"/>
    <x v="273"/>
    <s v="Northeast"/>
    <s v="Maryland"/>
    <s v="Baltimore"/>
    <s v="Women's Athletic Footwear"/>
    <n v="37"/>
    <n v="300"/>
    <n v="11100"/>
    <n v="5328"/>
    <n v="0.48"/>
    <s v="Online"/>
  </r>
  <r>
    <s v="West Gear"/>
    <n v="1185732"/>
    <x v="273"/>
    <s v="Northeast"/>
    <s v="Maryland"/>
    <s v="Baltimore"/>
    <s v="Men's Apparel"/>
    <n v="49"/>
    <n v="360"/>
    <n v="17640"/>
    <n v="7408.7999999999993"/>
    <n v="0.42"/>
    <s v="Online"/>
  </r>
  <r>
    <s v="West Gear"/>
    <n v="1185732"/>
    <x v="273"/>
    <s v="Northeast"/>
    <s v="Maryland"/>
    <s v="Baltimore"/>
    <s v="Women's Apparel"/>
    <n v="52"/>
    <n v="630"/>
    <n v="32760"/>
    <n v="13431.599999999999"/>
    <n v="0.41"/>
    <s v="Online"/>
  </r>
  <r>
    <s v="West Gear"/>
    <n v="1185732"/>
    <x v="306"/>
    <s v="Northeast"/>
    <s v="Maryland"/>
    <s v="Baltimore"/>
    <s v="Men's Street Footwear"/>
    <n v="47"/>
    <n v="1250"/>
    <n v="58750"/>
    <n v="29375"/>
    <n v="0.5"/>
    <s v="Online"/>
  </r>
  <r>
    <s v="West Gear"/>
    <n v="1185732"/>
    <x v="306"/>
    <s v="Northeast"/>
    <s v="Maryland"/>
    <s v="Baltimore"/>
    <s v="Men's Athletic Footwear"/>
    <n v="41"/>
    <n v="750"/>
    <n v="30750"/>
    <n v="14452.5"/>
    <n v="0.47"/>
    <s v="Online"/>
  </r>
  <r>
    <s v="Foot Locker"/>
    <n v="1185732"/>
    <x v="306"/>
    <s v="Northeast"/>
    <s v="Maryland"/>
    <s v="Baltimore"/>
    <s v="Women's Street Footwear"/>
    <n v="37"/>
    <n v="470"/>
    <n v="17390"/>
    <n v="8695"/>
    <n v="0.5"/>
    <s v="Online"/>
  </r>
  <r>
    <s v="Foot Locker"/>
    <n v="1185732"/>
    <x v="306"/>
    <s v="Northeast"/>
    <s v="Maryland"/>
    <s v="Baltimore"/>
    <s v="Women's Athletic Footwear"/>
    <n v="37"/>
    <n v="440"/>
    <n v="16280"/>
    <n v="8140"/>
    <n v="0.5"/>
    <s v="Online"/>
  </r>
  <r>
    <s v="Foot Locker"/>
    <n v="1185732"/>
    <x v="306"/>
    <s v="Northeast"/>
    <s v="Maryland"/>
    <s v="Baltimore"/>
    <s v="Men's Apparel"/>
    <n v="49"/>
    <n v="420"/>
    <n v="20580"/>
    <n v="9055.2000000000007"/>
    <n v="0.44"/>
    <s v="Online"/>
  </r>
  <r>
    <s v="Foot Locker"/>
    <n v="1185732"/>
    <x v="306"/>
    <s v="Northeast"/>
    <s v="Maryland"/>
    <s v="Baltimore"/>
    <s v="Women's Apparel"/>
    <n v="53"/>
    <n v="840"/>
    <n v="44520"/>
    <n v="20033.999999999996"/>
    <n v="0.44999999999999996"/>
    <s v="Online"/>
  </r>
  <r>
    <s v="Foot Locker"/>
    <n v="1185732"/>
    <x v="334"/>
    <s v="Northeast"/>
    <s v="Maryland"/>
    <s v="Baltimore"/>
    <s v="Men's Street Footwear"/>
    <n v="49"/>
    <n v="1310"/>
    <n v="64190"/>
    <n v="33378.800000000003"/>
    <n v="0.52"/>
    <s v="Online"/>
  </r>
  <r>
    <s v="Sports Direct"/>
    <n v="1185732"/>
    <x v="334"/>
    <s v="Northeast"/>
    <s v="Maryland"/>
    <s v="Baltimore"/>
    <s v="Men's Athletic Footwear"/>
    <n v="42"/>
    <n v="720"/>
    <n v="30240"/>
    <n v="14515.199999999999"/>
    <n v="0.48"/>
    <s v="Online"/>
  </r>
  <r>
    <s v="Sports Direct"/>
    <n v="1185732"/>
    <x v="334"/>
    <s v="Northeast"/>
    <s v="Maryland"/>
    <s v="Baltimore"/>
    <s v="Women's Street Footwear"/>
    <n v="37"/>
    <n v="600"/>
    <n v="22200"/>
    <n v="10878"/>
    <n v="0.49"/>
    <s v="Online"/>
  </r>
  <r>
    <s v="Sports Direct"/>
    <n v="1185732"/>
    <x v="334"/>
    <s v="Northeast"/>
    <s v="Maryland"/>
    <s v="Baltimore"/>
    <s v="Women's Athletic Footwear"/>
    <n v="36"/>
    <n v="450"/>
    <n v="16200"/>
    <n v="7614"/>
    <n v="0.47"/>
    <s v="Online"/>
  </r>
  <r>
    <s v="Sports Direct"/>
    <n v="1185732"/>
    <x v="334"/>
    <s v="Northeast"/>
    <s v="Maryland"/>
    <s v="Baltimore"/>
    <s v="Men's Apparel"/>
    <n v="46"/>
    <n v="510"/>
    <n v="23460"/>
    <n v="10556.999999999998"/>
    <n v="0.44999999999999996"/>
    <s v="Online"/>
  </r>
  <r>
    <s v="Sports Direct"/>
    <n v="1185732"/>
    <x v="334"/>
    <s v="Northeast"/>
    <s v="Maryland"/>
    <s v="Baltimore"/>
    <s v="Women's Apparel"/>
    <n v="54"/>
    <n v="1020"/>
    <n v="55080"/>
    <n v="23133.599999999999"/>
    <n v="0.42"/>
    <s v="Online"/>
  </r>
  <r>
    <s v="Sports Direct"/>
    <n v="1185732"/>
    <x v="366"/>
    <s v="Northeast"/>
    <s v="Maryland"/>
    <s v="Baltimore"/>
    <s v="Men's Street Footwear"/>
    <n v="48"/>
    <n v="1350"/>
    <n v="64800"/>
    <n v="34344"/>
    <n v="0.53"/>
    <s v="Online"/>
  </r>
  <r>
    <s v="Sports Direct"/>
    <n v="1185732"/>
    <x v="366"/>
    <s v="Northeast"/>
    <s v="Maryland"/>
    <s v="Baltimore"/>
    <s v="Men's Athletic Footwear"/>
    <n v="41"/>
    <n v="830"/>
    <n v="34030"/>
    <n v="17015"/>
    <n v="0.5"/>
    <s v="Online"/>
  </r>
  <r>
    <s v="Sports Direct"/>
    <n v="1185732"/>
    <x v="366"/>
    <s v="Northeast"/>
    <s v="Maryland"/>
    <s v="Baltimore"/>
    <s v="Women's Street Footwear"/>
    <n v="39"/>
    <n v="600"/>
    <n v="23400"/>
    <n v="11700"/>
    <n v="0.5"/>
    <s v="Online"/>
  </r>
  <r>
    <s v="Sports Direct"/>
    <n v="1185732"/>
    <x v="366"/>
    <s v="Northeast"/>
    <s v="Maryland"/>
    <s v="Baltimore"/>
    <s v="Women's Athletic Footwear"/>
    <n v="37"/>
    <n v="440"/>
    <n v="16280"/>
    <n v="7488.7999999999993"/>
    <n v="0.45999999999999996"/>
    <s v="Online"/>
  </r>
  <r>
    <s v="Sports Direct"/>
    <n v="1185732"/>
    <x v="366"/>
    <s v="Northeast"/>
    <s v="Maryland"/>
    <s v="Baltimore"/>
    <s v="Men's Apparel"/>
    <n v="47"/>
    <n v="380"/>
    <n v="17860"/>
    <n v="8036.9999999999991"/>
    <n v="0.44999999999999996"/>
    <s v="Online"/>
  </r>
  <r>
    <s v="Sports Direct"/>
    <n v="1185732"/>
    <x v="366"/>
    <s v="Northeast"/>
    <s v="Maryland"/>
    <s v="Baltimore"/>
    <s v="Women's Apparel"/>
    <n v="53"/>
    <n v="810"/>
    <n v="42930"/>
    <n v="18459.900000000001"/>
    <n v="0.43"/>
    <s v="Online"/>
  </r>
  <r>
    <s v="Sports Direct"/>
    <n v="1185732"/>
    <x v="396"/>
    <s v="Northeast"/>
    <s v="Maryland"/>
    <s v="Baltimore"/>
    <s v="Men's Street Footwear"/>
    <n v="49"/>
    <n v="1280"/>
    <n v="62720"/>
    <n v="31987.200000000001"/>
    <n v="0.51"/>
    <s v="Online"/>
  </r>
  <r>
    <s v="Sports Direct"/>
    <n v="1185732"/>
    <x v="396"/>
    <s v="Northeast"/>
    <s v="Maryland"/>
    <s v="Baltimore"/>
    <s v="Men's Athletic Footwear"/>
    <n v="44"/>
    <n v="630"/>
    <n v="27720"/>
    <n v="12473.999999999998"/>
    <n v="0.44999999999999996"/>
    <s v="Online"/>
  </r>
  <r>
    <s v="Sports Direct"/>
    <n v="1185732"/>
    <x v="396"/>
    <s v="Northeast"/>
    <s v="Maryland"/>
    <s v="Baltimore"/>
    <s v="Women's Street Footwear"/>
    <n v="38"/>
    <n v="360"/>
    <n v="13680"/>
    <n v="6840"/>
    <n v="0.5"/>
    <s v="Online"/>
  </r>
  <r>
    <s v="Sports Direct"/>
    <n v="1185732"/>
    <x v="396"/>
    <s v="Northeast"/>
    <s v="Maryland"/>
    <s v="Baltimore"/>
    <s v="Women's Athletic Footwear"/>
    <n v="36"/>
    <n v="250"/>
    <n v="9000"/>
    <n v="4049.9999999999995"/>
    <n v="0.44999999999999996"/>
    <s v="Online"/>
  </r>
  <r>
    <s v="Sports Direct"/>
    <n v="1185732"/>
    <x v="396"/>
    <s v="Northeast"/>
    <s v="Maryland"/>
    <s v="Baltimore"/>
    <s v="Men's Apparel"/>
    <n v="48"/>
    <n v="300"/>
    <n v="14400"/>
    <n v="6192"/>
    <n v="0.43"/>
    <s v="Online"/>
  </r>
  <r>
    <s v="Sports Direct"/>
    <n v="1185732"/>
    <x v="396"/>
    <s v="Northeast"/>
    <s v="Maryland"/>
    <s v="Baltimore"/>
    <s v="Women's Apparel"/>
    <n v="54"/>
    <n v="500"/>
    <n v="27000"/>
    <n v="10800"/>
    <n v="0.4"/>
    <s v="Online"/>
  </r>
  <r>
    <s v="Sports Direct"/>
    <n v="1185732"/>
    <x v="428"/>
    <s v="Northeast"/>
    <s v="Maryland"/>
    <s v="Baltimore"/>
    <s v="Men's Street Footwear"/>
    <n v="52"/>
    <n v="1130"/>
    <n v="58760"/>
    <n v="31730.400000000001"/>
    <n v="0.54"/>
    <s v="Online"/>
  </r>
  <r>
    <s v="Sports Direct"/>
    <n v="1185732"/>
    <x v="428"/>
    <s v="Northeast"/>
    <s v="Maryland"/>
    <s v="Baltimore"/>
    <s v="Men's Athletic Footwear"/>
    <n v="48"/>
    <n v="580"/>
    <n v="27840"/>
    <n v="12806.4"/>
    <n v="0.45999999999999996"/>
    <s v="Online"/>
  </r>
  <r>
    <s v="Sports Direct"/>
    <n v="1185732"/>
    <x v="428"/>
    <s v="Northeast"/>
    <s v="Maryland"/>
    <s v="Baltimore"/>
    <s v="Women's Street Footwear"/>
    <n v="49"/>
    <n v="250"/>
    <n v="12250"/>
    <n v="5635"/>
    <n v="0.45999999999999996"/>
    <s v="Online"/>
  </r>
  <r>
    <s v="Foot Locker"/>
    <n v="1185732"/>
    <x v="428"/>
    <s v="Northeast"/>
    <s v="Maryland"/>
    <s v="Baltimore"/>
    <s v="Women's Athletic Footwear"/>
    <n v="49"/>
    <n v="210"/>
    <n v="10290"/>
    <n v="5145"/>
    <n v="0.5"/>
    <s v="Online"/>
  </r>
  <r>
    <s v="Foot Locker"/>
    <n v="1185732"/>
    <x v="428"/>
    <s v="Northeast"/>
    <s v="Maryland"/>
    <s v="Baltimore"/>
    <s v="Men's Apparel"/>
    <n v="56"/>
    <n v="200"/>
    <n v="11200"/>
    <n v="4480"/>
    <n v="0.4"/>
    <s v="Online"/>
  </r>
  <r>
    <s v="Foot Locker"/>
    <n v="1185732"/>
    <x v="428"/>
    <s v="Northeast"/>
    <s v="Maryland"/>
    <s v="Baltimore"/>
    <s v="Women's Apparel"/>
    <n v="60"/>
    <n v="520"/>
    <n v="31200"/>
    <n v="12480"/>
    <n v="0.4"/>
    <s v="Online"/>
  </r>
  <r>
    <s v="Foot Locker"/>
    <n v="1185732"/>
    <x v="458"/>
    <s v="Northeast"/>
    <s v="Maryland"/>
    <s v="Baltimore"/>
    <s v="Men's Street Footwear"/>
    <n v="58"/>
    <n v="880"/>
    <n v="51040"/>
    <n v="28072.000000000004"/>
    <n v="0.55000000000000004"/>
    <s v="Online"/>
  </r>
  <r>
    <s v="Foot Locker"/>
    <n v="1185732"/>
    <x v="458"/>
    <s v="Northeast"/>
    <s v="Maryland"/>
    <s v="Baltimore"/>
    <s v="Men's Athletic Footwear"/>
    <n v="45"/>
    <n v="510"/>
    <n v="22950"/>
    <n v="10786.5"/>
    <n v="0.47"/>
    <s v="Online"/>
  </r>
  <r>
    <s v="Foot Locker"/>
    <n v="1185732"/>
    <x v="458"/>
    <s v="Northeast"/>
    <s v="Maryland"/>
    <s v="Baltimore"/>
    <s v="Women's Street Footwear"/>
    <n v="49"/>
    <n v="480"/>
    <n v="23520"/>
    <n v="11760"/>
    <n v="0.5"/>
    <s v="Online"/>
  </r>
  <r>
    <s v="Foot Locker"/>
    <n v="1185732"/>
    <x v="458"/>
    <s v="Northeast"/>
    <s v="Maryland"/>
    <s v="Baltimore"/>
    <s v="Women's Athletic Footwear"/>
    <n v="48"/>
    <n v="410"/>
    <n v="19680"/>
    <n v="9052.7999999999993"/>
    <n v="0.45999999999999996"/>
    <s v="Online"/>
  </r>
  <r>
    <s v="Foot Locker"/>
    <n v="1185732"/>
    <x v="458"/>
    <s v="Northeast"/>
    <s v="Maryland"/>
    <s v="Baltimore"/>
    <s v="Men's Apparel"/>
    <n v="56"/>
    <n v="310"/>
    <n v="17360"/>
    <n v="7638.4"/>
    <n v="0.44"/>
    <s v="Online"/>
  </r>
  <r>
    <s v="Foot Locker"/>
    <n v="1185732"/>
    <x v="458"/>
    <s v="Northeast"/>
    <s v="Maryland"/>
    <s v="Baltimore"/>
    <s v="Women's Apparel"/>
    <n v="62"/>
    <n v="630"/>
    <n v="39060"/>
    <n v="16795.8"/>
    <n v="0.43"/>
    <s v="Online"/>
  </r>
  <r>
    <s v="Foot Locker"/>
    <n v="1185732"/>
    <x v="487"/>
    <s v="Northeast"/>
    <s v="Maryland"/>
    <s v="Baltimore"/>
    <s v="Men's Street Footwear"/>
    <n v="57"/>
    <n v="1220"/>
    <n v="69540"/>
    <n v="34770"/>
    <n v="0.5"/>
    <s v="Online"/>
  </r>
  <r>
    <s v="Foot Locker"/>
    <n v="1185732"/>
    <x v="487"/>
    <s v="Northeast"/>
    <s v="Maryland"/>
    <s v="Baltimore"/>
    <s v="Men's Athletic Footwear"/>
    <n v="46"/>
    <n v="650"/>
    <n v="29900"/>
    <n v="14950"/>
    <n v="0.5"/>
    <s v="Online"/>
  </r>
  <r>
    <s v="Foot Locker"/>
    <n v="1185732"/>
    <x v="487"/>
    <s v="Northeast"/>
    <s v="Maryland"/>
    <s v="Baltimore"/>
    <s v="Women's Street Footwear"/>
    <n v="45"/>
    <n v="650"/>
    <n v="29250"/>
    <n v="13747.5"/>
    <n v="0.47"/>
    <s v="Online"/>
  </r>
  <r>
    <s v="Foot Locker"/>
    <n v="1185732"/>
    <x v="487"/>
    <s v="Northeast"/>
    <s v="Maryland"/>
    <s v="Baltimore"/>
    <s v="Women's Athletic Footwear"/>
    <n v="49"/>
    <n v="440"/>
    <n v="21560"/>
    <n v="10133.199999999999"/>
    <n v="0.47"/>
    <s v="Online"/>
  </r>
  <r>
    <s v="Foot Locker"/>
    <n v="1185732"/>
    <x v="487"/>
    <s v="Northeast"/>
    <s v="Maryland"/>
    <s v="Baltimore"/>
    <s v="Men's Apparel"/>
    <n v="54"/>
    <n v="510"/>
    <n v="27540"/>
    <n v="11291.4"/>
    <n v="0.41"/>
    <s v="Online"/>
  </r>
  <r>
    <s v="Foot Locker"/>
    <n v="1185732"/>
    <x v="487"/>
    <s v="Northeast"/>
    <s v="Maryland"/>
    <s v="Baltimore"/>
    <s v="Women's Apparel"/>
    <n v="61"/>
    <n v="720"/>
    <n v="43920"/>
    <n v="18446.399999999998"/>
    <n v="0.42"/>
    <s v="Online"/>
  </r>
  <r>
    <s v="Foot Locker"/>
    <n v="1185732"/>
    <x v="181"/>
    <s v="Northeast"/>
    <s v="Maryland"/>
    <s v="Baltimore"/>
    <s v="Men's Street Footwear"/>
    <n v="36"/>
    <n v="1370"/>
    <n v="49320"/>
    <n v="22193.999999999996"/>
    <n v="0.44999999999999996"/>
    <s v="Online"/>
  </r>
  <r>
    <s v="Foot Locker"/>
    <n v="1185732"/>
    <x v="181"/>
    <s v="Northeast"/>
    <s v="Maryland"/>
    <s v="Baltimore"/>
    <s v="Men's Athletic Footwear"/>
    <n v="38"/>
    <n v="810"/>
    <n v="30780"/>
    <n v="15390"/>
    <n v="0.5"/>
    <s v="Online"/>
  </r>
  <r>
    <s v="Foot Locker"/>
    <n v="1185732"/>
    <x v="181"/>
    <s v="Northeast"/>
    <s v="Maryland"/>
    <s v="Baltimore"/>
    <s v="Women's Street Footwear"/>
    <n v="29"/>
    <n v="910"/>
    <n v="26390"/>
    <n v="13986.7"/>
    <n v="0.53"/>
    <s v="Online"/>
  </r>
  <r>
    <s v="Foot Locker"/>
    <n v="1185732"/>
    <x v="181"/>
    <s v="Northeast"/>
    <s v="Maryland"/>
    <s v="Baltimore"/>
    <s v="Women's Athletic Footwear"/>
    <n v="32"/>
    <n v="470"/>
    <n v="15040"/>
    <n v="8272"/>
    <n v="0.55000000000000004"/>
    <s v="Online"/>
  </r>
  <r>
    <s v="Foot Locker"/>
    <n v="1185732"/>
    <x v="181"/>
    <s v="Northeast"/>
    <s v="Maryland"/>
    <s v="Baltimore"/>
    <s v="Men's Apparel"/>
    <n v="49"/>
    <n v="590"/>
    <n v="28910"/>
    <n v="12142.199999999999"/>
    <n v="0.42"/>
    <s v="Online"/>
  </r>
  <r>
    <s v="Foot Locker"/>
    <n v="1185732"/>
    <x v="181"/>
    <s v="Northeast"/>
    <s v="Maryland"/>
    <s v="Baltimore"/>
    <s v="Women's Apparel"/>
    <n v="36"/>
    <n v="810"/>
    <n v="29160"/>
    <n v="14871.6"/>
    <n v="0.51"/>
    <s v="Online"/>
  </r>
  <r>
    <s v="Foot Locker"/>
    <n v="1185732"/>
    <x v="210"/>
    <s v="Northeast"/>
    <s v="Maryland"/>
    <s v="Baltimore"/>
    <s v="Men's Street Footwear"/>
    <n v="39"/>
    <n v="1440"/>
    <n v="56160"/>
    <n v="28080"/>
    <n v="0.5"/>
    <s v="Online"/>
  </r>
  <r>
    <s v="Foot Locker"/>
    <n v="1185732"/>
    <x v="210"/>
    <s v="Northeast"/>
    <s v="Maryland"/>
    <s v="Baltimore"/>
    <s v="Men's Athletic Footwear"/>
    <n v="37"/>
    <n v="610"/>
    <n v="22570"/>
    <n v="10382.199999999999"/>
    <n v="0.45999999999999996"/>
    <s v="Online"/>
  </r>
  <r>
    <s v="Foot Locker"/>
    <n v="1185732"/>
    <x v="210"/>
    <s v="Northeast"/>
    <s v="Maryland"/>
    <s v="Baltimore"/>
    <s v="Women's Street Footwear"/>
    <n v="27"/>
    <n v="690"/>
    <n v="18630"/>
    <n v="9501.2999999999993"/>
    <n v="0.51"/>
    <s v="Online"/>
  </r>
  <r>
    <s v="Foot Locker"/>
    <n v="1185732"/>
    <x v="210"/>
    <s v="Northeast"/>
    <s v="Delaware"/>
    <s v="Wilmington"/>
    <s v="Women's Athletic Footwear"/>
    <n v="33"/>
    <n v="450"/>
    <n v="14850"/>
    <n v="8167.5000000000009"/>
    <n v="0.55000000000000004"/>
    <s v="Online"/>
  </r>
  <r>
    <s v="Foot Locker"/>
    <n v="1185732"/>
    <x v="210"/>
    <s v="Northeast"/>
    <s v="Delaware"/>
    <s v="Wilmington"/>
    <s v="Men's Apparel"/>
    <n v="45"/>
    <n v="650"/>
    <n v="29250"/>
    <n v="11992.5"/>
    <n v="0.41"/>
    <s v="Online"/>
  </r>
  <r>
    <s v="Foot Locker"/>
    <n v="1185732"/>
    <x v="210"/>
    <s v="Northeast"/>
    <s v="Delaware"/>
    <s v="Wilmington"/>
    <s v="Women's Apparel"/>
    <n v="39"/>
    <n v="980"/>
    <n v="38220"/>
    <n v="20256.600000000002"/>
    <n v="0.53"/>
    <s v="Online"/>
  </r>
  <r>
    <s v="Foot Locker"/>
    <n v="1185732"/>
    <x v="218"/>
    <s v="Northeast"/>
    <s v="Delaware"/>
    <s v="Wilmington"/>
    <s v="Men's Street Footwear"/>
    <n v="36"/>
    <n v="1580"/>
    <n v="56880"/>
    <n v="26164.799999999999"/>
    <n v="0.45999999999999996"/>
    <s v="Online"/>
  </r>
  <r>
    <s v="Foot Locker"/>
    <n v="1185732"/>
    <x v="218"/>
    <s v="Northeast"/>
    <s v="Delaware"/>
    <s v="Wilmington"/>
    <s v="Men's Athletic Footwear"/>
    <n v="39"/>
    <n v="680"/>
    <n v="26520"/>
    <n v="11933.999999999998"/>
    <n v="0.44999999999999996"/>
    <s v="Online"/>
  </r>
  <r>
    <s v="Foot Locker"/>
    <n v="1185732"/>
    <x v="218"/>
    <s v="Northeast"/>
    <s v="Delaware"/>
    <s v="Wilmington"/>
    <s v="Women's Street Footwear"/>
    <n v="29"/>
    <n v="690"/>
    <n v="20010"/>
    <n v="10805.400000000001"/>
    <n v="0.54"/>
    <s v="Online"/>
  </r>
  <r>
    <s v="Foot Locker"/>
    <n v="1185732"/>
    <x v="218"/>
    <s v="Northeast"/>
    <s v="Delaware"/>
    <s v="Wilmington"/>
    <s v="Women's Athletic Footwear"/>
    <n v="32"/>
    <n v="310"/>
    <n v="9920"/>
    <n v="5257.6"/>
    <n v="0.53"/>
    <s v="Online"/>
  </r>
  <r>
    <s v="Foot Locker"/>
    <n v="1185732"/>
    <x v="218"/>
    <s v="Northeast"/>
    <s v="Delaware"/>
    <s v="Wilmington"/>
    <s v="Men's Apparel"/>
    <n v="46"/>
    <n v="490"/>
    <n v="22540"/>
    <n v="9241.4"/>
    <n v="0.41"/>
    <s v="Online"/>
  </r>
  <r>
    <s v="Foot Locker"/>
    <n v="1185732"/>
    <x v="218"/>
    <s v="Northeast"/>
    <s v="Delaware"/>
    <s v="Wilmington"/>
    <s v="Women's Apparel"/>
    <n v="39"/>
    <n v="720"/>
    <n v="28080"/>
    <n v="14040"/>
    <n v="0.5"/>
    <s v="Online"/>
  </r>
  <r>
    <s v="Foot Locker"/>
    <n v="1185732"/>
    <x v="237"/>
    <s v="Northeast"/>
    <s v="Delaware"/>
    <s v="Wilmington"/>
    <s v="Men's Street Footwear"/>
    <n v="36"/>
    <n v="1310"/>
    <n v="47160"/>
    <n v="23580"/>
    <n v="0.5"/>
    <s v="Online"/>
  </r>
  <r>
    <s v="Foot Locker"/>
    <n v="1185732"/>
    <x v="237"/>
    <s v="Northeast"/>
    <s v="Delaware"/>
    <s v="Wilmington"/>
    <s v="Men's Athletic Footwear"/>
    <n v="38"/>
    <n v="610"/>
    <n v="23180"/>
    <n v="10894.599999999999"/>
    <n v="0.47"/>
    <s v="Online"/>
  </r>
  <r>
    <s v="Foot Locker"/>
    <n v="1185732"/>
    <x v="237"/>
    <s v="Northeast"/>
    <s v="Delaware"/>
    <s v="Wilmington"/>
    <s v="Women's Street Footwear"/>
    <n v="27"/>
    <n v="590"/>
    <n v="15930"/>
    <n v="8761.5"/>
    <n v="0.55000000000000004"/>
    <s v="Online"/>
  </r>
  <r>
    <s v="Foot Locker"/>
    <n v="1185732"/>
    <x v="237"/>
    <s v="Northeast"/>
    <s v="Delaware"/>
    <s v="Wilmington"/>
    <s v="Women's Athletic Footwear"/>
    <n v="32"/>
    <n v="440"/>
    <n v="14080"/>
    <n v="7180.8"/>
    <n v="0.51"/>
    <s v="Online"/>
  </r>
  <r>
    <s v="Foot Locker"/>
    <n v="1185732"/>
    <x v="237"/>
    <s v="Northeast"/>
    <s v="Delaware"/>
    <s v="Wilmington"/>
    <s v="Men's Apparel"/>
    <n v="47"/>
    <n v="450"/>
    <n v="21150"/>
    <n v="9517.4999999999982"/>
    <n v="0.44999999999999996"/>
    <s v="Online"/>
  </r>
  <r>
    <s v="Foot Locker"/>
    <n v="1185732"/>
    <x v="237"/>
    <s v="Northeast"/>
    <s v="Delaware"/>
    <s v="Wilmington"/>
    <s v="Women's Apparel"/>
    <n v="38"/>
    <n v="780"/>
    <n v="29640"/>
    <n v="16005.6"/>
    <n v="0.54"/>
    <s v="Online"/>
  </r>
  <r>
    <s v="Foot Locker"/>
    <n v="1185732"/>
    <x v="266"/>
    <s v="Northeast"/>
    <s v="Delaware"/>
    <s v="Wilmington"/>
    <s v="Men's Street Footwear"/>
    <n v="51"/>
    <n v="1600"/>
    <n v="81600"/>
    <n v="39168"/>
    <n v="0.48"/>
    <s v="Online"/>
  </r>
  <r>
    <s v="Foot Locker"/>
    <n v="1185732"/>
    <x v="266"/>
    <s v="Northeast"/>
    <s v="Delaware"/>
    <s v="Wilmington"/>
    <s v="Men's Athletic Footwear"/>
    <n v="47"/>
    <n v="690"/>
    <n v="32430"/>
    <n v="14593.499999999998"/>
    <n v="0.44999999999999996"/>
    <s v="Online"/>
  </r>
  <r>
    <s v="Foot Locker"/>
    <n v="1185732"/>
    <x v="266"/>
    <s v="Northeast"/>
    <s v="Delaware"/>
    <s v="Wilmington"/>
    <s v="Women's Street Footwear"/>
    <n v="41"/>
    <n v="810"/>
    <n v="33210"/>
    <n v="17269.2"/>
    <n v="0.52"/>
    <s v="Online"/>
  </r>
  <r>
    <s v="Foot Locker"/>
    <n v="1185732"/>
    <x v="266"/>
    <s v="Northeast"/>
    <s v="Delaware"/>
    <s v="Wilmington"/>
    <s v="Women's Athletic Footwear"/>
    <n v="41"/>
    <n v="650"/>
    <n v="26650"/>
    <n v="13858"/>
    <n v="0.52"/>
    <s v="Online"/>
  </r>
  <r>
    <s v="Foot Locker"/>
    <n v="1185732"/>
    <x v="266"/>
    <s v="Northeast"/>
    <s v="Delaware"/>
    <s v="Wilmington"/>
    <s v="Men's Apparel"/>
    <n v="50"/>
    <n v="740"/>
    <n v="37000"/>
    <n v="15540"/>
    <n v="0.42"/>
    <s v="Online"/>
  </r>
  <r>
    <s v="Foot Locker"/>
    <n v="1185732"/>
    <x v="266"/>
    <s v="Northeast"/>
    <s v="Delaware"/>
    <s v="Wilmington"/>
    <s v="Women's Apparel"/>
    <n v="54"/>
    <n v="1040"/>
    <n v="56160"/>
    <n v="30888.000000000004"/>
    <n v="0.55000000000000004"/>
    <s v="Online"/>
  </r>
  <r>
    <s v="Foot Locker"/>
    <n v="1185732"/>
    <x v="299"/>
    <s v="Northeast"/>
    <s v="Delaware"/>
    <s v="Wilmington"/>
    <s v="Men's Street Footwear"/>
    <n v="51"/>
    <n v="1890"/>
    <n v="96390"/>
    <n v="44339.399999999994"/>
    <n v="0.45999999999999996"/>
    <s v="Online"/>
  </r>
  <r>
    <s v="Foot Locker"/>
    <n v="1185732"/>
    <x v="299"/>
    <s v="Northeast"/>
    <s v="Delaware"/>
    <s v="Wilmington"/>
    <s v="Men's Athletic Footwear"/>
    <n v="48"/>
    <n v="1200"/>
    <n v="57600"/>
    <n v="25919.999999999996"/>
    <n v="0.44999999999999996"/>
    <s v="Online"/>
  </r>
  <r>
    <s v="Foot Locker"/>
    <n v="1185732"/>
    <x v="299"/>
    <s v="Northeast"/>
    <s v="Delaware"/>
    <s v="Wilmington"/>
    <s v="Women's Street Footwear"/>
    <n v="43"/>
    <n v="850"/>
    <n v="36550"/>
    <n v="19371.5"/>
    <n v="0.53"/>
    <s v="Online"/>
  </r>
  <r>
    <s v="Foot Locker"/>
    <n v="1185732"/>
    <x v="299"/>
    <s v="Northeast"/>
    <s v="Delaware"/>
    <s v="Wilmington"/>
    <s v="Women's Athletic Footwear"/>
    <n v="41"/>
    <n v="750"/>
    <n v="30750"/>
    <n v="16912.5"/>
    <n v="0.55000000000000004"/>
    <s v="Online"/>
  </r>
  <r>
    <s v="Foot Locker"/>
    <n v="1185732"/>
    <x v="299"/>
    <s v="Northeast"/>
    <s v="Delaware"/>
    <s v="Wilmington"/>
    <s v="Men's Apparel"/>
    <n v="50"/>
    <n v="750"/>
    <n v="37500"/>
    <n v="15000"/>
    <n v="0.4"/>
    <s v="Online"/>
  </r>
  <r>
    <s v="Foot Locker"/>
    <n v="1185732"/>
    <x v="299"/>
    <s v="Northeast"/>
    <s v="Delaware"/>
    <s v="Wilmington"/>
    <s v="Women's Apparel"/>
    <n v="56"/>
    <n v="1350"/>
    <n v="75600"/>
    <n v="40068"/>
    <n v="0.53"/>
    <s v="Online"/>
  </r>
  <r>
    <s v="Foot Locker"/>
    <n v="1185732"/>
    <x v="327"/>
    <s v="Northeast"/>
    <s v="Delaware"/>
    <s v="Wilmington"/>
    <s v="Men's Street Footwear"/>
    <n v="53"/>
    <n v="1820"/>
    <n v="96460"/>
    <n v="48230"/>
    <n v="0.5"/>
    <s v="Online"/>
  </r>
  <r>
    <s v="Foot Locker"/>
    <n v="1185732"/>
    <x v="327"/>
    <s v="Northeast"/>
    <s v="Delaware"/>
    <s v="Wilmington"/>
    <s v="Men's Athletic Footwear"/>
    <n v="47"/>
    <n v="1190"/>
    <n v="55930"/>
    <n v="25168.499999999996"/>
    <n v="0.44999999999999996"/>
    <s v="Online"/>
  </r>
  <r>
    <s v="Foot Locker"/>
    <n v="1185732"/>
    <x v="327"/>
    <s v="Northeast"/>
    <s v="Delaware"/>
    <s v="Wilmington"/>
    <s v="Women's Street Footwear"/>
    <n v="41"/>
    <n v="1020"/>
    <n v="41820"/>
    <n v="22582.800000000003"/>
    <n v="0.54"/>
    <s v="Online"/>
  </r>
  <r>
    <s v="Foot Locker"/>
    <n v="1185732"/>
    <x v="327"/>
    <s v="Northeast"/>
    <s v="Delaware"/>
    <s v="Wilmington"/>
    <s v="Women's Athletic Footwear"/>
    <n v="43"/>
    <n v="900"/>
    <n v="38700"/>
    <n v="20511"/>
    <n v="0.53"/>
    <s v="Online"/>
  </r>
  <r>
    <s v="Foot Locker"/>
    <n v="1185732"/>
    <x v="327"/>
    <s v="Northeast"/>
    <s v="Delaware"/>
    <s v="Wilmington"/>
    <s v="Men's Apparel"/>
    <n v="51"/>
    <n v="940"/>
    <n v="47940"/>
    <n v="19655.399999999998"/>
    <n v="0.41"/>
    <s v="Online"/>
  </r>
  <r>
    <s v="Foot Locker"/>
    <n v="1185732"/>
    <x v="327"/>
    <s v="Northeast"/>
    <s v="Delaware"/>
    <s v="Wilmington"/>
    <s v="Women's Apparel"/>
    <n v="55"/>
    <n v="1450"/>
    <n v="79750"/>
    <n v="39875"/>
    <n v="0.5"/>
    <s v="Online"/>
  </r>
  <r>
    <s v="Foot Locker"/>
    <n v="1185732"/>
    <x v="359"/>
    <s v="Northeast"/>
    <s v="Delaware"/>
    <s v="Wilmington"/>
    <s v="Men's Street Footwear"/>
    <n v="50"/>
    <n v="1630"/>
    <n v="81500"/>
    <n v="39935"/>
    <n v="0.49"/>
    <s v="Online"/>
  </r>
  <r>
    <s v="Foot Locker"/>
    <n v="1185732"/>
    <x v="359"/>
    <s v="Northeast"/>
    <s v="Delaware"/>
    <s v="Wilmington"/>
    <s v="Men's Athletic Footwear"/>
    <n v="47"/>
    <n v="1280"/>
    <n v="60160"/>
    <n v="27673.599999999999"/>
    <n v="0.45999999999999996"/>
    <s v="Online"/>
  </r>
  <r>
    <s v="Foot Locker"/>
    <n v="1185732"/>
    <x v="359"/>
    <s v="Northeast"/>
    <s v="Delaware"/>
    <s v="Wilmington"/>
    <s v="Women's Street Footwear"/>
    <n v="42"/>
    <n v="1050"/>
    <n v="44100"/>
    <n v="22050"/>
    <n v="0.5"/>
    <s v="Online"/>
  </r>
  <r>
    <s v="Foot Locker"/>
    <n v="1185732"/>
    <x v="359"/>
    <s v="Northeast"/>
    <s v="Delaware"/>
    <s v="Wilmington"/>
    <s v="Women's Athletic Footwear"/>
    <n v="41"/>
    <n v="630"/>
    <n v="25830"/>
    <n v="12915"/>
    <n v="0.5"/>
    <s v="Online"/>
  </r>
  <r>
    <s v="Foot Locker"/>
    <n v="1185732"/>
    <x v="359"/>
    <s v="Northeast"/>
    <s v="Delaware"/>
    <s v="Wilmington"/>
    <s v="Men's Apparel"/>
    <n v="50"/>
    <n v="630"/>
    <n v="31500"/>
    <n v="14174.999999999998"/>
    <n v="0.44999999999999996"/>
    <s v="Online"/>
  </r>
  <r>
    <s v="Foot Locker"/>
    <n v="1185732"/>
    <x v="359"/>
    <s v="Northeast"/>
    <s v="Delaware"/>
    <s v="Wilmington"/>
    <s v="Women's Apparel"/>
    <n v="59"/>
    <n v="1200"/>
    <n v="70800"/>
    <n v="36816"/>
    <n v="0.52"/>
    <s v="Online"/>
  </r>
  <r>
    <s v="Foot Locker"/>
    <n v="1185732"/>
    <x v="389"/>
    <s v="Northeast"/>
    <s v="Delaware"/>
    <s v="Wilmington"/>
    <s v="Men's Street Footwear"/>
    <n v="50"/>
    <n v="1420"/>
    <n v="71000"/>
    <n v="34790"/>
    <n v="0.49"/>
    <s v="Online"/>
  </r>
  <r>
    <s v="Foot Locker"/>
    <n v="1185732"/>
    <x v="389"/>
    <s v="Northeast"/>
    <s v="Delaware"/>
    <s v="Wilmington"/>
    <s v="Men's Athletic Footwear"/>
    <n v="47"/>
    <n v="850"/>
    <n v="39950"/>
    <n v="17977.5"/>
    <n v="0.44999999999999996"/>
    <s v="Online"/>
  </r>
  <r>
    <s v="Foot Locker"/>
    <n v="1185732"/>
    <x v="389"/>
    <s v="Northeast"/>
    <s v="Delaware"/>
    <s v="Wilmington"/>
    <s v="Women's Street Footwear"/>
    <n v="43"/>
    <n v="610"/>
    <n v="26230"/>
    <n v="13377.300000000001"/>
    <n v="0.51"/>
    <s v="Online"/>
  </r>
  <r>
    <s v="Foot Locker"/>
    <n v="1185732"/>
    <x v="389"/>
    <s v="Northeast"/>
    <s v="Delaware"/>
    <s v="Wilmington"/>
    <s v="Women's Athletic Footwear"/>
    <n v="41"/>
    <n v="600"/>
    <n v="24600"/>
    <n v="12546"/>
    <n v="0.51"/>
    <s v="Online"/>
  </r>
  <r>
    <s v="Foot Locker"/>
    <n v="1185732"/>
    <x v="389"/>
    <s v="Northeast"/>
    <s v="Delaware"/>
    <s v="Wilmington"/>
    <s v="Men's Apparel"/>
    <n v="50"/>
    <n v="600"/>
    <n v="30000"/>
    <n v="13200"/>
    <n v="0.44"/>
    <s v="Online"/>
  </r>
  <r>
    <s v="Foot Locker"/>
    <n v="1185732"/>
    <x v="389"/>
    <s v="Northeast"/>
    <s v="Delaware"/>
    <s v="Wilmington"/>
    <s v="Women's Apparel"/>
    <n v="58"/>
    <n v="840"/>
    <n v="48720"/>
    <n v="26308.800000000003"/>
    <n v="0.54"/>
    <s v="Online"/>
  </r>
  <r>
    <s v="Foot Locker"/>
    <n v="1185732"/>
    <x v="421"/>
    <s v="Northeast"/>
    <s v="Delaware"/>
    <s v="Wilmington"/>
    <s v="Men's Street Footwear"/>
    <n v="56"/>
    <n v="1280"/>
    <n v="71680"/>
    <n v="32255.999999999996"/>
    <n v="0.44999999999999996"/>
    <s v="Online"/>
  </r>
  <r>
    <s v="Foot Locker"/>
    <n v="1185732"/>
    <x v="421"/>
    <s v="Northeast"/>
    <s v="Delaware"/>
    <s v="Wilmington"/>
    <s v="Men's Athletic Footwear"/>
    <n v="51"/>
    <n v="900"/>
    <n v="45900"/>
    <n v="21114"/>
    <n v="0.45999999999999996"/>
    <s v="Online"/>
  </r>
  <r>
    <s v="Foot Locker"/>
    <n v="1185732"/>
    <x v="421"/>
    <s v="Northeast"/>
    <s v="Delaware"/>
    <s v="Wilmington"/>
    <s v="Women's Street Footwear"/>
    <n v="50"/>
    <n v="520"/>
    <n v="26000"/>
    <n v="14300.000000000002"/>
    <n v="0.55000000000000004"/>
    <s v="Online"/>
  </r>
  <r>
    <s v="Foot Locker"/>
    <n v="1185732"/>
    <x v="421"/>
    <s v="Northeast"/>
    <s v="Delaware"/>
    <s v="Wilmington"/>
    <s v="Women's Athletic Footwear"/>
    <n v="52"/>
    <n v="440"/>
    <n v="22880"/>
    <n v="11440"/>
    <n v="0.5"/>
    <s v="Online"/>
  </r>
  <r>
    <s v="Foot Locker"/>
    <n v="1185732"/>
    <x v="421"/>
    <s v="Northeast"/>
    <s v="Delaware"/>
    <s v="Wilmington"/>
    <s v="Men's Apparel"/>
    <n v="62"/>
    <n v="490"/>
    <n v="30380"/>
    <n v="12152"/>
    <n v="0.4"/>
    <s v="Online"/>
  </r>
  <r>
    <s v="Kohl's"/>
    <n v="1185732"/>
    <x v="421"/>
    <s v="Northeast"/>
    <s v="Delaware"/>
    <s v="Wilmington"/>
    <s v="Women's Apparel"/>
    <n v="63"/>
    <n v="780"/>
    <n v="49140"/>
    <n v="27027.000000000004"/>
    <n v="0.55000000000000004"/>
    <s v="Online"/>
  </r>
  <r>
    <s v="Kohl's"/>
    <n v="1185732"/>
    <x v="451"/>
    <s v="Northeast"/>
    <s v="Delaware"/>
    <s v="Wilmington"/>
    <s v="Men's Street Footwear"/>
    <n v="60"/>
    <n v="1350"/>
    <n v="81000"/>
    <n v="38070"/>
    <n v="0.47"/>
    <s v="Online"/>
  </r>
  <r>
    <s v="Kohl's"/>
    <n v="1185732"/>
    <x v="451"/>
    <s v="Northeast"/>
    <s v="Delaware"/>
    <s v="Wilmington"/>
    <s v="Men's Athletic Footwear"/>
    <n v="53"/>
    <n v="850"/>
    <n v="45050"/>
    <n v="20723"/>
    <n v="0.45999999999999996"/>
    <s v="Online"/>
  </r>
  <r>
    <s v="Kohl's"/>
    <n v="1185732"/>
    <x v="451"/>
    <s v="Northeast"/>
    <s v="Delaware"/>
    <s v="Wilmington"/>
    <s v="Women's Street Footwear"/>
    <n v="52"/>
    <n v="860"/>
    <n v="44720"/>
    <n v="22807.200000000001"/>
    <n v="0.51"/>
    <s v="Online"/>
  </r>
  <r>
    <s v="Kohl's"/>
    <n v="1185732"/>
    <x v="451"/>
    <s v="Northeast"/>
    <s v="Delaware"/>
    <s v="Wilmington"/>
    <s v="Women's Athletic Footwear"/>
    <n v="51"/>
    <n v="840"/>
    <n v="42840"/>
    <n v="22705.200000000001"/>
    <n v="0.53"/>
    <s v="Online"/>
  </r>
  <r>
    <s v="Kohl's"/>
    <n v="1185732"/>
    <x v="451"/>
    <s v="Northeast"/>
    <s v="Delaware"/>
    <s v="Wilmington"/>
    <s v="Men's Apparel"/>
    <n v="60"/>
    <n v="720"/>
    <n v="43200"/>
    <n v="17280"/>
    <n v="0.4"/>
    <s v="Online"/>
  </r>
  <r>
    <s v="Kohl's"/>
    <n v="1185732"/>
    <x v="451"/>
    <s v="Northeast"/>
    <s v="Delaware"/>
    <s v="Wilmington"/>
    <s v="Women's Apparel"/>
    <n v="64"/>
    <n v="980"/>
    <n v="62720"/>
    <n v="34496"/>
    <n v="0.55000000000000004"/>
    <s v="Online"/>
  </r>
  <r>
    <s v="Kohl's"/>
    <n v="1185732"/>
    <x v="480"/>
    <s v="Northeast"/>
    <s v="Delaware"/>
    <s v="Wilmington"/>
    <s v="Men's Street Footwear"/>
    <n v="62"/>
    <n v="1680"/>
    <n v="104160"/>
    <n v="48955.199999999997"/>
    <n v="0.47"/>
    <s v="Online"/>
  </r>
  <r>
    <s v="Kohl's"/>
    <n v="1185732"/>
    <x v="480"/>
    <s v="Northeast"/>
    <s v="Delaware"/>
    <s v="Wilmington"/>
    <s v="Men's Athletic Footwear"/>
    <n v="50"/>
    <n v="1000"/>
    <n v="50000"/>
    <n v="24000"/>
    <n v="0.48"/>
    <s v="Online"/>
  </r>
  <r>
    <s v="Kohl's"/>
    <n v="1185732"/>
    <x v="480"/>
    <s v="Northeast"/>
    <s v="Delaware"/>
    <s v="Wilmington"/>
    <s v="Women's Street Footwear"/>
    <n v="50"/>
    <n v="1090"/>
    <n v="54500"/>
    <n v="29430.000000000004"/>
    <n v="0.54"/>
    <s v="Online"/>
  </r>
  <r>
    <s v="Kohl's"/>
    <n v="1185732"/>
    <x v="480"/>
    <s v="Northeast"/>
    <s v="Delaware"/>
    <s v="Wilmington"/>
    <s v="Women's Athletic Footwear"/>
    <n v="53"/>
    <n v="980"/>
    <n v="51940"/>
    <n v="28047.600000000002"/>
    <n v="0.54"/>
    <s v="Online"/>
  </r>
  <r>
    <s v="Kohl's"/>
    <n v="1185732"/>
    <x v="480"/>
    <s v="Northeast"/>
    <s v="Delaware"/>
    <s v="Wilmington"/>
    <s v="Men's Apparel"/>
    <n v="61"/>
    <n v="910"/>
    <n v="55510"/>
    <n v="22204"/>
    <n v="0.4"/>
    <s v="Online"/>
  </r>
  <r>
    <s v="Kohl's"/>
    <n v="1185732"/>
    <x v="480"/>
    <s v="Northeast"/>
    <s v="Delaware"/>
    <s v="Wilmington"/>
    <s v="Women's Apparel"/>
    <n v="65"/>
    <n v="1230"/>
    <n v="79950"/>
    <n v="39975"/>
    <n v="0.5"/>
    <s v="Online"/>
  </r>
  <r>
    <s v="Kohl's"/>
    <n v="1185732"/>
    <x v="174"/>
    <s v="Northeast"/>
    <s v="Delaware"/>
    <s v="Wilmington"/>
    <s v="Men's Street Footwear"/>
    <n v="32"/>
    <n v="1380"/>
    <n v="44160"/>
    <n v="22080"/>
    <n v="0.5"/>
    <s v="Online"/>
  </r>
  <r>
    <s v="Kohl's"/>
    <n v="1185732"/>
    <x v="174"/>
    <s v="Northeast"/>
    <s v="Delaware"/>
    <s v="Wilmington"/>
    <s v="Men's Athletic Footwear"/>
    <n v="33"/>
    <n v="770"/>
    <n v="25410"/>
    <n v="11942.699999999999"/>
    <n v="0.47"/>
    <s v="Online"/>
  </r>
  <r>
    <s v="Kohl's"/>
    <n v="1185732"/>
    <x v="174"/>
    <s v="Northeast"/>
    <s v="Delaware"/>
    <s v="Wilmington"/>
    <s v="Women's Street Footwear"/>
    <n v="24"/>
    <n v="720"/>
    <n v="17280"/>
    <n v="8812.7999999999993"/>
    <n v="0.51"/>
    <s v="Online"/>
  </r>
  <r>
    <s v="Kohl's"/>
    <n v="1185732"/>
    <x v="174"/>
    <s v="Northeast"/>
    <s v="Delaware"/>
    <s v="Wilmington"/>
    <s v="Women's Athletic Footwear"/>
    <n v="27"/>
    <n v="380"/>
    <n v="10260"/>
    <n v="5130"/>
    <n v="0.5"/>
    <s v="Online"/>
  </r>
  <r>
    <s v="Kohl's"/>
    <n v="1185732"/>
    <x v="174"/>
    <s v="Northeast"/>
    <s v="Delaware"/>
    <s v="Wilmington"/>
    <s v="Men's Apparel"/>
    <n v="41"/>
    <n v="470"/>
    <n v="19270"/>
    <n v="7708"/>
    <n v="0.4"/>
    <s v="Online"/>
  </r>
  <r>
    <s v="Kohl's"/>
    <n v="1185732"/>
    <x v="174"/>
    <s v="Northeast"/>
    <s v="Delaware"/>
    <s v="Wilmington"/>
    <s v="Women's Apparel"/>
    <n v="33"/>
    <n v="690"/>
    <n v="22770"/>
    <n v="12523.500000000002"/>
    <n v="0.55000000000000004"/>
    <s v="Online"/>
  </r>
  <r>
    <s v="Kohl's"/>
    <n v="1185732"/>
    <x v="203"/>
    <s v="Northeast"/>
    <s v="Delaware"/>
    <s v="Wilmington"/>
    <s v="Men's Street Footwear"/>
    <n v="34"/>
    <n v="1470"/>
    <n v="49980"/>
    <n v="23990.399999999998"/>
    <n v="0.48"/>
    <s v="Online"/>
  </r>
  <r>
    <s v="Kohl's"/>
    <n v="1185732"/>
    <x v="203"/>
    <s v="Northeast"/>
    <s v="Delaware"/>
    <s v="Wilmington"/>
    <s v="Men's Athletic Footwear"/>
    <n v="32"/>
    <n v="530"/>
    <n v="16960"/>
    <n v="8480"/>
    <n v="0.5"/>
    <s v="Online"/>
  </r>
  <r>
    <s v="Kohl's"/>
    <n v="1185732"/>
    <x v="203"/>
    <s v="Northeast"/>
    <s v="Delaware"/>
    <s v="Wilmington"/>
    <s v="Women's Street Footwear"/>
    <n v="24"/>
    <n v="630"/>
    <n v="15120"/>
    <n v="7711.2"/>
    <n v="0.51"/>
    <s v="Online"/>
  </r>
  <r>
    <s v="Kohl's"/>
    <n v="1185732"/>
    <x v="203"/>
    <s v="Northeast"/>
    <s v="New Jersey"/>
    <s v="Newark"/>
    <s v="Women's Athletic Footwear"/>
    <n v="29"/>
    <n v="300"/>
    <n v="8700"/>
    <n v="4611"/>
    <n v="0.53"/>
    <s v="Online"/>
  </r>
  <r>
    <s v="Kohl's"/>
    <n v="1185732"/>
    <x v="203"/>
    <s v="Northeast"/>
    <s v="New Jersey"/>
    <s v="Newark"/>
    <s v="Men's Apparel"/>
    <n v="41"/>
    <n v="470"/>
    <n v="19270"/>
    <n v="7708"/>
    <n v="0.4"/>
    <s v="Online"/>
  </r>
  <r>
    <s v="Kohl's"/>
    <n v="1185732"/>
    <x v="203"/>
    <s v="Northeast"/>
    <s v="New Jersey"/>
    <s v="Newark"/>
    <s v="Women's Apparel"/>
    <n v="32"/>
    <n v="740"/>
    <n v="23680"/>
    <n v="12550.400000000001"/>
    <n v="0.53"/>
    <s v="Online"/>
  </r>
  <r>
    <s v="Kohl's"/>
    <n v="1185732"/>
    <x v="708"/>
    <s v="Northeast"/>
    <s v="New Jersey"/>
    <s v="Newark"/>
    <s v="Men's Street Footwear"/>
    <n v="32"/>
    <n v="1440"/>
    <n v="46080"/>
    <n v="21196.799999999999"/>
    <n v="0.45999999999999996"/>
    <s v="Online"/>
  </r>
  <r>
    <s v="Kohl's"/>
    <n v="1185732"/>
    <x v="708"/>
    <s v="Northeast"/>
    <s v="New Jersey"/>
    <s v="Newark"/>
    <s v="Men's Athletic Footwear"/>
    <n v="32"/>
    <n v="580"/>
    <n v="18560"/>
    <n v="9094.4"/>
    <n v="0.49"/>
    <s v="Online"/>
  </r>
  <r>
    <s v="Kohl's"/>
    <n v="1185732"/>
    <x v="708"/>
    <s v="Northeast"/>
    <s v="New Jersey"/>
    <s v="Newark"/>
    <s v="Women's Street Footwear"/>
    <n v="24"/>
    <n v="590"/>
    <n v="14160"/>
    <n v="7504.8"/>
    <n v="0.53"/>
    <s v="Online"/>
  </r>
  <r>
    <s v="Kohl's"/>
    <n v="1185732"/>
    <x v="708"/>
    <s v="Northeast"/>
    <s v="New Jersey"/>
    <s v="Newark"/>
    <s v="Women's Athletic Footwear"/>
    <n v="27"/>
    <n v="220"/>
    <n v="5940"/>
    <n v="3088.8"/>
    <n v="0.52"/>
    <s v="Online"/>
  </r>
  <r>
    <s v="Kohl's"/>
    <n v="1185732"/>
    <x v="708"/>
    <s v="Northeast"/>
    <s v="New Jersey"/>
    <s v="Newark"/>
    <s v="Men's Apparel"/>
    <n v="43"/>
    <n v="340"/>
    <n v="14620"/>
    <n v="6578.9999999999991"/>
    <n v="0.44999999999999996"/>
    <s v="Online"/>
  </r>
  <r>
    <s v="Kohl's"/>
    <n v="1185732"/>
    <x v="708"/>
    <s v="Northeast"/>
    <s v="New Jersey"/>
    <s v="Newark"/>
    <s v="Women's Apparel"/>
    <n v="32"/>
    <n v="610"/>
    <n v="19520"/>
    <n v="9760"/>
    <n v="0.5"/>
    <s v="Online"/>
  </r>
  <r>
    <s v="Kohl's"/>
    <n v="1185732"/>
    <x v="230"/>
    <s v="Northeast"/>
    <s v="New Jersey"/>
    <s v="Newark"/>
    <s v="Men's Street Footwear"/>
    <n v="34"/>
    <n v="1330"/>
    <n v="45220"/>
    <n v="22610"/>
    <n v="0.5"/>
    <s v="Online"/>
  </r>
  <r>
    <s v="Kohl's"/>
    <n v="1185732"/>
    <x v="230"/>
    <s v="Northeast"/>
    <s v="New Jersey"/>
    <s v="Newark"/>
    <s v="Men's Athletic Footwear"/>
    <n v="33"/>
    <n v="510"/>
    <n v="16830"/>
    <n v="7741.7999999999993"/>
    <n v="0.45999999999999996"/>
    <s v="Online"/>
  </r>
  <r>
    <s v="Kohl's"/>
    <n v="1185732"/>
    <x v="230"/>
    <s v="Northeast"/>
    <s v="New Jersey"/>
    <s v="Newark"/>
    <s v="Women's Street Footwear"/>
    <n v="24"/>
    <n v="510"/>
    <n v="12240"/>
    <n v="6120"/>
    <n v="0.5"/>
    <s v="Online"/>
  </r>
  <r>
    <s v="Kohl's"/>
    <n v="1185732"/>
    <x v="230"/>
    <s v="Northeast"/>
    <s v="New Jersey"/>
    <s v="Newark"/>
    <s v="Women's Athletic Footwear"/>
    <n v="27"/>
    <n v="270"/>
    <n v="7290"/>
    <n v="3717.9"/>
    <n v="0.51"/>
    <s v="Online"/>
  </r>
  <r>
    <s v="Kohl's"/>
    <n v="1185732"/>
    <x v="230"/>
    <s v="Northeast"/>
    <s v="New Jersey"/>
    <s v="Newark"/>
    <s v="Men's Apparel"/>
    <n v="44"/>
    <n v="270"/>
    <n v="11880"/>
    <n v="5227.2"/>
    <n v="0.44"/>
    <s v="Online"/>
  </r>
  <r>
    <s v="Kohl's"/>
    <n v="1185732"/>
    <x v="230"/>
    <s v="Northeast"/>
    <s v="New Jersey"/>
    <s v="Newark"/>
    <s v="Women's Apparel"/>
    <n v="33"/>
    <n v="680"/>
    <n v="22440"/>
    <n v="12117.6"/>
    <n v="0.54"/>
    <s v="Online"/>
  </r>
  <r>
    <s v="Kohl's"/>
    <n v="1185732"/>
    <x v="259"/>
    <s v="Northeast"/>
    <s v="New Jersey"/>
    <s v="Newark"/>
    <s v="Men's Street Footwear"/>
    <n v="48"/>
    <n v="1300"/>
    <n v="62400"/>
    <n v="29328"/>
    <n v="0.47"/>
    <s v="Online"/>
  </r>
  <r>
    <s v="Kohl's"/>
    <n v="1185732"/>
    <x v="259"/>
    <s v="Northeast"/>
    <s v="New Jersey"/>
    <s v="Newark"/>
    <s v="Men's Athletic Footwear"/>
    <n v="41"/>
    <n v="680"/>
    <n v="27880"/>
    <n v="13940"/>
    <n v="0.5"/>
    <s v="Online"/>
  </r>
  <r>
    <s v="Kohl's"/>
    <n v="1185732"/>
    <x v="259"/>
    <s v="Northeast"/>
    <s v="New Jersey"/>
    <s v="Newark"/>
    <s v="Women's Street Footwear"/>
    <n v="38"/>
    <n v="750"/>
    <n v="28500"/>
    <n v="14250"/>
    <n v="0.5"/>
    <s v="Online"/>
  </r>
  <r>
    <s v="Kohl's"/>
    <n v="1185732"/>
    <x v="259"/>
    <s v="Northeast"/>
    <s v="New Jersey"/>
    <s v="Newark"/>
    <s v="Women's Athletic Footwear"/>
    <n v="38"/>
    <n v="560"/>
    <n v="21280"/>
    <n v="10640"/>
    <n v="0.5"/>
    <s v="Online"/>
  </r>
  <r>
    <s v="Kohl's"/>
    <n v="1185732"/>
    <x v="259"/>
    <s v="Northeast"/>
    <s v="New Jersey"/>
    <s v="Newark"/>
    <s v="Men's Apparel"/>
    <n v="47"/>
    <n v="680"/>
    <n v="31960"/>
    <n v="13103.599999999999"/>
    <n v="0.41"/>
    <s v="Online"/>
  </r>
  <r>
    <s v="Kohl's"/>
    <n v="1185732"/>
    <x v="259"/>
    <s v="Northeast"/>
    <s v="New Jersey"/>
    <s v="Newark"/>
    <s v="Women's Apparel"/>
    <n v="51"/>
    <n v="1020"/>
    <n v="52020"/>
    <n v="27050.400000000001"/>
    <n v="0.52"/>
    <s v="Online"/>
  </r>
  <r>
    <s v="Kohl's"/>
    <n v="1185732"/>
    <x v="292"/>
    <s v="Northeast"/>
    <s v="New Jersey"/>
    <s v="Newark"/>
    <s v="Men's Street Footwear"/>
    <n v="45"/>
    <n v="1560"/>
    <n v="70200"/>
    <n v="32291.999999999996"/>
    <n v="0.45999999999999996"/>
    <s v="Online"/>
  </r>
  <r>
    <s v="Kohl's"/>
    <n v="1185732"/>
    <x v="292"/>
    <s v="Northeast"/>
    <s v="New Jersey"/>
    <s v="Newark"/>
    <s v="Men's Athletic Footwear"/>
    <n v="44"/>
    <n v="1050"/>
    <n v="46200"/>
    <n v="21252"/>
    <n v="0.45999999999999996"/>
    <s v="Online"/>
  </r>
  <r>
    <s v="Kohl's"/>
    <n v="1185732"/>
    <x v="292"/>
    <s v="Northeast"/>
    <s v="New Jersey"/>
    <s v="Newark"/>
    <s v="Women's Street Footwear"/>
    <n v="38"/>
    <n v="690"/>
    <n v="26220"/>
    <n v="13896.6"/>
    <n v="0.53"/>
    <s v="Online"/>
  </r>
  <r>
    <s v="Kohl's"/>
    <n v="1185732"/>
    <x v="292"/>
    <s v="Northeast"/>
    <s v="New Jersey"/>
    <s v="Newark"/>
    <s v="Women's Athletic Footwear"/>
    <n v="39"/>
    <n v="650"/>
    <n v="25350"/>
    <n v="13689"/>
    <n v="0.54"/>
    <s v="Online"/>
  </r>
  <r>
    <s v="Kohl's"/>
    <n v="1185732"/>
    <x v="292"/>
    <s v="Northeast"/>
    <s v="New Jersey"/>
    <s v="Newark"/>
    <s v="Men's Apparel"/>
    <n v="46"/>
    <n v="650"/>
    <n v="29900"/>
    <n v="13454.999999999998"/>
    <n v="0.44999999999999996"/>
    <s v="Online"/>
  </r>
  <r>
    <s v="Kohl's"/>
    <n v="1185732"/>
    <x v="292"/>
    <s v="Northeast"/>
    <s v="New Jersey"/>
    <s v="Newark"/>
    <s v="Women's Apparel"/>
    <n v="50"/>
    <n v="1200"/>
    <n v="60000"/>
    <n v="30000"/>
    <n v="0.5"/>
    <s v="Online"/>
  </r>
  <r>
    <s v="Kohl's"/>
    <n v="1185732"/>
    <x v="320"/>
    <s v="Northeast"/>
    <s v="New Jersey"/>
    <s v="Newark"/>
    <s v="Men's Street Footwear"/>
    <n v="47"/>
    <n v="1880"/>
    <n v="88360"/>
    <n v="41529.199999999997"/>
    <n v="0.47"/>
    <s v="Online"/>
  </r>
  <r>
    <s v="Kohl's"/>
    <n v="1185732"/>
    <x v="320"/>
    <s v="Northeast"/>
    <s v="New Jersey"/>
    <s v="Newark"/>
    <s v="Men's Athletic Footwear"/>
    <n v="42"/>
    <n v="980"/>
    <n v="41160"/>
    <n v="20580"/>
    <n v="0.5"/>
    <s v="Online"/>
  </r>
  <r>
    <s v="Kohl's"/>
    <n v="1185732"/>
    <x v="320"/>
    <s v="Northeast"/>
    <s v="New Jersey"/>
    <s v="Newark"/>
    <s v="Women's Street Footwear"/>
    <n v="37"/>
    <n v="810"/>
    <n v="29970"/>
    <n v="15584.4"/>
    <n v="0.52"/>
    <s v="Online"/>
  </r>
  <r>
    <s v="Kohl's"/>
    <n v="1185732"/>
    <x v="320"/>
    <s v="Northeast"/>
    <s v="New Jersey"/>
    <s v="Newark"/>
    <s v="Women's Athletic Footwear"/>
    <n v="36"/>
    <n v="630"/>
    <n v="22680"/>
    <n v="12247.2"/>
    <n v="0.54"/>
    <s v="Online"/>
  </r>
  <r>
    <s v="Kohl's"/>
    <n v="1185732"/>
    <x v="320"/>
    <s v="Northeast"/>
    <s v="New Jersey"/>
    <s v="Newark"/>
    <s v="Men's Apparel"/>
    <n v="48"/>
    <n v="740"/>
    <n v="35520"/>
    <n v="15273.6"/>
    <n v="0.43"/>
    <s v="Online"/>
  </r>
  <r>
    <s v="Kohl's"/>
    <n v="1185732"/>
    <x v="320"/>
    <s v="Northeast"/>
    <s v="New Jersey"/>
    <s v="Newark"/>
    <s v="Women's Apparel"/>
    <n v="54"/>
    <n v="1310"/>
    <n v="70740"/>
    <n v="37492.200000000004"/>
    <n v="0.53"/>
    <s v="Online"/>
  </r>
  <r>
    <s v="Kohl's"/>
    <n v="1185732"/>
    <x v="352"/>
    <s v="Northeast"/>
    <s v="New Jersey"/>
    <s v="Newark"/>
    <s v="Men's Street Footwear"/>
    <n v="47"/>
    <n v="1800"/>
    <n v="84600"/>
    <n v="40608"/>
    <n v="0.48"/>
    <s v="Online"/>
  </r>
  <r>
    <s v="Kohl's"/>
    <n v="1185732"/>
    <x v="352"/>
    <s v="Northeast"/>
    <s v="New Jersey"/>
    <s v="Newark"/>
    <s v="Men's Athletic Footwear"/>
    <n v="42"/>
    <n v="1010"/>
    <n v="42420"/>
    <n v="19937.399999999998"/>
    <n v="0.47"/>
    <s v="Online"/>
  </r>
  <r>
    <s v="Kohl's"/>
    <n v="1185732"/>
    <x v="352"/>
    <s v="Northeast"/>
    <s v="New Jersey"/>
    <s v="Newark"/>
    <s v="Women's Street Footwear"/>
    <n v="37"/>
    <n v="750"/>
    <n v="27750"/>
    <n v="14985.000000000002"/>
    <n v="0.54"/>
    <s v="Online"/>
  </r>
  <r>
    <s v="Kohl's"/>
    <n v="1185732"/>
    <x v="352"/>
    <s v="Northeast"/>
    <s v="New Jersey"/>
    <s v="Newark"/>
    <s v="Women's Athletic Footwear"/>
    <n v="36"/>
    <n v="520"/>
    <n v="18720"/>
    <n v="9547.2000000000007"/>
    <n v="0.51"/>
    <s v="Online"/>
  </r>
  <r>
    <s v="Kohl's"/>
    <n v="1185732"/>
    <x v="352"/>
    <s v="Northeast"/>
    <s v="New Jersey"/>
    <s v="Newark"/>
    <s v="Men's Apparel"/>
    <n v="46"/>
    <n v="460"/>
    <n v="21160"/>
    <n v="9098.7999999999993"/>
    <n v="0.43"/>
    <s v="Online"/>
  </r>
  <r>
    <s v="Kohl's"/>
    <n v="1185732"/>
    <x v="352"/>
    <s v="Northeast"/>
    <s v="New Jersey"/>
    <s v="Newark"/>
    <s v="Women's Apparel"/>
    <n v="52"/>
    <n v="1050"/>
    <n v="54600"/>
    <n v="28938"/>
    <n v="0.53"/>
    <s v="Online"/>
  </r>
  <r>
    <s v="Kohl's"/>
    <n v="1185732"/>
    <x v="382"/>
    <s v="Northeast"/>
    <s v="New Jersey"/>
    <s v="Newark"/>
    <s v="Men's Street Footwear"/>
    <n v="46"/>
    <n v="1240"/>
    <n v="57040"/>
    <n v="27949.599999999999"/>
    <n v="0.49"/>
    <s v="Online"/>
  </r>
  <r>
    <s v="Kohl's"/>
    <n v="1185732"/>
    <x v="382"/>
    <s v="Northeast"/>
    <s v="New Jersey"/>
    <s v="Newark"/>
    <s v="Men's Athletic Footwear"/>
    <n v="41"/>
    <n v="720"/>
    <n v="29520"/>
    <n v="14760"/>
    <n v="0.5"/>
    <s v="Online"/>
  </r>
  <r>
    <s v="Kohl's"/>
    <n v="1185732"/>
    <x v="382"/>
    <s v="Northeast"/>
    <s v="New Jersey"/>
    <s v="Newark"/>
    <s v="Women's Street Footwear"/>
    <n v="39"/>
    <n v="510"/>
    <n v="19890"/>
    <n v="10541.7"/>
    <n v="0.53"/>
    <s v="Online"/>
  </r>
  <r>
    <s v="Kohl's"/>
    <n v="1185732"/>
    <x v="382"/>
    <s v="Northeast"/>
    <s v="New Jersey"/>
    <s v="Newark"/>
    <s v="Women's Athletic Footwear"/>
    <n v="37"/>
    <n v="380"/>
    <n v="14060"/>
    <n v="7451.8"/>
    <n v="0.53"/>
    <s v="Online"/>
  </r>
  <r>
    <s v="Kohl's"/>
    <n v="1185732"/>
    <x v="382"/>
    <s v="Northeast"/>
    <s v="New Jersey"/>
    <s v="Newark"/>
    <s v="Men's Apparel"/>
    <n v="47"/>
    <n v="410"/>
    <n v="19270"/>
    <n v="7900.7"/>
    <n v="0.41"/>
    <s v="Online"/>
  </r>
  <r>
    <s v="Kohl's"/>
    <n v="1185732"/>
    <x v="382"/>
    <s v="Northeast"/>
    <s v="New Jersey"/>
    <s v="Newark"/>
    <s v="Women's Apparel"/>
    <n v="50"/>
    <n v="730"/>
    <n v="36500"/>
    <n v="19345"/>
    <n v="0.53"/>
    <s v="Online"/>
  </r>
  <r>
    <s v="Kohl's"/>
    <n v="1185732"/>
    <x v="414"/>
    <s v="Northeast"/>
    <s v="New Jersey"/>
    <s v="Newark"/>
    <s v="Men's Street Footwear"/>
    <n v="53"/>
    <n v="1190"/>
    <n v="63070"/>
    <n v="29012.199999999997"/>
    <n v="0.45999999999999996"/>
    <s v="Online"/>
  </r>
  <r>
    <s v="Kohl's"/>
    <n v="1185732"/>
    <x v="414"/>
    <s v="Northeast"/>
    <s v="New Jersey"/>
    <s v="Newark"/>
    <s v="Men's Athletic Footwear"/>
    <n v="48"/>
    <n v="630"/>
    <n v="30240"/>
    <n v="15120"/>
    <n v="0.5"/>
    <s v="Online"/>
  </r>
  <r>
    <s v="Kohl's"/>
    <n v="1185732"/>
    <x v="414"/>
    <s v="Northeast"/>
    <s v="New Jersey"/>
    <s v="Newark"/>
    <s v="Women's Street Footwear"/>
    <n v="46"/>
    <n v="420"/>
    <n v="19320"/>
    <n v="9660"/>
    <n v="0.5"/>
    <s v="Online"/>
  </r>
  <r>
    <s v="Kohl's"/>
    <n v="1185732"/>
    <x v="414"/>
    <s v="Northeast"/>
    <s v="New Jersey"/>
    <s v="Newark"/>
    <s v="Women's Athletic Footwear"/>
    <n v="48"/>
    <n v="310"/>
    <n v="14880"/>
    <n v="7737.6"/>
    <n v="0.52"/>
    <s v="Online"/>
  </r>
  <r>
    <s v="Kohl's"/>
    <n v="1185732"/>
    <x v="414"/>
    <s v="Northeast"/>
    <s v="New Jersey"/>
    <s v="Newark"/>
    <s v="Men's Apparel"/>
    <n v="58"/>
    <n v="380"/>
    <n v="22040"/>
    <n v="9036.4"/>
    <n v="0.41"/>
    <s v="Online"/>
  </r>
  <r>
    <s v="Sports Direct"/>
    <n v="1185732"/>
    <x v="414"/>
    <s v="Northeast"/>
    <s v="New Jersey"/>
    <s v="Newark"/>
    <s v="Women's Apparel"/>
    <n v="62"/>
    <n v="680"/>
    <n v="42160"/>
    <n v="22344.800000000003"/>
    <n v="0.53"/>
    <s v="Online"/>
  </r>
  <r>
    <s v="Sports Direct"/>
    <n v="1185732"/>
    <x v="444"/>
    <s v="Northeast"/>
    <s v="New Jersey"/>
    <s v="Newark"/>
    <s v="Men's Street Footwear"/>
    <n v="59"/>
    <n v="1080"/>
    <n v="63720"/>
    <n v="30585.599999999999"/>
    <n v="0.48"/>
    <s v="Online"/>
  </r>
  <r>
    <s v="Sports Direct"/>
    <n v="1185732"/>
    <x v="444"/>
    <s v="Northeast"/>
    <s v="New Jersey"/>
    <s v="Newark"/>
    <s v="Men's Athletic Footwear"/>
    <n v="46"/>
    <n v="800"/>
    <n v="36800"/>
    <n v="18032"/>
    <n v="0.49"/>
    <s v="Online"/>
  </r>
  <r>
    <s v="Sports Direct"/>
    <n v="1185732"/>
    <x v="444"/>
    <s v="Northeast"/>
    <s v="New Jersey"/>
    <s v="Newark"/>
    <s v="Women's Street Footwear"/>
    <n v="48"/>
    <n v="680"/>
    <n v="32640"/>
    <n v="16646.400000000001"/>
    <n v="0.51"/>
    <s v="Online"/>
  </r>
  <r>
    <s v="Sports Direct"/>
    <n v="1185732"/>
    <x v="444"/>
    <s v="Northeast"/>
    <s v="New Jersey"/>
    <s v="Newark"/>
    <s v="Women's Athletic Footwear"/>
    <n v="49"/>
    <n v="650"/>
    <n v="31850"/>
    <n v="17517.5"/>
    <n v="0.55000000000000004"/>
    <s v="Online"/>
  </r>
  <r>
    <s v="Sports Direct"/>
    <n v="1185732"/>
    <x v="444"/>
    <s v="Northeast"/>
    <s v="New Jersey"/>
    <s v="Newark"/>
    <s v="Men's Apparel"/>
    <n v="55"/>
    <n v="590"/>
    <n v="32450"/>
    <n v="14278"/>
    <n v="0.44"/>
    <s v="Online"/>
  </r>
  <r>
    <s v="Sports Direct"/>
    <n v="1185732"/>
    <x v="444"/>
    <s v="Northeast"/>
    <s v="New Jersey"/>
    <s v="Newark"/>
    <s v="Women's Apparel"/>
    <n v="59"/>
    <n v="910"/>
    <n v="53690"/>
    <n v="28455.7"/>
    <n v="0.53"/>
    <s v="Online"/>
  </r>
  <r>
    <s v="Sports Direct"/>
    <n v="1185732"/>
    <x v="473"/>
    <s v="Northeast"/>
    <s v="New Jersey"/>
    <s v="Newark"/>
    <s v="Men's Street Footwear"/>
    <n v="55"/>
    <n v="1490"/>
    <n v="81950"/>
    <n v="39336"/>
    <n v="0.48"/>
    <s v="Online"/>
  </r>
  <r>
    <s v="Sports Direct"/>
    <n v="1185732"/>
    <x v="473"/>
    <s v="Northeast"/>
    <s v="New Jersey"/>
    <s v="Newark"/>
    <s v="Men's Athletic Footwear"/>
    <n v="49"/>
    <n v="1050"/>
    <n v="51450"/>
    <n v="24696"/>
    <n v="0.48"/>
    <s v="Online"/>
  </r>
  <r>
    <s v="Sports Direct"/>
    <n v="1185732"/>
    <x v="473"/>
    <s v="Northeast"/>
    <s v="New Jersey"/>
    <s v="Newark"/>
    <s v="Women's Street Footwear"/>
    <n v="49"/>
    <n v="910"/>
    <n v="44590"/>
    <n v="22295"/>
    <n v="0.5"/>
    <s v="Online"/>
  </r>
  <r>
    <s v="Sports Direct"/>
    <n v="1185732"/>
    <x v="473"/>
    <s v="Northeast"/>
    <s v="New Jersey"/>
    <s v="Newark"/>
    <s v="Women's Athletic Footwear"/>
    <n v="47"/>
    <n v="830"/>
    <n v="39010"/>
    <n v="19895.099999999999"/>
    <n v="0.51"/>
    <s v="Online"/>
  </r>
  <r>
    <s v="Sports Direct"/>
    <n v="1185732"/>
    <x v="473"/>
    <s v="Northeast"/>
    <s v="New Jersey"/>
    <s v="Newark"/>
    <s v="Men's Apparel"/>
    <n v="55"/>
    <n v="830"/>
    <n v="45650"/>
    <n v="20542.499999999996"/>
    <n v="0.44999999999999996"/>
    <s v="Online"/>
  </r>
  <r>
    <s v="Sports Direct"/>
    <n v="1185732"/>
    <x v="473"/>
    <s v="Northeast"/>
    <s v="New Jersey"/>
    <s v="Newark"/>
    <s v="Women's Apparel"/>
    <n v="59"/>
    <n v="1010"/>
    <n v="59590"/>
    <n v="32178.600000000002"/>
    <n v="0.54"/>
    <s v="Online"/>
  </r>
  <r>
    <s v="Sports Direct"/>
    <n v="1185732"/>
    <x v="171"/>
    <s v="Northeast"/>
    <s v="New Jersey"/>
    <s v="Newark"/>
    <s v="Men's Street Footwear"/>
    <n v="38"/>
    <n v="1250"/>
    <n v="47500"/>
    <n v="24225"/>
    <n v="0.51"/>
    <s v="Online"/>
  </r>
  <r>
    <s v="Sports Direct"/>
    <n v="1185732"/>
    <x v="171"/>
    <s v="Northeast"/>
    <s v="New Jersey"/>
    <s v="Newark"/>
    <s v="Men's Athletic Footwear"/>
    <n v="37"/>
    <n v="870"/>
    <n v="32190"/>
    <n v="16738.8"/>
    <n v="0.52"/>
    <s v="Online"/>
  </r>
  <r>
    <s v="Sports Direct"/>
    <n v="1185732"/>
    <x v="171"/>
    <s v="Northeast"/>
    <s v="New Jersey"/>
    <s v="Newark"/>
    <s v="Women's Street Footwear"/>
    <n v="28"/>
    <n v="900"/>
    <n v="25200"/>
    <n v="10080"/>
    <n v="0.4"/>
    <s v="Online"/>
  </r>
  <r>
    <s v="Sports Direct"/>
    <n v="1185732"/>
    <x v="171"/>
    <s v="Northeast"/>
    <s v="New Jersey"/>
    <s v="Newark"/>
    <s v="Women's Athletic Footwear"/>
    <n v="33"/>
    <n v="420"/>
    <n v="13860"/>
    <n v="6098.4"/>
    <n v="0.44"/>
    <s v="Online"/>
  </r>
  <r>
    <s v="Sports Direct"/>
    <n v="1185732"/>
    <x v="171"/>
    <s v="Northeast"/>
    <s v="New Jersey"/>
    <s v="Newark"/>
    <s v="Men's Apparel"/>
    <n v="49"/>
    <n v="600"/>
    <n v="29400"/>
    <n v="12054"/>
    <n v="0.41"/>
    <s v="Online"/>
  </r>
  <r>
    <s v="Sports Direct"/>
    <n v="1185732"/>
    <x v="171"/>
    <s v="Northeast"/>
    <s v="New Jersey"/>
    <s v="Newark"/>
    <s v="Women's Apparel"/>
    <n v="37"/>
    <n v="810"/>
    <n v="29970"/>
    <n v="14985"/>
    <n v="0.5"/>
    <s v="Online"/>
  </r>
  <r>
    <s v="Sports Direct"/>
    <n v="1185732"/>
    <x v="200"/>
    <s v="Northeast"/>
    <s v="New Jersey"/>
    <s v="Newark"/>
    <s v="Men's Street Footwear"/>
    <n v="39"/>
    <n v="1490"/>
    <n v="58110"/>
    <n v="29055"/>
    <n v="0.5"/>
    <s v="Online"/>
  </r>
  <r>
    <s v="Sports Direct"/>
    <n v="1185732"/>
    <x v="200"/>
    <s v="Northeast"/>
    <s v="New Jersey"/>
    <s v="Newark"/>
    <s v="Men's Athletic Footwear"/>
    <n v="37"/>
    <n v="540"/>
    <n v="19980"/>
    <n v="9990"/>
    <n v="0.5"/>
    <s v="Online"/>
  </r>
  <r>
    <s v="Sports Direct"/>
    <n v="1185732"/>
    <x v="200"/>
    <s v="Northeast"/>
    <s v="New Jersey"/>
    <s v="Newark"/>
    <s v="Women's Street Footwear"/>
    <n v="29"/>
    <n v="650"/>
    <n v="18850"/>
    <n v="8482.5"/>
    <n v="0.44999999999999996"/>
    <s v="Online"/>
  </r>
  <r>
    <s v="Sports Direct"/>
    <n v="1185732"/>
    <x v="200"/>
    <s v="Northeast"/>
    <s v="Connecticut"/>
    <s v="Hartford"/>
    <s v="Women's Athletic Footwear"/>
    <n v="32"/>
    <n v="340"/>
    <n v="10880"/>
    <n v="4787.2"/>
    <n v="0.44"/>
    <s v="Online"/>
  </r>
  <r>
    <s v="Sports Direct"/>
    <n v="1185732"/>
    <x v="200"/>
    <s v="Northeast"/>
    <s v="Connecticut"/>
    <s v="Hartford"/>
    <s v="Men's Apparel"/>
    <n v="49"/>
    <n v="600"/>
    <n v="29400"/>
    <n v="12936"/>
    <n v="0.44"/>
    <s v="Online"/>
  </r>
  <r>
    <s v="Sports Direct"/>
    <n v="1185732"/>
    <x v="200"/>
    <s v="Northeast"/>
    <s v="Connecticut"/>
    <s v="Hartford"/>
    <s v="Women's Apparel"/>
    <n v="39"/>
    <n v="840"/>
    <n v="32760"/>
    <n v="14741.999999999998"/>
    <n v="0.44999999999999996"/>
    <s v="Online"/>
  </r>
  <r>
    <s v="Sports Direct"/>
    <n v="1185732"/>
    <x v="705"/>
    <s v="Northeast"/>
    <s v="Connecticut"/>
    <s v="Hartford"/>
    <s v="Men's Street Footwear"/>
    <n v="39"/>
    <n v="1300"/>
    <n v="50700"/>
    <n v="25350"/>
    <n v="0.5"/>
    <s v="Online"/>
  </r>
  <r>
    <s v="Sports Direct"/>
    <n v="1185732"/>
    <x v="705"/>
    <s v="Northeast"/>
    <s v="Connecticut"/>
    <s v="Hartford"/>
    <s v="Men's Athletic Footwear"/>
    <n v="38"/>
    <n v="560"/>
    <n v="21280"/>
    <n v="11491.2"/>
    <n v="0.54"/>
    <s v="Online"/>
  </r>
  <r>
    <s v="Sports Direct"/>
    <n v="1185732"/>
    <x v="705"/>
    <s v="Northeast"/>
    <s v="Connecticut"/>
    <s v="Hartford"/>
    <s v="Women's Street Footwear"/>
    <n v="29"/>
    <n v="680"/>
    <n v="19720"/>
    <n v="8874"/>
    <n v="0.44999999999999996"/>
    <s v="Online"/>
  </r>
  <r>
    <s v="Sports Direct"/>
    <n v="1185732"/>
    <x v="705"/>
    <s v="Northeast"/>
    <s v="Connecticut"/>
    <s v="Hartford"/>
    <s v="Women's Athletic Footwear"/>
    <n v="32"/>
    <n v="300"/>
    <n v="9600"/>
    <n v="4032"/>
    <n v="0.42"/>
    <s v="Online"/>
  </r>
  <r>
    <s v="Sports Direct"/>
    <n v="1185732"/>
    <x v="705"/>
    <s v="Northeast"/>
    <s v="Connecticut"/>
    <s v="Hartford"/>
    <s v="Men's Apparel"/>
    <n v="48"/>
    <n v="390"/>
    <n v="18720"/>
    <n v="7488"/>
    <n v="0.4"/>
    <s v="Online"/>
  </r>
  <r>
    <s v="Sports Direct"/>
    <n v="1185732"/>
    <x v="705"/>
    <s v="Northeast"/>
    <s v="Connecticut"/>
    <s v="Hartford"/>
    <s v="Women's Apparel"/>
    <n v="38"/>
    <n v="730"/>
    <n v="27740"/>
    <n v="13592.6"/>
    <n v="0.49"/>
    <s v="Online"/>
  </r>
  <r>
    <s v="Sports Direct"/>
    <n v="1185732"/>
    <x v="722"/>
    <s v="Northeast"/>
    <s v="Connecticut"/>
    <s v="Hartford"/>
    <s v="Men's Street Footwear"/>
    <n v="36"/>
    <n v="1500"/>
    <n v="54000"/>
    <n v="27000"/>
    <n v="0.5"/>
    <s v="Online"/>
  </r>
  <r>
    <s v="Sports Direct"/>
    <n v="1185732"/>
    <x v="722"/>
    <s v="Northeast"/>
    <s v="Connecticut"/>
    <s v="Hartford"/>
    <s v="Men's Athletic Footwear"/>
    <n v="38"/>
    <n v="580"/>
    <n v="22040"/>
    <n v="12122.000000000002"/>
    <n v="0.55000000000000004"/>
    <s v="Online"/>
  </r>
  <r>
    <s v="Sports Direct"/>
    <n v="1185732"/>
    <x v="722"/>
    <s v="Northeast"/>
    <s v="Connecticut"/>
    <s v="Hartford"/>
    <s v="Women's Street Footwear"/>
    <n v="29"/>
    <n v="560"/>
    <n v="16240"/>
    <n v="6983.2"/>
    <n v="0.43"/>
    <s v="Online"/>
  </r>
  <r>
    <s v="Sports Direct"/>
    <n v="1185732"/>
    <x v="722"/>
    <s v="Northeast"/>
    <s v="Connecticut"/>
    <s v="Hartford"/>
    <s v="Women's Athletic Footwear"/>
    <n v="32"/>
    <n v="380"/>
    <n v="12160"/>
    <n v="5471.9999999999991"/>
    <n v="0.44999999999999996"/>
    <s v="Online"/>
  </r>
  <r>
    <s v="Sports Direct"/>
    <n v="1185732"/>
    <x v="722"/>
    <s v="Northeast"/>
    <s v="Connecticut"/>
    <s v="Hartford"/>
    <s v="Men's Apparel"/>
    <n v="46"/>
    <n v="350"/>
    <n v="16100"/>
    <n v="7244.9999999999991"/>
    <n v="0.44999999999999996"/>
    <s v="Online"/>
  </r>
  <r>
    <s v="Sports Direct"/>
    <n v="1185732"/>
    <x v="722"/>
    <s v="Northeast"/>
    <s v="Connecticut"/>
    <s v="Hartford"/>
    <s v="Women's Apparel"/>
    <n v="36"/>
    <n v="690"/>
    <n v="24840"/>
    <n v="12420"/>
    <n v="0.5"/>
    <s v="Online"/>
  </r>
  <r>
    <s v="Sports Direct"/>
    <n v="1185732"/>
    <x v="256"/>
    <s v="Northeast"/>
    <s v="Connecticut"/>
    <s v="Hartford"/>
    <s v="Men's Street Footwear"/>
    <n v="54"/>
    <n v="1420"/>
    <n v="76680"/>
    <n v="39106.800000000003"/>
    <n v="0.51"/>
    <s v="Online"/>
  </r>
  <r>
    <s v="Sports Direct"/>
    <n v="1185732"/>
    <x v="256"/>
    <s v="Northeast"/>
    <s v="Connecticut"/>
    <s v="Hartford"/>
    <s v="Men's Athletic Footwear"/>
    <n v="48"/>
    <n v="730"/>
    <n v="35040"/>
    <n v="18571.2"/>
    <n v="0.53"/>
    <s v="Online"/>
  </r>
  <r>
    <s v="Sports Direct"/>
    <n v="1185732"/>
    <x v="256"/>
    <s v="Northeast"/>
    <s v="Connecticut"/>
    <s v="Hartford"/>
    <s v="Women's Street Footwear"/>
    <n v="43"/>
    <n v="740"/>
    <n v="31820"/>
    <n v="12728"/>
    <n v="0.4"/>
    <s v="Online"/>
  </r>
  <r>
    <s v="Sports Direct"/>
    <n v="1185732"/>
    <x v="256"/>
    <s v="Northeast"/>
    <s v="Connecticut"/>
    <s v="Hartford"/>
    <s v="Women's Athletic Footwear"/>
    <n v="44"/>
    <n v="630"/>
    <n v="27720"/>
    <n v="11365.199999999999"/>
    <n v="0.41"/>
    <s v="Online"/>
  </r>
  <r>
    <s v="Sports Direct"/>
    <n v="1185732"/>
    <x v="256"/>
    <s v="Northeast"/>
    <s v="Connecticut"/>
    <s v="Hartford"/>
    <s v="Men's Apparel"/>
    <n v="50"/>
    <n v="700"/>
    <n v="35000"/>
    <n v="15400"/>
    <n v="0.44"/>
    <s v="Online"/>
  </r>
  <r>
    <s v="Sports Direct"/>
    <n v="1185732"/>
    <x v="256"/>
    <s v="Northeast"/>
    <s v="Connecticut"/>
    <s v="Hartford"/>
    <s v="Women's Apparel"/>
    <n v="55"/>
    <n v="1130"/>
    <n v="62150"/>
    <n v="30453.5"/>
    <n v="0.49"/>
    <s v="Online"/>
  </r>
  <r>
    <s v="Sports Direct"/>
    <n v="1185732"/>
    <x v="289"/>
    <s v="Northeast"/>
    <s v="Connecticut"/>
    <s v="Hartford"/>
    <s v="Men's Street Footwear"/>
    <n v="50"/>
    <n v="1750"/>
    <n v="87500"/>
    <n v="48125.000000000007"/>
    <n v="0.55000000000000004"/>
    <s v="Online"/>
  </r>
  <r>
    <s v="Sports Direct"/>
    <n v="1185732"/>
    <x v="289"/>
    <s v="Northeast"/>
    <s v="Connecticut"/>
    <s v="Hartford"/>
    <s v="Men's Athletic Footwear"/>
    <n v="48"/>
    <n v="940"/>
    <n v="45120"/>
    <n v="22560"/>
    <n v="0.5"/>
    <s v="Online"/>
  </r>
  <r>
    <s v="Sports Direct"/>
    <n v="1185732"/>
    <x v="289"/>
    <s v="Northeast"/>
    <s v="Connecticut"/>
    <s v="Hartford"/>
    <s v="Women's Street Footwear"/>
    <n v="42"/>
    <n v="870"/>
    <n v="36540"/>
    <n v="16443"/>
    <n v="0.44999999999999996"/>
    <s v="Online"/>
  </r>
  <r>
    <s v="Sports Direct"/>
    <n v="1185732"/>
    <x v="289"/>
    <s v="Northeast"/>
    <s v="Connecticut"/>
    <s v="Hartford"/>
    <s v="Women's Athletic Footwear"/>
    <n v="42"/>
    <n v="800"/>
    <n v="33600"/>
    <n v="14112"/>
    <n v="0.42"/>
    <s v="Online"/>
  </r>
  <r>
    <s v="Sports Direct"/>
    <n v="1185732"/>
    <x v="289"/>
    <s v="Northeast"/>
    <s v="Connecticut"/>
    <s v="Hartford"/>
    <s v="Men's Apparel"/>
    <n v="53"/>
    <n v="740"/>
    <n v="39220"/>
    <n v="17256.8"/>
    <n v="0.44"/>
    <s v="Online"/>
  </r>
  <r>
    <s v="Sports Direct"/>
    <n v="1185732"/>
    <x v="289"/>
    <s v="Northeast"/>
    <s v="Connecticut"/>
    <s v="Hartford"/>
    <s v="Women's Apparel"/>
    <n v="56"/>
    <n v="1230"/>
    <n v="68880"/>
    <n v="33751.199999999997"/>
    <n v="0.49"/>
    <s v="Online"/>
  </r>
  <r>
    <s v="Sports Direct"/>
    <n v="1185732"/>
    <x v="317"/>
    <s v="Northeast"/>
    <s v="Connecticut"/>
    <s v="Hartford"/>
    <s v="Men's Street Footwear"/>
    <n v="54"/>
    <n v="1890"/>
    <n v="102060"/>
    <n v="55112.4"/>
    <n v="0.54"/>
    <s v="Online"/>
  </r>
  <r>
    <s v="Sports Direct"/>
    <n v="1185732"/>
    <x v="317"/>
    <s v="Northeast"/>
    <s v="Connecticut"/>
    <s v="Hartford"/>
    <s v="Men's Athletic Footwear"/>
    <n v="48"/>
    <n v="1120"/>
    <n v="53760"/>
    <n v="28492.800000000003"/>
    <n v="0.53"/>
    <s v="Online"/>
  </r>
  <r>
    <s v="Sports Direct"/>
    <n v="1185732"/>
    <x v="317"/>
    <s v="Northeast"/>
    <s v="Connecticut"/>
    <s v="Hartford"/>
    <s v="Women's Street Footwear"/>
    <n v="44"/>
    <n v="810"/>
    <n v="35640"/>
    <n v="15681.6"/>
    <n v="0.44"/>
    <s v="Online"/>
  </r>
  <r>
    <s v="Sports Direct"/>
    <n v="1185732"/>
    <x v="317"/>
    <s v="Northeast"/>
    <s v="Connecticut"/>
    <s v="Hartford"/>
    <s v="Women's Athletic Footwear"/>
    <n v="42"/>
    <n v="800"/>
    <n v="33600"/>
    <n v="14784"/>
    <n v="0.44"/>
    <s v="Online"/>
  </r>
  <r>
    <s v="Sports Direct"/>
    <n v="1185732"/>
    <x v="317"/>
    <s v="Northeast"/>
    <s v="Connecticut"/>
    <s v="Hartford"/>
    <s v="Men's Apparel"/>
    <n v="53"/>
    <n v="810"/>
    <n v="42930"/>
    <n v="18889.2"/>
    <n v="0.44"/>
    <s v="Online"/>
  </r>
  <r>
    <s v="Sports Direct"/>
    <n v="1185732"/>
    <x v="317"/>
    <s v="Northeast"/>
    <s v="Connecticut"/>
    <s v="Hartford"/>
    <s v="Women's Apparel"/>
    <n v="56"/>
    <n v="1430"/>
    <n v="80080"/>
    <n v="38438.400000000001"/>
    <n v="0.48"/>
    <s v="Online"/>
  </r>
  <r>
    <s v="Sports Direct"/>
    <n v="1185732"/>
    <x v="349"/>
    <s v="Northeast"/>
    <s v="Connecticut"/>
    <s v="Hartford"/>
    <s v="Men's Street Footwear"/>
    <n v="51"/>
    <n v="1630"/>
    <n v="83130"/>
    <n v="45721.500000000007"/>
    <n v="0.55000000000000004"/>
    <s v="Online"/>
  </r>
  <r>
    <s v="Sports Direct"/>
    <n v="1185732"/>
    <x v="349"/>
    <s v="Northeast"/>
    <s v="Connecticut"/>
    <s v="Hartford"/>
    <s v="Men's Athletic Footwear"/>
    <n v="48"/>
    <n v="1080"/>
    <n v="51840"/>
    <n v="28512.000000000004"/>
    <n v="0.55000000000000004"/>
    <s v="Online"/>
  </r>
  <r>
    <s v="Sports Direct"/>
    <n v="1185732"/>
    <x v="349"/>
    <s v="Northeast"/>
    <s v="Connecticut"/>
    <s v="Hartford"/>
    <s v="Women's Street Footwear"/>
    <n v="41"/>
    <n v="850"/>
    <n v="34850"/>
    <n v="14637"/>
    <n v="0.42"/>
    <s v="Online"/>
  </r>
  <r>
    <s v="Sports Direct"/>
    <n v="1185732"/>
    <x v="349"/>
    <s v="Northeast"/>
    <s v="Connecticut"/>
    <s v="Hartford"/>
    <s v="Women's Athletic Footwear"/>
    <n v="41"/>
    <n v="680"/>
    <n v="27880"/>
    <n v="11430.8"/>
    <n v="0.41"/>
    <s v="Online"/>
  </r>
  <r>
    <s v="Sports Direct"/>
    <n v="1185732"/>
    <x v="349"/>
    <s v="Northeast"/>
    <s v="Connecticut"/>
    <s v="Hartford"/>
    <s v="Men's Apparel"/>
    <n v="51"/>
    <n v="520"/>
    <n v="26520"/>
    <n v="11668.8"/>
    <n v="0.44"/>
    <s v="Online"/>
  </r>
  <r>
    <s v="Sports Direct"/>
    <n v="1185732"/>
    <x v="349"/>
    <s v="Northeast"/>
    <s v="Connecticut"/>
    <s v="Hartford"/>
    <s v="Women's Apparel"/>
    <n v="55"/>
    <n v="1050"/>
    <n v="57750"/>
    <n v="28875"/>
    <n v="0.5"/>
    <s v="Online"/>
  </r>
  <r>
    <s v="Sports Direct"/>
    <n v="1185732"/>
    <x v="379"/>
    <s v="Northeast"/>
    <s v="Connecticut"/>
    <s v="Hartford"/>
    <s v="Men's Street Footwear"/>
    <n v="52"/>
    <n v="1250"/>
    <n v="65000"/>
    <n v="35100"/>
    <n v="0.54"/>
    <s v="Online"/>
  </r>
  <r>
    <s v="Sports Direct"/>
    <n v="1185732"/>
    <x v="379"/>
    <s v="Northeast"/>
    <s v="Connecticut"/>
    <s v="Hartford"/>
    <s v="Men's Athletic Footwear"/>
    <n v="47"/>
    <n v="750"/>
    <n v="35250"/>
    <n v="18330"/>
    <n v="0.52"/>
    <s v="Online"/>
  </r>
  <r>
    <s v="Sports Direct"/>
    <n v="1185732"/>
    <x v="379"/>
    <s v="Northeast"/>
    <s v="Connecticut"/>
    <s v="Hartford"/>
    <s v="Women's Street Footwear"/>
    <n v="41"/>
    <n v="600"/>
    <n v="24600"/>
    <n v="10824"/>
    <n v="0.44"/>
    <s v="Online"/>
  </r>
  <r>
    <s v="Sports Direct"/>
    <n v="1185732"/>
    <x v="379"/>
    <s v="Northeast"/>
    <s v="Connecticut"/>
    <s v="Hartford"/>
    <s v="Women's Athletic Footwear"/>
    <n v="41"/>
    <n v="460"/>
    <n v="18860"/>
    <n v="8487"/>
    <n v="0.44999999999999996"/>
    <s v="Online"/>
  </r>
  <r>
    <s v="Sports Direct"/>
    <n v="1185732"/>
    <x v="379"/>
    <s v="Northeast"/>
    <s v="Connecticut"/>
    <s v="Hartford"/>
    <s v="Men's Apparel"/>
    <n v="50"/>
    <n v="510"/>
    <n v="25500"/>
    <n v="10710"/>
    <n v="0.42"/>
    <s v="Online"/>
  </r>
  <r>
    <s v="Sports Direct"/>
    <n v="1185732"/>
    <x v="379"/>
    <s v="Northeast"/>
    <s v="Connecticut"/>
    <s v="Hartford"/>
    <s v="Women's Apparel"/>
    <n v="54"/>
    <n v="830"/>
    <n v="44820"/>
    <n v="21961.8"/>
    <n v="0.49"/>
    <s v="Online"/>
  </r>
  <r>
    <s v="Sports Direct"/>
    <n v="1185732"/>
    <x v="411"/>
    <s v="Northeast"/>
    <s v="Connecticut"/>
    <s v="Hartford"/>
    <s v="Men's Street Footwear"/>
    <n v="59"/>
    <n v="1130"/>
    <n v="66670"/>
    <n v="36668.5"/>
    <n v="0.55000000000000004"/>
    <s v="Online"/>
  </r>
  <r>
    <s v="Sports Direct"/>
    <n v="1185732"/>
    <x v="411"/>
    <s v="Northeast"/>
    <s v="Connecticut"/>
    <s v="Hartford"/>
    <s v="Men's Athletic Footwear"/>
    <n v="52"/>
    <n v="720"/>
    <n v="37440"/>
    <n v="18720"/>
    <n v="0.5"/>
    <s v="Online"/>
  </r>
  <r>
    <s v="Sports Direct"/>
    <n v="1185732"/>
    <x v="411"/>
    <s v="Northeast"/>
    <s v="Connecticut"/>
    <s v="Hartford"/>
    <s v="Women's Street Footwear"/>
    <n v="53"/>
    <n v="490"/>
    <n v="25970"/>
    <n v="11167.1"/>
    <n v="0.43"/>
    <s v="Online"/>
  </r>
  <r>
    <s v="Sports Direct"/>
    <n v="1185732"/>
    <x v="411"/>
    <s v="Northeast"/>
    <s v="Connecticut"/>
    <s v="Hartford"/>
    <s v="Women's Athletic Footwear"/>
    <n v="50"/>
    <n v="380"/>
    <n v="19000"/>
    <n v="7600"/>
    <n v="0.4"/>
    <s v="Online"/>
  </r>
  <r>
    <s v="Sports Direct"/>
    <n v="1185732"/>
    <x v="411"/>
    <s v="Northeast"/>
    <s v="Connecticut"/>
    <s v="Hartford"/>
    <s v="Men's Apparel"/>
    <n v="64"/>
    <n v="420"/>
    <n v="26880"/>
    <n v="11289.6"/>
    <n v="0.42"/>
    <s v="Online"/>
  </r>
  <r>
    <s v="Foot Locker"/>
    <n v="1185732"/>
    <x v="411"/>
    <s v="Northeast"/>
    <s v="Connecticut"/>
    <s v="Hartford"/>
    <s v="Women's Apparel"/>
    <n v="63"/>
    <n v="740"/>
    <n v="46620"/>
    <n v="23310"/>
    <n v="0.5"/>
    <s v="Online"/>
  </r>
  <r>
    <s v="Foot Locker"/>
    <n v="1185732"/>
    <x v="441"/>
    <s v="Northeast"/>
    <s v="Connecticut"/>
    <s v="Hartford"/>
    <s v="Men's Street Footwear"/>
    <n v="60"/>
    <n v="1110"/>
    <n v="66600"/>
    <n v="33300"/>
    <n v="0.5"/>
    <s v="Online"/>
  </r>
  <r>
    <s v="Foot Locker"/>
    <n v="1185732"/>
    <x v="441"/>
    <s v="Northeast"/>
    <s v="Connecticut"/>
    <s v="Hartford"/>
    <s v="Men's Athletic Footwear"/>
    <n v="51"/>
    <n v="840"/>
    <n v="42840"/>
    <n v="22276.799999999999"/>
    <n v="0.52"/>
    <s v="Online"/>
  </r>
  <r>
    <s v="Foot Locker"/>
    <n v="1185732"/>
    <x v="441"/>
    <s v="Northeast"/>
    <s v="Connecticut"/>
    <s v="Hartford"/>
    <s v="Women's Street Footwear"/>
    <n v="51"/>
    <n v="800"/>
    <n v="40800"/>
    <n v="18360"/>
    <n v="0.44999999999999996"/>
    <s v="Online"/>
  </r>
  <r>
    <s v="Foot Locker"/>
    <n v="1185732"/>
    <x v="441"/>
    <s v="Northeast"/>
    <s v="Connecticut"/>
    <s v="Hartford"/>
    <s v="Women's Athletic Footwear"/>
    <n v="50"/>
    <n v="800"/>
    <n v="40000"/>
    <n v="16800"/>
    <n v="0.42"/>
    <s v="Online"/>
  </r>
  <r>
    <s v="Foot Locker"/>
    <n v="1185732"/>
    <x v="441"/>
    <s v="Northeast"/>
    <s v="Connecticut"/>
    <s v="Hartford"/>
    <s v="Men's Apparel"/>
    <n v="60"/>
    <n v="680"/>
    <n v="40800"/>
    <n v="17952"/>
    <n v="0.44"/>
    <s v="Online"/>
  </r>
  <r>
    <s v="Foot Locker"/>
    <n v="1185732"/>
    <x v="441"/>
    <s v="Northeast"/>
    <s v="Connecticut"/>
    <s v="Hartford"/>
    <s v="Women's Apparel"/>
    <n v="67"/>
    <n v="950"/>
    <n v="63650"/>
    <n v="29915.5"/>
    <n v="0.47"/>
    <s v="Online"/>
  </r>
  <r>
    <s v="Foot Locker"/>
    <n v="1185732"/>
    <x v="470"/>
    <s v="Northeast"/>
    <s v="Connecticut"/>
    <s v="Hartford"/>
    <s v="Men's Street Footwear"/>
    <n v="59"/>
    <n v="1500"/>
    <n v="88500"/>
    <n v="45135"/>
    <n v="0.51"/>
    <s v="Online"/>
  </r>
  <r>
    <s v="Foot Locker"/>
    <n v="1185732"/>
    <x v="470"/>
    <s v="Northeast"/>
    <s v="Connecticut"/>
    <s v="Hartford"/>
    <s v="Men's Athletic Footwear"/>
    <n v="51"/>
    <n v="1010"/>
    <n v="51510"/>
    <n v="26270.100000000002"/>
    <n v="0.51"/>
    <s v="Online"/>
  </r>
  <r>
    <s v="Foot Locker"/>
    <n v="1185732"/>
    <x v="470"/>
    <s v="Northeast"/>
    <s v="Connecticut"/>
    <s v="Hartford"/>
    <s v="Women's Street Footwear"/>
    <n v="50"/>
    <n v="880"/>
    <n v="44000"/>
    <n v="19799.999999999996"/>
    <n v="0.44999999999999996"/>
    <s v="Online"/>
  </r>
  <r>
    <s v="Foot Locker"/>
    <n v="1185732"/>
    <x v="470"/>
    <s v="Northeast"/>
    <s v="Connecticut"/>
    <s v="Hartford"/>
    <s v="Women's Athletic Footwear"/>
    <n v="53"/>
    <n v="870"/>
    <n v="46110"/>
    <n v="19366.2"/>
    <n v="0.42"/>
    <s v="Online"/>
  </r>
  <r>
    <s v="Foot Locker"/>
    <n v="1185732"/>
    <x v="470"/>
    <s v="Northeast"/>
    <s v="Connecticut"/>
    <s v="Hartford"/>
    <s v="Men's Apparel"/>
    <n v="60"/>
    <n v="780"/>
    <n v="46800"/>
    <n v="21059.999999999996"/>
    <n v="0.44999999999999996"/>
    <s v="Online"/>
  </r>
  <r>
    <s v="Foot Locker"/>
    <n v="1185732"/>
    <x v="470"/>
    <s v="Northeast"/>
    <s v="Connecticut"/>
    <s v="Hartford"/>
    <s v="Women's Apparel"/>
    <n v="67"/>
    <n v="1120"/>
    <n v="75040"/>
    <n v="34518.399999999994"/>
    <n v="0.45999999999999996"/>
    <s v="Online"/>
  </r>
  <r>
    <s v="Foot Locker"/>
    <n v="1185732"/>
    <x v="174"/>
    <s v="Northeast"/>
    <s v="Connecticut"/>
    <s v="Hartford"/>
    <s v="Men's Street Footwear"/>
    <n v="34"/>
    <n v="1150"/>
    <n v="39100"/>
    <n v="17986"/>
    <n v="0.45999999999999996"/>
    <s v="Online"/>
  </r>
  <r>
    <s v="Foot Locker"/>
    <n v="1185732"/>
    <x v="174"/>
    <s v="Northeast"/>
    <s v="Connecticut"/>
    <s v="Hartford"/>
    <s v="Men's Athletic Footwear"/>
    <n v="34"/>
    <n v="630"/>
    <n v="21420"/>
    <n v="9638.9999999999982"/>
    <n v="0.44999999999999996"/>
    <s v="Online"/>
  </r>
  <r>
    <s v="Foot Locker"/>
    <n v="1185732"/>
    <x v="174"/>
    <s v="Northeast"/>
    <s v="Connecticut"/>
    <s v="Hartford"/>
    <s v="Women's Street Footwear"/>
    <n v="24"/>
    <n v="630"/>
    <n v="15120"/>
    <n v="8316"/>
    <n v="0.55000000000000004"/>
    <s v="Online"/>
  </r>
  <r>
    <s v="Foot Locker"/>
    <n v="1185732"/>
    <x v="174"/>
    <s v="Northeast"/>
    <s v="Connecticut"/>
    <s v="Hartford"/>
    <s v="Women's Athletic Footwear"/>
    <n v="29"/>
    <n v="200"/>
    <n v="5800"/>
    <n v="3074"/>
    <n v="0.53"/>
    <s v="Online"/>
  </r>
  <r>
    <s v="Foot Locker"/>
    <n v="1185732"/>
    <x v="174"/>
    <s v="Northeast"/>
    <s v="Connecticut"/>
    <s v="Hartford"/>
    <s v="Men's Apparel"/>
    <n v="44"/>
    <n v="330"/>
    <n v="14520"/>
    <n v="5808"/>
    <n v="0.4"/>
    <s v="Online"/>
  </r>
  <r>
    <s v="Foot Locker"/>
    <n v="1185732"/>
    <x v="174"/>
    <s v="Northeast"/>
    <s v="Connecticut"/>
    <s v="Hartford"/>
    <s v="Women's Apparel"/>
    <n v="33"/>
    <n v="630"/>
    <n v="20790"/>
    <n v="11226.6"/>
    <n v="0.54"/>
    <s v="Online"/>
  </r>
  <r>
    <s v="Foot Locker"/>
    <n v="1185732"/>
    <x v="203"/>
    <s v="Northeast"/>
    <s v="Connecticut"/>
    <s v="Hartford"/>
    <s v="Men's Street Footwear"/>
    <n v="34"/>
    <n v="1190"/>
    <n v="40460"/>
    <n v="19825.400000000001"/>
    <n v="0.49"/>
    <s v="Online"/>
  </r>
  <r>
    <s v="Foot Locker"/>
    <n v="1185732"/>
    <x v="203"/>
    <s v="Northeast"/>
    <s v="Connecticut"/>
    <s v="Hartford"/>
    <s v="Men's Athletic Footwear"/>
    <n v="34"/>
    <n v="360"/>
    <n v="12240"/>
    <n v="5752.7999999999993"/>
    <n v="0.47"/>
    <s v="Online"/>
  </r>
  <r>
    <s v="Foot Locker"/>
    <n v="1185732"/>
    <x v="203"/>
    <s v="Northeast"/>
    <s v="Connecticut"/>
    <s v="Hartford"/>
    <s v="Women's Street Footwear"/>
    <n v="24"/>
    <n v="490"/>
    <n v="11760"/>
    <n v="5880"/>
    <n v="0.5"/>
    <s v="Online"/>
  </r>
  <r>
    <s v="Foot Locker"/>
    <n v="1185732"/>
    <x v="203"/>
    <s v="Northeast"/>
    <s v="Rhode Island"/>
    <s v="Providence"/>
    <s v="Women's Athletic Footwear"/>
    <n v="29"/>
    <n v="130"/>
    <n v="3770"/>
    <n v="2035.8000000000002"/>
    <n v="0.54"/>
    <s v="Online"/>
  </r>
  <r>
    <s v="Foot Locker"/>
    <n v="1185732"/>
    <x v="203"/>
    <s v="Northeast"/>
    <s v="Rhode Island"/>
    <s v="Providence"/>
    <s v="Men's Apparel"/>
    <n v="41"/>
    <n v="350"/>
    <n v="14350"/>
    <n v="5883.5"/>
    <n v="0.41"/>
    <s v="Online"/>
  </r>
  <r>
    <s v="Foot Locker"/>
    <n v="1185732"/>
    <x v="203"/>
    <s v="Northeast"/>
    <s v="Rhode Island"/>
    <s v="Providence"/>
    <s v="Women's Apparel"/>
    <n v="33"/>
    <n v="650"/>
    <n v="21450"/>
    <n v="11368.5"/>
    <n v="0.53"/>
    <s v="Online"/>
  </r>
  <r>
    <s v="Foot Locker"/>
    <n v="1185732"/>
    <x v="708"/>
    <s v="Northeast"/>
    <s v="Rhode Island"/>
    <s v="Providence"/>
    <s v="Men's Street Footwear"/>
    <n v="34"/>
    <n v="1110"/>
    <n v="37740"/>
    <n v="18870"/>
    <n v="0.5"/>
    <s v="Online"/>
  </r>
  <r>
    <s v="Foot Locker"/>
    <n v="1185732"/>
    <x v="708"/>
    <s v="Northeast"/>
    <s v="Rhode Island"/>
    <s v="Providence"/>
    <s v="Men's Athletic Footwear"/>
    <n v="34"/>
    <n v="440"/>
    <n v="14960"/>
    <n v="6731.9999999999991"/>
    <n v="0.44999999999999996"/>
    <s v="Online"/>
  </r>
  <r>
    <s v="Foot Locker"/>
    <n v="1185732"/>
    <x v="708"/>
    <s v="Northeast"/>
    <s v="Rhode Island"/>
    <s v="Providence"/>
    <s v="Women's Street Footwear"/>
    <n v="23"/>
    <n v="510"/>
    <n v="11730"/>
    <n v="6099.6"/>
    <n v="0.52"/>
    <s v="Online"/>
  </r>
  <r>
    <s v="Foot Locker"/>
    <n v="1185732"/>
    <x v="708"/>
    <s v="Northeast"/>
    <s v="Rhode Island"/>
    <s v="Providence"/>
    <s v="Women's Athletic Footwear"/>
    <n v="29"/>
    <n v="80"/>
    <n v="2320"/>
    <n v="1160"/>
    <n v="0.5"/>
    <s v="Online"/>
  </r>
  <r>
    <s v="Foot Locker"/>
    <n v="1185732"/>
    <x v="708"/>
    <s v="Northeast"/>
    <s v="Rhode Island"/>
    <s v="Providence"/>
    <s v="Men's Apparel"/>
    <n v="44"/>
    <n v="200"/>
    <n v="8800"/>
    <n v="3959.9999999999995"/>
    <n v="0.44999999999999996"/>
    <s v="Online"/>
  </r>
  <r>
    <s v="Foot Locker"/>
    <n v="1185732"/>
    <x v="708"/>
    <s v="Northeast"/>
    <s v="Rhode Island"/>
    <s v="Providence"/>
    <s v="Women's Apparel"/>
    <n v="32"/>
    <n v="510"/>
    <n v="16320"/>
    <n v="8812.8000000000011"/>
    <n v="0.54"/>
    <s v="Online"/>
  </r>
  <r>
    <s v="Foot Locker"/>
    <n v="1185732"/>
    <x v="230"/>
    <s v="Northeast"/>
    <s v="Rhode Island"/>
    <s v="Providence"/>
    <s v="Men's Street Footwear"/>
    <n v="32"/>
    <n v="1110"/>
    <n v="35520"/>
    <n v="17404.8"/>
    <n v="0.49"/>
    <s v="Online"/>
  </r>
  <r>
    <s v="Foot Locker"/>
    <n v="1185732"/>
    <x v="230"/>
    <s v="Northeast"/>
    <s v="Rhode Island"/>
    <s v="Providence"/>
    <s v="Men's Athletic Footwear"/>
    <n v="32"/>
    <n v="330"/>
    <n v="10560"/>
    <n v="5280"/>
    <n v="0.5"/>
    <s v="Online"/>
  </r>
  <r>
    <s v="Foot Locker"/>
    <n v="1185732"/>
    <x v="230"/>
    <s v="Northeast"/>
    <s v="Rhode Island"/>
    <s v="Providence"/>
    <s v="Women's Street Footwear"/>
    <n v="24"/>
    <n v="360"/>
    <n v="8640"/>
    <n v="4492.8"/>
    <n v="0.52"/>
    <s v="Online"/>
  </r>
  <r>
    <s v="Foot Locker"/>
    <n v="1185732"/>
    <x v="230"/>
    <s v="Northeast"/>
    <s v="Rhode Island"/>
    <s v="Providence"/>
    <s v="Women's Athletic Footwear"/>
    <n v="29"/>
    <n v="130"/>
    <n v="3770"/>
    <n v="1998.1000000000001"/>
    <n v="0.53"/>
    <s v="Online"/>
  </r>
  <r>
    <s v="Foot Locker"/>
    <n v="1185732"/>
    <x v="230"/>
    <s v="Northeast"/>
    <s v="Rhode Island"/>
    <s v="Providence"/>
    <s v="Men's Apparel"/>
    <n v="44"/>
    <n v="150"/>
    <n v="6600"/>
    <n v="2640"/>
    <n v="0.4"/>
    <s v="Online"/>
  </r>
  <r>
    <s v="Foot Locker"/>
    <n v="1185732"/>
    <x v="230"/>
    <s v="Northeast"/>
    <s v="Rhode Island"/>
    <s v="Providence"/>
    <s v="Women's Apparel"/>
    <n v="33"/>
    <n v="500"/>
    <n v="16500"/>
    <n v="8580"/>
    <n v="0.52"/>
    <s v="Online"/>
  </r>
  <r>
    <s v="Foot Locker"/>
    <n v="1185732"/>
    <x v="259"/>
    <s v="Northeast"/>
    <s v="Rhode Island"/>
    <s v="Providence"/>
    <s v="Men's Street Footwear"/>
    <n v="49"/>
    <n v="1220"/>
    <n v="59780"/>
    <n v="29890"/>
    <n v="0.5"/>
    <s v="Online"/>
  </r>
  <r>
    <s v="Foot Locker"/>
    <n v="1185732"/>
    <x v="259"/>
    <s v="Northeast"/>
    <s v="Rhode Island"/>
    <s v="Providence"/>
    <s v="Men's Athletic Footwear"/>
    <n v="43"/>
    <n v="490"/>
    <n v="21070"/>
    <n v="9481.4999999999982"/>
    <n v="0.44999999999999996"/>
    <s v="Online"/>
  </r>
  <r>
    <s v="Foot Locker"/>
    <n v="1185732"/>
    <x v="259"/>
    <s v="Northeast"/>
    <s v="Rhode Island"/>
    <s v="Providence"/>
    <s v="Women's Street Footwear"/>
    <n v="39"/>
    <n v="600"/>
    <n v="23400"/>
    <n v="12636"/>
    <n v="0.54"/>
    <s v="Online"/>
  </r>
  <r>
    <s v="Foot Locker"/>
    <n v="1185732"/>
    <x v="259"/>
    <s v="Northeast"/>
    <s v="Rhode Island"/>
    <s v="Providence"/>
    <s v="Women's Athletic Footwear"/>
    <n v="39"/>
    <n v="440"/>
    <n v="17160"/>
    <n v="8923.2000000000007"/>
    <n v="0.52"/>
    <s v="Online"/>
  </r>
  <r>
    <s v="Foot Locker"/>
    <n v="1185732"/>
    <x v="259"/>
    <s v="Northeast"/>
    <s v="Rhode Island"/>
    <s v="Providence"/>
    <s v="Men's Apparel"/>
    <n v="49"/>
    <n v="460"/>
    <n v="22540"/>
    <n v="9016"/>
    <n v="0.4"/>
    <s v="Online"/>
  </r>
  <r>
    <s v="Foot Locker"/>
    <n v="1185732"/>
    <x v="259"/>
    <s v="Northeast"/>
    <s v="Rhode Island"/>
    <s v="Providence"/>
    <s v="Women's Apparel"/>
    <n v="52"/>
    <n v="810"/>
    <n v="42120"/>
    <n v="22323.600000000002"/>
    <n v="0.53"/>
    <s v="Online"/>
  </r>
  <r>
    <s v="Foot Locker"/>
    <n v="1185732"/>
    <x v="292"/>
    <s v="Northeast"/>
    <s v="Rhode Island"/>
    <s v="Providence"/>
    <s v="Men's Street Footwear"/>
    <n v="47"/>
    <n v="1380"/>
    <n v="64860"/>
    <n v="29186.999999999996"/>
    <n v="0.44999999999999996"/>
    <s v="Online"/>
  </r>
  <r>
    <s v="Foot Locker"/>
    <n v="1185732"/>
    <x v="292"/>
    <s v="Northeast"/>
    <s v="Rhode Island"/>
    <s v="Providence"/>
    <s v="Men's Athletic Footwear"/>
    <n v="41"/>
    <n v="900"/>
    <n v="36900"/>
    <n v="18081"/>
    <n v="0.49"/>
    <s v="Online"/>
  </r>
  <r>
    <s v="Foot Locker"/>
    <n v="1185732"/>
    <x v="292"/>
    <s v="Northeast"/>
    <s v="Rhode Island"/>
    <s v="Providence"/>
    <s v="Women's Street Footwear"/>
    <n v="39"/>
    <n v="650"/>
    <n v="25350"/>
    <n v="13942.500000000002"/>
    <n v="0.55000000000000004"/>
    <s v="Online"/>
  </r>
  <r>
    <s v="Foot Locker"/>
    <n v="1185732"/>
    <x v="292"/>
    <s v="Northeast"/>
    <s v="Rhode Island"/>
    <s v="Providence"/>
    <s v="Women's Athletic Footwear"/>
    <n v="39"/>
    <n v="600"/>
    <n v="23400"/>
    <n v="12636"/>
    <n v="0.54"/>
    <s v="Online"/>
  </r>
  <r>
    <s v="Foot Locker"/>
    <n v="1185732"/>
    <x v="292"/>
    <s v="Northeast"/>
    <s v="Rhode Island"/>
    <s v="Providence"/>
    <s v="Men's Apparel"/>
    <n v="48"/>
    <n v="580"/>
    <n v="27840"/>
    <n v="11414.4"/>
    <n v="0.41"/>
    <s v="Online"/>
  </r>
  <r>
    <s v="Foot Locker"/>
    <n v="1185732"/>
    <x v="292"/>
    <s v="Northeast"/>
    <s v="Rhode Island"/>
    <s v="Providence"/>
    <s v="Women's Apparel"/>
    <n v="51"/>
    <n v="880"/>
    <n v="44880"/>
    <n v="22888.799999999999"/>
    <n v="0.51"/>
    <s v="Online"/>
  </r>
  <r>
    <s v="Foot Locker"/>
    <n v="1185732"/>
    <x v="320"/>
    <s v="Northeast"/>
    <s v="Rhode Island"/>
    <s v="Providence"/>
    <s v="Men's Street Footwear"/>
    <n v="46"/>
    <n v="1670"/>
    <n v="76820"/>
    <n v="34569"/>
    <n v="0.44999999999999996"/>
    <s v="Online"/>
  </r>
  <r>
    <s v="Foot Locker"/>
    <n v="1185732"/>
    <x v="320"/>
    <s v="Northeast"/>
    <s v="Rhode Island"/>
    <s v="Providence"/>
    <s v="Men's Athletic Footwear"/>
    <n v="41"/>
    <n v="810"/>
    <n v="33210"/>
    <n v="16605"/>
    <n v="0.5"/>
    <s v="Online"/>
  </r>
  <r>
    <s v="Foot Locker"/>
    <n v="1185732"/>
    <x v="320"/>
    <s v="Northeast"/>
    <s v="Rhode Island"/>
    <s v="Providence"/>
    <s v="Women's Street Footwear"/>
    <n v="37"/>
    <n v="650"/>
    <n v="24050"/>
    <n v="12506"/>
    <n v="0.52"/>
    <s v="Online"/>
  </r>
  <r>
    <s v="Foot Locker"/>
    <n v="1185732"/>
    <x v="320"/>
    <s v="Northeast"/>
    <s v="Rhode Island"/>
    <s v="Providence"/>
    <s v="Women's Athletic Footwear"/>
    <n v="37"/>
    <n v="580"/>
    <n v="21460"/>
    <n v="11159.2"/>
    <n v="0.52"/>
    <s v="Online"/>
  </r>
  <r>
    <s v="Foot Locker"/>
    <n v="1185732"/>
    <x v="320"/>
    <s v="Northeast"/>
    <s v="Rhode Island"/>
    <s v="Providence"/>
    <s v="Men's Apparel"/>
    <n v="47"/>
    <n v="630"/>
    <n v="29610"/>
    <n v="11844"/>
    <n v="0.4"/>
    <s v="Online"/>
  </r>
  <r>
    <s v="Foot Locker"/>
    <n v="1185732"/>
    <x v="320"/>
    <s v="Northeast"/>
    <s v="Rhode Island"/>
    <s v="Providence"/>
    <s v="Women's Apparel"/>
    <n v="50"/>
    <n v="1160"/>
    <n v="58000"/>
    <n v="29000"/>
    <n v="0.5"/>
    <s v="Online"/>
  </r>
  <r>
    <s v="Foot Locker"/>
    <n v="1185732"/>
    <x v="352"/>
    <s v="Northeast"/>
    <s v="Rhode Island"/>
    <s v="Providence"/>
    <s v="Men's Street Footwear"/>
    <n v="46"/>
    <n v="1430"/>
    <n v="65780"/>
    <n v="31574.399999999998"/>
    <n v="0.48"/>
    <s v="Online"/>
  </r>
  <r>
    <s v="Foot Locker"/>
    <n v="1185732"/>
    <x v="352"/>
    <s v="Northeast"/>
    <s v="Rhode Island"/>
    <s v="Providence"/>
    <s v="Men's Athletic Footwear"/>
    <n v="42"/>
    <n v="910"/>
    <n v="38220"/>
    <n v="17963.399999999998"/>
    <n v="0.47"/>
    <s v="Online"/>
  </r>
  <r>
    <s v="Foot Locker"/>
    <n v="1185732"/>
    <x v="352"/>
    <s v="Northeast"/>
    <s v="Rhode Island"/>
    <s v="Providence"/>
    <s v="Women's Street Footwear"/>
    <n v="38"/>
    <n v="750"/>
    <n v="28500"/>
    <n v="15675.000000000002"/>
    <n v="0.55000000000000004"/>
    <s v="Online"/>
  </r>
  <r>
    <s v="Foot Locker"/>
    <n v="1185732"/>
    <x v="352"/>
    <s v="Northeast"/>
    <s v="Rhode Island"/>
    <s v="Providence"/>
    <s v="Women's Athletic Footwear"/>
    <n v="37"/>
    <n v="390"/>
    <n v="14430"/>
    <n v="7647.9000000000005"/>
    <n v="0.53"/>
    <s v="Online"/>
  </r>
  <r>
    <s v="Foot Locker"/>
    <n v="1185732"/>
    <x v="352"/>
    <s v="Northeast"/>
    <s v="Rhode Island"/>
    <s v="Providence"/>
    <s v="Men's Apparel"/>
    <n v="45"/>
    <n v="310"/>
    <n v="13950"/>
    <n v="5580"/>
    <n v="0.4"/>
    <s v="Online"/>
  </r>
  <r>
    <s v="Foot Locker"/>
    <n v="1185732"/>
    <x v="352"/>
    <s v="Northeast"/>
    <s v="Rhode Island"/>
    <s v="Providence"/>
    <s v="Women's Apparel"/>
    <n v="52"/>
    <n v="870"/>
    <n v="45240"/>
    <n v="24429.600000000002"/>
    <n v="0.54"/>
    <s v="Online"/>
  </r>
  <r>
    <s v="Foot Locker"/>
    <n v="1185732"/>
    <x v="382"/>
    <s v="Northeast"/>
    <s v="Rhode Island"/>
    <s v="Providence"/>
    <s v="Men's Street Footwear"/>
    <n v="45"/>
    <n v="1110"/>
    <n v="49950"/>
    <n v="22477.499999999996"/>
    <n v="0.44999999999999996"/>
    <s v="Online"/>
  </r>
  <r>
    <s v="Foot Locker"/>
    <n v="1185732"/>
    <x v="382"/>
    <s v="Northeast"/>
    <s v="Rhode Island"/>
    <s v="Providence"/>
    <s v="Men's Athletic Footwear"/>
    <n v="43"/>
    <n v="560"/>
    <n v="24080"/>
    <n v="11558.4"/>
    <n v="0.48"/>
    <s v="Online"/>
  </r>
  <r>
    <s v="Foot Locker"/>
    <n v="1185732"/>
    <x v="382"/>
    <s v="Northeast"/>
    <s v="Rhode Island"/>
    <s v="Providence"/>
    <s v="Women's Street Footwear"/>
    <n v="36"/>
    <n v="380"/>
    <n v="13680"/>
    <n v="6976.8"/>
    <n v="0.51"/>
    <s v="Online"/>
  </r>
  <r>
    <s v="Foot Locker"/>
    <n v="1185732"/>
    <x v="382"/>
    <s v="Northeast"/>
    <s v="Rhode Island"/>
    <s v="Providence"/>
    <s v="Women's Athletic Footwear"/>
    <n v="39"/>
    <n v="270"/>
    <n v="10530"/>
    <n v="5686.2000000000007"/>
    <n v="0.54"/>
    <s v="Online"/>
  </r>
  <r>
    <s v="Foot Locker"/>
    <n v="1185732"/>
    <x v="382"/>
    <s v="Northeast"/>
    <s v="Rhode Island"/>
    <s v="Providence"/>
    <s v="Men's Apparel"/>
    <n v="47"/>
    <n v="270"/>
    <n v="12690"/>
    <n v="5202.8999999999996"/>
    <n v="0.41"/>
    <s v="Online"/>
  </r>
  <r>
    <s v="Foot Locker"/>
    <n v="1185732"/>
    <x v="382"/>
    <s v="Northeast"/>
    <s v="Rhode Island"/>
    <s v="Providence"/>
    <s v="Women's Apparel"/>
    <n v="52"/>
    <n v="580"/>
    <n v="30160"/>
    <n v="15381.6"/>
    <n v="0.51"/>
    <s v="Online"/>
  </r>
  <r>
    <s v="Foot Locker"/>
    <n v="1185732"/>
    <x v="414"/>
    <s v="Northeast"/>
    <s v="Rhode Island"/>
    <s v="Providence"/>
    <s v="Men's Street Footwear"/>
    <n v="53"/>
    <n v="940"/>
    <n v="49820"/>
    <n v="24910"/>
    <n v="0.5"/>
    <s v="Online"/>
  </r>
  <r>
    <s v="Foot Locker"/>
    <n v="1185732"/>
    <x v="414"/>
    <s v="Northeast"/>
    <s v="Rhode Island"/>
    <s v="Providence"/>
    <s v="Men's Athletic Footwear"/>
    <n v="46"/>
    <n v="560"/>
    <n v="25760"/>
    <n v="12622.4"/>
    <n v="0.49"/>
    <s v="Online"/>
  </r>
  <r>
    <s v="Foot Locker"/>
    <n v="1185732"/>
    <x v="414"/>
    <s v="Northeast"/>
    <s v="Rhode Island"/>
    <s v="Providence"/>
    <s v="Women's Street Footwear"/>
    <n v="45"/>
    <n v="290"/>
    <n v="13050"/>
    <n v="6786"/>
    <n v="0.52"/>
    <s v="Online"/>
  </r>
  <r>
    <s v="Foot Locker"/>
    <n v="1185732"/>
    <x v="414"/>
    <s v="Northeast"/>
    <s v="Rhode Island"/>
    <s v="Providence"/>
    <s v="Women's Athletic Footwear"/>
    <n v="47"/>
    <n v="230"/>
    <n v="10810"/>
    <n v="5405"/>
    <n v="0.5"/>
    <s v="Online"/>
  </r>
  <r>
    <s v="Foot Locker"/>
    <n v="1185732"/>
    <x v="414"/>
    <s v="Northeast"/>
    <s v="Rhode Island"/>
    <s v="Providence"/>
    <s v="Men's Apparel"/>
    <n v="55"/>
    <n v="190"/>
    <n v="10450"/>
    <n v="4180"/>
    <n v="0.4"/>
    <s v="Online"/>
  </r>
  <r>
    <s v="Sports Direct"/>
    <n v="1185732"/>
    <x v="414"/>
    <s v="Northeast"/>
    <s v="Rhode Island"/>
    <s v="Providence"/>
    <s v="Women's Apparel"/>
    <n v="64"/>
    <n v="580"/>
    <n v="37120"/>
    <n v="18931.2"/>
    <n v="0.51"/>
    <s v="Online"/>
  </r>
  <r>
    <s v="Sports Direct"/>
    <n v="1185732"/>
    <x v="444"/>
    <s v="Northeast"/>
    <s v="Rhode Island"/>
    <s v="Providence"/>
    <s v="Men's Street Footwear"/>
    <n v="55"/>
    <n v="950"/>
    <n v="52250"/>
    <n v="25602.5"/>
    <n v="0.49"/>
    <s v="Online"/>
  </r>
  <r>
    <s v="Sports Direct"/>
    <n v="1185732"/>
    <x v="444"/>
    <s v="Northeast"/>
    <s v="Rhode Island"/>
    <s v="Providence"/>
    <s v="Men's Athletic Footwear"/>
    <n v="46"/>
    <n v="630"/>
    <n v="28980"/>
    <n v="13040.999999999998"/>
    <n v="0.44999999999999996"/>
    <s v="Online"/>
  </r>
  <r>
    <s v="Sports Direct"/>
    <n v="1185732"/>
    <x v="444"/>
    <s v="Northeast"/>
    <s v="Rhode Island"/>
    <s v="Providence"/>
    <s v="Women's Street Footwear"/>
    <n v="48"/>
    <n v="640"/>
    <n v="30720"/>
    <n v="16588.800000000003"/>
    <n v="0.54"/>
    <s v="Online"/>
  </r>
  <r>
    <s v="Sports Direct"/>
    <n v="1185732"/>
    <x v="444"/>
    <s v="Northeast"/>
    <s v="Rhode Island"/>
    <s v="Providence"/>
    <s v="Women's Athletic Footwear"/>
    <n v="48"/>
    <n v="580"/>
    <n v="27840"/>
    <n v="15312.000000000002"/>
    <n v="0.55000000000000004"/>
    <s v="Online"/>
  </r>
  <r>
    <s v="Sports Direct"/>
    <n v="1185732"/>
    <x v="444"/>
    <s v="Northeast"/>
    <s v="Rhode Island"/>
    <s v="Providence"/>
    <s v="Men's Apparel"/>
    <n v="58"/>
    <n v="440"/>
    <n v="25520"/>
    <n v="11228.8"/>
    <n v="0.44"/>
    <s v="Online"/>
  </r>
  <r>
    <s v="Sports Direct"/>
    <n v="1185732"/>
    <x v="444"/>
    <s v="Northeast"/>
    <s v="Rhode Island"/>
    <s v="Providence"/>
    <s v="Women's Apparel"/>
    <n v="60"/>
    <n v="770"/>
    <n v="46200"/>
    <n v="24024"/>
    <n v="0.52"/>
    <s v="Online"/>
  </r>
  <r>
    <s v="Sports Direct"/>
    <n v="1185732"/>
    <x v="473"/>
    <s v="Northeast"/>
    <s v="Rhode Island"/>
    <s v="Providence"/>
    <s v="Men's Street Footwear"/>
    <n v="54"/>
    <n v="1350"/>
    <n v="72900"/>
    <n v="36450"/>
    <n v="0.5"/>
    <s v="Online"/>
  </r>
  <r>
    <s v="Sports Direct"/>
    <n v="1185732"/>
    <x v="473"/>
    <s v="Northeast"/>
    <s v="Rhode Island"/>
    <s v="Providence"/>
    <s v="Men's Athletic Footwear"/>
    <n v="45"/>
    <n v="780"/>
    <n v="35100"/>
    <n v="16848"/>
    <n v="0.48"/>
    <s v="Online"/>
  </r>
  <r>
    <s v="Sports Direct"/>
    <n v="1185732"/>
    <x v="473"/>
    <s v="Northeast"/>
    <s v="Rhode Island"/>
    <s v="Providence"/>
    <s v="Women's Street Footwear"/>
    <n v="47"/>
    <n v="740"/>
    <n v="34780"/>
    <n v="17737.8"/>
    <n v="0.51"/>
    <s v="Online"/>
  </r>
  <r>
    <s v="Sports Direct"/>
    <n v="1185732"/>
    <x v="473"/>
    <s v="Northeast"/>
    <s v="Rhode Island"/>
    <s v="Providence"/>
    <s v="Women's Athletic Footwear"/>
    <n v="48"/>
    <n v="650"/>
    <n v="31200"/>
    <n v="15600"/>
    <n v="0.5"/>
    <s v="Online"/>
  </r>
  <r>
    <s v="Sports Direct"/>
    <n v="1185732"/>
    <x v="473"/>
    <s v="Northeast"/>
    <s v="Rhode Island"/>
    <s v="Providence"/>
    <s v="Men's Apparel"/>
    <n v="56"/>
    <n v="680"/>
    <n v="38080"/>
    <n v="16374.4"/>
    <n v="0.43"/>
    <s v="Online"/>
  </r>
  <r>
    <s v="Sports Direct"/>
    <n v="1185732"/>
    <x v="473"/>
    <s v="Northeast"/>
    <s v="Rhode Island"/>
    <s v="Providence"/>
    <s v="Women's Apparel"/>
    <n v="60"/>
    <n v="850"/>
    <n v="51000"/>
    <n v="28050.000000000004"/>
    <n v="0.55000000000000004"/>
    <s v="Online"/>
  </r>
  <r>
    <s v="Sports Direct"/>
    <n v="1185732"/>
    <x v="181"/>
    <s v="Northeast"/>
    <s v="Rhode Island"/>
    <s v="Providence"/>
    <s v="Men's Street Footwear"/>
    <n v="38"/>
    <n v="1260"/>
    <n v="47880"/>
    <n v="20588.400000000001"/>
    <n v="0.43"/>
    <s v="Online"/>
  </r>
  <r>
    <s v="Sports Direct"/>
    <n v="1185732"/>
    <x v="181"/>
    <s v="Northeast"/>
    <s v="Rhode Island"/>
    <s v="Providence"/>
    <s v="Men's Athletic Footwear"/>
    <n v="38"/>
    <n v="680"/>
    <n v="25840"/>
    <n v="11369.6"/>
    <n v="0.44"/>
    <s v="Online"/>
  </r>
  <r>
    <s v="Sports Direct"/>
    <n v="1185732"/>
    <x v="181"/>
    <s v="Northeast"/>
    <s v="Rhode Island"/>
    <s v="Providence"/>
    <s v="Women's Street Footwear"/>
    <n v="27"/>
    <n v="730"/>
    <n v="19710"/>
    <n v="7095.5999999999995"/>
    <n v="0.36"/>
    <s v="Online"/>
  </r>
  <r>
    <s v="Sports Direct"/>
    <n v="1185732"/>
    <x v="181"/>
    <s v="Northeast"/>
    <s v="Rhode Island"/>
    <s v="Providence"/>
    <s v="Women's Athletic Footwear"/>
    <n v="34"/>
    <n v="260"/>
    <n v="8840"/>
    <n v="3359.2"/>
    <n v="0.38"/>
    <s v="Online"/>
  </r>
  <r>
    <s v="Sports Direct"/>
    <n v="1185732"/>
    <x v="181"/>
    <s v="Northeast"/>
    <s v="Rhode Island"/>
    <s v="Providence"/>
    <s v="Men's Apparel"/>
    <n v="48"/>
    <n v="410"/>
    <n v="19680"/>
    <n v="7675.2"/>
    <n v="0.39"/>
    <s v="Online"/>
  </r>
  <r>
    <s v="Sports Direct"/>
    <n v="1185732"/>
    <x v="181"/>
    <s v="Northeast"/>
    <s v="Rhode Island"/>
    <s v="Providence"/>
    <s v="Women's Apparel"/>
    <n v="38"/>
    <n v="700"/>
    <n v="26600"/>
    <n v="10906"/>
    <n v="0.41"/>
    <s v="Online"/>
  </r>
  <r>
    <s v="Sports Direct"/>
    <n v="1185732"/>
    <x v="210"/>
    <s v="Northeast"/>
    <s v="Rhode Island"/>
    <s v="Providence"/>
    <s v="Men's Street Footwear"/>
    <n v="36"/>
    <n v="1400"/>
    <n v="50400"/>
    <n v="20664"/>
    <n v="0.41"/>
    <s v="Online"/>
  </r>
  <r>
    <s v="Sports Direct"/>
    <n v="1185732"/>
    <x v="210"/>
    <s v="Northeast"/>
    <s v="Rhode Island"/>
    <s v="Providence"/>
    <s v="Men's Athletic Footwear"/>
    <n v="38"/>
    <n v="410"/>
    <n v="15580"/>
    <n v="6543.5999999999995"/>
    <n v="0.42"/>
    <s v="Online"/>
  </r>
  <r>
    <s v="Sports Direct"/>
    <n v="1185732"/>
    <x v="210"/>
    <s v="Northeast"/>
    <s v="Rhode Island"/>
    <s v="Providence"/>
    <s v="Women's Street Footwear"/>
    <n v="29"/>
    <n v="600"/>
    <n v="17400"/>
    <n v="6612"/>
    <n v="0.38"/>
    <s v="Online"/>
  </r>
  <r>
    <s v="Sports Direct"/>
    <n v="1185732"/>
    <x v="210"/>
    <s v="Northeast"/>
    <s v="Massachusetts"/>
    <s v="Boston"/>
    <s v="Women's Athletic Footwear"/>
    <n v="32"/>
    <n v="680"/>
    <n v="21760"/>
    <n v="8268.7999999999993"/>
    <n v="0.38"/>
    <s v="Online"/>
  </r>
  <r>
    <s v="Sports Direct"/>
    <n v="1185732"/>
    <x v="210"/>
    <s v="Northeast"/>
    <s v="Massachusetts"/>
    <s v="Boston"/>
    <s v="Men's Apparel"/>
    <n v="48"/>
    <n v="410"/>
    <n v="19680"/>
    <n v="7478.4"/>
    <n v="0.38"/>
    <s v="Online"/>
  </r>
  <r>
    <s v="Sports Direct"/>
    <n v="1185732"/>
    <x v="210"/>
    <s v="Northeast"/>
    <s v="Massachusetts"/>
    <s v="Boston"/>
    <s v="Women's Apparel"/>
    <n v="38"/>
    <n v="750"/>
    <n v="28500"/>
    <n v="12540"/>
    <n v="0.44"/>
    <s v="Online"/>
  </r>
  <r>
    <s v="Sports Direct"/>
    <n v="1185732"/>
    <x v="218"/>
    <s v="Northeast"/>
    <s v="Massachusetts"/>
    <s v="Boston"/>
    <s v="Men's Street Footwear"/>
    <n v="38"/>
    <n v="1270"/>
    <n v="48260"/>
    <n v="21234.400000000001"/>
    <n v="0.44"/>
    <s v="Online"/>
  </r>
  <r>
    <s v="Sports Direct"/>
    <n v="1185732"/>
    <x v="218"/>
    <s v="Northeast"/>
    <s v="Massachusetts"/>
    <s v="Boston"/>
    <s v="Men's Athletic Footwear"/>
    <n v="38"/>
    <n v="470"/>
    <n v="17860"/>
    <n v="8036.9999999999991"/>
    <n v="0.44999999999999996"/>
    <s v="Online"/>
  </r>
  <r>
    <s v="Sports Direct"/>
    <n v="1185732"/>
    <x v="218"/>
    <s v="Northeast"/>
    <s v="Massachusetts"/>
    <s v="Boston"/>
    <s v="Women's Street Footwear"/>
    <n v="28"/>
    <n v="500"/>
    <n v="14000"/>
    <n v="5460"/>
    <n v="0.39"/>
    <s v="Online"/>
  </r>
  <r>
    <s v="Sports Direct"/>
    <n v="1185732"/>
    <x v="218"/>
    <s v="Northeast"/>
    <s v="Massachusetts"/>
    <s v="Boston"/>
    <s v="Women's Athletic Footwear"/>
    <n v="34"/>
    <n v="870"/>
    <n v="29580"/>
    <n v="10648.8"/>
    <n v="0.36"/>
    <s v="Online"/>
  </r>
  <r>
    <s v="Sports Direct"/>
    <n v="1185732"/>
    <x v="218"/>
    <s v="Northeast"/>
    <s v="Massachusetts"/>
    <s v="Boston"/>
    <s v="Men's Apparel"/>
    <n v="46"/>
    <n v="290"/>
    <n v="13340"/>
    <n v="5202.6000000000004"/>
    <n v="0.39"/>
    <s v="Online"/>
  </r>
  <r>
    <s v="Sports Direct"/>
    <n v="1185732"/>
    <x v="218"/>
    <s v="Northeast"/>
    <s v="Massachusetts"/>
    <s v="Boston"/>
    <s v="Women's Apparel"/>
    <n v="39"/>
    <n v="540"/>
    <n v="21060"/>
    <n v="8634.6"/>
    <n v="0.41"/>
    <s v="Online"/>
  </r>
  <r>
    <s v="Sports Direct"/>
    <n v="1185732"/>
    <x v="237"/>
    <s v="Northeast"/>
    <s v="Massachusetts"/>
    <s v="Boston"/>
    <s v="Men's Street Footwear"/>
    <n v="38"/>
    <n v="1170"/>
    <n v="44460"/>
    <n v="20006.999999999996"/>
    <n v="0.44999999999999996"/>
    <s v="Online"/>
  </r>
  <r>
    <s v="Sports Direct"/>
    <n v="1185732"/>
    <x v="237"/>
    <s v="Northeast"/>
    <s v="Massachusetts"/>
    <s v="Boston"/>
    <s v="Men's Athletic Footwear"/>
    <n v="37"/>
    <n v="450"/>
    <n v="16650"/>
    <n v="7326"/>
    <n v="0.44"/>
    <s v="Online"/>
  </r>
  <r>
    <s v="Sports Direct"/>
    <n v="1185732"/>
    <x v="237"/>
    <s v="Northeast"/>
    <s v="Massachusetts"/>
    <s v="Boston"/>
    <s v="Women's Street Footwear"/>
    <n v="29"/>
    <n v="410"/>
    <n v="11890"/>
    <n v="4161.5"/>
    <n v="0.35"/>
    <s v="Online"/>
  </r>
  <r>
    <s v="Sports Direct"/>
    <n v="1185732"/>
    <x v="237"/>
    <s v="Northeast"/>
    <s v="Massachusetts"/>
    <s v="Boston"/>
    <s v="Women's Athletic Footwear"/>
    <n v="32"/>
    <n v="350"/>
    <n v="11200"/>
    <n v="4368"/>
    <n v="0.39"/>
    <s v="Online"/>
  </r>
  <r>
    <s v="Sports Direct"/>
    <n v="1185732"/>
    <x v="237"/>
    <s v="Northeast"/>
    <s v="Massachusetts"/>
    <s v="Boston"/>
    <s v="Men's Apparel"/>
    <n v="49"/>
    <n v="330"/>
    <n v="16170"/>
    <n v="6144.6"/>
    <n v="0.38"/>
    <s v="Online"/>
  </r>
  <r>
    <s v="Sports Direct"/>
    <n v="1185732"/>
    <x v="237"/>
    <s v="Northeast"/>
    <s v="Massachusetts"/>
    <s v="Boston"/>
    <s v="Women's Apparel"/>
    <n v="39"/>
    <n v="830"/>
    <n v="32370"/>
    <n v="14242.8"/>
    <n v="0.44"/>
    <s v="Online"/>
  </r>
  <r>
    <s v="Sports Direct"/>
    <n v="1185732"/>
    <x v="266"/>
    <s v="Northeast"/>
    <s v="Massachusetts"/>
    <s v="Boston"/>
    <s v="Men's Street Footwear"/>
    <n v="53"/>
    <n v="1290"/>
    <n v="68370"/>
    <n v="29399.1"/>
    <n v="0.43"/>
    <s v="Online"/>
  </r>
  <r>
    <s v="Sports Direct"/>
    <n v="1185732"/>
    <x v="266"/>
    <s v="Northeast"/>
    <s v="Massachusetts"/>
    <s v="Boston"/>
    <s v="Men's Athletic Footwear"/>
    <n v="47"/>
    <n v="540"/>
    <n v="25380"/>
    <n v="10913.4"/>
    <n v="0.43"/>
    <s v="Online"/>
  </r>
  <r>
    <s v="Sports Direct"/>
    <n v="1185732"/>
    <x v="266"/>
    <s v="Northeast"/>
    <s v="Massachusetts"/>
    <s v="Boston"/>
    <s v="Women's Street Footwear"/>
    <n v="41"/>
    <n v="560"/>
    <n v="22960"/>
    <n v="9184"/>
    <n v="0.4"/>
    <s v="Online"/>
  </r>
  <r>
    <s v="Sports Direct"/>
    <n v="1185732"/>
    <x v="266"/>
    <s v="Northeast"/>
    <s v="Massachusetts"/>
    <s v="Boston"/>
    <s v="Women's Athletic Footwear"/>
    <n v="44"/>
    <n v="470"/>
    <n v="20680"/>
    <n v="8065.2000000000007"/>
    <n v="0.39"/>
    <s v="Online"/>
  </r>
  <r>
    <s v="Sports Direct"/>
    <n v="1185732"/>
    <x v="266"/>
    <s v="Northeast"/>
    <s v="Massachusetts"/>
    <s v="Boston"/>
    <s v="Men's Apparel"/>
    <n v="50"/>
    <n v="540"/>
    <n v="27000"/>
    <n v="10260"/>
    <n v="0.38"/>
    <s v="Online"/>
  </r>
  <r>
    <s v="Sports Direct"/>
    <n v="1185732"/>
    <x v="266"/>
    <s v="Northeast"/>
    <s v="Massachusetts"/>
    <s v="Boston"/>
    <s v="Women's Apparel"/>
    <n v="55"/>
    <n v="880"/>
    <n v="48400"/>
    <n v="19844"/>
    <n v="0.41"/>
    <s v="Online"/>
  </r>
  <r>
    <s v="Sports Direct"/>
    <n v="1185732"/>
    <x v="299"/>
    <s v="Northeast"/>
    <s v="Massachusetts"/>
    <s v="Boston"/>
    <s v="Men's Street Footwear"/>
    <n v="51"/>
    <n v="1550"/>
    <n v="79050"/>
    <n v="33201"/>
    <n v="0.42"/>
    <s v="Online"/>
  </r>
  <r>
    <s v="Sports Direct"/>
    <n v="1185732"/>
    <x v="299"/>
    <s v="Northeast"/>
    <s v="Massachusetts"/>
    <s v="Boston"/>
    <s v="Men's Athletic Footwear"/>
    <n v="47"/>
    <n v="940"/>
    <n v="44180"/>
    <n v="18555.599999999999"/>
    <n v="0.42"/>
    <s v="Online"/>
  </r>
  <r>
    <s v="Sports Direct"/>
    <n v="1185732"/>
    <x v="299"/>
    <s v="Northeast"/>
    <s v="Massachusetts"/>
    <s v="Boston"/>
    <s v="Women's Street Footwear"/>
    <n v="42"/>
    <n v="680"/>
    <n v="28560"/>
    <n v="10281.6"/>
    <n v="0.36"/>
    <s v="Online"/>
  </r>
  <r>
    <s v="Sports Direct"/>
    <n v="1185732"/>
    <x v="299"/>
    <s v="Northeast"/>
    <s v="Massachusetts"/>
    <s v="Boston"/>
    <s v="Women's Athletic Footwear"/>
    <n v="41"/>
    <n v="650"/>
    <n v="26650"/>
    <n v="9327.5"/>
    <n v="0.35"/>
    <s v="Online"/>
  </r>
  <r>
    <s v="Sports Direct"/>
    <n v="1185732"/>
    <x v="299"/>
    <s v="Northeast"/>
    <s v="Massachusetts"/>
    <s v="Boston"/>
    <s v="Men's Apparel"/>
    <n v="51"/>
    <n v="590"/>
    <n v="30090"/>
    <n v="11434.2"/>
    <n v="0.38"/>
    <s v="Online"/>
  </r>
  <r>
    <s v="Sports Direct"/>
    <n v="1185732"/>
    <x v="299"/>
    <s v="Northeast"/>
    <s v="Massachusetts"/>
    <s v="Boston"/>
    <s v="Women's Apparel"/>
    <n v="54"/>
    <n v="1010"/>
    <n v="54540"/>
    <n v="21816"/>
    <n v="0.4"/>
    <s v="Online"/>
  </r>
  <r>
    <s v="Sports Direct"/>
    <n v="1185732"/>
    <x v="327"/>
    <s v="Northeast"/>
    <s v="Massachusetts"/>
    <s v="Boston"/>
    <s v="Men's Street Footwear"/>
    <n v="52"/>
    <n v="1500"/>
    <n v="78000"/>
    <n v="32760"/>
    <n v="0.42"/>
    <s v="Online"/>
  </r>
  <r>
    <s v="Sports Direct"/>
    <n v="1185732"/>
    <x v="327"/>
    <s v="Northeast"/>
    <s v="Massachusetts"/>
    <s v="Boston"/>
    <s v="Men's Athletic Footwear"/>
    <n v="49"/>
    <n v="1050"/>
    <n v="51450"/>
    <n v="22123.5"/>
    <n v="0.43"/>
    <s v="Online"/>
  </r>
  <r>
    <s v="Sports Direct"/>
    <n v="1185732"/>
    <x v="327"/>
    <s v="Northeast"/>
    <s v="Massachusetts"/>
    <s v="Boston"/>
    <s v="Women's Street Footwear"/>
    <n v="41"/>
    <n v="770"/>
    <n v="31570"/>
    <n v="11680.9"/>
    <n v="0.37"/>
    <s v="Online"/>
  </r>
  <r>
    <s v="Sports Direct"/>
    <n v="1185732"/>
    <x v="327"/>
    <s v="Northeast"/>
    <s v="Massachusetts"/>
    <s v="Boston"/>
    <s v="Women's Athletic Footwear"/>
    <n v="44"/>
    <n v="560"/>
    <n v="24640"/>
    <n v="8870.4"/>
    <n v="0.36"/>
    <s v="Online"/>
  </r>
  <r>
    <s v="Sports Direct"/>
    <n v="1185732"/>
    <x v="327"/>
    <s v="Northeast"/>
    <s v="Massachusetts"/>
    <s v="Boston"/>
    <s v="Men's Apparel"/>
    <n v="53"/>
    <n v="680"/>
    <n v="36040"/>
    <n v="14055.6"/>
    <n v="0.39"/>
    <s v="Online"/>
  </r>
  <r>
    <s v="Sports Direct"/>
    <n v="1185732"/>
    <x v="327"/>
    <s v="Northeast"/>
    <s v="Massachusetts"/>
    <s v="Boston"/>
    <s v="Women's Apparel"/>
    <n v="55"/>
    <n v="1280"/>
    <n v="70400"/>
    <n v="29568"/>
    <n v="0.42"/>
    <s v="Online"/>
  </r>
  <r>
    <s v="Sports Direct"/>
    <n v="1185732"/>
    <x v="359"/>
    <s v="Northeast"/>
    <s v="Massachusetts"/>
    <s v="Boston"/>
    <s v="Men's Street Footwear"/>
    <n v="50"/>
    <n v="1610"/>
    <n v="80500"/>
    <n v="35420"/>
    <n v="0.44"/>
    <s v="Online"/>
  </r>
  <r>
    <s v="Sports Direct"/>
    <n v="1185732"/>
    <x v="359"/>
    <s v="Northeast"/>
    <s v="Massachusetts"/>
    <s v="Boston"/>
    <s v="Men's Athletic Footwear"/>
    <n v="47"/>
    <n v="880"/>
    <n v="41360"/>
    <n v="16957.599999999999"/>
    <n v="0.41"/>
    <s v="Online"/>
  </r>
  <r>
    <s v="Sports Direct"/>
    <n v="1185732"/>
    <x v="359"/>
    <s v="Northeast"/>
    <s v="Massachusetts"/>
    <s v="Boston"/>
    <s v="Women's Street Footwear"/>
    <n v="42"/>
    <n v="690"/>
    <n v="28980"/>
    <n v="10143"/>
    <n v="0.35"/>
    <s v="Online"/>
  </r>
  <r>
    <s v="Sports Direct"/>
    <n v="1185732"/>
    <x v="359"/>
    <s v="Northeast"/>
    <s v="Massachusetts"/>
    <s v="Boston"/>
    <s v="Women's Athletic Footwear"/>
    <n v="42"/>
    <n v="510"/>
    <n v="21420"/>
    <n v="7711.2"/>
    <n v="0.36"/>
    <s v="Online"/>
  </r>
  <r>
    <s v="Sports Direct"/>
    <n v="1185732"/>
    <x v="359"/>
    <s v="Northeast"/>
    <s v="Massachusetts"/>
    <s v="Boston"/>
    <s v="Men's Apparel"/>
    <n v="50"/>
    <n v="440"/>
    <n v="22000"/>
    <n v="8140"/>
    <n v="0.37"/>
    <s v="Online"/>
  </r>
  <r>
    <s v="Sports Direct"/>
    <n v="1185732"/>
    <x v="359"/>
    <s v="Northeast"/>
    <s v="Massachusetts"/>
    <s v="Boston"/>
    <s v="Women's Apparel"/>
    <n v="58"/>
    <n v="910"/>
    <n v="52780"/>
    <n v="23750.999999999996"/>
    <n v="0.44999999999999996"/>
    <s v="Online"/>
  </r>
  <r>
    <s v="Sports Direct"/>
    <n v="1185732"/>
    <x v="389"/>
    <s v="Northeast"/>
    <s v="Massachusetts"/>
    <s v="Boston"/>
    <s v="Men's Street Footwear"/>
    <n v="53"/>
    <n v="1350"/>
    <n v="71550"/>
    <n v="30051"/>
    <n v="0.42"/>
    <s v="Online"/>
  </r>
  <r>
    <s v="Sports Direct"/>
    <n v="1185732"/>
    <x v="389"/>
    <s v="Northeast"/>
    <s v="Massachusetts"/>
    <s v="Boston"/>
    <s v="Men's Athletic Footwear"/>
    <n v="49"/>
    <n v="630"/>
    <n v="30870"/>
    <n v="12348"/>
    <n v="0.4"/>
    <s v="Online"/>
  </r>
  <r>
    <s v="Sports Direct"/>
    <n v="1185732"/>
    <x v="389"/>
    <s v="Northeast"/>
    <s v="Massachusetts"/>
    <s v="Boston"/>
    <s v="Women's Street Footwear"/>
    <n v="41"/>
    <n v="390"/>
    <n v="15990"/>
    <n v="5916.3"/>
    <n v="0.37"/>
    <s v="Online"/>
  </r>
  <r>
    <s v="Sports Direct"/>
    <n v="1185732"/>
    <x v="389"/>
    <s v="Northeast"/>
    <s v="Massachusetts"/>
    <s v="Boston"/>
    <s v="Women's Athletic Footwear"/>
    <n v="42"/>
    <n v="360"/>
    <n v="15120"/>
    <n v="6048"/>
    <n v="0.4"/>
    <s v="Online"/>
  </r>
  <r>
    <s v="Sports Direct"/>
    <n v="1185732"/>
    <x v="389"/>
    <s v="Northeast"/>
    <s v="Massachusetts"/>
    <s v="Boston"/>
    <s v="Men's Apparel"/>
    <n v="52"/>
    <n v="340"/>
    <n v="17680"/>
    <n v="6364.8"/>
    <n v="0.36"/>
    <s v="Online"/>
  </r>
  <r>
    <s v="Sports Direct"/>
    <n v="1185732"/>
    <x v="389"/>
    <s v="Northeast"/>
    <s v="Massachusetts"/>
    <s v="Boston"/>
    <s v="Women's Apparel"/>
    <n v="57"/>
    <n v="630"/>
    <n v="35910"/>
    <n v="16159.499999999998"/>
    <n v="0.44999999999999996"/>
    <s v="Online"/>
  </r>
  <r>
    <s v="Sports Direct"/>
    <n v="1185732"/>
    <x v="421"/>
    <s v="Northeast"/>
    <s v="Massachusetts"/>
    <s v="Boston"/>
    <s v="Men's Street Footwear"/>
    <n v="57"/>
    <n v="1200"/>
    <n v="68400"/>
    <n v="30779.999999999996"/>
    <n v="0.44999999999999996"/>
    <s v="Online"/>
  </r>
  <r>
    <s v="Sports Direct"/>
    <n v="1185732"/>
    <x v="421"/>
    <s v="Northeast"/>
    <s v="Massachusetts"/>
    <s v="Boston"/>
    <s v="Men's Athletic Footwear"/>
    <n v="53"/>
    <n v="560"/>
    <n v="29680"/>
    <n v="13355.999999999998"/>
    <n v="0.44999999999999996"/>
    <s v="Online"/>
  </r>
  <r>
    <s v="Sports Direct"/>
    <n v="1185732"/>
    <x v="421"/>
    <s v="Northeast"/>
    <s v="Massachusetts"/>
    <s v="Boston"/>
    <s v="Women's Street Footwear"/>
    <n v="53"/>
    <n v="340"/>
    <n v="18020"/>
    <n v="6307"/>
    <n v="0.35"/>
    <s v="Online"/>
  </r>
  <r>
    <s v="Sports Direct"/>
    <n v="1185732"/>
    <x v="421"/>
    <s v="Northeast"/>
    <s v="Massachusetts"/>
    <s v="Boston"/>
    <s v="Women's Athletic Footwear"/>
    <n v="54"/>
    <n v="270"/>
    <n v="14580"/>
    <n v="5540.4"/>
    <n v="0.38"/>
    <s v="Online"/>
  </r>
  <r>
    <s v="Sports Direct"/>
    <n v="1185732"/>
    <x v="421"/>
    <s v="Northeast"/>
    <s v="Massachusetts"/>
    <s v="Boston"/>
    <s v="Men's Apparel"/>
    <n v="62"/>
    <n v="270"/>
    <n v="16740"/>
    <n v="5859"/>
    <n v="0.35"/>
    <s v="Online"/>
  </r>
  <r>
    <s v="Amazon"/>
    <n v="1185732"/>
    <x v="421"/>
    <s v="Northeast"/>
    <s v="Massachusetts"/>
    <s v="Boston"/>
    <s v="Women's Apparel"/>
    <n v="66"/>
    <n v="650"/>
    <n v="42900"/>
    <n v="18876"/>
    <n v="0.44"/>
    <s v="Online"/>
  </r>
  <r>
    <s v="Amazon"/>
    <n v="1185732"/>
    <x v="451"/>
    <s v="Northeast"/>
    <s v="Massachusetts"/>
    <s v="Boston"/>
    <s v="Men's Street Footwear"/>
    <n v="62"/>
    <n v="1130"/>
    <n v="70060"/>
    <n v="30125.8"/>
    <n v="0.43"/>
    <s v="Online"/>
  </r>
  <r>
    <s v="Amazon"/>
    <n v="1185732"/>
    <x v="451"/>
    <s v="Northeast"/>
    <s v="Massachusetts"/>
    <s v="Boston"/>
    <s v="Men's Athletic Footwear"/>
    <n v="52"/>
    <n v="900"/>
    <n v="46800"/>
    <n v="20592"/>
    <n v="0.44"/>
    <s v="Online"/>
  </r>
  <r>
    <s v="Amazon"/>
    <n v="1185732"/>
    <x v="451"/>
    <s v="Northeast"/>
    <s v="Massachusetts"/>
    <s v="Boston"/>
    <s v="Women's Street Footwear"/>
    <n v="50"/>
    <n v="830"/>
    <n v="41500"/>
    <n v="14940"/>
    <n v="0.36"/>
    <s v="Online"/>
  </r>
  <r>
    <s v="Amazon"/>
    <n v="1185732"/>
    <x v="451"/>
    <s v="Northeast"/>
    <s v="Massachusetts"/>
    <s v="Boston"/>
    <s v="Women's Athletic Footwear"/>
    <n v="51"/>
    <n v="800"/>
    <n v="40800"/>
    <n v="15912"/>
    <n v="0.39"/>
    <s v="Online"/>
  </r>
  <r>
    <s v="Amazon"/>
    <n v="1185732"/>
    <x v="451"/>
    <s v="Northeast"/>
    <s v="Massachusetts"/>
    <s v="Boston"/>
    <s v="Men's Apparel"/>
    <n v="63"/>
    <n v="700"/>
    <n v="44100"/>
    <n v="16758"/>
    <n v="0.38"/>
    <s v="Online"/>
  </r>
  <r>
    <s v="Amazon"/>
    <n v="1185732"/>
    <x v="451"/>
    <s v="Northeast"/>
    <s v="Massachusetts"/>
    <s v="Boston"/>
    <s v="Women's Apparel"/>
    <n v="64"/>
    <n v="980"/>
    <n v="62720"/>
    <n v="28223.999999999996"/>
    <n v="0.44999999999999996"/>
    <s v="Online"/>
  </r>
  <r>
    <s v="Amazon"/>
    <n v="1185732"/>
    <x v="480"/>
    <s v="Northeast"/>
    <s v="Massachusetts"/>
    <s v="Boston"/>
    <s v="Men's Street Footwear"/>
    <n v="64"/>
    <n v="1500"/>
    <n v="96000"/>
    <n v="39360"/>
    <n v="0.41"/>
    <s v="Online"/>
  </r>
  <r>
    <s v="Amazon"/>
    <n v="1185732"/>
    <x v="480"/>
    <s v="Northeast"/>
    <s v="Massachusetts"/>
    <s v="Boston"/>
    <s v="Men's Athletic Footwear"/>
    <n v="53"/>
    <n v="1050"/>
    <n v="55650"/>
    <n v="22260"/>
    <n v="0.4"/>
    <s v="Online"/>
  </r>
  <r>
    <s v="Amazon"/>
    <n v="1185732"/>
    <x v="480"/>
    <s v="Northeast"/>
    <s v="Massachusetts"/>
    <s v="Boston"/>
    <s v="Women's Street Footwear"/>
    <n v="51"/>
    <n v="980"/>
    <n v="49980"/>
    <n v="19492.2"/>
    <n v="0.39"/>
    <s v="Online"/>
  </r>
  <r>
    <s v="Amazon"/>
    <n v="1185732"/>
    <x v="480"/>
    <s v="Northeast"/>
    <s v="Massachusetts"/>
    <s v="Boston"/>
    <s v="Women's Athletic Footwear"/>
    <n v="52"/>
    <n v="750"/>
    <n v="39000"/>
    <n v="14820"/>
    <n v="0.38"/>
    <s v="Online"/>
  </r>
  <r>
    <s v="Amazon"/>
    <n v="1185732"/>
    <x v="480"/>
    <s v="Northeast"/>
    <s v="Massachusetts"/>
    <s v="Boston"/>
    <s v="Men's Apparel"/>
    <n v="62"/>
    <n v="840"/>
    <n v="52080"/>
    <n v="20311.2"/>
    <n v="0.39"/>
    <s v="Online"/>
  </r>
  <r>
    <s v="Amazon"/>
    <n v="1185732"/>
    <x v="480"/>
    <s v="Northeast"/>
    <s v="Massachusetts"/>
    <s v="Boston"/>
    <s v="Women's Apparel"/>
    <n v="65"/>
    <n v="1120"/>
    <n v="72800"/>
    <n v="32032"/>
    <n v="0.44"/>
    <s v="Online"/>
  </r>
  <r>
    <s v="Amazon"/>
    <n v="1185732"/>
    <x v="178"/>
    <s v="Northeast"/>
    <s v="Massachusetts"/>
    <s v="Boston"/>
    <s v="Men's Street Footwear"/>
    <n v="44"/>
    <n v="1520"/>
    <n v="66880"/>
    <n v="36784"/>
    <n v="0.55000000000000004"/>
    <s v="Online"/>
  </r>
  <r>
    <s v="Amazon"/>
    <n v="1185732"/>
    <x v="178"/>
    <s v="Northeast"/>
    <s v="Massachusetts"/>
    <s v="Boston"/>
    <s v="Men's Athletic Footwear"/>
    <n v="42"/>
    <n v="940"/>
    <n v="39480"/>
    <n v="23688"/>
    <n v="0.6"/>
    <s v="Online"/>
  </r>
  <r>
    <s v="Amazon"/>
    <n v="1185732"/>
    <x v="178"/>
    <s v="Northeast"/>
    <s v="Massachusetts"/>
    <s v="Boston"/>
    <s v="Women's Street Footwear"/>
    <n v="32"/>
    <n v="910"/>
    <n v="29120"/>
    <n v="13103.999999999998"/>
    <n v="0.44999999999999996"/>
    <s v="Online"/>
  </r>
  <r>
    <s v="Amazon"/>
    <n v="1185732"/>
    <x v="178"/>
    <s v="Northeast"/>
    <s v="Massachusetts"/>
    <s v="Boston"/>
    <s v="Women's Athletic Footwear"/>
    <n v="39"/>
    <n v="440"/>
    <n v="17160"/>
    <n v="8408.4"/>
    <n v="0.49"/>
    <s v="Online"/>
  </r>
  <r>
    <s v="Amazon"/>
    <n v="1185732"/>
    <x v="178"/>
    <s v="Northeast"/>
    <s v="Massachusetts"/>
    <s v="Boston"/>
    <s v="Men's Apparel"/>
    <n v="52"/>
    <n v="680"/>
    <n v="35360"/>
    <n v="16619.2"/>
    <n v="0.47"/>
    <s v="Online"/>
  </r>
  <r>
    <s v="Amazon"/>
    <n v="1185732"/>
    <x v="178"/>
    <s v="Northeast"/>
    <s v="Massachusetts"/>
    <s v="Boston"/>
    <s v="Women's Apparel"/>
    <n v="44"/>
    <n v="980"/>
    <n v="43120"/>
    <n v="21991.200000000001"/>
    <n v="0.51"/>
    <s v="Online"/>
  </r>
  <r>
    <s v="Amazon"/>
    <n v="1185732"/>
    <x v="207"/>
    <s v="Northeast"/>
    <s v="Massachusetts"/>
    <s v="Boston"/>
    <s v="Men's Street Footwear"/>
    <n v="41"/>
    <n v="1670"/>
    <n v="68470"/>
    <n v="38343.200000000004"/>
    <n v="0.56000000000000005"/>
    <s v="Online"/>
  </r>
  <r>
    <s v="Amazon"/>
    <n v="1185732"/>
    <x v="207"/>
    <s v="Northeast"/>
    <s v="Massachusetts"/>
    <s v="Boston"/>
    <s v="Men's Athletic Footwear"/>
    <n v="44"/>
    <n v="610"/>
    <n v="26840"/>
    <n v="16104"/>
    <n v="0.6"/>
    <s v="Online"/>
  </r>
  <r>
    <s v="Amazon"/>
    <n v="1185732"/>
    <x v="207"/>
    <s v="Northeast"/>
    <s v="Massachusetts"/>
    <s v="Boston"/>
    <s v="Women's Street Footwear"/>
    <n v="33"/>
    <n v="740"/>
    <n v="24420"/>
    <n v="12210"/>
    <n v="0.5"/>
    <s v="Online"/>
  </r>
  <r>
    <s v="Amazon"/>
    <n v="1185732"/>
    <x v="207"/>
    <s v="Northeast"/>
    <s v="Vermont"/>
    <s v="Burlington"/>
    <s v="Women's Athletic Footwear"/>
    <n v="36"/>
    <n v="450"/>
    <n v="16200"/>
    <n v="7451.9999999999991"/>
    <n v="0.45999999999999996"/>
    <s v="Online"/>
  </r>
  <r>
    <s v="Amazon"/>
    <n v="1185732"/>
    <x v="207"/>
    <s v="Northeast"/>
    <s v="Vermont"/>
    <s v="Burlington"/>
    <s v="Men's Apparel"/>
    <n v="54"/>
    <n v="630"/>
    <n v="34020"/>
    <n v="17010"/>
    <n v="0.5"/>
    <s v="Online"/>
  </r>
  <r>
    <s v="Amazon"/>
    <n v="1185732"/>
    <x v="207"/>
    <s v="Northeast"/>
    <s v="Vermont"/>
    <s v="Burlington"/>
    <s v="Women's Apparel"/>
    <n v="43"/>
    <n v="850"/>
    <n v="36550"/>
    <n v="19737"/>
    <n v="0.54"/>
    <s v="Online"/>
  </r>
  <r>
    <s v="Amazon"/>
    <n v="1185732"/>
    <x v="215"/>
    <s v="Northeast"/>
    <s v="Vermont"/>
    <s v="Burlington"/>
    <s v="Men's Street Footwear"/>
    <n v="44"/>
    <n v="1420"/>
    <n v="62480"/>
    <n v="37488"/>
    <n v="0.6"/>
    <s v="Online"/>
  </r>
  <r>
    <s v="Amazon"/>
    <n v="1185732"/>
    <x v="215"/>
    <s v="Northeast"/>
    <s v="Vermont"/>
    <s v="Burlington"/>
    <s v="Men's Athletic Footwear"/>
    <n v="42"/>
    <n v="700"/>
    <n v="29400"/>
    <n v="16758.000000000004"/>
    <n v="0.57000000000000006"/>
    <s v="Online"/>
  </r>
  <r>
    <s v="Amazon"/>
    <n v="1185732"/>
    <x v="215"/>
    <s v="Northeast"/>
    <s v="Vermont"/>
    <s v="Burlington"/>
    <s v="Women's Street Footwear"/>
    <n v="34"/>
    <n v="770"/>
    <n v="26180"/>
    <n v="12828.199999999999"/>
    <n v="0.49"/>
    <s v="Online"/>
  </r>
  <r>
    <s v="Amazon"/>
    <n v="1185732"/>
    <x v="215"/>
    <s v="Northeast"/>
    <s v="Vermont"/>
    <s v="Burlington"/>
    <s v="Women's Athletic Footwear"/>
    <n v="36"/>
    <n v="380"/>
    <n v="13680"/>
    <n v="6703.2"/>
    <n v="0.49"/>
    <s v="Online"/>
  </r>
  <r>
    <s v="Amazon"/>
    <n v="1185732"/>
    <x v="215"/>
    <s v="Northeast"/>
    <s v="Vermont"/>
    <s v="Burlington"/>
    <s v="Men's Apparel"/>
    <n v="51"/>
    <n v="470"/>
    <n v="23970"/>
    <n v="11745.3"/>
    <n v="0.49"/>
    <s v="Online"/>
  </r>
  <r>
    <s v="Amazon"/>
    <n v="1185732"/>
    <x v="215"/>
    <s v="Northeast"/>
    <s v="Vermont"/>
    <s v="Burlington"/>
    <s v="Women's Apparel"/>
    <n v="41"/>
    <n v="800"/>
    <n v="32800"/>
    <n v="18039.999999999996"/>
    <n v="0.54999999999999993"/>
    <s v="Online"/>
  </r>
  <r>
    <s v="Amazon"/>
    <n v="1185732"/>
    <x v="234"/>
    <s v="Northeast"/>
    <s v="Vermont"/>
    <s v="Burlington"/>
    <s v="Men's Street Footwear"/>
    <n v="41"/>
    <n v="1370"/>
    <n v="56170"/>
    <n v="31455.200000000004"/>
    <n v="0.56000000000000005"/>
    <s v="Online"/>
  </r>
  <r>
    <s v="Amazon"/>
    <n v="1185732"/>
    <x v="234"/>
    <s v="Northeast"/>
    <s v="Vermont"/>
    <s v="Burlington"/>
    <s v="Men's Athletic Footwear"/>
    <n v="43"/>
    <n v="560"/>
    <n v="24080"/>
    <n v="13966.400000000001"/>
    <n v="0.58000000000000007"/>
    <s v="Online"/>
  </r>
  <r>
    <s v="Amazon"/>
    <n v="1185732"/>
    <x v="234"/>
    <s v="Northeast"/>
    <s v="Vermont"/>
    <s v="Burlington"/>
    <s v="Women's Street Footwear"/>
    <n v="32"/>
    <n v="650"/>
    <n v="20800"/>
    <n v="10400"/>
    <n v="0.5"/>
    <s v="Online"/>
  </r>
  <r>
    <s v="Amazon"/>
    <n v="1185732"/>
    <x v="234"/>
    <s v="Northeast"/>
    <s v="Vermont"/>
    <s v="Burlington"/>
    <s v="Women's Athletic Footwear"/>
    <n v="36"/>
    <n v="440"/>
    <n v="15840"/>
    <n v="7920"/>
    <n v="0.5"/>
    <s v="Online"/>
  </r>
  <r>
    <s v="Amazon"/>
    <n v="1185732"/>
    <x v="234"/>
    <s v="Northeast"/>
    <s v="Vermont"/>
    <s v="Burlington"/>
    <s v="Men's Apparel"/>
    <n v="51"/>
    <n v="380"/>
    <n v="19380"/>
    <n v="8914.7999999999993"/>
    <n v="0.45999999999999996"/>
    <s v="Online"/>
  </r>
  <r>
    <s v="Amazon"/>
    <n v="1185732"/>
    <x v="234"/>
    <s v="Northeast"/>
    <s v="Vermont"/>
    <s v="Burlington"/>
    <s v="Women's Apparel"/>
    <n v="44"/>
    <n v="900"/>
    <n v="39600"/>
    <n v="20196"/>
    <n v="0.51"/>
    <s v="Online"/>
  </r>
  <r>
    <s v="Amazon"/>
    <n v="1185732"/>
    <x v="263"/>
    <s v="Northeast"/>
    <s v="Vermont"/>
    <s v="Burlington"/>
    <s v="Men's Street Footwear"/>
    <n v="55"/>
    <n v="1540"/>
    <n v="84700"/>
    <n v="48279.000000000007"/>
    <n v="0.57000000000000006"/>
    <s v="Online"/>
  </r>
  <r>
    <s v="Amazon"/>
    <n v="1185732"/>
    <x v="263"/>
    <s v="Northeast"/>
    <s v="Vermont"/>
    <s v="Burlington"/>
    <s v="Men's Athletic Footwear"/>
    <n v="54"/>
    <n v="800"/>
    <n v="43200"/>
    <n v="24192.000000000004"/>
    <n v="0.56000000000000005"/>
    <s v="Online"/>
  </r>
  <r>
    <s v="Amazon"/>
    <n v="1185732"/>
    <x v="263"/>
    <s v="Northeast"/>
    <s v="Vermont"/>
    <s v="Burlington"/>
    <s v="Women's Street Footwear"/>
    <n v="49"/>
    <n v="750"/>
    <n v="36750"/>
    <n v="16905"/>
    <n v="0.45999999999999996"/>
    <s v="Online"/>
  </r>
  <r>
    <s v="Amazon"/>
    <n v="1185732"/>
    <x v="263"/>
    <s v="Northeast"/>
    <s v="Vermont"/>
    <s v="Burlington"/>
    <s v="Women's Athletic Footwear"/>
    <n v="46"/>
    <n v="650"/>
    <n v="29900"/>
    <n v="14053"/>
    <n v="0.47"/>
    <s v="Online"/>
  </r>
  <r>
    <s v="Amazon"/>
    <n v="1185732"/>
    <x v="263"/>
    <s v="Northeast"/>
    <s v="Vermont"/>
    <s v="Burlington"/>
    <s v="Men's Apparel"/>
    <n v="55"/>
    <n v="720"/>
    <n v="39600"/>
    <n v="18612"/>
    <n v="0.47"/>
    <s v="Online"/>
  </r>
  <r>
    <s v="Amazon"/>
    <n v="1185732"/>
    <x v="263"/>
    <s v="Northeast"/>
    <s v="Vermont"/>
    <s v="Burlington"/>
    <s v="Women's Apparel"/>
    <n v="60"/>
    <n v="1200"/>
    <n v="72000"/>
    <n v="37440"/>
    <n v="0.52"/>
    <s v="Online"/>
  </r>
  <r>
    <s v="Amazon"/>
    <n v="1185732"/>
    <x v="296"/>
    <s v="Northeast"/>
    <s v="Vermont"/>
    <s v="Burlington"/>
    <s v="Men's Street Footwear"/>
    <n v="58"/>
    <n v="1630"/>
    <n v="94540"/>
    <n v="54833.200000000004"/>
    <n v="0.58000000000000007"/>
    <s v="Online"/>
  </r>
  <r>
    <s v="Amazon"/>
    <n v="1185732"/>
    <x v="296"/>
    <s v="Northeast"/>
    <s v="Vermont"/>
    <s v="Burlington"/>
    <s v="Men's Athletic Footwear"/>
    <n v="53"/>
    <n v="1160"/>
    <n v="61480"/>
    <n v="36273.200000000004"/>
    <n v="0.59000000000000008"/>
    <s v="Online"/>
  </r>
  <r>
    <s v="Amazon"/>
    <n v="1185732"/>
    <x v="296"/>
    <s v="Northeast"/>
    <s v="Vermont"/>
    <s v="Burlington"/>
    <s v="Women's Street Footwear"/>
    <n v="45"/>
    <n v="810"/>
    <n v="36450"/>
    <n v="17131.5"/>
    <n v="0.47"/>
    <s v="Online"/>
  </r>
  <r>
    <s v="Amazon"/>
    <n v="1185732"/>
    <x v="296"/>
    <s v="Northeast"/>
    <s v="Vermont"/>
    <s v="Burlington"/>
    <s v="Women's Athletic Footwear"/>
    <n v="47"/>
    <n v="900"/>
    <n v="42300"/>
    <n v="19034.999999999996"/>
    <n v="0.44999999999999996"/>
    <s v="Online"/>
  </r>
  <r>
    <s v="Amazon"/>
    <n v="1185732"/>
    <x v="296"/>
    <s v="Northeast"/>
    <s v="Vermont"/>
    <s v="Burlington"/>
    <s v="Men's Apparel"/>
    <n v="58"/>
    <n v="810"/>
    <n v="46980"/>
    <n v="23490"/>
    <n v="0.5"/>
    <s v="Online"/>
  </r>
  <r>
    <s v="Amazon"/>
    <n v="1185732"/>
    <x v="296"/>
    <s v="Northeast"/>
    <s v="Vermont"/>
    <s v="Burlington"/>
    <s v="Women's Apparel"/>
    <n v="62"/>
    <n v="1170"/>
    <n v="72540"/>
    <n v="37720.800000000003"/>
    <n v="0.52"/>
    <s v="Online"/>
  </r>
  <r>
    <s v="Amazon"/>
    <n v="1185732"/>
    <x v="324"/>
    <s v="Northeast"/>
    <s v="Vermont"/>
    <s v="Burlington"/>
    <s v="Men's Street Footwear"/>
    <n v="54"/>
    <n v="1820"/>
    <n v="98280"/>
    <n v="56019.600000000006"/>
    <n v="0.57000000000000006"/>
    <s v="Online"/>
  </r>
  <r>
    <s v="Amazon"/>
    <n v="1185732"/>
    <x v="324"/>
    <s v="Northeast"/>
    <s v="Vermont"/>
    <s v="Burlington"/>
    <s v="Men's Athletic Footwear"/>
    <n v="51"/>
    <n v="1150"/>
    <n v="58650"/>
    <n v="32844"/>
    <n v="0.56000000000000005"/>
    <s v="Online"/>
  </r>
  <r>
    <s v="Amazon"/>
    <n v="1185732"/>
    <x v="324"/>
    <s v="Northeast"/>
    <s v="Vermont"/>
    <s v="Burlington"/>
    <s v="Women's Street Footwear"/>
    <n v="46"/>
    <n v="980"/>
    <n v="45080"/>
    <n v="21638.399999999998"/>
    <n v="0.48"/>
    <s v="Online"/>
  </r>
  <r>
    <s v="Amazon"/>
    <n v="1185732"/>
    <x v="324"/>
    <s v="Northeast"/>
    <s v="Vermont"/>
    <s v="Burlington"/>
    <s v="Women's Athletic Footwear"/>
    <n v="46"/>
    <n v="900"/>
    <n v="41400"/>
    <n v="20286"/>
    <n v="0.49"/>
    <s v="Online"/>
  </r>
  <r>
    <s v="Amazon"/>
    <n v="1185732"/>
    <x v="324"/>
    <s v="Northeast"/>
    <s v="Vermont"/>
    <s v="Burlington"/>
    <s v="Men's Apparel"/>
    <n v="54"/>
    <n v="940"/>
    <n v="50760"/>
    <n v="23857.199999999997"/>
    <n v="0.47"/>
    <s v="Online"/>
  </r>
  <r>
    <s v="Amazon"/>
    <n v="1185732"/>
    <x v="324"/>
    <s v="Northeast"/>
    <s v="Vermont"/>
    <s v="Burlington"/>
    <s v="Women's Apparel"/>
    <n v="61"/>
    <n v="1250"/>
    <n v="76250"/>
    <n v="39650"/>
    <n v="0.52"/>
    <s v="Online"/>
  </r>
  <r>
    <s v="Amazon"/>
    <n v="1185732"/>
    <x v="356"/>
    <s v="Northeast"/>
    <s v="Vermont"/>
    <s v="Burlington"/>
    <s v="Men's Street Footwear"/>
    <n v="58"/>
    <n v="1760"/>
    <n v="102080"/>
    <n v="61248"/>
    <n v="0.6"/>
    <s v="Online"/>
  </r>
  <r>
    <s v="Amazon"/>
    <n v="1185732"/>
    <x v="356"/>
    <s v="Northeast"/>
    <s v="Vermont"/>
    <s v="Burlington"/>
    <s v="Men's Athletic Footwear"/>
    <n v="53"/>
    <n v="1060"/>
    <n v="56180"/>
    <n v="33146.200000000004"/>
    <n v="0.59000000000000008"/>
    <s v="Online"/>
  </r>
  <r>
    <s v="Amazon"/>
    <n v="1185732"/>
    <x v="356"/>
    <s v="Northeast"/>
    <s v="Vermont"/>
    <s v="Burlington"/>
    <s v="Women's Street Footwear"/>
    <n v="48"/>
    <n v="1050"/>
    <n v="50400"/>
    <n v="23184"/>
    <n v="0.45999999999999996"/>
    <s v="Online"/>
  </r>
  <r>
    <s v="Amazon"/>
    <n v="1185732"/>
    <x v="356"/>
    <s v="Northeast"/>
    <s v="Vermont"/>
    <s v="Burlington"/>
    <s v="Women's Athletic Footwear"/>
    <n v="49"/>
    <n v="680"/>
    <n v="33320"/>
    <n v="15660.4"/>
    <n v="0.47"/>
    <s v="Online"/>
  </r>
  <r>
    <s v="Amazon"/>
    <n v="1185732"/>
    <x v="356"/>
    <s v="Northeast"/>
    <s v="Vermont"/>
    <s v="Burlington"/>
    <s v="Men's Apparel"/>
    <n v="57"/>
    <n v="650"/>
    <n v="37050"/>
    <n v="18154.5"/>
    <n v="0.49"/>
    <s v="Online"/>
  </r>
  <r>
    <s v="Amazon"/>
    <n v="1185732"/>
    <x v="356"/>
    <s v="Northeast"/>
    <s v="Vermont"/>
    <s v="Burlington"/>
    <s v="Women's Apparel"/>
    <n v="61"/>
    <n v="1040"/>
    <n v="63440"/>
    <n v="32354.400000000001"/>
    <n v="0.51"/>
    <s v="Online"/>
  </r>
  <r>
    <s v="Amazon"/>
    <n v="1185732"/>
    <x v="386"/>
    <s v="Northeast"/>
    <s v="Vermont"/>
    <s v="Burlington"/>
    <s v="Men's Street Footwear"/>
    <n v="56"/>
    <n v="1370"/>
    <n v="76720"/>
    <n v="43730.400000000001"/>
    <n v="0.57000000000000006"/>
    <s v="Online"/>
  </r>
  <r>
    <s v="Amazon"/>
    <n v="1185732"/>
    <x v="386"/>
    <s v="Northeast"/>
    <s v="Vermont"/>
    <s v="Burlington"/>
    <s v="Men's Athletic Footwear"/>
    <n v="50"/>
    <n v="850"/>
    <n v="42500"/>
    <n v="25500"/>
    <n v="0.6"/>
    <s v="Online"/>
  </r>
  <r>
    <s v="Amazon"/>
    <n v="1185732"/>
    <x v="386"/>
    <s v="Northeast"/>
    <s v="Vermont"/>
    <s v="Burlington"/>
    <s v="Women's Street Footwear"/>
    <n v="46"/>
    <n v="560"/>
    <n v="25760"/>
    <n v="12880"/>
    <n v="0.5"/>
    <s v="Online"/>
  </r>
  <r>
    <s v="Amazon"/>
    <n v="1185732"/>
    <x v="386"/>
    <s v="Northeast"/>
    <s v="Vermont"/>
    <s v="Burlington"/>
    <s v="Women's Athletic Footwear"/>
    <n v="45"/>
    <n v="520"/>
    <n v="23400"/>
    <n v="11466"/>
    <n v="0.49"/>
    <s v="Online"/>
  </r>
  <r>
    <s v="Amazon"/>
    <n v="1185732"/>
    <x v="386"/>
    <s v="Northeast"/>
    <s v="Vermont"/>
    <s v="Burlington"/>
    <s v="Men's Apparel"/>
    <n v="58"/>
    <n v="500"/>
    <n v="29000"/>
    <n v="13630"/>
    <n v="0.47"/>
    <s v="Online"/>
  </r>
  <r>
    <s v="Amazon"/>
    <n v="1185732"/>
    <x v="386"/>
    <s v="Northeast"/>
    <s v="Vermont"/>
    <s v="Burlington"/>
    <s v="Women's Apparel"/>
    <n v="59"/>
    <n v="780"/>
    <n v="46020"/>
    <n v="25310.999999999996"/>
    <n v="0.54999999999999993"/>
    <s v="Online"/>
  </r>
  <r>
    <s v="Amazon"/>
    <n v="1185732"/>
    <x v="418"/>
    <s v="Northeast"/>
    <s v="Vermont"/>
    <s v="Burlington"/>
    <s v="Men's Street Footwear"/>
    <n v="62"/>
    <n v="1330"/>
    <n v="82460"/>
    <n v="49476"/>
    <n v="0.6"/>
    <s v="Online"/>
  </r>
  <r>
    <s v="Amazon"/>
    <n v="1185732"/>
    <x v="418"/>
    <s v="Northeast"/>
    <s v="Vermont"/>
    <s v="Burlington"/>
    <s v="Men's Athletic Footwear"/>
    <n v="54"/>
    <n v="750"/>
    <n v="40500"/>
    <n v="23895.000000000004"/>
    <n v="0.59000000000000008"/>
    <s v="Online"/>
  </r>
  <r>
    <s v="Amazon"/>
    <n v="1185732"/>
    <x v="418"/>
    <s v="Northeast"/>
    <s v="Vermont"/>
    <s v="Burlington"/>
    <s v="Women's Street Footwear"/>
    <n v="59"/>
    <n v="540"/>
    <n v="31860"/>
    <n v="15930"/>
    <n v="0.5"/>
    <s v="Online"/>
  </r>
  <r>
    <s v="Amazon"/>
    <n v="1185732"/>
    <x v="418"/>
    <s v="Northeast"/>
    <s v="Vermont"/>
    <s v="Burlington"/>
    <s v="Women's Athletic Footwear"/>
    <n v="55"/>
    <n v="460"/>
    <n v="25300"/>
    <n v="12144"/>
    <n v="0.48"/>
    <s v="Online"/>
  </r>
  <r>
    <s v="Amazon"/>
    <n v="1185732"/>
    <x v="418"/>
    <s v="Northeast"/>
    <s v="Vermont"/>
    <s v="Burlington"/>
    <s v="Men's Apparel"/>
    <n v="66"/>
    <n v="510"/>
    <n v="33660"/>
    <n v="16156.8"/>
    <n v="0.48"/>
    <s v="Online"/>
  </r>
  <r>
    <s v="West Gear"/>
    <n v="1185732"/>
    <x v="418"/>
    <s v="Northeast"/>
    <s v="Vermont"/>
    <s v="Burlington"/>
    <s v="Women's Apparel"/>
    <n v="71"/>
    <n v="810"/>
    <n v="57510"/>
    <n v="30480.300000000003"/>
    <n v="0.53"/>
    <s v="Online"/>
  </r>
  <r>
    <s v="West Gear"/>
    <n v="1185732"/>
    <x v="448"/>
    <s v="Northeast"/>
    <s v="Vermont"/>
    <s v="Burlington"/>
    <s v="Men's Street Footwear"/>
    <n v="64"/>
    <n v="1260"/>
    <n v="80640"/>
    <n v="48384"/>
    <n v="0.6"/>
    <s v="Online"/>
  </r>
  <r>
    <s v="West Gear"/>
    <n v="1185732"/>
    <x v="448"/>
    <s v="Northeast"/>
    <s v="Vermont"/>
    <s v="Burlington"/>
    <s v="Men's Athletic Footwear"/>
    <n v="55"/>
    <n v="810"/>
    <n v="44550"/>
    <n v="25839.000000000004"/>
    <n v="0.58000000000000007"/>
    <s v="Online"/>
  </r>
  <r>
    <s v="West Gear"/>
    <n v="1185732"/>
    <x v="448"/>
    <s v="Northeast"/>
    <s v="Vermont"/>
    <s v="Burlington"/>
    <s v="Women's Street Footwear"/>
    <n v="57"/>
    <n v="960"/>
    <n v="54720"/>
    <n v="26265.599999999999"/>
    <n v="0.48"/>
    <s v="Online"/>
  </r>
  <r>
    <s v="Amazon"/>
    <n v="1185732"/>
    <x v="448"/>
    <s v="Northeast"/>
    <s v="Vermont"/>
    <s v="Burlington"/>
    <s v="Women's Athletic Footwear"/>
    <n v="55"/>
    <n v="750"/>
    <n v="41250"/>
    <n v="20625"/>
    <n v="0.5"/>
    <s v="Online"/>
  </r>
  <r>
    <s v="Amazon"/>
    <n v="1185732"/>
    <x v="448"/>
    <s v="Northeast"/>
    <s v="Vermont"/>
    <s v="Burlington"/>
    <s v="Men's Apparel"/>
    <n v="67"/>
    <n v="800"/>
    <n v="53600"/>
    <n v="26800"/>
    <n v="0.5"/>
    <s v="Online"/>
  </r>
  <r>
    <s v="Amazon"/>
    <n v="1185732"/>
    <x v="448"/>
    <s v="Northeast"/>
    <s v="Vermont"/>
    <s v="Burlington"/>
    <s v="Women's Apparel"/>
    <n v="70"/>
    <n v="940"/>
    <n v="65800"/>
    <n v="34874"/>
    <n v="0.53"/>
    <s v="Online"/>
  </r>
  <r>
    <s v="Amazon"/>
    <n v="1185732"/>
    <x v="477"/>
    <s v="Northeast"/>
    <s v="Vermont"/>
    <s v="Burlington"/>
    <s v="Men's Street Footwear"/>
    <n v="64"/>
    <n v="1680"/>
    <n v="107520"/>
    <n v="64512"/>
    <n v="0.6"/>
    <s v="Online"/>
  </r>
  <r>
    <s v="Amazon"/>
    <n v="1185732"/>
    <x v="477"/>
    <s v="Northeast"/>
    <s v="Vermont"/>
    <s v="Burlington"/>
    <s v="Men's Athletic Footwear"/>
    <n v="55"/>
    <n v="1000"/>
    <n v="55000"/>
    <n v="30250.000000000004"/>
    <n v="0.55000000000000004"/>
    <s v="Online"/>
  </r>
  <r>
    <s v="Amazon"/>
    <n v="1185732"/>
    <x v="477"/>
    <s v="Northeast"/>
    <s v="Vermont"/>
    <s v="Burlington"/>
    <s v="Women's Street Footwear"/>
    <n v="55"/>
    <n v="1130"/>
    <n v="62150"/>
    <n v="29210.5"/>
    <n v="0.47"/>
    <s v="Online"/>
  </r>
  <r>
    <s v="Amazon"/>
    <n v="1185732"/>
    <x v="477"/>
    <s v="Northeast"/>
    <s v="Vermont"/>
    <s v="Burlington"/>
    <s v="Women's Athletic Footwear"/>
    <n v="56"/>
    <n v="810"/>
    <n v="45360"/>
    <n v="20411.999999999996"/>
    <n v="0.44999999999999996"/>
    <s v="Online"/>
  </r>
  <r>
    <s v="Amazon"/>
    <n v="1185732"/>
    <x v="477"/>
    <s v="Northeast"/>
    <s v="Vermont"/>
    <s v="Burlington"/>
    <s v="Men's Apparel"/>
    <n v="67"/>
    <n v="810"/>
    <n v="54270"/>
    <n v="26049.599999999999"/>
    <n v="0.48"/>
    <s v="Online"/>
  </r>
  <r>
    <s v="Amazon"/>
    <n v="1185732"/>
    <x v="477"/>
    <s v="Northeast"/>
    <s v="Vermont"/>
    <s v="Burlington"/>
    <s v="Women's Apparel"/>
    <n v="68"/>
    <n v="1060"/>
    <n v="72080"/>
    <n v="37481.599999999999"/>
    <n v="0.52"/>
    <s v="Online"/>
  </r>
  <r>
    <s v="Amazon"/>
    <n v="1185732"/>
    <x v="185"/>
    <s v="Northeast"/>
    <s v="Vermont"/>
    <s v="Burlington"/>
    <s v="Men's Street Footwear"/>
    <n v="49"/>
    <n v="1310"/>
    <n v="64190"/>
    <n v="35304.5"/>
    <n v="0.55000000000000004"/>
    <s v="Online"/>
  </r>
  <r>
    <s v="Amazon"/>
    <n v="1185732"/>
    <x v="185"/>
    <s v="Northeast"/>
    <s v="Vermont"/>
    <s v="Burlington"/>
    <s v="Men's Athletic Footwear"/>
    <n v="45"/>
    <n v="910"/>
    <n v="40950"/>
    <n v="21703.5"/>
    <n v="0.53"/>
    <s v="Online"/>
  </r>
  <r>
    <s v="Amazon"/>
    <n v="1185732"/>
    <x v="185"/>
    <s v="Northeast"/>
    <s v="Vermont"/>
    <s v="Burlington"/>
    <s v="Women's Street Footwear"/>
    <n v="38"/>
    <n v="810"/>
    <n v="30780"/>
    <n v="13850.999999999998"/>
    <n v="0.44999999999999996"/>
    <s v="Online"/>
  </r>
  <r>
    <s v="Amazon"/>
    <n v="1185732"/>
    <x v="185"/>
    <s v="Northeast"/>
    <s v="Vermont"/>
    <s v="Burlington"/>
    <s v="Women's Athletic Footwear"/>
    <n v="43"/>
    <n v="460"/>
    <n v="19780"/>
    <n v="7912"/>
    <n v="0.4"/>
    <s v="Online"/>
  </r>
  <r>
    <s v="Amazon"/>
    <n v="1185732"/>
    <x v="185"/>
    <s v="Northeast"/>
    <s v="Vermont"/>
    <s v="Burlington"/>
    <s v="Men's Apparel"/>
    <n v="59"/>
    <n v="560"/>
    <n v="33040"/>
    <n v="14537.6"/>
    <n v="0.44"/>
    <s v="Online"/>
  </r>
  <r>
    <s v="Amazon"/>
    <n v="1185732"/>
    <x v="185"/>
    <s v="Northeast"/>
    <s v="Vermont"/>
    <s v="Burlington"/>
    <s v="Women's Apparel"/>
    <n v="49"/>
    <n v="880"/>
    <n v="43120"/>
    <n v="19403.999999999996"/>
    <n v="0.44999999999999996"/>
    <s v="Online"/>
  </r>
  <r>
    <s v="Amazon"/>
    <n v="1185732"/>
    <x v="693"/>
    <s v="Northeast"/>
    <s v="Vermont"/>
    <s v="Burlington"/>
    <s v="Men's Street Footwear"/>
    <n v="49"/>
    <n v="1800"/>
    <n v="88200"/>
    <n v="46746"/>
    <n v="0.53"/>
    <s v="Online"/>
  </r>
  <r>
    <s v="Amazon"/>
    <n v="1185732"/>
    <x v="693"/>
    <s v="Northeast"/>
    <s v="Vermont"/>
    <s v="Burlington"/>
    <s v="Men's Athletic Footwear"/>
    <n v="45"/>
    <n v="750"/>
    <n v="33750"/>
    <n v="17212.5"/>
    <n v="0.51"/>
    <s v="Online"/>
  </r>
  <r>
    <s v="Amazon"/>
    <n v="1185732"/>
    <x v="693"/>
    <s v="Northeast"/>
    <s v="Vermont"/>
    <s v="Burlington"/>
    <s v="Women's Street Footwear"/>
    <n v="39"/>
    <n v="900"/>
    <n v="35100"/>
    <n v="15444"/>
    <n v="0.44"/>
    <s v="Online"/>
  </r>
  <r>
    <s v="Amazon"/>
    <n v="1185732"/>
    <x v="693"/>
    <s v="Northeast"/>
    <s v="New Hampshire"/>
    <s v="Manchester"/>
    <s v="Women's Athletic Footwear"/>
    <n v="42"/>
    <n v="580"/>
    <n v="24360"/>
    <n v="10474.799999999999"/>
    <n v="0.43"/>
    <s v="Online"/>
  </r>
  <r>
    <s v="Amazon"/>
    <n v="1185732"/>
    <x v="693"/>
    <s v="Northeast"/>
    <s v="New Hampshire"/>
    <s v="Manchester"/>
    <s v="Men's Apparel"/>
    <n v="56"/>
    <n v="830"/>
    <n v="46480"/>
    <n v="19986.400000000001"/>
    <n v="0.43"/>
    <s v="Online"/>
  </r>
  <r>
    <s v="Amazon"/>
    <n v="1185732"/>
    <x v="693"/>
    <s v="Northeast"/>
    <s v="New Hampshire"/>
    <s v="Manchester"/>
    <s v="Women's Apparel"/>
    <n v="46"/>
    <n v="980"/>
    <n v="45080"/>
    <n v="21638.399999999998"/>
    <n v="0.48"/>
    <s v="Online"/>
  </r>
  <r>
    <s v="Amazon"/>
    <n v="1185732"/>
    <x v="222"/>
    <s v="Northeast"/>
    <s v="New Hampshire"/>
    <s v="Manchester"/>
    <s v="Men's Street Footwear"/>
    <n v="49"/>
    <n v="1650"/>
    <n v="80850"/>
    <n v="40425"/>
    <n v="0.5"/>
    <s v="Online"/>
  </r>
  <r>
    <s v="Amazon"/>
    <n v="1185732"/>
    <x v="222"/>
    <s v="Northeast"/>
    <s v="New Hampshire"/>
    <s v="Manchester"/>
    <s v="Men's Athletic Footwear"/>
    <n v="49"/>
    <n v="690"/>
    <n v="33810"/>
    <n v="17243.099999999999"/>
    <n v="0.51"/>
    <s v="Online"/>
  </r>
  <r>
    <s v="Amazon"/>
    <n v="1185732"/>
    <x v="222"/>
    <s v="Northeast"/>
    <s v="New Hampshire"/>
    <s v="Manchester"/>
    <s v="Women's Street Footwear"/>
    <n v="38"/>
    <n v="750"/>
    <n v="28500"/>
    <n v="11685"/>
    <n v="0.41"/>
    <s v="Online"/>
  </r>
  <r>
    <s v="Amazon"/>
    <n v="1185732"/>
    <x v="222"/>
    <s v="Northeast"/>
    <s v="New Hampshire"/>
    <s v="Manchester"/>
    <s v="Women's Athletic Footwear"/>
    <n v="44"/>
    <n v="380"/>
    <n v="16720"/>
    <n v="7022.4"/>
    <n v="0.42"/>
    <s v="Online"/>
  </r>
  <r>
    <s v="Amazon"/>
    <n v="1185732"/>
    <x v="222"/>
    <s v="Northeast"/>
    <s v="New Hampshire"/>
    <s v="Manchester"/>
    <s v="Men's Apparel"/>
    <n v="58"/>
    <n v="600"/>
    <n v="34800"/>
    <n v="15659.999999999998"/>
    <n v="0.44999999999999996"/>
    <s v="Online"/>
  </r>
  <r>
    <s v="Amazon"/>
    <n v="1185732"/>
    <x v="222"/>
    <s v="Northeast"/>
    <s v="New Hampshire"/>
    <s v="Manchester"/>
    <s v="Women's Apparel"/>
    <n v="45"/>
    <n v="750"/>
    <n v="33750"/>
    <n v="15862.5"/>
    <n v="0.47"/>
    <s v="Online"/>
  </r>
  <r>
    <s v="Amazon"/>
    <n v="1185732"/>
    <x v="241"/>
    <s v="Northeast"/>
    <s v="New Hampshire"/>
    <s v="Manchester"/>
    <s v="Men's Street Footwear"/>
    <n v="48"/>
    <n v="1540"/>
    <n v="73920"/>
    <n v="39177.599999999999"/>
    <n v="0.53"/>
    <s v="Online"/>
  </r>
  <r>
    <s v="Amazon"/>
    <n v="1185732"/>
    <x v="241"/>
    <s v="Northeast"/>
    <s v="New Hampshire"/>
    <s v="Manchester"/>
    <s v="Men's Athletic Footwear"/>
    <n v="49"/>
    <n v="680"/>
    <n v="33320"/>
    <n v="18326"/>
    <n v="0.55000000000000004"/>
    <s v="Online"/>
  </r>
  <r>
    <s v="Amazon"/>
    <n v="1185732"/>
    <x v="241"/>
    <s v="Northeast"/>
    <s v="New Hampshire"/>
    <s v="Manchester"/>
    <s v="Women's Street Footwear"/>
    <n v="38"/>
    <n v="730"/>
    <n v="27740"/>
    <n v="12205.6"/>
    <n v="0.44"/>
    <s v="Online"/>
  </r>
  <r>
    <s v="Amazon"/>
    <n v="1185732"/>
    <x v="241"/>
    <s v="Northeast"/>
    <s v="New Hampshire"/>
    <s v="Manchester"/>
    <s v="Women's Athletic Footwear"/>
    <n v="44"/>
    <n v="490"/>
    <n v="21560"/>
    <n v="8839.6"/>
    <n v="0.41"/>
    <s v="Online"/>
  </r>
  <r>
    <s v="Amazon"/>
    <n v="1185732"/>
    <x v="241"/>
    <s v="Northeast"/>
    <s v="New Hampshire"/>
    <s v="Manchester"/>
    <s v="Men's Apparel"/>
    <n v="57"/>
    <n v="530"/>
    <n v="30210"/>
    <n v="13594.499999999998"/>
    <n v="0.44999999999999996"/>
    <s v="Online"/>
  </r>
  <r>
    <s v="Amazon"/>
    <n v="1185732"/>
    <x v="241"/>
    <s v="Northeast"/>
    <s v="New Hampshire"/>
    <s v="Manchester"/>
    <s v="Women's Apparel"/>
    <n v="46"/>
    <n v="980"/>
    <n v="45080"/>
    <n v="20736.8"/>
    <n v="0.45999999999999996"/>
    <s v="Online"/>
  </r>
  <r>
    <s v="Amazon"/>
    <n v="1185732"/>
    <x v="270"/>
    <s v="Northeast"/>
    <s v="New Hampshire"/>
    <s v="Manchester"/>
    <s v="Men's Street Footwear"/>
    <n v="64"/>
    <n v="1730"/>
    <n v="110720"/>
    <n v="58681.600000000006"/>
    <n v="0.53"/>
    <s v="Online"/>
  </r>
  <r>
    <s v="Amazon"/>
    <n v="1185732"/>
    <x v="270"/>
    <s v="Northeast"/>
    <s v="New Hampshire"/>
    <s v="Manchester"/>
    <s v="Men's Athletic Footwear"/>
    <n v="54"/>
    <n v="870"/>
    <n v="46980"/>
    <n v="25369.200000000001"/>
    <n v="0.54"/>
    <s v="Online"/>
  </r>
  <r>
    <s v="Amazon"/>
    <n v="1185732"/>
    <x v="270"/>
    <s v="Northeast"/>
    <s v="New Hampshire"/>
    <s v="Manchester"/>
    <s v="Women's Street Footwear"/>
    <n v="51"/>
    <n v="980"/>
    <n v="49980"/>
    <n v="20991.599999999999"/>
    <n v="0.42"/>
    <s v="Online"/>
  </r>
  <r>
    <s v="Amazon"/>
    <n v="1185732"/>
    <x v="270"/>
    <s v="Northeast"/>
    <s v="New Hampshire"/>
    <s v="Manchester"/>
    <s v="Women's Athletic Footwear"/>
    <n v="52"/>
    <n v="800"/>
    <n v="41600"/>
    <n v="16640"/>
    <n v="0.4"/>
    <s v="Online"/>
  </r>
  <r>
    <s v="Amazon"/>
    <n v="1185732"/>
    <x v="270"/>
    <s v="Northeast"/>
    <s v="New Hampshire"/>
    <s v="Manchester"/>
    <s v="Men's Apparel"/>
    <n v="63"/>
    <n v="780"/>
    <n v="49140"/>
    <n v="22112.999999999996"/>
    <n v="0.44999999999999996"/>
    <s v="Online"/>
  </r>
  <r>
    <s v="Amazon"/>
    <n v="1185732"/>
    <x v="270"/>
    <s v="Northeast"/>
    <s v="New Hampshire"/>
    <s v="Manchester"/>
    <s v="Women's Apparel"/>
    <n v="65"/>
    <n v="1150"/>
    <n v="74750"/>
    <n v="34385"/>
    <n v="0.45999999999999996"/>
    <s v="Online"/>
  </r>
  <r>
    <s v="Amazon"/>
    <n v="1185732"/>
    <x v="303"/>
    <s v="Northeast"/>
    <s v="New Hampshire"/>
    <s v="Manchester"/>
    <s v="Men's Street Footwear"/>
    <n v="59"/>
    <n v="1690"/>
    <n v="99710"/>
    <n v="52846.3"/>
    <n v="0.53"/>
    <s v="Online"/>
  </r>
  <r>
    <s v="Amazon"/>
    <n v="1185732"/>
    <x v="303"/>
    <s v="Northeast"/>
    <s v="New Hampshire"/>
    <s v="Manchester"/>
    <s v="Men's Athletic Footwear"/>
    <n v="56"/>
    <n v="1230"/>
    <n v="68880"/>
    <n v="35128.800000000003"/>
    <n v="0.51"/>
    <s v="Online"/>
  </r>
  <r>
    <s v="Amazon"/>
    <n v="1185732"/>
    <x v="303"/>
    <s v="Northeast"/>
    <s v="New Hampshire"/>
    <s v="Manchester"/>
    <s v="Women's Street Footwear"/>
    <n v="53"/>
    <n v="880"/>
    <n v="46640"/>
    <n v="20521.599999999999"/>
    <n v="0.44"/>
    <s v="Online"/>
  </r>
  <r>
    <s v="Amazon"/>
    <n v="1185732"/>
    <x v="303"/>
    <s v="Northeast"/>
    <s v="New Hampshire"/>
    <s v="Manchester"/>
    <s v="Women's Athletic Footwear"/>
    <n v="52"/>
    <n v="910"/>
    <n v="47320"/>
    <n v="19874.399999999998"/>
    <n v="0.42"/>
    <s v="Online"/>
  </r>
  <r>
    <s v="Amazon"/>
    <n v="1185732"/>
    <x v="303"/>
    <s v="Northeast"/>
    <s v="New Hampshire"/>
    <s v="Manchester"/>
    <s v="Men's Apparel"/>
    <n v="60"/>
    <n v="940"/>
    <n v="56400"/>
    <n v="24252"/>
    <n v="0.43"/>
    <s v="Online"/>
  </r>
  <r>
    <s v="Amazon"/>
    <n v="1185732"/>
    <x v="303"/>
    <s v="Northeast"/>
    <s v="New Hampshire"/>
    <s v="Manchester"/>
    <s v="Women's Apparel"/>
    <n v="66"/>
    <n v="1380"/>
    <n v="91080"/>
    <n v="42807.6"/>
    <n v="0.47"/>
    <s v="Online"/>
  </r>
  <r>
    <s v="Amazon"/>
    <n v="1185732"/>
    <x v="331"/>
    <s v="Northeast"/>
    <s v="New Hampshire"/>
    <s v="Manchester"/>
    <s v="Men's Street Footwear"/>
    <n v="64"/>
    <n v="1960"/>
    <n v="125440"/>
    <n v="66483.199999999997"/>
    <n v="0.53"/>
    <s v="Online"/>
  </r>
  <r>
    <s v="Amazon"/>
    <n v="1185732"/>
    <x v="331"/>
    <s v="Northeast"/>
    <s v="New Hampshire"/>
    <s v="Manchester"/>
    <s v="Men's Athletic Footwear"/>
    <n v="55"/>
    <n v="1310"/>
    <n v="72050"/>
    <n v="36025"/>
    <n v="0.5"/>
    <s v="Online"/>
  </r>
  <r>
    <s v="Amazon"/>
    <n v="1185732"/>
    <x v="331"/>
    <s v="Northeast"/>
    <s v="New Hampshire"/>
    <s v="Manchester"/>
    <s v="Women's Street Footwear"/>
    <n v="54"/>
    <n v="1090"/>
    <n v="58860"/>
    <n v="24132.6"/>
    <n v="0.41"/>
    <s v="Online"/>
  </r>
  <r>
    <s v="Amazon"/>
    <n v="1185732"/>
    <x v="331"/>
    <s v="Northeast"/>
    <s v="New Hampshire"/>
    <s v="Manchester"/>
    <s v="Women's Athletic Footwear"/>
    <n v="53"/>
    <n v="850"/>
    <n v="45050"/>
    <n v="19822"/>
    <n v="0.44"/>
    <s v="Online"/>
  </r>
  <r>
    <s v="Amazon"/>
    <n v="1185732"/>
    <x v="331"/>
    <s v="Northeast"/>
    <s v="New Hampshire"/>
    <s v="Manchester"/>
    <s v="Men's Apparel"/>
    <n v="60"/>
    <n v="1020"/>
    <n v="61200"/>
    <n v="25092"/>
    <n v="0.41"/>
    <s v="Online"/>
  </r>
  <r>
    <s v="Amazon"/>
    <n v="1185732"/>
    <x v="331"/>
    <s v="Northeast"/>
    <s v="New Hampshire"/>
    <s v="Manchester"/>
    <s v="Women's Apparel"/>
    <n v="64"/>
    <n v="1370"/>
    <n v="87680"/>
    <n v="42963.199999999997"/>
    <n v="0.49"/>
    <s v="Online"/>
  </r>
  <r>
    <s v="Amazon"/>
    <n v="1185732"/>
    <x v="363"/>
    <s v="Northeast"/>
    <s v="New Hampshire"/>
    <s v="Manchester"/>
    <s v="Men's Street Footwear"/>
    <n v="60"/>
    <n v="1960"/>
    <n v="117600"/>
    <n v="59976"/>
    <n v="0.51"/>
    <s v="Online"/>
  </r>
  <r>
    <s v="Amazon"/>
    <n v="1185732"/>
    <x v="363"/>
    <s v="Northeast"/>
    <s v="New Hampshire"/>
    <s v="Manchester"/>
    <s v="Men's Athletic Footwear"/>
    <n v="58"/>
    <n v="1350"/>
    <n v="78300"/>
    <n v="42282"/>
    <n v="0.54"/>
    <s v="Online"/>
  </r>
  <r>
    <s v="Amazon"/>
    <n v="1185732"/>
    <x v="363"/>
    <s v="Northeast"/>
    <s v="New Hampshire"/>
    <s v="Manchester"/>
    <s v="Women's Street Footwear"/>
    <n v="52"/>
    <n v="1050"/>
    <n v="54600"/>
    <n v="24569.999999999996"/>
    <n v="0.44999999999999996"/>
    <s v="Online"/>
  </r>
  <r>
    <s v="Amazon"/>
    <n v="1185732"/>
    <x v="363"/>
    <s v="Northeast"/>
    <s v="New Hampshire"/>
    <s v="Manchester"/>
    <s v="Women's Athletic Footwear"/>
    <n v="51"/>
    <n v="720"/>
    <n v="36720"/>
    <n v="15422.4"/>
    <n v="0.42"/>
    <s v="Online"/>
  </r>
  <r>
    <s v="Amazon"/>
    <n v="1185732"/>
    <x v="363"/>
    <s v="Northeast"/>
    <s v="New Hampshire"/>
    <s v="Manchester"/>
    <s v="Men's Apparel"/>
    <n v="59"/>
    <n v="730"/>
    <n v="43070"/>
    <n v="19381.499999999996"/>
    <n v="0.44999999999999996"/>
    <s v="Online"/>
  </r>
  <r>
    <s v="Amazon"/>
    <n v="1185732"/>
    <x v="363"/>
    <s v="Northeast"/>
    <s v="New Hampshire"/>
    <s v="Manchester"/>
    <s v="Women's Apparel"/>
    <n v="64"/>
    <n v="1060"/>
    <n v="67840"/>
    <n v="31884.799999999999"/>
    <n v="0.47"/>
    <s v="Online"/>
  </r>
  <r>
    <s v="Amazon"/>
    <n v="1185732"/>
    <x v="393"/>
    <s v="Northeast"/>
    <s v="New Hampshire"/>
    <s v="Manchester"/>
    <s v="Men's Street Footwear"/>
    <n v="59"/>
    <n v="1540"/>
    <n v="90860"/>
    <n v="47247.200000000004"/>
    <n v="0.52"/>
    <s v="Online"/>
  </r>
  <r>
    <s v="Amazon"/>
    <n v="1185732"/>
    <x v="393"/>
    <s v="Northeast"/>
    <s v="New Hampshire"/>
    <s v="Manchester"/>
    <s v="Men's Athletic Footwear"/>
    <n v="54"/>
    <n v="950"/>
    <n v="51300"/>
    <n v="26676"/>
    <n v="0.52"/>
    <s v="Online"/>
  </r>
  <r>
    <s v="Amazon"/>
    <n v="1185732"/>
    <x v="393"/>
    <s v="Northeast"/>
    <s v="New Hampshire"/>
    <s v="Manchester"/>
    <s v="Women's Street Footwear"/>
    <n v="52"/>
    <n v="750"/>
    <n v="39000"/>
    <n v="16770"/>
    <n v="0.43"/>
    <s v="Online"/>
  </r>
  <r>
    <s v="Amazon"/>
    <n v="1185732"/>
    <x v="393"/>
    <s v="Northeast"/>
    <s v="New Hampshire"/>
    <s v="Manchester"/>
    <s v="Women's Athletic Footwear"/>
    <n v="53"/>
    <n v="560"/>
    <n v="29680"/>
    <n v="12465.6"/>
    <n v="0.42"/>
    <s v="Online"/>
  </r>
  <r>
    <s v="Amazon"/>
    <n v="1185732"/>
    <x v="393"/>
    <s v="Northeast"/>
    <s v="New Hampshire"/>
    <s v="Manchester"/>
    <s v="Men's Apparel"/>
    <n v="64"/>
    <n v="630"/>
    <n v="40320"/>
    <n v="17337.599999999999"/>
    <n v="0.43"/>
    <s v="Online"/>
  </r>
  <r>
    <s v="Amazon"/>
    <n v="1185732"/>
    <x v="393"/>
    <s v="Northeast"/>
    <s v="New Hampshire"/>
    <s v="Manchester"/>
    <s v="Women's Apparel"/>
    <n v="68"/>
    <n v="980"/>
    <n v="66640"/>
    <n v="30654.399999999998"/>
    <n v="0.45999999999999996"/>
    <s v="Online"/>
  </r>
  <r>
    <s v="Foot Locker"/>
    <n v="1185732"/>
    <x v="425"/>
    <s v="Northeast"/>
    <s v="New Hampshire"/>
    <s v="Manchester"/>
    <s v="Men's Street Footwear"/>
    <n v="64"/>
    <n v="1190"/>
    <n v="76160"/>
    <n v="40364.800000000003"/>
    <n v="0.53"/>
    <s v="Online"/>
  </r>
  <r>
    <s v="Foot Locker"/>
    <n v="1185732"/>
    <x v="425"/>
    <s v="Northeast"/>
    <s v="New Hampshire"/>
    <s v="Manchester"/>
    <s v="Men's Athletic Footwear"/>
    <n v="62"/>
    <n v="840"/>
    <n v="52080"/>
    <n v="27602.400000000001"/>
    <n v="0.53"/>
    <s v="Online"/>
  </r>
  <r>
    <s v="Foot Locker"/>
    <n v="1185732"/>
    <x v="425"/>
    <s v="Northeast"/>
    <s v="New Hampshire"/>
    <s v="Manchester"/>
    <s v="Women's Street Footwear"/>
    <n v="59"/>
    <n v="540"/>
    <n v="31860"/>
    <n v="14018.4"/>
    <n v="0.44"/>
    <s v="Online"/>
  </r>
  <r>
    <s v="Foot Locker"/>
    <n v="1185732"/>
    <x v="425"/>
    <s v="Northeast"/>
    <s v="New Hampshire"/>
    <s v="Manchester"/>
    <s v="Women's Athletic Footwear"/>
    <n v="62"/>
    <n v="470"/>
    <n v="29140"/>
    <n v="12530.199999999999"/>
    <n v="0.43"/>
    <s v="Online"/>
  </r>
  <r>
    <s v="Foot Locker"/>
    <n v="1185732"/>
    <x v="425"/>
    <s v="Northeast"/>
    <s v="New Hampshire"/>
    <s v="Manchester"/>
    <s v="Men's Apparel"/>
    <n v="71"/>
    <n v="460"/>
    <n v="32660"/>
    <n v="14043.8"/>
    <n v="0.43"/>
    <s v="Online"/>
  </r>
  <r>
    <s v="Foot Locker"/>
    <n v="1185732"/>
    <x v="425"/>
    <s v="Northeast"/>
    <s v="New Hampshire"/>
    <s v="Manchester"/>
    <s v="Women's Apparel"/>
    <n v="72"/>
    <n v="810"/>
    <n v="58320"/>
    <n v="27993.599999999999"/>
    <n v="0.48"/>
    <s v="Online"/>
  </r>
  <r>
    <s v="Foot Locker"/>
    <n v="1185732"/>
    <x v="455"/>
    <s v="Northeast"/>
    <s v="New Hampshire"/>
    <s v="Manchester"/>
    <s v="Men's Street Footwear"/>
    <n v="68"/>
    <n v="1170"/>
    <n v="79560"/>
    <n v="42166.8"/>
    <n v="0.53"/>
    <s v="Online"/>
  </r>
  <r>
    <s v="Foot Locker"/>
    <n v="1185732"/>
    <x v="455"/>
    <s v="Northeast"/>
    <s v="New Hampshire"/>
    <s v="Manchester"/>
    <s v="Men's Athletic Footwear"/>
    <n v="62"/>
    <n v="980"/>
    <n v="60760"/>
    <n v="31595.200000000001"/>
    <n v="0.52"/>
    <s v="Online"/>
  </r>
  <r>
    <s v="Foot Locker"/>
    <n v="1185732"/>
    <x v="455"/>
    <s v="Northeast"/>
    <s v="New Hampshire"/>
    <s v="Manchester"/>
    <s v="Women's Street Footwear"/>
    <n v="63"/>
    <n v="1040"/>
    <n v="65520"/>
    <n v="29483.999999999996"/>
    <n v="0.44999999999999996"/>
    <s v="Online"/>
  </r>
  <r>
    <s v="Foot Locker"/>
    <n v="1185732"/>
    <x v="455"/>
    <s v="Northeast"/>
    <s v="New Hampshire"/>
    <s v="Manchester"/>
    <s v="Women's Athletic Footwear"/>
    <n v="64"/>
    <n v="850"/>
    <n v="54400"/>
    <n v="21760"/>
    <n v="0.4"/>
    <s v="Online"/>
  </r>
  <r>
    <s v="Foot Locker"/>
    <n v="1185732"/>
    <x v="455"/>
    <s v="Northeast"/>
    <s v="New Hampshire"/>
    <s v="Manchester"/>
    <s v="Men's Apparel"/>
    <n v="71"/>
    <n v="810"/>
    <n v="57510"/>
    <n v="24154.2"/>
    <n v="0.42"/>
    <s v="Online"/>
  </r>
  <r>
    <s v="Foot Locker"/>
    <n v="1185732"/>
    <x v="455"/>
    <s v="Northeast"/>
    <s v="New Hampshire"/>
    <s v="Manchester"/>
    <s v="Women's Apparel"/>
    <n v="78"/>
    <n v="1160"/>
    <n v="90480"/>
    <n v="42525.599999999999"/>
    <n v="0.47"/>
    <s v="Online"/>
  </r>
  <r>
    <s v="Foot Locker"/>
    <n v="1185732"/>
    <x v="484"/>
    <s v="Northeast"/>
    <s v="New Hampshire"/>
    <s v="Manchester"/>
    <s v="Men's Street Footwear"/>
    <n v="71"/>
    <n v="1690"/>
    <n v="119990"/>
    <n v="65994.5"/>
    <n v="0.55000000000000004"/>
    <s v="Online"/>
  </r>
  <r>
    <s v="Foot Locker"/>
    <n v="1185732"/>
    <x v="484"/>
    <s v="Northeast"/>
    <s v="New Hampshire"/>
    <s v="Manchester"/>
    <s v="Men's Athletic Footwear"/>
    <n v="59"/>
    <n v="1150"/>
    <n v="67850"/>
    <n v="37317.5"/>
    <n v="0.55000000000000004"/>
    <s v="Online"/>
  </r>
  <r>
    <s v="Foot Locker"/>
    <n v="1185732"/>
    <x v="484"/>
    <s v="Northeast"/>
    <s v="New Hampshire"/>
    <s v="Manchester"/>
    <s v="Women's Street Footwear"/>
    <n v="62"/>
    <n v="1080"/>
    <n v="66960"/>
    <n v="28123.200000000001"/>
    <n v="0.42"/>
    <s v="Online"/>
  </r>
  <r>
    <s v="Foot Locker"/>
    <n v="1185732"/>
    <x v="484"/>
    <s v="Northeast"/>
    <s v="New Hampshire"/>
    <s v="Manchester"/>
    <s v="Women's Athletic Footwear"/>
    <n v="62"/>
    <n v="880"/>
    <n v="54560"/>
    <n v="24006.400000000001"/>
    <n v="0.44"/>
    <s v="Online"/>
  </r>
  <r>
    <s v="Foot Locker"/>
    <n v="1185732"/>
    <x v="484"/>
    <s v="Northeast"/>
    <s v="New Hampshire"/>
    <s v="Manchester"/>
    <s v="Men's Apparel"/>
    <n v="74"/>
    <n v="1050"/>
    <n v="77700"/>
    <n v="33411"/>
    <n v="0.43"/>
    <s v="Online"/>
  </r>
  <r>
    <s v="Foot Locker"/>
    <n v="1185732"/>
    <x v="484"/>
    <s v="Northeast"/>
    <s v="New Hampshire"/>
    <s v="Manchester"/>
    <s v="Women's Apparel"/>
    <n v="74"/>
    <n v="1170"/>
    <n v="86580"/>
    <n v="42424.2"/>
    <n v="0.49"/>
    <s v="Online"/>
  </r>
  <r>
    <s v="Foot Locker"/>
    <n v="1185732"/>
    <x v="188"/>
    <s v="Northeast"/>
    <s v="New Hampshire"/>
    <s v="Manchester"/>
    <s v="Men's Street Footwear"/>
    <n v="52"/>
    <n v="1450"/>
    <n v="75400"/>
    <n v="34684"/>
    <n v="0.46"/>
    <s v="Online"/>
  </r>
  <r>
    <s v="Foot Locker"/>
    <n v="1185732"/>
    <x v="188"/>
    <s v="Northeast"/>
    <s v="New Hampshire"/>
    <s v="Manchester"/>
    <s v="Men's Athletic Footwear"/>
    <n v="50"/>
    <n v="840"/>
    <n v="42000"/>
    <n v="19740"/>
    <n v="0.47000000000000003"/>
    <s v="Online"/>
  </r>
  <r>
    <s v="Foot Locker"/>
    <n v="1185732"/>
    <x v="188"/>
    <s v="Northeast"/>
    <s v="New Hampshire"/>
    <s v="Manchester"/>
    <s v="Women's Street Footwear"/>
    <n v="44"/>
    <n v="900"/>
    <n v="39600"/>
    <n v="13860"/>
    <n v="0.35"/>
    <s v="Online"/>
  </r>
  <r>
    <s v="Foot Locker"/>
    <n v="1185732"/>
    <x v="188"/>
    <s v="Northeast"/>
    <s v="New Hampshire"/>
    <s v="Manchester"/>
    <s v="Women's Athletic Footwear"/>
    <n v="49"/>
    <n v="390"/>
    <n v="19110"/>
    <n v="7070.7"/>
    <n v="0.37"/>
    <s v="Online"/>
  </r>
  <r>
    <s v="Foot Locker"/>
    <n v="1185732"/>
    <x v="188"/>
    <s v="Northeast"/>
    <s v="New Hampshire"/>
    <s v="Manchester"/>
    <s v="Men's Apparel"/>
    <n v="60"/>
    <n v="540"/>
    <n v="32400"/>
    <n v="11988"/>
    <n v="0.37"/>
    <s v="Online"/>
  </r>
  <r>
    <s v="Foot Locker"/>
    <n v="1185732"/>
    <x v="188"/>
    <s v="Northeast"/>
    <s v="New Hampshire"/>
    <s v="Manchester"/>
    <s v="Women's Apparel"/>
    <n v="54"/>
    <n v="780"/>
    <n v="42120"/>
    <n v="18953.999999999996"/>
    <n v="0.44999999999999996"/>
    <s v="Online"/>
  </r>
  <r>
    <s v="Foot Locker"/>
    <n v="1185732"/>
    <x v="696"/>
    <s v="Northeast"/>
    <s v="New Hampshire"/>
    <s v="Manchester"/>
    <s v="Men's Street Footwear"/>
    <n v="52"/>
    <n v="1730"/>
    <n v="89960"/>
    <n v="40482.000000000007"/>
    <n v="0.45000000000000007"/>
    <s v="Online"/>
  </r>
  <r>
    <s v="Foot Locker"/>
    <n v="1185732"/>
    <x v="696"/>
    <s v="Northeast"/>
    <s v="New Hampshire"/>
    <s v="Manchester"/>
    <s v="Men's Athletic Footwear"/>
    <n v="53"/>
    <n v="590"/>
    <n v="31270"/>
    <n v="14384.2"/>
    <n v="0.46"/>
    <s v="Online"/>
  </r>
  <r>
    <s v="Foot Locker"/>
    <n v="1185732"/>
    <x v="696"/>
    <s v="Northeast"/>
    <s v="New Hampshire"/>
    <s v="Manchester"/>
    <s v="Women's Street Footwear"/>
    <n v="43"/>
    <n v="830"/>
    <n v="35690"/>
    <n v="14276"/>
    <n v="0.4"/>
    <s v="Online"/>
  </r>
  <r>
    <s v="Foot Locker"/>
    <n v="1185732"/>
    <x v="0"/>
    <s v="Northeast"/>
    <s v="New York"/>
    <s v="New York"/>
    <s v="Men's Street Footwear"/>
    <n v="34"/>
    <n v="3840"/>
    <n v="130560"/>
    <n v="67891.199999999997"/>
    <n v="0.52"/>
    <s v="Outlet"/>
  </r>
  <r>
    <s v="Foot Locker"/>
    <n v="1185732"/>
    <x v="1"/>
    <s v="Northeast"/>
    <s v="New York"/>
    <s v="New York"/>
    <s v="Men's Athletic Footwear"/>
    <n v="36"/>
    <n v="3200"/>
    <n v="115200"/>
    <n v="40320"/>
    <n v="0.35"/>
    <s v="Outlet"/>
  </r>
  <r>
    <s v="Foot Locker"/>
    <n v="1185732"/>
    <x v="2"/>
    <s v="Northeast"/>
    <s v="New York"/>
    <s v="New York"/>
    <s v="Women's Street Footwear"/>
    <n v="32"/>
    <n v="3500"/>
    <n v="112000"/>
    <n v="41440"/>
    <n v="0.37"/>
    <s v="Outlet"/>
  </r>
  <r>
    <s v="Foot Locker"/>
    <n v="1185732"/>
    <x v="3"/>
    <s v="Northeast"/>
    <s v="New York"/>
    <s v="New York"/>
    <s v="Women's Athletic Footwear"/>
    <n v="36"/>
    <n v="2810"/>
    <n v="101160"/>
    <n v="37429.199999999997"/>
    <n v="0.37"/>
    <s v="Outlet"/>
  </r>
  <r>
    <s v="Foot Locker"/>
    <n v="1185732"/>
    <x v="4"/>
    <s v="Northeast"/>
    <s v="New York"/>
    <s v="New York"/>
    <s v="Men's Apparel"/>
    <n v="43"/>
    <n v="3060"/>
    <n v="131580"/>
    <n v="48684.6"/>
    <n v="0.37"/>
    <s v="Outlet"/>
  </r>
  <r>
    <s v="Foot Locker"/>
    <n v="1185732"/>
    <x v="5"/>
    <s v="Northeast"/>
    <s v="New York"/>
    <s v="New York"/>
    <s v="Women's Apparel"/>
    <n v="38"/>
    <n v="3300"/>
    <n v="125400"/>
    <n v="40128"/>
    <n v="0.32"/>
    <s v="Outlet"/>
  </r>
  <r>
    <s v="Foot Locker"/>
    <n v="1185732"/>
    <x v="6"/>
    <s v="Northeast"/>
    <s v="New York"/>
    <s v="New York"/>
    <s v="Men's Street Footwear"/>
    <n v="33"/>
    <n v="3880"/>
    <n v="128040"/>
    <n v="66580.800000000003"/>
    <n v="0.52"/>
    <s v="Outlet"/>
  </r>
  <r>
    <s v="Foot Locker"/>
    <n v="1185732"/>
    <x v="7"/>
    <s v="Northeast"/>
    <s v="New York"/>
    <s v="New York"/>
    <s v="Men's Athletic Footwear"/>
    <n v="39"/>
    <n v="3150"/>
    <n v="122850"/>
    <n v="40540.499999999993"/>
    <n v="0.32999999999999996"/>
    <s v="Outlet"/>
  </r>
  <r>
    <s v="Foot Locker"/>
    <n v="1185732"/>
    <x v="8"/>
    <s v="Northeast"/>
    <s v="New York"/>
    <s v="New York"/>
    <s v="Women's Street Footwear"/>
    <n v="32"/>
    <n v="3230"/>
    <n v="103360"/>
    <n v="39276.800000000003"/>
    <n v="0.38"/>
    <s v="Outlet"/>
  </r>
  <r>
    <s v="Foot Locker"/>
    <n v="1185732"/>
    <x v="9"/>
    <s v="Northeast"/>
    <s v="New York"/>
    <s v="New York"/>
    <s v="Women's Athletic Footwear"/>
    <n v="32"/>
    <n v="2480"/>
    <n v="79360"/>
    <n v="30156.799999999999"/>
    <n v="0.38"/>
    <s v="Outlet"/>
  </r>
  <r>
    <s v="Foot Locker"/>
    <n v="1185732"/>
    <x v="10"/>
    <s v="Northeast"/>
    <s v="New York"/>
    <s v="New York"/>
    <s v="Men's Apparel"/>
    <n v="43"/>
    <n v="3060"/>
    <n v="131580"/>
    <n v="46053"/>
    <n v="0.35"/>
    <s v="Outlet"/>
  </r>
  <r>
    <s v="Foot Locker"/>
    <n v="1185732"/>
    <x v="11"/>
    <s v="Northeast"/>
    <s v="New York"/>
    <s v="New York"/>
    <s v="Women's Apparel"/>
    <n v="36"/>
    <n v="3500"/>
    <n v="126000"/>
    <n v="36540"/>
    <n v="0.28999999999999998"/>
    <s v="Outlet"/>
  </r>
  <r>
    <s v="Foot Locker"/>
    <n v="1185732"/>
    <x v="12"/>
    <s v="Northeast"/>
    <s v="New York"/>
    <s v="New York"/>
    <s v="Men's Street Footwear"/>
    <n v="40"/>
    <n v="3900"/>
    <n v="156000"/>
    <n v="81120"/>
    <n v="0.52"/>
    <s v="Outlet"/>
  </r>
  <r>
    <s v="Foot Locker"/>
    <n v="1185732"/>
    <x v="13"/>
    <s v="Northeast"/>
    <s v="New York"/>
    <s v="New York"/>
    <s v="Men's Athletic Footwear"/>
    <n v="35"/>
    <n v="3150"/>
    <n v="110250"/>
    <n v="39690"/>
    <n v="0.36"/>
    <s v="Outlet"/>
  </r>
  <r>
    <s v="Foot Locker"/>
    <n v="1185732"/>
    <x v="14"/>
    <s v="Northeast"/>
    <s v="New York"/>
    <s v="New York"/>
    <s v="Women's Street Footwear"/>
    <n v="27"/>
    <n v="3140"/>
    <n v="84780"/>
    <n v="34759.799999999996"/>
    <n v="0.41"/>
    <s v="Outlet"/>
  </r>
  <r>
    <s v="Foot Locker"/>
    <n v="1185732"/>
    <x v="15"/>
    <s v="Northeast"/>
    <s v="New York"/>
    <s v="New York"/>
    <s v="Women's Athletic Footwear"/>
    <n v="31"/>
    <n v="2400"/>
    <n v="74400"/>
    <n v="29759.999999999996"/>
    <n v="0.39999999999999997"/>
    <s v="Outlet"/>
  </r>
  <r>
    <s v="Foot Locker"/>
    <n v="1185732"/>
    <x v="16"/>
    <s v="Northeast"/>
    <s v="New York"/>
    <s v="New York"/>
    <s v="Men's Apparel"/>
    <n v="43"/>
    <n v="2890"/>
    <n v="124270"/>
    <n v="39766.400000000001"/>
    <n v="0.32"/>
    <s v="Outlet"/>
  </r>
  <r>
    <s v="Foot Locker"/>
    <n v="1185732"/>
    <x v="17"/>
    <s v="Northeast"/>
    <s v="New York"/>
    <s v="New York"/>
    <s v="Women's Apparel"/>
    <n v="36"/>
    <n v="3230"/>
    <n v="116280"/>
    <n v="31395.600000000002"/>
    <n v="0.27"/>
    <s v="Outlet"/>
  </r>
  <r>
    <s v="Foot Locker"/>
    <n v="1185732"/>
    <x v="18"/>
    <s v="Northeast"/>
    <s v="New York"/>
    <s v="New York"/>
    <s v="Men's Street Footwear"/>
    <n v="33"/>
    <n v="3720"/>
    <n v="122760"/>
    <n v="66290.400000000009"/>
    <n v="0.54"/>
    <s v="Outlet"/>
  </r>
  <r>
    <s v="Foot Locker"/>
    <n v="1185732"/>
    <x v="19"/>
    <s v="Northeast"/>
    <s v="New York"/>
    <s v="New York"/>
    <s v="Men's Athletic Footwear"/>
    <n v="35"/>
    <n v="3150"/>
    <n v="110250"/>
    <n v="36382.499999999993"/>
    <n v="0.32999999999999996"/>
    <s v="Outlet"/>
  </r>
  <r>
    <s v="Foot Locker"/>
    <n v="1185732"/>
    <x v="20"/>
    <s v="Northeast"/>
    <s v="New York"/>
    <s v="New York"/>
    <s v="Women's Street Footwear"/>
    <n v="28"/>
    <n v="3150"/>
    <n v="88200"/>
    <n v="33516"/>
    <n v="0.38"/>
    <s v="Outlet"/>
  </r>
  <r>
    <s v="Foot Locker"/>
    <n v="1185732"/>
    <x v="21"/>
    <s v="Northeast"/>
    <s v="New York"/>
    <s v="New York"/>
    <s v="Women's Athletic Footwear"/>
    <n v="31"/>
    <n v="2890"/>
    <n v="89590"/>
    <n v="33148.300000000003"/>
    <n v="0.37"/>
    <s v="Outlet"/>
  </r>
  <r>
    <s v="Foot Locker"/>
    <n v="1185732"/>
    <x v="22"/>
    <s v="Northeast"/>
    <s v="New York"/>
    <s v="New York"/>
    <s v="Men's Apparel"/>
    <n v="44"/>
    <n v="2810"/>
    <n v="123640"/>
    <n v="44510.400000000001"/>
    <n v="0.36"/>
    <s v="Outlet"/>
  </r>
  <r>
    <s v="Foot Locker"/>
    <n v="1185732"/>
    <x v="23"/>
    <s v="Northeast"/>
    <s v="New York"/>
    <s v="New York"/>
    <s v="Women's Apparel"/>
    <n v="39"/>
    <n v="3330"/>
    <n v="129870"/>
    <n v="35064.9"/>
    <n v="0.27"/>
    <s v="Outlet"/>
  </r>
  <r>
    <s v="Foot Locker"/>
    <n v="1185732"/>
    <x v="24"/>
    <s v="Northeast"/>
    <s v="New York"/>
    <s v="New York"/>
    <s v="Men's Street Footwear"/>
    <n v="44"/>
    <n v="3660"/>
    <n v="161040"/>
    <n v="83740.800000000003"/>
    <n v="0.52"/>
    <s v="Outlet"/>
  </r>
  <r>
    <s v="Foot Locker"/>
    <n v="1185732"/>
    <x v="25"/>
    <s v="Northeast"/>
    <s v="New York"/>
    <s v="New York"/>
    <s v="Men's Athletic Footwear"/>
    <n v="37"/>
    <n v="2960"/>
    <n v="109520"/>
    <n v="38332"/>
    <n v="0.35"/>
    <s v="Outlet"/>
  </r>
  <r>
    <s v="Foot Locker"/>
    <n v="1185732"/>
    <x v="26"/>
    <s v="Northeast"/>
    <s v="New York"/>
    <s v="New York"/>
    <s v="Women's Street Footwear"/>
    <n v="36"/>
    <n v="2880"/>
    <n v="103680"/>
    <n v="43545.599999999999"/>
    <n v="0.42"/>
    <s v="Outlet"/>
  </r>
  <r>
    <s v="Foot Locker"/>
    <n v="1185732"/>
    <x v="27"/>
    <s v="Northeast"/>
    <s v="New York"/>
    <s v="New York"/>
    <s v="Women's Athletic Footwear"/>
    <n v="33"/>
    <n v="2890"/>
    <n v="95370"/>
    <n v="38148"/>
    <n v="0.39999999999999997"/>
    <s v="Outlet"/>
  </r>
  <r>
    <s v="Foot Locker"/>
    <n v="1185732"/>
    <x v="28"/>
    <s v="Northeast"/>
    <s v="New York"/>
    <s v="New York"/>
    <s v="Men's Apparel"/>
    <n v="47"/>
    <n v="2800"/>
    <n v="131600"/>
    <n v="46060"/>
    <n v="0.35"/>
    <s v="Outlet"/>
  </r>
  <r>
    <s v="Foot Locker"/>
    <n v="1185732"/>
    <x v="29"/>
    <s v="Northeast"/>
    <s v="New York"/>
    <s v="New York"/>
    <s v="Women's Apparel"/>
    <n v="44"/>
    <n v="3200"/>
    <n v="140800"/>
    <n v="40832"/>
    <n v="0.28999999999999998"/>
    <s v="Outlet"/>
  </r>
  <r>
    <s v="Foot Locker"/>
    <n v="1185732"/>
    <x v="30"/>
    <s v="Northeast"/>
    <s v="New York"/>
    <s v="New York"/>
    <s v="Men's Street Footwear"/>
    <n v="47"/>
    <n v="4000"/>
    <n v="188000"/>
    <n v="97760"/>
    <n v="0.52"/>
    <s v="Outlet"/>
  </r>
  <r>
    <s v="Foot Locker"/>
    <n v="1185732"/>
    <x v="31"/>
    <s v="Northeast"/>
    <s v="New York"/>
    <s v="New York"/>
    <s v="Men's Athletic Footwear"/>
    <n v="41"/>
    <n v="3400"/>
    <n v="139400"/>
    <n v="47395.999999999993"/>
    <n v="0.33999999999999997"/>
    <s v="Outlet"/>
  </r>
  <r>
    <s v="Foot Locker"/>
    <n v="1185732"/>
    <x v="32"/>
    <s v="Northeast"/>
    <s v="New York"/>
    <s v="New York"/>
    <s v="Women's Street Footwear"/>
    <n v="37"/>
    <n v="2960"/>
    <n v="109520"/>
    <n v="44903.199999999997"/>
    <n v="0.41"/>
    <s v="Outlet"/>
  </r>
  <r>
    <s v="Foot Locker"/>
    <n v="1185732"/>
    <x v="33"/>
    <s v="Northeast"/>
    <s v="New York"/>
    <s v="New York"/>
    <s v="Women's Athletic Footwear"/>
    <n v="38"/>
    <n v="2970"/>
    <n v="112860"/>
    <n v="42886.8"/>
    <n v="0.38"/>
    <s v="Outlet"/>
  </r>
  <r>
    <s v="Foot Locker"/>
    <n v="1185732"/>
    <x v="34"/>
    <s v="Northeast"/>
    <s v="New York"/>
    <s v="New York"/>
    <s v="Men's Apparel"/>
    <n v="45"/>
    <n v="2880"/>
    <n v="129600"/>
    <n v="44063.999999999993"/>
    <n v="0.33999999999999997"/>
    <s v="Outlet"/>
  </r>
  <r>
    <s v="Foot Locker"/>
    <n v="1185732"/>
    <x v="35"/>
    <s v="Northeast"/>
    <s v="New York"/>
    <s v="New York"/>
    <s v="Women's Apparel"/>
    <n v="46"/>
    <n v="3470"/>
    <n v="159620"/>
    <n v="51078.400000000001"/>
    <n v="0.32"/>
    <s v="Outlet"/>
  </r>
  <r>
    <s v="Foot Locker"/>
    <n v="1185732"/>
    <x v="36"/>
    <s v="Northeast"/>
    <s v="New York"/>
    <s v="New York"/>
    <s v="Men's Street Footwear"/>
    <n v="44"/>
    <n v="4340"/>
    <n v="190960"/>
    <n v="99299.199999999997"/>
    <n v="0.52"/>
    <s v="Outlet"/>
  </r>
  <r>
    <s v="Foot Locker"/>
    <n v="1185732"/>
    <x v="37"/>
    <s v="Northeast"/>
    <s v="New York"/>
    <s v="New York"/>
    <s v="Men's Athletic Footwear"/>
    <n v="41"/>
    <n v="3180"/>
    <n v="130380"/>
    <n v="48240.6"/>
    <n v="0.37"/>
    <s v="Outlet"/>
  </r>
  <r>
    <s v="Foot Locker"/>
    <n v="1185732"/>
    <x v="38"/>
    <s v="Northeast"/>
    <s v="New York"/>
    <s v="New York"/>
    <s v="Women's Street Footwear"/>
    <n v="35"/>
    <n v="2950"/>
    <n v="103250"/>
    <n v="43365"/>
    <n v="0.42"/>
    <s v="Outlet"/>
  </r>
  <r>
    <s v="Foot Locker"/>
    <n v="1185732"/>
    <x v="39"/>
    <s v="Northeast"/>
    <s v="New York"/>
    <s v="New York"/>
    <s v="Women's Athletic Footwear"/>
    <n v="35"/>
    <n v="2700"/>
    <n v="94500"/>
    <n v="34965"/>
    <n v="0.37"/>
    <s v="Outlet"/>
  </r>
  <r>
    <s v="Foot Locker"/>
    <n v="1185732"/>
    <x v="40"/>
    <s v="Northeast"/>
    <s v="New York"/>
    <s v="New York"/>
    <s v="Men's Apparel"/>
    <n v="46"/>
    <n v="2780"/>
    <n v="127880"/>
    <n v="43479.199999999997"/>
    <n v="0.33999999999999997"/>
    <s v="Outlet"/>
  </r>
  <r>
    <s v="Foot Locker"/>
    <n v="1185732"/>
    <x v="41"/>
    <s v="Northeast"/>
    <s v="New York"/>
    <s v="New York"/>
    <s v="Women's Apparel"/>
    <n v="47"/>
    <n v="3520"/>
    <n v="165440"/>
    <n v="44668.800000000003"/>
    <n v="0.27"/>
    <s v="Outlet"/>
  </r>
  <r>
    <s v="Foot Locker"/>
    <n v="1185732"/>
    <x v="42"/>
    <s v="Northeast"/>
    <s v="New York"/>
    <s v="New York"/>
    <s v="Men's Street Footwear"/>
    <n v="41"/>
    <n v="3750"/>
    <n v="153750"/>
    <n v="79950"/>
    <n v="0.52"/>
    <s v="Outlet"/>
  </r>
  <r>
    <s v="Foot Locker"/>
    <n v="1185732"/>
    <x v="43"/>
    <s v="Northeast"/>
    <s v="New York"/>
    <s v="New York"/>
    <s v="Men's Athletic Footwear"/>
    <n v="37"/>
    <n v="3590"/>
    <n v="132830"/>
    <n v="45162.2"/>
    <n v="0.33999999999999997"/>
    <s v="Outlet"/>
  </r>
  <r>
    <s v="Foot Locker"/>
    <n v="1185732"/>
    <x v="44"/>
    <s v="Northeast"/>
    <s v="New York"/>
    <s v="New York"/>
    <s v="Women's Street Footwear"/>
    <n v="37"/>
    <n v="3140"/>
    <n v="116180"/>
    <n v="42986.6"/>
    <n v="0.37"/>
    <s v="Outlet"/>
  </r>
  <r>
    <s v="Foot Locker"/>
    <n v="1185732"/>
    <x v="45"/>
    <s v="Northeast"/>
    <s v="New York"/>
    <s v="New York"/>
    <s v="Women's Athletic Footwear"/>
    <n v="40"/>
    <n v="3240"/>
    <n v="129600"/>
    <n v="51839.999999999993"/>
    <n v="0.39999999999999997"/>
    <s v="Outlet"/>
  </r>
  <r>
    <s v="Walmart"/>
    <n v="1185732"/>
    <x v="46"/>
    <s v="Northeast"/>
    <s v="New York"/>
    <s v="New York"/>
    <s v="Men's Apparel"/>
    <n v="43"/>
    <n v="2790"/>
    <n v="119970"/>
    <n v="39590.1"/>
    <n v="0.32999999999999996"/>
    <s v="Outlet"/>
  </r>
  <r>
    <s v="Walmart"/>
    <n v="1185732"/>
    <x v="47"/>
    <s v="Northeast"/>
    <s v="New York"/>
    <s v="New York"/>
    <s v="Women's Apparel"/>
    <n v="48"/>
    <n v="3550"/>
    <n v="170400"/>
    <n v="51120"/>
    <n v="0.3"/>
    <s v="Outlet"/>
  </r>
  <r>
    <s v="Walmart"/>
    <n v="1185732"/>
    <x v="48"/>
    <s v="Northeast"/>
    <s v="New York"/>
    <s v="New York"/>
    <s v="Men's Street Footwear"/>
    <n v="39"/>
    <n v="4080"/>
    <n v="159120"/>
    <n v="87516"/>
    <n v="0.55000000000000004"/>
    <s v="Outlet"/>
  </r>
  <r>
    <s v="Walmart"/>
    <n v="1185732"/>
    <x v="49"/>
    <s v="Northeast"/>
    <s v="New York"/>
    <s v="New York"/>
    <s v="Men's Athletic Footwear"/>
    <n v="43"/>
    <n v="3500"/>
    <n v="150500"/>
    <n v="49664.999999999993"/>
    <n v="0.32999999999999996"/>
    <s v="Outlet"/>
  </r>
  <r>
    <s v="Walmart"/>
    <n v="1185732"/>
    <x v="50"/>
    <s v="Northeast"/>
    <s v="New York"/>
    <s v="New York"/>
    <s v="Women's Street Footwear"/>
    <n v="36"/>
    <n v="3150"/>
    <n v="113400"/>
    <n v="44225.999999999993"/>
    <n v="0.38999999999999996"/>
    <s v="Outlet"/>
  </r>
  <r>
    <s v="Walmart"/>
    <n v="1185732"/>
    <x v="51"/>
    <s v="Northeast"/>
    <s v="New York"/>
    <s v="New York"/>
    <s v="Women's Athletic Footwear"/>
    <n v="34"/>
    <n v="3060"/>
    <n v="104040"/>
    <n v="40575.599999999999"/>
    <n v="0.38999999999999996"/>
    <s v="Outlet"/>
  </r>
  <r>
    <s v="Walmart"/>
    <n v="1185732"/>
    <x v="52"/>
    <s v="Northeast"/>
    <s v="New York"/>
    <s v="New York"/>
    <s v="Men's Apparel"/>
    <n v="44"/>
    <n v="3150"/>
    <n v="138600"/>
    <n v="51282"/>
    <n v="0.37"/>
    <s v="Outlet"/>
  </r>
  <r>
    <s v="Walmart"/>
    <n v="1185732"/>
    <x v="53"/>
    <s v="Northeast"/>
    <s v="New York"/>
    <s v="New York"/>
    <s v="Women's Apparel"/>
    <n v="45"/>
    <n v="3500"/>
    <n v="157500"/>
    <n v="47250"/>
    <n v="0.3"/>
    <s v="Outlet"/>
  </r>
  <r>
    <s v="Walmart"/>
    <n v="1185732"/>
    <x v="54"/>
    <s v="Northeast"/>
    <s v="New York"/>
    <s v="New York"/>
    <s v="Men's Apparel"/>
    <n v="51"/>
    <n v="2890"/>
    <n v="147390"/>
    <n v="47164.800000000003"/>
    <n v="0.32"/>
    <s v="Outlet"/>
  </r>
  <r>
    <s v="Walmart"/>
    <n v="1185732"/>
    <x v="55"/>
    <s v="Northeast"/>
    <s v="New York"/>
    <s v="New York"/>
    <s v="Women's Apparel"/>
    <n v="50"/>
    <n v="3300"/>
    <n v="165000"/>
    <n v="46200.000000000007"/>
    <n v="0.28000000000000003"/>
    <s v="Outlet"/>
  </r>
  <r>
    <s v="Walmart"/>
    <n v="1185732"/>
    <x v="56"/>
    <s v="Northeast"/>
    <s v="New York"/>
    <s v="New York"/>
    <s v="Men's Street Footwear"/>
    <n v="46"/>
    <n v="4030"/>
    <n v="185380"/>
    <n v="103812.8"/>
    <n v="0.56000000000000005"/>
    <s v="Outlet"/>
  </r>
  <r>
    <s v="Walmart"/>
    <n v="1185732"/>
    <x v="57"/>
    <s v="Northeast"/>
    <s v="New York"/>
    <s v="New York"/>
    <s v="Men's Athletic Footwear"/>
    <n v="40"/>
    <n v="3120"/>
    <n v="124800"/>
    <n v="44928"/>
    <n v="0.36"/>
    <s v="Outlet"/>
  </r>
  <r>
    <s v="Walmart"/>
    <n v="1185732"/>
    <x v="58"/>
    <s v="Northeast"/>
    <s v="New York"/>
    <s v="New York"/>
    <s v="Women's Street Footwear"/>
    <n v="43"/>
    <n v="2940"/>
    <n v="126420"/>
    <n v="53096.4"/>
    <n v="0.42"/>
    <s v="Outlet"/>
  </r>
  <r>
    <s v="Walmart"/>
    <n v="1185732"/>
    <x v="59"/>
    <s v="Northeast"/>
    <s v="New York"/>
    <s v="New York"/>
    <s v="Women's Athletic Footwear"/>
    <n v="41"/>
    <n v="2700"/>
    <n v="110700"/>
    <n v="40959"/>
    <n v="0.37"/>
    <s v="Outlet"/>
  </r>
  <r>
    <s v="Walmart"/>
    <n v="1185732"/>
    <x v="60"/>
    <s v="Northeast"/>
    <s v="New York"/>
    <s v="New York"/>
    <s v="Men's Apparel"/>
    <n v="47"/>
    <n v="2800"/>
    <n v="131600"/>
    <n v="47376"/>
    <n v="0.36"/>
    <s v="Outlet"/>
  </r>
  <r>
    <s v="Walmart"/>
    <n v="1185732"/>
    <x v="61"/>
    <s v="Northeast"/>
    <s v="New York"/>
    <s v="New York"/>
    <s v="Women's Apparel"/>
    <n v="53"/>
    <n v="3220"/>
    <n v="170660"/>
    <n v="47784.800000000003"/>
    <n v="0.28000000000000003"/>
    <s v="Outlet"/>
  </r>
  <r>
    <s v="Walmart"/>
    <n v="1185732"/>
    <x v="62"/>
    <s v="Northeast"/>
    <s v="New York"/>
    <s v="New York"/>
    <s v="Men's Street Footwear"/>
    <n v="48"/>
    <n v="4200"/>
    <n v="201600"/>
    <n v="112896.00000000001"/>
    <n v="0.56000000000000005"/>
    <s v="Outlet"/>
  </r>
  <r>
    <s v="Walmart"/>
    <n v="1185732"/>
    <x v="63"/>
    <s v="Northeast"/>
    <s v="New York"/>
    <s v="New York"/>
    <s v="Men's Athletic Footwear"/>
    <n v="43"/>
    <n v="3100"/>
    <n v="133300"/>
    <n v="46655"/>
    <n v="0.35"/>
    <s v="Outlet"/>
  </r>
  <r>
    <s v="Walmart"/>
    <n v="1185732"/>
    <x v="64"/>
    <s v="Northeast"/>
    <s v="New York"/>
    <s v="New York"/>
    <s v="Women's Street Footwear"/>
    <n v="42"/>
    <n v="3330"/>
    <n v="139860"/>
    <n v="55943.999999999993"/>
    <n v="0.39999999999999997"/>
    <s v="Outlet"/>
  </r>
  <r>
    <s v="Walmart"/>
    <n v="1185732"/>
    <x v="65"/>
    <s v="Northeast"/>
    <s v="New York"/>
    <s v="New York"/>
    <s v="Women's Athletic Footwear"/>
    <n v="41"/>
    <n v="3060"/>
    <n v="125460"/>
    <n v="50183.999999999993"/>
    <n v="0.39999999999999997"/>
    <s v="Outlet"/>
  </r>
  <r>
    <s v="Walmart"/>
    <n v="1185732"/>
    <x v="66"/>
    <s v="Northeast"/>
    <s v="New York"/>
    <s v="New York"/>
    <s v="Men's Apparel"/>
    <n v="48"/>
    <n v="2790"/>
    <n v="133920"/>
    <n v="49550.400000000001"/>
    <n v="0.37"/>
    <s v="Outlet"/>
  </r>
  <r>
    <s v="Walmart"/>
    <n v="1185732"/>
    <x v="67"/>
    <s v="Northeast"/>
    <s v="New York"/>
    <s v="New York"/>
    <s v="Women's Apparel"/>
    <n v="48"/>
    <n v="3400"/>
    <n v="163200"/>
    <n v="48960"/>
    <n v="0.3"/>
    <s v="Outlet"/>
  </r>
  <r>
    <s v="Sports Direct"/>
    <n v="1197831"/>
    <x v="68"/>
    <s v="Northeast"/>
    <s v="New York"/>
    <s v="New York"/>
    <s v="Men's Street Footwear"/>
    <n v="20"/>
    <n v="2700"/>
    <n v="54000"/>
    <n v="21059.999999999996"/>
    <n v="0.38999999999999996"/>
    <s v="Outlet"/>
  </r>
  <r>
    <s v="Sports Direct"/>
    <n v="1197831"/>
    <x v="69"/>
    <s v="Northeast"/>
    <s v="New York"/>
    <s v="New York"/>
    <s v="Men's Athletic Footwear"/>
    <n v="26"/>
    <n v="2700"/>
    <n v="70200"/>
    <n v="25974"/>
    <n v="0.37"/>
    <s v="Outlet"/>
  </r>
  <r>
    <s v="Sports Direct"/>
    <n v="1197831"/>
    <x v="70"/>
    <s v="Northeast"/>
    <s v="New York"/>
    <s v="New York"/>
    <s v="Women's Street Footwear"/>
    <n v="27"/>
    <n v="2380"/>
    <n v="64260"/>
    <n v="25061.399999999998"/>
    <n v="0.38999999999999996"/>
    <s v="Outlet"/>
  </r>
  <r>
    <s v="Sports Direct"/>
    <n v="1197831"/>
    <x v="71"/>
    <s v="Northeast"/>
    <s v="New York"/>
    <s v="New York"/>
    <s v="Women's Athletic Footwear"/>
    <n v="27"/>
    <n v="2100"/>
    <n v="56700"/>
    <n v="29484"/>
    <n v="0.52"/>
    <s v="Outlet"/>
  </r>
  <r>
    <s v="Sports Direct"/>
    <n v="1197831"/>
    <x v="72"/>
    <s v="South"/>
    <s v="Texas"/>
    <s v="Houston"/>
    <s v="Men's Apparel"/>
    <n v="26"/>
    <n v="1760"/>
    <n v="45760"/>
    <n v="15558.399999999998"/>
    <n v="0.33999999999999997"/>
    <s v="Outlet"/>
  </r>
  <r>
    <s v="Sports Direct"/>
    <n v="1197831"/>
    <x v="73"/>
    <s v="South"/>
    <s v="Texas"/>
    <s v="Houston"/>
    <s v="Women's Apparel"/>
    <n v="25"/>
    <n v="2240"/>
    <n v="56000"/>
    <n v="31360.000000000004"/>
    <n v="0.56000000000000005"/>
    <s v="Outlet"/>
  </r>
  <r>
    <s v="Sports Direct"/>
    <n v="1197831"/>
    <x v="74"/>
    <s v="South"/>
    <s v="Texas"/>
    <s v="Houston"/>
    <s v="Men's Street Footwear"/>
    <n v="20"/>
    <n v="2550"/>
    <n v="51000"/>
    <n v="20910"/>
    <n v="0.41"/>
    <s v="Outlet"/>
  </r>
  <r>
    <s v="Sports Direct"/>
    <n v="1197831"/>
    <x v="75"/>
    <s v="South"/>
    <s v="Texas"/>
    <s v="Houston"/>
    <s v="Men's Athletic Footwear"/>
    <n v="23"/>
    <n v="2890"/>
    <n v="66470"/>
    <n v="27917.399999999998"/>
    <n v="0.42"/>
    <s v="Outlet"/>
  </r>
  <r>
    <s v="Sports Direct"/>
    <n v="1197831"/>
    <x v="76"/>
    <s v="South"/>
    <s v="Texas"/>
    <s v="Houston"/>
    <s v="Women's Street Footwear"/>
    <n v="27"/>
    <n v="2360"/>
    <n v="63720"/>
    <n v="26125.199999999997"/>
    <n v="0.41"/>
    <s v="Outlet"/>
  </r>
  <r>
    <s v="Sports Direct"/>
    <n v="1197831"/>
    <x v="77"/>
    <s v="South"/>
    <s v="Texas"/>
    <s v="Houston"/>
    <s v="Women's Athletic Footwear"/>
    <n v="26"/>
    <n v="2130"/>
    <n v="55380"/>
    <n v="27690"/>
    <n v="0.5"/>
    <s v="Outlet"/>
  </r>
  <r>
    <s v="Sports Direct"/>
    <n v="1197831"/>
    <x v="78"/>
    <s v="South"/>
    <s v="Texas"/>
    <s v="Houston"/>
    <s v="Men's Apparel"/>
    <n v="28"/>
    <n v="1600"/>
    <n v="44800"/>
    <n v="14783.999999999998"/>
    <n v="0.32999999999999996"/>
    <s v="Outlet"/>
  </r>
  <r>
    <s v="Sports Direct"/>
    <n v="1197831"/>
    <x v="79"/>
    <s v="South"/>
    <s v="Texas"/>
    <s v="Houston"/>
    <s v="Women's Apparel"/>
    <n v="26"/>
    <n v="2310"/>
    <n v="60060"/>
    <n v="33033"/>
    <n v="0.55000000000000004"/>
    <s v="Outlet"/>
  </r>
  <r>
    <s v="Sports Direct"/>
    <n v="1197831"/>
    <x v="80"/>
    <s v="South"/>
    <s v="Texas"/>
    <s v="Houston"/>
    <s v="Men's Street Footwear"/>
    <n v="20"/>
    <n v="3060"/>
    <n v="61200"/>
    <n v="25704"/>
    <n v="0.42"/>
    <s v="Outlet"/>
  </r>
  <r>
    <s v="Sports Direct"/>
    <n v="1197831"/>
    <x v="81"/>
    <s v="South"/>
    <s v="Texas"/>
    <s v="Houston"/>
    <s v="Men's Athletic Footwear"/>
    <n v="30"/>
    <n v="2630"/>
    <n v="78900"/>
    <n v="30770.999999999996"/>
    <n v="0.38999999999999996"/>
    <s v="Outlet"/>
  </r>
  <r>
    <s v="Sports Direct"/>
    <n v="1197831"/>
    <x v="82"/>
    <s v="South"/>
    <s v="Texas"/>
    <s v="Houston"/>
    <s v="Women's Street Footwear"/>
    <n v="23"/>
    <n v="2240"/>
    <n v="51520"/>
    <n v="21638.399999999998"/>
    <n v="0.42"/>
    <s v="Outlet"/>
  </r>
  <r>
    <s v="Sports Direct"/>
    <n v="1197831"/>
    <x v="83"/>
    <s v="South"/>
    <s v="Texas"/>
    <s v="Houston"/>
    <s v="Women's Athletic Footwear"/>
    <n v="30"/>
    <n v="2040"/>
    <n v="61200"/>
    <n v="29376"/>
    <n v="0.48"/>
    <s v="Outlet"/>
  </r>
  <r>
    <s v="Sports Direct"/>
    <n v="1197831"/>
    <x v="84"/>
    <s v="South"/>
    <s v="Texas"/>
    <s v="Houston"/>
    <s v="Men's Apparel"/>
    <n v="35"/>
    <n v="1550"/>
    <n v="54250"/>
    <n v="17360"/>
    <n v="0.32"/>
    <s v="Outlet"/>
  </r>
  <r>
    <s v="Sports Direct"/>
    <n v="1197831"/>
    <x v="85"/>
    <s v="South"/>
    <s v="Texas"/>
    <s v="Houston"/>
    <s v="Women's Apparel"/>
    <n v="29"/>
    <n v="2280"/>
    <n v="66120"/>
    <n v="36366"/>
    <n v="0.55000000000000004"/>
    <s v="Outlet"/>
  </r>
  <r>
    <s v="Sports Direct"/>
    <n v="1197831"/>
    <x v="86"/>
    <s v="South"/>
    <s v="Texas"/>
    <s v="Houston"/>
    <s v="Men's Street Footwear"/>
    <n v="23"/>
    <n v="3060"/>
    <n v="70380"/>
    <n v="26040.6"/>
    <n v="0.37"/>
    <s v="Outlet"/>
  </r>
  <r>
    <s v="Sports Direct"/>
    <n v="1197831"/>
    <x v="87"/>
    <s v="South"/>
    <s v="Texas"/>
    <s v="Houston"/>
    <s v="Men's Athletic Footwear"/>
    <n v="29"/>
    <n v="3060"/>
    <n v="88740"/>
    <n v="36383.4"/>
    <n v="0.41"/>
    <s v="Outlet"/>
  </r>
  <r>
    <s v="Sports Direct"/>
    <n v="1197831"/>
    <x v="88"/>
    <s v="South"/>
    <s v="Texas"/>
    <s v="Houston"/>
    <s v="Women's Street Footwear"/>
    <n v="24"/>
    <n v="2320"/>
    <n v="55680"/>
    <n v="20601.599999999999"/>
    <n v="0.37"/>
    <s v="Outlet"/>
  </r>
  <r>
    <s v="Sports Direct"/>
    <n v="1197831"/>
    <x v="89"/>
    <s v="South"/>
    <s v="Texas"/>
    <s v="Houston"/>
    <s v="Women's Athletic Footwear"/>
    <n v="28"/>
    <n v="2130"/>
    <n v="59640"/>
    <n v="28627.200000000001"/>
    <n v="0.48"/>
    <s v="Outlet"/>
  </r>
  <r>
    <s v="Walmart"/>
    <n v="1197831"/>
    <x v="90"/>
    <s v="South"/>
    <s v="Texas"/>
    <s v="Houston"/>
    <s v="Men's Apparel"/>
    <n v="34"/>
    <n v="1790"/>
    <n v="60860"/>
    <n v="20692.399999999998"/>
    <n v="0.33999999999999997"/>
    <s v="Outlet"/>
  </r>
  <r>
    <s v="Walmart"/>
    <n v="1197831"/>
    <x v="91"/>
    <s v="South"/>
    <s v="Texas"/>
    <s v="Houston"/>
    <s v="Women's Apparel"/>
    <n v="27"/>
    <n v="2720"/>
    <n v="73440"/>
    <n v="40392"/>
    <n v="0.55000000000000004"/>
    <s v="Outlet"/>
  </r>
  <r>
    <s v="Walmart"/>
    <n v="1197831"/>
    <x v="92"/>
    <s v="South"/>
    <s v="Texas"/>
    <s v="Houston"/>
    <s v="Men's Street Footwear"/>
    <n v="24"/>
    <n v="3150"/>
    <n v="75600"/>
    <n v="29483.999999999996"/>
    <n v="0.38999999999999996"/>
    <s v="Outlet"/>
  </r>
  <r>
    <s v="Walmart"/>
    <n v="1197831"/>
    <x v="93"/>
    <s v="South"/>
    <s v="Texas"/>
    <s v="Houston"/>
    <s v="Men's Athletic Footwear"/>
    <n v="30"/>
    <n v="2870"/>
    <n v="86100"/>
    <n v="36162"/>
    <n v="0.42"/>
    <s v="Outlet"/>
  </r>
  <r>
    <s v="Walmart"/>
    <n v="1197831"/>
    <x v="94"/>
    <s v="South"/>
    <s v="Texas"/>
    <s v="Houston"/>
    <s v="Women's Street Footwear"/>
    <n v="23"/>
    <n v="2400"/>
    <n v="55200"/>
    <n v="20424"/>
    <n v="0.37"/>
    <s v="Outlet"/>
  </r>
  <r>
    <s v="Walmart"/>
    <n v="1197831"/>
    <x v="95"/>
    <s v="South"/>
    <s v="Texas"/>
    <s v="Houston"/>
    <s v="Women's Athletic Footwear"/>
    <n v="31"/>
    <n v="2450"/>
    <n v="75950"/>
    <n v="38734.5"/>
    <n v="0.51"/>
    <s v="Outlet"/>
  </r>
  <r>
    <s v="Walmart"/>
    <n v="1197831"/>
    <x v="96"/>
    <s v="South"/>
    <s v="Texas"/>
    <s v="Houston"/>
    <s v="Men's Apparel"/>
    <n v="35"/>
    <n v="1800"/>
    <n v="63000"/>
    <n v="22050"/>
    <n v="0.35"/>
    <s v="Outlet"/>
  </r>
  <r>
    <s v="Walmart"/>
    <n v="1197831"/>
    <x v="97"/>
    <s v="South"/>
    <s v="Texas"/>
    <s v="Houston"/>
    <s v="Women's Apparel"/>
    <n v="32"/>
    <n v="2950"/>
    <n v="94400"/>
    <n v="53808.000000000007"/>
    <n v="0.57000000000000006"/>
    <s v="Outlet"/>
  </r>
  <r>
    <s v="Walmart"/>
    <n v="1197831"/>
    <x v="98"/>
    <s v="South"/>
    <s v="Texas"/>
    <s v="Houston"/>
    <s v="Men's Street Footwear"/>
    <n v="28"/>
    <n v="2950"/>
    <n v="82600"/>
    <n v="33866"/>
    <n v="0.41"/>
    <s v="Outlet"/>
  </r>
  <r>
    <s v="Walmart"/>
    <n v="1197831"/>
    <x v="99"/>
    <s v="South"/>
    <s v="Texas"/>
    <s v="Houston"/>
    <s v="Men's Athletic Footwear"/>
    <n v="33"/>
    <n v="3230"/>
    <n v="106590"/>
    <n v="44767.799999999996"/>
    <n v="0.42"/>
    <s v="Outlet"/>
  </r>
  <r>
    <s v="Walmart"/>
    <n v="1197831"/>
    <x v="100"/>
    <s v="South"/>
    <s v="Texas"/>
    <s v="Houston"/>
    <s v="Women's Street Footwear"/>
    <n v="27"/>
    <n v="2640"/>
    <n v="71280"/>
    <n v="28511.999999999996"/>
    <n v="0.39999999999999997"/>
    <s v="Outlet"/>
  </r>
  <r>
    <s v="Walmart"/>
    <n v="1197831"/>
    <x v="101"/>
    <s v="South"/>
    <s v="Texas"/>
    <s v="Houston"/>
    <s v="Women's Athletic Footwear"/>
    <n v="26"/>
    <n v="2630"/>
    <n v="68380"/>
    <n v="32822.400000000001"/>
    <n v="0.48"/>
    <s v="Outlet"/>
  </r>
  <r>
    <s v="Walmart"/>
    <n v="1197831"/>
    <x v="102"/>
    <s v="South"/>
    <s v="Texas"/>
    <s v="Houston"/>
    <s v="Men's Apparel"/>
    <n v="29"/>
    <n v="2210"/>
    <n v="64090"/>
    <n v="20508.8"/>
    <n v="0.32"/>
    <s v="Outlet"/>
  </r>
  <r>
    <s v="Walmart"/>
    <n v="1197831"/>
    <x v="103"/>
    <s v="South"/>
    <s v="Texas"/>
    <s v="Houston"/>
    <s v="Women's Apparel"/>
    <n v="38"/>
    <n v="3500"/>
    <n v="133000"/>
    <n v="75810.000000000015"/>
    <n v="0.57000000000000006"/>
    <s v="Outlet"/>
  </r>
  <r>
    <s v="Walmart"/>
    <n v="1197831"/>
    <x v="104"/>
    <s v="South"/>
    <s v="Texas"/>
    <s v="Houston"/>
    <s v="Men's Street Footwear"/>
    <n v="29"/>
    <n v="2950"/>
    <n v="85550"/>
    <n v="34220"/>
    <n v="0.39999999999999997"/>
    <s v="Outlet"/>
  </r>
  <r>
    <s v="Walmart"/>
    <n v="1197831"/>
    <x v="105"/>
    <s v="South"/>
    <s v="Texas"/>
    <s v="Houston"/>
    <s v="Men's Athletic Footwear"/>
    <n v="32"/>
    <n v="2850"/>
    <n v="91200"/>
    <n v="38304"/>
    <n v="0.42"/>
    <s v="Outlet"/>
  </r>
  <r>
    <s v="Walmart"/>
    <n v="1197831"/>
    <x v="106"/>
    <s v="South"/>
    <s v="Texas"/>
    <s v="Houston"/>
    <s v="Women's Street Footwear"/>
    <n v="29"/>
    <n v="3740"/>
    <n v="108460"/>
    <n v="44468.6"/>
    <n v="0.41"/>
    <s v="Outlet"/>
  </r>
  <r>
    <s v="Walmart"/>
    <n v="1197831"/>
    <x v="107"/>
    <s v="South"/>
    <s v="Texas"/>
    <s v="Houston"/>
    <s v="Women's Athletic Footwear"/>
    <n v="28"/>
    <n v="2240"/>
    <n v="62720"/>
    <n v="32614.400000000001"/>
    <n v="0.52"/>
    <s v="Outlet"/>
  </r>
  <r>
    <s v="Walmart"/>
    <n v="1197831"/>
    <x v="108"/>
    <s v="South"/>
    <s v="Texas"/>
    <s v="Houston"/>
    <s v="Men's Apparel"/>
    <n v="33"/>
    <n v="2170"/>
    <n v="71610"/>
    <n v="25779.599999999999"/>
    <n v="0.36"/>
    <s v="Outlet"/>
  </r>
  <r>
    <s v="Walmart"/>
    <n v="1197831"/>
    <x v="109"/>
    <s v="South"/>
    <s v="Texas"/>
    <s v="Houston"/>
    <s v="Women's Apparel"/>
    <n v="36"/>
    <n v="3020"/>
    <n v="108720"/>
    <n v="56534.400000000001"/>
    <n v="0.52"/>
    <s v="Outlet"/>
  </r>
  <r>
    <s v="Walmart"/>
    <n v="1197831"/>
    <x v="110"/>
    <s v="South"/>
    <s v="Texas"/>
    <s v="Houston"/>
    <s v="Men's Street Footwear"/>
    <n v="27"/>
    <n v="3050"/>
    <n v="82350"/>
    <n v="30469.5"/>
    <n v="0.37"/>
    <s v="Outlet"/>
  </r>
  <r>
    <s v="Walmart"/>
    <n v="1197831"/>
    <x v="111"/>
    <s v="South"/>
    <s v="Texas"/>
    <s v="Houston"/>
    <s v="Men's Athletic Footwear"/>
    <n v="33"/>
    <n v="3050"/>
    <n v="100650"/>
    <n v="38247"/>
    <n v="0.38"/>
    <s v="Outlet"/>
  </r>
  <r>
    <s v="Walmart"/>
    <n v="1197831"/>
    <x v="112"/>
    <s v="South"/>
    <s v="Texas"/>
    <s v="Houston"/>
    <s v="Women's Street Footwear"/>
    <n v="29"/>
    <n v="3740"/>
    <n v="108460"/>
    <n v="44468.6"/>
    <n v="0.41"/>
    <s v="Outlet"/>
  </r>
  <r>
    <s v="Walmart"/>
    <n v="1197831"/>
    <x v="113"/>
    <s v="South"/>
    <s v="Texas"/>
    <s v="Houston"/>
    <s v="Women's Athletic Footwear"/>
    <n v="30"/>
    <n v="2150"/>
    <n v="64500"/>
    <n v="30960"/>
    <n v="0.48"/>
    <s v="Outlet"/>
  </r>
  <r>
    <s v="Walmart"/>
    <n v="1197831"/>
    <x v="114"/>
    <s v="South"/>
    <s v="Texas"/>
    <s v="Houston"/>
    <s v="Men's Apparel"/>
    <n v="35"/>
    <n v="2280"/>
    <n v="79800"/>
    <n v="27131.999999999996"/>
    <n v="0.33999999999999997"/>
    <s v="Outlet"/>
  </r>
  <r>
    <s v="Walmart"/>
    <n v="1197831"/>
    <x v="115"/>
    <s v="South"/>
    <s v="Texas"/>
    <s v="Houston"/>
    <s v="Women's Apparel"/>
    <n v="39"/>
    <n v="2700"/>
    <n v="105300"/>
    <n v="56862.000000000007"/>
    <n v="0.54"/>
    <s v="Outlet"/>
  </r>
  <r>
    <s v="Walmart"/>
    <n v="1197831"/>
    <x v="116"/>
    <s v="South"/>
    <s v="Texas"/>
    <s v="Houston"/>
    <s v="Men's Street Footwear"/>
    <n v="33"/>
    <n v="2640"/>
    <n v="87120"/>
    <n v="36590.400000000001"/>
    <n v="0.42"/>
    <s v="Outlet"/>
  </r>
  <r>
    <s v="Walmart"/>
    <n v="1197831"/>
    <x v="117"/>
    <s v="South"/>
    <s v="Texas"/>
    <s v="Houston"/>
    <s v="Men's Athletic Footwear"/>
    <n v="32"/>
    <n v="2550"/>
    <n v="81600"/>
    <n v="30192"/>
    <n v="0.37"/>
    <s v="Outlet"/>
  </r>
  <r>
    <s v="Walmart"/>
    <n v="1197831"/>
    <x v="118"/>
    <s v="South"/>
    <s v="Texas"/>
    <s v="Houston"/>
    <s v="Women's Street Footwear"/>
    <n v="36"/>
    <n v="3150"/>
    <n v="113400"/>
    <n v="43092"/>
    <n v="0.38"/>
    <s v="Outlet"/>
  </r>
  <r>
    <s v="Walmart"/>
    <n v="1197831"/>
    <x v="119"/>
    <s v="South"/>
    <s v="Texas"/>
    <s v="Houston"/>
    <s v="Women's Athletic Footwear"/>
    <n v="37"/>
    <n v="2000"/>
    <n v="74000"/>
    <n v="37000"/>
    <n v="0.5"/>
    <s v="Outlet"/>
  </r>
  <r>
    <s v="Walmart"/>
    <n v="1197831"/>
    <x v="120"/>
    <s v="South"/>
    <s v="Texas"/>
    <s v="Houston"/>
    <s v="Men's Apparel"/>
    <n v="36"/>
    <n v="2060"/>
    <n v="74160"/>
    <n v="26697.599999999999"/>
    <n v="0.36"/>
    <s v="Outlet"/>
  </r>
  <r>
    <s v="Walmart"/>
    <n v="1197831"/>
    <x v="121"/>
    <s v="South"/>
    <s v="Texas"/>
    <s v="Houston"/>
    <s v="Women's Apparel"/>
    <n v="42"/>
    <n v="2980"/>
    <n v="125160"/>
    <n v="71341.200000000012"/>
    <n v="0.57000000000000006"/>
    <s v="Outlet"/>
  </r>
  <r>
    <s v="Walmart"/>
    <n v="1197831"/>
    <x v="122"/>
    <s v="South"/>
    <s v="Texas"/>
    <s v="Houston"/>
    <s v="Men's Street Footwear"/>
    <n v="31"/>
    <n v="2720"/>
    <n v="84320"/>
    <n v="32884.799999999996"/>
    <n v="0.38999999999999996"/>
    <s v="Outlet"/>
  </r>
  <r>
    <s v="Walmart"/>
    <n v="1197831"/>
    <x v="123"/>
    <s v="South"/>
    <s v="Texas"/>
    <s v="Houston"/>
    <s v="Men's Athletic Footwear"/>
    <n v="29"/>
    <n v="2480"/>
    <n v="71920"/>
    <n v="28048.799999999996"/>
    <n v="0.38999999999999996"/>
    <s v="Outlet"/>
  </r>
  <r>
    <s v="Walmart"/>
    <n v="1197831"/>
    <x v="124"/>
    <s v="South"/>
    <s v="Texas"/>
    <s v="Houston"/>
    <s v="Women's Street Footwear"/>
    <n v="39"/>
    <n v="2550"/>
    <n v="99450"/>
    <n v="36796.5"/>
    <n v="0.37"/>
    <s v="Outlet"/>
  </r>
  <r>
    <s v="Walmart"/>
    <n v="1197831"/>
    <x v="125"/>
    <s v="South"/>
    <s v="Texas"/>
    <s v="Houston"/>
    <s v="Women's Athletic Footwear"/>
    <n v="36"/>
    <n v="2040"/>
    <n v="73440"/>
    <n v="34516.800000000003"/>
    <n v="0.47000000000000003"/>
    <s v="Outlet"/>
  </r>
  <r>
    <s v="Walmart"/>
    <n v="1197831"/>
    <x v="126"/>
    <s v="South"/>
    <s v="Texas"/>
    <s v="Houston"/>
    <s v="Men's Apparel"/>
    <n v="35"/>
    <n v="1840"/>
    <n v="64400"/>
    <n v="23828"/>
    <n v="0.37"/>
    <s v="Outlet"/>
  </r>
  <r>
    <s v="Walmart"/>
    <n v="1197831"/>
    <x v="127"/>
    <s v="South"/>
    <s v="Texas"/>
    <s v="Houston"/>
    <s v="Women's Apparel"/>
    <n v="43"/>
    <n v="2330"/>
    <n v="100190"/>
    <n v="54102.600000000006"/>
    <n v="0.54"/>
    <s v="Outlet"/>
  </r>
  <r>
    <s v="Walmart"/>
    <n v="1197831"/>
    <x v="128"/>
    <s v="South"/>
    <s v="Texas"/>
    <s v="Houston"/>
    <s v="Men's Street Footwear"/>
    <n v="34"/>
    <n v="2700"/>
    <n v="91800"/>
    <n v="34884"/>
    <n v="0.38"/>
    <s v="Outlet"/>
  </r>
  <r>
    <s v="Walmart"/>
    <n v="1197831"/>
    <x v="129"/>
    <s v="South"/>
    <s v="Texas"/>
    <s v="Houston"/>
    <s v="Men's Athletic Footwear"/>
    <n v="31"/>
    <n v="3060"/>
    <n v="94860"/>
    <n v="37944"/>
    <n v="0.39999999999999997"/>
    <s v="Outlet"/>
  </r>
  <r>
    <s v="Walmart"/>
    <n v="1197831"/>
    <x v="130"/>
    <s v="South"/>
    <s v="Texas"/>
    <s v="Houston"/>
    <s v="Women's Street Footwear"/>
    <n v="34"/>
    <n v="2810"/>
    <n v="95540"/>
    <n v="37260.6"/>
    <n v="0.38999999999999996"/>
    <s v="Outlet"/>
  </r>
  <r>
    <s v="Walmart"/>
    <n v="1197831"/>
    <x v="131"/>
    <s v="South"/>
    <s v="Texas"/>
    <s v="Houston"/>
    <s v="Women's Athletic Footwear"/>
    <n v="36"/>
    <n v="2300"/>
    <n v="82800"/>
    <n v="41400"/>
    <n v="0.5"/>
    <s v="Outlet"/>
  </r>
  <r>
    <s v="Walmart"/>
    <n v="1197831"/>
    <x v="132"/>
    <s v="South"/>
    <s v="Texas"/>
    <s v="Houston"/>
    <s v="Men's Apparel"/>
    <n v="30"/>
    <n v="1950"/>
    <n v="58500"/>
    <n v="18720"/>
    <n v="0.32"/>
    <s v="Outlet"/>
  </r>
  <r>
    <s v="Walmart"/>
    <n v="1197831"/>
    <x v="133"/>
    <s v="South"/>
    <s v="Texas"/>
    <s v="Houston"/>
    <s v="Women's Apparel"/>
    <n v="44"/>
    <n v="2890"/>
    <n v="127160"/>
    <n v="72481.200000000012"/>
    <n v="0.57000000000000006"/>
    <s v="Outlet"/>
  </r>
  <r>
    <s v="Walmart"/>
    <n v="1197831"/>
    <x v="134"/>
    <s v="South"/>
    <s v="Texas"/>
    <s v="Houston"/>
    <s v="Men's Street Footwear"/>
    <n v="32"/>
    <n v="3330"/>
    <n v="106560"/>
    <n v="42624"/>
    <n v="0.39999999999999997"/>
    <s v="Outlet"/>
  </r>
  <r>
    <s v="Walmart"/>
    <n v="1197831"/>
    <x v="135"/>
    <s v="South"/>
    <s v="Texas"/>
    <s v="Houston"/>
    <s v="Men's Athletic Footwear"/>
    <n v="34"/>
    <n v="3330"/>
    <n v="113220"/>
    <n v="47552.4"/>
    <n v="0.42"/>
    <s v="Outlet"/>
  </r>
  <r>
    <s v="Walmart"/>
    <n v="1197831"/>
    <x v="136"/>
    <s v="South"/>
    <s v="Texas"/>
    <s v="Houston"/>
    <s v="Women's Street Footwear"/>
    <n v="38"/>
    <n v="2980"/>
    <n v="113240"/>
    <n v="43031.199999999997"/>
    <n v="0.38"/>
    <s v="Outlet"/>
  </r>
  <r>
    <s v="Walmart"/>
    <n v="1197831"/>
    <x v="137"/>
    <s v="South"/>
    <s v="Texas"/>
    <s v="Houston"/>
    <s v="Women's Athletic Footwear"/>
    <n v="36"/>
    <n v="2100"/>
    <n v="75600"/>
    <n v="39312"/>
    <n v="0.52"/>
    <s v="Outlet"/>
  </r>
  <r>
    <s v="Walmart"/>
    <n v="1197831"/>
    <x v="138"/>
    <s v="South"/>
    <s v="Texas"/>
    <s v="Houston"/>
    <s v="Men's Apparel"/>
    <n v="30"/>
    <n v="2080"/>
    <n v="62400"/>
    <n v="22464"/>
    <n v="0.36"/>
    <s v="Outlet"/>
  </r>
  <r>
    <s v="Walmart"/>
    <n v="1197831"/>
    <x v="139"/>
    <s v="South"/>
    <s v="Texas"/>
    <s v="Houston"/>
    <s v="Women's Apparel"/>
    <n v="41"/>
    <n v="3060"/>
    <n v="125460"/>
    <n v="69003"/>
    <n v="0.55000000000000004"/>
    <s v="Outlet"/>
  </r>
  <r>
    <s v="West Gear"/>
    <n v="1128299"/>
    <x v="140"/>
    <s v="South"/>
    <s v="Texas"/>
    <s v="Houston"/>
    <s v="Men's Street Footwear"/>
    <n v="30"/>
    <n v="2640"/>
    <n v="79200"/>
    <n v="30888"/>
    <n v="0.39"/>
    <s v="Outlet"/>
  </r>
  <r>
    <s v="West Gear"/>
    <n v="1128299"/>
    <x v="141"/>
    <s v="South"/>
    <s v="Texas"/>
    <s v="Houston"/>
    <s v="Men's Athletic Footwear"/>
    <n v="33"/>
    <n v="2480"/>
    <n v="81840"/>
    <n v="18823.2"/>
    <n v="0.23"/>
    <s v="Outlet"/>
  </r>
  <r>
    <s v="West Gear"/>
    <n v="1128299"/>
    <x v="142"/>
    <s v="South"/>
    <s v="Texas"/>
    <s v="Houston"/>
    <s v="Women's Street Footwear"/>
    <n v="33"/>
    <n v="2710"/>
    <n v="89430"/>
    <n v="37560.600000000006"/>
    <n v="0.42000000000000004"/>
    <s v="Outlet"/>
  </r>
  <r>
    <s v="West Gear"/>
    <n v="1128299"/>
    <x v="143"/>
    <s v="South"/>
    <s v="Texas"/>
    <s v="Houston"/>
    <s v="Women's Athletic Footwear"/>
    <n v="35"/>
    <n v="2190"/>
    <n v="76650"/>
    <n v="27594"/>
    <n v="0.36"/>
    <s v="Outlet"/>
  </r>
  <r>
    <s v="West Gear"/>
    <n v="1128299"/>
    <x v="144"/>
    <s v="West"/>
    <s v="California"/>
    <s v="San Francisco"/>
    <s v="Men's Apparel"/>
    <n v="38"/>
    <n v="1730"/>
    <n v="65740"/>
    <n v="35499.600000000006"/>
    <n v="0.54"/>
    <s v="Outlet"/>
  </r>
  <r>
    <s v="West Gear"/>
    <n v="1128299"/>
    <x v="145"/>
    <s v="West"/>
    <s v="California"/>
    <s v="San Francisco"/>
    <s v="Women's Apparel"/>
    <n v="36"/>
    <n v="2330"/>
    <n v="83880"/>
    <n v="17614.800000000003"/>
    <n v="0.21000000000000002"/>
    <s v="Outlet"/>
  </r>
  <r>
    <s v="West Gear"/>
    <n v="1128299"/>
    <x v="146"/>
    <s v="West"/>
    <s v="California"/>
    <s v="San Francisco"/>
    <s v="Men's Street Footwear"/>
    <n v="28"/>
    <n v="2890"/>
    <n v="80920"/>
    <n v="33986.400000000001"/>
    <n v="0.42000000000000004"/>
    <s v="Outlet"/>
  </r>
  <r>
    <s v="West Gear"/>
    <n v="1128299"/>
    <x v="147"/>
    <s v="West"/>
    <s v="California"/>
    <s v="San Francisco"/>
    <s v="Men's Athletic Footwear"/>
    <n v="36"/>
    <n v="2390"/>
    <n v="86040"/>
    <n v="21510"/>
    <n v="0.25"/>
    <s v="Outlet"/>
  </r>
  <r>
    <s v="West Gear"/>
    <n v="1128299"/>
    <x v="148"/>
    <s v="West"/>
    <s v="California"/>
    <s v="San Francisco"/>
    <s v="Women's Street Footwear"/>
    <n v="40"/>
    <n v="2470"/>
    <n v="98800"/>
    <n v="40508"/>
    <n v="0.41000000000000003"/>
    <s v="Outlet"/>
  </r>
  <r>
    <s v="West Gear"/>
    <n v="1128299"/>
    <x v="149"/>
    <s v="West"/>
    <s v="California"/>
    <s v="San Francisco"/>
    <s v="Women's Athletic Footwear"/>
    <n v="39"/>
    <n v="1900"/>
    <n v="74100"/>
    <n v="25193.999999999996"/>
    <n v="0.33999999999999997"/>
    <s v="Outlet"/>
  </r>
  <r>
    <s v="West Gear"/>
    <n v="1128299"/>
    <x v="150"/>
    <s v="West"/>
    <s v="California"/>
    <s v="San Francisco"/>
    <s v="Men's Apparel"/>
    <n v="42"/>
    <n v="1650"/>
    <n v="69300"/>
    <n v="39501.000000000007"/>
    <n v="0.57000000000000006"/>
    <s v="Outlet"/>
  </r>
  <r>
    <s v="West Gear"/>
    <n v="1128299"/>
    <x v="151"/>
    <s v="West"/>
    <s v="California"/>
    <s v="San Francisco"/>
    <s v="Women's Apparel"/>
    <n v="33"/>
    <n v="2100"/>
    <n v="69300"/>
    <n v="15246.000000000002"/>
    <n v="0.22000000000000003"/>
    <s v="Outlet"/>
  </r>
  <r>
    <s v="West Gear"/>
    <n v="1128299"/>
    <x v="152"/>
    <s v="West"/>
    <s v="California"/>
    <s v="San Francisco"/>
    <s v="Men's Street Footwear"/>
    <n v="36"/>
    <n v="2720"/>
    <n v="97920"/>
    <n v="38188.800000000003"/>
    <n v="0.39"/>
    <s v="Outlet"/>
  </r>
  <r>
    <s v="West Gear"/>
    <n v="1128299"/>
    <x v="153"/>
    <s v="West"/>
    <s v="California"/>
    <s v="San Francisco"/>
    <s v="Men's Athletic Footwear"/>
    <n v="39"/>
    <n v="2310"/>
    <n v="90090"/>
    <n v="20720.7"/>
    <n v="0.23"/>
    <s v="Outlet"/>
  </r>
  <r>
    <s v="West Gear"/>
    <n v="1128299"/>
    <x v="154"/>
    <s v="West"/>
    <s v="California"/>
    <s v="San Francisco"/>
    <s v="Women's Street Footwear"/>
    <n v="47"/>
    <n v="2100"/>
    <n v="98700"/>
    <n v="41454.000000000007"/>
    <n v="0.42000000000000004"/>
    <s v="Outlet"/>
  </r>
  <r>
    <s v="West Gear"/>
    <n v="1128299"/>
    <x v="155"/>
    <s v="West"/>
    <s v="California"/>
    <s v="San Francisco"/>
    <s v="Women's Athletic Footwear"/>
    <n v="48"/>
    <n v="2040"/>
    <n v="97920"/>
    <n v="31334.400000000001"/>
    <n v="0.32"/>
    <s v="Outlet"/>
  </r>
  <r>
    <s v="West Gear"/>
    <n v="1128299"/>
    <x v="156"/>
    <s v="West"/>
    <s v="California"/>
    <s v="San Francisco"/>
    <s v="Men's Apparel"/>
    <n v="51"/>
    <n v="1700"/>
    <n v="86700"/>
    <n v="46818"/>
    <n v="0.54"/>
    <s v="Outlet"/>
  </r>
  <r>
    <s v="West Gear"/>
    <n v="1128299"/>
    <x v="157"/>
    <s v="West"/>
    <s v="California"/>
    <s v="San Francisco"/>
    <s v="Women's Apparel"/>
    <n v="41"/>
    <n v="2450"/>
    <n v="100450"/>
    <n v="20090"/>
    <n v="0.2"/>
    <s v="Outlet"/>
  </r>
  <r>
    <s v="West Gear"/>
    <n v="1128299"/>
    <x v="158"/>
    <s v="West"/>
    <s v="California"/>
    <s v="San Francisco"/>
    <s v="Men's Street Footwear"/>
    <n v="40"/>
    <n v="2710"/>
    <n v="108400"/>
    <n v="41192"/>
    <n v="0.38"/>
    <s v="Outlet"/>
  </r>
  <r>
    <s v="West Gear"/>
    <n v="1128299"/>
    <x v="159"/>
    <s v="West"/>
    <s v="California"/>
    <s v="San Francisco"/>
    <s v="Men's Athletic Footwear"/>
    <n v="51"/>
    <n v="2160"/>
    <n v="110160"/>
    <n v="27540"/>
    <n v="0.25"/>
    <s v="Outlet"/>
  </r>
  <r>
    <s v="West Gear"/>
    <n v="1128299"/>
    <x v="160"/>
    <s v="West"/>
    <s v="California"/>
    <s v="San Francisco"/>
    <s v="Women's Street Footwear"/>
    <n v="46"/>
    <n v="2540"/>
    <n v="116840"/>
    <n v="45567.6"/>
    <n v="0.39"/>
    <s v="Outlet"/>
  </r>
  <r>
    <s v="West Gear"/>
    <n v="1128299"/>
    <x v="161"/>
    <s v="West"/>
    <s v="California"/>
    <s v="San Francisco"/>
    <s v="Women's Athletic Footwear"/>
    <n v="48"/>
    <n v="1880"/>
    <n v="90240"/>
    <n v="30681.599999999999"/>
    <n v="0.33999999999999997"/>
    <s v="Outlet"/>
  </r>
  <r>
    <s v="West Gear"/>
    <n v="1128299"/>
    <x v="162"/>
    <s v="West"/>
    <s v="California"/>
    <s v="San Francisco"/>
    <s v="Men's Apparel"/>
    <n v="47"/>
    <n v="1580"/>
    <n v="74260"/>
    <n v="41585.600000000006"/>
    <n v="0.56000000000000005"/>
    <s v="Outlet"/>
  </r>
  <r>
    <s v="West Gear"/>
    <n v="1128299"/>
    <x v="163"/>
    <s v="West"/>
    <s v="California"/>
    <s v="San Francisco"/>
    <s v="Women's Apparel"/>
    <n v="62"/>
    <n v="2450"/>
    <n v="151900"/>
    <n v="28861.000000000004"/>
    <n v="0.19000000000000003"/>
    <s v="Outlet"/>
  </r>
  <r>
    <s v="West Gear"/>
    <n v="1128299"/>
    <x v="164"/>
    <s v="West"/>
    <s v="California"/>
    <s v="San Francisco"/>
    <s v="Men's Street Footwear"/>
    <n v="44"/>
    <n v="2700"/>
    <n v="118800"/>
    <n v="52272"/>
    <n v="0.44"/>
    <s v="Outlet"/>
  </r>
  <r>
    <s v="West Gear"/>
    <n v="1128299"/>
    <x v="165"/>
    <s v="West"/>
    <s v="California"/>
    <s v="San Francisco"/>
    <s v="Men's Athletic Footwear"/>
    <n v="51"/>
    <n v="2330"/>
    <n v="118830"/>
    <n v="32084.100000000002"/>
    <n v="0.27"/>
    <s v="Outlet"/>
  </r>
  <r>
    <s v="West Gear"/>
    <n v="1128299"/>
    <x v="166"/>
    <s v="West"/>
    <s v="California"/>
    <s v="San Francisco"/>
    <s v="Women's Street Footwear"/>
    <n v="46"/>
    <n v="2250"/>
    <n v="103500"/>
    <n v="45540"/>
    <n v="0.44"/>
    <s v="Outlet"/>
  </r>
  <r>
    <s v="West Gear"/>
    <n v="1128299"/>
    <x v="167"/>
    <s v="West"/>
    <s v="California"/>
    <s v="San Francisco"/>
    <s v="Women's Athletic Footwear"/>
    <n v="42"/>
    <n v="2280"/>
    <n v="95760"/>
    <n v="40219.199999999997"/>
    <n v="0.42"/>
    <s v="Outlet"/>
  </r>
  <r>
    <s v="West Gear"/>
    <n v="1128299"/>
    <x v="168"/>
    <s v="West"/>
    <s v="California"/>
    <s v="San Francisco"/>
    <s v="Men's Apparel"/>
    <n v="49"/>
    <n v="1820"/>
    <n v="89180"/>
    <n v="50832.600000000006"/>
    <n v="0.57000000000000006"/>
    <s v="Outlet"/>
  </r>
  <r>
    <s v="West Gear"/>
    <n v="1128299"/>
    <x v="169"/>
    <s v="West"/>
    <s v="California"/>
    <s v="San Francisco"/>
    <s v="Women's Apparel"/>
    <n v="58"/>
    <n v="2250"/>
    <n v="130500"/>
    <n v="30015"/>
    <n v="0.23"/>
    <s v="Outlet"/>
  </r>
  <r>
    <s v="West Gear"/>
    <n v="1128299"/>
    <x v="170"/>
    <s v="West"/>
    <s v="California"/>
    <s v="San Francisco"/>
    <s v="Men's Street Footwear"/>
    <n v="41"/>
    <n v="3410"/>
    <n v="139810"/>
    <n v="60118.30000000001"/>
    <n v="0.43000000000000005"/>
    <s v="Outlet"/>
  </r>
  <r>
    <s v="West Gear"/>
    <n v="1128299"/>
    <x v="171"/>
    <s v="West"/>
    <s v="California"/>
    <s v="San Francisco"/>
    <s v="Men's Athletic Footwear"/>
    <n v="50"/>
    <n v="2560"/>
    <n v="128000"/>
    <n v="38400"/>
    <n v="0.3"/>
    <s v="Outlet"/>
  </r>
  <r>
    <s v="West Gear"/>
    <n v="1128299"/>
    <x v="172"/>
    <s v="West"/>
    <s v="California"/>
    <s v="San Francisco"/>
    <s v="Women's Street Footwear"/>
    <n v="42"/>
    <n v="2810"/>
    <n v="118020"/>
    <n v="53109"/>
    <n v="0.45"/>
    <s v="Outlet"/>
  </r>
  <r>
    <s v="West Gear"/>
    <n v="1128299"/>
    <x v="173"/>
    <s v="West"/>
    <s v="California"/>
    <s v="San Francisco"/>
    <s v="Women's Athletic Footwear"/>
    <n v="41"/>
    <n v="2240"/>
    <n v="91840"/>
    <n v="37654.399999999994"/>
    <n v="0.41"/>
    <s v="Outlet"/>
  </r>
  <r>
    <s v="West Gear"/>
    <n v="1128299"/>
    <x v="174"/>
    <s v="West"/>
    <s v="California"/>
    <s v="San Francisco"/>
    <s v="Men's Apparel"/>
    <n v="44"/>
    <n v="1960"/>
    <n v="86240"/>
    <n v="52606.400000000009"/>
    <n v="0.6100000000000001"/>
    <s v="Outlet"/>
  </r>
  <r>
    <s v="West Gear"/>
    <n v="1128299"/>
    <x v="175"/>
    <s v="West"/>
    <s v="California"/>
    <s v="San Francisco"/>
    <s v="Women's Apparel"/>
    <n v="60"/>
    <n v="3060"/>
    <n v="183600"/>
    <n v="47736"/>
    <n v="0.26"/>
    <s v="Outlet"/>
  </r>
  <r>
    <s v="West Gear"/>
    <n v="1128299"/>
    <x v="176"/>
    <s v="West"/>
    <s v="California"/>
    <s v="San Francisco"/>
    <s v="Men's Street Footwear"/>
    <n v="41"/>
    <n v="3380"/>
    <n v="138580"/>
    <n v="52660.4"/>
    <n v="0.38"/>
    <s v="Outlet"/>
  </r>
  <r>
    <s v="West Gear"/>
    <n v="1128299"/>
    <x v="177"/>
    <s v="West"/>
    <s v="California"/>
    <s v="San Francisco"/>
    <s v="Men's Athletic Footwear"/>
    <n v="49"/>
    <n v="2630"/>
    <n v="128870"/>
    <n v="30928.800000000003"/>
    <n v="0.24000000000000002"/>
    <s v="Outlet"/>
  </r>
  <r>
    <s v="West Gear"/>
    <n v="1128299"/>
    <x v="178"/>
    <s v="West"/>
    <s v="California"/>
    <s v="San Francisco"/>
    <s v="Women's Street Footwear"/>
    <n v="46"/>
    <n v="2640"/>
    <n v="121440"/>
    <n v="48576"/>
    <n v="0.4"/>
    <s v="Outlet"/>
  </r>
  <r>
    <s v="West Gear"/>
    <n v="1128299"/>
    <x v="179"/>
    <s v="West"/>
    <s v="California"/>
    <s v="San Francisco"/>
    <s v="Women's Athletic Footwear"/>
    <n v="46"/>
    <n v="2470"/>
    <n v="113620"/>
    <n v="40903.199999999997"/>
    <n v="0.36"/>
    <s v="Outlet"/>
  </r>
  <r>
    <s v="West Gear"/>
    <n v="1128299"/>
    <x v="180"/>
    <s v="West"/>
    <s v="California"/>
    <s v="San Francisco"/>
    <s v="Men's Apparel"/>
    <n v="44"/>
    <n v="2400"/>
    <n v="105600"/>
    <n v="59136.000000000007"/>
    <n v="0.56000000000000005"/>
    <s v="Outlet"/>
  </r>
  <r>
    <s v="West Gear"/>
    <n v="1128299"/>
    <x v="181"/>
    <s v="West"/>
    <s v="California"/>
    <s v="San Francisco"/>
    <s v="Women's Apparel"/>
    <n v="56"/>
    <n v="2640"/>
    <n v="147840"/>
    <n v="28089.600000000006"/>
    <n v="0.19000000000000003"/>
    <s v="Outlet"/>
  </r>
  <r>
    <s v="West Gear"/>
    <n v="1128299"/>
    <x v="182"/>
    <s v="West"/>
    <s v="California"/>
    <s v="San Francisco"/>
    <s v="Men's Street Footwear"/>
    <n v="45"/>
    <n v="3020"/>
    <n v="135900"/>
    <n v="54360"/>
    <n v="0.4"/>
    <s v="Outlet"/>
  </r>
  <r>
    <s v="West Gear"/>
    <n v="1128299"/>
    <x v="183"/>
    <s v="West"/>
    <s v="California"/>
    <s v="San Francisco"/>
    <s v="Men's Athletic Footwear"/>
    <n v="47"/>
    <n v="2780"/>
    <n v="130660"/>
    <n v="28745.200000000001"/>
    <n v="0.22"/>
    <s v="Outlet"/>
  </r>
  <r>
    <s v="West Gear"/>
    <n v="1128299"/>
    <x v="184"/>
    <s v="West"/>
    <s v="California"/>
    <s v="San Francisco"/>
    <s v="Women's Street Footwear"/>
    <n v="51"/>
    <n v="2480"/>
    <n v="126480"/>
    <n v="49327.200000000004"/>
    <n v="0.39"/>
    <s v="Outlet"/>
  </r>
  <r>
    <s v="West Gear"/>
    <n v="1128299"/>
    <x v="185"/>
    <s v="West"/>
    <s v="California"/>
    <s v="San Francisco"/>
    <s v="Women's Athletic Footwear"/>
    <n v="52"/>
    <n v="2550"/>
    <n v="132600"/>
    <n v="45083.999999999993"/>
    <n v="0.33999999999999997"/>
    <s v="Outlet"/>
  </r>
  <r>
    <s v="West Gear"/>
    <n v="1128299"/>
    <x v="186"/>
    <s v="West"/>
    <s v="California"/>
    <s v="San Francisco"/>
    <s v="Men's Apparel"/>
    <n v="59"/>
    <n v="2630"/>
    <n v="155170"/>
    <n v="88446.900000000009"/>
    <n v="0.57000000000000006"/>
    <s v="Outlet"/>
  </r>
  <r>
    <s v="West Gear"/>
    <n v="1128299"/>
    <x v="187"/>
    <s v="West"/>
    <s v="California"/>
    <s v="San Francisco"/>
    <s v="Women's Apparel"/>
    <n v="60"/>
    <n v="2540"/>
    <n v="152400"/>
    <n v="33528.000000000007"/>
    <n v="0.22000000000000003"/>
    <s v="Outlet"/>
  </r>
  <r>
    <s v="West Gear"/>
    <n v="1128299"/>
    <x v="188"/>
    <s v="West"/>
    <s v="California"/>
    <s v="San Francisco"/>
    <s v="Men's Street Footwear"/>
    <n v="40"/>
    <n v="2870"/>
    <n v="114800"/>
    <n v="40180.000000000007"/>
    <n v="0.35000000000000003"/>
    <s v="Outlet"/>
  </r>
  <r>
    <s v="West Gear"/>
    <n v="1128299"/>
    <x v="189"/>
    <s v="West"/>
    <s v="California"/>
    <s v="San Francisco"/>
    <s v="Men's Athletic Footwear"/>
    <n v="42"/>
    <n v="2870"/>
    <n v="120540"/>
    <n v="20491.8"/>
    <n v="0.16999999999999998"/>
    <s v="Outlet"/>
  </r>
  <r>
    <s v="West Gear"/>
    <n v="1128299"/>
    <x v="190"/>
    <s v="West"/>
    <s v="California"/>
    <s v="San Francisco"/>
    <s v="Women's Street Footwear"/>
    <n v="39"/>
    <n v="2480"/>
    <n v="96720"/>
    <n v="32884.800000000003"/>
    <n v="0.34"/>
    <s v="Outlet"/>
  </r>
  <r>
    <s v="West Gear"/>
    <n v="1128299"/>
    <x v="191"/>
    <s v="West"/>
    <s v="California"/>
    <s v="San Francisco"/>
    <s v="Women's Athletic Footwear"/>
    <n v="39"/>
    <n v="2470"/>
    <n v="96330"/>
    <n v="26009.099999999995"/>
    <n v="0.26999999999999996"/>
    <s v="Outlet"/>
  </r>
  <r>
    <s v="West Gear"/>
    <n v="1128299"/>
    <x v="192"/>
    <s v="West"/>
    <s v="California"/>
    <s v="San Francisco"/>
    <s v="Men's Apparel"/>
    <n v="43"/>
    <n v="2250"/>
    <n v="96750"/>
    <n v="46440.000000000007"/>
    <n v="0.48000000000000009"/>
    <s v="Outlet"/>
  </r>
  <r>
    <s v="West Gear"/>
    <n v="1128299"/>
    <x v="193"/>
    <s v="West"/>
    <s v="California"/>
    <s v="San Francisco"/>
    <s v="Women's Apparel"/>
    <n v="51"/>
    <n v="2640"/>
    <n v="134640"/>
    <n v="20196.000000000004"/>
    <n v="0.15000000000000002"/>
    <s v="Outlet"/>
  </r>
  <r>
    <s v="West Gear"/>
    <n v="1128299"/>
    <x v="194"/>
    <s v="West"/>
    <s v="California"/>
    <s v="San Francisco"/>
    <s v="Men's Street Footwear"/>
    <n v="36"/>
    <n v="2890"/>
    <n v="104040"/>
    <n v="34333.200000000004"/>
    <n v="0.33000000000000007"/>
    <s v="Outlet"/>
  </r>
  <r>
    <s v="West Gear"/>
    <n v="1128299"/>
    <x v="195"/>
    <s v="West"/>
    <s v="California"/>
    <s v="San Francisco"/>
    <s v="Men's Athletic Footwear"/>
    <n v="39"/>
    <n v="2800"/>
    <n v="109200"/>
    <n v="19656"/>
    <n v="0.18"/>
    <s v="Outlet"/>
  </r>
  <r>
    <s v="West Gear"/>
    <n v="1128299"/>
    <x v="196"/>
    <s v="West"/>
    <s v="California"/>
    <s v="San Francisco"/>
    <s v="Women's Street Footwear"/>
    <n v="42"/>
    <n v="2100"/>
    <n v="88200"/>
    <n v="29106.000000000007"/>
    <n v="0.33000000000000007"/>
    <s v="Outlet"/>
  </r>
  <r>
    <s v="West Gear"/>
    <n v="1128299"/>
    <x v="197"/>
    <s v="West"/>
    <s v="California"/>
    <s v="San Francisco"/>
    <s v="Women's Athletic Footwear"/>
    <n v="42"/>
    <n v="2230"/>
    <n v="93660"/>
    <n v="29034.599999999995"/>
    <n v="0.30999999999999994"/>
    <s v="Outlet"/>
  </r>
  <r>
    <s v="West Gear"/>
    <n v="1128299"/>
    <x v="198"/>
    <s v="West"/>
    <s v="California"/>
    <s v="San Francisco"/>
    <s v="Men's Apparel"/>
    <n v="50"/>
    <n v="2210"/>
    <n v="110500"/>
    <n v="51935.000000000007"/>
    <n v="0.47000000000000008"/>
    <s v="Outlet"/>
  </r>
  <r>
    <s v="West Gear"/>
    <n v="1128299"/>
    <x v="199"/>
    <s v="West"/>
    <s v="California"/>
    <s v="San Francisco"/>
    <s v="Women's Apparel"/>
    <n v="46"/>
    <n v="2240"/>
    <n v="103040"/>
    <n v="12364.800000000001"/>
    <n v="0.12000000000000001"/>
    <s v="Outlet"/>
  </r>
  <r>
    <s v="West Gear"/>
    <n v="1128299"/>
    <x v="200"/>
    <s v="West"/>
    <s v="California"/>
    <s v="San Francisco"/>
    <s v="Men's Street Footwear"/>
    <n v="39"/>
    <n v="2630"/>
    <n v="102570"/>
    <n v="35899.5"/>
    <n v="0.35000000000000003"/>
    <s v="Outlet"/>
  </r>
  <r>
    <s v="West Gear"/>
    <n v="1128299"/>
    <x v="201"/>
    <s v="West"/>
    <s v="California"/>
    <s v="San Francisco"/>
    <s v="Men's Athletic Footwear"/>
    <n v="46"/>
    <n v="3060"/>
    <n v="140760"/>
    <n v="28152"/>
    <n v="0.2"/>
    <s v="Outlet"/>
  </r>
  <r>
    <s v="West Gear"/>
    <n v="1128299"/>
    <x v="202"/>
    <s v="West"/>
    <s v="California"/>
    <s v="San Francisco"/>
    <s v="Women's Street Footwear"/>
    <n v="40"/>
    <n v="2470"/>
    <n v="98800"/>
    <n v="33592"/>
    <n v="0.34"/>
    <s v="Outlet"/>
  </r>
  <r>
    <s v="West Gear"/>
    <n v="1128299"/>
    <x v="203"/>
    <s v="West"/>
    <s v="California"/>
    <s v="San Francisco"/>
    <s v="Women's Athletic Footwear"/>
    <n v="37"/>
    <n v="2100"/>
    <n v="77700"/>
    <n v="22533"/>
    <n v="0.28999999999999998"/>
    <s v="Outlet"/>
  </r>
  <r>
    <s v="West Gear"/>
    <n v="1128299"/>
    <x v="204"/>
    <s v="West"/>
    <s v="California"/>
    <s v="San Francisco"/>
    <s v="Men's Apparel"/>
    <n v="51"/>
    <n v="2280"/>
    <n v="116280"/>
    <n v="54651.600000000013"/>
    <n v="0.47000000000000008"/>
    <s v="Outlet"/>
  </r>
  <r>
    <s v="West Gear"/>
    <n v="1128299"/>
    <x v="205"/>
    <s v="West"/>
    <s v="California"/>
    <s v="San Francisco"/>
    <s v="Women's Apparel"/>
    <n v="56"/>
    <n v="2560"/>
    <n v="143360"/>
    <n v="21504.000000000004"/>
    <n v="0.15000000000000002"/>
    <s v="Outlet"/>
  </r>
  <r>
    <s v="West Gear"/>
    <n v="1128299"/>
    <x v="206"/>
    <s v="West"/>
    <s v="California"/>
    <s v="San Francisco"/>
    <s v="Men's Street Footwear"/>
    <n v="40"/>
    <n v="3220"/>
    <n v="128800"/>
    <n v="42504.000000000007"/>
    <n v="0.33000000000000007"/>
    <s v="Outlet"/>
  </r>
  <r>
    <s v="West Gear"/>
    <n v="1128299"/>
    <x v="207"/>
    <s v="West"/>
    <s v="California"/>
    <s v="San Francisco"/>
    <s v="Men's Athletic Footwear"/>
    <n v="46"/>
    <n v="3320"/>
    <n v="152720"/>
    <n v="32071.199999999997"/>
    <n v="0.21"/>
    <s v="Outlet"/>
  </r>
  <r>
    <s v="West Gear"/>
    <n v="1128299"/>
    <x v="208"/>
    <s v="West"/>
    <s v="California"/>
    <s v="San Francisco"/>
    <s v="Women's Street Footwear"/>
    <n v="44"/>
    <n v="2560"/>
    <n v="112640"/>
    <n v="37171.200000000012"/>
    <n v="0.33000000000000007"/>
    <s v="Outlet"/>
  </r>
  <r>
    <s v="West Gear"/>
    <n v="1128299"/>
    <x v="209"/>
    <s v="West"/>
    <s v="California"/>
    <s v="San Francisco"/>
    <s v="Women's Athletic Footwear"/>
    <n v="40"/>
    <n v="2710"/>
    <n v="108400"/>
    <n v="32520"/>
    <n v="0.3"/>
    <s v="Outlet"/>
  </r>
  <r>
    <s v="West Gear"/>
    <n v="1128299"/>
    <x v="210"/>
    <s v="West"/>
    <s v="California"/>
    <s v="San Francisco"/>
    <s v="Men's Apparel"/>
    <n v="43"/>
    <n v="2450"/>
    <n v="105350"/>
    <n v="54782"/>
    <n v="0.52"/>
    <s v="Outlet"/>
  </r>
  <r>
    <s v="West Gear"/>
    <n v="1128299"/>
    <x v="211"/>
    <s v="West"/>
    <s v="California"/>
    <s v="San Francisco"/>
    <s v="Women's Apparel"/>
    <n v="50"/>
    <n v="2560"/>
    <n v="128000"/>
    <n v="21760"/>
    <n v="0.17"/>
    <s v="Outlet"/>
  </r>
  <r>
    <s v="Kohl's"/>
    <n v="1189833"/>
    <x v="212"/>
    <s v="West"/>
    <s v="California"/>
    <s v="San Francisco"/>
    <s v="Men's Street Footwear"/>
    <n v="26"/>
    <n v="2240"/>
    <n v="58240"/>
    <n v="25043.200000000004"/>
    <n v="0.43000000000000005"/>
    <s v="Outlet"/>
  </r>
  <r>
    <s v="Kohl's"/>
    <n v="1189833"/>
    <x v="213"/>
    <s v="West"/>
    <s v="California"/>
    <s v="San Francisco"/>
    <s v="Men's Athletic Footwear"/>
    <n v="35"/>
    <n v="2240"/>
    <n v="78400"/>
    <n v="23520"/>
    <n v="0.3"/>
    <s v="Outlet"/>
  </r>
  <r>
    <s v="Kohl's"/>
    <n v="1189833"/>
    <x v="214"/>
    <s v="West"/>
    <s v="California"/>
    <s v="San Francisco"/>
    <s v="Women's Street Footwear"/>
    <n v="36"/>
    <n v="2170"/>
    <n v="78120"/>
    <n v="32810.400000000001"/>
    <n v="0.42000000000000004"/>
    <s v="Outlet"/>
  </r>
  <r>
    <s v="Kohl's"/>
    <n v="1189833"/>
    <x v="215"/>
    <s v="West"/>
    <s v="California"/>
    <s v="San Francisco"/>
    <s v="Women's Athletic Footwear"/>
    <n v="33"/>
    <n v="1820"/>
    <n v="60060"/>
    <n v="22822.799999999999"/>
    <n v="0.38"/>
    <s v="Outlet"/>
  </r>
  <r>
    <s v="Kohl's"/>
    <n v="1189833"/>
    <x v="216"/>
    <s v="West"/>
    <s v="California"/>
    <s v="Los Angeles"/>
    <s v="Men's Apparel"/>
    <n v="36"/>
    <n v="1550"/>
    <n v="55800"/>
    <n v="32922.000000000007"/>
    <n v="0.59000000000000008"/>
    <s v="Outlet"/>
  </r>
  <r>
    <s v="Kohl's"/>
    <n v="1189833"/>
    <x v="217"/>
    <s v="West"/>
    <s v="California"/>
    <s v="Los Angeles"/>
    <s v="Women's Apparel"/>
    <n v="29"/>
    <n v="2100"/>
    <n v="60900"/>
    <n v="14007"/>
    <n v="0.23"/>
    <s v="Outlet"/>
  </r>
  <r>
    <s v="Kohl's"/>
    <n v="1189833"/>
    <x v="218"/>
    <s v="West"/>
    <s v="California"/>
    <s v="Los Angeles"/>
    <s v="Men's Street Footwear"/>
    <n v="28"/>
    <n v="2400"/>
    <n v="67200"/>
    <n v="30912"/>
    <n v="0.46"/>
    <s v="Outlet"/>
  </r>
  <r>
    <s v="Kohl's"/>
    <n v="1189833"/>
    <x v="219"/>
    <s v="West"/>
    <s v="California"/>
    <s v="Los Angeles"/>
    <s v="Men's Athletic Footwear"/>
    <n v="30"/>
    <n v="2150"/>
    <n v="64500"/>
    <n v="19995"/>
    <n v="0.31"/>
    <s v="Outlet"/>
  </r>
  <r>
    <s v="Kohl's"/>
    <n v="1189833"/>
    <x v="220"/>
    <s v="West"/>
    <s v="California"/>
    <s v="Los Angeles"/>
    <s v="Women's Street Footwear"/>
    <n v="33"/>
    <n v="2230"/>
    <n v="73590"/>
    <n v="30907.800000000003"/>
    <n v="0.42000000000000004"/>
    <s v="Outlet"/>
  </r>
  <r>
    <s v="Kohl's"/>
    <n v="1189833"/>
    <x v="221"/>
    <s v="West"/>
    <s v="California"/>
    <s v="Los Angeles"/>
    <s v="Women's Athletic Footwear"/>
    <n v="34"/>
    <n v="1790"/>
    <n v="60860"/>
    <n v="24952.6"/>
    <n v="0.41"/>
    <s v="Outlet"/>
  </r>
  <r>
    <s v="Kohl's"/>
    <n v="1189833"/>
    <x v="222"/>
    <s v="West"/>
    <s v="California"/>
    <s v="Los Angeles"/>
    <s v="Men's Apparel"/>
    <n v="40"/>
    <n v="1400"/>
    <n v="56000"/>
    <n v="31920.000000000004"/>
    <n v="0.57000000000000006"/>
    <s v="Outlet"/>
  </r>
  <r>
    <s v="Kohl's"/>
    <n v="1189833"/>
    <x v="223"/>
    <s v="West"/>
    <s v="California"/>
    <s v="Los Angeles"/>
    <s v="Women's Apparel"/>
    <n v="32"/>
    <n v="2080"/>
    <n v="66560"/>
    <n v="17305.600000000002"/>
    <n v="0.26"/>
    <s v="Outlet"/>
  </r>
  <r>
    <s v="Kohl's"/>
    <n v="1189833"/>
    <x v="224"/>
    <s v="West"/>
    <s v="California"/>
    <s v="Los Angeles"/>
    <s v="Men's Street Footwear"/>
    <n v="24"/>
    <n v="2640"/>
    <n v="63360"/>
    <n v="27878.400000000001"/>
    <n v="0.44"/>
    <s v="Outlet"/>
  </r>
  <r>
    <s v="Kohl's"/>
    <n v="1189833"/>
    <x v="225"/>
    <s v="West"/>
    <s v="California"/>
    <s v="Los Angeles"/>
    <s v="Men's Athletic Footwear"/>
    <n v="36"/>
    <n v="2280"/>
    <n v="82080"/>
    <n v="22982.400000000001"/>
    <n v="0.28000000000000003"/>
    <s v="Outlet"/>
  </r>
  <r>
    <s v="Kohl's"/>
    <n v="1189833"/>
    <x v="226"/>
    <s v="West"/>
    <s v="California"/>
    <s v="Los Angeles"/>
    <s v="Women's Street Footwear"/>
    <n v="33"/>
    <n v="2210"/>
    <n v="72930"/>
    <n v="33547.800000000003"/>
    <n v="0.46"/>
    <s v="Outlet"/>
  </r>
  <r>
    <s v="Kohl's"/>
    <n v="1189833"/>
    <x v="227"/>
    <s v="West"/>
    <s v="California"/>
    <s v="Los Angeles"/>
    <s v="Women's Athletic Footwear"/>
    <n v="36"/>
    <n v="1760"/>
    <n v="63360"/>
    <n v="24710.399999999998"/>
    <n v="0.38999999999999996"/>
    <s v="Outlet"/>
  </r>
  <r>
    <s v="Kohl's"/>
    <n v="1189833"/>
    <x v="228"/>
    <s v="West"/>
    <s v="California"/>
    <s v="Los Angeles"/>
    <s v="Men's Apparel"/>
    <n v="36"/>
    <n v="1280"/>
    <n v="46080"/>
    <n v="27187.200000000004"/>
    <n v="0.59000000000000008"/>
    <s v="Outlet"/>
  </r>
  <r>
    <s v="Kohl's"/>
    <n v="1189833"/>
    <x v="229"/>
    <s v="West"/>
    <s v="California"/>
    <s v="Los Angeles"/>
    <s v="Women's Apparel"/>
    <n v="33"/>
    <n v="1940"/>
    <n v="64020"/>
    <n v="14724.6"/>
    <n v="0.23"/>
    <s v="Outlet"/>
  </r>
  <r>
    <s v="Kohl's"/>
    <n v="1189833"/>
    <x v="230"/>
    <s v="West"/>
    <s v="California"/>
    <s v="Los Angeles"/>
    <s v="Men's Street Footwear"/>
    <n v="31"/>
    <n v="2480"/>
    <n v="76880"/>
    <n v="35364.800000000003"/>
    <n v="0.46"/>
    <s v="Outlet"/>
  </r>
  <r>
    <s v="Kohl's"/>
    <n v="1189833"/>
    <x v="231"/>
    <s v="West"/>
    <s v="California"/>
    <s v="Los Angeles"/>
    <s v="Men's Athletic Footwear"/>
    <n v="34"/>
    <n v="2100"/>
    <n v="71400"/>
    <n v="20706"/>
    <n v="0.28999999999999998"/>
    <s v="Outlet"/>
  </r>
  <r>
    <s v="Kohl's"/>
    <n v="1189833"/>
    <x v="232"/>
    <s v="West"/>
    <s v="California"/>
    <s v="Los Angeles"/>
    <s v="Women's Street Footwear"/>
    <n v="38"/>
    <n v="2060"/>
    <n v="78280"/>
    <n v="36791.600000000006"/>
    <n v="0.47000000000000003"/>
    <s v="Outlet"/>
  </r>
  <r>
    <s v="Kohl's"/>
    <n v="1189833"/>
    <x v="233"/>
    <s v="West"/>
    <s v="California"/>
    <s v="Los Angeles"/>
    <s v="Women's Athletic Footwear"/>
    <n v="31"/>
    <n v="1730"/>
    <n v="53630"/>
    <n v="20379.400000000001"/>
    <n v="0.38"/>
    <s v="Outlet"/>
  </r>
  <r>
    <s v="Kohl's"/>
    <n v="1189833"/>
    <x v="234"/>
    <s v="West"/>
    <s v="California"/>
    <s v="Los Angeles"/>
    <s v="Men's Apparel"/>
    <n v="38"/>
    <n v="1490"/>
    <n v="56620"/>
    <n v="34538.200000000004"/>
    <n v="0.6100000000000001"/>
    <s v="Outlet"/>
  </r>
  <r>
    <s v="Kohl's"/>
    <n v="1189833"/>
    <x v="235"/>
    <s v="West"/>
    <s v="California"/>
    <s v="Los Angeles"/>
    <s v="Women's Apparel"/>
    <n v="49"/>
    <n v="1980"/>
    <n v="97020"/>
    <n v="26195.4"/>
    <n v="0.27"/>
    <s v="Outlet"/>
  </r>
  <r>
    <s v="Kohl's"/>
    <n v="1189833"/>
    <x v="236"/>
    <s v="West"/>
    <s v="California"/>
    <s v="Los Angeles"/>
    <s v="Men's Street Footwear"/>
    <n v="32"/>
    <n v="2400"/>
    <n v="76800"/>
    <n v="36096"/>
    <n v="0.47000000000000003"/>
    <s v="Outlet"/>
  </r>
  <r>
    <s v="Kohl's"/>
    <n v="1189833"/>
    <x v="237"/>
    <s v="West"/>
    <s v="California"/>
    <s v="Los Angeles"/>
    <s v="Men's Athletic Footwear"/>
    <n v="34"/>
    <n v="2210"/>
    <n v="75140"/>
    <n v="22542"/>
    <n v="0.3"/>
    <s v="Outlet"/>
  </r>
  <r>
    <s v="Kohl's"/>
    <n v="1189833"/>
    <x v="238"/>
    <s v="West"/>
    <s v="California"/>
    <s v="Los Angeles"/>
    <s v="Women's Street Footwear"/>
    <n v="36"/>
    <n v="2150"/>
    <n v="77400"/>
    <n v="34830"/>
    <n v="0.45"/>
    <s v="Outlet"/>
  </r>
  <r>
    <s v="Kohl's"/>
    <n v="1189833"/>
    <x v="239"/>
    <s v="West"/>
    <s v="California"/>
    <s v="Los Angeles"/>
    <s v="Women's Athletic Footwear"/>
    <n v="33"/>
    <n v="1930"/>
    <n v="63690"/>
    <n v="24202.2"/>
    <n v="0.38"/>
    <s v="Outlet"/>
  </r>
  <r>
    <s v="Kohl's"/>
    <n v="1189833"/>
    <x v="240"/>
    <s v="West"/>
    <s v="California"/>
    <s v="Los Angeles"/>
    <s v="Men's Apparel"/>
    <n v="38"/>
    <n v="1400"/>
    <n v="53200"/>
    <n v="31388.000000000004"/>
    <n v="0.59000000000000008"/>
    <s v="Outlet"/>
  </r>
  <r>
    <s v="Kohl's"/>
    <n v="1189833"/>
    <x v="241"/>
    <s v="West"/>
    <s v="California"/>
    <s v="Los Angeles"/>
    <s v="Women's Apparel"/>
    <n v="43"/>
    <n v="2060"/>
    <n v="88580"/>
    <n v="19487.599999999999"/>
    <n v="0.22"/>
    <s v="Outlet"/>
  </r>
  <r>
    <s v="Kohl's"/>
    <n v="1189833"/>
    <x v="242"/>
    <s v="West"/>
    <s v="California"/>
    <s v="Los Angeles"/>
    <s v="Men's Street Footwear"/>
    <n v="36"/>
    <n v="2970"/>
    <n v="106920"/>
    <n v="47044.800000000003"/>
    <n v="0.44"/>
    <s v="Outlet"/>
  </r>
  <r>
    <s v="Kohl's"/>
    <n v="1189833"/>
    <x v="243"/>
    <s v="West"/>
    <s v="California"/>
    <s v="Los Angeles"/>
    <s v="Men's Athletic Footwear"/>
    <n v="35"/>
    <n v="2250"/>
    <n v="78750"/>
    <n v="23625"/>
    <n v="0.3"/>
    <s v="Outlet"/>
  </r>
  <r>
    <s v="Kohl's"/>
    <n v="1189833"/>
    <x v="244"/>
    <s v="West"/>
    <s v="California"/>
    <s v="Los Angeles"/>
    <s v="Women's Street Footwear"/>
    <n v="35"/>
    <n v="2330"/>
    <n v="81550"/>
    <n v="34251"/>
    <n v="0.42000000000000004"/>
    <s v="Outlet"/>
  </r>
  <r>
    <s v="Kohl's"/>
    <n v="1189833"/>
    <x v="245"/>
    <s v="West"/>
    <s v="California"/>
    <s v="Los Angeles"/>
    <s v="Women's Athletic Footwear"/>
    <n v="32"/>
    <n v="1940"/>
    <n v="62080"/>
    <n v="22969.599999999999"/>
    <n v="0.37"/>
    <s v="Outlet"/>
  </r>
  <r>
    <s v="Kohl's"/>
    <n v="1189833"/>
    <x v="246"/>
    <s v="West"/>
    <s v="California"/>
    <s v="Los Angeles"/>
    <s v="Men's Apparel"/>
    <n v="39"/>
    <n v="1650"/>
    <n v="64350"/>
    <n v="38610.000000000007"/>
    <n v="0.60000000000000009"/>
    <s v="Outlet"/>
  </r>
  <r>
    <s v="Kohl's"/>
    <n v="1189833"/>
    <x v="247"/>
    <s v="West"/>
    <s v="California"/>
    <s v="Los Angeles"/>
    <s v="Women's Apparel"/>
    <n v="48"/>
    <n v="2640"/>
    <n v="126720"/>
    <n v="27878.400000000001"/>
    <n v="0.22"/>
    <s v="Outlet"/>
  </r>
  <r>
    <s v="Kohl's"/>
    <n v="1189833"/>
    <x v="248"/>
    <s v="West"/>
    <s v="California"/>
    <s v="Los Angeles"/>
    <s v="Men's Street Footwear"/>
    <n v="30"/>
    <n v="2850"/>
    <n v="85500"/>
    <n v="40185"/>
    <n v="0.47000000000000003"/>
    <s v="Outlet"/>
  </r>
  <r>
    <s v="Kohl's"/>
    <n v="1189833"/>
    <x v="249"/>
    <s v="West"/>
    <s v="California"/>
    <s v="Los Angeles"/>
    <s v="Men's Athletic Footwear"/>
    <n v="37"/>
    <n v="2720"/>
    <n v="100640"/>
    <n v="29185.599999999999"/>
    <n v="0.28999999999999998"/>
    <s v="Outlet"/>
  </r>
  <r>
    <s v="Kohl's"/>
    <n v="1189833"/>
    <x v="250"/>
    <s v="West"/>
    <s v="California"/>
    <s v="Los Angeles"/>
    <s v="Women's Street Footwear"/>
    <n v="33"/>
    <n v="2400"/>
    <n v="79200"/>
    <n v="36432"/>
    <n v="0.46"/>
    <s v="Outlet"/>
  </r>
  <r>
    <s v="Kohl's"/>
    <n v="1189833"/>
    <x v="251"/>
    <s v="West"/>
    <s v="California"/>
    <s v="Los Angeles"/>
    <s v="Women's Athletic Footwear"/>
    <n v="29"/>
    <n v="2280"/>
    <n v="66120"/>
    <n v="26447.999999999996"/>
    <n v="0.39999999999999997"/>
    <s v="Outlet"/>
  </r>
  <r>
    <s v="Kohl's"/>
    <n v="1189833"/>
    <x v="252"/>
    <s v="West"/>
    <s v="California"/>
    <s v="Los Angeles"/>
    <s v="Men's Apparel"/>
    <n v="38"/>
    <n v="2240"/>
    <n v="85120"/>
    <n v="51072.000000000007"/>
    <n v="0.60000000000000009"/>
    <s v="Outlet"/>
  </r>
  <r>
    <s v="Kohl's"/>
    <n v="1189833"/>
    <x v="253"/>
    <s v="West"/>
    <s v="California"/>
    <s v="Los Angeles"/>
    <s v="Women's Apparel"/>
    <n v="51"/>
    <n v="2240"/>
    <n v="114240"/>
    <n v="26275.200000000001"/>
    <n v="0.23"/>
    <s v="Outlet"/>
  </r>
  <r>
    <s v="Kohl's"/>
    <n v="1189833"/>
    <x v="254"/>
    <s v="West"/>
    <s v="California"/>
    <s v="Los Angeles"/>
    <s v="Men's Street Footwear"/>
    <n v="36"/>
    <n v="3060"/>
    <n v="110160"/>
    <n v="49572"/>
    <n v="0.45"/>
    <s v="Outlet"/>
  </r>
  <r>
    <s v="Kohl's"/>
    <n v="1189833"/>
    <x v="255"/>
    <s v="West"/>
    <s v="California"/>
    <s v="Los Angeles"/>
    <s v="Men's Athletic Footwear"/>
    <n v="41"/>
    <n v="2640"/>
    <n v="108240"/>
    <n v="33554.400000000001"/>
    <n v="0.31"/>
    <s v="Outlet"/>
  </r>
  <r>
    <s v="Kohl's"/>
    <n v="1189833"/>
    <x v="256"/>
    <s v="West"/>
    <s v="California"/>
    <s v="Los Angeles"/>
    <s v="Women's Street Footwear"/>
    <n v="34"/>
    <n v="2320"/>
    <n v="78880"/>
    <n v="34707.199999999997"/>
    <n v="0.44"/>
    <s v="Outlet"/>
  </r>
  <r>
    <s v="Kohl's"/>
    <n v="1189833"/>
    <x v="257"/>
    <s v="West"/>
    <s v="California"/>
    <s v="Los Angeles"/>
    <s v="Women's Athletic Footwear"/>
    <n v="36"/>
    <n v="2230"/>
    <n v="80280"/>
    <n v="30506.400000000001"/>
    <n v="0.38"/>
    <s v="Outlet"/>
  </r>
  <r>
    <s v="Kohl's"/>
    <n v="1189833"/>
    <x v="258"/>
    <s v="West"/>
    <s v="California"/>
    <s v="Los Angeles"/>
    <s v="Men's Apparel"/>
    <n v="43"/>
    <n v="2300"/>
    <n v="98900"/>
    <n v="61318.000000000007"/>
    <n v="0.62000000000000011"/>
    <s v="Outlet"/>
  </r>
  <r>
    <s v="Kohl's"/>
    <n v="1189833"/>
    <x v="259"/>
    <s v="West"/>
    <s v="California"/>
    <s v="Los Angeles"/>
    <s v="Women's Apparel"/>
    <n v="46"/>
    <n v="2080"/>
    <n v="95680"/>
    <n v="22006.400000000001"/>
    <n v="0.23"/>
    <s v="Outlet"/>
  </r>
  <r>
    <s v="Kohl's"/>
    <n v="1189833"/>
    <x v="260"/>
    <s v="West"/>
    <s v="California"/>
    <s v="Los Angeles"/>
    <s v="Men's Street Footwear"/>
    <n v="38"/>
    <n v="2890"/>
    <n v="109820"/>
    <n v="50517.200000000004"/>
    <n v="0.46"/>
    <s v="Outlet"/>
  </r>
  <r>
    <s v="Kohl's"/>
    <n v="1189833"/>
    <x v="261"/>
    <s v="West"/>
    <s v="California"/>
    <s v="Los Angeles"/>
    <s v="Men's Athletic Footwear"/>
    <n v="39"/>
    <n v="2640"/>
    <n v="102960"/>
    <n v="27799.200000000001"/>
    <n v="0.27"/>
    <s v="Outlet"/>
  </r>
  <r>
    <s v="Kohl's"/>
    <n v="1189833"/>
    <x v="262"/>
    <s v="West"/>
    <s v="California"/>
    <s v="Los Angeles"/>
    <s v="Women's Street Footwear"/>
    <n v="38"/>
    <n v="2100"/>
    <n v="79800"/>
    <n v="35910"/>
    <n v="0.45"/>
    <s v="Outlet"/>
  </r>
  <r>
    <s v="Kohl's"/>
    <n v="1189833"/>
    <x v="263"/>
    <s v="West"/>
    <s v="California"/>
    <s v="Los Angeles"/>
    <s v="Women's Athletic Footwear"/>
    <n v="39"/>
    <n v="1950"/>
    <n v="76050"/>
    <n v="30419.999999999996"/>
    <n v="0.39999999999999997"/>
    <s v="Outlet"/>
  </r>
  <r>
    <s v="Kohl's"/>
    <n v="1189833"/>
    <x v="264"/>
    <s v="West"/>
    <s v="California"/>
    <s v="Los Angeles"/>
    <s v="Men's Apparel"/>
    <n v="44"/>
    <n v="1950"/>
    <n v="85800"/>
    <n v="53196.000000000007"/>
    <n v="0.62000000000000011"/>
    <s v="Outlet"/>
  </r>
  <r>
    <s v="Kohl's"/>
    <n v="1189833"/>
    <x v="265"/>
    <s v="West"/>
    <s v="California"/>
    <s v="Los Angeles"/>
    <s v="Women's Apparel"/>
    <n v="49"/>
    <n v="2100"/>
    <n v="102900"/>
    <n v="22638"/>
    <n v="0.22"/>
    <s v="Outlet"/>
  </r>
  <r>
    <s v="Kohl's"/>
    <n v="1189833"/>
    <x v="266"/>
    <s v="West"/>
    <s v="California"/>
    <s v="Los Angeles"/>
    <s v="Men's Street Footwear"/>
    <n v="36"/>
    <n v="2560"/>
    <n v="92160"/>
    <n v="43315.200000000004"/>
    <n v="0.47000000000000003"/>
    <s v="Outlet"/>
  </r>
  <r>
    <s v="Kohl's"/>
    <n v="1189833"/>
    <x v="267"/>
    <s v="West"/>
    <s v="California"/>
    <s v="Los Angeles"/>
    <s v="Men's Athletic Footwear"/>
    <n v="43"/>
    <n v="2640"/>
    <n v="113520"/>
    <n v="34056"/>
    <n v="0.3"/>
    <s v="Outlet"/>
  </r>
  <r>
    <s v="Kohl's"/>
    <n v="1189833"/>
    <x v="268"/>
    <s v="West"/>
    <s v="California"/>
    <s v="Los Angeles"/>
    <s v="Women's Street Footwear"/>
    <n v="33"/>
    <n v="2080"/>
    <n v="68640"/>
    <n v="28828.800000000003"/>
    <n v="0.42000000000000004"/>
    <s v="Outlet"/>
  </r>
  <r>
    <s v="Kohl's"/>
    <n v="1189833"/>
    <x v="269"/>
    <s v="West"/>
    <s v="California"/>
    <s v="Los Angeles"/>
    <s v="Women's Athletic Footwear"/>
    <n v="33"/>
    <n v="2130"/>
    <n v="70290"/>
    <n v="29521.8"/>
    <n v="0.42"/>
    <s v="Outlet"/>
  </r>
  <r>
    <s v="Kohl's"/>
    <n v="1189833"/>
    <x v="270"/>
    <s v="West"/>
    <s v="California"/>
    <s v="Los Angeles"/>
    <s v="Men's Apparel"/>
    <n v="46"/>
    <n v="2100"/>
    <n v="96600"/>
    <n v="59892.000000000007"/>
    <n v="0.62000000000000011"/>
    <s v="Outlet"/>
  </r>
  <r>
    <s v="Kohl's"/>
    <n v="1189833"/>
    <x v="271"/>
    <s v="West"/>
    <s v="California"/>
    <s v="Los Angeles"/>
    <s v="Women's Apparel"/>
    <n v="46"/>
    <n v="2080"/>
    <n v="95680"/>
    <n v="22963.200000000001"/>
    <n v="0.24000000000000002"/>
    <s v="Outlet"/>
  </r>
  <r>
    <s v="Kohl's"/>
    <n v="1189833"/>
    <x v="272"/>
    <s v="West"/>
    <s v="California"/>
    <s v="Los Angeles"/>
    <s v="Men's Street Footwear"/>
    <n v="40"/>
    <n v="2720"/>
    <n v="108800"/>
    <n v="50048"/>
    <n v="0.46"/>
    <s v="Outlet"/>
  </r>
  <r>
    <s v="Kohl's"/>
    <n v="1189833"/>
    <x v="273"/>
    <s v="West"/>
    <s v="California"/>
    <s v="Los Angeles"/>
    <s v="Men's Athletic Footwear"/>
    <n v="42"/>
    <n v="2640"/>
    <n v="110880"/>
    <n v="33264"/>
    <n v="0.3"/>
    <s v="Outlet"/>
  </r>
  <r>
    <s v="Kohl's"/>
    <n v="1189833"/>
    <x v="274"/>
    <s v="West"/>
    <s v="California"/>
    <s v="Los Angeles"/>
    <s v="Women's Street Footwear"/>
    <n v="35"/>
    <n v="2230"/>
    <n v="78050"/>
    <n v="35903"/>
    <n v="0.46"/>
    <s v="Outlet"/>
  </r>
  <r>
    <s v="Kohl's"/>
    <n v="1189833"/>
    <x v="275"/>
    <s v="West"/>
    <s v="California"/>
    <s v="Los Angeles"/>
    <s v="Women's Athletic Footwear"/>
    <n v="33"/>
    <n v="2210"/>
    <n v="72930"/>
    <n v="30630.6"/>
    <n v="0.42"/>
    <s v="Outlet"/>
  </r>
  <r>
    <s v="Kohl's"/>
    <n v="1189833"/>
    <x v="276"/>
    <s v="West"/>
    <s v="California"/>
    <s v="Los Angeles"/>
    <s v="Men's Apparel"/>
    <n v="46"/>
    <n v="2040"/>
    <n v="93840"/>
    <n v="53488.800000000003"/>
    <n v="0.57000000000000006"/>
    <s v="Outlet"/>
  </r>
  <r>
    <s v="Kohl's"/>
    <n v="1189833"/>
    <x v="277"/>
    <s v="West"/>
    <s v="California"/>
    <s v="Los Angeles"/>
    <s v="Women's Apparel"/>
    <n v="49"/>
    <n v="2380"/>
    <n v="116620"/>
    <n v="27988.800000000003"/>
    <n v="0.24000000000000002"/>
    <s v="Outlet"/>
  </r>
  <r>
    <s v="Kohl's"/>
    <n v="1189833"/>
    <x v="278"/>
    <s v="West"/>
    <s v="California"/>
    <s v="Los Angeles"/>
    <s v="Men's Street Footwear"/>
    <n v="39"/>
    <n v="3150"/>
    <n v="122850"/>
    <n v="56511"/>
    <n v="0.46"/>
    <s v="Outlet"/>
  </r>
  <r>
    <s v="Kohl's"/>
    <n v="1189833"/>
    <x v="279"/>
    <s v="West"/>
    <s v="California"/>
    <s v="Los Angeles"/>
    <s v="Men's Athletic Footwear"/>
    <n v="42"/>
    <n v="2880"/>
    <n v="120960"/>
    <n v="33868.800000000003"/>
    <n v="0.28000000000000003"/>
    <s v="Outlet"/>
  </r>
  <r>
    <s v="Kohl's"/>
    <n v="1189833"/>
    <x v="280"/>
    <s v="West"/>
    <s v="California"/>
    <s v="Los Angeles"/>
    <s v="Women's Street Footwear"/>
    <n v="39"/>
    <n v="2310"/>
    <n v="90090"/>
    <n v="41441.4"/>
    <n v="0.46"/>
    <s v="Outlet"/>
  </r>
  <r>
    <s v="Kohl's"/>
    <n v="1189833"/>
    <x v="281"/>
    <s v="West"/>
    <s v="California"/>
    <s v="Los Angeles"/>
    <s v="Women's Athletic Footwear"/>
    <n v="35"/>
    <n v="2240"/>
    <n v="78400"/>
    <n v="31359.999999999996"/>
    <n v="0.39999999999999997"/>
    <s v="Outlet"/>
  </r>
  <r>
    <s v="Kohl's"/>
    <n v="1189833"/>
    <x v="282"/>
    <s v="West"/>
    <s v="California"/>
    <s v="Los Angeles"/>
    <s v="Men's Apparel"/>
    <n v="43"/>
    <n v="2190"/>
    <n v="94170"/>
    <n v="58385.400000000009"/>
    <n v="0.62000000000000011"/>
    <s v="Outlet"/>
  </r>
  <r>
    <s v="Kohl's"/>
    <n v="1189833"/>
    <x v="283"/>
    <s v="West"/>
    <s v="California"/>
    <s v="Los Angeles"/>
    <s v="Women's Apparel"/>
    <n v="44"/>
    <n v="2320"/>
    <n v="102080"/>
    <n v="25520"/>
    <n v="0.25"/>
    <s v="Outlet"/>
  </r>
  <r>
    <s v="Foot Locker"/>
    <n v="1185732"/>
    <x v="284"/>
    <s v="West"/>
    <s v="California"/>
    <s v="Los Angeles"/>
    <s v="Men's Street Footwear"/>
    <n v="36"/>
    <n v="1470"/>
    <n v="52920"/>
    <n v="23814"/>
    <n v="0.45"/>
    <s v="Outlet"/>
  </r>
  <r>
    <s v="Foot Locker"/>
    <n v="1185732"/>
    <x v="285"/>
    <s v="West"/>
    <s v="California"/>
    <s v="Los Angeles"/>
    <s v="Men's Athletic Footwear"/>
    <n v="31"/>
    <n v="910"/>
    <n v="28210"/>
    <n v="11566.099999999999"/>
    <n v="0.41"/>
    <s v="Outlet"/>
  </r>
  <r>
    <s v="Foot Locker"/>
    <n v="1185732"/>
    <x v="286"/>
    <s v="West"/>
    <s v="California"/>
    <s v="Los Angeles"/>
    <s v="Women's Street Footwear"/>
    <n v="24"/>
    <n v="940"/>
    <n v="22560"/>
    <n v="8798.4"/>
    <n v="0.38999999999999996"/>
    <s v="Outlet"/>
  </r>
  <r>
    <s v="Foot Locker"/>
    <n v="1185732"/>
    <x v="287"/>
    <s v="West"/>
    <s v="California"/>
    <s v="Los Angeles"/>
    <s v="Women's Athletic Footwear"/>
    <n v="27"/>
    <n v="410"/>
    <n v="11070"/>
    <n v="5092.2"/>
    <n v="0.46"/>
    <s v="Outlet"/>
  </r>
  <r>
    <s v="Sports Direct"/>
    <n v="1197831"/>
    <x v="360"/>
    <s v="South"/>
    <s v="Texas"/>
    <s v="Dallas"/>
    <s v="Men's Apparel"/>
    <n v="26"/>
    <n v="1130"/>
    <n v="29380"/>
    <n v="7932.6"/>
    <n v="0.27"/>
    <s v="Outlet"/>
  </r>
  <r>
    <s v="Sports Direct"/>
    <n v="1197831"/>
    <x v="361"/>
    <s v="South"/>
    <s v="Texas"/>
    <s v="Dallas"/>
    <s v="Women's Apparel"/>
    <n v="24"/>
    <n v="1630"/>
    <n v="39120"/>
    <n v="18777.599999999999"/>
    <n v="0.48"/>
    <s v="Outlet"/>
  </r>
  <r>
    <s v="Sports Direct"/>
    <n v="1197831"/>
    <x v="362"/>
    <s v="South"/>
    <s v="Texas"/>
    <s v="Dallas"/>
    <s v="Men's Street Footwear"/>
    <n v="19"/>
    <n v="2300"/>
    <n v="43700"/>
    <n v="13984"/>
    <n v="0.32"/>
    <s v="Outlet"/>
  </r>
  <r>
    <s v="Sports Direct"/>
    <n v="1197831"/>
    <x v="363"/>
    <s v="South"/>
    <s v="Texas"/>
    <s v="Dallas"/>
    <s v="Men's Athletic Footwear"/>
    <n v="23"/>
    <n v="2150"/>
    <n v="49450"/>
    <n v="17802"/>
    <n v="0.36"/>
    <s v="Outlet"/>
  </r>
  <r>
    <s v="Sports Direct"/>
    <n v="1197831"/>
    <x v="364"/>
    <s v="South"/>
    <s v="Texas"/>
    <s v="Dallas"/>
    <s v="Women's Street Footwear"/>
    <n v="27"/>
    <n v="1430"/>
    <n v="38610"/>
    <n v="13513.5"/>
    <n v="0.35"/>
    <s v="Outlet"/>
  </r>
  <r>
    <s v="Sports Direct"/>
    <n v="1197831"/>
    <x v="365"/>
    <s v="South"/>
    <s v="Texas"/>
    <s v="Dallas"/>
    <s v="Women's Athletic Footwear"/>
    <n v="28"/>
    <n v="1360"/>
    <n v="38080"/>
    <n v="17136"/>
    <n v="0.45"/>
    <s v="Outlet"/>
  </r>
  <r>
    <s v="Sports Direct"/>
    <n v="1197831"/>
    <x v="366"/>
    <s v="South"/>
    <s v="Texas"/>
    <s v="Dallas"/>
    <s v="Men's Apparel"/>
    <n v="26"/>
    <n v="930"/>
    <n v="24180"/>
    <n v="7737.6"/>
    <n v="0.32"/>
    <s v="Outlet"/>
  </r>
  <r>
    <s v="Sports Direct"/>
    <n v="1197831"/>
    <x v="367"/>
    <s v="South"/>
    <s v="Texas"/>
    <s v="Dallas"/>
    <s v="Women's Apparel"/>
    <n v="26"/>
    <n v="1550"/>
    <n v="40300"/>
    <n v="20553"/>
    <n v="0.51"/>
    <s v="Outlet"/>
  </r>
  <r>
    <s v="Sports Direct"/>
    <n v="1197831"/>
    <x v="368"/>
    <s v="South"/>
    <s v="Texas"/>
    <s v="Dallas"/>
    <s v="Men's Street Footwear"/>
    <n v="21"/>
    <n v="2030"/>
    <n v="42630"/>
    <n v="16625.699999999997"/>
    <n v="0.38999999999999996"/>
    <s v="Outlet"/>
  </r>
  <r>
    <s v="Sports Direct"/>
    <n v="1197831"/>
    <x v="369"/>
    <s v="South"/>
    <s v="Texas"/>
    <s v="Dallas"/>
    <s v="Men's Athletic Footwear"/>
    <n v="31"/>
    <n v="2360"/>
    <n v="73160"/>
    <n v="29263.999999999996"/>
    <n v="0.39999999999999997"/>
    <s v="Outlet"/>
  </r>
  <r>
    <s v="Sports Direct"/>
    <n v="1197831"/>
    <x v="370"/>
    <s v="South"/>
    <s v="Texas"/>
    <s v="Dallas"/>
    <s v="Women's Street Footwear"/>
    <n v="20"/>
    <n v="1550"/>
    <n v="31000"/>
    <n v="11780"/>
    <n v="0.38"/>
    <s v="Outlet"/>
  </r>
  <r>
    <s v="Sports Direct"/>
    <n v="1197831"/>
    <x v="371"/>
    <s v="South"/>
    <s v="Texas"/>
    <s v="Dallas"/>
    <s v="Women's Athletic Footwear"/>
    <n v="26"/>
    <n v="1400"/>
    <n v="36400"/>
    <n v="17108"/>
    <n v="0.47000000000000003"/>
    <s v="Outlet"/>
  </r>
  <r>
    <s v="Sports Direct"/>
    <n v="1197831"/>
    <x v="372"/>
    <s v="South"/>
    <s v="Texas"/>
    <s v="Dallas"/>
    <s v="Men's Apparel"/>
    <n v="29"/>
    <n v="960"/>
    <n v="27840"/>
    <n v="10300.799999999999"/>
    <n v="0.37"/>
    <s v="Outlet"/>
  </r>
  <r>
    <s v="Sports Direct"/>
    <n v="1197831"/>
    <x v="373"/>
    <s v="South"/>
    <s v="Texas"/>
    <s v="Dallas"/>
    <s v="Women's Apparel"/>
    <n v="27"/>
    <n v="1530"/>
    <n v="41310"/>
    <n v="22307.4"/>
    <n v="0.54"/>
    <s v="Outlet"/>
  </r>
  <r>
    <s v="Sports Direct"/>
    <n v="1197831"/>
    <x v="374"/>
    <s v="South"/>
    <s v="Texas"/>
    <s v="Dallas"/>
    <s v="Men's Street Footwear"/>
    <n v="13"/>
    <n v="2310"/>
    <n v="30030"/>
    <n v="12011.999999999998"/>
    <n v="0.39999999999999997"/>
    <s v="Outlet"/>
  </r>
  <r>
    <s v="Sports Direct"/>
    <n v="1197831"/>
    <x v="375"/>
    <s v="South"/>
    <s v="Texas"/>
    <s v="Dallas"/>
    <s v="Men's Athletic Footwear"/>
    <n v="21"/>
    <n v="2100"/>
    <n v="44100"/>
    <n v="17640"/>
    <n v="0.39999999999999997"/>
    <s v="Outlet"/>
  </r>
  <r>
    <s v="Sports Direct"/>
    <n v="1197831"/>
    <x v="376"/>
    <s v="South"/>
    <s v="Texas"/>
    <s v="Dallas"/>
    <s v="Women's Street Footwear"/>
    <n v="20"/>
    <n v="1790"/>
    <n v="35800"/>
    <n v="13961.999999999998"/>
    <n v="0.38999999999999996"/>
    <s v="Outlet"/>
  </r>
  <r>
    <s v="Sports Direct"/>
    <n v="1197831"/>
    <x v="377"/>
    <s v="South"/>
    <s v="Texas"/>
    <s v="Dallas"/>
    <s v="Women's Athletic Footwear"/>
    <n v="20"/>
    <n v="1490"/>
    <n v="29800"/>
    <n v="14602"/>
    <n v="0.49"/>
    <s v="Outlet"/>
  </r>
  <r>
    <s v="Sports Direct"/>
    <n v="1197831"/>
    <x v="378"/>
    <s v="South"/>
    <s v="Texas"/>
    <s v="Dallas"/>
    <s v="Men's Apparel"/>
    <n v="26"/>
    <n v="1070"/>
    <n v="27820"/>
    <n v="10015.199999999999"/>
    <n v="0.36"/>
    <s v="Outlet"/>
  </r>
  <r>
    <s v="Sports Direct"/>
    <n v="1197831"/>
    <x v="379"/>
    <s v="South"/>
    <s v="Texas"/>
    <s v="Dallas"/>
    <s v="Women's Apparel"/>
    <n v="22"/>
    <n v="2100"/>
    <n v="46200"/>
    <n v="26334.000000000004"/>
    <n v="0.57000000000000006"/>
    <s v="Outlet"/>
  </r>
  <r>
    <s v="Sports Direct"/>
    <n v="1197831"/>
    <x v="380"/>
    <s v="South"/>
    <s v="Texas"/>
    <s v="Dallas"/>
    <s v="Men's Street Footwear"/>
    <n v="13"/>
    <n v="2330"/>
    <n v="30290"/>
    <n v="11510.2"/>
    <n v="0.38"/>
    <s v="Outlet"/>
  </r>
  <r>
    <s v="Sports Direct"/>
    <n v="1197831"/>
    <x v="381"/>
    <s v="South"/>
    <s v="Texas"/>
    <s v="Dallas"/>
    <s v="Men's Athletic Footwear"/>
    <n v="22"/>
    <n v="2480"/>
    <n v="54560"/>
    <n v="22915.200000000001"/>
    <n v="0.42"/>
    <s v="Outlet"/>
  </r>
  <r>
    <s v="Sports Direct"/>
    <n v="1197831"/>
    <x v="382"/>
    <s v="South"/>
    <s v="Texas"/>
    <s v="Dallas"/>
    <s v="Women's Street Footwear"/>
    <n v="19"/>
    <n v="2000"/>
    <n v="38000"/>
    <n v="15199.999999999998"/>
    <n v="0.39999999999999997"/>
    <s v="Outlet"/>
  </r>
  <r>
    <s v="Sports Direct"/>
    <n v="1197831"/>
    <x v="383"/>
    <s v="South"/>
    <s v="Texas"/>
    <s v="Dallas"/>
    <s v="Women's Athletic Footwear"/>
    <n v="27"/>
    <n v="1820"/>
    <n v="49140"/>
    <n v="24078.6"/>
    <n v="0.49"/>
    <s v="Outlet"/>
  </r>
  <r>
    <s v="Sports Direct"/>
    <n v="1197831"/>
    <x v="384"/>
    <s v="South"/>
    <s v="Texas"/>
    <s v="Dallas"/>
    <s v="Men's Apparel"/>
    <n v="38"/>
    <n v="1530"/>
    <n v="58140"/>
    <n v="20930.399999999998"/>
    <n v="0.36"/>
    <s v="Outlet"/>
  </r>
  <r>
    <s v="Sports Direct"/>
    <n v="1197831"/>
    <x v="385"/>
    <s v="South"/>
    <s v="Texas"/>
    <s v="Dallas"/>
    <s v="Women's Apparel"/>
    <n v="34"/>
    <n v="2640"/>
    <n v="89760"/>
    <n v="46675.200000000004"/>
    <n v="0.52"/>
    <s v="Outlet"/>
  </r>
  <r>
    <s v="Sports Direct"/>
    <n v="1197831"/>
    <x v="386"/>
    <s v="South"/>
    <s v="Texas"/>
    <s v="Dallas"/>
    <s v="Men's Street Footwear"/>
    <n v="30"/>
    <n v="2560"/>
    <n v="76800"/>
    <n v="28416"/>
    <n v="0.37"/>
    <s v="Outlet"/>
  </r>
  <r>
    <s v="Sports Direct"/>
    <n v="1197831"/>
    <x v="387"/>
    <s v="South"/>
    <s v="Texas"/>
    <s v="Dallas"/>
    <s v="Men's Athletic Footwear"/>
    <n v="40"/>
    <n v="2800"/>
    <n v="112000"/>
    <n v="45920"/>
    <n v="0.41"/>
    <s v="Outlet"/>
  </r>
  <r>
    <s v="Sports Direct"/>
    <n v="1197831"/>
    <x v="388"/>
    <s v="South"/>
    <s v="Texas"/>
    <s v="Dallas"/>
    <s v="Women's Street Footwear"/>
    <n v="30"/>
    <n v="2150"/>
    <n v="64500"/>
    <n v="25154.999999999996"/>
    <n v="0.38999999999999996"/>
    <s v="Outlet"/>
  </r>
  <r>
    <s v="Sports Direct"/>
    <n v="1197831"/>
    <x v="389"/>
    <s v="South"/>
    <s v="Texas"/>
    <s v="Dallas"/>
    <s v="Women's Athletic Footwear"/>
    <n v="29"/>
    <n v="1920"/>
    <n v="55680"/>
    <n v="27283.200000000001"/>
    <n v="0.49"/>
    <s v="Outlet"/>
  </r>
  <r>
    <s v="Sports Direct"/>
    <n v="1197831"/>
    <x v="390"/>
    <s v="South"/>
    <s v="Texas"/>
    <s v="Dallas"/>
    <s v="Men's Apparel"/>
    <n v="40"/>
    <n v="1500"/>
    <n v="60000"/>
    <n v="22200"/>
    <n v="0.37"/>
    <s v="Outlet"/>
  </r>
  <r>
    <s v="Sports Direct"/>
    <n v="1197831"/>
    <x v="391"/>
    <s v="South"/>
    <s v="Texas"/>
    <s v="Dallas"/>
    <s v="Women's Apparel"/>
    <n v="42"/>
    <n v="2800"/>
    <n v="117600"/>
    <n v="64680.000000000007"/>
    <n v="0.55000000000000004"/>
    <s v="Outlet"/>
  </r>
  <r>
    <s v="Sports Direct"/>
    <n v="1197831"/>
    <x v="392"/>
    <s v="South"/>
    <s v="Texas"/>
    <s v="Dallas"/>
    <s v="Men's Street Footwear"/>
    <n v="34"/>
    <n v="2560"/>
    <n v="87040"/>
    <n v="36556.799999999996"/>
    <n v="0.42"/>
    <s v="Outlet"/>
  </r>
  <r>
    <s v="Sports Direct"/>
    <n v="1197831"/>
    <x v="393"/>
    <s v="South"/>
    <s v="Texas"/>
    <s v="Dallas"/>
    <s v="Men's Athletic Footwear"/>
    <n v="34"/>
    <n v="2640"/>
    <n v="89760"/>
    <n v="37699.199999999997"/>
    <n v="0.42"/>
    <s v="Outlet"/>
  </r>
  <r>
    <s v="Sports Direct"/>
    <n v="1197831"/>
    <x v="394"/>
    <s v="South"/>
    <s v="Texas"/>
    <s v="Dallas"/>
    <s v="Women's Street Footwear"/>
    <n v="33"/>
    <n v="3220"/>
    <n v="106260"/>
    <n v="44629.2"/>
    <n v="0.42"/>
    <s v="Outlet"/>
  </r>
  <r>
    <s v="Sports Direct"/>
    <n v="1197831"/>
    <x v="395"/>
    <s v="South"/>
    <s v="Texas"/>
    <s v="Dallas"/>
    <s v="Women's Athletic Footwear"/>
    <n v="32"/>
    <n v="2010"/>
    <n v="64320"/>
    <n v="35376"/>
    <n v="0.55000000000000004"/>
    <s v="Outlet"/>
  </r>
  <r>
    <s v="Sports Direct"/>
    <n v="1197831"/>
    <x v="396"/>
    <s v="South"/>
    <s v="Texas"/>
    <s v="Dallas"/>
    <s v="Men's Apparel"/>
    <n v="39"/>
    <n v="1840"/>
    <n v="71760"/>
    <n v="27268.799999999999"/>
    <n v="0.38"/>
    <s v="Outlet"/>
  </r>
  <r>
    <s v="Sports Direct"/>
    <n v="1197831"/>
    <x v="397"/>
    <s v="South"/>
    <s v="Texas"/>
    <s v="Dallas"/>
    <s v="Women's Apparel"/>
    <n v="47"/>
    <n v="2720"/>
    <n v="127840"/>
    <n v="72868.800000000003"/>
    <n v="0.57000000000000006"/>
    <s v="Outlet"/>
  </r>
  <r>
    <s v="Sports Direct"/>
    <n v="1197831"/>
    <x v="398"/>
    <s v="South"/>
    <s v="Texas"/>
    <s v="Dallas"/>
    <s v="Men's Street Footwear"/>
    <n v="34"/>
    <n v="2480"/>
    <n v="84320"/>
    <n v="36257.599999999991"/>
    <n v="0.42999999999999994"/>
    <s v="Outlet"/>
  </r>
  <r>
    <s v="Sports Direct"/>
    <n v="1197831"/>
    <x v="399"/>
    <s v="South"/>
    <s v="Texas"/>
    <s v="Dallas"/>
    <s v="Men's Athletic Footwear"/>
    <n v="43"/>
    <n v="2560"/>
    <n v="110080"/>
    <n v="50636.799999999996"/>
    <n v="0.45999999999999996"/>
    <s v="Outlet"/>
  </r>
  <r>
    <s v="Sports Direct"/>
    <n v="1197831"/>
    <x v="400"/>
    <s v="South"/>
    <s v="Texas"/>
    <s v="Dallas"/>
    <s v="Women's Street Footwear"/>
    <n v="35"/>
    <n v="3320"/>
    <n v="116200"/>
    <n v="54614"/>
    <n v="0.47"/>
    <s v="Outlet"/>
  </r>
  <r>
    <s v="Sports Direct"/>
    <n v="1197831"/>
    <x v="401"/>
    <s v="South"/>
    <s v="Texas"/>
    <s v="Dallas"/>
    <s v="Women's Athletic Footwear"/>
    <n v="38"/>
    <n v="1580"/>
    <n v="60040"/>
    <n v="32421.600000000002"/>
    <n v="0.54"/>
    <s v="Outlet"/>
  </r>
  <r>
    <s v="Sports Direct"/>
    <n v="1197831"/>
    <x v="402"/>
    <s v="South"/>
    <s v="Texas"/>
    <s v="Dallas"/>
    <s v="Men's Apparel"/>
    <n v="43"/>
    <n v="1580"/>
    <n v="67940"/>
    <n v="27855.399999999998"/>
    <n v="0.41"/>
    <s v="Outlet"/>
  </r>
  <r>
    <s v="Sports Direct"/>
    <n v="1197831"/>
    <x v="403"/>
    <s v="South"/>
    <s v="Texas"/>
    <s v="Dallas"/>
    <s v="Women's Apparel"/>
    <n v="43"/>
    <n v="2400"/>
    <n v="103200"/>
    <n v="61920.000000000007"/>
    <n v="0.60000000000000009"/>
    <s v="Outlet"/>
  </r>
  <r>
    <s v="Sports Direct"/>
    <n v="1197831"/>
    <x v="404"/>
    <s v="South"/>
    <s v="Texas"/>
    <s v="Dallas"/>
    <s v="Men's Street Footwear"/>
    <n v="38"/>
    <n v="2320"/>
    <n v="88160"/>
    <n v="40553.599999999999"/>
    <n v="0.45999999999999996"/>
    <s v="Outlet"/>
  </r>
  <r>
    <s v="Sports Direct"/>
    <n v="1197831"/>
    <x v="405"/>
    <s v="South"/>
    <s v="Texas"/>
    <s v="Dallas"/>
    <s v="Men's Athletic Footwear"/>
    <n v="38"/>
    <n v="2030"/>
    <n v="77140"/>
    <n v="36255.799999999996"/>
    <n v="0.47"/>
    <s v="Outlet"/>
  </r>
  <r>
    <s v="Sports Direct"/>
    <n v="1197831"/>
    <x v="406"/>
    <s v="South"/>
    <s v="Texas"/>
    <s v="Dallas"/>
    <s v="Women's Street Footwear"/>
    <n v="47"/>
    <n v="2540"/>
    <n v="119380"/>
    <n v="53720.999999999993"/>
    <n v="0.44999999999999996"/>
    <s v="Outlet"/>
  </r>
  <r>
    <s v="Sports Direct"/>
    <n v="1197831"/>
    <x v="407"/>
    <s v="South"/>
    <s v="Texas"/>
    <s v="Dallas"/>
    <s v="Women's Athletic Footwear"/>
    <n v="41"/>
    <n v="1350"/>
    <n v="55350"/>
    <n v="30442.500000000004"/>
    <n v="0.55000000000000004"/>
    <s v="Outlet"/>
  </r>
  <r>
    <s v="Sports Direct"/>
    <n v="1197831"/>
    <x v="408"/>
    <s v="South"/>
    <s v="Texas"/>
    <s v="Dallas"/>
    <s v="Men's Apparel"/>
    <n v="37"/>
    <n v="1490"/>
    <n v="55130"/>
    <n v="22051.999999999996"/>
    <n v="0.39999999999999997"/>
    <s v="Outlet"/>
  </r>
  <r>
    <s v="Sports Direct"/>
    <n v="1197831"/>
    <x v="409"/>
    <s v="South"/>
    <s v="Texas"/>
    <s v="Dallas"/>
    <s v="Women's Apparel"/>
    <n v="33"/>
    <n v="2360"/>
    <n v="77880"/>
    <n v="45949.200000000004"/>
    <n v="0.59000000000000008"/>
    <s v="Outlet"/>
  </r>
  <r>
    <s v="Sports Direct"/>
    <n v="1197831"/>
    <x v="410"/>
    <s v="South"/>
    <s v="Texas"/>
    <s v="Dallas"/>
    <s v="Men's Street Footwear"/>
    <n v="30"/>
    <n v="2130"/>
    <n v="63900"/>
    <n v="28115.999999999996"/>
    <n v="0.43999999999999995"/>
    <s v="Outlet"/>
  </r>
  <r>
    <s v="Sports Direct"/>
    <n v="1197831"/>
    <x v="411"/>
    <s v="South"/>
    <s v="Texas"/>
    <s v="Dallas"/>
    <s v="Men's Athletic Footwear"/>
    <n v="29"/>
    <n v="2190"/>
    <n v="63510"/>
    <n v="29849.699999999997"/>
    <n v="0.47"/>
    <s v="Outlet"/>
  </r>
  <r>
    <s v="Sports Direct"/>
    <n v="1197831"/>
    <x v="412"/>
    <s v="South"/>
    <s v="Texas"/>
    <s v="Dallas"/>
    <s v="Women's Street Footwear"/>
    <n v="32"/>
    <n v="1900"/>
    <n v="60800"/>
    <n v="26751.999999999996"/>
    <n v="0.43999999999999995"/>
    <s v="Outlet"/>
  </r>
  <r>
    <s v="Sports Direct"/>
    <n v="1197831"/>
    <x v="413"/>
    <s v="South"/>
    <s v="Texas"/>
    <s v="Dallas"/>
    <s v="Women's Athletic Footwear"/>
    <n v="30"/>
    <n v="1450"/>
    <n v="43500"/>
    <n v="23490"/>
    <n v="0.54"/>
    <s v="Outlet"/>
  </r>
  <r>
    <s v="Sports Direct"/>
    <n v="1197831"/>
    <x v="414"/>
    <s v="South"/>
    <s v="Texas"/>
    <s v="Dallas"/>
    <s v="Men's Apparel"/>
    <n v="30"/>
    <n v="1280"/>
    <n v="38400"/>
    <n v="15359.999999999998"/>
    <n v="0.39999999999999997"/>
    <s v="Outlet"/>
  </r>
  <r>
    <s v="Sports Direct"/>
    <n v="1197831"/>
    <x v="415"/>
    <s v="South"/>
    <s v="Texas"/>
    <s v="Dallas"/>
    <s v="Women's Apparel"/>
    <n v="39"/>
    <n v="1900"/>
    <n v="74100"/>
    <n v="42978.000000000007"/>
    <n v="0.58000000000000007"/>
    <s v="Outlet"/>
  </r>
  <r>
    <s v="Sports Direct"/>
    <n v="1197831"/>
    <x v="416"/>
    <s v="South"/>
    <s v="Texas"/>
    <s v="Dallas"/>
    <s v="Men's Street Footwear"/>
    <n v="31"/>
    <n v="2250"/>
    <n v="69750"/>
    <n v="29992.499999999996"/>
    <n v="0.42999999999999994"/>
    <s v="Outlet"/>
  </r>
  <r>
    <s v="Sports Direct"/>
    <n v="1197831"/>
    <x v="417"/>
    <s v="South"/>
    <s v="Texas"/>
    <s v="Dallas"/>
    <s v="Men's Athletic Footwear"/>
    <n v="27"/>
    <n v="2180"/>
    <n v="58860"/>
    <n v="26486.999999999996"/>
    <n v="0.44999999999999996"/>
    <s v="Outlet"/>
  </r>
  <r>
    <s v="Sports Direct"/>
    <n v="1197831"/>
    <x v="418"/>
    <s v="South"/>
    <s v="Texas"/>
    <s v="Dallas"/>
    <s v="Women's Street Footwear"/>
    <n v="51"/>
    <n v="2280"/>
    <n v="116280"/>
    <n v="51163.199999999997"/>
    <n v="0.43999999999999995"/>
    <s v="Outlet"/>
  </r>
  <r>
    <s v="Sports Direct"/>
    <n v="1197831"/>
    <x v="419"/>
    <s v="South"/>
    <s v="Texas"/>
    <s v="Dallas"/>
    <s v="Women's Athletic Footwear"/>
    <n v="50"/>
    <n v="1600"/>
    <n v="80000"/>
    <n v="41600"/>
    <n v="0.52"/>
    <s v="Outlet"/>
  </r>
  <r>
    <s v="Sports Direct"/>
    <n v="1197831"/>
    <x v="420"/>
    <s v="South"/>
    <s v="Texas"/>
    <s v="Dallas"/>
    <s v="Men's Apparel"/>
    <n v="46"/>
    <n v="1620"/>
    <n v="74520"/>
    <n v="29062.799999999996"/>
    <n v="0.38999999999999996"/>
    <s v="Outlet"/>
  </r>
  <r>
    <s v="Sports Direct"/>
    <n v="1197831"/>
    <x v="421"/>
    <s v="South"/>
    <s v="Texas"/>
    <s v="Dallas"/>
    <s v="Women's Apparel"/>
    <n v="51"/>
    <n v="2360"/>
    <n v="120360"/>
    <n v="73419.600000000006"/>
    <n v="0.6100000000000001"/>
    <s v="Outlet"/>
  </r>
  <r>
    <s v="Sports Direct"/>
    <n v="1197831"/>
    <x v="422"/>
    <s v="South"/>
    <s v="Texas"/>
    <s v="Dallas"/>
    <s v="Men's Street Footwear"/>
    <n v="46"/>
    <n v="2810"/>
    <n v="129260"/>
    <n v="60752.2"/>
    <n v="0.47"/>
    <s v="Outlet"/>
  </r>
  <r>
    <s v="Sports Direct"/>
    <n v="1197831"/>
    <x v="423"/>
    <s v="South"/>
    <s v="Texas"/>
    <s v="Dallas"/>
    <s v="Men's Athletic Footwear"/>
    <n v="39"/>
    <n v="2480"/>
    <n v="96720"/>
    <n v="40622.400000000001"/>
    <n v="0.42"/>
    <s v="Outlet"/>
  </r>
  <r>
    <s v="Sports Direct"/>
    <n v="1197831"/>
    <x v="424"/>
    <s v="South"/>
    <s v="Texas"/>
    <s v="Dallas"/>
    <s v="Women's Street Footwear"/>
    <n v="46"/>
    <n v="2390"/>
    <n v="109940"/>
    <n v="48373.599999999991"/>
    <n v="0.43999999999999995"/>
    <s v="Outlet"/>
  </r>
  <r>
    <s v="Sports Direct"/>
    <n v="1197831"/>
    <x v="425"/>
    <s v="South"/>
    <s v="Texas"/>
    <s v="Dallas"/>
    <s v="Women's Athletic Footwear"/>
    <n v="44"/>
    <n v="1900"/>
    <n v="83600"/>
    <n v="46816.000000000007"/>
    <n v="0.56000000000000005"/>
    <s v="Outlet"/>
  </r>
  <r>
    <s v="Sports Direct"/>
    <n v="1197831"/>
    <x v="426"/>
    <s v="South"/>
    <s v="Texas"/>
    <s v="Dallas"/>
    <s v="Men's Apparel"/>
    <n v="47"/>
    <n v="1680"/>
    <n v="78960"/>
    <n v="29215.200000000001"/>
    <n v="0.37"/>
    <s v="Outlet"/>
  </r>
  <r>
    <s v="Sports Direct"/>
    <n v="1197831"/>
    <x v="427"/>
    <s v="South"/>
    <s v="Texas"/>
    <s v="Dallas"/>
    <s v="Women's Apparel"/>
    <n v="54"/>
    <n v="2560"/>
    <n v="138240"/>
    <n v="82944.000000000015"/>
    <n v="0.60000000000000009"/>
    <s v="Outlet"/>
  </r>
  <r>
    <s v="Foot Locker"/>
    <n v="1185732"/>
    <x v="428"/>
    <s v="South"/>
    <s v="Texas"/>
    <s v="Dallas"/>
    <s v="Men's Street Footwear"/>
    <n v="34"/>
    <n v="1280"/>
    <n v="43520"/>
    <n v="26982.400000000005"/>
    <n v="0.62000000000000011"/>
    <s v="Outlet"/>
  </r>
  <r>
    <s v="Foot Locker"/>
    <n v="1185732"/>
    <x v="429"/>
    <s v="South"/>
    <s v="Texas"/>
    <s v="Dallas"/>
    <s v="Men's Athletic Footwear"/>
    <n v="34"/>
    <n v="680"/>
    <n v="23120"/>
    <n v="9016.7999999999993"/>
    <n v="0.38999999999999996"/>
    <s v="Outlet"/>
  </r>
  <r>
    <s v="Foot Locker"/>
    <n v="1185732"/>
    <x v="430"/>
    <s v="South"/>
    <s v="Texas"/>
    <s v="Dallas"/>
    <s v="Women's Street Footwear"/>
    <n v="28"/>
    <n v="720"/>
    <n v="20160"/>
    <n v="8467.1999999999989"/>
    <n v="0.42"/>
    <s v="Outlet"/>
  </r>
  <r>
    <s v="Foot Locker"/>
    <n v="1185732"/>
    <x v="431"/>
    <s v="South"/>
    <s v="Texas"/>
    <s v="Dallas"/>
    <s v="Women's Athletic Footwear"/>
    <n v="28"/>
    <n v="230"/>
    <n v="6440"/>
    <n v="2769.2"/>
    <n v="0.42999999999999994"/>
    <s v="Outlet"/>
  </r>
  <r>
    <s v="Foot Locker"/>
    <n v="1185732"/>
    <x v="432"/>
    <s v="Northeast"/>
    <s v="Pennsylvania"/>
    <s v="Philadelphia"/>
    <s v="Men's Apparel"/>
    <n v="42"/>
    <n v="410"/>
    <n v="17220"/>
    <n v="7060.2"/>
    <n v="0.41"/>
    <s v="Outlet"/>
  </r>
  <r>
    <s v="Foot Locker"/>
    <n v="1185732"/>
    <x v="433"/>
    <s v="Northeast"/>
    <s v="Pennsylvania"/>
    <s v="Philadelphia"/>
    <s v="Women's Apparel"/>
    <n v="32"/>
    <n v="700"/>
    <n v="22400"/>
    <n v="7615.9999999999991"/>
    <n v="0.33999999999999997"/>
    <s v="Outlet"/>
  </r>
  <r>
    <s v="Foot Locker"/>
    <n v="1185732"/>
    <x v="434"/>
    <s v="Northeast"/>
    <s v="Pennsylvania"/>
    <s v="Philadelphia"/>
    <s v="Men's Street Footwear"/>
    <n v="32"/>
    <n v="1660"/>
    <n v="53120"/>
    <n v="31872.000000000004"/>
    <n v="0.60000000000000009"/>
    <s v="Outlet"/>
  </r>
  <r>
    <s v="Foot Locker"/>
    <n v="1185732"/>
    <x v="435"/>
    <s v="Northeast"/>
    <s v="Pennsylvania"/>
    <s v="Philadelphia"/>
    <s v="Men's Athletic Footwear"/>
    <n v="32"/>
    <n v="440"/>
    <n v="14080"/>
    <n v="5631.9999999999991"/>
    <n v="0.39999999999999997"/>
    <s v="Outlet"/>
  </r>
  <r>
    <s v="Foot Locker"/>
    <n v="1185732"/>
    <x v="436"/>
    <s v="Northeast"/>
    <s v="Pennsylvania"/>
    <s v="Philadelphia"/>
    <s v="Women's Street Footwear"/>
    <n v="25"/>
    <n v="540"/>
    <n v="13500"/>
    <n v="6074.9999999999991"/>
    <n v="0.44999999999999996"/>
    <s v="Outlet"/>
  </r>
  <r>
    <s v="Foot Locker"/>
    <n v="1185732"/>
    <x v="437"/>
    <s v="Northeast"/>
    <s v="Pennsylvania"/>
    <s v="Philadelphia"/>
    <s v="Women's Athletic Footwear"/>
    <n v="28"/>
    <n v="170"/>
    <n v="4760"/>
    <n v="1999.1999999999998"/>
    <n v="0.42"/>
    <s v="Outlet"/>
  </r>
  <r>
    <s v="Foot Locker"/>
    <n v="1185732"/>
    <x v="438"/>
    <s v="Northeast"/>
    <s v="Pennsylvania"/>
    <s v="Philadelphia"/>
    <s v="Men's Apparel"/>
    <n v="39"/>
    <n v="400"/>
    <n v="15600"/>
    <n v="5772"/>
    <n v="0.37"/>
    <s v="Outlet"/>
  </r>
  <r>
    <s v="Foot Locker"/>
    <n v="1185732"/>
    <x v="439"/>
    <s v="Northeast"/>
    <s v="Pennsylvania"/>
    <s v="Philadelphia"/>
    <s v="Women's Apparel"/>
    <n v="30"/>
    <n v="740"/>
    <n v="22200"/>
    <n v="7769.9999999999991"/>
    <n v="0.35"/>
    <s v="Outlet"/>
  </r>
  <r>
    <s v="Foot Locker"/>
    <n v="1185732"/>
    <x v="440"/>
    <s v="Northeast"/>
    <s v="Pennsylvania"/>
    <s v="Philadelphia"/>
    <s v="Men's Street Footwear"/>
    <n v="39"/>
    <n v="1560"/>
    <n v="60840"/>
    <n v="35287.200000000004"/>
    <n v="0.58000000000000007"/>
    <s v="Outlet"/>
  </r>
  <r>
    <s v="Foot Locker"/>
    <n v="1185732"/>
    <x v="441"/>
    <s v="Northeast"/>
    <s v="Pennsylvania"/>
    <s v="Philadelphia"/>
    <s v="Men's Athletic Footwear"/>
    <n v="33"/>
    <n v="530"/>
    <n v="17490"/>
    <n v="6471.3"/>
    <n v="0.37"/>
    <s v="Outlet"/>
  </r>
  <r>
    <s v="Foot Locker"/>
    <n v="1185732"/>
    <x v="442"/>
    <s v="Northeast"/>
    <s v="Pennsylvania"/>
    <s v="Philadelphia"/>
    <s v="Women's Street Footwear"/>
    <n v="29"/>
    <n v="580"/>
    <n v="16820"/>
    <n v="7568.9999999999991"/>
    <n v="0.44999999999999996"/>
    <s v="Outlet"/>
  </r>
  <r>
    <s v="Foot Locker"/>
    <n v="1185732"/>
    <x v="443"/>
    <s v="Northeast"/>
    <s v="Pennsylvania"/>
    <s v="Philadelphia"/>
    <s v="Women's Athletic Footwear"/>
    <n v="32"/>
    <n v="80"/>
    <n v="2560"/>
    <n v="1126.3999999999999"/>
    <n v="0.43999999999999995"/>
    <s v="Outlet"/>
  </r>
  <r>
    <s v="Foot Locker"/>
    <n v="1185732"/>
    <x v="444"/>
    <s v="Northeast"/>
    <s v="Pennsylvania"/>
    <s v="Philadelphia"/>
    <s v="Men's Apparel"/>
    <n v="41"/>
    <n v="240"/>
    <n v="9840"/>
    <n v="3345.6"/>
    <n v="0.33999999999999997"/>
    <s v="Outlet"/>
  </r>
  <r>
    <s v="Foot Locker"/>
    <n v="1185732"/>
    <x v="445"/>
    <s v="Northeast"/>
    <s v="Pennsylvania"/>
    <s v="Philadelphia"/>
    <s v="Women's Apparel"/>
    <n v="38"/>
    <n v="610"/>
    <n v="23180"/>
    <n v="7185.8"/>
    <n v="0.31"/>
    <s v="Outlet"/>
  </r>
  <r>
    <s v="Foot Locker"/>
    <n v="1185732"/>
    <x v="446"/>
    <s v="Northeast"/>
    <s v="Pennsylvania"/>
    <s v="Philadelphia"/>
    <s v="Men's Street Footwear"/>
    <n v="35"/>
    <n v="1400"/>
    <n v="49000"/>
    <n v="27930.000000000004"/>
    <n v="0.57000000000000006"/>
    <s v="Outlet"/>
  </r>
  <r>
    <s v="Foot Locker"/>
    <n v="1185732"/>
    <x v="447"/>
    <s v="Northeast"/>
    <s v="Pennsylvania"/>
    <s v="Philadelphia"/>
    <s v="Men's Athletic Footwear"/>
    <n v="37"/>
    <n v="510"/>
    <n v="18870"/>
    <n v="6038.4000000000005"/>
    <n v="0.32"/>
    <s v="Outlet"/>
  </r>
  <r>
    <s v="Foot Locker"/>
    <n v="1185732"/>
    <x v="448"/>
    <s v="Northeast"/>
    <s v="Pennsylvania"/>
    <s v="Philadelphia"/>
    <s v="Women's Street Footwear"/>
    <n v="27"/>
    <n v="510"/>
    <n v="13770"/>
    <n v="5783.4"/>
    <n v="0.42"/>
    <s v="Outlet"/>
  </r>
  <r>
    <s v="Foot Locker"/>
    <n v="1185732"/>
    <x v="449"/>
    <s v="Northeast"/>
    <s v="Pennsylvania"/>
    <s v="Philadelphia"/>
    <s v="Women's Athletic Footwear"/>
    <n v="36"/>
    <n v="240"/>
    <n v="8640"/>
    <n v="3283.2"/>
    <n v="0.38"/>
    <s v="Outlet"/>
  </r>
  <r>
    <s v="Foot Locker"/>
    <n v="1185732"/>
    <x v="450"/>
    <s v="Northeast"/>
    <s v="Pennsylvania"/>
    <s v="Philadelphia"/>
    <s v="Men's Apparel"/>
    <n v="45"/>
    <n v="260"/>
    <n v="11700"/>
    <n v="4329"/>
    <n v="0.37"/>
    <s v="Outlet"/>
  </r>
  <r>
    <s v="Foot Locker"/>
    <n v="1185732"/>
    <x v="451"/>
    <s v="Northeast"/>
    <s v="Pennsylvania"/>
    <s v="Philadelphia"/>
    <s v="Women's Apparel"/>
    <n v="39"/>
    <n v="640"/>
    <n v="24960"/>
    <n v="6739.2000000000007"/>
    <n v="0.27"/>
    <s v="Outlet"/>
  </r>
  <r>
    <s v="Foot Locker"/>
    <n v="1185732"/>
    <x v="452"/>
    <s v="Northeast"/>
    <s v="Pennsylvania"/>
    <s v="Philadelphia"/>
    <s v="Men's Street Footwear"/>
    <n v="44"/>
    <n v="1500"/>
    <n v="66000"/>
    <n v="34320"/>
    <n v="0.52"/>
    <s v="Outlet"/>
  </r>
  <r>
    <s v="Foot Locker"/>
    <n v="1185732"/>
    <x v="453"/>
    <s v="Northeast"/>
    <s v="Pennsylvania"/>
    <s v="Philadelphia"/>
    <s v="Men's Athletic Footwear"/>
    <n v="40"/>
    <n v="540"/>
    <n v="21600"/>
    <n v="7127.9999999999991"/>
    <n v="0.32999999999999996"/>
    <s v="Outlet"/>
  </r>
  <r>
    <s v="Foot Locker"/>
    <n v="1185732"/>
    <x v="454"/>
    <s v="Northeast"/>
    <s v="Pennsylvania"/>
    <s v="Philadelphia"/>
    <s v="Women's Street Footwear"/>
    <n v="38"/>
    <n v="530"/>
    <n v="20140"/>
    <n v="7451.8"/>
    <n v="0.37"/>
    <s v="Outlet"/>
  </r>
  <r>
    <s v="Foot Locker"/>
    <n v="1185732"/>
    <x v="455"/>
    <s v="Northeast"/>
    <s v="Pennsylvania"/>
    <s v="Philadelphia"/>
    <s v="Women's Athletic Footwear"/>
    <n v="42"/>
    <n v="340"/>
    <n v="14280"/>
    <n v="5711.9999999999991"/>
    <n v="0.39999999999999997"/>
    <s v="Outlet"/>
  </r>
  <r>
    <s v="Foot Locker"/>
    <n v="1185732"/>
    <x v="456"/>
    <s v="Northeast"/>
    <s v="Pennsylvania"/>
    <s v="Philadelphia"/>
    <s v="Men's Apparel"/>
    <n v="51"/>
    <n v="390"/>
    <n v="19890"/>
    <n v="7359.3"/>
    <n v="0.37"/>
    <s v="Outlet"/>
  </r>
  <r>
    <s v="Foot Locker"/>
    <n v="1185732"/>
    <x v="457"/>
    <s v="Northeast"/>
    <s v="Pennsylvania"/>
    <s v="Philadelphia"/>
    <s v="Women's Apparel"/>
    <n v="51"/>
    <n v="780"/>
    <n v="39780"/>
    <n v="14718.6"/>
    <n v="0.37"/>
    <s v="Outlet"/>
  </r>
  <r>
    <s v="Foot Locker"/>
    <n v="1185732"/>
    <x v="458"/>
    <s v="Northeast"/>
    <s v="Pennsylvania"/>
    <s v="Philadelphia"/>
    <s v="Men's Street Footwear"/>
    <n v="49"/>
    <n v="1700"/>
    <n v="83300"/>
    <n v="47481.000000000007"/>
    <n v="0.57000000000000006"/>
    <s v="Outlet"/>
  </r>
  <r>
    <s v="Foot Locker"/>
    <n v="1185732"/>
    <x v="459"/>
    <s v="Northeast"/>
    <s v="Pennsylvania"/>
    <s v="Philadelphia"/>
    <s v="Men's Athletic Footwear"/>
    <n v="41"/>
    <n v="850"/>
    <n v="34850"/>
    <n v="13591.499999999998"/>
    <n v="0.38999999999999996"/>
    <s v="Outlet"/>
  </r>
  <r>
    <s v="Foot Locker"/>
    <n v="1185732"/>
    <x v="460"/>
    <s v="Northeast"/>
    <s v="Pennsylvania"/>
    <s v="Philadelphia"/>
    <s v="Women's Street Footwear"/>
    <n v="42"/>
    <n v="540"/>
    <n v="22680"/>
    <n v="9752.3999999999978"/>
    <n v="0.42999999999999994"/>
    <s v="Outlet"/>
  </r>
  <r>
    <s v="Foot Locker"/>
    <n v="1185732"/>
    <x v="461"/>
    <s v="Northeast"/>
    <s v="Pennsylvania"/>
    <s v="Philadelphia"/>
    <s v="Women's Athletic Footwear"/>
    <n v="43"/>
    <n v="530"/>
    <n v="22790"/>
    <n v="10711.3"/>
    <n v="0.47"/>
    <s v="Outlet"/>
  </r>
  <r>
    <s v="Foot Locker"/>
    <n v="1185732"/>
    <x v="462"/>
    <s v="Northeast"/>
    <s v="Pennsylvania"/>
    <s v="Philadelphia"/>
    <s v="Men's Apparel"/>
    <n v="43"/>
    <n v="480"/>
    <n v="20640"/>
    <n v="8668.7999999999993"/>
    <n v="0.42"/>
    <s v="Outlet"/>
  </r>
  <r>
    <s v="Foot Locker"/>
    <n v="1185732"/>
    <x v="463"/>
    <s v="Northeast"/>
    <s v="Pennsylvania"/>
    <s v="Philadelphia"/>
    <s v="Women's Apparel"/>
    <n v="52"/>
    <n v="1050"/>
    <n v="54600"/>
    <n v="19110"/>
    <n v="0.35"/>
    <s v="Outlet"/>
  </r>
  <r>
    <s v="Foot Locker"/>
    <n v="1185732"/>
    <x v="464"/>
    <s v="Northeast"/>
    <s v="Pennsylvania"/>
    <s v="Philadelphia"/>
    <s v="Men's Street Footwear"/>
    <n v="49"/>
    <n v="1750"/>
    <n v="85750"/>
    <n v="48877.500000000007"/>
    <n v="0.57000000000000006"/>
    <s v="Outlet"/>
  </r>
  <r>
    <s v="Foot Locker"/>
    <n v="1185732"/>
    <x v="465"/>
    <s v="Northeast"/>
    <s v="Pennsylvania"/>
    <s v="Philadelphia"/>
    <s v="Men's Athletic Footwear"/>
    <n v="45"/>
    <n v="990"/>
    <n v="44550"/>
    <n v="17374.499999999996"/>
    <n v="0.38999999999999996"/>
    <s v="Outlet"/>
  </r>
  <r>
    <s v="Foot Locker"/>
    <n v="1185732"/>
    <x v="466"/>
    <s v="Northeast"/>
    <s v="Pennsylvania"/>
    <s v="Philadelphia"/>
    <s v="Women's Street Footwear"/>
    <n v="43"/>
    <n v="720"/>
    <n v="30960"/>
    <n v="13312.799999999997"/>
    <n v="0.42999999999999994"/>
    <s v="Outlet"/>
  </r>
  <r>
    <s v="Foot Locker"/>
    <n v="1185732"/>
    <x v="467"/>
    <s v="Northeast"/>
    <s v="Pennsylvania"/>
    <s v="Philadelphia"/>
    <s v="Women's Athletic Footwear"/>
    <n v="39"/>
    <n v="560"/>
    <n v="21840"/>
    <n v="10264.799999999999"/>
    <n v="0.47"/>
    <s v="Outlet"/>
  </r>
  <r>
    <s v="Foot Locker"/>
    <n v="1185732"/>
    <x v="468"/>
    <s v="Northeast"/>
    <s v="Pennsylvania"/>
    <s v="Philadelphia"/>
    <s v="Men's Apparel"/>
    <n v="50"/>
    <n v="640"/>
    <n v="32000"/>
    <n v="12799.999999999998"/>
    <n v="0.39999999999999997"/>
    <s v="Outlet"/>
  </r>
  <r>
    <s v="Foot Locker"/>
    <n v="1185732"/>
    <x v="469"/>
    <s v="Northeast"/>
    <s v="Pennsylvania"/>
    <s v="Philadelphia"/>
    <s v="Women's Apparel"/>
    <n v="50"/>
    <n v="1160"/>
    <n v="58000"/>
    <n v="20880"/>
    <n v="0.36"/>
    <s v="Outlet"/>
  </r>
  <r>
    <s v="Foot Locker"/>
    <n v="1185732"/>
    <x v="470"/>
    <s v="Northeast"/>
    <s v="Pennsylvania"/>
    <s v="Philadelphia"/>
    <s v="Men's Street Footwear"/>
    <n v="51"/>
    <n v="1790"/>
    <n v="91290"/>
    <n v="52948.200000000004"/>
    <n v="0.58000000000000007"/>
    <s v="Outlet"/>
  </r>
  <r>
    <s v="Foot Locker"/>
    <n v="1185732"/>
    <x v="471"/>
    <s v="Northeast"/>
    <s v="Pennsylvania"/>
    <s v="Philadelphia"/>
    <s v="Men's Athletic Footwear"/>
    <n v="44"/>
    <n v="1020"/>
    <n v="44880"/>
    <n v="18849.599999999999"/>
    <n v="0.42"/>
    <s v="Outlet"/>
  </r>
  <r>
    <s v="Foot Locker"/>
    <n v="1185732"/>
    <x v="472"/>
    <s v="Northeast"/>
    <s v="Pennsylvania"/>
    <s v="Philadelphia"/>
    <s v="Women's Street Footwear"/>
    <n v="38"/>
    <n v="790"/>
    <n v="30020"/>
    <n v="14109.4"/>
    <n v="0.47"/>
    <s v="Outlet"/>
  </r>
  <r>
    <s v="Foot Locker"/>
    <n v="1185732"/>
    <x v="473"/>
    <s v="Northeast"/>
    <s v="Pennsylvania"/>
    <s v="Philadelphia"/>
    <s v="Women's Athletic Footwear"/>
    <n v="43"/>
    <n v="620"/>
    <n v="26660"/>
    <n v="12263.599999999999"/>
    <n v="0.45999999999999996"/>
    <s v="Outlet"/>
  </r>
  <r>
    <s v="Foot Locker"/>
    <n v="1185732"/>
    <x v="474"/>
    <s v="Northeast"/>
    <s v="Pennsylvania"/>
    <s v="Philadelphia"/>
    <s v="Men's Apparel"/>
    <n v="46"/>
    <n v="540"/>
    <n v="24840"/>
    <n v="9687.5999999999985"/>
    <n v="0.38999999999999996"/>
    <s v="Outlet"/>
  </r>
  <r>
    <s v="Foot Locker"/>
    <n v="1185732"/>
    <x v="475"/>
    <s v="Northeast"/>
    <s v="Pennsylvania"/>
    <s v="Philadelphia"/>
    <s v="Women's Apparel"/>
    <n v="49"/>
    <n v="1230"/>
    <n v="60270"/>
    <n v="21697.200000000001"/>
    <n v="0.36"/>
    <s v="Outlet"/>
  </r>
  <r>
    <s v="Foot Locker"/>
    <n v="1185732"/>
    <x v="476"/>
    <s v="Northeast"/>
    <s v="Pennsylvania"/>
    <s v="Philadelphia"/>
    <s v="Men's Street Footwear"/>
    <n v="46"/>
    <n v="1620"/>
    <n v="74520"/>
    <n v="38750.400000000001"/>
    <n v="0.52"/>
    <s v="Outlet"/>
  </r>
  <r>
    <s v="Foot Locker"/>
    <n v="1185732"/>
    <x v="477"/>
    <s v="Northeast"/>
    <s v="Pennsylvania"/>
    <s v="Philadelphia"/>
    <s v="Men's Athletic Footwear"/>
    <n v="40"/>
    <n v="910"/>
    <n v="36400"/>
    <n v="12375.999999999998"/>
    <n v="0.33999999999999997"/>
    <s v="Outlet"/>
  </r>
  <r>
    <s v="Foot Locker"/>
    <n v="1185732"/>
    <x v="478"/>
    <s v="Northeast"/>
    <s v="Pennsylvania"/>
    <s v="Philadelphia"/>
    <s v="Women's Street Footwear"/>
    <n v="32"/>
    <n v="600"/>
    <n v="19200"/>
    <n v="7679.9999999999991"/>
    <n v="0.39999999999999997"/>
    <s v="Outlet"/>
  </r>
  <r>
    <s v="Foot Locker"/>
    <n v="1185732"/>
    <x v="479"/>
    <s v="Northeast"/>
    <s v="Pennsylvania"/>
    <s v="Philadelphia"/>
    <s v="Women's Athletic Footwear"/>
    <n v="32"/>
    <n v="530"/>
    <n v="16960"/>
    <n v="6953.5999999999995"/>
    <n v="0.41"/>
    <s v="Outlet"/>
  </r>
  <r>
    <s v="Foot Locker"/>
    <n v="1185732"/>
    <x v="480"/>
    <s v="Northeast"/>
    <s v="Pennsylvania"/>
    <s v="Philadelphia"/>
    <s v="Men's Apparel"/>
    <n v="36"/>
    <n v="410"/>
    <n v="14760"/>
    <n v="5018.3999999999996"/>
    <n v="0.33999999999999997"/>
    <s v="Outlet"/>
  </r>
  <r>
    <s v="Foot Locker"/>
    <n v="1185732"/>
    <x v="481"/>
    <s v="Northeast"/>
    <s v="Pennsylvania"/>
    <s v="Philadelphia"/>
    <s v="Women's Apparel"/>
    <n v="48"/>
    <n v="790"/>
    <n v="37920"/>
    <n v="11755.2"/>
    <n v="0.31"/>
    <s v="Outlet"/>
  </r>
  <r>
    <s v="Foot Locker"/>
    <n v="1185732"/>
    <x v="482"/>
    <s v="Northeast"/>
    <s v="Pennsylvania"/>
    <s v="Philadelphia"/>
    <s v="Men's Street Footwear"/>
    <n v="47"/>
    <n v="1240"/>
    <n v="58280"/>
    <n v="30888.400000000001"/>
    <n v="0.53"/>
    <s v="Outlet"/>
  </r>
  <r>
    <s v="Foot Locker"/>
    <n v="1185732"/>
    <x v="483"/>
    <s v="Northeast"/>
    <s v="Pennsylvania"/>
    <s v="Philadelphia"/>
    <s v="Men's Athletic Footwear"/>
    <n v="35"/>
    <n v="680"/>
    <n v="23800"/>
    <n v="7616"/>
    <n v="0.32"/>
    <s v="Outlet"/>
  </r>
  <r>
    <s v="Foot Locker"/>
    <n v="1185732"/>
    <x v="484"/>
    <s v="Northeast"/>
    <s v="Pennsylvania"/>
    <s v="Philadelphia"/>
    <s v="Women's Street Footwear"/>
    <n v="38"/>
    <n v="380"/>
    <n v="14440"/>
    <n v="5487.2"/>
    <n v="0.38"/>
    <s v="Outlet"/>
  </r>
  <r>
    <s v="Foot Locker"/>
    <n v="1185732"/>
    <x v="485"/>
    <s v="Northeast"/>
    <s v="Pennsylvania"/>
    <s v="Philadelphia"/>
    <s v="Women's Athletic Footwear"/>
    <n v="40"/>
    <n v="340"/>
    <n v="13600"/>
    <n v="5168"/>
    <n v="0.38"/>
    <s v="Outlet"/>
  </r>
  <r>
    <s v="Foot Locker"/>
    <n v="1185732"/>
    <x v="486"/>
    <s v="Northeast"/>
    <s v="Pennsylvania"/>
    <s v="Philadelphia"/>
    <s v="Men's Apparel"/>
    <n v="43"/>
    <n v="300"/>
    <n v="12900"/>
    <n v="4256.9999999999991"/>
    <n v="0.32999999999999996"/>
    <s v="Outlet"/>
  </r>
  <r>
    <s v="Foot Locker"/>
    <n v="1185732"/>
    <x v="487"/>
    <s v="Northeast"/>
    <s v="Pennsylvania"/>
    <s v="Philadelphia"/>
    <s v="Women's Apparel"/>
    <n v="42"/>
    <n v="740"/>
    <n v="31080"/>
    <n v="9945.6"/>
    <n v="0.32"/>
    <s v="Outlet"/>
  </r>
  <r>
    <s v="Foot Locker"/>
    <n v="1185732"/>
    <x v="488"/>
    <s v="Northeast"/>
    <s v="Pennsylvania"/>
    <s v="Philadelphia"/>
    <s v="Men's Street Footwear"/>
    <n v="48"/>
    <n v="1240"/>
    <n v="59520"/>
    <n v="35712.000000000007"/>
    <n v="0.60000000000000009"/>
    <s v="Outlet"/>
  </r>
  <r>
    <s v="Foot Locker"/>
    <n v="1185732"/>
    <x v="489"/>
    <s v="Northeast"/>
    <s v="Pennsylvania"/>
    <s v="Philadelphia"/>
    <s v="Men's Athletic Footwear"/>
    <n v="43"/>
    <n v="680"/>
    <n v="29240"/>
    <n v="12280.8"/>
    <n v="0.42"/>
    <s v="Outlet"/>
  </r>
  <r>
    <s v="Foot Locker"/>
    <n v="1185732"/>
    <x v="490"/>
    <s v="Northeast"/>
    <s v="Pennsylvania"/>
    <s v="Philadelphia"/>
    <s v="Women's Street Footwear"/>
    <n v="47"/>
    <n v="660"/>
    <n v="31020"/>
    <n v="13648.799999999997"/>
    <n v="0.43999999999999995"/>
    <s v="Outlet"/>
  </r>
  <r>
    <s v="Foot Locker"/>
    <n v="1185732"/>
    <x v="491"/>
    <s v="Northeast"/>
    <s v="Pennsylvania"/>
    <s v="Philadelphia"/>
    <s v="Women's Athletic Footwear"/>
    <n v="43"/>
    <n v="600"/>
    <n v="25800"/>
    <n v="11867.999999999998"/>
    <n v="0.45999999999999996"/>
    <s v="Outlet"/>
  </r>
  <r>
    <s v="Foot Locker"/>
    <n v="1185732"/>
    <x v="492"/>
    <s v="Northeast"/>
    <s v="Pennsylvania"/>
    <s v="Philadelphia"/>
    <s v="Men's Apparel"/>
    <n v="51"/>
    <n v="480"/>
    <n v="24480"/>
    <n v="9547.1999999999989"/>
    <n v="0.38999999999999996"/>
    <s v="Outlet"/>
  </r>
  <r>
    <s v="Foot Locker"/>
    <n v="1185732"/>
    <x v="493"/>
    <s v="Northeast"/>
    <s v="Pennsylvania"/>
    <s v="Philadelphia"/>
    <s v="Women's Apparel"/>
    <n v="53"/>
    <n v="750"/>
    <n v="39750"/>
    <n v="14310"/>
    <n v="0.36"/>
    <s v="Outlet"/>
  </r>
  <r>
    <s v="Foot Locker"/>
    <n v="1185732"/>
    <x v="494"/>
    <s v="Northeast"/>
    <s v="Pennsylvania"/>
    <s v="Philadelphia"/>
    <s v="Men's Street Footwear"/>
    <n v="53"/>
    <n v="1430"/>
    <n v="75790"/>
    <n v="46231.900000000009"/>
    <n v="0.6100000000000001"/>
    <s v="Outlet"/>
  </r>
  <r>
    <s v="Foot Locker"/>
    <n v="1185732"/>
    <x v="495"/>
    <s v="Northeast"/>
    <s v="Pennsylvania"/>
    <s v="Philadelphia"/>
    <s v="Men's Athletic Footwear"/>
    <n v="47"/>
    <n v="850"/>
    <n v="39950"/>
    <n v="16379.499999999998"/>
    <n v="0.41"/>
    <s v="Outlet"/>
  </r>
  <r>
    <s v="Foot Locker"/>
    <n v="1185732"/>
    <x v="496"/>
    <s v="Northeast"/>
    <s v="Pennsylvania"/>
    <s v="Philadelphia"/>
    <s v="Women's Street Footwear"/>
    <n v="44"/>
    <n v="790"/>
    <n v="34760"/>
    <n v="15294.399999999998"/>
    <n v="0.43999999999999995"/>
    <s v="Outlet"/>
  </r>
  <r>
    <s v="Foot Locker"/>
    <n v="1185732"/>
    <x v="497"/>
    <s v="Northeast"/>
    <s v="Pennsylvania"/>
    <s v="Philadelphia"/>
    <s v="Women's Athletic Footwear"/>
    <n v="40"/>
    <n v="530"/>
    <n v="21200"/>
    <n v="9539.9999999999982"/>
    <n v="0.44999999999999996"/>
    <s v="Outlet"/>
  </r>
  <r>
    <s v="Foot Locker"/>
    <n v="1185732"/>
    <x v="498"/>
    <s v="Northeast"/>
    <s v="Pennsylvania"/>
    <s v="Philadelphia"/>
    <s v="Men's Apparel"/>
    <n v="46"/>
    <n v="560"/>
    <n v="25760"/>
    <n v="10046.4"/>
    <n v="0.38999999999999996"/>
    <s v="Outlet"/>
  </r>
  <r>
    <s v="Foot Locker"/>
    <n v="1185732"/>
    <x v="0"/>
    <s v="Northeast"/>
    <s v="Pennsylvania"/>
    <s v="Philadelphia"/>
    <s v="Women's Apparel"/>
    <n v="53"/>
    <n v="830"/>
    <n v="43990"/>
    <n v="14076.800000000001"/>
    <n v="0.32"/>
    <s v="Outlet"/>
  </r>
  <r>
    <s v="West Gear"/>
    <n v="1128299"/>
    <x v="1"/>
    <s v="Northeast"/>
    <s v="Pennsylvania"/>
    <s v="Philadelphia"/>
    <s v="Men's Street Footwear"/>
    <n v="27"/>
    <n v="1580"/>
    <n v="42660"/>
    <n v="17917.2"/>
    <n v="0.42000000000000004"/>
    <s v="Outlet"/>
  </r>
  <r>
    <s v="West Gear"/>
    <n v="1128299"/>
    <x v="2"/>
    <s v="Northeast"/>
    <s v="Pennsylvania"/>
    <s v="Philadelphia"/>
    <s v="Men's Athletic Footwear"/>
    <n v="35"/>
    <n v="1350"/>
    <n v="47250"/>
    <n v="14647.5"/>
    <n v="0.31"/>
    <s v="Outlet"/>
  </r>
  <r>
    <s v="West Gear"/>
    <n v="1128299"/>
    <x v="3"/>
    <s v="Northeast"/>
    <s v="Pennsylvania"/>
    <s v="Philadelphia"/>
    <s v="Women's Street Footwear"/>
    <n v="36"/>
    <n v="1400"/>
    <n v="50400"/>
    <n v="23688"/>
    <n v="0.47000000000000003"/>
    <s v="Outlet"/>
  </r>
  <r>
    <s v="West Gear"/>
    <n v="1128299"/>
    <x v="4"/>
    <s v="Northeast"/>
    <s v="Pennsylvania"/>
    <s v="Philadelphia"/>
    <s v="Women's Athletic Footwear"/>
    <n v="34"/>
    <n v="900"/>
    <n v="30600"/>
    <n v="12546"/>
    <n v="0.41"/>
    <s v="Outlet"/>
  </r>
  <r>
    <s v="West Gear"/>
    <n v="1128299"/>
    <x v="5"/>
    <s v="West"/>
    <s v="Nevada"/>
    <s v="Las Vegas"/>
    <s v="Men's Apparel"/>
    <n v="37"/>
    <n v="800"/>
    <n v="29600"/>
    <n v="16872.000000000004"/>
    <n v="0.57000000000000006"/>
    <s v="Outlet"/>
  </r>
  <r>
    <s v="West Gear"/>
    <n v="1128299"/>
    <x v="6"/>
    <s v="West"/>
    <s v="Nevada"/>
    <s v="Las Vegas"/>
    <s v="Women's Apparel"/>
    <n v="36"/>
    <n v="1660"/>
    <n v="59760"/>
    <n v="14342.400000000001"/>
    <n v="0.24000000000000002"/>
    <s v="Outlet"/>
  </r>
  <r>
    <s v="West Gear"/>
    <n v="1128299"/>
    <x v="7"/>
    <s v="West"/>
    <s v="Nevada"/>
    <s v="Las Vegas"/>
    <s v="Men's Street Footwear"/>
    <n v="27"/>
    <n v="1730"/>
    <n v="46710"/>
    <n v="20085.300000000003"/>
    <n v="0.43000000000000005"/>
    <s v="Outlet"/>
  </r>
  <r>
    <s v="West Gear"/>
    <n v="1128299"/>
    <x v="499"/>
    <s v="West"/>
    <s v="Nevada"/>
    <s v="Las Vegas"/>
    <s v="Men's Athletic Footwear"/>
    <n v="35"/>
    <n v="1450"/>
    <n v="50750"/>
    <n v="15732.5"/>
    <n v="0.31"/>
    <s v="Outlet"/>
  </r>
  <r>
    <s v="West Gear"/>
    <n v="1128299"/>
    <x v="500"/>
    <s v="West"/>
    <s v="Nevada"/>
    <s v="Las Vegas"/>
    <s v="Women's Street Footwear"/>
    <n v="31"/>
    <n v="1400"/>
    <n v="43400"/>
    <n v="18662.000000000004"/>
    <n v="0.43000000000000005"/>
    <s v="Outlet"/>
  </r>
  <r>
    <s v="West Gear"/>
    <n v="1128299"/>
    <x v="501"/>
    <s v="West"/>
    <s v="Nevada"/>
    <s v="Las Vegas"/>
    <s v="Women's Athletic Footwear"/>
    <n v="30"/>
    <n v="850"/>
    <n v="25500"/>
    <n v="10455"/>
    <n v="0.41"/>
    <s v="Outlet"/>
  </r>
  <r>
    <s v="West Gear"/>
    <n v="1128299"/>
    <x v="502"/>
    <s v="West"/>
    <s v="Nevada"/>
    <s v="Las Vegas"/>
    <s v="Men's Apparel"/>
    <n v="37"/>
    <n v="700"/>
    <n v="25900"/>
    <n v="15799.000000000002"/>
    <n v="0.6100000000000001"/>
    <s v="Outlet"/>
  </r>
  <r>
    <s v="West Gear"/>
    <n v="1128299"/>
    <x v="503"/>
    <s v="West"/>
    <s v="Nevada"/>
    <s v="Las Vegas"/>
    <s v="Women's Apparel"/>
    <n v="31"/>
    <n v="1400"/>
    <n v="43400"/>
    <n v="9982"/>
    <n v="0.23"/>
    <s v="Outlet"/>
  </r>
  <r>
    <s v="West Gear"/>
    <n v="1128299"/>
    <x v="504"/>
    <s v="West"/>
    <s v="Nevada"/>
    <s v="Las Vegas"/>
    <s v="Men's Street Footwear"/>
    <n v="31"/>
    <n v="1820"/>
    <n v="56420"/>
    <n v="25389"/>
    <n v="0.45"/>
    <s v="Outlet"/>
  </r>
  <r>
    <s v="West Gear"/>
    <n v="1128299"/>
    <x v="505"/>
    <s v="West"/>
    <s v="Nevada"/>
    <s v="Las Vegas"/>
    <s v="Men's Athletic Footwear"/>
    <n v="42"/>
    <n v="1240"/>
    <n v="52080"/>
    <n v="16665.599999999999"/>
    <n v="0.32"/>
    <s v="Outlet"/>
  </r>
  <r>
    <s v="West Gear"/>
    <n v="1128299"/>
    <x v="506"/>
    <s v="West"/>
    <s v="Nevada"/>
    <s v="Las Vegas"/>
    <s v="Women's Street Footwear"/>
    <n v="43"/>
    <n v="1280"/>
    <n v="55040"/>
    <n v="25868.800000000003"/>
    <n v="0.47000000000000003"/>
    <s v="Outlet"/>
  </r>
  <r>
    <s v="West Gear"/>
    <n v="1128299"/>
    <x v="507"/>
    <s v="West"/>
    <s v="Nevada"/>
    <s v="Las Vegas"/>
    <s v="Women's Athletic Footwear"/>
    <n v="41"/>
    <n v="930"/>
    <n v="38130"/>
    <n v="15633.3"/>
    <n v="0.41"/>
    <s v="Outlet"/>
  </r>
  <r>
    <s v="West Gear"/>
    <n v="1128299"/>
    <x v="508"/>
    <s v="West"/>
    <s v="Nevada"/>
    <s v="Las Vegas"/>
    <s v="Men's Apparel"/>
    <n v="44"/>
    <n v="600"/>
    <n v="26400"/>
    <n v="16368.000000000004"/>
    <n v="0.62000000000000011"/>
    <s v="Outlet"/>
  </r>
  <r>
    <s v="West Gear"/>
    <n v="1128299"/>
    <x v="509"/>
    <s v="West"/>
    <s v="Nevada"/>
    <s v="Las Vegas"/>
    <s v="Women's Apparel"/>
    <n v="39"/>
    <n v="1240"/>
    <n v="48360"/>
    <n v="12573.6"/>
    <n v="0.26"/>
    <s v="Outlet"/>
  </r>
  <r>
    <s v="West Gear"/>
    <n v="1128299"/>
    <x v="510"/>
    <s v="West"/>
    <s v="Nevada"/>
    <s v="Las Vegas"/>
    <s v="Men's Street Footwear"/>
    <n v="41"/>
    <n v="1710"/>
    <n v="70110"/>
    <n v="29446.200000000004"/>
    <n v="0.42000000000000004"/>
    <s v="Outlet"/>
  </r>
  <r>
    <s v="West Gear"/>
    <n v="1128299"/>
    <x v="8"/>
    <s v="West"/>
    <s v="Nevada"/>
    <s v="Las Vegas"/>
    <s v="Men's Athletic Footwear"/>
    <n v="46"/>
    <n v="1160"/>
    <n v="53360"/>
    <n v="15474.4"/>
    <n v="0.28999999999999998"/>
    <s v="Outlet"/>
  </r>
  <r>
    <s v="West Gear"/>
    <n v="1128299"/>
    <x v="9"/>
    <s v="West"/>
    <s v="Nevada"/>
    <s v="Las Vegas"/>
    <s v="Women's Street Footwear"/>
    <n v="47"/>
    <n v="1200"/>
    <n v="56400"/>
    <n v="25380"/>
    <n v="0.45"/>
    <s v="Outlet"/>
  </r>
  <r>
    <s v="West Gear"/>
    <n v="1128299"/>
    <x v="10"/>
    <s v="West"/>
    <s v="Nevada"/>
    <s v="Las Vegas"/>
    <s v="Women's Athletic Footwear"/>
    <n v="40"/>
    <n v="900"/>
    <n v="36000"/>
    <n v="14760"/>
    <n v="0.41"/>
    <s v="Outlet"/>
  </r>
  <r>
    <s v="West Gear"/>
    <n v="1128299"/>
    <x v="11"/>
    <s v="West"/>
    <s v="Nevada"/>
    <s v="Las Vegas"/>
    <s v="Men's Apparel"/>
    <n v="47"/>
    <n v="620"/>
    <n v="29140"/>
    <n v="17775.400000000001"/>
    <n v="0.6100000000000001"/>
    <s v="Outlet"/>
  </r>
  <r>
    <s v="West Gear"/>
    <n v="1128299"/>
    <x v="12"/>
    <s v="West"/>
    <s v="Nevada"/>
    <s v="Las Vegas"/>
    <s v="Women's Apparel"/>
    <n v="54"/>
    <n v="1230"/>
    <n v="66420"/>
    <n v="17933.400000000001"/>
    <n v="0.27"/>
    <s v="Outlet"/>
  </r>
  <r>
    <s v="West Gear"/>
    <n v="1128299"/>
    <x v="13"/>
    <s v="West"/>
    <s v="Nevada"/>
    <s v="Las Vegas"/>
    <s v="Men's Street Footwear"/>
    <n v="43"/>
    <n v="1710"/>
    <n v="73530"/>
    <n v="35294.400000000001"/>
    <n v="0.48"/>
    <s v="Outlet"/>
  </r>
  <r>
    <s v="West Gear"/>
    <n v="1128299"/>
    <x v="14"/>
    <s v="West"/>
    <s v="Nevada"/>
    <s v="Las Vegas"/>
    <s v="Men's Athletic Footwear"/>
    <n v="43"/>
    <n v="1200"/>
    <n v="51600"/>
    <n v="18060"/>
    <n v="0.35"/>
    <s v="Outlet"/>
  </r>
  <r>
    <s v="West Gear"/>
    <n v="1128299"/>
    <x v="15"/>
    <s v="West"/>
    <s v="Nevada"/>
    <s v="Las Vegas"/>
    <s v="Women's Street Footwear"/>
    <n v="49"/>
    <n v="1320"/>
    <n v="64680"/>
    <n v="30399.600000000002"/>
    <n v="0.47000000000000003"/>
    <s v="Outlet"/>
  </r>
  <r>
    <s v="West Gear"/>
    <n v="1128299"/>
    <x v="16"/>
    <s v="West"/>
    <s v="Nevada"/>
    <s v="Las Vegas"/>
    <s v="Women's Athletic Footwear"/>
    <n v="47"/>
    <n v="1050"/>
    <n v="49350"/>
    <n v="22701"/>
    <n v="0.45999999999999996"/>
    <s v="Outlet"/>
  </r>
  <r>
    <s v="West Gear"/>
    <n v="1128299"/>
    <x v="17"/>
    <s v="West"/>
    <s v="Nevada"/>
    <s v="Las Vegas"/>
    <s v="Men's Apparel"/>
    <n v="43"/>
    <n v="660"/>
    <n v="28380"/>
    <n v="18730.800000000003"/>
    <n v="0.66000000000000014"/>
    <s v="Outlet"/>
  </r>
  <r>
    <s v="West Gear"/>
    <n v="1128299"/>
    <x v="18"/>
    <s v="West"/>
    <s v="Nevada"/>
    <s v="Las Vegas"/>
    <s v="Women's Apparel"/>
    <n v="54"/>
    <n v="1400"/>
    <n v="75600"/>
    <n v="24192"/>
    <n v="0.32"/>
    <s v="Outlet"/>
  </r>
  <r>
    <s v="West Gear"/>
    <n v="1128299"/>
    <x v="19"/>
    <s v="West"/>
    <s v="Nevada"/>
    <s v="Las Vegas"/>
    <s v="Men's Street Footwear"/>
    <n v="47"/>
    <n v="2450"/>
    <n v="115150"/>
    <n v="57575"/>
    <n v="0.5"/>
    <s v="Outlet"/>
  </r>
  <r>
    <s v="West Gear"/>
    <n v="1128299"/>
    <x v="20"/>
    <s v="West"/>
    <s v="Nevada"/>
    <s v="Las Vegas"/>
    <s v="Men's Athletic Footwear"/>
    <n v="51"/>
    <n v="1820"/>
    <n v="92820"/>
    <n v="33415.199999999997"/>
    <n v="0.36"/>
    <s v="Outlet"/>
  </r>
  <r>
    <s v="West Gear"/>
    <n v="1128299"/>
    <x v="21"/>
    <s v="West"/>
    <s v="Nevada"/>
    <s v="Las Vegas"/>
    <s v="Women's Street Footwear"/>
    <n v="46"/>
    <n v="1760"/>
    <n v="80960"/>
    <n v="38860.799999999996"/>
    <n v="0.48"/>
    <s v="Outlet"/>
  </r>
  <r>
    <s v="West Gear"/>
    <n v="1128299"/>
    <x v="22"/>
    <s v="West"/>
    <s v="Nevada"/>
    <s v="Las Vegas"/>
    <s v="Women's Athletic Footwear"/>
    <n v="47"/>
    <n v="1450"/>
    <n v="68150"/>
    <n v="30667.499999999996"/>
    <n v="0.44999999999999996"/>
    <s v="Outlet"/>
  </r>
  <r>
    <s v="West Gear"/>
    <n v="1128299"/>
    <x v="23"/>
    <s v="West"/>
    <s v="Nevada"/>
    <s v="Las Vegas"/>
    <s v="Men's Apparel"/>
    <n v="47"/>
    <n v="1050"/>
    <n v="49350"/>
    <n v="32077.500000000007"/>
    <n v="0.65000000000000013"/>
    <s v="Outlet"/>
  </r>
  <r>
    <s v="West Gear"/>
    <n v="1128299"/>
    <x v="24"/>
    <s v="West"/>
    <s v="Nevada"/>
    <s v="Las Vegas"/>
    <s v="Women's Apparel"/>
    <n v="57"/>
    <n v="1920"/>
    <n v="109440"/>
    <n v="30643.200000000004"/>
    <n v="0.28000000000000003"/>
    <s v="Outlet"/>
  </r>
  <r>
    <s v="West Gear"/>
    <n v="1128299"/>
    <x v="25"/>
    <s v="West"/>
    <s v="Nevada"/>
    <s v="Las Vegas"/>
    <s v="Men's Street Footwear"/>
    <n v="48"/>
    <n v="2330"/>
    <n v="111840"/>
    <n v="49209.599999999999"/>
    <n v="0.44"/>
    <s v="Outlet"/>
  </r>
  <r>
    <s v="West Gear"/>
    <n v="1128299"/>
    <x v="26"/>
    <s v="West"/>
    <s v="Nevada"/>
    <s v="Las Vegas"/>
    <s v="Men's Athletic Footwear"/>
    <n v="46"/>
    <n v="2040"/>
    <n v="93840"/>
    <n v="25336.800000000003"/>
    <n v="0.27"/>
    <s v="Outlet"/>
  </r>
  <r>
    <s v="West Gear"/>
    <n v="1128299"/>
    <x v="27"/>
    <s v="West"/>
    <s v="Nevada"/>
    <s v="Las Vegas"/>
    <s v="Women's Street Footwear"/>
    <n v="47"/>
    <n v="1710"/>
    <n v="80370"/>
    <n v="36166.5"/>
    <n v="0.45"/>
    <s v="Outlet"/>
  </r>
  <r>
    <s v="West Gear"/>
    <n v="1128299"/>
    <x v="28"/>
    <s v="West"/>
    <s v="Nevada"/>
    <s v="Las Vegas"/>
    <s v="Women's Athletic Footwear"/>
    <n v="46"/>
    <n v="1400"/>
    <n v="64400"/>
    <n v="27048"/>
    <n v="0.42"/>
    <s v="Outlet"/>
  </r>
  <r>
    <s v="West Gear"/>
    <n v="1128299"/>
    <x v="511"/>
    <s v="West"/>
    <s v="Nevada"/>
    <s v="Las Vegas"/>
    <s v="Men's Apparel"/>
    <n v="47"/>
    <n v="1500"/>
    <n v="70500"/>
    <n v="41595.000000000007"/>
    <n v="0.59000000000000008"/>
    <s v="Outlet"/>
  </r>
  <r>
    <s v="West Gear"/>
    <n v="1128299"/>
    <x v="512"/>
    <s v="West"/>
    <s v="Nevada"/>
    <s v="Las Vegas"/>
    <s v="Women's Apparel"/>
    <n v="61"/>
    <n v="1700"/>
    <n v="103700"/>
    <n v="27999.000000000004"/>
    <n v="0.27"/>
    <s v="Outlet"/>
  </r>
  <r>
    <s v="West Gear"/>
    <n v="1128299"/>
    <x v="513"/>
    <s v="West"/>
    <s v="Nevada"/>
    <s v="Las Vegas"/>
    <s v="Men's Street Footwear"/>
    <n v="44"/>
    <n v="2380"/>
    <n v="104720"/>
    <n v="48171.200000000004"/>
    <n v="0.46"/>
    <s v="Outlet"/>
  </r>
  <r>
    <s v="West Gear"/>
    <n v="1128299"/>
    <x v="514"/>
    <s v="West"/>
    <s v="Nevada"/>
    <s v="Las Vegas"/>
    <s v="Men's Athletic Footwear"/>
    <n v="56"/>
    <n v="2080"/>
    <n v="116480"/>
    <n v="33779.199999999997"/>
    <n v="0.28999999999999998"/>
    <s v="Outlet"/>
  </r>
  <r>
    <s v="West Gear"/>
    <n v="1128299"/>
    <x v="515"/>
    <s v="West"/>
    <s v="Nevada"/>
    <s v="Las Vegas"/>
    <s v="Women's Street Footwear"/>
    <n v="44"/>
    <n v="1790"/>
    <n v="78760"/>
    <n v="33079.200000000004"/>
    <n v="0.42000000000000004"/>
    <s v="Outlet"/>
  </r>
  <r>
    <s v="West Gear"/>
    <n v="1128299"/>
    <x v="516"/>
    <s v="West"/>
    <s v="Nevada"/>
    <s v="Las Vegas"/>
    <s v="Women's Athletic Footwear"/>
    <n v="42"/>
    <n v="1520"/>
    <n v="63840"/>
    <n v="26812.799999999999"/>
    <n v="0.42"/>
    <s v="Outlet"/>
  </r>
  <r>
    <s v="West Gear"/>
    <n v="1128299"/>
    <x v="517"/>
    <s v="West"/>
    <s v="Nevada"/>
    <s v="Las Vegas"/>
    <s v="Men's Apparel"/>
    <n v="50"/>
    <n v="1520"/>
    <n v="76000"/>
    <n v="44840.000000000007"/>
    <n v="0.59000000000000008"/>
    <s v="Outlet"/>
  </r>
  <r>
    <s v="West Gear"/>
    <n v="1128299"/>
    <x v="518"/>
    <s v="West"/>
    <s v="Nevada"/>
    <s v="Las Vegas"/>
    <s v="Women's Apparel"/>
    <n v="55"/>
    <n v="1280"/>
    <n v="70400"/>
    <n v="18304"/>
    <n v="0.26"/>
    <s v="Outlet"/>
  </r>
  <r>
    <s v="West Gear"/>
    <n v="1128299"/>
    <x v="519"/>
    <s v="West"/>
    <s v="Nevada"/>
    <s v="Las Vegas"/>
    <s v="Men's Street Footwear"/>
    <n v="41"/>
    <n v="1860"/>
    <n v="76260"/>
    <n v="28978.799999999999"/>
    <n v="0.38"/>
    <s v="Outlet"/>
  </r>
  <r>
    <s v="West Gear"/>
    <n v="1128299"/>
    <x v="520"/>
    <s v="West"/>
    <s v="Nevada"/>
    <s v="Las Vegas"/>
    <s v="Men's Athletic Footwear"/>
    <n v="51"/>
    <n v="1800"/>
    <n v="91800"/>
    <n v="24786"/>
    <n v="0.27"/>
    <s v="Outlet"/>
  </r>
  <r>
    <s v="West Gear"/>
    <n v="1128299"/>
    <x v="521"/>
    <s v="West"/>
    <s v="Nevada"/>
    <s v="Las Vegas"/>
    <s v="Women's Street Footwear"/>
    <n v="46"/>
    <n v="1440"/>
    <n v="66240"/>
    <n v="27158.400000000001"/>
    <n v="0.41000000000000003"/>
    <s v="Outlet"/>
  </r>
  <r>
    <s v="West Gear"/>
    <n v="1128299"/>
    <x v="522"/>
    <s v="West"/>
    <s v="Nevada"/>
    <s v="Las Vegas"/>
    <s v="Women's Athletic Footwear"/>
    <n v="43"/>
    <n v="1240"/>
    <n v="53320"/>
    <n v="18662"/>
    <n v="0.35"/>
    <s v="Outlet"/>
  </r>
  <r>
    <s v="West Gear"/>
    <n v="1128299"/>
    <x v="523"/>
    <s v="West"/>
    <s v="Nevada"/>
    <s v="Las Vegas"/>
    <s v="Men's Apparel"/>
    <n v="53"/>
    <n v="1280"/>
    <n v="67840"/>
    <n v="35955.200000000012"/>
    <n v="0.53000000000000014"/>
    <s v="Outlet"/>
  </r>
  <r>
    <s v="West Gear"/>
    <n v="1128299"/>
    <x v="524"/>
    <s v="West"/>
    <s v="Nevada"/>
    <s v="Las Vegas"/>
    <s v="Women's Apparel"/>
    <n v="54"/>
    <n v="1400"/>
    <n v="75600"/>
    <n v="15876.000000000002"/>
    <n v="0.21000000000000002"/>
    <s v="Outlet"/>
  </r>
  <r>
    <s v="West Gear"/>
    <n v="1128299"/>
    <x v="525"/>
    <s v="West"/>
    <s v="Nevada"/>
    <s v="Las Vegas"/>
    <s v="Men's Street Footwear"/>
    <n v="47"/>
    <n v="1710"/>
    <n v="80370"/>
    <n v="32148"/>
    <n v="0.4"/>
    <s v="Outlet"/>
  </r>
  <r>
    <s v="West Gear"/>
    <n v="1128299"/>
    <x v="526"/>
    <s v="West"/>
    <s v="Nevada"/>
    <s v="Las Vegas"/>
    <s v="Men's Athletic Footwear"/>
    <n v="50"/>
    <n v="1930"/>
    <n v="96500"/>
    <n v="24125"/>
    <n v="0.25"/>
    <s v="Outlet"/>
  </r>
  <r>
    <s v="West Gear"/>
    <n v="1128299"/>
    <x v="527"/>
    <s v="West"/>
    <s v="Nevada"/>
    <s v="Las Vegas"/>
    <s v="Women's Street Footwear"/>
    <n v="47"/>
    <n v="1130"/>
    <n v="53110"/>
    <n v="22306.2"/>
    <n v="0.42000000000000004"/>
    <s v="Outlet"/>
  </r>
  <r>
    <s v="West Gear"/>
    <n v="1128299"/>
    <x v="528"/>
    <s v="West"/>
    <s v="Nevada"/>
    <s v="Las Vegas"/>
    <s v="Women's Athletic Footwear"/>
    <n v="43"/>
    <n v="1190"/>
    <n v="51170"/>
    <n v="16886.099999999999"/>
    <n v="0.32999999999999996"/>
    <s v="Outlet"/>
  </r>
  <r>
    <s v="West Gear"/>
    <n v="1128299"/>
    <x v="529"/>
    <s v="West"/>
    <s v="Nevada"/>
    <s v="Las Vegas"/>
    <s v="Men's Apparel"/>
    <n v="48"/>
    <n v="1070"/>
    <n v="51360"/>
    <n v="27734.400000000009"/>
    <n v="0.54000000000000015"/>
    <s v="Outlet"/>
  </r>
  <r>
    <s v="West Gear"/>
    <n v="1128299"/>
    <x v="530"/>
    <s v="West"/>
    <s v="Nevada"/>
    <s v="Las Vegas"/>
    <s v="Women's Apparel"/>
    <n v="53"/>
    <n v="1200"/>
    <n v="63600"/>
    <n v="13992.000000000002"/>
    <n v="0.22000000000000003"/>
    <s v="Outlet"/>
  </r>
  <r>
    <s v="West Gear"/>
    <n v="1128299"/>
    <x v="29"/>
    <s v="West"/>
    <s v="Nevada"/>
    <s v="Las Vegas"/>
    <s v="Men's Street Footwear"/>
    <n v="47"/>
    <n v="1960"/>
    <n v="92120"/>
    <n v="38690.400000000001"/>
    <n v="0.42000000000000004"/>
    <s v="Outlet"/>
  </r>
  <r>
    <s v="West Gear"/>
    <n v="1128299"/>
    <x v="30"/>
    <s v="West"/>
    <s v="Nevada"/>
    <s v="Las Vegas"/>
    <s v="Men's Athletic Footwear"/>
    <n v="52"/>
    <n v="2010"/>
    <n v="104520"/>
    <n v="26130"/>
    <n v="0.25"/>
    <s v="Outlet"/>
  </r>
  <r>
    <s v="West Gear"/>
    <n v="1128299"/>
    <x v="31"/>
    <s v="West"/>
    <s v="Nevada"/>
    <s v="Las Vegas"/>
    <s v="Women's Street Footwear"/>
    <n v="44"/>
    <n v="1400"/>
    <n v="61600"/>
    <n v="25872.000000000004"/>
    <n v="0.42000000000000004"/>
    <s v="Outlet"/>
  </r>
  <r>
    <s v="West Gear"/>
    <n v="1128299"/>
    <x v="32"/>
    <s v="West"/>
    <s v="Nevada"/>
    <s v="Las Vegas"/>
    <s v="Women's Athletic Footwear"/>
    <n v="43"/>
    <n v="1320"/>
    <n v="56760"/>
    <n v="19866"/>
    <n v="0.35"/>
    <s v="Outlet"/>
  </r>
  <r>
    <s v="West Gear"/>
    <n v="1128299"/>
    <x v="33"/>
    <s v="West"/>
    <s v="Nevada"/>
    <s v="Las Vegas"/>
    <s v="Men's Apparel"/>
    <n v="46"/>
    <n v="1190"/>
    <n v="54740"/>
    <n v="29559.600000000009"/>
    <n v="0.54000000000000015"/>
    <s v="Outlet"/>
  </r>
  <r>
    <s v="West Gear"/>
    <n v="1128299"/>
    <x v="34"/>
    <s v="West"/>
    <s v="Nevada"/>
    <s v="Las Vegas"/>
    <s v="Women's Apparel"/>
    <n v="51"/>
    <n v="1620"/>
    <n v="82620"/>
    <n v="17350.2"/>
    <n v="0.21000000000000002"/>
    <s v="Outlet"/>
  </r>
  <r>
    <s v="West Gear"/>
    <n v="1128299"/>
    <x v="35"/>
    <s v="West"/>
    <s v="Nevada"/>
    <s v="Las Vegas"/>
    <s v="Men's Street Footwear"/>
    <n v="47"/>
    <n v="2160"/>
    <n v="101520"/>
    <n v="37562.400000000009"/>
    <n v="0.37000000000000005"/>
    <s v="Outlet"/>
  </r>
  <r>
    <s v="West Gear"/>
    <n v="1128299"/>
    <x v="36"/>
    <s v="West"/>
    <s v="Nevada"/>
    <s v="Las Vegas"/>
    <s v="Men's Athletic Footwear"/>
    <n v="50"/>
    <n v="2090"/>
    <n v="104500"/>
    <n v="26125"/>
    <n v="0.25"/>
    <s v="Outlet"/>
  </r>
  <r>
    <s v="West Gear"/>
    <n v="1128299"/>
    <x v="37"/>
    <s v="West"/>
    <s v="Nevada"/>
    <s v="Las Vegas"/>
    <s v="Women's Street Footwear"/>
    <n v="47"/>
    <n v="1660"/>
    <n v="78020"/>
    <n v="32768.400000000001"/>
    <n v="0.42000000000000004"/>
    <s v="Outlet"/>
  </r>
  <r>
    <s v="West Gear"/>
    <n v="1128299"/>
    <x v="38"/>
    <s v="West"/>
    <s v="Nevada"/>
    <s v="Las Vegas"/>
    <s v="Women's Athletic Footwear"/>
    <n v="40"/>
    <n v="1660"/>
    <n v="66400"/>
    <n v="23904"/>
    <n v="0.36"/>
    <s v="Outlet"/>
  </r>
  <r>
    <s v="West Gear"/>
    <n v="1128299"/>
    <x v="39"/>
    <s v="West"/>
    <s v="Nevada"/>
    <s v="Las Vegas"/>
    <s v="Men's Apparel"/>
    <n v="49"/>
    <n v="1360"/>
    <n v="66640"/>
    <n v="35985.600000000013"/>
    <n v="0.54000000000000015"/>
    <s v="Outlet"/>
  </r>
  <r>
    <s v="West Gear"/>
    <n v="1128299"/>
    <x v="40"/>
    <s v="West"/>
    <s v="Nevada"/>
    <s v="Las Vegas"/>
    <s v="Women's Apparel"/>
    <n v="56"/>
    <n v="1700"/>
    <n v="95200"/>
    <n v="17136.000000000004"/>
    <n v="0.18000000000000002"/>
    <s v="Outlet"/>
  </r>
  <r>
    <s v="West Gear"/>
    <n v="1128299"/>
    <x v="41"/>
    <s v="West"/>
    <s v="Nevada"/>
    <s v="Las Vegas"/>
    <s v="Men's Street Footwear"/>
    <n v="20"/>
    <n v="1490"/>
    <n v="29800"/>
    <n v="11920"/>
    <n v="0.4"/>
    <s v="Outlet"/>
  </r>
  <r>
    <s v="West Gear"/>
    <n v="1128299"/>
    <x v="42"/>
    <s v="West"/>
    <s v="Nevada"/>
    <s v="Las Vegas"/>
    <s v="Men's Athletic Footwear"/>
    <n v="31"/>
    <n v="1450"/>
    <n v="44950"/>
    <n v="11237.5"/>
    <n v="0.25"/>
    <s v="Outlet"/>
  </r>
  <r>
    <s v="West Gear"/>
    <n v="1128299"/>
    <x v="43"/>
    <s v="West"/>
    <s v="Nevada"/>
    <s v="Las Vegas"/>
    <s v="Women's Street Footwear"/>
    <n v="26"/>
    <n v="1280"/>
    <n v="33280"/>
    <n v="13977.600000000002"/>
    <n v="0.42000000000000004"/>
    <s v="Outlet"/>
  </r>
  <r>
    <s v="West Gear"/>
    <n v="1128299"/>
    <x v="44"/>
    <s v="West"/>
    <s v="Nevada"/>
    <s v="Las Vegas"/>
    <s v="Women's Athletic Footwear"/>
    <n v="26"/>
    <n v="960"/>
    <n v="24960"/>
    <n v="8486.4"/>
    <n v="0.33999999999999997"/>
    <s v="Outlet"/>
  </r>
  <r>
    <s v="Sports Direct"/>
    <n v="1197831"/>
    <x v="219"/>
    <s v="South"/>
    <s v="Tennessee"/>
    <s v="Knoxville"/>
    <s v="Men's Apparel"/>
    <n v="30"/>
    <n v="1230"/>
    <n v="36900"/>
    <n v="12545.999999999998"/>
    <n v="0.33999999999999997"/>
    <s v="Outlet"/>
  </r>
  <r>
    <s v="Sports Direct"/>
    <n v="1197831"/>
    <x v="220"/>
    <s v="South"/>
    <s v="Tennessee"/>
    <s v="Knoxville"/>
    <s v="Women's Apparel"/>
    <n v="24"/>
    <n v="1700"/>
    <n v="40800"/>
    <n v="21624"/>
    <n v="0.53"/>
    <s v="Outlet"/>
  </r>
  <r>
    <s v="Sports Direct"/>
    <n v="1197831"/>
    <x v="221"/>
    <s v="South"/>
    <s v="Tennessee"/>
    <s v="Knoxville"/>
    <s v="Men's Street Footwear"/>
    <n v="18"/>
    <n v="2020"/>
    <n v="36360"/>
    <n v="13453.2"/>
    <n v="0.37"/>
    <s v="Outlet"/>
  </r>
  <r>
    <s v="Sports Direct"/>
    <n v="1197831"/>
    <x v="222"/>
    <s v="South"/>
    <s v="Tennessee"/>
    <s v="Knoxville"/>
    <s v="Men's Athletic Footwear"/>
    <n v="23"/>
    <n v="2190"/>
    <n v="50370"/>
    <n v="19644.3"/>
    <n v="0.38999999999999996"/>
    <s v="Outlet"/>
  </r>
  <r>
    <s v="Sports Direct"/>
    <n v="1197831"/>
    <x v="223"/>
    <s v="South"/>
    <s v="Tennessee"/>
    <s v="Knoxville"/>
    <s v="Women's Street Footwear"/>
    <n v="23"/>
    <n v="1400"/>
    <n v="32200"/>
    <n v="12557.999999999998"/>
    <n v="0.38999999999999996"/>
    <s v="Outlet"/>
  </r>
  <r>
    <s v="Sports Direct"/>
    <n v="1197831"/>
    <x v="224"/>
    <s v="South"/>
    <s v="Tennessee"/>
    <s v="Knoxville"/>
    <s v="Women's Athletic Footwear"/>
    <n v="28"/>
    <n v="1280"/>
    <n v="35840"/>
    <n v="17561.599999999999"/>
    <n v="0.49"/>
    <s v="Outlet"/>
  </r>
  <r>
    <s v="Sports Direct"/>
    <n v="1197831"/>
    <x v="225"/>
    <s v="South"/>
    <s v="Tennessee"/>
    <s v="Knoxville"/>
    <s v="Men's Apparel"/>
    <n v="29"/>
    <n v="940"/>
    <n v="27260"/>
    <n v="8723.2000000000007"/>
    <n v="0.32"/>
    <s v="Outlet"/>
  </r>
  <r>
    <s v="Sports Direct"/>
    <n v="1197831"/>
    <x v="226"/>
    <s v="South"/>
    <s v="Tennessee"/>
    <s v="Knoxville"/>
    <s v="Women's Apparel"/>
    <n v="28"/>
    <n v="1430"/>
    <n v="40040"/>
    <n v="22422.400000000001"/>
    <n v="0.56000000000000005"/>
    <s v="Outlet"/>
  </r>
  <r>
    <s v="Sports Direct"/>
    <n v="1197831"/>
    <x v="227"/>
    <s v="South"/>
    <s v="Tennessee"/>
    <s v="Knoxville"/>
    <s v="Men's Street Footwear"/>
    <n v="20"/>
    <n v="2210"/>
    <n v="44200"/>
    <n v="19005.999999999996"/>
    <n v="0.42999999999999994"/>
    <s v="Outlet"/>
  </r>
  <r>
    <s v="Sports Direct"/>
    <n v="1197831"/>
    <x v="228"/>
    <s v="South"/>
    <s v="Tennessee"/>
    <s v="Knoxville"/>
    <s v="Men's Athletic Footwear"/>
    <n v="31"/>
    <n v="1950"/>
    <n v="60450"/>
    <n v="28411.5"/>
    <n v="0.47"/>
    <s v="Outlet"/>
  </r>
  <r>
    <s v="Sports Direct"/>
    <n v="1197831"/>
    <x v="711"/>
    <s v="South"/>
    <s v="Tennessee"/>
    <s v="Knoxville"/>
    <s v="Women's Street Footwear"/>
    <n v="22"/>
    <n v="1660"/>
    <n v="36520"/>
    <n v="15703.599999999999"/>
    <n v="0.42999999999999994"/>
    <s v="Outlet"/>
  </r>
  <r>
    <s v="Sports Direct"/>
    <n v="1197831"/>
    <x v="712"/>
    <s v="South"/>
    <s v="Tennessee"/>
    <s v="Knoxville"/>
    <s v="Women's Athletic Footwear"/>
    <n v="25"/>
    <n v="1240"/>
    <n v="31000"/>
    <n v="17360"/>
    <n v="0.56000000000000005"/>
    <s v="Outlet"/>
  </r>
  <r>
    <s v="Sports Direct"/>
    <n v="1197831"/>
    <x v="713"/>
    <s v="South"/>
    <s v="Tennessee"/>
    <s v="Knoxville"/>
    <s v="Men's Apparel"/>
    <n v="27"/>
    <n v="880"/>
    <n v="23760"/>
    <n v="9741.5999999999985"/>
    <n v="0.41"/>
    <s v="Outlet"/>
  </r>
  <r>
    <s v="Sports Direct"/>
    <n v="1197831"/>
    <x v="714"/>
    <s v="South"/>
    <s v="Tennessee"/>
    <s v="Knoxville"/>
    <s v="Women's Apparel"/>
    <n v="25"/>
    <n v="1450"/>
    <n v="36250"/>
    <n v="22112.500000000004"/>
    <n v="0.6100000000000001"/>
    <s v="Outlet"/>
  </r>
  <r>
    <s v="Sports Direct"/>
    <n v="1197831"/>
    <x v="715"/>
    <s v="South"/>
    <s v="Tennessee"/>
    <s v="Knoxville"/>
    <s v="Men's Street Footwear"/>
    <n v="13"/>
    <n v="2030"/>
    <n v="26390"/>
    <n v="11875.499999999998"/>
    <n v="0.44999999999999996"/>
    <s v="Outlet"/>
  </r>
  <r>
    <s v="Sports Direct"/>
    <n v="1197831"/>
    <x v="716"/>
    <s v="South"/>
    <s v="Tennessee"/>
    <s v="Knoxville"/>
    <s v="Men's Athletic Footwear"/>
    <n v="17"/>
    <n v="2030"/>
    <n v="34510"/>
    <n v="14494.199999999999"/>
    <n v="0.42"/>
    <s v="Outlet"/>
  </r>
  <r>
    <s v="Sports Direct"/>
    <n v="1197831"/>
    <x v="717"/>
    <s v="South"/>
    <s v="Tennessee"/>
    <s v="Knoxville"/>
    <s v="Women's Street Footwear"/>
    <n v="15"/>
    <n v="1700"/>
    <n v="25500"/>
    <n v="11219.999999999998"/>
    <n v="0.43999999999999995"/>
    <s v="Outlet"/>
  </r>
  <r>
    <s v="Sports Direct"/>
    <n v="1197831"/>
    <x v="718"/>
    <s v="South"/>
    <s v="Tennessee"/>
    <s v="Knoxville"/>
    <s v="Women's Athletic Footwear"/>
    <n v="20"/>
    <n v="1280"/>
    <n v="25600"/>
    <n v="14336.000000000002"/>
    <n v="0.56000000000000005"/>
    <s v="Outlet"/>
  </r>
  <r>
    <s v="Sports Direct"/>
    <n v="1197831"/>
    <x v="719"/>
    <s v="South"/>
    <s v="Tennessee"/>
    <s v="Knoxville"/>
    <s v="Men's Apparel"/>
    <n v="20"/>
    <n v="1050"/>
    <n v="21000"/>
    <n v="7980"/>
    <n v="0.38"/>
    <s v="Outlet"/>
  </r>
  <r>
    <s v="Sports Direct"/>
    <n v="1197831"/>
    <x v="720"/>
    <s v="South"/>
    <s v="Tennessee"/>
    <s v="Knoxville"/>
    <s v="Women's Apparel"/>
    <n v="18"/>
    <n v="1960"/>
    <n v="35280"/>
    <n v="21520.800000000003"/>
    <n v="0.6100000000000001"/>
    <s v="Outlet"/>
  </r>
  <r>
    <s v="Sports Direct"/>
    <n v="1197831"/>
    <x v="721"/>
    <s v="South"/>
    <s v="Tennessee"/>
    <s v="Knoxville"/>
    <s v="Men's Street Footwear"/>
    <n v="12"/>
    <n v="2470"/>
    <n v="29640"/>
    <n v="13337.999999999998"/>
    <n v="0.44999999999999996"/>
    <s v="Outlet"/>
  </r>
  <r>
    <s v="Sports Direct"/>
    <n v="1197831"/>
    <x v="722"/>
    <s v="South"/>
    <s v="Tennessee"/>
    <s v="Knoxville"/>
    <s v="Men's Athletic Footwear"/>
    <n v="20"/>
    <n v="2400"/>
    <n v="48000"/>
    <n v="21119.999999999996"/>
    <n v="0.43999999999999995"/>
    <s v="Outlet"/>
  </r>
  <r>
    <s v="Sports Direct"/>
    <n v="1197831"/>
    <x v="723"/>
    <s v="South"/>
    <s v="Tennessee"/>
    <s v="Knoxville"/>
    <s v="Women's Street Footwear"/>
    <n v="14"/>
    <n v="2040"/>
    <n v="28560"/>
    <n v="13137.599999999999"/>
    <n v="0.45999999999999996"/>
    <s v="Outlet"/>
  </r>
  <r>
    <s v="Sports Direct"/>
    <n v="1197831"/>
    <x v="229"/>
    <s v="South"/>
    <s v="Tennessee"/>
    <s v="Knoxville"/>
    <s v="Women's Athletic Footwear"/>
    <n v="20"/>
    <n v="1790"/>
    <n v="35800"/>
    <n v="19332"/>
    <n v="0.54"/>
    <s v="Outlet"/>
  </r>
  <r>
    <s v="Sports Direct"/>
    <n v="1197831"/>
    <x v="230"/>
    <s v="South"/>
    <s v="Tennessee"/>
    <s v="Knoxville"/>
    <s v="Men's Apparel"/>
    <n v="33"/>
    <n v="1320"/>
    <n v="43560"/>
    <n v="17859.599999999999"/>
    <n v="0.41"/>
    <s v="Outlet"/>
  </r>
  <r>
    <s v="Sports Direct"/>
    <n v="1197831"/>
    <x v="231"/>
    <s v="South"/>
    <s v="Tennessee"/>
    <s v="Knoxville"/>
    <s v="Women's Apparel"/>
    <n v="31"/>
    <n v="2710"/>
    <n v="84010"/>
    <n v="49565.900000000009"/>
    <n v="0.59000000000000008"/>
    <s v="Outlet"/>
  </r>
  <r>
    <s v="Sports Direct"/>
    <n v="1197831"/>
    <x v="232"/>
    <s v="South"/>
    <s v="Tennessee"/>
    <s v="Knoxville"/>
    <s v="Men's Street Footwear"/>
    <n v="28"/>
    <n v="2560"/>
    <n v="71680"/>
    <n v="33689.599999999999"/>
    <n v="0.47"/>
    <s v="Outlet"/>
  </r>
  <r>
    <s v="Sports Direct"/>
    <n v="1197831"/>
    <x v="233"/>
    <s v="South"/>
    <s v="Tennessee"/>
    <s v="Knoxville"/>
    <s v="Men's Athletic Footwear"/>
    <n v="32"/>
    <n v="2400"/>
    <n v="76800"/>
    <n v="36096"/>
    <n v="0.47"/>
    <s v="Outlet"/>
  </r>
  <r>
    <s v="Sports Direct"/>
    <n v="1197831"/>
    <x v="234"/>
    <s v="South"/>
    <s v="Tennessee"/>
    <s v="Knoxville"/>
    <s v="Women's Street Footwear"/>
    <n v="26"/>
    <n v="2020"/>
    <n v="52520"/>
    <n v="23108.799999999996"/>
    <n v="0.43999999999999995"/>
    <s v="Outlet"/>
  </r>
  <r>
    <s v="Sports Direct"/>
    <n v="1197831"/>
    <x v="235"/>
    <s v="South"/>
    <s v="Tennessee"/>
    <s v="Knoxville"/>
    <s v="Women's Athletic Footwear"/>
    <n v="29"/>
    <n v="1980"/>
    <n v="57420"/>
    <n v="32155.200000000004"/>
    <n v="0.56000000000000005"/>
    <s v="Outlet"/>
  </r>
  <r>
    <s v="Sports Direct"/>
    <n v="1197831"/>
    <x v="236"/>
    <s v="South"/>
    <s v="Tennessee"/>
    <s v="Knoxville"/>
    <s v="Men's Apparel"/>
    <n v="30"/>
    <n v="1500"/>
    <n v="45000"/>
    <n v="17549.999999999996"/>
    <n v="0.38999999999999996"/>
    <s v="Outlet"/>
  </r>
  <r>
    <s v="Sports Direct"/>
    <n v="1197831"/>
    <x v="237"/>
    <s v="South"/>
    <s v="Tennessee"/>
    <s v="Knoxville"/>
    <s v="Women's Apparel"/>
    <n v="37"/>
    <n v="3060"/>
    <n v="113220"/>
    <n v="66799.8"/>
    <n v="0.59000000000000008"/>
    <s v="Outlet"/>
  </r>
  <r>
    <s v="Sports Direct"/>
    <n v="1197831"/>
    <x v="238"/>
    <s v="South"/>
    <s v="Tennessee"/>
    <s v="Knoxville"/>
    <s v="Men's Street Footwear"/>
    <n v="29"/>
    <n v="2720"/>
    <n v="78880"/>
    <n v="39439.999999999993"/>
    <n v="0.49999999999999994"/>
    <s v="Outlet"/>
  </r>
  <r>
    <s v="Sports Direct"/>
    <n v="1197831"/>
    <x v="239"/>
    <s v="South"/>
    <s v="Tennessee"/>
    <s v="Knoxville"/>
    <s v="Men's Athletic Footwear"/>
    <n v="30"/>
    <n v="2640"/>
    <n v="79200"/>
    <n v="39599.999999999993"/>
    <n v="0.49999999999999994"/>
    <s v="Outlet"/>
  </r>
  <r>
    <s v="Sports Direct"/>
    <n v="1197831"/>
    <x v="240"/>
    <s v="South"/>
    <s v="Tennessee"/>
    <s v="Knoxville"/>
    <s v="Women's Street Footwear"/>
    <n v="30"/>
    <n v="3220"/>
    <n v="96600"/>
    <n v="48299.999999999993"/>
    <n v="0.49999999999999994"/>
    <s v="Outlet"/>
  </r>
  <r>
    <s v="Sports Direct"/>
    <n v="1197831"/>
    <x v="241"/>
    <s v="South"/>
    <s v="Tennessee"/>
    <s v="Knoxville"/>
    <s v="Women's Athletic Footwear"/>
    <n v="32"/>
    <n v="1960"/>
    <n v="62720"/>
    <n v="38259.200000000004"/>
    <n v="0.6100000000000001"/>
    <s v="Outlet"/>
  </r>
  <r>
    <s v="Sports Direct"/>
    <n v="1197831"/>
    <x v="242"/>
    <s v="South"/>
    <s v="Tennessee"/>
    <s v="Knoxville"/>
    <s v="Men's Apparel"/>
    <n v="33"/>
    <n v="1820"/>
    <n v="60060"/>
    <n v="27026.999999999996"/>
    <n v="0.44999999999999996"/>
    <s v="Outlet"/>
  </r>
  <r>
    <s v="Sports Direct"/>
    <n v="1197831"/>
    <x v="243"/>
    <s v="South"/>
    <s v="Tennessee"/>
    <s v="Knoxville"/>
    <s v="Women's Apparel"/>
    <n v="38"/>
    <n v="2720"/>
    <n v="103360"/>
    <n v="64083.200000000012"/>
    <n v="0.62000000000000011"/>
    <s v="Outlet"/>
  </r>
  <r>
    <s v="Sports Direct"/>
    <n v="1197831"/>
    <x v="244"/>
    <s v="South"/>
    <s v="Tennessee"/>
    <s v="Knoxville"/>
    <s v="Men's Street Footwear"/>
    <n v="29"/>
    <n v="2330"/>
    <n v="67570"/>
    <n v="34460.699999999997"/>
    <n v="0.51"/>
    <s v="Outlet"/>
  </r>
  <r>
    <s v="Sports Direct"/>
    <n v="1197831"/>
    <x v="245"/>
    <s v="South"/>
    <s v="Tennessee"/>
    <s v="Knoxville"/>
    <s v="Men's Athletic Footwear"/>
    <n v="44"/>
    <n v="2710"/>
    <n v="119240"/>
    <n v="60812.4"/>
    <n v="0.51"/>
    <s v="Outlet"/>
  </r>
  <r>
    <s v="Sports Direct"/>
    <n v="1197831"/>
    <x v="246"/>
    <s v="South"/>
    <s v="Tennessee"/>
    <s v="Knoxville"/>
    <s v="Women's Street Footwear"/>
    <n v="39"/>
    <n v="3140"/>
    <n v="122460"/>
    <n v="57556.2"/>
    <n v="0.47"/>
    <s v="Outlet"/>
  </r>
  <r>
    <s v="Sports Direct"/>
    <n v="1197831"/>
    <x v="247"/>
    <s v="South"/>
    <s v="Tennessee"/>
    <s v="Knoxville"/>
    <s v="Women's Athletic Footwear"/>
    <n v="32"/>
    <n v="1620"/>
    <n v="51840"/>
    <n v="30585.600000000006"/>
    <n v="0.59000000000000008"/>
    <s v="Outlet"/>
  </r>
  <r>
    <s v="Sports Direct"/>
    <n v="1197831"/>
    <x v="248"/>
    <s v="South"/>
    <s v="Tennessee"/>
    <s v="Knoxville"/>
    <s v="Men's Apparel"/>
    <n v="35"/>
    <n v="1430"/>
    <n v="50050"/>
    <n v="22522.499999999996"/>
    <n v="0.44999999999999996"/>
    <s v="Outlet"/>
  </r>
  <r>
    <s v="Sports Direct"/>
    <n v="1197831"/>
    <x v="249"/>
    <s v="South"/>
    <s v="Tennessee"/>
    <s v="Knoxville"/>
    <s v="Women's Apparel"/>
    <n v="40"/>
    <n v="2320"/>
    <n v="92800"/>
    <n v="62176.000000000015"/>
    <n v="0.67000000000000015"/>
    <s v="Outlet"/>
  </r>
  <r>
    <s v="Sports Direct"/>
    <n v="1197831"/>
    <x v="250"/>
    <s v="South"/>
    <s v="Tennessee"/>
    <s v="Knoxville"/>
    <s v="Men's Street Footwear"/>
    <n v="40"/>
    <n v="2090"/>
    <n v="83600"/>
    <n v="41799.999999999993"/>
    <n v="0.49999999999999994"/>
    <s v="Outlet"/>
  </r>
  <r>
    <s v="Sports Direct"/>
    <n v="1197831"/>
    <x v="251"/>
    <s v="South"/>
    <s v="Tennessee"/>
    <s v="Knoxville"/>
    <s v="Men's Athletic Footwear"/>
    <n v="33"/>
    <n v="2130"/>
    <n v="70290"/>
    <n v="33036.299999999996"/>
    <n v="0.47"/>
    <s v="Outlet"/>
  </r>
  <r>
    <s v="Sports Direct"/>
    <n v="1197831"/>
    <x v="252"/>
    <s v="South"/>
    <s v="Tennessee"/>
    <s v="Knoxville"/>
    <s v="Women's Street Footwear"/>
    <n v="40"/>
    <n v="2030"/>
    <n v="81200"/>
    <n v="41412"/>
    <n v="0.51"/>
    <s v="Outlet"/>
  </r>
  <r>
    <s v="Sports Direct"/>
    <n v="1197831"/>
    <x v="253"/>
    <s v="South"/>
    <s v="Tennessee"/>
    <s v="Knoxville"/>
    <s v="Women's Athletic Footwear"/>
    <n v="40"/>
    <n v="1360"/>
    <n v="54400"/>
    <n v="31008.000000000004"/>
    <n v="0.57000000000000006"/>
    <s v="Outlet"/>
  </r>
  <r>
    <s v="Sports Direct"/>
    <n v="1197831"/>
    <x v="254"/>
    <s v="South"/>
    <s v="Tennessee"/>
    <s v="Knoxville"/>
    <s v="Men's Apparel"/>
    <n v="39"/>
    <n v="1200"/>
    <n v="46800"/>
    <n v="20123.999999999996"/>
    <n v="0.42999999999999994"/>
    <s v="Outlet"/>
  </r>
  <r>
    <s v="Sports Direct"/>
    <n v="1197831"/>
    <x v="255"/>
    <s v="South"/>
    <s v="Tennessee"/>
    <s v="Knoxville"/>
    <s v="Women's Apparel"/>
    <n v="30"/>
    <n v="2190"/>
    <n v="65700"/>
    <n v="40734.000000000007"/>
    <n v="0.62000000000000011"/>
    <s v="Outlet"/>
  </r>
  <r>
    <s v="Sports Direct"/>
    <n v="1197831"/>
    <x v="256"/>
    <s v="South"/>
    <s v="Tennessee"/>
    <s v="Knoxville"/>
    <s v="Men's Street Footwear"/>
    <n v="28"/>
    <n v="2010"/>
    <n v="56280"/>
    <n v="29265.600000000002"/>
    <n v="0.52"/>
    <s v="Outlet"/>
  </r>
  <r>
    <s v="Sports Direct"/>
    <n v="1197831"/>
    <x v="257"/>
    <s v="South"/>
    <s v="Tennessee"/>
    <s v="Knoxville"/>
    <s v="Men's Athletic Footwear"/>
    <n v="25"/>
    <n v="1780"/>
    <n v="44500"/>
    <n v="21360"/>
    <n v="0.48"/>
    <s v="Outlet"/>
  </r>
  <r>
    <s v="Sports Direct"/>
    <n v="1197831"/>
    <x v="258"/>
    <s v="South"/>
    <s v="Tennessee"/>
    <s v="Knoxville"/>
    <s v="Women's Street Footwear"/>
    <n v="27"/>
    <n v="1630"/>
    <n v="44010"/>
    <n v="21124.799999999999"/>
    <n v="0.48"/>
    <s v="Outlet"/>
  </r>
  <r>
    <s v="Sports Direct"/>
    <n v="1197831"/>
    <x v="259"/>
    <s v="South"/>
    <s v="Tennessee"/>
    <s v="Knoxville"/>
    <s v="Women's Athletic Footwear"/>
    <n v="30"/>
    <n v="1310"/>
    <n v="39300"/>
    <n v="23580.000000000004"/>
    <n v="0.60000000000000009"/>
    <s v="Outlet"/>
  </r>
  <r>
    <s v="Sports Direct"/>
    <n v="1197831"/>
    <x v="260"/>
    <s v="South"/>
    <s v="Tennessee"/>
    <s v="Knoxville"/>
    <s v="Men's Apparel"/>
    <n v="28"/>
    <n v="1090"/>
    <n v="30520"/>
    <n v="13428.8"/>
    <n v="0.43999999999999995"/>
    <s v="Outlet"/>
  </r>
  <r>
    <s v="Sports Direct"/>
    <n v="1197831"/>
    <x v="261"/>
    <s v="South"/>
    <s v="Tennessee"/>
    <s v="Knoxville"/>
    <s v="Women's Apparel"/>
    <n v="29"/>
    <n v="1790"/>
    <n v="51910"/>
    <n v="34779.700000000004"/>
    <n v="0.67000000000000015"/>
    <s v="Outlet"/>
  </r>
  <r>
    <s v="Sports Direct"/>
    <n v="1197831"/>
    <x v="262"/>
    <s v="South"/>
    <s v="Tennessee"/>
    <s v="Knoxville"/>
    <s v="Men's Street Footwear"/>
    <n v="24"/>
    <n v="2030"/>
    <n v="48720"/>
    <n v="23385.599999999999"/>
    <n v="0.48"/>
    <s v="Outlet"/>
  </r>
  <r>
    <s v="Sports Direct"/>
    <n v="1197831"/>
    <x v="263"/>
    <s v="South"/>
    <s v="Tennessee"/>
    <s v="Knoxville"/>
    <s v="Men's Athletic Footwear"/>
    <n v="21"/>
    <n v="2230"/>
    <n v="46830"/>
    <n v="22946.699999999997"/>
    <n v="0.48999999999999994"/>
    <s v="Outlet"/>
  </r>
  <r>
    <s v="Sports Direct"/>
    <n v="1197831"/>
    <x v="264"/>
    <s v="South"/>
    <s v="Tennessee"/>
    <s v="Knoxville"/>
    <s v="Women's Street Footwear"/>
    <n v="37"/>
    <n v="2040"/>
    <n v="75480"/>
    <n v="35475.599999999999"/>
    <n v="0.47"/>
    <s v="Outlet"/>
  </r>
  <r>
    <s v="Sports Direct"/>
    <n v="1197831"/>
    <x v="265"/>
    <s v="South"/>
    <s v="Tennessee"/>
    <s v="Knoxville"/>
    <s v="Women's Athletic Footwear"/>
    <n v="38"/>
    <n v="1570"/>
    <n v="59660"/>
    <n v="36989.200000000004"/>
    <n v="0.62000000000000011"/>
    <s v="Outlet"/>
  </r>
  <r>
    <s v="Sports Direct"/>
    <n v="1197831"/>
    <x v="266"/>
    <s v="South"/>
    <s v="Tennessee"/>
    <s v="Knoxville"/>
    <s v="Men's Apparel"/>
    <n v="43"/>
    <n v="1400"/>
    <n v="60200"/>
    <n v="27691.999999999996"/>
    <n v="0.45999999999999996"/>
    <s v="Outlet"/>
  </r>
  <r>
    <s v="Sports Direct"/>
    <n v="1197831"/>
    <x v="267"/>
    <s v="South"/>
    <s v="Tennessee"/>
    <s v="Knoxville"/>
    <s v="Women's Apparel"/>
    <n v="43"/>
    <n v="2020"/>
    <n v="86860"/>
    <n v="57327.600000000013"/>
    <n v="0.66000000000000014"/>
    <s v="Outlet"/>
  </r>
  <r>
    <s v="Sports Direct"/>
    <n v="1197831"/>
    <x v="268"/>
    <s v="South"/>
    <s v="Tennessee"/>
    <s v="Knoxville"/>
    <s v="Men's Street Footwear"/>
    <n v="39"/>
    <n v="2480"/>
    <n v="96720"/>
    <n v="46425.599999999999"/>
    <n v="0.48"/>
    <s v="Outlet"/>
  </r>
  <r>
    <s v="Sports Direct"/>
    <n v="1197831"/>
    <x v="269"/>
    <s v="South"/>
    <s v="Tennessee"/>
    <s v="Knoxville"/>
    <s v="Men's Athletic Footwear"/>
    <n v="37"/>
    <n v="2640"/>
    <n v="97680"/>
    <n v="47863.199999999997"/>
    <n v="0.48999999999999994"/>
    <s v="Outlet"/>
  </r>
  <r>
    <s v="Sports Direct"/>
    <n v="1197831"/>
    <x v="270"/>
    <s v="South"/>
    <s v="Tennessee"/>
    <s v="Knoxville"/>
    <s v="Women's Street Footwear"/>
    <n v="44"/>
    <n v="2100"/>
    <n v="92400"/>
    <n v="47124"/>
    <n v="0.51"/>
    <s v="Outlet"/>
  </r>
  <r>
    <s v="Sports Direct"/>
    <n v="1197831"/>
    <x v="271"/>
    <s v="South"/>
    <s v="Tennessee"/>
    <s v="Knoxville"/>
    <s v="Women's Athletic Footwear"/>
    <n v="44"/>
    <n v="1760"/>
    <n v="77440"/>
    <n v="46464.000000000007"/>
    <n v="0.60000000000000009"/>
    <s v="Outlet"/>
  </r>
  <r>
    <s v="Sports Direct"/>
    <n v="1197831"/>
    <x v="272"/>
    <s v="South"/>
    <s v="Tennessee"/>
    <s v="Knoxville"/>
    <s v="Men's Apparel"/>
    <n v="38"/>
    <n v="1600"/>
    <n v="60800"/>
    <n v="28576"/>
    <n v="0.47"/>
    <s v="Outlet"/>
  </r>
  <r>
    <s v="Sports Direct"/>
    <n v="1197831"/>
    <x v="273"/>
    <s v="South"/>
    <s v="Tennessee"/>
    <s v="Knoxville"/>
    <s v="Women's Apparel"/>
    <n v="49"/>
    <n v="2250"/>
    <n v="110250"/>
    <n v="69457.500000000015"/>
    <n v="0.63000000000000012"/>
    <s v="Outlet"/>
  </r>
  <r>
    <s v="Foot Locker"/>
    <n v="1185732"/>
    <x v="274"/>
    <s v="South"/>
    <s v="Tennessee"/>
    <s v="Knoxville"/>
    <s v="Men's Street Footwear"/>
    <n v="27"/>
    <n v="1400"/>
    <n v="37800"/>
    <n v="16632"/>
    <n v="0.44"/>
    <s v="Outlet"/>
  </r>
  <r>
    <s v="Foot Locker"/>
    <n v="1185732"/>
    <x v="275"/>
    <s v="South"/>
    <s v="Tennessee"/>
    <s v="Knoxville"/>
    <s v="Men's Athletic Footwear"/>
    <n v="23"/>
    <n v="700"/>
    <n v="16100"/>
    <n v="6601"/>
    <n v="0.41"/>
    <s v="Outlet"/>
  </r>
  <r>
    <s v="Foot Locker"/>
    <n v="1185732"/>
    <x v="276"/>
    <s v="South"/>
    <s v="Tennessee"/>
    <s v="Knoxville"/>
    <s v="Women's Street Footwear"/>
    <n v="19"/>
    <n v="740"/>
    <n v="14060"/>
    <n v="5483.4"/>
    <n v="0.38999999999999996"/>
    <s v="Outlet"/>
  </r>
  <r>
    <s v="Foot Locker"/>
    <n v="1185732"/>
    <x v="277"/>
    <s v="South"/>
    <s v="Tennessee"/>
    <s v="Knoxville"/>
    <s v="Women's Athletic Footwear"/>
    <n v="22"/>
    <n v="230"/>
    <n v="5060"/>
    <n v="2175.8000000000002"/>
    <n v="0.43000000000000005"/>
    <s v="Outlet"/>
  </r>
  <r>
    <s v="Sports Direct"/>
    <n v="1197831"/>
    <x v="350"/>
    <s v="South"/>
    <s v="Alabama"/>
    <s v="Birmingham"/>
    <s v="Men's Apparel"/>
    <n v="31"/>
    <n v="1140"/>
    <n v="35340"/>
    <n v="14489.4"/>
    <n v="0.41"/>
    <s v="Outlet"/>
  </r>
  <r>
    <s v="Sports Direct"/>
    <n v="1197831"/>
    <x v="351"/>
    <s v="South"/>
    <s v="Alabama"/>
    <s v="Birmingham"/>
    <s v="Women's Apparel"/>
    <n v="24"/>
    <n v="1520"/>
    <n v="36480"/>
    <n v="21523.200000000004"/>
    <n v="0.59000000000000008"/>
    <s v="Outlet"/>
  </r>
  <r>
    <s v="Sports Direct"/>
    <n v="1197831"/>
    <x v="352"/>
    <s v="South"/>
    <s v="Alabama"/>
    <s v="Birmingham"/>
    <s v="Men's Street Footwear"/>
    <n v="16"/>
    <n v="2060"/>
    <n v="32960"/>
    <n v="15491.199999999999"/>
    <n v="0.47"/>
    <s v="Outlet"/>
  </r>
  <r>
    <s v="Sports Direct"/>
    <n v="1197831"/>
    <x v="353"/>
    <s v="South"/>
    <s v="Alabama"/>
    <s v="Birmingham"/>
    <s v="Men's Athletic Footwear"/>
    <n v="26"/>
    <n v="1920"/>
    <n v="49920"/>
    <n v="20966.399999999998"/>
    <n v="0.42"/>
    <s v="Outlet"/>
  </r>
  <r>
    <s v="Sports Direct"/>
    <n v="1197831"/>
    <x v="354"/>
    <s v="South"/>
    <s v="Alabama"/>
    <s v="Birmingham"/>
    <s v="Women's Street Footwear"/>
    <n v="26"/>
    <n v="1360"/>
    <n v="35360"/>
    <n v="15558.399999999998"/>
    <n v="0.43999999999999995"/>
    <s v="Outlet"/>
  </r>
  <r>
    <s v="Sports Direct"/>
    <n v="1197831"/>
    <x v="355"/>
    <s v="South"/>
    <s v="Alabama"/>
    <s v="Birmingham"/>
    <s v="Women's Athletic Footwear"/>
    <n v="24"/>
    <n v="1130"/>
    <n v="27120"/>
    <n v="14644.800000000001"/>
    <n v="0.54"/>
    <s v="Outlet"/>
  </r>
  <r>
    <s v="Sports Direct"/>
    <n v="1197831"/>
    <x v="356"/>
    <s v="South"/>
    <s v="Alabama"/>
    <s v="Birmingham"/>
    <s v="Men's Apparel"/>
    <n v="29"/>
    <n v="850"/>
    <n v="24650"/>
    <n v="9613.4999999999982"/>
    <n v="0.38999999999999996"/>
    <s v="Outlet"/>
  </r>
  <r>
    <s v="Sports Direct"/>
    <n v="1197831"/>
    <x v="357"/>
    <s v="South"/>
    <s v="Alabama"/>
    <s v="Birmingham"/>
    <s v="Women's Apparel"/>
    <n v="27"/>
    <n v="1440"/>
    <n v="38880"/>
    <n v="22161.600000000002"/>
    <n v="0.57000000000000006"/>
    <s v="Outlet"/>
  </r>
  <r>
    <s v="Sports Direct"/>
    <n v="1197831"/>
    <x v="358"/>
    <s v="South"/>
    <s v="Alabama"/>
    <s v="Birmingham"/>
    <s v="Men's Street Footwear"/>
    <n v="23"/>
    <n v="1940"/>
    <n v="44620"/>
    <n v="21863.799999999996"/>
    <n v="0.48999999999999994"/>
    <s v="Outlet"/>
  </r>
  <r>
    <s v="Sports Direct"/>
    <n v="1197831"/>
    <x v="359"/>
    <s v="South"/>
    <s v="Alabama"/>
    <s v="Birmingham"/>
    <s v="Men's Athletic Footwear"/>
    <n v="32"/>
    <n v="1940"/>
    <n v="62080"/>
    <n v="29177.599999999999"/>
    <n v="0.47"/>
    <s v="Outlet"/>
  </r>
  <r>
    <s v="Sports Direct"/>
    <n v="1197831"/>
    <x v="360"/>
    <s v="South"/>
    <s v="Alabama"/>
    <s v="Birmingham"/>
    <s v="Women's Street Footwear"/>
    <n v="20"/>
    <n v="1440"/>
    <n v="28800"/>
    <n v="14688"/>
    <n v="0.51"/>
    <s v="Outlet"/>
  </r>
  <r>
    <s v="Sports Direct"/>
    <n v="1197831"/>
    <x v="361"/>
    <s v="South"/>
    <s v="Alabama"/>
    <s v="Birmingham"/>
    <s v="Women's Athletic Footwear"/>
    <n v="23"/>
    <n v="1160"/>
    <n v="26680"/>
    <n v="16274.800000000003"/>
    <n v="0.6100000000000001"/>
    <s v="Outlet"/>
  </r>
  <r>
    <s v="Sports Direct"/>
    <n v="1197831"/>
    <x v="362"/>
    <s v="South"/>
    <s v="Alabama"/>
    <s v="Birmingham"/>
    <s v="Men's Apparel"/>
    <n v="28"/>
    <n v="880"/>
    <n v="24640"/>
    <n v="11334.4"/>
    <n v="0.45999999999999996"/>
    <s v="Outlet"/>
  </r>
  <r>
    <s v="Sports Direct"/>
    <n v="1197831"/>
    <x v="363"/>
    <s v="South"/>
    <s v="Alabama"/>
    <s v="Birmingham"/>
    <s v="Women's Apparel"/>
    <n v="26"/>
    <n v="1200"/>
    <n v="31200"/>
    <n v="20592.000000000004"/>
    <n v="0.66000000000000014"/>
    <s v="Outlet"/>
  </r>
  <r>
    <s v="Sports Direct"/>
    <n v="1197831"/>
    <x v="364"/>
    <s v="South"/>
    <s v="Alabama"/>
    <s v="Birmingham"/>
    <s v="Men's Street Footwear"/>
    <n v="15"/>
    <n v="2150"/>
    <n v="32250"/>
    <n v="16770"/>
    <n v="0.52"/>
    <s v="Outlet"/>
  </r>
  <r>
    <s v="Sports Direct"/>
    <n v="1197831"/>
    <x v="365"/>
    <s v="South"/>
    <s v="Alabama"/>
    <s v="Birmingham"/>
    <s v="Men's Athletic Footwear"/>
    <n v="16"/>
    <n v="2020"/>
    <n v="32320"/>
    <n v="15190.4"/>
    <n v="0.47"/>
    <s v="Outlet"/>
  </r>
  <r>
    <s v="Sports Direct"/>
    <n v="1197831"/>
    <x v="366"/>
    <s v="South"/>
    <s v="Alabama"/>
    <s v="Birmingham"/>
    <s v="Women's Street Footwear"/>
    <n v="11"/>
    <n v="1520"/>
    <n v="16720"/>
    <n v="7858.4"/>
    <n v="0.47"/>
    <s v="Outlet"/>
  </r>
  <r>
    <s v="Sports Direct"/>
    <n v="1197831"/>
    <x v="367"/>
    <s v="South"/>
    <s v="Alabama"/>
    <s v="Birmingham"/>
    <s v="Women's Athletic Footwear"/>
    <n v="15"/>
    <n v="1160"/>
    <n v="17400"/>
    <n v="10440.000000000002"/>
    <n v="0.60000000000000009"/>
    <s v="Outlet"/>
  </r>
  <r>
    <s v="Sports Direct"/>
    <n v="1197831"/>
    <x v="368"/>
    <s v="South"/>
    <s v="Alabama"/>
    <s v="Birmingham"/>
    <s v="Men's Apparel"/>
    <n v="19"/>
    <n v="880"/>
    <n v="16720"/>
    <n v="7022.4"/>
    <n v="0.42"/>
    <s v="Outlet"/>
  </r>
  <r>
    <s v="Sports Direct"/>
    <n v="1197831"/>
    <x v="369"/>
    <s v="South"/>
    <s v="Alabama"/>
    <s v="Birmingham"/>
    <s v="Women's Apparel"/>
    <n v="14"/>
    <n v="1650"/>
    <n v="23100"/>
    <n v="15477.000000000004"/>
    <n v="0.67000000000000015"/>
    <s v="Outlet"/>
  </r>
  <r>
    <s v="Sports Direct"/>
    <n v="1197831"/>
    <x v="370"/>
    <s v="South"/>
    <s v="Alabama"/>
    <s v="Birmingham"/>
    <s v="Men's Street Footwear"/>
    <n v="7"/>
    <n v="2240"/>
    <n v="15680"/>
    <n v="7369.5999999999995"/>
    <n v="0.47"/>
    <s v="Outlet"/>
  </r>
  <r>
    <s v="Sports Direct"/>
    <n v="1197831"/>
    <x v="371"/>
    <s v="South"/>
    <s v="Alabama"/>
    <s v="Birmingham"/>
    <s v="Men's Athletic Footwear"/>
    <n v="16"/>
    <n v="2180"/>
    <n v="34880"/>
    <n v="17091.199999999997"/>
    <n v="0.48999999999999994"/>
    <s v="Outlet"/>
  </r>
  <r>
    <s v="Sports Direct"/>
    <n v="1197831"/>
    <x v="372"/>
    <s v="South"/>
    <s v="Alabama"/>
    <s v="Birmingham"/>
    <s v="Women's Street Footwear"/>
    <n v="11"/>
    <n v="1900"/>
    <n v="20900"/>
    <n v="10868"/>
    <n v="0.52"/>
    <s v="Outlet"/>
  </r>
  <r>
    <s v="Sports Direct"/>
    <n v="1197831"/>
    <x v="373"/>
    <s v="South"/>
    <s v="Alabama"/>
    <s v="Birmingham"/>
    <s v="Women's Athletic Footwear"/>
    <n v="26"/>
    <n v="1650"/>
    <n v="42900"/>
    <n v="26169.000000000004"/>
    <n v="0.6100000000000001"/>
    <s v="Outlet"/>
  </r>
  <r>
    <s v="Sports Direct"/>
    <n v="1197831"/>
    <x v="374"/>
    <s v="South"/>
    <s v="Alabama"/>
    <s v="Birmingham"/>
    <s v="Men's Apparel"/>
    <n v="39"/>
    <n v="1320"/>
    <n v="51480"/>
    <n v="21621.599999999999"/>
    <n v="0.42"/>
    <s v="Outlet"/>
  </r>
  <r>
    <s v="Sports Direct"/>
    <n v="1197831"/>
    <x v="375"/>
    <s v="South"/>
    <s v="Alabama"/>
    <s v="Birmingham"/>
    <s v="Women's Apparel"/>
    <n v="36"/>
    <n v="2630"/>
    <n v="94680"/>
    <n v="62488.80000000001"/>
    <n v="0.66000000000000014"/>
    <s v="Outlet"/>
  </r>
  <r>
    <s v="Sports Direct"/>
    <n v="1197831"/>
    <x v="376"/>
    <s v="South"/>
    <s v="Alabama"/>
    <s v="Birmingham"/>
    <s v="Men's Street Footwear"/>
    <n v="30"/>
    <n v="2250"/>
    <n v="67500"/>
    <n v="32400"/>
    <n v="0.48"/>
    <s v="Outlet"/>
  </r>
  <r>
    <s v="Sports Direct"/>
    <n v="1197831"/>
    <x v="377"/>
    <s v="South"/>
    <s v="Alabama"/>
    <s v="Birmingham"/>
    <s v="Men's Athletic Footwear"/>
    <n v="35"/>
    <n v="2330"/>
    <n v="81550"/>
    <n v="38328.5"/>
    <n v="0.47"/>
    <s v="Outlet"/>
  </r>
  <r>
    <s v="Sports Direct"/>
    <n v="1197831"/>
    <x v="378"/>
    <s v="South"/>
    <s v="Alabama"/>
    <s v="Birmingham"/>
    <s v="Women's Street Footwear"/>
    <n v="35"/>
    <n v="2280"/>
    <n v="79800"/>
    <n v="40698"/>
    <n v="0.51"/>
    <s v="Outlet"/>
  </r>
  <r>
    <s v="Sports Direct"/>
    <n v="1197831"/>
    <x v="379"/>
    <s v="South"/>
    <s v="Alabama"/>
    <s v="Birmingham"/>
    <s v="Women's Athletic Footwear"/>
    <n v="31"/>
    <n v="2100"/>
    <n v="65100"/>
    <n v="39060.000000000007"/>
    <n v="0.60000000000000009"/>
    <s v="Outlet"/>
  </r>
  <r>
    <s v="Sports Direct"/>
    <n v="1197831"/>
    <x v="380"/>
    <s v="South"/>
    <s v="Alabama"/>
    <s v="Birmingham"/>
    <s v="Men's Apparel"/>
    <n v="38"/>
    <n v="1650"/>
    <n v="62700"/>
    <n v="29469"/>
    <n v="0.47"/>
    <s v="Outlet"/>
  </r>
  <r>
    <s v="Sports Direct"/>
    <n v="1197831"/>
    <x v="381"/>
    <s v="South"/>
    <s v="Alabama"/>
    <s v="Birmingham"/>
    <s v="Women's Apparel"/>
    <n v="36"/>
    <n v="2800"/>
    <n v="100800"/>
    <n v="64512.000000000015"/>
    <n v="0.64000000000000012"/>
    <s v="Outlet"/>
  </r>
  <r>
    <s v="Sports Direct"/>
    <n v="1197831"/>
    <x v="382"/>
    <s v="South"/>
    <s v="Alabama"/>
    <s v="Birmingham"/>
    <s v="Men's Street Footwear"/>
    <n v="31"/>
    <n v="2560"/>
    <n v="79360"/>
    <n v="42060.799999999996"/>
    <n v="0.52999999999999992"/>
    <s v="Outlet"/>
  </r>
  <r>
    <s v="Sports Direct"/>
    <n v="1197831"/>
    <x v="383"/>
    <s v="South"/>
    <s v="Alabama"/>
    <s v="Birmingham"/>
    <s v="Men's Athletic Footwear"/>
    <n v="37"/>
    <n v="2640"/>
    <n v="97680"/>
    <n v="53723.999999999993"/>
    <n v="0.54999999999999993"/>
    <s v="Outlet"/>
  </r>
  <r>
    <s v="Sports Direct"/>
    <n v="1197831"/>
    <x v="384"/>
    <s v="South"/>
    <s v="Alabama"/>
    <s v="Birmingham"/>
    <s v="Women's Street Footwear"/>
    <n v="31"/>
    <n v="3220"/>
    <n v="99820"/>
    <n v="55899.199999999997"/>
    <n v="0.55999999999999994"/>
    <s v="Outlet"/>
  </r>
  <r>
    <s v="Sports Direct"/>
    <n v="1197831"/>
    <x v="385"/>
    <s v="South"/>
    <s v="Alabama"/>
    <s v="Birmingham"/>
    <s v="Women's Athletic Footwear"/>
    <n v="36"/>
    <n v="1960"/>
    <n v="70560"/>
    <n v="47275.200000000012"/>
    <n v="0.67000000000000015"/>
    <s v="Outlet"/>
  </r>
  <r>
    <s v="Sports Direct"/>
    <n v="1197831"/>
    <x v="386"/>
    <s v="South"/>
    <s v="Alabama"/>
    <s v="Birmingham"/>
    <s v="Men's Apparel"/>
    <n v="35"/>
    <n v="1790"/>
    <n v="62650"/>
    <n v="32578"/>
    <n v="0.52"/>
    <s v="Outlet"/>
  </r>
  <r>
    <s v="Sports Direct"/>
    <n v="1197831"/>
    <x v="387"/>
    <s v="South"/>
    <s v="Alabama"/>
    <s v="Birmingham"/>
    <s v="Women's Apparel"/>
    <n v="47"/>
    <n v="2800"/>
    <n v="131600"/>
    <n v="92120.000000000029"/>
    <n v="0.70000000000000018"/>
    <s v="Outlet"/>
  </r>
  <r>
    <s v="Sports Direct"/>
    <n v="1197831"/>
    <x v="388"/>
    <s v="South"/>
    <s v="Alabama"/>
    <s v="Birmingham"/>
    <s v="Men's Street Footwear"/>
    <n v="27"/>
    <n v="2330"/>
    <n v="62910"/>
    <n v="34600.499999999993"/>
    <n v="0.54999999999999993"/>
    <s v="Outlet"/>
  </r>
  <r>
    <s v="Sports Direct"/>
    <n v="1197831"/>
    <x v="389"/>
    <s v="South"/>
    <s v="Alabama"/>
    <s v="Birmingham"/>
    <s v="Men's Athletic Footwear"/>
    <n v="39"/>
    <n v="2330"/>
    <n v="90870"/>
    <n v="49069.799999999996"/>
    <n v="0.53999999999999992"/>
    <s v="Outlet"/>
  </r>
  <r>
    <s v="Sports Direct"/>
    <n v="1197831"/>
    <x v="390"/>
    <s v="South"/>
    <s v="Alabama"/>
    <s v="Birmingham"/>
    <s v="Women's Street Footwear"/>
    <n v="36"/>
    <n v="2780"/>
    <n v="100080"/>
    <n v="53042.399999999994"/>
    <n v="0.52999999999999992"/>
    <s v="Outlet"/>
  </r>
  <r>
    <s v="Sports Direct"/>
    <n v="1197831"/>
    <x v="391"/>
    <s v="South"/>
    <s v="Alabama"/>
    <s v="Birmingham"/>
    <s v="Women's Athletic Footwear"/>
    <n v="37"/>
    <n v="1400"/>
    <n v="51800"/>
    <n v="33152.000000000007"/>
    <n v="0.64000000000000012"/>
    <s v="Outlet"/>
  </r>
  <r>
    <s v="Sports Direct"/>
    <n v="1197831"/>
    <x v="392"/>
    <s v="South"/>
    <s v="Alabama"/>
    <s v="Birmingham"/>
    <s v="Men's Apparel"/>
    <n v="42"/>
    <n v="1400"/>
    <n v="58800"/>
    <n v="29399.999999999996"/>
    <n v="0.49999999999999994"/>
    <s v="Outlet"/>
  </r>
  <r>
    <s v="Sports Direct"/>
    <n v="1197831"/>
    <x v="393"/>
    <s v="South"/>
    <s v="Alabama"/>
    <s v="Birmingham"/>
    <s v="Women's Apparel"/>
    <n v="39"/>
    <n v="2030"/>
    <n v="79170"/>
    <n v="56210.700000000012"/>
    <n v="0.71000000000000019"/>
    <s v="Outlet"/>
  </r>
  <r>
    <s v="Sports Direct"/>
    <n v="1197831"/>
    <x v="394"/>
    <s v="South"/>
    <s v="Alabama"/>
    <s v="Birmingham"/>
    <s v="Men's Street Footwear"/>
    <n v="38"/>
    <n v="2060"/>
    <n v="78280"/>
    <n v="43053.999999999993"/>
    <n v="0.54999999999999993"/>
    <s v="Outlet"/>
  </r>
  <r>
    <s v="Sports Direct"/>
    <n v="1197831"/>
    <x v="395"/>
    <s v="South"/>
    <s v="Alabama"/>
    <s v="Birmingham"/>
    <s v="Men's Athletic Footwear"/>
    <n v="36"/>
    <n v="1730"/>
    <n v="62280"/>
    <n v="34253.999999999993"/>
    <n v="0.54999999999999993"/>
    <s v="Outlet"/>
  </r>
  <r>
    <s v="Sports Direct"/>
    <n v="1197831"/>
    <x v="396"/>
    <s v="South"/>
    <s v="Alabama"/>
    <s v="Birmingham"/>
    <s v="Women's Street Footwear"/>
    <n v="47"/>
    <n v="2130"/>
    <n v="100110"/>
    <n v="56061.599999999991"/>
    <n v="0.55999999999999994"/>
    <s v="Outlet"/>
  </r>
  <r>
    <s v="Sports Direct"/>
    <n v="1197831"/>
    <x v="397"/>
    <s v="South"/>
    <s v="Alabama"/>
    <s v="Birmingham"/>
    <s v="Women's Athletic Footwear"/>
    <n v="44"/>
    <n v="1050"/>
    <n v="46200"/>
    <n v="30492.000000000007"/>
    <n v="0.66000000000000014"/>
    <s v="Outlet"/>
  </r>
  <r>
    <s v="Sports Direct"/>
    <n v="1197831"/>
    <x v="398"/>
    <s v="South"/>
    <s v="Alabama"/>
    <s v="Birmingham"/>
    <s v="Men's Apparel"/>
    <n v="35"/>
    <n v="1160"/>
    <n v="40600"/>
    <n v="19488"/>
    <n v="0.48"/>
    <s v="Outlet"/>
  </r>
  <r>
    <s v="Sports Direct"/>
    <n v="1197831"/>
    <x v="399"/>
    <s v="South"/>
    <s v="Alabama"/>
    <s v="Birmingham"/>
    <s v="Women's Apparel"/>
    <n v="26"/>
    <n v="1900"/>
    <n v="49400"/>
    <n v="35568.000000000007"/>
    <n v="0.7200000000000002"/>
    <s v="Outlet"/>
  </r>
  <r>
    <s v="Sports Direct"/>
    <n v="1197831"/>
    <x v="400"/>
    <s v="South"/>
    <s v="Alabama"/>
    <s v="Birmingham"/>
    <s v="Men's Street Footwear"/>
    <n v="20"/>
    <n v="1840"/>
    <n v="36800"/>
    <n v="19135.999999999996"/>
    <n v="0.51999999999999991"/>
    <s v="Outlet"/>
  </r>
  <r>
    <s v="Sports Direct"/>
    <n v="1197831"/>
    <x v="401"/>
    <s v="South"/>
    <s v="Alabama"/>
    <s v="Birmingham"/>
    <s v="Men's Athletic Footwear"/>
    <n v="23"/>
    <n v="1730"/>
    <n v="39790"/>
    <n v="21884.499999999996"/>
    <n v="0.54999999999999993"/>
    <s v="Outlet"/>
  </r>
  <r>
    <s v="Sports Direct"/>
    <n v="1197831"/>
    <x v="402"/>
    <s v="South"/>
    <s v="Alabama"/>
    <s v="Birmingham"/>
    <s v="Women's Street Footwear"/>
    <n v="24"/>
    <n v="1660"/>
    <n v="39840"/>
    <n v="21513.599999999999"/>
    <n v="0.53999999999999992"/>
    <s v="Outlet"/>
  </r>
  <r>
    <s v="Sports Direct"/>
    <n v="1197831"/>
    <x v="403"/>
    <s v="South"/>
    <s v="Alabama"/>
    <s v="Birmingham"/>
    <s v="Women's Athletic Footwear"/>
    <n v="26"/>
    <n v="980"/>
    <n v="25480"/>
    <n v="17071.600000000002"/>
    <n v="0.67000000000000015"/>
    <s v="Outlet"/>
  </r>
  <r>
    <s v="Sports Direct"/>
    <n v="1197831"/>
    <x v="404"/>
    <s v="South"/>
    <s v="Alabama"/>
    <s v="Birmingham"/>
    <s v="Men's Apparel"/>
    <n v="22"/>
    <n v="1050"/>
    <n v="23100"/>
    <n v="11318.999999999998"/>
    <n v="0.48999999999999994"/>
    <s v="Outlet"/>
  </r>
  <r>
    <s v="Sports Direct"/>
    <n v="1197831"/>
    <x v="405"/>
    <s v="South"/>
    <s v="Alabama"/>
    <s v="Birmingham"/>
    <s v="Women's Apparel"/>
    <n v="26"/>
    <n v="1470"/>
    <n v="38220"/>
    <n v="27518.400000000009"/>
    <n v="0.7200000000000002"/>
    <s v="Outlet"/>
  </r>
  <r>
    <s v="Sports Direct"/>
    <n v="1197831"/>
    <x v="406"/>
    <s v="South"/>
    <s v="Alabama"/>
    <s v="Birmingham"/>
    <s v="Men's Street Footwear"/>
    <n v="14"/>
    <n v="1880"/>
    <n v="26320"/>
    <n v="15002.399999999998"/>
    <n v="0.56999999999999995"/>
    <s v="Outlet"/>
  </r>
  <r>
    <s v="Sports Direct"/>
    <n v="1197831"/>
    <x v="407"/>
    <s v="South"/>
    <s v="Alabama"/>
    <s v="Birmingham"/>
    <s v="Men's Athletic Footwear"/>
    <n v="14"/>
    <n v="2000"/>
    <n v="28000"/>
    <n v="14559.999999999998"/>
    <n v="0.51999999999999991"/>
    <s v="Outlet"/>
  </r>
  <r>
    <s v="Sports Direct"/>
    <n v="1197831"/>
    <x v="408"/>
    <s v="South"/>
    <s v="Alabama"/>
    <s v="Birmingham"/>
    <s v="Women's Street Footwear"/>
    <n v="33"/>
    <n v="1960"/>
    <n v="64680"/>
    <n v="35573.999999999993"/>
    <n v="0.54999999999999993"/>
    <s v="Outlet"/>
  </r>
  <r>
    <s v="Sports Direct"/>
    <n v="1197831"/>
    <x v="409"/>
    <s v="South"/>
    <s v="Alabama"/>
    <s v="Birmingham"/>
    <s v="Women's Athletic Footwear"/>
    <n v="36"/>
    <n v="1350"/>
    <n v="48600"/>
    <n v="32562.000000000007"/>
    <n v="0.67000000000000015"/>
    <s v="Outlet"/>
  </r>
  <r>
    <s v="Sports Direct"/>
    <n v="1197831"/>
    <x v="410"/>
    <s v="South"/>
    <s v="Alabama"/>
    <s v="Birmingham"/>
    <s v="Men's Apparel"/>
    <n v="37"/>
    <n v="1490"/>
    <n v="55130"/>
    <n v="26462.399999999998"/>
    <n v="0.48"/>
    <s v="Outlet"/>
  </r>
  <r>
    <s v="Sports Direct"/>
    <n v="1197831"/>
    <x v="411"/>
    <s v="South"/>
    <s v="Alabama"/>
    <s v="Birmingham"/>
    <s v="Women's Apparel"/>
    <n v="45"/>
    <n v="1880"/>
    <n v="84600"/>
    <n v="58374.000000000015"/>
    <n v="0.69000000000000017"/>
    <s v="Outlet"/>
  </r>
  <r>
    <s v="Sports Direct"/>
    <n v="1197831"/>
    <x v="412"/>
    <s v="South"/>
    <s v="Alabama"/>
    <s v="Birmingham"/>
    <s v="Men's Street Footwear"/>
    <n v="46"/>
    <n v="2400"/>
    <n v="110400"/>
    <n v="61823.999999999993"/>
    <n v="0.55999999999999994"/>
    <s v="Outlet"/>
  </r>
  <r>
    <s v="Sports Direct"/>
    <n v="1197831"/>
    <x v="413"/>
    <s v="South"/>
    <s v="Alabama"/>
    <s v="Birmingham"/>
    <s v="Men's Athletic Footwear"/>
    <n v="40"/>
    <n v="2480"/>
    <n v="99200"/>
    <n v="52575.999999999993"/>
    <n v="0.52999999999999992"/>
    <s v="Outlet"/>
  </r>
  <r>
    <s v="Sports Direct"/>
    <n v="1197831"/>
    <x v="414"/>
    <s v="South"/>
    <s v="Alabama"/>
    <s v="Birmingham"/>
    <s v="Women's Street Footwear"/>
    <n v="47"/>
    <n v="2170"/>
    <n v="101990"/>
    <n v="55074.599999999991"/>
    <n v="0.53999999999999992"/>
    <s v="Outlet"/>
  </r>
  <r>
    <s v="Sports Direct"/>
    <n v="1197831"/>
    <x v="415"/>
    <s v="South"/>
    <s v="Alabama"/>
    <s v="Birmingham"/>
    <s v="Women's Athletic Footwear"/>
    <n v="52"/>
    <n v="1930"/>
    <n v="100360"/>
    <n v="63226.80000000001"/>
    <n v="0.63000000000000012"/>
    <s v="Outlet"/>
  </r>
  <r>
    <s v="Sports Direct"/>
    <n v="1197831"/>
    <x v="416"/>
    <s v="South"/>
    <s v="Alabama"/>
    <s v="Birmingham"/>
    <s v="Men's Apparel"/>
    <n v="40"/>
    <n v="1550"/>
    <n v="62000"/>
    <n v="29140"/>
    <n v="0.47"/>
    <s v="Outlet"/>
  </r>
  <r>
    <s v="Sports Direct"/>
    <n v="1197831"/>
    <x v="417"/>
    <s v="South"/>
    <s v="Alabama"/>
    <s v="Birmingham"/>
    <s v="Women's Apparel"/>
    <n v="56"/>
    <n v="2250"/>
    <n v="126000"/>
    <n v="90720.000000000029"/>
    <n v="0.7200000000000002"/>
    <s v="Outlet"/>
  </r>
  <r>
    <s v="Amazon"/>
    <n v="1185732"/>
    <x v="418"/>
    <s v="South"/>
    <s v="Alabama"/>
    <s v="Birmingham"/>
    <s v="Men's Street Footwear"/>
    <n v="27"/>
    <n v="1400"/>
    <n v="37800"/>
    <n v="14741.999999999998"/>
    <n v="0.38999999999999996"/>
    <s v="Outlet"/>
  </r>
  <r>
    <s v="Amazon"/>
    <n v="1185732"/>
    <x v="419"/>
    <s v="South"/>
    <s v="Alabama"/>
    <s v="Birmingham"/>
    <s v="Men's Athletic Footwear"/>
    <n v="30"/>
    <n v="880"/>
    <n v="26400"/>
    <n v="10824"/>
    <n v="0.41"/>
    <s v="Outlet"/>
  </r>
  <r>
    <s v="Amazon"/>
    <n v="1185732"/>
    <x v="420"/>
    <s v="South"/>
    <s v="Alabama"/>
    <s v="Birmingham"/>
    <s v="Women's Street Footwear"/>
    <n v="23"/>
    <n v="830"/>
    <n v="19090"/>
    <n v="8017.7999999999993"/>
    <n v="0.42"/>
    <s v="Outlet"/>
  </r>
  <r>
    <s v="Amazon"/>
    <n v="1185732"/>
    <x v="421"/>
    <s v="South"/>
    <s v="Alabama"/>
    <s v="Birmingham"/>
    <s v="Women's Athletic Footwear"/>
    <n v="25"/>
    <n v="300"/>
    <n v="7500"/>
    <n v="2474.9999999999995"/>
    <n v="0.32999999999999996"/>
    <s v="Outlet"/>
  </r>
  <r>
    <s v="Sports Direct"/>
    <n v="1128299"/>
    <x v="212"/>
    <s v="Southeast"/>
    <s v="Florida"/>
    <s v="Orlando"/>
    <s v="Women's Athletic Footwear"/>
    <n v="36"/>
    <n v="940"/>
    <n v="33840"/>
    <n v="12520.8"/>
    <n v="0.37"/>
    <s v="Outlet"/>
  </r>
  <r>
    <s v="Sports Direct"/>
    <n v="1128299"/>
    <x v="212"/>
    <s v="Southeast"/>
    <s v="Florida"/>
    <s v="Orlando"/>
    <s v="Men's Apparel"/>
    <n v="44"/>
    <n v="620"/>
    <n v="27280"/>
    <n v="6547.2000000000007"/>
    <n v="0.24000000000000002"/>
    <s v="Outlet"/>
  </r>
  <r>
    <s v="Sports Direct"/>
    <n v="1128299"/>
    <x v="212"/>
    <s v="Southeast"/>
    <s v="Florida"/>
    <s v="Orlando"/>
    <s v="Women's Apparel"/>
    <n v="33"/>
    <n v="1240"/>
    <n v="40920"/>
    <n v="20869.2"/>
    <n v="0.51"/>
    <s v="Outlet"/>
  </r>
  <r>
    <s v="Sports Direct"/>
    <n v="1128299"/>
    <x v="221"/>
    <s v="Southeast"/>
    <s v="Florida"/>
    <s v="Orlando"/>
    <s v="Men's Street Footwear"/>
    <n v="35"/>
    <n v="1710"/>
    <n v="59850"/>
    <n v="20348.999999999996"/>
    <n v="0.33999999999999997"/>
    <s v="Outlet"/>
  </r>
  <r>
    <s v="Sports Direct"/>
    <n v="1128299"/>
    <x v="221"/>
    <s v="Southeast"/>
    <s v="Florida"/>
    <s v="Orlando"/>
    <s v="Men's Athletic Footwear"/>
    <n v="44"/>
    <n v="1240"/>
    <n v="54560"/>
    <n v="16913.599999999999"/>
    <n v="0.31"/>
    <s v="Outlet"/>
  </r>
  <r>
    <s v="Sports Direct"/>
    <n v="1128299"/>
    <x v="221"/>
    <s v="Southeast"/>
    <s v="Florida"/>
    <s v="Orlando"/>
    <s v="Women's Street Footwear"/>
    <n v="47"/>
    <n v="1490"/>
    <n v="70030"/>
    <n v="22409.600000000002"/>
    <n v="0.32"/>
    <s v="Outlet"/>
  </r>
  <r>
    <s v="Sports Direct"/>
    <n v="1128299"/>
    <x v="221"/>
    <s v="Southeast"/>
    <s v="Florida"/>
    <s v="Orlando"/>
    <s v="Women's Athletic Footwear"/>
    <n v="42"/>
    <n v="1140"/>
    <n v="47880"/>
    <n v="16758"/>
    <n v="0.35"/>
    <s v="Outlet"/>
  </r>
  <r>
    <s v="Sports Direct"/>
    <n v="1128299"/>
    <x v="221"/>
    <s v="Southeast"/>
    <s v="Florida"/>
    <s v="Orlando"/>
    <s v="Men's Apparel"/>
    <n v="44"/>
    <n v="600"/>
    <n v="26400"/>
    <n v="6864"/>
    <n v="0.26"/>
    <s v="Outlet"/>
  </r>
  <r>
    <s v="Sports Direct"/>
    <n v="1128299"/>
    <x v="221"/>
    <s v="Southeast"/>
    <s v="Florida"/>
    <s v="Orlando"/>
    <s v="Women's Apparel"/>
    <n v="48"/>
    <n v="1310"/>
    <n v="62880"/>
    <n v="29553.600000000002"/>
    <n v="0.47000000000000003"/>
    <s v="Outlet"/>
  </r>
  <r>
    <s v="Walmart"/>
    <n v="1128299"/>
    <x v="240"/>
    <s v="Southeast"/>
    <s v="Florida"/>
    <s v="Orlando"/>
    <s v="Men's Street Footwear"/>
    <n v="47"/>
    <n v="1710"/>
    <n v="80370"/>
    <n v="28933.200000000001"/>
    <n v="0.36"/>
    <s v="Outlet"/>
  </r>
  <r>
    <s v="Walmart"/>
    <n v="1128299"/>
    <x v="240"/>
    <s v="Southeast"/>
    <s v="Florida"/>
    <s v="Orlando"/>
    <s v="Men's Athletic Footwear"/>
    <n v="51"/>
    <n v="1050"/>
    <n v="53550"/>
    <n v="14458.500000000002"/>
    <n v="0.27"/>
    <s v="Outlet"/>
  </r>
  <r>
    <s v="Walmart"/>
    <n v="1128299"/>
    <x v="240"/>
    <s v="Southeast"/>
    <s v="Florida"/>
    <s v="Orlando"/>
    <s v="Women's Street Footwear"/>
    <n v="49"/>
    <n v="1320"/>
    <n v="64680"/>
    <n v="21991.199999999997"/>
    <n v="0.33999999999999997"/>
    <s v="Outlet"/>
  </r>
  <r>
    <s v="Walmart"/>
    <n v="1128299"/>
    <x v="240"/>
    <s v="Southeast"/>
    <s v="Florida"/>
    <s v="Orlando"/>
    <s v="Women's Athletic Footwear"/>
    <n v="41"/>
    <n v="900"/>
    <n v="36900"/>
    <n v="12915"/>
    <n v="0.35"/>
    <s v="Outlet"/>
  </r>
  <r>
    <s v="Walmart"/>
    <n v="1128299"/>
    <x v="240"/>
    <s v="Southeast"/>
    <s v="Florida"/>
    <s v="Orlando"/>
    <s v="Men's Apparel"/>
    <n v="47"/>
    <n v="600"/>
    <n v="28200"/>
    <n v="6204"/>
    <n v="0.22"/>
    <s v="Outlet"/>
  </r>
  <r>
    <s v="Walmart"/>
    <n v="1128299"/>
    <x v="240"/>
    <s v="Southeast"/>
    <s v="Florida"/>
    <s v="Orlando"/>
    <s v="Women's Apparel"/>
    <n v="57"/>
    <n v="1130"/>
    <n v="64410"/>
    <n v="32205"/>
    <n v="0.5"/>
    <s v="Outlet"/>
  </r>
  <r>
    <s v="Walmart"/>
    <n v="1128299"/>
    <x v="271"/>
    <s v="Southeast"/>
    <s v="Florida"/>
    <s v="Orlando"/>
    <s v="Men's Street Footwear"/>
    <n v="44"/>
    <n v="2010"/>
    <n v="88440"/>
    <n v="29185.199999999997"/>
    <n v="0.32999999999999996"/>
    <s v="Outlet"/>
  </r>
  <r>
    <s v="Walmart"/>
    <n v="1128299"/>
    <x v="271"/>
    <s v="Southeast"/>
    <s v="Florida"/>
    <s v="Orlando"/>
    <s v="Men's Athletic Footwear"/>
    <n v="46"/>
    <n v="1320"/>
    <n v="60720"/>
    <n v="17001.600000000002"/>
    <n v="0.28000000000000003"/>
    <s v="Outlet"/>
  </r>
  <r>
    <s v="Walmart"/>
    <n v="1128299"/>
    <x v="271"/>
    <s v="Southeast"/>
    <s v="Florida"/>
    <s v="Orlando"/>
    <s v="Women's Street Footwear"/>
    <n v="46"/>
    <n v="1320"/>
    <n v="60720"/>
    <n v="21859.200000000001"/>
    <n v="0.36"/>
    <s v="Outlet"/>
  </r>
  <r>
    <s v="Walmart"/>
    <n v="1128299"/>
    <x v="271"/>
    <s v="Southeast"/>
    <s v="Florida"/>
    <s v="Orlando"/>
    <s v="Women's Athletic Footwear"/>
    <n v="39"/>
    <n v="1070"/>
    <n v="41730"/>
    <n v="14188.199999999999"/>
    <n v="0.33999999999999997"/>
    <s v="Outlet"/>
  </r>
  <r>
    <s v="Walmart"/>
    <n v="1128299"/>
    <x v="271"/>
    <s v="Southeast"/>
    <s v="Florida"/>
    <s v="Orlando"/>
    <s v="Men's Apparel"/>
    <n v="42"/>
    <n v="680"/>
    <n v="28560"/>
    <n v="7140"/>
    <n v="0.25"/>
    <s v="Outlet"/>
  </r>
  <r>
    <s v="Walmart"/>
    <n v="1128299"/>
    <x v="271"/>
    <s v="Southeast"/>
    <s v="Florida"/>
    <s v="Orlando"/>
    <s v="Women's Apparel"/>
    <n v="48"/>
    <n v="1730"/>
    <n v="83040"/>
    <n v="39028.800000000003"/>
    <n v="0.47000000000000003"/>
    <s v="Outlet"/>
  </r>
  <r>
    <s v="Walmart"/>
    <n v="1128299"/>
    <x v="301"/>
    <s v="Southeast"/>
    <s v="Florida"/>
    <s v="Orlando"/>
    <s v="Men's Street Footwear"/>
    <n v="50"/>
    <n v="2720"/>
    <n v="136000"/>
    <n v="43520"/>
    <n v="0.32"/>
    <s v="Outlet"/>
  </r>
  <r>
    <s v="Walmart"/>
    <n v="1128299"/>
    <x v="301"/>
    <s v="Southeast"/>
    <s v="Florida"/>
    <s v="Orlando"/>
    <s v="Men's Athletic Footwear"/>
    <n v="53"/>
    <n v="2240"/>
    <n v="118720"/>
    <n v="34428.799999999996"/>
    <n v="0.28999999999999998"/>
    <s v="Outlet"/>
  </r>
  <r>
    <s v="Walmart"/>
    <n v="1128299"/>
    <x v="301"/>
    <s v="Southeast"/>
    <s v="Florida"/>
    <s v="Orlando"/>
    <s v="Women's Street Footwear"/>
    <n v="60"/>
    <n v="2380"/>
    <n v="142800"/>
    <n v="47123.999999999993"/>
    <n v="0.32999999999999996"/>
    <s v="Outlet"/>
  </r>
  <r>
    <s v="Walmart"/>
    <n v="1128299"/>
    <x v="301"/>
    <s v="Southeast"/>
    <s v="Florida"/>
    <s v="Orlando"/>
    <s v="Women's Athletic Footwear"/>
    <n v="66"/>
    <n v="1960"/>
    <n v="129360"/>
    <n v="47863.199999999997"/>
    <n v="0.37"/>
    <s v="Outlet"/>
  </r>
  <r>
    <s v="Walmart"/>
    <n v="1128299"/>
    <x v="301"/>
    <s v="Southeast"/>
    <s v="Florida"/>
    <s v="Orlando"/>
    <s v="Men's Apparel"/>
    <n v="71"/>
    <n v="1530"/>
    <n v="108630"/>
    <n v="23898.6"/>
    <n v="0.22"/>
    <s v="Outlet"/>
  </r>
  <r>
    <s v="Walmart"/>
    <n v="1128299"/>
    <x v="301"/>
    <s v="Southeast"/>
    <s v="Florida"/>
    <s v="Orlando"/>
    <s v="Women's Apparel"/>
    <n v="74"/>
    <n v="2480"/>
    <n v="183520"/>
    <n v="86254.400000000009"/>
    <n v="0.47000000000000003"/>
    <s v="Outlet"/>
  </r>
  <r>
    <s v="Walmart"/>
    <n v="1128299"/>
    <x v="330"/>
    <s v="Southeast"/>
    <s v="Florida"/>
    <s v="Orlando"/>
    <s v="Men's Street Footwear"/>
    <n v="68"/>
    <n v="2970"/>
    <n v="201960"/>
    <n v="74725.2"/>
    <n v="0.37"/>
    <s v="Outlet"/>
  </r>
  <r>
    <s v="Walmart"/>
    <n v="1128299"/>
    <x v="330"/>
    <s v="Southeast"/>
    <s v="Florida"/>
    <s v="Orlando"/>
    <s v="Men's Athletic Footwear"/>
    <n v="74"/>
    <n v="2630"/>
    <n v="194620"/>
    <n v="54493.600000000006"/>
    <n v="0.28000000000000003"/>
    <s v="Outlet"/>
  </r>
  <r>
    <s v="Walmart"/>
    <n v="1128299"/>
    <x v="330"/>
    <s v="Southeast"/>
    <s v="Florida"/>
    <s v="Orlando"/>
    <s v="Women's Street Footwear"/>
    <n v="72"/>
    <n v="2380"/>
    <n v="171360"/>
    <n v="58262.399999999994"/>
    <n v="0.33999999999999997"/>
    <s v="Outlet"/>
  </r>
  <r>
    <s v="Walmart"/>
    <n v="1128299"/>
    <x v="330"/>
    <s v="Southeast"/>
    <s v="Florida"/>
    <s v="Orlando"/>
    <s v="Women's Athletic Footwear"/>
    <n v="59"/>
    <n v="1860"/>
    <n v="109740"/>
    <n v="36214.199999999997"/>
    <n v="0.32999999999999996"/>
    <s v="Outlet"/>
  </r>
  <r>
    <s v="Walmart"/>
    <n v="1128299"/>
    <x v="330"/>
    <s v="Southeast"/>
    <s v="Florida"/>
    <s v="Orlando"/>
    <s v="Men's Apparel"/>
    <n v="68"/>
    <n v="2080"/>
    <n v="141440"/>
    <n v="31116.799999999999"/>
    <n v="0.22"/>
    <s v="Outlet"/>
  </r>
  <r>
    <s v="Walmart"/>
    <n v="1128299"/>
    <x v="330"/>
    <s v="Southeast"/>
    <s v="Florida"/>
    <s v="Orlando"/>
    <s v="Women's Apparel"/>
    <n v="75"/>
    <n v="1950"/>
    <n v="146250"/>
    <n v="68737.5"/>
    <n v="0.47000000000000003"/>
    <s v="Outlet"/>
  </r>
  <r>
    <s v="Walmart"/>
    <n v="1128299"/>
    <x v="362"/>
    <s v="Southeast"/>
    <s v="Florida"/>
    <s v="Orlando"/>
    <s v="Men's Street Footwear"/>
    <n v="68"/>
    <n v="2550"/>
    <n v="173400"/>
    <n v="62424"/>
    <n v="0.36"/>
    <s v="Outlet"/>
  </r>
  <r>
    <s v="Walmart"/>
    <n v="1128299"/>
    <x v="362"/>
    <s v="Southeast"/>
    <s v="Florida"/>
    <s v="Orlando"/>
    <s v="Men's Athletic Footwear"/>
    <n v="60"/>
    <n v="2720"/>
    <n v="163200"/>
    <n v="44064"/>
    <n v="0.27"/>
    <s v="Outlet"/>
  </r>
  <r>
    <s v="Walmart"/>
    <n v="1128299"/>
    <x v="362"/>
    <s v="Southeast"/>
    <s v="Florida"/>
    <s v="Orlando"/>
    <s v="Women's Street Footwear"/>
    <n v="62"/>
    <n v="2310"/>
    <n v="143220"/>
    <n v="47262.599999999991"/>
    <n v="0.32999999999999996"/>
    <s v="Outlet"/>
  </r>
  <r>
    <s v="Walmart"/>
    <n v="1128299"/>
    <x v="362"/>
    <s v="Southeast"/>
    <s v="Florida"/>
    <s v="Orlando"/>
    <s v="Women's Athletic Footwear"/>
    <n v="64"/>
    <n v="1470"/>
    <n v="94080"/>
    <n v="31046.399999999998"/>
    <n v="0.32999999999999996"/>
    <s v="Outlet"/>
  </r>
  <r>
    <s v="Walmart"/>
    <n v="1128299"/>
    <x v="362"/>
    <s v="Southeast"/>
    <s v="Florida"/>
    <s v="Orlando"/>
    <s v="Men's Apparel"/>
    <n v="63"/>
    <n v="1660"/>
    <n v="104580"/>
    <n v="25099.200000000001"/>
    <n v="0.24000000000000002"/>
    <s v="Outlet"/>
  </r>
  <r>
    <s v="Walmart"/>
    <n v="1128299"/>
    <x v="362"/>
    <s v="Southeast"/>
    <s v="Florida"/>
    <s v="Orlando"/>
    <s v="Women's Apparel"/>
    <n v="60"/>
    <n v="960"/>
    <n v="57600"/>
    <n v="28224"/>
    <n v="0.49"/>
    <s v="Outlet"/>
  </r>
  <r>
    <s v="Walmart"/>
    <n v="1128299"/>
    <x v="394"/>
    <s v="Southeast"/>
    <s v="Florida"/>
    <s v="Orlando"/>
    <s v="Men's Street Footwear"/>
    <n v="44"/>
    <n v="1550"/>
    <n v="68200"/>
    <n v="25234"/>
    <n v="0.37"/>
    <s v="Outlet"/>
  </r>
  <r>
    <s v="Walmart"/>
    <n v="1128299"/>
    <x v="394"/>
    <s v="Southeast"/>
    <s v="Florida"/>
    <s v="Orlando"/>
    <s v="Men's Athletic Footwear"/>
    <n v="45"/>
    <n v="1500"/>
    <n v="67500"/>
    <n v="20925"/>
    <n v="0.31"/>
    <s v="Outlet"/>
  </r>
  <r>
    <s v="Walmart"/>
    <n v="1128299"/>
    <x v="394"/>
    <s v="Southeast"/>
    <s v="Florida"/>
    <s v="Orlando"/>
    <s v="Women's Street Footwear"/>
    <n v="39"/>
    <n v="960"/>
    <n v="37440"/>
    <n v="12355.199999999999"/>
    <n v="0.32999999999999996"/>
    <s v="Outlet"/>
  </r>
  <r>
    <s v="Walmart"/>
    <n v="1128299"/>
    <x v="394"/>
    <s v="Southeast"/>
    <s v="Florida"/>
    <s v="Orlando"/>
    <s v="Women's Athletic Footwear"/>
    <n v="44"/>
    <n v="780"/>
    <n v="34320"/>
    <n v="12698.4"/>
    <n v="0.37"/>
    <s v="Outlet"/>
  </r>
  <r>
    <s v="Walmart"/>
    <n v="1128299"/>
    <x v="394"/>
    <s v="Southeast"/>
    <s v="Florida"/>
    <s v="Orlando"/>
    <s v="Men's Apparel"/>
    <n v="54"/>
    <n v="940"/>
    <n v="50760"/>
    <n v="11674.800000000001"/>
    <n v="0.23"/>
    <s v="Outlet"/>
  </r>
  <r>
    <s v="Walmart"/>
    <n v="1128299"/>
    <x v="394"/>
    <s v="Southeast"/>
    <s v="Florida"/>
    <s v="Orlando"/>
    <s v="Women's Apparel"/>
    <n v="42"/>
    <n v="990"/>
    <n v="41580"/>
    <n v="20374.2"/>
    <n v="0.49"/>
    <s v="Outlet"/>
  </r>
  <r>
    <s v="Walmart"/>
    <n v="1128299"/>
    <x v="423"/>
    <s v="Southeast"/>
    <s v="Florida"/>
    <s v="Orlando"/>
    <s v="Men's Street Footwear"/>
    <n v="39"/>
    <n v="1400"/>
    <n v="54600"/>
    <n v="20202"/>
    <n v="0.37"/>
    <s v="Outlet"/>
  </r>
  <r>
    <s v="Walmart"/>
    <n v="1128299"/>
    <x v="423"/>
    <s v="Southeast"/>
    <s v="Florida"/>
    <s v="Orlando"/>
    <s v="Men's Athletic Footwear"/>
    <n v="43"/>
    <n v="1900"/>
    <n v="81700"/>
    <n v="23693"/>
    <n v="0.28999999999999998"/>
    <s v="Outlet"/>
  </r>
  <r>
    <s v="Walmart"/>
    <n v="1128299"/>
    <x v="423"/>
    <s v="Southeast"/>
    <s v="Florida"/>
    <s v="Orlando"/>
    <s v="Women's Street Footwear"/>
    <n v="43"/>
    <n v="1280"/>
    <n v="55040"/>
    <n v="18713.599999999999"/>
    <n v="0.33999999999999997"/>
    <s v="Outlet"/>
  </r>
  <r>
    <s v="Walmart"/>
    <n v="1128299"/>
    <x v="423"/>
    <s v="Southeast"/>
    <s v="Florida"/>
    <s v="Orlando"/>
    <s v="Women's Athletic Footwear"/>
    <n v="40"/>
    <n v="1200"/>
    <n v="48000"/>
    <n v="16800"/>
    <n v="0.35"/>
    <s v="Outlet"/>
  </r>
  <r>
    <s v="Walmart"/>
    <n v="1128299"/>
    <x v="423"/>
    <s v="Southeast"/>
    <s v="Florida"/>
    <s v="Orlando"/>
    <s v="Men's Apparel"/>
    <n v="47"/>
    <n v="1160"/>
    <n v="54520"/>
    <n v="11994.4"/>
    <n v="0.22"/>
    <s v="Outlet"/>
  </r>
  <r>
    <s v="Walmart"/>
    <n v="1128299"/>
    <x v="423"/>
    <s v="Southeast"/>
    <s v="Florida"/>
    <s v="Orlando"/>
    <s v="Women's Apparel"/>
    <n v="53"/>
    <n v="1400"/>
    <n v="74200"/>
    <n v="38584"/>
    <n v="0.52"/>
    <s v="Outlet"/>
  </r>
  <r>
    <s v="Walmart"/>
    <n v="1128299"/>
    <x v="454"/>
    <s v="Southeast"/>
    <s v="Florida"/>
    <s v="Orlando"/>
    <s v="Men's Street Footwear"/>
    <n v="41"/>
    <n v="1880"/>
    <n v="77080"/>
    <n v="26207.199999999997"/>
    <n v="0.33999999999999997"/>
    <s v="Outlet"/>
  </r>
  <r>
    <s v="Walmart"/>
    <n v="1128299"/>
    <x v="454"/>
    <s v="Southeast"/>
    <s v="Florida"/>
    <s v="Orlando"/>
    <s v="Men's Athletic Footwear"/>
    <n v="46"/>
    <n v="2310"/>
    <n v="106260"/>
    <n v="34003.199999999997"/>
    <n v="0.32"/>
    <s v="Outlet"/>
  </r>
  <r>
    <s v="Walmart"/>
    <n v="1128299"/>
    <x v="454"/>
    <s v="Southeast"/>
    <s v="Florida"/>
    <s v="Orlando"/>
    <s v="Women's Street Footwear"/>
    <n v="44"/>
    <n v="1730"/>
    <n v="76120"/>
    <n v="28164.400000000001"/>
    <n v="0.37"/>
    <s v="Outlet"/>
  </r>
  <r>
    <s v="Walmart"/>
    <n v="1128299"/>
    <x v="454"/>
    <s v="Southeast"/>
    <s v="Florida"/>
    <s v="Orlando"/>
    <s v="Women's Athletic Footwear"/>
    <n v="47"/>
    <n v="1700"/>
    <n v="79900"/>
    <n v="27165.999999999996"/>
    <n v="0.33999999999999997"/>
    <s v="Outlet"/>
  </r>
  <r>
    <s v="Walmart"/>
    <n v="1128299"/>
    <x v="454"/>
    <s v="Southeast"/>
    <s v="Florida"/>
    <s v="Orlando"/>
    <s v="Men's Apparel"/>
    <n v="58"/>
    <n v="1470"/>
    <n v="85260"/>
    <n v="23020.2"/>
    <n v="0.27"/>
    <s v="Outlet"/>
  </r>
  <r>
    <s v="Walmart"/>
    <n v="1128299"/>
    <x v="454"/>
    <s v="Southeast"/>
    <s v="Florida"/>
    <s v="Orlando"/>
    <s v="Women's Apparel"/>
    <n v="66"/>
    <n v="1980"/>
    <n v="130680"/>
    <n v="65340"/>
    <n v="0.5"/>
    <s v="Outlet"/>
  </r>
  <r>
    <s v="Walmart"/>
    <n v="1128299"/>
    <x v="483"/>
    <s v="Southeast"/>
    <s v="Florida"/>
    <s v="Orlando"/>
    <s v="Men's Street Footwear"/>
    <n v="58"/>
    <n v="2800"/>
    <n v="162400"/>
    <n v="58464"/>
    <n v="0.36"/>
    <s v="Outlet"/>
  </r>
  <r>
    <s v="Walmart"/>
    <n v="1128299"/>
    <x v="483"/>
    <s v="Southeast"/>
    <s v="Florida"/>
    <s v="Orlando"/>
    <s v="Men's Athletic Footwear"/>
    <n v="55"/>
    <n v="2560"/>
    <n v="140800"/>
    <n v="43648"/>
    <n v="0.31"/>
    <s v="Outlet"/>
  </r>
  <r>
    <s v="West Gear"/>
    <n v="1128299"/>
    <x v="483"/>
    <s v="Southeast"/>
    <s v="Florida"/>
    <s v="Orlando"/>
    <s v="Women's Street Footwear"/>
    <n v="64"/>
    <n v="2040"/>
    <n v="130560"/>
    <n v="43084.799999999996"/>
    <n v="0.32999999999999996"/>
    <s v="Outlet"/>
  </r>
  <r>
    <s v="West Gear"/>
    <n v="1128299"/>
    <x v="483"/>
    <s v="Southeast"/>
    <s v="Florida"/>
    <s v="Orlando"/>
    <s v="Women's Athletic Footwear"/>
    <n v="58"/>
    <n v="2040"/>
    <n v="118320"/>
    <n v="40228.799999999996"/>
    <n v="0.33999999999999997"/>
    <s v="Outlet"/>
  </r>
  <r>
    <s v="West Gear"/>
    <n v="1128299"/>
    <x v="483"/>
    <s v="Southeast"/>
    <s v="Florida"/>
    <s v="Orlando"/>
    <s v="Men's Apparel"/>
    <n v="64"/>
    <n v="1790"/>
    <n v="114560"/>
    <n v="29785.600000000002"/>
    <n v="0.26"/>
    <s v="Outlet"/>
  </r>
  <r>
    <s v="West Gear"/>
    <n v="1128299"/>
    <x v="483"/>
    <s v="Southeast"/>
    <s v="Florida"/>
    <s v="Orlando"/>
    <s v="Women's Apparel"/>
    <n v="64"/>
    <n v="2000"/>
    <n v="128000"/>
    <n v="61440"/>
    <n v="0.48"/>
    <s v="Outlet"/>
  </r>
  <r>
    <s v="West Gear"/>
    <n v="1185732"/>
    <x v="176"/>
    <s v="Southeast"/>
    <s v="Florida"/>
    <s v="Orlando"/>
    <s v="Men's Street Footwear"/>
    <n v="30"/>
    <n v="2720"/>
    <n v="81600"/>
    <n v="41616"/>
    <n v="0.51"/>
    <s v="Outlet"/>
  </r>
  <r>
    <s v="West Gear"/>
    <n v="1185732"/>
    <x v="176"/>
    <s v="Southeast"/>
    <s v="Florida"/>
    <s v="Orlando"/>
    <s v="Men's Athletic Footwear"/>
    <n v="36"/>
    <n v="2210"/>
    <n v="79560"/>
    <n v="31823.999999999996"/>
    <n v="0.39999999999999997"/>
    <s v="Outlet"/>
  </r>
  <r>
    <s v="West Gear"/>
    <n v="1185732"/>
    <x v="176"/>
    <s v="Southeast"/>
    <s v="Florida"/>
    <s v="Orlando"/>
    <s v="Women's Street Footwear"/>
    <n v="26"/>
    <n v="2020"/>
    <n v="52520"/>
    <n v="15230.8"/>
    <n v="0.28999999999999998"/>
    <s v="Outlet"/>
  </r>
  <r>
    <s v="West Gear"/>
    <n v="1185732"/>
    <x v="176"/>
    <s v="Southeast"/>
    <s v="Florida"/>
    <s v="Orlando"/>
    <s v="Women's Athletic Footwear"/>
    <n v="30"/>
    <n v="1700"/>
    <n v="51000"/>
    <n v="18870"/>
    <n v="0.37"/>
    <s v="Outlet"/>
  </r>
  <r>
    <s v="West Gear"/>
    <n v="1185732"/>
    <x v="176"/>
    <s v="Southeast"/>
    <s v="Florida"/>
    <s v="Orlando"/>
    <s v="Men's Apparel"/>
    <n v="36"/>
    <n v="1930"/>
    <n v="69480"/>
    <n v="28486.799999999999"/>
    <n v="0.41"/>
    <s v="Outlet"/>
  </r>
  <r>
    <s v="West Gear"/>
    <n v="1185732"/>
    <x v="176"/>
    <s v="Southeast"/>
    <s v="Florida"/>
    <s v="Orlando"/>
    <s v="Women's Apparel"/>
    <n v="35"/>
    <n v="2210"/>
    <n v="77350"/>
    <n v="42542.5"/>
    <n v="0.55000000000000004"/>
    <s v="Outlet"/>
  </r>
  <r>
    <s v="West Gear"/>
    <n v="1185732"/>
    <x v="205"/>
    <s v="Southeast"/>
    <s v="Florida"/>
    <s v="Orlando"/>
    <s v="Men's Street Footwear"/>
    <n v="36"/>
    <n v="2880"/>
    <n v="103680"/>
    <n v="48729.600000000006"/>
    <n v="0.47000000000000003"/>
    <s v="Outlet"/>
  </r>
  <r>
    <s v="West Gear"/>
    <n v="1185732"/>
    <x v="205"/>
    <s v="Southeast"/>
    <s v="Florida"/>
    <s v="Orlando"/>
    <s v="Men's Athletic Footwear"/>
    <n v="31"/>
    <n v="1650"/>
    <n v="51150"/>
    <n v="20971.5"/>
    <n v="0.41"/>
    <s v="Outlet"/>
  </r>
  <r>
    <s v="West Gear"/>
    <n v="1185732"/>
    <x v="205"/>
    <s v="Southeast"/>
    <s v="Florida"/>
    <s v="Orlando"/>
    <s v="Women's Street Footwear"/>
    <n v="23"/>
    <n v="2040"/>
    <n v="46920"/>
    <n v="15014.4"/>
    <n v="0.32"/>
    <s v="Outlet"/>
  </r>
  <r>
    <s v="Foot Locker"/>
    <n v="1128299"/>
    <x v="698"/>
    <s v="Southeast"/>
    <s v="Virginia"/>
    <s v="Richmond"/>
    <s v="Women's Athletic Footwear"/>
    <n v="28"/>
    <n v="640"/>
    <n v="17920"/>
    <n v="7347.2"/>
    <n v="0.41"/>
    <s v="Outlet"/>
  </r>
  <r>
    <s v="Foot Locker"/>
    <n v="1128299"/>
    <x v="698"/>
    <s v="Southeast"/>
    <s v="Virginia"/>
    <s v="Richmond"/>
    <s v="Men's Apparel"/>
    <n v="29"/>
    <n v="390"/>
    <n v="11310"/>
    <n v="5089.5"/>
    <n v="0.45"/>
    <s v="Outlet"/>
  </r>
  <r>
    <s v="Foot Locker"/>
    <n v="1128299"/>
    <x v="698"/>
    <s v="Southeast"/>
    <s v="Virginia"/>
    <s v="Richmond"/>
    <s v="Women's Apparel"/>
    <n v="30"/>
    <n v="1070"/>
    <n v="32100"/>
    <n v="11556"/>
    <n v="0.36"/>
    <s v="Outlet"/>
  </r>
  <r>
    <s v="Foot Locker"/>
    <n v="1128299"/>
    <x v="228"/>
    <s v="Southeast"/>
    <s v="Virginia"/>
    <s v="Richmond"/>
    <s v="Men's Street Footwear"/>
    <n v="30"/>
    <n v="1620"/>
    <n v="48600"/>
    <n v="18468"/>
    <n v="0.38"/>
    <s v="Outlet"/>
  </r>
  <r>
    <s v="Foot Locker"/>
    <n v="1128299"/>
    <x v="228"/>
    <s v="Southeast"/>
    <s v="Virginia"/>
    <s v="Richmond"/>
    <s v="Men's Athletic Footwear"/>
    <n v="35"/>
    <n v="980"/>
    <n v="34300"/>
    <n v="14063"/>
    <n v="0.41"/>
    <s v="Outlet"/>
  </r>
  <r>
    <s v="Foot Locker"/>
    <n v="1128299"/>
    <x v="228"/>
    <s v="Southeast"/>
    <s v="Virginia"/>
    <s v="Richmond"/>
    <s v="Women's Street Footwear"/>
    <n v="43"/>
    <n v="1120"/>
    <n v="48160"/>
    <n v="19745.599999999999"/>
    <n v="0.41"/>
    <s v="Outlet"/>
  </r>
  <r>
    <s v="Foot Locker"/>
    <n v="1128299"/>
    <x v="228"/>
    <s v="Southeast"/>
    <s v="Virginia"/>
    <s v="Richmond"/>
    <s v="Women's Athletic Footwear"/>
    <n v="38"/>
    <n v="780"/>
    <n v="29640"/>
    <n v="11559.599999999999"/>
    <n v="0.38999999999999996"/>
    <s v="Outlet"/>
  </r>
  <r>
    <s v="Foot Locker"/>
    <n v="1128299"/>
    <x v="228"/>
    <s v="Southeast"/>
    <s v="Virginia"/>
    <s v="Richmond"/>
    <s v="Men's Apparel"/>
    <n v="43"/>
    <n v="330"/>
    <n v="14190"/>
    <n v="5959.8"/>
    <n v="0.42000000000000004"/>
    <s v="Outlet"/>
  </r>
  <r>
    <s v="Foot Locker"/>
    <n v="1128299"/>
    <x v="228"/>
    <s v="Southeast"/>
    <s v="Virginia"/>
    <s v="Richmond"/>
    <s v="Women's Apparel"/>
    <n v="35"/>
    <n v="1020"/>
    <n v="35700"/>
    <n v="12852"/>
    <n v="0.36"/>
    <s v="Outlet"/>
  </r>
  <r>
    <s v="Foot Locker"/>
    <n v="1128299"/>
    <x v="247"/>
    <s v="Southeast"/>
    <s v="Virginia"/>
    <s v="Richmond"/>
    <s v="Men's Street Footwear"/>
    <n v="38"/>
    <n v="1470"/>
    <n v="55860"/>
    <n v="20668.2"/>
    <n v="0.37"/>
    <s v="Outlet"/>
  </r>
  <r>
    <s v="Foot Locker"/>
    <n v="1128299"/>
    <x v="247"/>
    <s v="Southeast"/>
    <s v="Virginia"/>
    <s v="Richmond"/>
    <s v="Men's Athletic Footwear"/>
    <n v="44"/>
    <n v="850"/>
    <n v="37400"/>
    <n v="15333.999999999998"/>
    <n v="0.41"/>
    <s v="Outlet"/>
  </r>
  <r>
    <s v="Foot Locker"/>
    <n v="1128299"/>
    <x v="247"/>
    <s v="Southeast"/>
    <s v="Virginia"/>
    <s v="Richmond"/>
    <s v="Women's Street Footwear"/>
    <n v="41"/>
    <n v="1140"/>
    <n v="46740"/>
    <n v="17293.8"/>
    <n v="0.37"/>
    <s v="Outlet"/>
  </r>
  <r>
    <s v="Foot Locker"/>
    <n v="1128299"/>
    <x v="247"/>
    <s v="Southeast"/>
    <s v="Virginia"/>
    <s v="Richmond"/>
    <s v="Women's Athletic Footwear"/>
    <n v="32"/>
    <n v="680"/>
    <n v="21760"/>
    <n v="9139.1999999999989"/>
    <n v="0.42"/>
    <s v="Outlet"/>
  </r>
  <r>
    <s v="Foot Locker"/>
    <n v="1128299"/>
    <x v="247"/>
    <s v="Southeast"/>
    <s v="Virginia"/>
    <s v="Richmond"/>
    <s v="Men's Apparel"/>
    <n v="40"/>
    <n v="400"/>
    <n v="16000"/>
    <n v="6720.0000000000009"/>
    <n v="0.42000000000000004"/>
    <s v="Outlet"/>
  </r>
  <r>
    <s v="Foot Locker"/>
    <n v="1128299"/>
    <x v="247"/>
    <s v="Southeast"/>
    <s v="Virginia"/>
    <s v="Richmond"/>
    <s v="Women's Apparel"/>
    <n v="47"/>
    <n v="900"/>
    <n v="42300"/>
    <n v="15228"/>
    <n v="0.36"/>
    <s v="Outlet"/>
  </r>
  <r>
    <s v="Foot Locker"/>
    <n v="1128299"/>
    <x v="278"/>
    <s v="Southeast"/>
    <s v="Virginia"/>
    <s v="Richmond"/>
    <s v="Men's Street Footwear"/>
    <n v="39"/>
    <n v="1750"/>
    <n v="68250"/>
    <n v="27299.999999999996"/>
    <n v="0.39999999999999997"/>
    <s v="Outlet"/>
  </r>
  <r>
    <s v="Foot Locker"/>
    <n v="1128299"/>
    <x v="278"/>
    <s v="Southeast"/>
    <s v="Virginia"/>
    <s v="Richmond"/>
    <s v="Men's Athletic Footwear"/>
    <n v="40"/>
    <n v="1050"/>
    <n v="42000"/>
    <n v="17220"/>
    <n v="0.41"/>
    <s v="Outlet"/>
  </r>
  <r>
    <s v="Foot Locker"/>
    <n v="1128299"/>
    <x v="278"/>
    <s v="Southeast"/>
    <s v="Virginia"/>
    <s v="Richmond"/>
    <s v="Women's Street Footwear"/>
    <n v="37"/>
    <n v="1090"/>
    <n v="40330"/>
    <n v="14922.1"/>
    <n v="0.37"/>
    <s v="Outlet"/>
  </r>
  <r>
    <s v="Foot Locker"/>
    <n v="1128299"/>
    <x v="278"/>
    <s v="Southeast"/>
    <s v="Virginia"/>
    <s v="Richmond"/>
    <s v="Women's Athletic Footwear"/>
    <n v="33"/>
    <n v="850"/>
    <n v="28050"/>
    <n v="10659"/>
    <n v="0.38"/>
    <s v="Outlet"/>
  </r>
  <r>
    <s v="Foot Locker"/>
    <n v="1128299"/>
    <x v="278"/>
    <s v="Southeast"/>
    <s v="Virginia"/>
    <s v="Richmond"/>
    <s v="Men's Apparel"/>
    <n v="34"/>
    <n v="540"/>
    <n v="18360"/>
    <n v="7894.8000000000011"/>
    <n v="0.43000000000000005"/>
    <s v="Outlet"/>
  </r>
  <r>
    <s v="Foot Locker"/>
    <n v="1128299"/>
    <x v="278"/>
    <s v="Southeast"/>
    <s v="Virginia"/>
    <s v="Richmond"/>
    <s v="Women's Apparel"/>
    <n v="44"/>
    <n v="1680"/>
    <n v="73920"/>
    <n v="25872"/>
    <n v="0.35"/>
    <s v="Outlet"/>
  </r>
  <r>
    <s v="Foot Locker"/>
    <n v="1128299"/>
    <x v="308"/>
    <s v="Southeast"/>
    <s v="Virginia"/>
    <s v="Richmond"/>
    <s v="Men's Street Footwear"/>
    <n v="37"/>
    <n v="2330"/>
    <n v="86210"/>
    <n v="31897.7"/>
    <n v="0.37"/>
    <s v="Outlet"/>
  </r>
  <r>
    <s v="Foot Locker"/>
    <n v="1128299"/>
    <x v="308"/>
    <s v="Southeast"/>
    <s v="Virginia"/>
    <s v="Richmond"/>
    <s v="Men's Athletic Footwear"/>
    <n v="45"/>
    <n v="2210"/>
    <n v="99450"/>
    <n v="40774.5"/>
    <n v="0.41"/>
    <s v="Outlet"/>
  </r>
  <r>
    <s v="Foot Locker"/>
    <n v="1128299"/>
    <x v="308"/>
    <s v="Southeast"/>
    <s v="Virginia"/>
    <s v="Richmond"/>
    <s v="Women's Street Footwear"/>
    <n v="58"/>
    <n v="2080"/>
    <n v="120640"/>
    <n v="44636.800000000003"/>
    <n v="0.37"/>
    <s v="Outlet"/>
  </r>
  <r>
    <s v="Foot Locker"/>
    <n v="1128299"/>
    <x v="308"/>
    <s v="Southeast"/>
    <s v="Virginia"/>
    <s v="Richmond"/>
    <s v="Women's Athletic Footwear"/>
    <n v="61"/>
    <n v="1840"/>
    <n v="112240"/>
    <n v="46018.399999999994"/>
    <n v="0.41"/>
    <s v="Outlet"/>
  </r>
  <r>
    <s v="Foot Locker"/>
    <n v="1128299"/>
    <x v="308"/>
    <s v="Southeast"/>
    <s v="Virginia"/>
    <s v="Richmond"/>
    <s v="Men's Apparel"/>
    <n v="68"/>
    <n v="1280"/>
    <n v="87040"/>
    <n v="40038.400000000001"/>
    <n v="0.46"/>
    <s v="Outlet"/>
  </r>
  <r>
    <s v="Foot Locker"/>
    <n v="1128299"/>
    <x v="308"/>
    <s v="Southeast"/>
    <s v="Virginia"/>
    <s v="Richmond"/>
    <s v="Women's Apparel"/>
    <n v="82"/>
    <n v="2310"/>
    <n v="189420"/>
    <n v="70085.399999999994"/>
    <n v="0.37"/>
    <s v="Outlet"/>
  </r>
  <r>
    <s v="Foot Locker"/>
    <n v="1128299"/>
    <x v="337"/>
    <s v="Southeast"/>
    <s v="Virginia"/>
    <s v="Richmond"/>
    <s v="Men's Street Footwear"/>
    <n v="60"/>
    <n v="2720"/>
    <n v="163200"/>
    <n v="60384"/>
    <n v="0.37"/>
    <s v="Outlet"/>
  </r>
  <r>
    <s v="Foot Locker"/>
    <n v="1128299"/>
    <x v="337"/>
    <s v="Southeast"/>
    <s v="Virginia"/>
    <s v="Richmond"/>
    <s v="Men's Athletic Footwear"/>
    <n v="60"/>
    <n v="2240"/>
    <n v="134400"/>
    <n v="51072"/>
    <n v="0.38"/>
    <s v="Outlet"/>
  </r>
  <r>
    <s v="Foot Locker"/>
    <n v="1128299"/>
    <x v="337"/>
    <s v="Southeast"/>
    <s v="Virginia"/>
    <s v="Richmond"/>
    <s v="Women's Street Footwear"/>
    <n v="62"/>
    <n v="2080"/>
    <n v="128960"/>
    <n v="49004.800000000003"/>
    <n v="0.38"/>
    <s v="Outlet"/>
  </r>
  <r>
    <s v="Foot Locker"/>
    <n v="1128299"/>
    <x v="337"/>
    <s v="Southeast"/>
    <s v="Virginia"/>
    <s v="Richmond"/>
    <s v="Women's Athletic Footwear"/>
    <n v="65"/>
    <n v="1870"/>
    <n v="121550"/>
    <n v="51051"/>
    <n v="0.42"/>
    <s v="Outlet"/>
  </r>
  <r>
    <s v="Foot Locker"/>
    <n v="1128299"/>
    <x v="337"/>
    <s v="Southeast"/>
    <s v="Virginia"/>
    <s v="Richmond"/>
    <s v="Men's Apparel"/>
    <n v="72"/>
    <n v="2100"/>
    <n v="151200"/>
    <n v="65016.000000000007"/>
    <n v="0.43000000000000005"/>
    <s v="Outlet"/>
  </r>
  <r>
    <s v="Foot Locker"/>
    <n v="1128299"/>
    <x v="337"/>
    <s v="Southeast"/>
    <s v="Virginia"/>
    <s v="Richmond"/>
    <s v="Women's Apparel"/>
    <n v="82"/>
    <n v="1860"/>
    <n v="152520"/>
    <n v="50331.599999999991"/>
    <n v="0.32999999999999996"/>
    <s v="Outlet"/>
  </r>
  <r>
    <s v="Foot Locker"/>
    <n v="1128299"/>
    <x v="369"/>
    <s v="Southeast"/>
    <s v="Virginia"/>
    <s v="Richmond"/>
    <s v="Men's Street Footwear"/>
    <n v="67"/>
    <n v="2720"/>
    <n v="182240"/>
    <n v="72896"/>
    <n v="0.39999999999999997"/>
    <s v="Outlet"/>
  </r>
  <r>
    <s v="Foot Locker"/>
    <n v="1128299"/>
    <x v="369"/>
    <s v="Southeast"/>
    <s v="Virginia"/>
    <s v="Richmond"/>
    <s v="Men's Athletic Footwear"/>
    <n v="53"/>
    <n v="2400"/>
    <n v="127200"/>
    <n v="53424"/>
    <n v="0.42"/>
    <s v="Outlet"/>
  </r>
  <r>
    <s v="Foot Locker"/>
    <n v="1128299"/>
    <x v="369"/>
    <s v="Southeast"/>
    <s v="Virginia"/>
    <s v="Richmond"/>
    <s v="Women's Street Footwear"/>
    <n v="53"/>
    <n v="2150"/>
    <n v="113950"/>
    <n v="42161.5"/>
    <n v="0.37"/>
    <s v="Outlet"/>
  </r>
  <r>
    <s v="Foot Locker"/>
    <n v="1128299"/>
    <x v="369"/>
    <s v="Southeast"/>
    <s v="Virginia"/>
    <s v="Richmond"/>
    <s v="Women's Athletic Footwear"/>
    <n v="52"/>
    <n v="1360"/>
    <n v="70720"/>
    <n v="27580.799999999996"/>
    <n v="0.38999999999999996"/>
    <s v="Outlet"/>
  </r>
  <r>
    <s v="Foot Locker"/>
    <n v="1128299"/>
    <x v="369"/>
    <s v="Southeast"/>
    <s v="Virginia"/>
    <s v="Richmond"/>
    <s v="Men's Apparel"/>
    <n v="51"/>
    <n v="1320"/>
    <n v="67320"/>
    <n v="30294"/>
    <n v="0.45"/>
    <s v="Outlet"/>
  </r>
  <r>
    <s v="Foot Locker"/>
    <n v="1128299"/>
    <x v="369"/>
    <s v="Southeast"/>
    <s v="Virginia"/>
    <s v="Richmond"/>
    <s v="Women's Apparel"/>
    <n v="55"/>
    <n v="800"/>
    <n v="44000"/>
    <n v="14959.999999999998"/>
    <n v="0.33999999999999997"/>
    <s v="Outlet"/>
  </r>
  <r>
    <s v="Foot Locker"/>
    <n v="1128299"/>
    <x v="401"/>
    <s v="Southeast"/>
    <s v="Virginia"/>
    <s v="Richmond"/>
    <s v="Men's Street Footwear"/>
    <n v="35"/>
    <n v="1490"/>
    <n v="52150"/>
    <n v="21903"/>
    <n v="0.42"/>
    <s v="Outlet"/>
  </r>
  <r>
    <s v="Foot Locker"/>
    <n v="1128299"/>
    <x v="401"/>
    <s v="Southeast"/>
    <s v="Virginia"/>
    <s v="Richmond"/>
    <s v="Men's Athletic Footwear"/>
    <n v="43"/>
    <n v="1530"/>
    <n v="65790"/>
    <n v="25658.1"/>
    <n v="0.38999999999999996"/>
    <s v="Outlet"/>
  </r>
  <r>
    <s v="Foot Locker"/>
    <n v="1128299"/>
    <x v="401"/>
    <s v="Southeast"/>
    <s v="Virginia"/>
    <s v="Richmond"/>
    <s v="Women's Street Footwear"/>
    <n v="34"/>
    <n v="780"/>
    <n v="26520"/>
    <n v="10608"/>
    <n v="0.39999999999999997"/>
    <s v="Outlet"/>
  </r>
  <r>
    <s v="Foot Locker"/>
    <n v="1128299"/>
    <x v="401"/>
    <s v="Southeast"/>
    <s v="Virginia"/>
    <s v="Richmond"/>
    <s v="Women's Athletic Footwear"/>
    <n v="37"/>
    <n v="700"/>
    <n v="25900"/>
    <n v="10360"/>
    <n v="0.39999999999999997"/>
    <s v="Outlet"/>
  </r>
  <r>
    <s v="Foot Locker"/>
    <n v="1128299"/>
    <x v="401"/>
    <s v="Southeast"/>
    <s v="Virginia"/>
    <s v="Richmond"/>
    <s v="Men's Apparel"/>
    <n v="39"/>
    <n v="740"/>
    <n v="28860"/>
    <n v="13564.2"/>
    <n v="0.47000000000000003"/>
    <s v="Outlet"/>
  </r>
  <r>
    <s v="Foot Locker"/>
    <n v="1128299"/>
    <x v="401"/>
    <s v="Southeast"/>
    <s v="Virginia"/>
    <s v="Richmond"/>
    <s v="Women's Apparel"/>
    <n v="33"/>
    <n v="830"/>
    <n v="27390"/>
    <n v="9860.4"/>
    <n v="0.36"/>
    <s v="Outlet"/>
  </r>
  <r>
    <s v="Foot Locker"/>
    <n v="1128299"/>
    <x v="430"/>
    <s v="Southeast"/>
    <s v="Virginia"/>
    <s v="Richmond"/>
    <s v="Men's Street Footwear"/>
    <n v="28"/>
    <n v="1190"/>
    <n v="33320"/>
    <n v="13327.999999999998"/>
    <n v="0.39999999999999997"/>
    <s v="Outlet"/>
  </r>
  <r>
    <s v="Foot Locker"/>
    <n v="1128299"/>
    <x v="430"/>
    <s v="Southeast"/>
    <s v="Virginia"/>
    <s v="Richmond"/>
    <s v="Men's Athletic Footwear"/>
    <n v="39"/>
    <n v="1730"/>
    <n v="67470"/>
    <n v="25638.6"/>
    <n v="0.38"/>
    <s v="Outlet"/>
  </r>
  <r>
    <s v="Foot Locker"/>
    <n v="1128299"/>
    <x v="430"/>
    <s v="Southeast"/>
    <s v="Virginia"/>
    <s v="Richmond"/>
    <s v="Women's Street Footwear"/>
    <n v="39"/>
    <n v="1190"/>
    <n v="46410"/>
    <n v="19492.2"/>
    <n v="0.42"/>
    <s v="Outlet"/>
  </r>
  <r>
    <s v="Foot Locker"/>
    <n v="1128299"/>
    <x v="430"/>
    <s v="Southeast"/>
    <s v="Virginia"/>
    <s v="Richmond"/>
    <s v="Women's Athletic Footwear"/>
    <n v="31"/>
    <n v="1010"/>
    <n v="31310"/>
    <n v="11584.7"/>
    <n v="0.37"/>
    <s v="Outlet"/>
  </r>
  <r>
    <s v="Foot Locker"/>
    <n v="1128299"/>
    <x v="430"/>
    <s v="Southeast"/>
    <s v="Virginia"/>
    <s v="Richmond"/>
    <s v="Men's Apparel"/>
    <n v="42"/>
    <n v="1050"/>
    <n v="44100"/>
    <n v="20727"/>
    <n v="0.47000000000000003"/>
    <s v="Outlet"/>
  </r>
  <r>
    <s v="Foot Locker"/>
    <n v="1128299"/>
    <x v="430"/>
    <s v="Southeast"/>
    <s v="Virginia"/>
    <s v="Richmond"/>
    <s v="Women's Apparel"/>
    <n v="40"/>
    <n v="1090"/>
    <n v="43600"/>
    <n v="13952"/>
    <n v="0.32"/>
    <s v="Outlet"/>
  </r>
  <r>
    <s v="Foot Locker"/>
    <n v="1128299"/>
    <x v="461"/>
    <s v="Southeast"/>
    <s v="Virginia"/>
    <s v="Richmond"/>
    <s v="Men's Street Footwear"/>
    <n v="34"/>
    <n v="1730"/>
    <n v="58820"/>
    <n v="24704.399999999998"/>
    <n v="0.42"/>
    <s v="Outlet"/>
  </r>
  <r>
    <s v="Foot Locker"/>
    <n v="1128299"/>
    <x v="461"/>
    <s v="Southeast"/>
    <s v="Virginia"/>
    <s v="Richmond"/>
    <s v="Men's Athletic Footwear"/>
    <n v="34"/>
    <n v="2210"/>
    <n v="75140"/>
    <n v="27801.8"/>
    <n v="0.37"/>
    <s v="Outlet"/>
  </r>
  <r>
    <s v="Foot Locker"/>
    <n v="1128299"/>
    <x v="461"/>
    <s v="Southeast"/>
    <s v="Virginia"/>
    <s v="Richmond"/>
    <s v="Women's Street Footwear"/>
    <n v="33"/>
    <n v="1430"/>
    <n v="47190"/>
    <n v="18404.099999999999"/>
    <n v="0.38999999999999996"/>
    <s v="Outlet"/>
  </r>
  <r>
    <s v="Foot Locker"/>
    <n v="1128299"/>
    <x v="461"/>
    <s v="Southeast"/>
    <s v="Virginia"/>
    <s v="Richmond"/>
    <s v="Women's Athletic Footwear"/>
    <n v="36"/>
    <n v="1440"/>
    <n v="51840"/>
    <n v="20217.599999999999"/>
    <n v="0.38999999999999996"/>
    <s v="Outlet"/>
  </r>
  <r>
    <s v="Foot Locker"/>
    <n v="1128299"/>
    <x v="461"/>
    <s v="Southeast"/>
    <s v="Virginia"/>
    <s v="Richmond"/>
    <s v="Men's Apparel"/>
    <n v="56"/>
    <n v="1360"/>
    <n v="76160"/>
    <n v="33510.400000000001"/>
    <n v="0.44"/>
    <s v="Outlet"/>
  </r>
  <r>
    <s v="Foot Locker"/>
    <n v="1128299"/>
    <x v="461"/>
    <s v="Southeast"/>
    <s v="Virginia"/>
    <s v="Richmond"/>
    <s v="Women's Apparel"/>
    <n v="60"/>
    <n v="1760"/>
    <n v="105600"/>
    <n v="34847.999999999993"/>
    <n v="0.32999999999999996"/>
    <s v="Outlet"/>
  </r>
  <r>
    <s v="Foot Locker"/>
    <n v="1128299"/>
    <x v="490"/>
    <s v="Southeast"/>
    <s v="Virginia"/>
    <s v="Richmond"/>
    <s v="Men's Street Footwear"/>
    <n v="49"/>
    <n v="2480"/>
    <n v="121520"/>
    <n v="48607.999999999993"/>
    <n v="0.39999999999999997"/>
    <s v="Outlet"/>
  </r>
  <r>
    <s v="Foot Locker"/>
    <n v="1128299"/>
    <x v="490"/>
    <s v="Southeast"/>
    <s v="Virginia"/>
    <s v="Richmond"/>
    <s v="Men's Athletic Footwear"/>
    <n v="54"/>
    <n v="2250"/>
    <n v="121500"/>
    <n v="49815"/>
    <n v="0.41"/>
    <s v="Outlet"/>
  </r>
  <r>
    <s v="Sports Direct"/>
    <n v="1128299"/>
    <x v="490"/>
    <s v="Southeast"/>
    <s v="Virginia"/>
    <s v="Richmond"/>
    <s v="Women's Street Footwear"/>
    <n v="53"/>
    <n v="1650"/>
    <n v="87450"/>
    <n v="34980"/>
    <n v="0.39999999999999997"/>
    <s v="Outlet"/>
  </r>
  <r>
    <s v="Sports Direct"/>
    <n v="1128299"/>
    <x v="490"/>
    <s v="Southeast"/>
    <s v="Virginia"/>
    <s v="Richmond"/>
    <s v="Women's Athletic Footwear"/>
    <n v="51"/>
    <n v="1760"/>
    <n v="89760"/>
    <n v="35006.399999999994"/>
    <n v="0.38999999999999996"/>
    <s v="Outlet"/>
  </r>
  <r>
    <s v="Sports Direct"/>
    <n v="1128299"/>
    <x v="490"/>
    <s v="Southeast"/>
    <s v="Virginia"/>
    <s v="Richmond"/>
    <s v="Men's Apparel"/>
    <n v="59"/>
    <n v="1570"/>
    <n v="92630"/>
    <n v="38904.600000000006"/>
    <n v="0.42000000000000004"/>
    <s v="Outlet"/>
  </r>
  <r>
    <s v="Sports Direct"/>
    <n v="1128299"/>
    <x v="490"/>
    <s v="Southeast"/>
    <s v="Virginia"/>
    <s v="Richmond"/>
    <s v="Women's Apparel"/>
    <n v="65"/>
    <n v="1900"/>
    <n v="123500"/>
    <n v="43225"/>
    <n v="0.35"/>
    <s v="Outlet"/>
  </r>
  <r>
    <s v="Sports Direct"/>
    <n v="1185732"/>
    <x v="183"/>
    <s v="Southeast"/>
    <s v="Virginia"/>
    <s v="Richmond"/>
    <s v="Men's Street Footwear"/>
    <n v="23"/>
    <n v="2330"/>
    <n v="53590"/>
    <n v="27866.799999999999"/>
    <n v="0.52"/>
    <s v="Outlet"/>
  </r>
  <r>
    <s v="Sports Direct"/>
    <n v="1185732"/>
    <x v="183"/>
    <s v="Southeast"/>
    <s v="Virginia"/>
    <s v="Richmond"/>
    <s v="Men's Athletic Footwear"/>
    <n v="28"/>
    <n v="1870"/>
    <n v="52360"/>
    <n v="24609.199999999997"/>
    <n v="0.47"/>
    <s v="Outlet"/>
  </r>
  <r>
    <s v="Sports Direct"/>
    <n v="1185732"/>
    <x v="183"/>
    <s v="Southeast"/>
    <s v="Virginia"/>
    <s v="Richmond"/>
    <s v="Women's Street Footwear"/>
    <n v="18"/>
    <n v="1760"/>
    <n v="31680"/>
    <n v="10137.6"/>
    <n v="0.32"/>
    <s v="Outlet"/>
  </r>
  <r>
    <s v="Sports Direct"/>
    <n v="1185732"/>
    <x v="183"/>
    <s v="Southeast"/>
    <s v="Virginia"/>
    <s v="Richmond"/>
    <s v="Women's Athletic Footwear"/>
    <n v="21"/>
    <n v="1360"/>
    <n v="28560"/>
    <n v="11995.199999999999"/>
    <n v="0.42"/>
    <s v="Outlet"/>
  </r>
  <r>
    <s v="Sports Direct"/>
    <n v="1185732"/>
    <x v="183"/>
    <s v="Southeast"/>
    <s v="Virginia"/>
    <s v="Richmond"/>
    <s v="Men's Apparel"/>
    <n v="30"/>
    <n v="1400"/>
    <n v="42000"/>
    <n v="18899.999999999996"/>
    <n v="0.44999999999999996"/>
    <s v="Outlet"/>
  </r>
  <r>
    <s v="Sports Direct"/>
    <n v="1185732"/>
    <x v="183"/>
    <s v="Southeast"/>
    <s v="Virginia"/>
    <s v="Richmond"/>
    <s v="Women's Apparel"/>
    <n v="25"/>
    <n v="1930"/>
    <n v="48250"/>
    <n v="27985.000000000004"/>
    <n v="0.58000000000000007"/>
    <s v="Outlet"/>
  </r>
  <r>
    <s v="Sports Direct"/>
    <n v="1185732"/>
    <x v="212"/>
    <s v="Southeast"/>
    <s v="Virginia"/>
    <s v="Richmond"/>
    <s v="Men's Street Footwear"/>
    <n v="26"/>
    <n v="2560"/>
    <n v="66560"/>
    <n v="36608"/>
    <n v="0.55000000000000004"/>
    <s v="Outlet"/>
  </r>
  <r>
    <s v="Sports Direct"/>
    <n v="1185732"/>
    <x v="212"/>
    <s v="Southeast"/>
    <s v="Virginia"/>
    <s v="Richmond"/>
    <s v="Men's Athletic Footwear"/>
    <n v="27"/>
    <n v="1530"/>
    <n v="41310"/>
    <n v="18589.499999999996"/>
    <n v="0.44999999999999996"/>
    <s v="Outlet"/>
  </r>
  <r>
    <s v="Sports Direct"/>
    <n v="1185732"/>
    <x v="212"/>
    <s v="Southeast"/>
    <s v="Virginia"/>
    <s v="Richmond"/>
    <s v="Women's Street Footwear"/>
    <n v="17"/>
    <n v="1700"/>
    <n v="28900"/>
    <n v="10404"/>
    <n v="0.36"/>
    <s v="Outlet"/>
  </r>
  <r>
    <s v="West Gear"/>
    <n v="1185732"/>
    <x v="206"/>
    <s v="West"/>
    <s v="Utah"/>
    <s v="Salt Lake City"/>
    <s v="Women's Athletic Footwear"/>
    <n v="16"/>
    <n v="930"/>
    <n v="14880"/>
    <n v="6249.6"/>
    <n v="0.42000000000000004"/>
    <s v="Outlet"/>
  </r>
  <r>
    <s v="West Gear"/>
    <n v="1185732"/>
    <x v="206"/>
    <s v="West"/>
    <s v="Utah"/>
    <s v="Salt Lake City"/>
    <s v="Men's Apparel"/>
    <n v="28"/>
    <n v="1200"/>
    <n v="33600"/>
    <n v="14112"/>
    <n v="0.42"/>
    <s v="Outlet"/>
  </r>
  <r>
    <s v="West Gear"/>
    <n v="1185732"/>
    <x v="206"/>
    <s v="West"/>
    <s v="Utah"/>
    <s v="Salt Lake City"/>
    <s v="Women's Apparel"/>
    <n v="18"/>
    <n v="1490"/>
    <n v="26820"/>
    <n v="14751.000000000002"/>
    <n v="0.55000000000000004"/>
    <s v="Outlet"/>
  </r>
  <r>
    <s v="West Gear"/>
    <n v="1185732"/>
    <x v="215"/>
    <s v="West"/>
    <s v="Utah"/>
    <s v="Salt Lake City"/>
    <s v="Men's Street Footwear"/>
    <n v="20"/>
    <n v="2280"/>
    <n v="45600"/>
    <n v="19608.000000000004"/>
    <n v="0.43000000000000005"/>
    <s v="Outlet"/>
  </r>
  <r>
    <s v="West Gear"/>
    <n v="1185732"/>
    <x v="215"/>
    <s v="West"/>
    <s v="Utah"/>
    <s v="Salt Lake City"/>
    <s v="Men's Athletic Footwear"/>
    <n v="22"/>
    <n v="1050"/>
    <n v="23100"/>
    <n v="9240"/>
    <n v="0.39999999999999997"/>
    <s v="Outlet"/>
  </r>
  <r>
    <s v="West Gear"/>
    <n v="1185732"/>
    <x v="215"/>
    <s v="West"/>
    <s v="Utah"/>
    <s v="Salt Lake City"/>
    <s v="Women's Street Footwear"/>
    <n v="16"/>
    <n v="1400"/>
    <n v="22400"/>
    <n v="8735.9999999999982"/>
    <n v="0.38999999999999996"/>
    <s v="Outlet"/>
  </r>
  <r>
    <s v="West Gear"/>
    <n v="1185732"/>
    <x v="215"/>
    <s v="West"/>
    <s v="Utah"/>
    <s v="Salt Lake City"/>
    <s v="Women's Athletic Footwear"/>
    <n v="20"/>
    <n v="750"/>
    <n v="15000"/>
    <n v="6300.0000000000009"/>
    <n v="0.42000000000000004"/>
    <s v="Outlet"/>
  </r>
  <r>
    <s v="West Gear"/>
    <n v="1185732"/>
    <x v="215"/>
    <s v="West"/>
    <s v="Utah"/>
    <s v="Salt Lake City"/>
    <s v="Men's Apparel"/>
    <n v="28"/>
    <n v="900"/>
    <n v="25200"/>
    <n v="10080"/>
    <n v="0.39999999999999997"/>
    <s v="Outlet"/>
  </r>
  <r>
    <s v="West Gear"/>
    <n v="1185732"/>
    <x v="215"/>
    <s v="West"/>
    <s v="Utah"/>
    <s v="Salt Lake City"/>
    <s v="Women's Apparel"/>
    <n v="21"/>
    <n v="1400"/>
    <n v="29400"/>
    <n v="16758.000000000004"/>
    <n v="0.57000000000000006"/>
    <s v="Outlet"/>
  </r>
  <r>
    <s v="West Gear"/>
    <n v="1185732"/>
    <x v="234"/>
    <s v="West"/>
    <s v="Utah"/>
    <s v="Salt Lake City"/>
    <s v="Men's Street Footwear"/>
    <n v="20"/>
    <n v="1940"/>
    <n v="38800"/>
    <n v="17848"/>
    <n v="0.46"/>
    <s v="Outlet"/>
  </r>
  <r>
    <s v="West Gear"/>
    <n v="1185732"/>
    <x v="234"/>
    <s v="West"/>
    <s v="Utah"/>
    <s v="Salt Lake City"/>
    <s v="Men's Athletic Footwear"/>
    <n v="20"/>
    <n v="1110"/>
    <n v="22200"/>
    <n v="8214"/>
    <n v="0.37"/>
    <s v="Outlet"/>
  </r>
  <r>
    <s v="West Gear"/>
    <n v="1185732"/>
    <x v="234"/>
    <s v="West"/>
    <s v="Utah"/>
    <s v="Salt Lake City"/>
    <s v="Women's Street Footwear"/>
    <n v="10"/>
    <n v="1070"/>
    <n v="10700"/>
    <n v="4387"/>
    <n v="0.41"/>
    <s v="Outlet"/>
  </r>
  <r>
    <s v="West Gear"/>
    <n v="1185732"/>
    <x v="234"/>
    <s v="West"/>
    <s v="Utah"/>
    <s v="Salt Lake City"/>
    <s v="Women's Athletic Footwear"/>
    <n v="14"/>
    <n v="750"/>
    <n v="10500"/>
    <n v="4725"/>
    <n v="0.45"/>
    <s v="Outlet"/>
  </r>
  <r>
    <s v="West Gear"/>
    <n v="1185732"/>
    <x v="234"/>
    <s v="West"/>
    <s v="Utah"/>
    <s v="Salt Lake City"/>
    <s v="Men's Apparel"/>
    <n v="24"/>
    <n v="880"/>
    <n v="21120"/>
    <n v="8236.7999999999993"/>
    <n v="0.38999999999999996"/>
    <s v="Outlet"/>
  </r>
  <r>
    <s v="West Gear"/>
    <n v="1185732"/>
    <x v="234"/>
    <s v="West"/>
    <s v="Utah"/>
    <s v="Salt Lake City"/>
    <s v="Women's Apparel"/>
    <n v="20"/>
    <n v="1360"/>
    <n v="27200"/>
    <n v="14144"/>
    <n v="0.52"/>
    <s v="Outlet"/>
  </r>
  <r>
    <s v="West Gear"/>
    <n v="1185732"/>
    <x v="265"/>
    <s v="West"/>
    <s v="Utah"/>
    <s v="Salt Lake City"/>
    <s v="Men's Street Footwear"/>
    <n v="27"/>
    <n v="2280"/>
    <n v="61560"/>
    <n v="26470.800000000003"/>
    <n v="0.43000000000000005"/>
    <s v="Outlet"/>
  </r>
  <r>
    <s v="West Gear"/>
    <n v="1185732"/>
    <x v="265"/>
    <s v="West"/>
    <s v="Utah"/>
    <s v="Salt Lake City"/>
    <s v="Men's Athletic Footwear"/>
    <n v="22"/>
    <n v="1280"/>
    <n v="28160"/>
    <n v="11827.199999999999"/>
    <n v="0.42"/>
    <s v="Outlet"/>
  </r>
  <r>
    <s v="West Gear"/>
    <n v="1185732"/>
    <x v="265"/>
    <s v="West"/>
    <s v="Utah"/>
    <s v="Salt Lake City"/>
    <s v="Women's Street Footwear"/>
    <n v="19"/>
    <n v="1090"/>
    <n v="20710"/>
    <n v="7869.8"/>
    <n v="0.38"/>
    <s v="Outlet"/>
  </r>
  <r>
    <s v="West Gear"/>
    <n v="1185732"/>
    <x v="265"/>
    <s v="West"/>
    <s v="Utah"/>
    <s v="Salt Lake City"/>
    <s v="Women's Athletic Footwear"/>
    <n v="19"/>
    <n v="940"/>
    <n v="17860"/>
    <n v="7679.8000000000011"/>
    <n v="0.43000000000000005"/>
    <s v="Outlet"/>
  </r>
  <r>
    <s v="West Gear"/>
    <n v="1185732"/>
    <x v="265"/>
    <s v="West"/>
    <s v="Utah"/>
    <s v="Salt Lake City"/>
    <s v="Men's Apparel"/>
    <n v="29"/>
    <n v="900"/>
    <n v="26100"/>
    <n v="10962"/>
    <n v="0.42"/>
    <s v="Outlet"/>
  </r>
  <r>
    <s v="West Gear"/>
    <n v="1185732"/>
    <x v="265"/>
    <s v="West"/>
    <s v="Utah"/>
    <s v="Salt Lake City"/>
    <s v="Women's Apparel"/>
    <n v="32"/>
    <n v="1280"/>
    <n v="40960"/>
    <n v="23347.200000000004"/>
    <n v="0.57000000000000006"/>
    <s v="Outlet"/>
  </r>
  <r>
    <s v="West Gear"/>
    <n v="1185732"/>
    <x v="295"/>
    <s v="West"/>
    <s v="Utah"/>
    <s v="Salt Lake City"/>
    <s v="Men's Street Footwear"/>
    <n v="21"/>
    <n v="2080"/>
    <n v="43680"/>
    <n v="18782.400000000001"/>
    <n v="0.43000000000000005"/>
    <s v="Outlet"/>
  </r>
  <r>
    <s v="West Gear"/>
    <n v="1185732"/>
    <x v="295"/>
    <s v="West"/>
    <s v="Utah"/>
    <s v="Salt Lake City"/>
    <s v="Men's Athletic Footwear"/>
    <n v="18"/>
    <n v="1320"/>
    <n v="23760"/>
    <n v="9504"/>
    <n v="0.39999999999999997"/>
    <s v="Outlet"/>
  </r>
  <r>
    <s v="West Gear"/>
    <n v="1185732"/>
    <x v="295"/>
    <s v="West"/>
    <s v="Utah"/>
    <s v="Salt Lake City"/>
    <s v="Women's Street Footwear"/>
    <n v="13"/>
    <n v="1280"/>
    <n v="16640"/>
    <n v="6156.8"/>
    <n v="0.37"/>
    <s v="Outlet"/>
  </r>
  <r>
    <s v="West Gear"/>
    <n v="1185732"/>
    <x v="295"/>
    <s v="West"/>
    <s v="Utah"/>
    <s v="Salt Lake City"/>
    <s v="Women's Athletic Footwear"/>
    <n v="13"/>
    <n v="1320"/>
    <n v="17160"/>
    <n v="7378.8000000000011"/>
    <n v="0.43000000000000005"/>
    <s v="Outlet"/>
  </r>
  <r>
    <s v="West Gear"/>
    <n v="1185732"/>
    <x v="295"/>
    <s v="West"/>
    <s v="Utah"/>
    <s v="Salt Lake City"/>
    <s v="Men's Apparel"/>
    <n v="24"/>
    <n v="1320"/>
    <n v="31680"/>
    <n v="11721.6"/>
    <n v="0.37"/>
    <s v="Outlet"/>
  </r>
  <r>
    <s v="West Gear"/>
    <n v="1185732"/>
    <x v="295"/>
    <s v="West"/>
    <s v="Utah"/>
    <s v="Salt Lake City"/>
    <s v="Women's Apparel"/>
    <n v="32"/>
    <n v="1900"/>
    <n v="60800"/>
    <n v="32832"/>
    <n v="0.54"/>
    <s v="Outlet"/>
  </r>
  <r>
    <s v="West Gear"/>
    <n v="1185732"/>
    <x v="324"/>
    <s v="West"/>
    <s v="Utah"/>
    <s v="Salt Lake City"/>
    <s v="Men's Street Footwear"/>
    <n v="28"/>
    <n v="2480"/>
    <n v="69440"/>
    <n v="29859.200000000004"/>
    <n v="0.43000000000000005"/>
    <s v="Outlet"/>
  </r>
  <r>
    <s v="West Gear"/>
    <n v="1185732"/>
    <x v="324"/>
    <s v="West"/>
    <s v="Utah"/>
    <s v="Salt Lake City"/>
    <s v="Men's Athletic Footwear"/>
    <n v="20"/>
    <n v="1820"/>
    <n v="36400"/>
    <n v="14195.999999999998"/>
    <n v="0.38999999999999996"/>
    <s v="Outlet"/>
  </r>
  <r>
    <s v="West Gear"/>
    <n v="1185732"/>
    <x v="324"/>
    <s v="West"/>
    <s v="Utah"/>
    <s v="Salt Lake City"/>
    <s v="Women's Street Footwear"/>
    <n v="19"/>
    <n v="1570"/>
    <n v="29830"/>
    <n v="11633.699999999999"/>
    <n v="0.38999999999999996"/>
    <s v="Outlet"/>
  </r>
  <r>
    <s v="West Gear"/>
    <n v="1185732"/>
    <x v="324"/>
    <s v="West"/>
    <s v="Utah"/>
    <s v="Salt Lake City"/>
    <s v="Women's Athletic Footwear"/>
    <n v="16"/>
    <n v="1280"/>
    <n v="20480"/>
    <n v="9625.6"/>
    <n v="0.47000000000000003"/>
    <s v="Outlet"/>
  </r>
  <r>
    <s v="West Gear"/>
    <n v="1185732"/>
    <x v="324"/>
    <s v="West"/>
    <s v="Utah"/>
    <s v="Salt Lake City"/>
    <s v="Men's Apparel"/>
    <n v="28"/>
    <n v="1400"/>
    <n v="39200"/>
    <n v="14896"/>
    <n v="0.38"/>
    <s v="Outlet"/>
  </r>
  <r>
    <s v="West Gear"/>
    <n v="1185732"/>
    <x v="324"/>
    <s v="West"/>
    <s v="Utah"/>
    <s v="Salt Lake City"/>
    <s v="Women's Apparel"/>
    <n v="32"/>
    <n v="2040"/>
    <n v="65280"/>
    <n v="35904"/>
    <n v="0.55000000000000004"/>
    <s v="Outlet"/>
  </r>
  <r>
    <s v="West Gear"/>
    <n v="1185732"/>
    <x v="356"/>
    <s v="West"/>
    <s v="Utah"/>
    <s v="Salt Lake City"/>
    <s v="Men's Street Footwear"/>
    <n v="27"/>
    <n v="2480"/>
    <n v="66960"/>
    <n v="31471.200000000001"/>
    <n v="0.47000000000000003"/>
    <s v="Outlet"/>
  </r>
  <r>
    <s v="West Gear"/>
    <n v="1185732"/>
    <x v="356"/>
    <s v="West"/>
    <s v="Utah"/>
    <s v="Salt Lake City"/>
    <s v="Men's Athletic Footwear"/>
    <n v="28"/>
    <n v="1790"/>
    <n v="50120"/>
    <n v="21050.399999999998"/>
    <n v="0.42"/>
    <s v="Outlet"/>
  </r>
  <r>
    <s v="West Gear"/>
    <n v="1185732"/>
    <x v="356"/>
    <s v="West"/>
    <s v="Utah"/>
    <s v="Salt Lake City"/>
    <s v="Women's Street Footwear"/>
    <n v="23"/>
    <n v="1580"/>
    <n v="36340"/>
    <n v="14899.4"/>
    <n v="0.41"/>
    <s v="Outlet"/>
  </r>
  <r>
    <s v="West Gear"/>
    <n v="1185732"/>
    <x v="356"/>
    <s v="West"/>
    <s v="Utah"/>
    <s v="Salt Lake City"/>
    <s v="Women's Athletic Footwear"/>
    <n v="14"/>
    <n v="1240"/>
    <n v="17360"/>
    <n v="8159.2000000000007"/>
    <n v="0.47000000000000003"/>
    <s v="Outlet"/>
  </r>
  <r>
    <s v="West Gear"/>
    <n v="1185732"/>
    <x v="356"/>
    <s v="West"/>
    <s v="Utah"/>
    <s v="Salt Lake City"/>
    <s v="Men's Apparel"/>
    <n v="23"/>
    <n v="1090"/>
    <n v="25070"/>
    <n v="9777.2999999999993"/>
    <n v="0.38999999999999996"/>
    <s v="Outlet"/>
  </r>
  <r>
    <s v="West Gear"/>
    <n v="1185732"/>
    <x v="356"/>
    <s v="West"/>
    <s v="Utah"/>
    <s v="Salt Lake City"/>
    <s v="Women's Apparel"/>
    <n v="27"/>
    <n v="1840"/>
    <n v="49680"/>
    <n v="28317.600000000002"/>
    <n v="0.57000000000000006"/>
    <s v="Outlet"/>
  </r>
  <r>
    <s v="West Gear"/>
    <n v="1185732"/>
    <x v="388"/>
    <s v="West"/>
    <s v="Utah"/>
    <s v="Salt Lake City"/>
    <s v="Men's Street Footwear"/>
    <n v="23"/>
    <n v="2280"/>
    <n v="52440"/>
    <n v="23598"/>
    <n v="0.45"/>
    <s v="Outlet"/>
  </r>
  <r>
    <s v="West Gear"/>
    <n v="1185732"/>
    <x v="388"/>
    <s v="West"/>
    <s v="Utah"/>
    <s v="Salt Lake City"/>
    <s v="Men's Athletic Footwear"/>
    <n v="19"/>
    <n v="1580"/>
    <n v="30020"/>
    <n v="11407.6"/>
    <n v="0.38"/>
    <s v="Outlet"/>
  </r>
  <r>
    <s v="West Gear"/>
    <n v="1185732"/>
    <x v="388"/>
    <s v="West"/>
    <s v="Utah"/>
    <s v="Salt Lake City"/>
    <s v="Women's Street Footwear"/>
    <n v="7"/>
    <n v="1050"/>
    <n v="7350"/>
    <n v="3087"/>
    <n v="0.42"/>
    <s v="Outlet"/>
  </r>
  <r>
    <s v="West Gear"/>
    <n v="1185732"/>
    <x v="388"/>
    <s v="West"/>
    <s v="Utah"/>
    <s v="Salt Lake City"/>
    <s v="Women's Athletic Footwear"/>
    <n v="7"/>
    <n v="1110"/>
    <n v="7770"/>
    <n v="3574.2000000000003"/>
    <n v="0.46"/>
    <s v="Outlet"/>
  </r>
  <r>
    <s v="West Gear"/>
    <n v="1185732"/>
    <x v="388"/>
    <s v="West"/>
    <s v="Utah"/>
    <s v="Salt Lake City"/>
    <s v="Men's Apparel"/>
    <n v="16"/>
    <n v="1140"/>
    <n v="18240"/>
    <n v="7478.4"/>
    <n v="0.41"/>
    <s v="Outlet"/>
  </r>
  <r>
    <s v="West Gear"/>
    <n v="1185732"/>
    <x v="388"/>
    <s v="West"/>
    <s v="Utah"/>
    <s v="Salt Lake City"/>
    <s v="Women's Apparel"/>
    <n v="18"/>
    <n v="1320"/>
    <n v="23760"/>
    <n v="13543.2"/>
    <n v="0.57000000000000006"/>
    <s v="Outlet"/>
  </r>
  <r>
    <s v="West Gear"/>
    <n v="1185732"/>
    <x v="417"/>
    <s v="West"/>
    <s v="Utah"/>
    <s v="Salt Lake City"/>
    <s v="Men's Street Footwear"/>
    <n v="24"/>
    <n v="2010"/>
    <n v="48240"/>
    <n v="22672.800000000003"/>
    <n v="0.47000000000000003"/>
    <s v="Outlet"/>
  </r>
  <r>
    <s v="West Gear"/>
    <n v="1185732"/>
    <x v="417"/>
    <s v="West"/>
    <s v="Utah"/>
    <s v="Salt Lake City"/>
    <s v="Men's Athletic Footwear"/>
    <n v="14"/>
    <n v="1320"/>
    <n v="18480"/>
    <n v="7391.9999999999991"/>
    <n v="0.39999999999999997"/>
    <s v="Outlet"/>
  </r>
  <r>
    <s v="West Gear"/>
    <n v="1185732"/>
    <x v="417"/>
    <s v="West"/>
    <s v="Utah"/>
    <s v="Salt Lake City"/>
    <s v="Women's Street Footwear"/>
    <n v="13"/>
    <n v="900"/>
    <n v="11700"/>
    <n v="4797"/>
    <n v="0.41"/>
    <s v="Outlet"/>
  </r>
  <r>
    <s v="West Gear"/>
    <n v="1185732"/>
    <x v="417"/>
    <s v="West"/>
    <s v="Utah"/>
    <s v="Salt Lake City"/>
    <s v="Women's Athletic Footwear"/>
    <n v="13"/>
    <n v="940"/>
    <n v="12220"/>
    <n v="5621.2"/>
    <n v="0.46"/>
    <s v="Outlet"/>
  </r>
  <r>
    <s v="West Gear"/>
    <n v="1185732"/>
    <x v="417"/>
    <s v="West"/>
    <s v="Utah"/>
    <s v="Salt Lake City"/>
    <s v="Men's Apparel"/>
    <n v="20"/>
    <n v="850"/>
    <n v="17000"/>
    <n v="6629.9999999999991"/>
    <n v="0.38999999999999996"/>
    <s v="Outlet"/>
  </r>
  <r>
    <s v="West Gear"/>
    <n v="1185732"/>
    <x v="417"/>
    <s v="West"/>
    <s v="Utah"/>
    <s v="Salt Lake City"/>
    <s v="Women's Apparel"/>
    <n v="25"/>
    <n v="1400"/>
    <n v="35000"/>
    <n v="18900"/>
    <n v="0.54"/>
    <s v="Outlet"/>
  </r>
  <r>
    <s v="West Gear"/>
    <n v="1185732"/>
    <x v="448"/>
    <s v="West"/>
    <s v="Utah"/>
    <s v="Salt Lake City"/>
    <s v="Men's Street Footwear"/>
    <n v="22"/>
    <n v="1650"/>
    <n v="36300"/>
    <n v="15609.000000000002"/>
    <n v="0.43000000000000005"/>
    <s v="Outlet"/>
  </r>
  <r>
    <s v="West Gear"/>
    <n v="1185732"/>
    <x v="448"/>
    <s v="West"/>
    <s v="Utah"/>
    <s v="Salt Lake City"/>
    <s v="Men's Athletic Footwear"/>
    <n v="14"/>
    <n v="1360"/>
    <n v="19040"/>
    <n v="7425.5999999999995"/>
    <n v="0.38999999999999996"/>
    <s v="Outlet"/>
  </r>
  <r>
    <s v="West Gear"/>
    <n v="1185732"/>
    <x v="448"/>
    <s v="West"/>
    <s v="Utah"/>
    <s v="Salt Lake City"/>
    <s v="Women's Street Footwear"/>
    <n v="14"/>
    <n v="1070"/>
    <n v="14980"/>
    <n v="6291.5999999999995"/>
    <n v="0.42"/>
    <s v="Outlet"/>
  </r>
  <r>
    <s v="West Gear"/>
    <n v="1185732"/>
    <x v="448"/>
    <s v="West"/>
    <s v="Utah"/>
    <s v="Salt Lake City"/>
    <s v="Women's Athletic Footwear"/>
    <n v="15"/>
    <n v="1240"/>
    <n v="18600"/>
    <n v="7812.0000000000009"/>
    <n v="0.42000000000000004"/>
    <s v="Outlet"/>
  </r>
  <r>
    <s v="West Gear"/>
    <n v="1185732"/>
    <x v="448"/>
    <s v="West"/>
    <s v="Utah"/>
    <s v="Salt Lake City"/>
    <s v="Men's Apparel"/>
    <n v="28"/>
    <n v="1230"/>
    <n v="34440"/>
    <n v="13087.2"/>
    <n v="0.38"/>
    <s v="Outlet"/>
  </r>
  <r>
    <s v="West Gear"/>
    <n v="1185732"/>
    <x v="448"/>
    <s v="West"/>
    <s v="Utah"/>
    <s v="Salt Lake City"/>
    <s v="Women's Apparel"/>
    <n v="35"/>
    <n v="1580"/>
    <n v="55300"/>
    <n v="30415.000000000004"/>
    <n v="0.55000000000000004"/>
    <s v="Outlet"/>
  </r>
  <r>
    <s v="West Gear"/>
    <n v="1185732"/>
    <x v="477"/>
    <s v="West"/>
    <s v="Utah"/>
    <s v="Salt Lake City"/>
    <s v="Men's Street Footwear"/>
    <n v="29"/>
    <n v="2310"/>
    <n v="66990"/>
    <n v="30815.4"/>
    <n v="0.46"/>
    <s v="Outlet"/>
  </r>
  <r>
    <s v="West Gear"/>
    <n v="1185732"/>
    <x v="477"/>
    <s v="West"/>
    <s v="Utah"/>
    <s v="Salt Lake City"/>
    <s v="Men's Athletic Footwear"/>
    <n v="22"/>
    <n v="1700"/>
    <n v="37400"/>
    <n v="15708"/>
    <n v="0.42"/>
    <s v="Outlet"/>
  </r>
  <r>
    <s v="West Gear"/>
    <n v="1185732"/>
    <x v="477"/>
    <s v="West"/>
    <s v="Utah"/>
    <s v="Salt Lake City"/>
    <s v="Women's Street Footwear"/>
    <n v="20"/>
    <n v="1530"/>
    <n v="30600"/>
    <n v="11322"/>
    <n v="0.37"/>
    <s v="Outlet"/>
  </r>
  <r>
    <s v="West Gear"/>
    <n v="1185732"/>
    <x v="477"/>
    <s v="West"/>
    <s v="Utah"/>
    <s v="Salt Lake City"/>
    <s v="Women's Athletic Footwear"/>
    <n v="22"/>
    <n v="1360"/>
    <n v="29920"/>
    <n v="12566.400000000001"/>
    <n v="0.42000000000000004"/>
    <s v="Outlet"/>
  </r>
  <r>
    <s v="West Gear"/>
    <n v="1185732"/>
    <x v="477"/>
    <s v="West"/>
    <s v="Utah"/>
    <s v="Salt Lake City"/>
    <s v="Men's Apparel"/>
    <n v="27"/>
    <n v="1240"/>
    <n v="33480"/>
    <n v="13726.8"/>
    <n v="0.41"/>
    <s v="Outlet"/>
  </r>
  <r>
    <s v="West Gear"/>
    <n v="1185732"/>
    <x v="477"/>
    <s v="West"/>
    <s v="Utah"/>
    <s v="Salt Lake City"/>
    <s v="Women's Apparel"/>
    <n v="29"/>
    <n v="1700"/>
    <n v="49300"/>
    <n v="25636"/>
    <n v="0.52"/>
    <s v="Outlet"/>
  </r>
  <r>
    <s v="West Gear"/>
    <n v="1128299"/>
    <x v="188"/>
    <s v="West"/>
    <s v="Utah"/>
    <s v="Salt Lake City"/>
    <s v="Men's Street Footwear"/>
    <n v="24"/>
    <n v="1090"/>
    <n v="26160"/>
    <n v="9679.2000000000007"/>
    <n v="0.37"/>
    <s v="Outlet"/>
  </r>
  <r>
    <s v="West Gear"/>
    <n v="1128299"/>
    <x v="188"/>
    <s v="West"/>
    <s v="Utah"/>
    <s v="Salt Lake City"/>
    <s v="Men's Athletic Footwear"/>
    <n v="29"/>
    <n v="1230"/>
    <n v="35670"/>
    <n v="14267.999999999998"/>
    <n v="0.39999999999999997"/>
    <s v="Outlet"/>
  </r>
  <r>
    <s v="West Gear"/>
    <n v="1128299"/>
    <x v="188"/>
    <s v="West"/>
    <s v="Utah"/>
    <s v="Salt Lake City"/>
    <s v="Women's Street Footwear"/>
    <n v="31"/>
    <n v="1050"/>
    <n v="32550"/>
    <n v="12694.499999999998"/>
    <n v="0.38999999999999996"/>
    <s v="Outlet"/>
  </r>
  <r>
    <s v="West Gear"/>
    <n v="1128299"/>
    <x v="188"/>
    <s v="West"/>
    <s v="Utah"/>
    <s v="Salt Lake City"/>
    <s v="Women's Athletic Footwear"/>
    <n v="30"/>
    <n v="680"/>
    <n v="20400"/>
    <n v="7752"/>
    <n v="0.38"/>
    <s v="Outlet"/>
  </r>
  <r>
    <s v="West Gear"/>
    <n v="1128299"/>
    <x v="188"/>
    <s v="West"/>
    <s v="Utah"/>
    <s v="Salt Lake City"/>
    <s v="Men's Apparel"/>
    <n v="35"/>
    <n v="530"/>
    <n v="18550"/>
    <n v="8533"/>
    <n v="0.46"/>
    <s v="Outlet"/>
  </r>
  <r>
    <s v="West Gear"/>
    <n v="1128299"/>
    <x v="188"/>
    <s v="West"/>
    <s v="Utah"/>
    <s v="Salt Lake City"/>
    <s v="Women's Apparel"/>
    <n v="28"/>
    <n v="1320"/>
    <n v="36960"/>
    <n v="12566.4"/>
    <n v="0.33999999999999997"/>
    <s v="Outlet"/>
  </r>
  <r>
    <s v="West Gear"/>
    <n v="1128299"/>
    <x v="698"/>
    <s v="West"/>
    <s v="Utah"/>
    <s v="Salt Lake City"/>
    <s v="Men's Street Footwear"/>
    <n v="22"/>
    <n v="1530"/>
    <n v="33660"/>
    <n v="13800.599999999999"/>
    <n v="0.41"/>
    <s v="Outlet"/>
  </r>
  <r>
    <s v="West Gear"/>
    <n v="1128299"/>
    <x v="698"/>
    <s v="West"/>
    <s v="Utah"/>
    <s v="Salt Lake City"/>
    <s v="Men's Athletic Footwear"/>
    <n v="29"/>
    <n v="1230"/>
    <n v="35670"/>
    <n v="14981.4"/>
    <n v="0.42"/>
    <s v="Outlet"/>
  </r>
  <r>
    <s v="West Gear"/>
    <n v="1128299"/>
    <x v="698"/>
    <s v="West"/>
    <s v="Utah"/>
    <s v="Salt Lake City"/>
    <s v="Women's Street Footwear"/>
    <n v="28"/>
    <n v="1230"/>
    <n v="34440"/>
    <n v="12742.8"/>
    <n v="0.37"/>
    <s v="Outlet"/>
  </r>
  <r>
    <s v="West Gear"/>
    <n v="1128299"/>
    <x v="698"/>
    <s v="West"/>
    <s v="Oregon"/>
    <s v="Portland"/>
    <s v="Women's Athletic Footwear"/>
    <n v="29"/>
    <n v="640"/>
    <n v="18560"/>
    <n v="7609.5999999999995"/>
    <n v="0.41"/>
    <s v="Outlet"/>
  </r>
  <r>
    <s v="West Gear"/>
    <n v="1128299"/>
    <x v="698"/>
    <s v="West"/>
    <s v="Oregon"/>
    <s v="Portland"/>
    <s v="Men's Apparel"/>
    <n v="32"/>
    <n v="430"/>
    <n v="13760"/>
    <n v="6054.4"/>
    <n v="0.44"/>
    <s v="Outlet"/>
  </r>
  <r>
    <s v="West Gear"/>
    <n v="1128299"/>
    <x v="698"/>
    <s v="West"/>
    <s v="Oregon"/>
    <s v="Portland"/>
    <s v="Women's Apparel"/>
    <n v="28"/>
    <n v="980"/>
    <n v="27440"/>
    <n v="9604"/>
    <n v="0.35"/>
    <s v="Outlet"/>
  </r>
  <r>
    <s v="West Gear"/>
    <n v="1128299"/>
    <x v="228"/>
    <s v="West"/>
    <s v="Oregon"/>
    <s v="Portland"/>
    <s v="Men's Street Footwear"/>
    <n v="28"/>
    <n v="1430"/>
    <n v="40040"/>
    <n v="16015.999999999998"/>
    <n v="0.39999999999999997"/>
    <s v="Outlet"/>
  </r>
  <r>
    <s v="West Gear"/>
    <n v="1128299"/>
    <x v="228"/>
    <s v="West"/>
    <s v="Oregon"/>
    <s v="Portland"/>
    <s v="Men's Athletic Footwear"/>
    <n v="40"/>
    <n v="980"/>
    <n v="39200"/>
    <n v="16071.999999999998"/>
    <n v="0.41"/>
    <s v="Outlet"/>
  </r>
  <r>
    <s v="West Gear"/>
    <n v="1128299"/>
    <x v="228"/>
    <s v="West"/>
    <s v="Oregon"/>
    <s v="Portland"/>
    <s v="Women's Street Footwear"/>
    <n v="41"/>
    <n v="1120"/>
    <n v="45920"/>
    <n v="17449.599999999999"/>
    <n v="0.38"/>
    <s v="Outlet"/>
  </r>
  <r>
    <s v="West Gear"/>
    <n v="1128299"/>
    <x v="228"/>
    <s v="West"/>
    <s v="Oregon"/>
    <s v="Portland"/>
    <s v="Women's Athletic Footwear"/>
    <n v="39"/>
    <n v="750"/>
    <n v="29250"/>
    <n v="10822.5"/>
    <n v="0.37"/>
    <s v="Outlet"/>
  </r>
  <r>
    <s v="West Gear"/>
    <n v="1128299"/>
    <x v="228"/>
    <s v="West"/>
    <s v="Oregon"/>
    <s v="Portland"/>
    <s v="Men's Apparel"/>
    <n v="43"/>
    <n v="300"/>
    <n v="12900"/>
    <n v="5676"/>
    <n v="0.44"/>
    <s v="Outlet"/>
  </r>
  <r>
    <s v="West Gear"/>
    <n v="1128299"/>
    <x v="228"/>
    <s v="West"/>
    <s v="Oregon"/>
    <s v="Portland"/>
    <s v="Women's Apparel"/>
    <n v="40"/>
    <n v="900"/>
    <n v="36000"/>
    <n v="12600"/>
    <n v="0.35"/>
    <s v="Outlet"/>
  </r>
  <r>
    <s v="West Gear"/>
    <n v="1128299"/>
    <x v="247"/>
    <s v="West"/>
    <s v="Oregon"/>
    <s v="Portland"/>
    <s v="Men's Street Footwear"/>
    <n v="44"/>
    <n v="1660"/>
    <n v="73040"/>
    <n v="28485.599999999999"/>
    <n v="0.38999999999999996"/>
    <s v="Outlet"/>
  </r>
  <r>
    <s v="West Gear"/>
    <n v="1128299"/>
    <x v="247"/>
    <s v="West"/>
    <s v="Oregon"/>
    <s v="Portland"/>
    <s v="Men's Athletic Footwear"/>
    <n v="39"/>
    <n v="880"/>
    <n v="34320"/>
    <n v="14071.199999999999"/>
    <n v="0.41"/>
    <s v="Outlet"/>
  </r>
  <r>
    <s v="West Gear"/>
    <n v="1128299"/>
    <x v="247"/>
    <s v="West"/>
    <s v="Oregon"/>
    <s v="Portland"/>
    <s v="Women's Street Footwear"/>
    <n v="47"/>
    <n v="1140"/>
    <n v="53580"/>
    <n v="21967.8"/>
    <n v="0.41"/>
    <s v="Outlet"/>
  </r>
  <r>
    <s v="West Gear"/>
    <n v="1128299"/>
    <x v="247"/>
    <s v="West"/>
    <s v="Oregon"/>
    <s v="Portland"/>
    <s v="Women's Athletic Footwear"/>
    <n v="34"/>
    <n v="700"/>
    <n v="23800"/>
    <n v="8806"/>
    <n v="0.37"/>
    <s v="Outlet"/>
  </r>
  <r>
    <s v="West Gear"/>
    <n v="1128299"/>
    <x v="247"/>
    <s v="West"/>
    <s v="Oregon"/>
    <s v="Portland"/>
    <s v="Men's Apparel"/>
    <n v="36"/>
    <n v="390"/>
    <n v="14040"/>
    <n v="5896.8"/>
    <n v="0.42000000000000004"/>
    <s v="Outlet"/>
  </r>
  <r>
    <s v="West Gear"/>
    <n v="1128299"/>
    <x v="247"/>
    <s v="West"/>
    <s v="Oregon"/>
    <s v="Portland"/>
    <s v="Women's Apparel"/>
    <n v="49"/>
    <n v="900"/>
    <n v="44100"/>
    <n v="14993.999999999998"/>
    <n v="0.33999999999999997"/>
    <s v="Outlet"/>
  </r>
  <r>
    <s v="West Gear"/>
    <n v="1128299"/>
    <x v="278"/>
    <s v="West"/>
    <s v="Oregon"/>
    <s v="Portland"/>
    <s v="Men's Street Footwear"/>
    <n v="39"/>
    <n v="1550"/>
    <n v="60450"/>
    <n v="25389"/>
    <n v="0.42"/>
    <s v="Outlet"/>
  </r>
  <r>
    <s v="West Gear"/>
    <n v="1128299"/>
    <x v="278"/>
    <s v="West"/>
    <s v="Oregon"/>
    <s v="Portland"/>
    <s v="Men's Athletic Footwear"/>
    <n v="36"/>
    <n v="1090"/>
    <n v="39240"/>
    <n v="15695.999999999998"/>
    <n v="0.39999999999999997"/>
    <s v="Outlet"/>
  </r>
  <r>
    <s v="West Gear"/>
    <n v="1128299"/>
    <x v="278"/>
    <s v="West"/>
    <s v="Oregon"/>
    <s v="Portland"/>
    <s v="Women's Street Footwear"/>
    <n v="39"/>
    <n v="1190"/>
    <n v="46410"/>
    <n v="18099.899999999998"/>
    <n v="0.38999999999999996"/>
    <s v="Outlet"/>
  </r>
  <r>
    <s v="West Gear"/>
    <n v="1128299"/>
    <x v="278"/>
    <s v="West"/>
    <s v="Oregon"/>
    <s v="Portland"/>
    <s v="Women's Athletic Footwear"/>
    <n v="33"/>
    <n v="940"/>
    <n v="31020"/>
    <n v="12097.8"/>
    <n v="0.38999999999999996"/>
    <s v="Outlet"/>
  </r>
  <r>
    <s v="West Gear"/>
    <n v="1128299"/>
    <x v="278"/>
    <s v="West"/>
    <s v="Oregon"/>
    <s v="Portland"/>
    <s v="Men's Apparel"/>
    <n v="33"/>
    <n v="580"/>
    <n v="19140"/>
    <n v="8421.6"/>
    <n v="0.44"/>
    <s v="Outlet"/>
  </r>
  <r>
    <s v="West Gear"/>
    <n v="1128299"/>
    <x v="278"/>
    <s v="West"/>
    <s v="Oregon"/>
    <s v="Portland"/>
    <s v="Women's Apparel"/>
    <n v="46"/>
    <n v="1730"/>
    <n v="79580"/>
    <n v="28648.799999999999"/>
    <n v="0.36"/>
    <s v="Outlet"/>
  </r>
  <r>
    <s v="West Gear"/>
    <n v="1128299"/>
    <x v="308"/>
    <s v="West"/>
    <s v="Oregon"/>
    <s v="Portland"/>
    <s v="Men's Street Footwear"/>
    <n v="43"/>
    <n v="2400"/>
    <n v="103200"/>
    <n v="39216"/>
    <n v="0.38"/>
    <s v="Outlet"/>
  </r>
  <r>
    <s v="West Gear"/>
    <n v="1128299"/>
    <x v="308"/>
    <s v="West"/>
    <s v="Oregon"/>
    <s v="Portland"/>
    <s v="Men's Athletic Footwear"/>
    <n v="47"/>
    <n v="2020"/>
    <n v="94940"/>
    <n v="38925.399999999994"/>
    <n v="0.41"/>
    <s v="Outlet"/>
  </r>
  <r>
    <s v="West Gear"/>
    <n v="1128299"/>
    <x v="308"/>
    <s v="West"/>
    <s v="Oregon"/>
    <s v="Portland"/>
    <s v="Women's Street Footwear"/>
    <n v="53"/>
    <n v="2080"/>
    <n v="110240"/>
    <n v="42993.599999999999"/>
    <n v="0.38999999999999996"/>
    <s v="Outlet"/>
  </r>
  <r>
    <s v="West Gear"/>
    <n v="1128299"/>
    <x v="308"/>
    <s v="West"/>
    <s v="Oregon"/>
    <s v="Portland"/>
    <s v="Women's Athletic Footwear"/>
    <n v="62"/>
    <n v="1790"/>
    <n v="110980"/>
    <n v="45501.799999999996"/>
    <n v="0.41"/>
    <s v="Outlet"/>
  </r>
  <r>
    <s v="West Gear"/>
    <n v="1128299"/>
    <x v="308"/>
    <s v="West"/>
    <s v="Oregon"/>
    <s v="Portland"/>
    <s v="Men's Apparel"/>
    <n v="67"/>
    <n v="1400"/>
    <n v="93800"/>
    <n v="43148"/>
    <n v="0.46"/>
    <s v="Outlet"/>
  </r>
  <r>
    <s v="West Gear"/>
    <n v="1128299"/>
    <x v="308"/>
    <s v="West"/>
    <s v="Oregon"/>
    <s v="Portland"/>
    <s v="Women's Apparel"/>
    <n v="74"/>
    <n v="2310"/>
    <n v="170940"/>
    <n v="56410.19999999999"/>
    <n v="0.32999999999999996"/>
    <s v="Outlet"/>
  </r>
  <r>
    <s v="West Gear"/>
    <n v="1128299"/>
    <x v="337"/>
    <s v="West"/>
    <s v="Oregon"/>
    <s v="Portland"/>
    <s v="Men's Street Footwear"/>
    <n v="60"/>
    <n v="2980"/>
    <n v="178800"/>
    <n v="75096"/>
    <n v="0.42"/>
    <s v="Outlet"/>
  </r>
  <r>
    <s v="West Gear"/>
    <n v="1128299"/>
    <x v="337"/>
    <s v="West"/>
    <s v="Oregon"/>
    <s v="Portland"/>
    <s v="Men's Athletic Footwear"/>
    <n v="66"/>
    <n v="2170"/>
    <n v="143220"/>
    <n v="58720.2"/>
    <n v="0.41"/>
    <s v="Outlet"/>
  </r>
  <r>
    <s v="West Gear"/>
    <n v="1128299"/>
    <x v="337"/>
    <s v="West"/>
    <s v="Oregon"/>
    <s v="Portland"/>
    <s v="Women's Street Footwear"/>
    <n v="66"/>
    <n v="2210"/>
    <n v="145860"/>
    <n v="61261.2"/>
    <n v="0.42"/>
    <s v="Outlet"/>
  </r>
  <r>
    <s v="West Gear"/>
    <n v="1128299"/>
    <x v="337"/>
    <s v="West"/>
    <s v="Oregon"/>
    <s v="Portland"/>
    <s v="Women's Athletic Footwear"/>
    <n v="61"/>
    <n v="1710"/>
    <n v="104310"/>
    <n v="42767.1"/>
    <n v="0.41"/>
    <s v="Outlet"/>
  </r>
  <r>
    <s v="West Gear"/>
    <n v="1128299"/>
    <x v="337"/>
    <s v="West"/>
    <s v="Oregon"/>
    <s v="Portland"/>
    <s v="Men's Apparel"/>
    <n v="68"/>
    <n v="1980"/>
    <n v="134640"/>
    <n v="61934.400000000001"/>
    <n v="0.46"/>
    <s v="Outlet"/>
  </r>
  <r>
    <s v="West Gear"/>
    <n v="1128299"/>
    <x v="337"/>
    <s v="West"/>
    <s v="Oregon"/>
    <s v="Portland"/>
    <s v="Women's Apparel"/>
    <n v="78"/>
    <n v="2040"/>
    <n v="159120"/>
    <n v="55692"/>
    <n v="0.35"/>
    <s v="Outlet"/>
  </r>
  <r>
    <s v="West Gear"/>
    <n v="1128299"/>
    <x v="369"/>
    <s v="West"/>
    <s v="Oregon"/>
    <s v="Portland"/>
    <s v="Men's Street Footwear"/>
    <n v="69"/>
    <n v="2560"/>
    <n v="176640"/>
    <n v="65356.799999999996"/>
    <n v="0.37"/>
    <s v="Outlet"/>
  </r>
  <r>
    <s v="West Gear"/>
    <n v="1128299"/>
    <x v="369"/>
    <s v="West"/>
    <s v="Oregon"/>
    <s v="Portland"/>
    <s v="Men's Athletic Footwear"/>
    <n v="62"/>
    <n v="2560"/>
    <n v="158720"/>
    <n v="66662.399999999994"/>
    <n v="0.42"/>
    <s v="Outlet"/>
  </r>
  <r>
    <s v="West Gear"/>
    <n v="1128299"/>
    <x v="369"/>
    <s v="West"/>
    <s v="Oregon"/>
    <s v="Portland"/>
    <s v="Women's Street Footwear"/>
    <n v="50"/>
    <n v="2150"/>
    <n v="107500"/>
    <n v="43000"/>
    <n v="0.39999999999999997"/>
    <s v="Outlet"/>
  </r>
  <r>
    <s v="West Gear"/>
    <n v="1128299"/>
    <x v="369"/>
    <s v="West"/>
    <s v="Oregon"/>
    <s v="Portland"/>
    <s v="Women's Athletic Footwear"/>
    <n v="50"/>
    <n v="1280"/>
    <n v="64000"/>
    <n v="24320"/>
    <n v="0.38"/>
    <s v="Outlet"/>
  </r>
  <r>
    <s v="West Gear"/>
    <n v="1128299"/>
    <x v="369"/>
    <s v="West"/>
    <s v="Oregon"/>
    <s v="Portland"/>
    <s v="Men's Apparel"/>
    <n v="53"/>
    <n v="1360"/>
    <n v="72080"/>
    <n v="30273.600000000002"/>
    <n v="0.42000000000000004"/>
    <s v="Outlet"/>
  </r>
  <r>
    <s v="West Gear"/>
    <n v="1128299"/>
    <x v="369"/>
    <s v="West"/>
    <s v="Oregon"/>
    <s v="Portland"/>
    <s v="Women's Apparel"/>
    <n v="53"/>
    <n v="880"/>
    <n v="46640"/>
    <n v="17256.8"/>
    <n v="0.37"/>
    <s v="Outlet"/>
  </r>
  <r>
    <s v="West Gear"/>
    <n v="1128299"/>
    <x v="401"/>
    <s v="West"/>
    <s v="Oregon"/>
    <s v="Portland"/>
    <s v="Men's Street Footwear"/>
    <n v="34"/>
    <n v="1490"/>
    <n v="50660"/>
    <n v="18744.2"/>
    <n v="0.37"/>
    <s v="Outlet"/>
  </r>
  <r>
    <s v="West Gear"/>
    <n v="1128299"/>
    <x v="401"/>
    <s v="West"/>
    <s v="Oregon"/>
    <s v="Portland"/>
    <s v="Men's Athletic Footwear"/>
    <n v="43"/>
    <n v="1580"/>
    <n v="67940"/>
    <n v="25817.200000000001"/>
    <n v="0.38"/>
    <s v="Outlet"/>
  </r>
  <r>
    <s v="West Gear"/>
    <n v="1128299"/>
    <x v="401"/>
    <s v="West"/>
    <s v="Oregon"/>
    <s v="Portland"/>
    <s v="Women's Street Footwear"/>
    <n v="39"/>
    <n v="830"/>
    <n v="32370"/>
    <n v="13595.4"/>
    <n v="0.42"/>
    <s v="Outlet"/>
  </r>
  <r>
    <s v="West Gear"/>
    <n v="1128299"/>
    <x v="401"/>
    <s v="West"/>
    <s v="Oregon"/>
    <s v="Portland"/>
    <s v="Women's Athletic Footwear"/>
    <n v="38"/>
    <n v="620"/>
    <n v="23560"/>
    <n v="9895.1999999999989"/>
    <n v="0.42"/>
    <s v="Outlet"/>
  </r>
  <r>
    <s v="West Gear"/>
    <n v="1128299"/>
    <x v="401"/>
    <s v="West"/>
    <s v="Oregon"/>
    <s v="Portland"/>
    <s v="Men's Apparel"/>
    <n v="48"/>
    <n v="770"/>
    <n v="36960"/>
    <n v="15523.2"/>
    <n v="0.42000000000000004"/>
    <s v="Outlet"/>
  </r>
  <r>
    <s v="West Gear"/>
    <n v="1128299"/>
    <x v="401"/>
    <s v="West"/>
    <s v="Oregon"/>
    <s v="Portland"/>
    <s v="Women's Apparel"/>
    <n v="36"/>
    <n v="850"/>
    <n v="30600"/>
    <n v="9792"/>
    <n v="0.32"/>
    <s v="Outlet"/>
  </r>
  <r>
    <s v="West Gear"/>
    <n v="1128299"/>
    <x v="430"/>
    <s v="West"/>
    <s v="Oregon"/>
    <s v="Portland"/>
    <s v="Men's Street Footwear"/>
    <n v="29"/>
    <n v="1190"/>
    <n v="34510"/>
    <n v="13458.899999999998"/>
    <n v="0.38999999999999996"/>
    <s v="Outlet"/>
  </r>
  <r>
    <s v="West Gear"/>
    <n v="1128299"/>
    <x v="430"/>
    <s v="West"/>
    <s v="Oregon"/>
    <s v="Portland"/>
    <s v="Men's Athletic Footwear"/>
    <n v="37"/>
    <n v="1790"/>
    <n v="66230"/>
    <n v="25167.4"/>
    <n v="0.38"/>
    <s v="Outlet"/>
  </r>
  <r>
    <s v="West Gear"/>
    <n v="1128299"/>
    <x v="430"/>
    <s v="West"/>
    <s v="Oregon"/>
    <s v="Portland"/>
    <s v="Women's Street Footwear"/>
    <n v="37"/>
    <n v="1090"/>
    <n v="40330"/>
    <n v="14922.1"/>
    <n v="0.37"/>
    <s v="Outlet"/>
  </r>
  <r>
    <s v="West Gear"/>
    <n v="1128299"/>
    <x v="430"/>
    <s v="West"/>
    <s v="Oregon"/>
    <s v="Portland"/>
    <s v="Women's Athletic Footwear"/>
    <n v="34"/>
    <n v="1140"/>
    <n v="38760"/>
    <n v="15116.399999999998"/>
    <n v="0.38999999999999996"/>
    <s v="Outlet"/>
  </r>
  <r>
    <s v="West Gear"/>
    <n v="1128299"/>
    <x v="430"/>
    <s v="West"/>
    <s v="Oregon"/>
    <s v="Portland"/>
    <s v="Men's Apparel"/>
    <n v="40"/>
    <n v="930"/>
    <n v="37200"/>
    <n v="16740"/>
    <n v="0.45"/>
    <s v="Outlet"/>
  </r>
  <r>
    <s v="West Gear"/>
    <n v="1128299"/>
    <x v="430"/>
    <s v="West"/>
    <s v="Oregon"/>
    <s v="Portland"/>
    <s v="Women's Apparel"/>
    <n v="41"/>
    <n v="1230"/>
    <n v="50430"/>
    <n v="18659.099999999999"/>
    <n v="0.37"/>
    <s v="Outlet"/>
  </r>
  <r>
    <s v="West Gear"/>
    <n v="1128299"/>
    <x v="461"/>
    <s v="West"/>
    <s v="Oregon"/>
    <s v="Portland"/>
    <s v="Men's Street Footwear"/>
    <n v="34"/>
    <n v="1900"/>
    <n v="64600"/>
    <n v="23902"/>
    <n v="0.37"/>
    <s v="Outlet"/>
  </r>
  <r>
    <s v="West Gear"/>
    <n v="1128299"/>
    <x v="461"/>
    <s v="West"/>
    <s v="Oregon"/>
    <s v="Portland"/>
    <s v="Men's Athletic Footwear"/>
    <n v="37"/>
    <n v="2020"/>
    <n v="74740"/>
    <n v="29148.6"/>
    <n v="0.38999999999999996"/>
    <s v="Outlet"/>
  </r>
  <r>
    <s v="West Gear"/>
    <n v="1128299"/>
    <x v="461"/>
    <s v="West"/>
    <s v="Oregon"/>
    <s v="Portland"/>
    <s v="Women's Street Footwear"/>
    <n v="32"/>
    <n v="1520"/>
    <n v="48640"/>
    <n v="20428.8"/>
    <n v="0.42"/>
    <s v="Outlet"/>
  </r>
  <r>
    <s v="West Gear"/>
    <n v="1128299"/>
    <x v="461"/>
    <s v="West"/>
    <s v="Oregon"/>
    <s v="Portland"/>
    <s v="Women's Athletic Footwear"/>
    <n v="39"/>
    <n v="1490"/>
    <n v="58110"/>
    <n v="23825.1"/>
    <n v="0.41"/>
    <s v="Outlet"/>
  </r>
  <r>
    <s v="West Gear"/>
    <n v="1128299"/>
    <x v="461"/>
    <s v="West"/>
    <s v="Oregon"/>
    <s v="Portland"/>
    <s v="Men's Apparel"/>
    <n v="50"/>
    <n v="1450"/>
    <n v="72500"/>
    <n v="33350"/>
    <n v="0.46"/>
    <s v="Outlet"/>
  </r>
  <r>
    <s v="West Gear"/>
    <n v="1128299"/>
    <x v="461"/>
    <s v="West"/>
    <s v="Oregon"/>
    <s v="Portland"/>
    <s v="Women's Apparel"/>
    <n v="53"/>
    <n v="1650"/>
    <n v="87450"/>
    <n v="32356.5"/>
    <n v="0.37"/>
    <s v="Outlet"/>
  </r>
  <r>
    <s v="West Gear"/>
    <n v="1128299"/>
    <x v="490"/>
    <s v="West"/>
    <s v="Oregon"/>
    <s v="Portland"/>
    <s v="Men's Street Footwear"/>
    <n v="51"/>
    <n v="2250"/>
    <n v="114750"/>
    <n v="48195"/>
    <n v="0.42"/>
    <s v="Outlet"/>
  </r>
  <r>
    <s v="West Gear"/>
    <n v="1128299"/>
    <x v="490"/>
    <s v="West"/>
    <s v="Oregon"/>
    <s v="Portland"/>
    <s v="Men's Athletic Footwear"/>
    <n v="56"/>
    <n v="2330"/>
    <n v="130480"/>
    <n v="52191.999999999993"/>
    <n v="0.39999999999999997"/>
    <s v="Outlet"/>
  </r>
  <r>
    <s v="West Gear"/>
    <n v="1128299"/>
    <x v="490"/>
    <s v="West"/>
    <s v="Oregon"/>
    <s v="Portland"/>
    <s v="Women's Street Footwear"/>
    <n v="48"/>
    <n v="1930"/>
    <n v="92640"/>
    <n v="37982.399999999994"/>
    <n v="0.41"/>
    <s v="Outlet"/>
  </r>
  <r>
    <s v="West Gear"/>
    <n v="1128299"/>
    <x v="490"/>
    <s v="West"/>
    <s v="Oregon"/>
    <s v="Portland"/>
    <s v="Women's Athletic Footwear"/>
    <n v="53"/>
    <n v="1650"/>
    <n v="87450"/>
    <n v="34105.499999999993"/>
    <n v="0.38999999999999996"/>
    <s v="Outlet"/>
  </r>
  <r>
    <s v="West Gear"/>
    <n v="1128299"/>
    <x v="490"/>
    <s v="West"/>
    <s v="Oregon"/>
    <s v="Portland"/>
    <s v="Men's Apparel"/>
    <n v="54"/>
    <n v="1570"/>
    <n v="84780"/>
    <n v="39846.600000000006"/>
    <n v="0.47000000000000003"/>
    <s v="Outlet"/>
  </r>
  <r>
    <s v="West Gear"/>
    <n v="1128299"/>
    <x v="490"/>
    <s v="West"/>
    <s v="Oregon"/>
    <s v="Portland"/>
    <s v="Women's Apparel"/>
    <n v="55"/>
    <n v="2010"/>
    <n v="110550"/>
    <n v="37587"/>
    <n v="0.33999999999999997"/>
    <s v="Outlet"/>
  </r>
  <r>
    <s v="West Gear"/>
    <n v="1128299"/>
    <x v="181"/>
    <s v="West"/>
    <s v="Oregon"/>
    <s v="Portland"/>
    <s v="Men's Street Footwear"/>
    <n v="28"/>
    <n v="1200"/>
    <n v="33600"/>
    <n v="14112"/>
    <n v="0.42"/>
    <s v="Outlet"/>
  </r>
  <r>
    <s v="West Gear"/>
    <n v="1128299"/>
    <x v="181"/>
    <s v="West"/>
    <s v="Oregon"/>
    <s v="Portland"/>
    <s v="Men's Athletic Footwear"/>
    <n v="31"/>
    <n v="1240"/>
    <n v="38440"/>
    <n v="16913.599999999999"/>
    <n v="0.43999999999999995"/>
    <s v="Outlet"/>
  </r>
  <r>
    <s v="West Gear"/>
    <n v="1128299"/>
    <x v="181"/>
    <s v="West"/>
    <s v="Oregon"/>
    <s v="Portland"/>
    <s v="Women's Street Footwear"/>
    <n v="33"/>
    <n v="1280"/>
    <n v="42240"/>
    <n v="18163.199999999997"/>
    <n v="0.42999999999999994"/>
    <s v="Outlet"/>
  </r>
  <r>
    <s v="West Gear"/>
    <n v="1128299"/>
    <x v="181"/>
    <s v="West"/>
    <s v="Oregon"/>
    <s v="Portland"/>
    <s v="Women's Athletic Footwear"/>
    <n v="34"/>
    <n v="780"/>
    <n v="26520"/>
    <n v="12199.199999999999"/>
    <n v="0.45999999999999996"/>
    <s v="Outlet"/>
  </r>
  <r>
    <s v="West Gear"/>
    <n v="1128299"/>
    <x v="181"/>
    <s v="West"/>
    <s v="Oregon"/>
    <s v="Portland"/>
    <s v="Men's Apparel"/>
    <n v="33"/>
    <n v="680"/>
    <n v="22440"/>
    <n v="11444.4"/>
    <n v="0.51"/>
    <s v="Outlet"/>
  </r>
  <r>
    <s v="West Gear"/>
    <n v="1128299"/>
    <x v="181"/>
    <s v="West"/>
    <s v="Oregon"/>
    <s v="Portland"/>
    <s v="Women's Apparel"/>
    <n v="34"/>
    <n v="1400"/>
    <n v="47600"/>
    <n v="19040"/>
    <n v="0.39999999999999997"/>
    <s v="Outlet"/>
  </r>
  <r>
    <s v="West Gear"/>
    <n v="1128299"/>
    <x v="212"/>
    <s v="West"/>
    <s v="Oregon"/>
    <s v="Portland"/>
    <s v="Men's Street Footwear"/>
    <n v="24"/>
    <n v="1750"/>
    <n v="42000"/>
    <n v="18899.999999999996"/>
    <n v="0.44999999999999996"/>
    <s v="Outlet"/>
  </r>
  <r>
    <s v="West Gear"/>
    <n v="1128299"/>
    <x v="212"/>
    <s v="West"/>
    <s v="Oregon"/>
    <s v="Portland"/>
    <s v="Men's Athletic Footwear"/>
    <n v="31"/>
    <n v="1240"/>
    <n v="38440"/>
    <n v="16529.199999999997"/>
    <n v="0.42999999999999994"/>
    <s v="Outlet"/>
  </r>
  <r>
    <s v="West Gear"/>
    <n v="1128299"/>
    <x v="212"/>
    <s v="West"/>
    <s v="Oregon"/>
    <s v="Portland"/>
    <s v="Women's Street Footwear"/>
    <n v="34"/>
    <n v="1320"/>
    <n v="44880"/>
    <n v="19298.399999999998"/>
    <n v="0.42999999999999994"/>
    <s v="Outlet"/>
  </r>
  <r>
    <s v="West Gear"/>
    <n v="1128299"/>
    <x v="212"/>
    <s v="South"/>
    <s v="Louisiana"/>
    <s v="New Orleans"/>
    <s v="Women's Athletic Footwear"/>
    <n v="33"/>
    <n v="750"/>
    <n v="24750"/>
    <n v="11632.5"/>
    <n v="0.47"/>
    <s v="Outlet"/>
  </r>
  <r>
    <s v="West Gear"/>
    <n v="1128299"/>
    <x v="212"/>
    <s v="South"/>
    <s v="Louisiana"/>
    <s v="New Orleans"/>
    <s v="Men's Apparel"/>
    <n v="33"/>
    <n v="530"/>
    <n v="17490"/>
    <n v="8220.3000000000011"/>
    <n v="0.47000000000000003"/>
    <s v="Outlet"/>
  </r>
  <r>
    <s v="West Gear"/>
    <n v="1128299"/>
    <x v="212"/>
    <s v="South"/>
    <s v="Louisiana"/>
    <s v="New Orleans"/>
    <s v="Women's Apparel"/>
    <n v="32"/>
    <n v="1310"/>
    <n v="41920"/>
    <n v="15510.4"/>
    <n v="0.37"/>
    <s v="Outlet"/>
  </r>
  <r>
    <s v="West Gear"/>
    <n v="1128299"/>
    <x v="221"/>
    <s v="South"/>
    <s v="Louisiana"/>
    <s v="New Orleans"/>
    <s v="Men's Street Footwear"/>
    <n v="29"/>
    <n v="1790"/>
    <n v="51910"/>
    <n v="23878.6"/>
    <n v="0.45999999999999996"/>
    <s v="Outlet"/>
  </r>
  <r>
    <s v="West Gear"/>
    <n v="1128299"/>
    <x v="221"/>
    <s v="South"/>
    <s v="Louisiana"/>
    <s v="New Orleans"/>
    <s v="Men's Athletic Footwear"/>
    <n v="38"/>
    <n v="1200"/>
    <n v="45600"/>
    <n v="20063.999999999996"/>
    <n v="0.43999999999999995"/>
    <s v="Outlet"/>
  </r>
  <r>
    <s v="West Gear"/>
    <n v="1128299"/>
    <x v="221"/>
    <s v="South"/>
    <s v="Louisiana"/>
    <s v="New Orleans"/>
    <s v="Women's Street Footwear"/>
    <n v="39"/>
    <n v="1200"/>
    <n v="46800"/>
    <n v="21059.999999999996"/>
    <n v="0.44999999999999996"/>
    <s v="Outlet"/>
  </r>
  <r>
    <s v="West Gear"/>
    <n v="1128299"/>
    <x v="221"/>
    <s v="South"/>
    <s v="Louisiana"/>
    <s v="New Orleans"/>
    <s v="Women's Athletic Footwear"/>
    <n v="43"/>
    <n v="960"/>
    <n v="41280"/>
    <n v="17750.399999999998"/>
    <n v="0.42999999999999994"/>
    <s v="Outlet"/>
  </r>
  <r>
    <s v="West Gear"/>
    <n v="1128299"/>
    <x v="221"/>
    <s v="South"/>
    <s v="Louisiana"/>
    <s v="New Orleans"/>
    <s v="Men's Apparel"/>
    <n v="40"/>
    <n v="500"/>
    <n v="20000"/>
    <n v="10200"/>
    <n v="0.51"/>
    <s v="Outlet"/>
  </r>
  <r>
    <s v="West Gear"/>
    <n v="1128299"/>
    <x v="221"/>
    <s v="South"/>
    <s v="Louisiana"/>
    <s v="New Orleans"/>
    <s v="Women's Apparel"/>
    <n v="29"/>
    <n v="1090"/>
    <n v="31610"/>
    <n v="11695.7"/>
    <n v="0.37"/>
    <s v="Outlet"/>
  </r>
  <r>
    <s v="West Gear"/>
    <n v="1128299"/>
    <x v="240"/>
    <s v="South"/>
    <s v="Louisiana"/>
    <s v="New Orleans"/>
    <s v="Men's Street Footwear"/>
    <n v="38"/>
    <n v="1680"/>
    <n v="63840"/>
    <n v="30004.799999999999"/>
    <n v="0.47"/>
    <s v="Outlet"/>
  </r>
  <r>
    <s v="West Gear"/>
    <n v="1128299"/>
    <x v="240"/>
    <s v="South"/>
    <s v="Louisiana"/>
    <s v="New Orleans"/>
    <s v="Men's Athletic Footwear"/>
    <n v="36"/>
    <n v="1070"/>
    <n v="38520"/>
    <n v="17719.199999999997"/>
    <n v="0.45999999999999996"/>
    <s v="Outlet"/>
  </r>
  <r>
    <s v="West Gear"/>
    <n v="1128299"/>
    <x v="240"/>
    <s v="South"/>
    <s v="Louisiana"/>
    <s v="New Orleans"/>
    <s v="Women's Street Footwear"/>
    <n v="40"/>
    <n v="1200"/>
    <n v="48000"/>
    <n v="20160"/>
    <n v="0.42"/>
    <s v="Outlet"/>
  </r>
  <r>
    <s v="West Gear"/>
    <n v="1128299"/>
    <x v="240"/>
    <s v="South"/>
    <s v="Louisiana"/>
    <s v="New Orleans"/>
    <s v="Women's Athletic Footwear"/>
    <n v="27"/>
    <n v="910"/>
    <n v="24570"/>
    <n v="11056.499999999998"/>
    <n v="0.44999999999999996"/>
    <s v="Outlet"/>
  </r>
  <r>
    <s v="West Gear"/>
    <n v="1128299"/>
    <x v="240"/>
    <s v="South"/>
    <s v="Louisiana"/>
    <s v="New Orleans"/>
    <s v="Men's Apparel"/>
    <n v="34"/>
    <n v="560"/>
    <n v="19040"/>
    <n v="9710.4"/>
    <n v="0.51"/>
    <s v="Outlet"/>
  </r>
  <r>
    <s v="West Gear"/>
    <n v="1128299"/>
    <x v="240"/>
    <s v="South"/>
    <s v="Louisiana"/>
    <s v="New Orleans"/>
    <s v="Women's Apparel"/>
    <n v="39"/>
    <n v="1230"/>
    <n v="47970"/>
    <n v="17748.900000000001"/>
    <n v="0.37"/>
    <s v="Outlet"/>
  </r>
  <r>
    <s v="West Gear"/>
    <n v="1128299"/>
    <x v="271"/>
    <s v="South"/>
    <s v="Louisiana"/>
    <s v="New Orleans"/>
    <s v="Men's Street Footwear"/>
    <n v="32"/>
    <n v="1760"/>
    <n v="56320"/>
    <n v="24217.599999999995"/>
    <n v="0.42999999999999994"/>
    <s v="Outlet"/>
  </r>
  <r>
    <s v="West Gear"/>
    <n v="1128299"/>
    <x v="271"/>
    <s v="South"/>
    <s v="Louisiana"/>
    <s v="New Orleans"/>
    <s v="Men's Athletic Footwear"/>
    <n v="40"/>
    <n v="1280"/>
    <n v="51200"/>
    <n v="22527.999999999996"/>
    <n v="0.43999999999999995"/>
    <s v="Outlet"/>
  </r>
  <r>
    <s v="West Gear"/>
    <n v="1128299"/>
    <x v="271"/>
    <s v="South"/>
    <s v="Louisiana"/>
    <s v="New Orleans"/>
    <s v="Women's Street Footwear"/>
    <n v="37"/>
    <n v="1360"/>
    <n v="50320"/>
    <n v="21134.399999999998"/>
    <n v="0.42"/>
    <s v="Outlet"/>
  </r>
  <r>
    <s v="West Gear"/>
    <n v="1128299"/>
    <x v="271"/>
    <s v="South"/>
    <s v="Louisiana"/>
    <s v="New Orleans"/>
    <s v="Women's Athletic Footwear"/>
    <n v="33"/>
    <n v="1010"/>
    <n v="33330"/>
    <n v="14331.899999999998"/>
    <n v="0.42999999999999994"/>
    <s v="Outlet"/>
  </r>
  <r>
    <s v="West Gear"/>
    <n v="1128299"/>
    <x v="271"/>
    <s v="South"/>
    <s v="Louisiana"/>
    <s v="New Orleans"/>
    <s v="Men's Apparel"/>
    <n v="32"/>
    <n v="770"/>
    <n v="24640"/>
    <n v="11827.199999999999"/>
    <n v="0.48"/>
    <s v="Outlet"/>
  </r>
  <r>
    <s v="West Gear"/>
    <n v="1128299"/>
    <x v="271"/>
    <s v="South"/>
    <s v="Louisiana"/>
    <s v="New Orleans"/>
    <s v="Women's Apparel"/>
    <n v="46"/>
    <n v="1780"/>
    <n v="81880"/>
    <n v="32751.999999999996"/>
    <n v="0.39999999999999997"/>
    <s v="Outlet"/>
  </r>
  <r>
    <s v="West Gear"/>
    <n v="1128299"/>
    <x v="301"/>
    <s v="South"/>
    <s v="Louisiana"/>
    <s v="New Orleans"/>
    <s v="Men's Street Footwear"/>
    <n v="47"/>
    <n v="2560"/>
    <n v="120320"/>
    <n v="56550.399999999994"/>
    <n v="0.47"/>
    <s v="Outlet"/>
  </r>
  <r>
    <s v="West Gear"/>
    <n v="1128299"/>
    <x v="301"/>
    <s v="South"/>
    <s v="Louisiana"/>
    <s v="New Orleans"/>
    <s v="Men's Athletic Footwear"/>
    <n v="55"/>
    <n v="2240"/>
    <n v="123200"/>
    <n v="55439.999999999993"/>
    <n v="0.44999999999999996"/>
    <s v="Outlet"/>
  </r>
  <r>
    <s v="West Gear"/>
    <n v="1128299"/>
    <x v="301"/>
    <s v="South"/>
    <s v="Louisiana"/>
    <s v="New Orleans"/>
    <s v="Women's Street Footwear"/>
    <n v="55"/>
    <n v="2100"/>
    <n v="115500"/>
    <n v="50819.999999999993"/>
    <n v="0.43999999999999995"/>
    <s v="Outlet"/>
  </r>
  <r>
    <s v="West Gear"/>
    <n v="1128299"/>
    <x v="301"/>
    <s v="South"/>
    <s v="Louisiana"/>
    <s v="New Orleans"/>
    <s v="Women's Athletic Footwear"/>
    <n v="59"/>
    <n v="1840"/>
    <n v="108560"/>
    <n v="51023.199999999997"/>
    <n v="0.47"/>
    <s v="Outlet"/>
  </r>
  <r>
    <s v="West Gear"/>
    <n v="1128299"/>
    <x v="301"/>
    <s v="South"/>
    <s v="Louisiana"/>
    <s v="New Orleans"/>
    <s v="Men's Apparel"/>
    <n v="70"/>
    <n v="1530"/>
    <n v="107100"/>
    <n v="50337"/>
    <n v="0.47000000000000003"/>
    <s v="Outlet"/>
  </r>
  <r>
    <s v="West Gear"/>
    <n v="1128299"/>
    <x v="301"/>
    <s v="South"/>
    <s v="Louisiana"/>
    <s v="New Orleans"/>
    <s v="Women's Apparel"/>
    <n v="80"/>
    <n v="2480"/>
    <n v="198400"/>
    <n v="81344"/>
    <n v="0.41"/>
    <s v="Outlet"/>
  </r>
  <r>
    <s v="West Gear"/>
    <n v="1128299"/>
    <x v="330"/>
    <s v="South"/>
    <s v="Louisiana"/>
    <s v="New Orleans"/>
    <s v="Men's Street Footwear"/>
    <n v="62"/>
    <n v="3060"/>
    <n v="189720"/>
    <n v="81579.599999999991"/>
    <n v="0.42999999999999994"/>
    <s v="Outlet"/>
  </r>
  <r>
    <s v="West Gear"/>
    <n v="1128299"/>
    <x v="330"/>
    <s v="South"/>
    <s v="Louisiana"/>
    <s v="New Orleans"/>
    <s v="Men's Athletic Footwear"/>
    <n v="67"/>
    <n v="2480"/>
    <n v="166160"/>
    <n v="76433.599999999991"/>
    <n v="0.45999999999999996"/>
    <s v="Outlet"/>
  </r>
  <r>
    <s v="West Gear"/>
    <n v="1128299"/>
    <x v="330"/>
    <s v="South"/>
    <s v="Louisiana"/>
    <s v="New Orleans"/>
    <s v="Women's Street Footwear"/>
    <n v="69"/>
    <n v="2100"/>
    <n v="144900"/>
    <n v="68103"/>
    <n v="0.47"/>
    <s v="Outlet"/>
  </r>
  <r>
    <s v="West Gear"/>
    <n v="1128299"/>
    <x v="330"/>
    <s v="South"/>
    <s v="Louisiana"/>
    <s v="New Orleans"/>
    <s v="Women's Athletic Footwear"/>
    <n v="62"/>
    <n v="1980"/>
    <n v="122760"/>
    <n v="55241.999999999993"/>
    <n v="0.44999999999999996"/>
    <s v="Outlet"/>
  </r>
  <r>
    <s v="West Gear"/>
    <n v="1128299"/>
    <x v="330"/>
    <s v="South"/>
    <s v="Louisiana"/>
    <s v="New Orleans"/>
    <s v="Men's Apparel"/>
    <n v="73"/>
    <n v="2210"/>
    <n v="161330"/>
    <n v="79051.7"/>
    <n v="0.49"/>
    <s v="Outlet"/>
  </r>
  <r>
    <s v="West Gear"/>
    <n v="1128299"/>
    <x v="330"/>
    <s v="South"/>
    <s v="Louisiana"/>
    <s v="New Orleans"/>
    <s v="Women's Apparel"/>
    <n v="81"/>
    <n v="2080"/>
    <n v="168480"/>
    <n v="69076.800000000003"/>
    <n v="0.41"/>
    <s v="Outlet"/>
  </r>
  <r>
    <s v="West Gear"/>
    <n v="1128299"/>
    <x v="362"/>
    <s v="South"/>
    <s v="Louisiana"/>
    <s v="New Orleans"/>
    <s v="Men's Street Footwear"/>
    <n v="73"/>
    <n v="2550"/>
    <n v="186150"/>
    <n v="87490.5"/>
    <n v="0.47"/>
    <s v="Outlet"/>
  </r>
  <r>
    <s v="West Gear"/>
    <n v="1128299"/>
    <x v="362"/>
    <s v="South"/>
    <s v="Louisiana"/>
    <s v="New Orleans"/>
    <s v="Men's Athletic Footwear"/>
    <n v="57"/>
    <n v="2560"/>
    <n v="145920"/>
    <n v="64204.799999999996"/>
    <n v="0.43999999999999995"/>
    <s v="Outlet"/>
  </r>
  <r>
    <s v="West Gear"/>
    <n v="1128299"/>
    <x v="362"/>
    <s v="South"/>
    <s v="Louisiana"/>
    <s v="New Orleans"/>
    <s v="Women's Street Footwear"/>
    <n v="50"/>
    <n v="2170"/>
    <n v="108500"/>
    <n v="45570"/>
    <n v="0.42"/>
    <s v="Outlet"/>
  </r>
  <r>
    <s v="West Gear"/>
    <n v="1128299"/>
    <x v="362"/>
    <s v="South"/>
    <s v="Louisiana"/>
    <s v="New Orleans"/>
    <s v="Women's Athletic Footwear"/>
    <n v="55"/>
    <n v="1430"/>
    <n v="78650"/>
    <n v="36965.5"/>
    <n v="0.47"/>
    <s v="Outlet"/>
  </r>
  <r>
    <s v="West Gear"/>
    <n v="1128299"/>
    <x v="362"/>
    <s v="South"/>
    <s v="Louisiana"/>
    <s v="New Orleans"/>
    <s v="Men's Apparel"/>
    <n v="47"/>
    <n v="1520"/>
    <n v="71440"/>
    <n v="35005.599999999999"/>
    <n v="0.49"/>
    <s v="Outlet"/>
  </r>
  <r>
    <s v="West Gear"/>
    <n v="1128299"/>
    <x v="362"/>
    <s v="South"/>
    <s v="Louisiana"/>
    <s v="New Orleans"/>
    <s v="Women's Apparel"/>
    <n v="46"/>
    <n v="1020"/>
    <n v="46920"/>
    <n v="17829.599999999999"/>
    <n v="0.38"/>
    <s v="Outlet"/>
  </r>
  <r>
    <s v="West Gear"/>
    <n v="1128299"/>
    <x v="394"/>
    <s v="South"/>
    <s v="Louisiana"/>
    <s v="New Orleans"/>
    <s v="Men's Street Footwear"/>
    <n v="33"/>
    <n v="1750"/>
    <n v="57750"/>
    <n v="24255"/>
    <n v="0.42"/>
    <s v="Outlet"/>
  </r>
  <r>
    <s v="West Gear"/>
    <n v="1128299"/>
    <x v="394"/>
    <s v="South"/>
    <s v="Louisiana"/>
    <s v="New Orleans"/>
    <s v="Men's Athletic Footwear"/>
    <n v="40"/>
    <n v="1750"/>
    <n v="70000"/>
    <n v="30099.999999999996"/>
    <n v="0.42999999999999994"/>
    <s v="Outlet"/>
  </r>
  <r>
    <s v="West Gear"/>
    <n v="1128299"/>
    <x v="394"/>
    <s v="South"/>
    <s v="Louisiana"/>
    <s v="New Orleans"/>
    <s v="Women's Street Footwear"/>
    <n v="30"/>
    <n v="960"/>
    <n v="28800"/>
    <n v="13247.999999999998"/>
    <n v="0.45999999999999996"/>
    <s v="Outlet"/>
  </r>
  <r>
    <s v="West Gear"/>
    <n v="1128299"/>
    <x v="394"/>
    <s v="South"/>
    <s v="Louisiana"/>
    <s v="New Orleans"/>
    <s v="Women's Athletic Footwear"/>
    <n v="34"/>
    <n v="800"/>
    <n v="27200"/>
    <n v="11424"/>
    <n v="0.42"/>
    <s v="Outlet"/>
  </r>
  <r>
    <s v="West Gear"/>
    <n v="1128299"/>
    <x v="394"/>
    <s v="South"/>
    <s v="Louisiana"/>
    <s v="New Orleans"/>
    <s v="Men's Apparel"/>
    <n v="41"/>
    <n v="830"/>
    <n v="34030"/>
    <n v="16334.4"/>
    <n v="0.48"/>
    <s v="Outlet"/>
  </r>
  <r>
    <s v="West Gear"/>
    <n v="1128299"/>
    <x v="394"/>
    <s v="South"/>
    <s v="Louisiana"/>
    <s v="New Orleans"/>
    <s v="Women's Apparel"/>
    <n v="30"/>
    <n v="900"/>
    <n v="27000"/>
    <n v="10800"/>
    <n v="0.39999999999999997"/>
    <s v="Outlet"/>
  </r>
  <r>
    <s v="West Gear"/>
    <n v="1128299"/>
    <x v="423"/>
    <s v="South"/>
    <s v="Louisiana"/>
    <s v="New Orleans"/>
    <s v="Men's Street Footwear"/>
    <n v="25"/>
    <n v="1240"/>
    <n v="31000"/>
    <n v="13329.999999999998"/>
    <n v="0.42999999999999994"/>
    <s v="Outlet"/>
  </r>
  <r>
    <s v="West Gear"/>
    <n v="1128299"/>
    <x v="423"/>
    <s v="South"/>
    <s v="Louisiana"/>
    <s v="New Orleans"/>
    <s v="Men's Athletic Footwear"/>
    <n v="34"/>
    <n v="1840"/>
    <n v="62560"/>
    <n v="28151.999999999996"/>
    <n v="0.44999999999999996"/>
    <s v="Outlet"/>
  </r>
  <r>
    <s v="West Gear"/>
    <n v="1128299"/>
    <x v="423"/>
    <s v="South"/>
    <s v="Louisiana"/>
    <s v="New Orleans"/>
    <s v="Women's Street Footwear"/>
    <n v="33"/>
    <n v="1280"/>
    <n v="42240"/>
    <n v="19007.999999999996"/>
    <n v="0.44999999999999996"/>
    <s v="Outlet"/>
  </r>
  <r>
    <s v="West Gear"/>
    <n v="1128299"/>
    <x v="423"/>
    <s v="South"/>
    <s v="Louisiana"/>
    <s v="New Orleans"/>
    <s v="Women's Athletic Footwear"/>
    <n v="31"/>
    <n v="1200"/>
    <n v="37200"/>
    <n v="15995.999999999998"/>
    <n v="0.42999999999999994"/>
    <s v="Outlet"/>
  </r>
  <r>
    <s v="West Gear"/>
    <n v="1128299"/>
    <x v="423"/>
    <s v="South"/>
    <s v="Louisiana"/>
    <s v="New Orleans"/>
    <s v="Men's Apparel"/>
    <n v="39"/>
    <n v="1120"/>
    <n v="43680"/>
    <n v="20966.399999999998"/>
    <n v="0.48"/>
    <s v="Outlet"/>
  </r>
  <r>
    <s v="West Gear"/>
    <n v="1128299"/>
    <x v="423"/>
    <s v="South"/>
    <s v="Louisiana"/>
    <s v="New Orleans"/>
    <s v="Women's Apparel"/>
    <n v="44"/>
    <n v="1400"/>
    <n v="61600"/>
    <n v="24639.999999999996"/>
    <n v="0.39999999999999997"/>
    <s v="Outlet"/>
  </r>
  <r>
    <s v="West Gear"/>
    <n v="1128299"/>
    <x v="454"/>
    <s v="South"/>
    <s v="Louisiana"/>
    <s v="New Orleans"/>
    <s v="Men's Street Footwear"/>
    <n v="28"/>
    <n v="2190"/>
    <n v="61320"/>
    <n v="28820.399999999998"/>
    <n v="0.47"/>
    <s v="Outlet"/>
  </r>
  <r>
    <s v="West Gear"/>
    <n v="1128299"/>
    <x v="454"/>
    <s v="South"/>
    <s v="Louisiana"/>
    <s v="New Orleans"/>
    <s v="Men's Athletic Footwear"/>
    <n v="35"/>
    <n v="2240"/>
    <n v="78400"/>
    <n v="36848"/>
    <n v="0.47"/>
    <s v="Outlet"/>
  </r>
  <r>
    <s v="West Gear"/>
    <n v="1128299"/>
    <x v="454"/>
    <s v="South"/>
    <s v="Louisiana"/>
    <s v="New Orleans"/>
    <s v="Women's Street Footwear"/>
    <n v="30"/>
    <n v="1580"/>
    <n v="47400"/>
    <n v="21804"/>
    <n v="0.45999999999999996"/>
    <s v="Outlet"/>
  </r>
  <r>
    <s v="West Gear"/>
    <n v="1128299"/>
    <x v="454"/>
    <s v="South"/>
    <s v="Louisiana"/>
    <s v="New Orleans"/>
    <s v="Women's Athletic Footwear"/>
    <n v="40"/>
    <n v="1550"/>
    <n v="62000"/>
    <n v="28519.999999999996"/>
    <n v="0.45999999999999996"/>
    <s v="Outlet"/>
  </r>
  <r>
    <s v="West Gear"/>
    <n v="1128299"/>
    <x v="454"/>
    <s v="South"/>
    <s v="Louisiana"/>
    <s v="New Orleans"/>
    <s v="Men's Apparel"/>
    <n v="53"/>
    <n v="1470"/>
    <n v="77910"/>
    <n v="36617.700000000004"/>
    <n v="0.47000000000000003"/>
    <s v="Outlet"/>
  </r>
  <r>
    <s v="West Gear"/>
    <n v="1128299"/>
    <x v="454"/>
    <s v="South"/>
    <s v="Louisiana"/>
    <s v="New Orleans"/>
    <s v="Women's Apparel"/>
    <n v="64"/>
    <n v="1800"/>
    <n v="115200"/>
    <n v="47232"/>
    <n v="0.41"/>
    <s v="Outlet"/>
  </r>
  <r>
    <s v="West Gear"/>
    <n v="1128299"/>
    <x v="483"/>
    <s v="South"/>
    <s v="Louisiana"/>
    <s v="New Orleans"/>
    <s v="Men's Street Footwear"/>
    <n v="46"/>
    <n v="2720"/>
    <n v="125120"/>
    <n v="57555.199999999997"/>
    <n v="0.45999999999999996"/>
    <s v="Outlet"/>
  </r>
  <r>
    <s v="West Gear"/>
    <n v="1128299"/>
    <x v="483"/>
    <s v="South"/>
    <s v="Louisiana"/>
    <s v="New Orleans"/>
    <s v="Men's Athletic Footwear"/>
    <n v="52"/>
    <n v="2480"/>
    <n v="128960"/>
    <n v="56742.399999999994"/>
    <n v="0.43999999999999995"/>
    <s v="Outlet"/>
  </r>
  <r>
    <s v="Foot Locker"/>
    <n v="1128299"/>
    <x v="483"/>
    <s v="South"/>
    <s v="Louisiana"/>
    <s v="New Orleans"/>
    <s v="Women's Street Footwear"/>
    <n v="53"/>
    <n v="1920"/>
    <n v="101760"/>
    <n v="43756.799999999996"/>
    <n v="0.42999999999999994"/>
    <s v="Outlet"/>
  </r>
  <r>
    <s v="Foot Locker"/>
    <n v="1128299"/>
    <x v="483"/>
    <s v="South"/>
    <s v="Louisiana"/>
    <s v="New Orleans"/>
    <s v="Women's Athletic Footwear"/>
    <n v="53"/>
    <n v="1920"/>
    <n v="101760"/>
    <n v="47827.199999999997"/>
    <n v="0.47"/>
    <s v="Outlet"/>
  </r>
  <r>
    <s v="Foot Locker"/>
    <n v="1128299"/>
    <x v="483"/>
    <s v="South"/>
    <s v="Louisiana"/>
    <s v="New Orleans"/>
    <s v="Men's Apparel"/>
    <n v="55"/>
    <n v="1680"/>
    <n v="92400"/>
    <n v="44352"/>
    <n v="0.48"/>
    <s v="Outlet"/>
  </r>
  <r>
    <s v="Foot Locker"/>
    <n v="1128299"/>
    <x v="483"/>
    <s v="South"/>
    <s v="Louisiana"/>
    <s v="New Orleans"/>
    <s v="Women's Apparel"/>
    <n v="59"/>
    <n v="1940"/>
    <n v="114460"/>
    <n v="45783.999999999993"/>
    <n v="0.39999999999999997"/>
    <s v="Outlet"/>
  </r>
  <r>
    <s v="Foot Locker"/>
    <n v="1197831"/>
    <x v="169"/>
    <s v="South"/>
    <s v="Louisiana"/>
    <s v="New Orleans"/>
    <s v="Men's Street Footwear"/>
    <n v="14"/>
    <n v="2230"/>
    <n v="31220"/>
    <n v="10614.8"/>
    <n v="0.33999999999999997"/>
    <s v="Outlet"/>
  </r>
  <r>
    <s v="Foot Locker"/>
    <n v="1197831"/>
    <x v="169"/>
    <s v="South"/>
    <s v="Louisiana"/>
    <s v="New Orleans"/>
    <s v="Men's Athletic Footwear"/>
    <n v="20"/>
    <n v="2090"/>
    <n v="41800"/>
    <n v="15048"/>
    <n v="0.36"/>
    <s v="Outlet"/>
  </r>
  <r>
    <s v="Foot Locker"/>
    <n v="1197831"/>
    <x v="169"/>
    <s v="South"/>
    <s v="Louisiana"/>
    <s v="New Orleans"/>
    <s v="Women's Street Footwear"/>
    <n v="21"/>
    <n v="1620"/>
    <n v="34020"/>
    <n v="12587.4"/>
    <n v="0.37"/>
    <s v="Outlet"/>
  </r>
  <r>
    <s v="Foot Locker"/>
    <n v="1197831"/>
    <x v="169"/>
    <s v="South"/>
    <s v="Louisiana"/>
    <s v="New Orleans"/>
    <s v="Women's Athletic Footwear"/>
    <n v="26"/>
    <n v="1660"/>
    <n v="43160"/>
    <n v="18127.2"/>
    <n v="0.42000000000000004"/>
    <s v="Outlet"/>
  </r>
  <r>
    <s v="Foot Locker"/>
    <n v="1197831"/>
    <x v="169"/>
    <s v="South"/>
    <s v="Louisiana"/>
    <s v="New Orleans"/>
    <s v="Men's Apparel"/>
    <n v="28"/>
    <n v="1110"/>
    <n v="31080"/>
    <n v="8702.4000000000015"/>
    <n v="0.28000000000000003"/>
    <s v="Outlet"/>
  </r>
  <r>
    <s v="West Gear"/>
    <n v="1197831"/>
    <x v="169"/>
    <s v="South"/>
    <s v="Louisiana"/>
    <s v="New Orleans"/>
    <s v="Women's Apparel"/>
    <n v="23"/>
    <n v="1470"/>
    <n v="33810"/>
    <n v="16905"/>
    <n v="0.5"/>
    <s v="Outlet"/>
  </r>
  <r>
    <s v="Foot Locker"/>
    <n v="1197831"/>
    <x v="199"/>
    <s v="South"/>
    <s v="Louisiana"/>
    <s v="New Orleans"/>
    <s v="Men's Street Footwear"/>
    <n v="18"/>
    <n v="2000"/>
    <n v="36000"/>
    <n v="11520"/>
    <n v="0.32"/>
    <s v="Outlet"/>
  </r>
  <r>
    <s v="Foot Locker"/>
    <n v="1197831"/>
    <x v="199"/>
    <s v="South"/>
    <s v="Louisiana"/>
    <s v="New Orleans"/>
    <s v="Men's Athletic Footwear"/>
    <n v="28"/>
    <n v="1800"/>
    <n v="50400"/>
    <n v="16631.999999999996"/>
    <n v="0.32999999999999996"/>
    <s v="Outlet"/>
  </r>
  <r>
    <s v="Foot Locker"/>
    <n v="1197831"/>
    <x v="199"/>
    <s v="South"/>
    <s v="Louisiana"/>
    <s v="New Orleans"/>
    <s v="Women's Street Footwear"/>
    <n v="28"/>
    <n v="1280"/>
    <n v="35840"/>
    <n v="12544"/>
    <n v="0.35"/>
    <s v="Outlet"/>
  </r>
  <r>
    <s v="Foot Locker"/>
    <n v="1197831"/>
    <x v="199"/>
    <s v="West"/>
    <s v="Idaho"/>
    <s v="Boise"/>
    <s v="Women's Athletic Footwear"/>
    <n v="27"/>
    <n v="1160"/>
    <n v="31320"/>
    <n v="13154.400000000001"/>
    <n v="0.42000000000000004"/>
    <s v="Outlet"/>
  </r>
  <r>
    <s v="Foot Locker"/>
    <n v="1197831"/>
    <x v="199"/>
    <s v="West"/>
    <s v="Idaho"/>
    <s v="Boise"/>
    <s v="Men's Apparel"/>
    <n v="31"/>
    <n v="880"/>
    <n v="27280"/>
    <n v="8184"/>
    <n v="0.3"/>
    <s v="Outlet"/>
  </r>
  <r>
    <s v="Foot Locker"/>
    <n v="1197831"/>
    <x v="199"/>
    <s v="West"/>
    <s v="Idaho"/>
    <s v="Boise"/>
    <s v="Women's Apparel"/>
    <n v="26"/>
    <n v="1350"/>
    <n v="35100"/>
    <n v="18252"/>
    <n v="0.52"/>
    <s v="Outlet"/>
  </r>
  <r>
    <s v="Foot Locker"/>
    <n v="1197831"/>
    <x v="708"/>
    <s v="West"/>
    <s v="Idaho"/>
    <s v="Boise"/>
    <s v="Men's Street Footwear"/>
    <n v="21"/>
    <n v="2000"/>
    <n v="42000"/>
    <n v="15540"/>
    <n v="0.37"/>
    <s v="Outlet"/>
  </r>
  <r>
    <s v="Foot Locker"/>
    <n v="1197831"/>
    <x v="708"/>
    <s v="West"/>
    <s v="Idaho"/>
    <s v="Boise"/>
    <s v="Men's Athletic Footwear"/>
    <n v="27"/>
    <n v="1880"/>
    <n v="50760"/>
    <n v="19796.399999999998"/>
    <n v="0.38999999999999996"/>
    <s v="Outlet"/>
  </r>
  <r>
    <s v="Foot Locker"/>
    <n v="1197831"/>
    <x v="708"/>
    <s v="West"/>
    <s v="Idaho"/>
    <s v="Boise"/>
    <s v="Women's Street Footwear"/>
    <n v="20"/>
    <n v="1350"/>
    <n v="27000"/>
    <n v="10260"/>
    <n v="0.38"/>
    <s v="Outlet"/>
  </r>
  <r>
    <s v="Foot Locker"/>
    <n v="1197831"/>
    <x v="708"/>
    <s v="West"/>
    <s v="Idaho"/>
    <s v="Boise"/>
    <s v="Women's Athletic Footwear"/>
    <n v="26"/>
    <n v="1120"/>
    <n v="29120"/>
    <n v="13686.400000000001"/>
    <n v="0.47000000000000003"/>
    <s v="Outlet"/>
  </r>
  <r>
    <s v="West Gear"/>
    <n v="1197831"/>
    <x v="708"/>
    <s v="West"/>
    <s v="Idaho"/>
    <s v="Boise"/>
    <s v="Men's Apparel"/>
    <n v="32"/>
    <n v="880"/>
    <n v="28160"/>
    <n v="9856"/>
    <n v="0.35"/>
    <s v="Outlet"/>
  </r>
  <r>
    <s v="West Gear"/>
    <n v="1197831"/>
    <x v="708"/>
    <s v="West"/>
    <s v="Idaho"/>
    <s v="Boise"/>
    <s v="Women's Apparel"/>
    <n v="25"/>
    <n v="1240"/>
    <n v="31000"/>
    <n v="16430"/>
    <n v="0.53"/>
    <s v="Outlet"/>
  </r>
  <r>
    <s v="West Gear"/>
    <n v="1197831"/>
    <x v="723"/>
    <s v="West"/>
    <s v="Idaho"/>
    <s v="Boise"/>
    <s v="Men's Street Footwear"/>
    <n v="15"/>
    <n v="2150"/>
    <n v="32250"/>
    <n v="13545"/>
    <n v="0.42"/>
    <s v="Outlet"/>
  </r>
  <r>
    <s v="West Gear"/>
    <n v="1197831"/>
    <x v="723"/>
    <s v="West"/>
    <s v="Idaho"/>
    <s v="Boise"/>
    <s v="Men's Athletic Footwear"/>
    <n v="21"/>
    <n v="2150"/>
    <n v="45150"/>
    <n v="17608.499999999996"/>
    <n v="0.38999999999999996"/>
    <s v="Outlet"/>
  </r>
  <r>
    <s v="West Gear"/>
    <n v="1197831"/>
    <x v="723"/>
    <s v="West"/>
    <s v="Idaho"/>
    <s v="Boise"/>
    <s v="Women's Street Footwear"/>
    <n v="19"/>
    <n v="1620"/>
    <n v="30780"/>
    <n v="11388.6"/>
    <n v="0.37"/>
    <s v="Outlet"/>
  </r>
  <r>
    <s v="West Gear"/>
    <n v="1197831"/>
    <x v="723"/>
    <s v="West"/>
    <s v="Idaho"/>
    <s v="Boise"/>
    <s v="Women's Athletic Footwear"/>
    <n v="20"/>
    <n v="1160"/>
    <n v="23200"/>
    <n v="11368"/>
    <n v="0.49"/>
    <s v="Outlet"/>
  </r>
  <r>
    <s v="West Gear"/>
    <n v="1197831"/>
    <x v="723"/>
    <s v="West"/>
    <s v="Idaho"/>
    <s v="Boise"/>
    <s v="Men's Apparel"/>
    <n v="27"/>
    <n v="910"/>
    <n v="24570"/>
    <n v="7862.4000000000005"/>
    <n v="0.32"/>
    <s v="Outlet"/>
  </r>
  <r>
    <s v="West Gear"/>
    <n v="1197831"/>
    <x v="723"/>
    <s v="West"/>
    <s v="Idaho"/>
    <s v="Boise"/>
    <s v="Women's Apparel"/>
    <n v="23"/>
    <n v="1760"/>
    <n v="40480"/>
    <n v="23073.600000000002"/>
    <n v="0.57000000000000006"/>
    <s v="Outlet"/>
  </r>
  <r>
    <s v="West Gear"/>
    <n v="1197831"/>
    <x v="258"/>
    <s v="West"/>
    <s v="Idaho"/>
    <s v="Boise"/>
    <s v="Men's Street Footwear"/>
    <n v="14"/>
    <n v="2100"/>
    <n v="29400"/>
    <n v="12348"/>
    <n v="0.42"/>
    <s v="Outlet"/>
  </r>
  <r>
    <s v="West Gear"/>
    <n v="1197831"/>
    <x v="258"/>
    <s v="West"/>
    <s v="Idaho"/>
    <s v="Boise"/>
    <s v="Men's Athletic Footwear"/>
    <n v="22"/>
    <n v="2470"/>
    <n v="54340"/>
    <n v="22279.399999999998"/>
    <n v="0.41"/>
    <s v="Outlet"/>
  </r>
  <r>
    <s v="West Gear"/>
    <n v="1197831"/>
    <x v="258"/>
    <s v="West"/>
    <s v="Idaho"/>
    <s v="Boise"/>
    <s v="Women's Street Footwear"/>
    <n v="18"/>
    <n v="1840"/>
    <n v="33120"/>
    <n v="12916.8"/>
    <n v="0.38999999999999996"/>
    <s v="Outlet"/>
  </r>
  <r>
    <s v="West Gear"/>
    <n v="1197831"/>
    <x v="258"/>
    <s v="West"/>
    <s v="Idaho"/>
    <s v="Boise"/>
    <s v="Women's Athletic Footwear"/>
    <n v="24"/>
    <n v="1550"/>
    <n v="37200"/>
    <n v="18600"/>
    <n v="0.5"/>
    <s v="Outlet"/>
  </r>
  <r>
    <s v="West Gear"/>
    <n v="1197831"/>
    <x v="258"/>
    <s v="West"/>
    <s v="Idaho"/>
    <s v="Boise"/>
    <s v="Men's Apparel"/>
    <n v="34"/>
    <n v="1200"/>
    <n v="40800"/>
    <n v="14280"/>
    <n v="0.35"/>
    <s v="Outlet"/>
  </r>
  <r>
    <s v="West Gear"/>
    <n v="1197831"/>
    <x v="258"/>
    <s v="West"/>
    <s v="Idaho"/>
    <s v="Boise"/>
    <s v="Women's Apparel"/>
    <n v="33"/>
    <n v="2400"/>
    <n v="79200"/>
    <n v="43560"/>
    <n v="0.55000000000000004"/>
    <s v="Outlet"/>
  </r>
  <r>
    <s v="West Gear"/>
    <n v="1197831"/>
    <x v="288"/>
    <s v="West"/>
    <s v="Idaho"/>
    <s v="Boise"/>
    <s v="Men's Street Footwear"/>
    <n v="31"/>
    <n v="2330"/>
    <n v="72230"/>
    <n v="27447.4"/>
    <n v="0.38"/>
    <s v="Outlet"/>
  </r>
  <r>
    <s v="West Gear"/>
    <n v="1197831"/>
    <x v="288"/>
    <s v="West"/>
    <s v="Idaho"/>
    <s v="Boise"/>
    <s v="Men's Athletic Footwear"/>
    <n v="35"/>
    <n v="2630"/>
    <n v="92050"/>
    <n v="37740.5"/>
    <n v="0.41"/>
    <s v="Outlet"/>
  </r>
  <r>
    <s v="West Gear"/>
    <n v="1197831"/>
    <x v="288"/>
    <s v="West"/>
    <s v="Idaho"/>
    <s v="Boise"/>
    <s v="Women's Street Footwear"/>
    <n v="34"/>
    <n v="1860"/>
    <n v="63240"/>
    <n v="25928.399999999998"/>
    <n v="0.41"/>
    <s v="Outlet"/>
  </r>
  <r>
    <s v="West Gear"/>
    <n v="1197831"/>
    <x v="288"/>
    <s v="West"/>
    <s v="Idaho"/>
    <s v="Boise"/>
    <s v="Women's Athletic Footwear"/>
    <n v="33"/>
    <n v="1870"/>
    <n v="61710"/>
    <n v="30237.899999999998"/>
    <n v="0.49"/>
    <s v="Outlet"/>
  </r>
  <r>
    <s v="West Gear"/>
    <n v="1197831"/>
    <x v="288"/>
    <s v="West"/>
    <s v="Idaho"/>
    <s v="Boise"/>
    <s v="Men's Apparel"/>
    <n v="43"/>
    <n v="1580"/>
    <n v="67940"/>
    <n v="23099.599999999999"/>
    <n v="0.33999999999999997"/>
    <s v="Outlet"/>
  </r>
  <r>
    <s v="West Gear"/>
    <n v="1197831"/>
    <x v="288"/>
    <s v="West"/>
    <s v="Idaho"/>
    <s v="Boise"/>
    <s v="Women's Apparel"/>
    <n v="39"/>
    <n v="2480"/>
    <n v="96720"/>
    <n v="53196.000000000007"/>
    <n v="0.55000000000000004"/>
    <s v="Outlet"/>
  </r>
  <r>
    <s v="West Gear"/>
    <n v="1197831"/>
    <x v="320"/>
    <s v="West"/>
    <s v="Idaho"/>
    <s v="Boise"/>
    <s v="Men's Street Footwear"/>
    <n v="35"/>
    <n v="2640"/>
    <n v="92400"/>
    <n v="42504"/>
    <n v="0.45999999999999996"/>
    <s v="Outlet"/>
  </r>
  <r>
    <s v="West Gear"/>
    <n v="1197831"/>
    <x v="320"/>
    <s v="West"/>
    <s v="Idaho"/>
    <s v="Boise"/>
    <s v="Men's Athletic Footwear"/>
    <n v="40"/>
    <n v="2710"/>
    <n v="108400"/>
    <n v="46611.999999999993"/>
    <n v="0.42999999999999994"/>
    <s v="Outlet"/>
  </r>
  <r>
    <s v="West Gear"/>
    <n v="1197831"/>
    <x v="320"/>
    <s v="West"/>
    <s v="Idaho"/>
    <s v="Boise"/>
    <s v="Women's Street Footwear"/>
    <n v="34"/>
    <n v="2780"/>
    <n v="94520"/>
    <n v="39698.400000000001"/>
    <n v="0.42"/>
    <s v="Outlet"/>
  </r>
  <r>
    <s v="West Gear"/>
    <n v="1197831"/>
    <x v="320"/>
    <s v="West"/>
    <s v="Idaho"/>
    <s v="Boise"/>
    <s v="Women's Athletic Footwear"/>
    <n v="38"/>
    <n v="1580"/>
    <n v="60040"/>
    <n v="31821.200000000001"/>
    <n v="0.53"/>
    <s v="Outlet"/>
  </r>
  <r>
    <s v="West Gear"/>
    <n v="1197831"/>
    <x v="320"/>
    <s v="West"/>
    <s v="Idaho"/>
    <s v="Boise"/>
    <s v="Men's Apparel"/>
    <n v="43"/>
    <n v="1730"/>
    <n v="74390"/>
    <n v="29755.999999999996"/>
    <n v="0.39999999999999997"/>
    <s v="Outlet"/>
  </r>
  <r>
    <s v="Foot Locker"/>
    <n v="1197831"/>
    <x v="320"/>
    <s v="West"/>
    <s v="Idaho"/>
    <s v="Boise"/>
    <s v="Women's Apparel"/>
    <n v="51"/>
    <n v="2640"/>
    <n v="134640"/>
    <n v="79437.600000000006"/>
    <n v="0.59000000000000008"/>
    <s v="Outlet"/>
  </r>
  <r>
    <s v="Foot Locker"/>
    <n v="1197831"/>
    <x v="353"/>
    <s v="West"/>
    <s v="Idaho"/>
    <s v="Boise"/>
    <s v="Men's Street Footwear"/>
    <n v="38"/>
    <n v="2330"/>
    <n v="88540"/>
    <n v="37186.799999999996"/>
    <n v="0.42"/>
    <s v="Outlet"/>
  </r>
  <r>
    <s v="Foot Locker"/>
    <n v="1197831"/>
    <x v="353"/>
    <s v="West"/>
    <s v="Idaho"/>
    <s v="Boise"/>
    <s v="Men's Athletic Footwear"/>
    <n v="37"/>
    <n v="2550"/>
    <n v="94350"/>
    <n v="40570.499999999993"/>
    <n v="0.42999999999999994"/>
    <s v="Outlet"/>
  </r>
  <r>
    <s v="Foot Locker"/>
    <n v="1197831"/>
    <x v="353"/>
    <s v="West"/>
    <s v="Idaho"/>
    <s v="Boise"/>
    <s v="Women's Street Footwear"/>
    <n v="39"/>
    <n v="3050"/>
    <n v="118950"/>
    <n v="51148.499999999993"/>
    <n v="0.42999999999999994"/>
    <s v="Outlet"/>
  </r>
  <r>
    <s v="Foot Locker"/>
    <n v="1197831"/>
    <x v="353"/>
    <s v="West"/>
    <s v="Idaho"/>
    <s v="Boise"/>
    <s v="Women's Athletic Footwear"/>
    <n v="33"/>
    <n v="1620"/>
    <n v="53460"/>
    <n v="29403.000000000004"/>
    <n v="0.55000000000000004"/>
    <s v="Outlet"/>
  </r>
  <r>
    <s v="Sports Direct"/>
    <n v="1197831"/>
    <x v="353"/>
    <s v="West"/>
    <s v="Idaho"/>
    <s v="Boise"/>
    <s v="Men's Apparel"/>
    <n v="39"/>
    <n v="1660"/>
    <n v="64740"/>
    <n v="27190.799999999999"/>
    <n v="0.42"/>
    <s v="Outlet"/>
  </r>
  <r>
    <s v="Sports Direct"/>
    <n v="1197831"/>
    <x v="353"/>
    <s v="West"/>
    <s v="Idaho"/>
    <s v="Boise"/>
    <s v="Women's Apparel"/>
    <n v="44"/>
    <n v="2390"/>
    <n v="105160"/>
    <n v="64147.600000000013"/>
    <n v="0.6100000000000001"/>
    <s v="Outlet"/>
  </r>
  <r>
    <s v="Sports Direct"/>
    <n v="1197831"/>
    <x v="381"/>
    <s v="West"/>
    <s v="Idaho"/>
    <s v="Boise"/>
    <s v="Men's Street Footwear"/>
    <n v="41"/>
    <n v="2300"/>
    <n v="94300"/>
    <n v="43378"/>
    <n v="0.45999999999999996"/>
    <s v="Outlet"/>
  </r>
  <r>
    <s v="Sports Direct"/>
    <n v="1197831"/>
    <x v="381"/>
    <s v="West"/>
    <s v="Idaho"/>
    <s v="Boise"/>
    <s v="Men's Athletic Footwear"/>
    <n v="38"/>
    <n v="2190"/>
    <n v="83220"/>
    <n v="35784.599999999991"/>
    <n v="0.42999999999999994"/>
    <s v="Outlet"/>
  </r>
  <r>
    <s v="Sports Direct"/>
    <n v="1197831"/>
    <x v="381"/>
    <s v="West"/>
    <s v="Idaho"/>
    <s v="Boise"/>
    <s v="Women's Street Footwear"/>
    <n v="43"/>
    <n v="2030"/>
    <n v="87290"/>
    <n v="39280.499999999993"/>
    <n v="0.44999999999999996"/>
    <s v="Outlet"/>
  </r>
  <r>
    <s v="Sports Direct"/>
    <n v="1197831"/>
    <x v="381"/>
    <s v="West"/>
    <s v="Idaho"/>
    <s v="Boise"/>
    <s v="Women's Athletic Footwear"/>
    <n v="40"/>
    <n v="1360"/>
    <n v="54400"/>
    <n v="29920.000000000004"/>
    <n v="0.55000000000000004"/>
    <s v="Outlet"/>
  </r>
  <r>
    <s v="Sports Direct"/>
    <n v="1197831"/>
    <x v="381"/>
    <s v="West"/>
    <s v="Idaho"/>
    <s v="Boise"/>
    <s v="Men's Apparel"/>
    <n v="42"/>
    <n v="1400"/>
    <n v="58800"/>
    <n v="24108"/>
    <n v="0.41"/>
    <s v="Outlet"/>
  </r>
  <r>
    <s v="Sports Direct"/>
    <n v="1197831"/>
    <x v="381"/>
    <s v="West"/>
    <s v="Idaho"/>
    <s v="Boise"/>
    <s v="Women's Apparel"/>
    <n v="36"/>
    <n v="2000"/>
    <n v="72000"/>
    <n v="41760.000000000007"/>
    <n v="0.58000000000000007"/>
    <s v="Outlet"/>
  </r>
  <r>
    <s v="Sports Direct"/>
    <n v="1197831"/>
    <x v="410"/>
    <s v="West"/>
    <s v="Idaho"/>
    <s v="Boise"/>
    <s v="Men's Street Footwear"/>
    <n v="30"/>
    <n v="2010"/>
    <n v="60300"/>
    <n v="27737.999999999996"/>
    <n v="0.45999999999999996"/>
    <s v="Outlet"/>
  </r>
  <r>
    <s v="Sports Direct"/>
    <n v="1197831"/>
    <x v="410"/>
    <s v="West"/>
    <s v="Idaho"/>
    <s v="Boise"/>
    <s v="Men's Athletic Footwear"/>
    <n v="27"/>
    <n v="1900"/>
    <n v="51300"/>
    <n v="22058.999999999996"/>
    <n v="0.42999999999999994"/>
    <s v="Outlet"/>
  </r>
  <r>
    <s v="Sports Direct"/>
    <n v="1197831"/>
    <x v="410"/>
    <s v="West"/>
    <s v="Idaho"/>
    <s v="Boise"/>
    <s v="Women's Street Footwear"/>
    <n v="31"/>
    <n v="1790"/>
    <n v="55490"/>
    <n v="23305.8"/>
    <n v="0.42"/>
    <s v="Outlet"/>
  </r>
  <r>
    <s v="Sports Direct"/>
    <n v="1197831"/>
    <x v="410"/>
    <s v="West"/>
    <s v="Idaho"/>
    <s v="Boise"/>
    <s v="Women's Athletic Footwear"/>
    <n v="35"/>
    <n v="1160"/>
    <n v="40600"/>
    <n v="21518"/>
    <n v="0.53"/>
    <s v="Outlet"/>
  </r>
  <r>
    <s v="Sports Direct"/>
    <n v="1197831"/>
    <x v="410"/>
    <s v="West"/>
    <s v="Idaho"/>
    <s v="Boise"/>
    <s v="Men's Apparel"/>
    <n v="25"/>
    <n v="1230"/>
    <n v="30750"/>
    <n v="11992.499999999998"/>
    <n v="0.38999999999999996"/>
    <s v="Outlet"/>
  </r>
  <r>
    <s v="Sports Direct"/>
    <n v="1197831"/>
    <x v="410"/>
    <s v="West"/>
    <s v="Idaho"/>
    <s v="Boise"/>
    <s v="Women's Apparel"/>
    <n v="34"/>
    <n v="1790"/>
    <n v="60860"/>
    <n v="35907.4"/>
    <n v="0.59000000000000008"/>
    <s v="Outlet"/>
  </r>
  <r>
    <s v="Sports Direct"/>
    <n v="1197831"/>
    <x v="442"/>
    <s v="West"/>
    <s v="Idaho"/>
    <s v="Boise"/>
    <s v="Men's Street Footwear"/>
    <n v="27"/>
    <n v="2030"/>
    <n v="54810"/>
    <n v="25212.6"/>
    <n v="0.45999999999999996"/>
    <s v="Outlet"/>
  </r>
  <r>
    <s v="Sports Direct"/>
    <n v="1197831"/>
    <x v="442"/>
    <s v="West"/>
    <s v="Idaho"/>
    <s v="Boise"/>
    <s v="Men's Athletic Footwear"/>
    <n v="28"/>
    <n v="2230"/>
    <n v="62440"/>
    <n v="26849.199999999997"/>
    <n v="0.42999999999999994"/>
    <s v="Outlet"/>
  </r>
  <r>
    <s v="Sports Direct"/>
    <n v="1197831"/>
    <x v="442"/>
    <s v="West"/>
    <s v="Idaho"/>
    <s v="Boise"/>
    <s v="Women's Street Footwear"/>
    <n v="42"/>
    <n v="2100"/>
    <n v="88200"/>
    <n v="37044"/>
    <n v="0.42"/>
    <s v="Outlet"/>
  </r>
  <r>
    <s v="Sports Direct"/>
    <n v="1197831"/>
    <x v="442"/>
    <s v="West"/>
    <s v="Idaho"/>
    <s v="Boise"/>
    <s v="Women's Athletic Footwear"/>
    <n v="43"/>
    <n v="1580"/>
    <n v="67940"/>
    <n v="35328.800000000003"/>
    <n v="0.52"/>
    <s v="Outlet"/>
  </r>
  <r>
    <s v="Sports Direct"/>
    <n v="1197831"/>
    <x v="442"/>
    <s v="West"/>
    <s v="Idaho"/>
    <s v="Boise"/>
    <s v="Men's Apparel"/>
    <n v="41"/>
    <n v="1490"/>
    <n v="61090"/>
    <n v="23214.2"/>
    <n v="0.38"/>
    <s v="Outlet"/>
  </r>
  <r>
    <s v="Sports Direct"/>
    <n v="1197831"/>
    <x v="442"/>
    <s v="West"/>
    <s v="Idaho"/>
    <s v="Boise"/>
    <s v="Women's Apparel"/>
    <n v="51"/>
    <n v="1940"/>
    <n v="98940"/>
    <n v="58374.600000000006"/>
    <n v="0.59000000000000008"/>
    <s v="Outlet"/>
  </r>
  <r>
    <s v="Foot Locker"/>
    <n v="1197831"/>
    <x v="471"/>
    <s v="West"/>
    <s v="Idaho"/>
    <s v="Boise"/>
    <s v="Men's Street Footwear"/>
    <n v="40"/>
    <n v="2400"/>
    <n v="96000"/>
    <n v="43199.999999999993"/>
    <n v="0.44999999999999996"/>
    <s v="Outlet"/>
  </r>
  <r>
    <s v="Foot Locker"/>
    <n v="1197831"/>
    <x v="471"/>
    <s v="West"/>
    <s v="Idaho"/>
    <s v="Boise"/>
    <s v="Men's Athletic Footwear"/>
    <n v="41"/>
    <n v="2400"/>
    <n v="98400"/>
    <n v="45264"/>
    <n v="0.45999999999999996"/>
    <s v="Outlet"/>
  </r>
  <r>
    <s v="Foot Locker"/>
    <n v="1197831"/>
    <x v="471"/>
    <s v="West"/>
    <s v="Idaho"/>
    <s v="Boise"/>
    <s v="Women's Street Footwear"/>
    <n v="47"/>
    <n v="2230"/>
    <n v="104810"/>
    <n v="46116.399999999994"/>
    <n v="0.43999999999999995"/>
    <s v="Outlet"/>
  </r>
  <r>
    <s v="Foot Locker"/>
    <n v="1197831"/>
    <x v="471"/>
    <s v="West"/>
    <s v="Idaho"/>
    <s v="Boise"/>
    <s v="Women's Athletic Footwear"/>
    <n v="44"/>
    <n v="1840"/>
    <n v="80960"/>
    <n v="42099.200000000004"/>
    <n v="0.52"/>
    <s v="Outlet"/>
  </r>
  <r>
    <s v="Foot Locker"/>
    <n v="1197831"/>
    <x v="471"/>
    <s v="West"/>
    <s v="Idaho"/>
    <s v="Boise"/>
    <s v="Men's Apparel"/>
    <n v="43"/>
    <n v="1470"/>
    <n v="63210"/>
    <n v="25916.1"/>
    <n v="0.41"/>
    <s v="Outlet"/>
  </r>
  <r>
    <s v="Foot Locker"/>
    <n v="1197831"/>
    <x v="471"/>
    <s v="West"/>
    <s v="Idaho"/>
    <s v="Boise"/>
    <s v="Women's Apparel"/>
    <n v="47"/>
    <n v="2320"/>
    <n v="109040"/>
    <n v="66514.400000000009"/>
    <n v="0.6100000000000001"/>
    <s v="Outlet"/>
  </r>
  <r>
    <s v="Foot Locker"/>
    <n v="1128299"/>
    <x v="187"/>
    <s v="West"/>
    <s v="Idaho"/>
    <s v="Boise"/>
    <s v="Men's Street Footwear"/>
    <n v="23"/>
    <n v="1360"/>
    <n v="31280"/>
    <n v="12511.999999999998"/>
    <n v="0.39999999999999997"/>
    <s v="Outlet"/>
  </r>
  <r>
    <s v="Foot Locker"/>
    <n v="1128299"/>
    <x v="187"/>
    <s v="West"/>
    <s v="Idaho"/>
    <s v="Boise"/>
    <s v="Men's Athletic Footwear"/>
    <n v="30"/>
    <n v="1400"/>
    <n v="42000"/>
    <n v="18060.000000000004"/>
    <n v="0.43000000000000005"/>
    <s v="Outlet"/>
  </r>
  <r>
    <s v="Foot Locker"/>
    <n v="1128299"/>
    <x v="187"/>
    <s v="West"/>
    <s v="Idaho"/>
    <s v="Boise"/>
    <s v="Women's Street Footwear"/>
    <n v="31"/>
    <n v="1450"/>
    <n v="44950"/>
    <n v="17530.499999999996"/>
    <n v="0.38999999999999996"/>
    <s v="Outlet"/>
  </r>
  <r>
    <s v="Foot Locker"/>
    <n v="1128299"/>
    <x v="187"/>
    <s v="West"/>
    <s v="Idaho"/>
    <s v="Boise"/>
    <s v="Women's Athletic Footwear"/>
    <n v="30"/>
    <n v="880"/>
    <n v="26400"/>
    <n v="9768"/>
    <n v="0.37"/>
    <s v="Outlet"/>
  </r>
  <r>
    <s v="Foot Locker"/>
    <n v="1128299"/>
    <x v="187"/>
    <s v="West"/>
    <s v="Idaho"/>
    <s v="Boise"/>
    <s v="Men's Apparel"/>
    <n v="35"/>
    <n v="680"/>
    <n v="23800"/>
    <n v="8091.9999999999991"/>
    <n v="0.33999999999999997"/>
    <s v="Outlet"/>
  </r>
  <r>
    <s v="Foot Locker"/>
    <n v="1128299"/>
    <x v="187"/>
    <s v="West"/>
    <s v="Idaho"/>
    <s v="Boise"/>
    <s v="Women's Apparel"/>
    <n v="27"/>
    <n v="1400"/>
    <n v="37800"/>
    <n v="10206"/>
    <n v="0.27"/>
    <s v="Outlet"/>
  </r>
  <r>
    <s v="Foot Locker"/>
    <n v="1128299"/>
    <x v="697"/>
    <s v="West"/>
    <s v="Idaho"/>
    <s v="Boise"/>
    <s v="Men's Street Footwear"/>
    <n v="21"/>
    <n v="1620"/>
    <n v="34020"/>
    <n v="12587.4"/>
    <n v="0.37"/>
    <s v="Outlet"/>
  </r>
  <r>
    <s v="Foot Locker"/>
    <n v="1128299"/>
    <x v="697"/>
    <s v="West"/>
    <s v="Idaho"/>
    <s v="Boise"/>
    <s v="Men's Athletic Footwear"/>
    <n v="28"/>
    <n v="1280"/>
    <n v="35840"/>
    <n v="15411.200000000003"/>
    <n v="0.43000000000000005"/>
    <s v="Outlet"/>
  </r>
  <r>
    <s v="Foot Locker"/>
    <n v="1128299"/>
    <x v="697"/>
    <s v="West"/>
    <s v="Idaho"/>
    <s v="Boise"/>
    <s v="Women's Street Footwear"/>
    <n v="28"/>
    <n v="1240"/>
    <n v="34720"/>
    <n v="14582.4"/>
    <n v="0.42"/>
    <s v="Outlet"/>
  </r>
  <r>
    <s v="Foot Locker"/>
    <n v="1128299"/>
    <x v="697"/>
    <s v="West"/>
    <s v="Arizona"/>
    <s v="Phoenix"/>
    <s v="Women's Athletic Footwear"/>
    <n v="26"/>
    <n v="680"/>
    <n v="17680"/>
    <n v="7425.5999999999995"/>
    <n v="0.42"/>
    <s v="Outlet"/>
  </r>
  <r>
    <s v="Foot Locker"/>
    <n v="1128299"/>
    <x v="697"/>
    <s v="West"/>
    <s v="Arizona"/>
    <s v="Phoenix"/>
    <s v="Men's Apparel"/>
    <n v="36"/>
    <n v="510"/>
    <n v="18360"/>
    <n v="6793.2"/>
    <n v="0.37"/>
    <s v="Outlet"/>
  </r>
  <r>
    <s v="Foot Locker"/>
    <n v="1128299"/>
    <x v="697"/>
    <s v="West"/>
    <s v="Arizona"/>
    <s v="Phoenix"/>
    <s v="Women's Apparel"/>
    <n v="31"/>
    <n v="1160"/>
    <n v="35960"/>
    <n v="9709.2000000000007"/>
    <n v="0.27"/>
    <s v="Outlet"/>
  </r>
  <r>
    <s v="Foot Locker"/>
    <n v="1128299"/>
    <x v="227"/>
    <s v="West"/>
    <s v="Arizona"/>
    <s v="Phoenix"/>
    <s v="Men's Street Footwear"/>
    <n v="29"/>
    <n v="1600"/>
    <n v="46400"/>
    <n v="18560"/>
    <n v="0.39999999999999997"/>
    <s v="Outlet"/>
  </r>
  <r>
    <s v="Foot Locker"/>
    <n v="1128299"/>
    <x v="227"/>
    <s v="West"/>
    <s v="Arizona"/>
    <s v="Phoenix"/>
    <s v="Men's Athletic Footwear"/>
    <n v="38"/>
    <n v="1160"/>
    <n v="44080"/>
    <n v="19395.2"/>
    <n v="0.44"/>
    <s v="Outlet"/>
  </r>
  <r>
    <s v="Foot Locker"/>
    <n v="1128299"/>
    <x v="227"/>
    <s v="West"/>
    <s v="Arizona"/>
    <s v="Phoenix"/>
    <s v="Women's Street Footwear"/>
    <n v="37"/>
    <n v="1190"/>
    <n v="44030"/>
    <n v="18052.3"/>
    <n v="0.41"/>
    <s v="Outlet"/>
  </r>
  <r>
    <s v="Foot Locker"/>
    <n v="1128299"/>
    <x v="227"/>
    <s v="West"/>
    <s v="Arizona"/>
    <s v="Phoenix"/>
    <s v="Women's Athletic Footwear"/>
    <n v="38"/>
    <n v="680"/>
    <n v="25840"/>
    <n v="9560.7999999999993"/>
    <n v="0.37"/>
    <s v="Outlet"/>
  </r>
  <r>
    <s v="Foot Locker"/>
    <n v="1128299"/>
    <x v="227"/>
    <s v="West"/>
    <s v="Arizona"/>
    <s v="Phoenix"/>
    <s v="Men's Apparel"/>
    <n v="41"/>
    <n v="390"/>
    <n v="15990"/>
    <n v="5116.8"/>
    <n v="0.32"/>
    <s v="Outlet"/>
  </r>
  <r>
    <s v="Foot Locker"/>
    <n v="1128299"/>
    <x v="227"/>
    <s v="West"/>
    <s v="Arizona"/>
    <s v="Phoenix"/>
    <s v="Women's Apparel"/>
    <n v="37"/>
    <n v="1070"/>
    <n v="39590"/>
    <n v="10689.300000000001"/>
    <n v="0.27"/>
    <s v="Outlet"/>
  </r>
  <r>
    <s v="Foot Locker"/>
    <n v="1128299"/>
    <x v="246"/>
    <s v="West"/>
    <s v="Arizona"/>
    <s v="Phoenix"/>
    <s v="Men's Street Footwear"/>
    <n v="40"/>
    <n v="1750"/>
    <n v="70000"/>
    <n v="26600"/>
    <n v="0.38"/>
    <s v="Outlet"/>
  </r>
  <r>
    <s v="Foot Locker"/>
    <n v="1128299"/>
    <x v="246"/>
    <s v="West"/>
    <s v="Arizona"/>
    <s v="Phoenix"/>
    <s v="Men's Athletic Footwear"/>
    <n v="37"/>
    <n v="900"/>
    <n v="33300"/>
    <n v="14652"/>
    <n v="0.44"/>
    <s v="Outlet"/>
  </r>
  <r>
    <s v="Foot Locker"/>
    <n v="1128299"/>
    <x v="246"/>
    <s v="West"/>
    <s v="Arizona"/>
    <s v="Phoenix"/>
    <s v="Women's Street Footwear"/>
    <n v="42"/>
    <n v="1230"/>
    <n v="51660"/>
    <n v="19114.2"/>
    <n v="0.37"/>
    <s v="Outlet"/>
  </r>
  <r>
    <s v="Foot Locker"/>
    <n v="1128299"/>
    <x v="246"/>
    <s v="West"/>
    <s v="Arizona"/>
    <s v="Phoenix"/>
    <s v="Women's Athletic Footwear"/>
    <n v="40"/>
    <n v="780"/>
    <n v="31200"/>
    <n v="12479.999999999998"/>
    <n v="0.39999999999999997"/>
    <s v="Outlet"/>
  </r>
  <r>
    <s v="Foot Locker"/>
    <n v="1128299"/>
    <x v="246"/>
    <s v="West"/>
    <s v="Arizona"/>
    <s v="Phoenix"/>
    <s v="Men's Apparel"/>
    <n v="43"/>
    <n v="470"/>
    <n v="20210"/>
    <n v="6871.4"/>
    <n v="0.33999999999999997"/>
    <s v="Outlet"/>
  </r>
  <r>
    <s v="Foot Locker"/>
    <n v="1128299"/>
    <x v="246"/>
    <s v="West"/>
    <s v="Arizona"/>
    <s v="Phoenix"/>
    <s v="Women's Apparel"/>
    <n v="49"/>
    <n v="1110"/>
    <n v="54390"/>
    <n v="16317"/>
    <n v="0.3"/>
    <s v="Outlet"/>
  </r>
  <r>
    <s v="Foot Locker"/>
    <n v="1128299"/>
    <x v="277"/>
    <s v="West"/>
    <s v="Arizona"/>
    <s v="Phoenix"/>
    <s v="Men's Street Footwear"/>
    <n v="38"/>
    <n v="1840"/>
    <n v="69920"/>
    <n v="26569.599999999999"/>
    <n v="0.38"/>
    <s v="Outlet"/>
  </r>
  <r>
    <s v="Foot Locker"/>
    <n v="1128299"/>
    <x v="277"/>
    <s v="West"/>
    <s v="Arizona"/>
    <s v="Phoenix"/>
    <s v="Men's Athletic Footwear"/>
    <n v="36"/>
    <n v="1160"/>
    <n v="41760"/>
    <n v="17539.2"/>
    <n v="0.42000000000000004"/>
    <s v="Outlet"/>
  </r>
  <r>
    <s v="Foot Locker"/>
    <n v="1128299"/>
    <x v="277"/>
    <s v="West"/>
    <s v="Arizona"/>
    <s v="Phoenix"/>
    <s v="Women's Street Footwear"/>
    <n v="41"/>
    <n v="1320"/>
    <n v="54120"/>
    <n v="20565.599999999999"/>
    <n v="0.38"/>
    <s v="Outlet"/>
  </r>
  <r>
    <s v="Foot Locker"/>
    <n v="1128299"/>
    <x v="277"/>
    <s v="West"/>
    <s v="Arizona"/>
    <s v="Phoenix"/>
    <s v="Women's Athletic Footwear"/>
    <n v="39"/>
    <n v="930"/>
    <n v="36270"/>
    <n v="13419.9"/>
    <n v="0.37"/>
    <s v="Outlet"/>
  </r>
  <r>
    <s v="Foot Locker"/>
    <n v="1128299"/>
    <x v="277"/>
    <s v="West"/>
    <s v="Arizona"/>
    <s v="Phoenix"/>
    <s v="Men's Apparel"/>
    <n v="39"/>
    <n v="620"/>
    <n v="24180"/>
    <n v="7979.3999999999987"/>
    <n v="0.32999999999999996"/>
    <s v="Outlet"/>
  </r>
  <r>
    <s v="Foot Locker"/>
    <n v="1128299"/>
    <x v="277"/>
    <s v="West"/>
    <s v="Arizona"/>
    <s v="Phoenix"/>
    <s v="Women's Apparel"/>
    <n v="53"/>
    <n v="1240"/>
    <n v="65720"/>
    <n v="19058.8"/>
    <n v="0.28999999999999998"/>
    <s v="Outlet"/>
  </r>
  <r>
    <s v="Foot Locker"/>
    <n v="1128299"/>
    <x v="307"/>
    <s v="West"/>
    <s v="Arizona"/>
    <s v="Phoenix"/>
    <s v="Men's Street Footwear"/>
    <n v="37"/>
    <n v="1940"/>
    <n v="71780"/>
    <n v="27994.199999999997"/>
    <n v="0.38999999999999996"/>
    <s v="Outlet"/>
  </r>
  <r>
    <s v="Foot Locker"/>
    <n v="1128299"/>
    <x v="307"/>
    <s v="West"/>
    <s v="Arizona"/>
    <s v="Phoenix"/>
    <s v="Men's Athletic Footwear"/>
    <n v="36"/>
    <n v="1430"/>
    <n v="51480"/>
    <n v="21621.600000000002"/>
    <n v="0.42000000000000004"/>
    <s v="Outlet"/>
  </r>
  <r>
    <s v="Foot Locker"/>
    <n v="1128299"/>
    <x v="307"/>
    <s v="West"/>
    <s v="Arizona"/>
    <s v="Phoenix"/>
    <s v="Women's Street Footwear"/>
    <n v="41"/>
    <n v="1470"/>
    <n v="60270"/>
    <n v="22902.6"/>
    <n v="0.38"/>
    <s v="Outlet"/>
  </r>
  <r>
    <s v="Foot Locker"/>
    <n v="1128299"/>
    <x v="307"/>
    <s v="West"/>
    <s v="Arizona"/>
    <s v="Phoenix"/>
    <s v="Women's Athletic Footwear"/>
    <n v="38"/>
    <n v="1050"/>
    <n v="39900"/>
    <n v="15959.999999999998"/>
    <n v="0.39999999999999997"/>
    <s v="Outlet"/>
  </r>
  <r>
    <s v="Foot Locker"/>
    <n v="1128299"/>
    <x v="307"/>
    <s v="West"/>
    <s v="Arizona"/>
    <s v="Phoenix"/>
    <s v="Men's Apparel"/>
    <n v="43"/>
    <n v="720"/>
    <n v="30960"/>
    <n v="10526.4"/>
    <n v="0.33999999999999997"/>
    <s v="Outlet"/>
  </r>
  <r>
    <s v="Foot Locker"/>
    <n v="1128299"/>
    <x v="307"/>
    <s v="West"/>
    <s v="Arizona"/>
    <s v="Phoenix"/>
    <s v="Women's Apparel"/>
    <n v="46"/>
    <n v="1580"/>
    <n v="72680"/>
    <n v="22530.799999999999"/>
    <n v="0.31"/>
    <s v="Outlet"/>
  </r>
  <r>
    <s v="Foot Locker"/>
    <n v="1128299"/>
    <x v="336"/>
    <s v="West"/>
    <s v="Arizona"/>
    <s v="Phoenix"/>
    <s v="Men's Street Footwear"/>
    <n v="40"/>
    <n v="2160"/>
    <n v="86400"/>
    <n v="31968"/>
    <n v="0.37"/>
    <s v="Outlet"/>
  </r>
  <r>
    <s v="Foot Locker"/>
    <n v="1128299"/>
    <x v="336"/>
    <s v="West"/>
    <s v="Arizona"/>
    <s v="Phoenix"/>
    <s v="Men's Athletic Footwear"/>
    <n v="40"/>
    <n v="1630"/>
    <n v="65200"/>
    <n v="29992"/>
    <n v="0.46"/>
    <s v="Outlet"/>
  </r>
  <r>
    <s v="Foot Locker"/>
    <n v="1128299"/>
    <x v="336"/>
    <s v="West"/>
    <s v="Arizona"/>
    <s v="Phoenix"/>
    <s v="Women's Street Footwear"/>
    <n v="39"/>
    <n v="1570"/>
    <n v="61230"/>
    <n v="23879.699999999997"/>
    <n v="0.38999999999999996"/>
    <s v="Outlet"/>
  </r>
  <r>
    <s v="Foot Locker"/>
    <n v="1128299"/>
    <x v="336"/>
    <s v="West"/>
    <s v="Arizona"/>
    <s v="Phoenix"/>
    <s v="Women's Athletic Footwear"/>
    <n v="36"/>
    <n v="1130"/>
    <n v="40680"/>
    <n v="15458.4"/>
    <n v="0.38"/>
    <s v="Outlet"/>
  </r>
  <r>
    <s v="Foot Locker"/>
    <n v="1128299"/>
    <x v="336"/>
    <s v="West"/>
    <s v="Arizona"/>
    <s v="Phoenix"/>
    <s v="Men's Apparel"/>
    <n v="40"/>
    <n v="1450"/>
    <n v="58000"/>
    <n v="21460"/>
    <n v="0.37"/>
    <s v="Outlet"/>
  </r>
  <r>
    <s v="Foot Locker"/>
    <n v="1128299"/>
    <x v="336"/>
    <s v="West"/>
    <s v="Arizona"/>
    <s v="Phoenix"/>
    <s v="Women's Apparel"/>
    <n v="46"/>
    <n v="1450"/>
    <n v="66700"/>
    <n v="20010"/>
    <n v="0.3"/>
    <s v="Outlet"/>
  </r>
  <r>
    <s v="Foot Locker"/>
    <n v="1128299"/>
    <x v="368"/>
    <s v="West"/>
    <s v="Arizona"/>
    <s v="Phoenix"/>
    <s v="Men's Street Footwear"/>
    <n v="41"/>
    <n v="1940"/>
    <n v="79540"/>
    <n v="31815.999999999996"/>
    <n v="0.39999999999999997"/>
    <s v="Outlet"/>
  </r>
  <r>
    <s v="Foot Locker"/>
    <n v="1128299"/>
    <x v="368"/>
    <s v="West"/>
    <s v="Arizona"/>
    <s v="Phoenix"/>
    <s v="Men's Athletic Footwear"/>
    <n v="46"/>
    <n v="1900"/>
    <n v="87400"/>
    <n v="36708"/>
    <n v="0.42000000000000004"/>
    <s v="Outlet"/>
  </r>
  <r>
    <s v="Foot Locker"/>
    <n v="1128299"/>
    <x v="368"/>
    <s v="West"/>
    <s v="Arizona"/>
    <s v="Phoenix"/>
    <s v="Women's Street Footwear"/>
    <n v="37"/>
    <n v="1530"/>
    <n v="56610"/>
    <n v="23210.1"/>
    <n v="0.41"/>
    <s v="Outlet"/>
  </r>
  <r>
    <s v="Foot Locker"/>
    <n v="1128299"/>
    <x v="368"/>
    <s v="West"/>
    <s v="Arizona"/>
    <s v="Phoenix"/>
    <s v="Women's Athletic Footwear"/>
    <n v="43"/>
    <n v="1200"/>
    <n v="51600"/>
    <n v="21672"/>
    <n v="0.42"/>
    <s v="Outlet"/>
  </r>
  <r>
    <s v="Foot Locker"/>
    <n v="1128299"/>
    <x v="368"/>
    <s v="West"/>
    <s v="Arizona"/>
    <s v="Phoenix"/>
    <s v="Men's Apparel"/>
    <n v="45"/>
    <n v="1360"/>
    <n v="61200"/>
    <n v="22644"/>
    <n v="0.37"/>
    <s v="Outlet"/>
  </r>
  <r>
    <s v="Foot Locker"/>
    <n v="1128299"/>
    <x v="368"/>
    <s v="West"/>
    <s v="Arizona"/>
    <s v="Phoenix"/>
    <s v="Women's Apparel"/>
    <n v="48"/>
    <n v="1310"/>
    <n v="62880"/>
    <n v="17606.400000000001"/>
    <n v="0.28000000000000003"/>
    <s v="Outlet"/>
  </r>
  <r>
    <s v="Foot Locker"/>
    <n v="1128299"/>
    <x v="400"/>
    <s v="West"/>
    <s v="Arizona"/>
    <s v="Phoenix"/>
    <s v="Men's Street Footwear"/>
    <n v="35"/>
    <n v="1840"/>
    <n v="64400"/>
    <n v="27048"/>
    <n v="0.42"/>
    <s v="Outlet"/>
  </r>
  <r>
    <s v="Foot Locker"/>
    <n v="1128299"/>
    <x v="400"/>
    <s v="West"/>
    <s v="Arizona"/>
    <s v="Phoenix"/>
    <s v="Men's Athletic Footwear"/>
    <n v="34"/>
    <n v="2010"/>
    <n v="68340"/>
    <n v="32119.800000000003"/>
    <n v="0.47000000000000003"/>
    <s v="Outlet"/>
  </r>
  <r>
    <s v="Foot Locker"/>
    <n v="1128299"/>
    <x v="400"/>
    <s v="West"/>
    <s v="Arizona"/>
    <s v="Phoenix"/>
    <s v="Women's Street Footwear"/>
    <n v="34"/>
    <n v="1450"/>
    <n v="49300"/>
    <n v="18241"/>
    <n v="0.37"/>
    <s v="Outlet"/>
  </r>
  <r>
    <s v="Foot Locker"/>
    <n v="1128299"/>
    <x v="400"/>
    <s v="West"/>
    <s v="Arizona"/>
    <s v="Phoenix"/>
    <s v="Women's Athletic Footwear"/>
    <n v="33"/>
    <n v="1240"/>
    <n v="40920"/>
    <n v="15140.4"/>
    <n v="0.37"/>
    <s v="Outlet"/>
  </r>
  <r>
    <s v="Foot Locker"/>
    <n v="1128299"/>
    <x v="400"/>
    <s v="West"/>
    <s v="Arizona"/>
    <s v="Phoenix"/>
    <s v="Men's Apparel"/>
    <n v="41"/>
    <n v="1280"/>
    <n v="52480"/>
    <n v="17318.399999999998"/>
    <n v="0.32999999999999996"/>
    <s v="Outlet"/>
  </r>
  <r>
    <s v="Foot Locker"/>
    <n v="1128299"/>
    <x v="400"/>
    <s v="West"/>
    <s v="Arizona"/>
    <s v="Phoenix"/>
    <s v="Women's Apparel"/>
    <n v="43"/>
    <n v="1320"/>
    <n v="56760"/>
    <n v="18163.2"/>
    <n v="0.32"/>
    <s v="Outlet"/>
  </r>
  <r>
    <s v="Foot Locker"/>
    <n v="1128299"/>
    <x v="429"/>
    <s v="West"/>
    <s v="Arizona"/>
    <s v="Phoenix"/>
    <s v="Men's Street Footwear"/>
    <n v="36"/>
    <n v="1700"/>
    <n v="61200"/>
    <n v="25704"/>
    <n v="0.42"/>
    <s v="Outlet"/>
  </r>
  <r>
    <s v="Foot Locker"/>
    <n v="1128299"/>
    <x v="429"/>
    <s v="West"/>
    <s v="Arizona"/>
    <s v="Phoenix"/>
    <s v="Men's Athletic Footwear"/>
    <n v="33"/>
    <n v="1750"/>
    <n v="57750"/>
    <n v="24255.000000000004"/>
    <n v="0.42000000000000004"/>
    <s v="Outlet"/>
  </r>
  <r>
    <s v="Foot Locker"/>
    <n v="1128299"/>
    <x v="429"/>
    <s v="West"/>
    <s v="Arizona"/>
    <s v="Phoenix"/>
    <s v="Women's Street Footwear"/>
    <n v="31"/>
    <n v="1110"/>
    <n v="34410"/>
    <n v="12731.7"/>
    <n v="0.37"/>
    <s v="Outlet"/>
  </r>
  <r>
    <s v="Foot Locker"/>
    <n v="1128299"/>
    <x v="429"/>
    <s v="West"/>
    <s v="Arizona"/>
    <s v="Phoenix"/>
    <s v="Women's Athletic Footwear"/>
    <n v="32"/>
    <n v="1020"/>
    <n v="32640"/>
    <n v="12729.599999999999"/>
    <n v="0.38999999999999996"/>
    <s v="Outlet"/>
  </r>
  <r>
    <s v="Foot Locker"/>
    <n v="1128299"/>
    <x v="429"/>
    <s v="West"/>
    <s v="Arizona"/>
    <s v="Phoenix"/>
    <s v="Men's Apparel"/>
    <n v="44"/>
    <n v="880"/>
    <n v="38720"/>
    <n v="14326.4"/>
    <n v="0.37"/>
    <s v="Outlet"/>
  </r>
  <r>
    <s v="Foot Locker"/>
    <n v="1128299"/>
    <x v="429"/>
    <s v="West"/>
    <s v="Arizona"/>
    <s v="Phoenix"/>
    <s v="Women's Apparel"/>
    <n v="47"/>
    <n v="1070"/>
    <n v="50290"/>
    <n v="14584.099999999999"/>
    <n v="0.28999999999999998"/>
    <s v="Outlet"/>
  </r>
  <r>
    <s v="Foot Locker"/>
    <n v="1128299"/>
    <x v="460"/>
    <s v="West"/>
    <s v="Arizona"/>
    <s v="Phoenix"/>
    <s v="Men's Street Footwear"/>
    <n v="31"/>
    <n v="1500"/>
    <n v="46500"/>
    <n v="17670"/>
    <n v="0.38"/>
    <s v="Outlet"/>
  </r>
  <r>
    <s v="Foot Locker"/>
    <n v="1128299"/>
    <x v="460"/>
    <s v="West"/>
    <s v="Arizona"/>
    <s v="Phoenix"/>
    <s v="Men's Athletic Footwear"/>
    <n v="38"/>
    <n v="1630"/>
    <n v="61940"/>
    <n v="29111.800000000003"/>
    <n v="0.47000000000000003"/>
    <s v="Outlet"/>
  </r>
  <r>
    <s v="Foot Locker"/>
    <n v="1128299"/>
    <x v="460"/>
    <s v="West"/>
    <s v="Arizona"/>
    <s v="Phoenix"/>
    <s v="Women's Street Footwear"/>
    <n v="33"/>
    <n v="1240"/>
    <n v="40920"/>
    <n v="15958.799999999997"/>
    <n v="0.38999999999999996"/>
    <s v="Outlet"/>
  </r>
  <r>
    <s v="Foot Locker"/>
    <n v="1128299"/>
    <x v="460"/>
    <s v="West"/>
    <s v="Arizona"/>
    <s v="Phoenix"/>
    <s v="Women's Athletic Footwear"/>
    <n v="33"/>
    <n v="1160"/>
    <n v="38280"/>
    <n v="16077.599999999999"/>
    <n v="0.42"/>
    <s v="Outlet"/>
  </r>
  <r>
    <s v="Foot Locker"/>
    <n v="1128299"/>
    <x v="460"/>
    <s v="West"/>
    <s v="Arizona"/>
    <s v="Phoenix"/>
    <s v="Men's Apparel"/>
    <n v="44"/>
    <n v="990"/>
    <n v="43560"/>
    <n v="15681.599999999999"/>
    <n v="0.36"/>
    <s v="Outlet"/>
  </r>
  <r>
    <s v="Foot Locker"/>
    <n v="1128299"/>
    <x v="460"/>
    <s v="West"/>
    <s v="Arizona"/>
    <s v="Phoenix"/>
    <s v="Women's Apparel"/>
    <n v="39"/>
    <n v="1400"/>
    <n v="54600"/>
    <n v="15288.000000000002"/>
    <n v="0.28000000000000003"/>
    <s v="Outlet"/>
  </r>
  <r>
    <s v="Foot Locker"/>
    <n v="1128299"/>
    <x v="489"/>
    <s v="West"/>
    <s v="Arizona"/>
    <s v="Phoenix"/>
    <s v="Men's Street Footwear"/>
    <n v="35"/>
    <n v="1940"/>
    <n v="67900"/>
    <n v="27159.999999999996"/>
    <n v="0.39999999999999997"/>
    <s v="Outlet"/>
  </r>
  <r>
    <s v="Foot Locker"/>
    <n v="1128299"/>
    <x v="489"/>
    <s v="West"/>
    <s v="Arizona"/>
    <s v="Phoenix"/>
    <s v="Men's Athletic Footwear"/>
    <n v="33"/>
    <n v="2130"/>
    <n v="70290"/>
    <n v="32333.4"/>
    <n v="0.46"/>
    <s v="Outlet"/>
  </r>
  <r>
    <s v="Kohl's"/>
    <n v="1128299"/>
    <x v="489"/>
    <s v="West"/>
    <s v="Arizona"/>
    <s v="Phoenix"/>
    <s v="Women's Street Footwear"/>
    <n v="35"/>
    <n v="1360"/>
    <n v="47600"/>
    <n v="19516"/>
    <n v="0.41"/>
    <s v="Outlet"/>
  </r>
  <r>
    <s v="Kohl's"/>
    <n v="1128299"/>
    <x v="489"/>
    <s v="West"/>
    <s v="Arizona"/>
    <s v="Phoenix"/>
    <s v="Women's Athletic Footwear"/>
    <n v="32"/>
    <n v="1280"/>
    <n v="40960"/>
    <n v="16793.599999999999"/>
    <n v="0.41"/>
    <s v="Outlet"/>
  </r>
  <r>
    <s v="Kohl's"/>
    <n v="1128299"/>
    <x v="489"/>
    <s v="West"/>
    <s v="Arizona"/>
    <s v="Phoenix"/>
    <s v="Men's Apparel"/>
    <n v="42"/>
    <n v="1090"/>
    <n v="45780"/>
    <n v="15565.199999999999"/>
    <n v="0.33999999999999997"/>
    <s v="Outlet"/>
  </r>
  <r>
    <s v="Kohl's"/>
    <n v="1128299"/>
    <x v="489"/>
    <s v="West"/>
    <s v="Arizona"/>
    <s v="Phoenix"/>
    <s v="Women's Apparel"/>
    <n v="43"/>
    <n v="1350"/>
    <n v="58050"/>
    <n v="16254.000000000002"/>
    <n v="0.28000000000000003"/>
    <s v="Outlet"/>
  </r>
  <r>
    <s v="Kohl's"/>
    <n v="1128299"/>
    <x v="190"/>
    <s v="West"/>
    <s v="Arizona"/>
    <s v="Phoenix"/>
    <s v="Men's Street Footwear"/>
    <n v="27"/>
    <n v="1520"/>
    <n v="41040"/>
    <n v="16826.399999999998"/>
    <n v="0.41"/>
    <s v="Outlet"/>
  </r>
  <r>
    <s v="Kohl's"/>
    <n v="1128299"/>
    <x v="190"/>
    <s v="West"/>
    <s v="Arizona"/>
    <s v="Phoenix"/>
    <s v="Men's Athletic Footwear"/>
    <n v="30"/>
    <n v="1470"/>
    <n v="44100"/>
    <n v="20727"/>
    <n v="0.47000000000000003"/>
    <s v="Outlet"/>
  </r>
  <r>
    <s v="Kohl's"/>
    <n v="1128299"/>
    <x v="190"/>
    <s v="West"/>
    <s v="Arizona"/>
    <s v="Phoenix"/>
    <s v="Women's Street Footwear"/>
    <n v="32"/>
    <n v="1570"/>
    <n v="50240"/>
    <n v="19593.599999999999"/>
    <n v="0.38999999999999996"/>
    <s v="Outlet"/>
  </r>
  <r>
    <s v="Kohl's"/>
    <n v="1128299"/>
    <x v="190"/>
    <s v="West"/>
    <s v="Arizona"/>
    <s v="Phoenix"/>
    <s v="Women's Athletic Footwear"/>
    <n v="30"/>
    <n v="1010"/>
    <n v="30300"/>
    <n v="11514"/>
    <n v="0.38"/>
    <s v="Outlet"/>
  </r>
  <r>
    <s v="Kohl's"/>
    <n v="1128299"/>
    <x v="190"/>
    <s v="West"/>
    <s v="Arizona"/>
    <s v="Phoenix"/>
    <s v="Men's Apparel"/>
    <n v="33"/>
    <n v="940"/>
    <n v="31020"/>
    <n v="11477.4"/>
    <n v="0.37"/>
    <s v="Outlet"/>
  </r>
  <r>
    <s v="Kohl's"/>
    <n v="1128299"/>
    <x v="190"/>
    <s v="West"/>
    <s v="Arizona"/>
    <s v="Phoenix"/>
    <s v="Women's Apparel"/>
    <n v="36"/>
    <n v="1660"/>
    <n v="59760"/>
    <n v="16135.2"/>
    <n v="0.27"/>
    <s v="Outlet"/>
  </r>
  <r>
    <s v="Kohl's"/>
    <n v="1128299"/>
    <x v="700"/>
    <s v="West"/>
    <s v="Arizona"/>
    <s v="Phoenix"/>
    <s v="Men's Street Footwear"/>
    <n v="27"/>
    <n v="1730"/>
    <n v="46710"/>
    <n v="18684"/>
    <n v="0.39999999999999997"/>
    <s v="Outlet"/>
  </r>
  <r>
    <s v="Kohl's"/>
    <n v="1128299"/>
    <x v="700"/>
    <s v="West"/>
    <s v="Arizona"/>
    <s v="Phoenix"/>
    <s v="Men's Athletic Footwear"/>
    <n v="36"/>
    <n v="1360"/>
    <n v="48960"/>
    <n v="23011.200000000001"/>
    <n v="0.47000000000000003"/>
    <s v="Outlet"/>
  </r>
  <r>
    <s v="Kohl's"/>
    <n v="1128299"/>
    <x v="700"/>
    <s v="West"/>
    <s v="Arizona"/>
    <s v="Phoenix"/>
    <s v="Women's Street Footwear"/>
    <n v="35"/>
    <n v="1320"/>
    <n v="46200"/>
    <n v="18480"/>
    <n v="0.39999999999999997"/>
    <s v="Outlet"/>
  </r>
  <r>
    <s v="Kohl's"/>
    <n v="1128299"/>
    <x v="700"/>
    <s v="West"/>
    <s v="New Mexico"/>
    <s v="Albuquerque"/>
    <s v="Women's Athletic Footwear"/>
    <n v="29"/>
    <n v="910"/>
    <n v="26390"/>
    <n v="9764.2999999999993"/>
    <n v="0.37"/>
    <s v="Outlet"/>
  </r>
  <r>
    <s v="Kohl's"/>
    <n v="1128299"/>
    <x v="700"/>
    <s v="West"/>
    <s v="New Mexico"/>
    <s v="Albuquerque"/>
    <s v="Men's Apparel"/>
    <n v="34"/>
    <n v="620"/>
    <n v="21080"/>
    <n v="6745.6"/>
    <n v="0.32"/>
    <s v="Outlet"/>
  </r>
  <r>
    <s v="Kohl's"/>
    <n v="1128299"/>
    <x v="700"/>
    <s v="West"/>
    <s v="New Mexico"/>
    <s v="Albuquerque"/>
    <s v="Women's Apparel"/>
    <n v="35"/>
    <n v="1400"/>
    <n v="49000"/>
    <n v="13720.000000000002"/>
    <n v="0.28000000000000003"/>
    <s v="Outlet"/>
  </r>
  <r>
    <s v="Kohl's"/>
    <n v="1128299"/>
    <x v="712"/>
    <s v="West"/>
    <s v="New Mexico"/>
    <s v="Albuquerque"/>
    <s v="Men's Street Footwear"/>
    <n v="30"/>
    <n v="1870"/>
    <n v="56100"/>
    <n v="23001"/>
    <n v="0.41"/>
    <s v="Outlet"/>
  </r>
  <r>
    <s v="Kohl's"/>
    <n v="1128299"/>
    <x v="712"/>
    <s v="West"/>
    <s v="New Mexico"/>
    <s v="Albuquerque"/>
    <s v="Men's Athletic Footwear"/>
    <n v="36"/>
    <n v="1360"/>
    <n v="48960"/>
    <n v="22032"/>
    <n v="0.45"/>
    <s v="Outlet"/>
  </r>
  <r>
    <s v="Kohl's"/>
    <n v="1128299"/>
    <x v="712"/>
    <s v="West"/>
    <s v="New Mexico"/>
    <s v="Albuquerque"/>
    <s v="Women's Street Footwear"/>
    <n v="44"/>
    <n v="1240"/>
    <n v="54560"/>
    <n v="20732.8"/>
    <n v="0.38"/>
    <s v="Outlet"/>
  </r>
  <r>
    <s v="Kohl's"/>
    <n v="1128299"/>
    <x v="712"/>
    <s v="West"/>
    <s v="New Mexico"/>
    <s v="Albuquerque"/>
    <s v="Women's Athletic Footwear"/>
    <n v="37"/>
    <n v="880"/>
    <n v="32560"/>
    <n v="12698.399999999998"/>
    <n v="0.38999999999999996"/>
    <s v="Outlet"/>
  </r>
  <r>
    <s v="Kohl's"/>
    <n v="1128299"/>
    <x v="712"/>
    <s v="West"/>
    <s v="New Mexico"/>
    <s v="Albuquerque"/>
    <s v="Men's Apparel"/>
    <n v="41"/>
    <n v="530"/>
    <n v="21730"/>
    <n v="6953.6"/>
    <n v="0.32"/>
    <s v="Outlet"/>
  </r>
  <r>
    <s v="Kohl's"/>
    <n v="1128299"/>
    <x v="712"/>
    <s v="West"/>
    <s v="New Mexico"/>
    <s v="Albuquerque"/>
    <s v="Women's Apparel"/>
    <n v="44"/>
    <n v="1310"/>
    <n v="57640"/>
    <n v="17868.400000000001"/>
    <n v="0.31"/>
    <s v="Outlet"/>
  </r>
  <r>
    <s v="Kohl's"/>
    <n v="1128299"/>
    <x v="249"/>
    <s v="West"/>
    <s v="New Mexico"/>
    <s v="Albuquerque"/>
    <s v="Men's Street Footwear"/>
    <n v="41"/>
    <n v="1650"/>
    <n v="67650"/>
    <n v="28413"/>
    <n v="0.42"/>
    <s v="Outlet"/>
  </r>
  <r>
    <s v="Kohl's"/>
    <n v="1128299"/>
    <x v="249"/>
    <s v="West"/>
    <s v="New Mexico"/>
    <s v="Albuquerque"/>
    <s v="Men's Athletic Footwear"/>
    <n v="43"/>
    <n v="1090"/>
    <n v="46870"/>
    <n v="21560.2"/>
    <n v="0.46"/>
    <s v="Outlet"/>
  </r>
  <r>
    <s v="Kohl's"/>
    <n v="1128299"/>
    <x v="249"/>
    <s v="West"/>
    <s v="New Mexico"/>
    <s v="Albuquerque"/>
    <s v="Women's Street Footwear"/>
    <n v="44"/>
    <n v="1400"/>
    <n v="61600"/>
    <n v="25872"/>
    <n v="0.42"/>
    <s v="Outlet"/>
  </r>
  <r>
    <s v="Kohl's"/>
    <n v="1128299"/>
    <x v="249"/>
    <s v="West"/>
    <s v="New Mexico"/>
    <s v="Albuquerque"/>
    <s v="Women's Athletic Footwear"/>
    <n v="37"/>
    <n v="960"/>
    <n v="35520"/>
    <n v="13852.8"/>
    <n v="0.38999999999999996"/>
    <s v="Outlet"/>
  </r>
  <r>
    <s v="Kohl's"/>
    <n v="1128299"/>
    <x v="249"/>
    <s v="West"/>
    <s v="New Mexico"/>
    <s v="Albuquerque"/>
    <s v="Men's Apparel"/>
    <n v="46"/>
    <n v="600"/>
    <n v="27600"/>
    <n v="9660"/>
    <n v="0.35"/>
    <s v="Outlet"/>
  </r>
  <r>
    <s v="Kohl's"/>
    <n v="1128299"/>
    <x v="249"/>
    <s v="West"/>
    <s v="New Mexico"/>
    <s v="Albuquerque"/>
    <s v="Women's Apparel"/>
    <n v="56"/>
    <n v="1160"/>
    <n v="64960"/>
    <n v="18188.800000000003"/>
    <n v="0.28000000000000003"/>
    <s v="Outlet"/>
  </r>
  <r>
    <s v="Kohl's"/>
    <n v="1128299"/>
    <x v="280"/>
    <s v="West"/>
    <s v="New Mexico"/>
    <s v="Albuquerque"/>
    <s v="Men's Street Footwear"/>
    <n v="43"/>
    <n v="1840"/>
    <n v="79120"/>
    <n v="32439.199999999997"/>
    <n v="0.41"/>
    <s v="Outlet"/>
  </r>
  <r>
    <s v="Kohl's"/>
    <n v="1128299"/>
    <x v="280"/>
    <s v="West"/>
    <s v="New Mexico"/>
    <s v="Albuquerque"/>
    <s v="Men's Athletic Footwear"/>
    <n v="46"/>
    <n v="1360"/>
    <n v="62560"/>
    <n v="26275.200000000001"/>
    <n v="0.42000000000000004"/>
    <s v="Outlet"/>
  </r>
  <r>
    <s v="Kohl's"/>
    <n v="1128299"/>
    <x v="280"/>
    <s v="West"/>
    <s v="New Mexico"/>
    <s v="Albuquerque"/>
    <s v="Women's Street Footwear"/>
    <n v="46"/>
    <n v="1350"/>
    <n v="62100"/>
    <n v="25461"/>
    <n v="0.41"/>
    <s v="Outlet"/>
  </r>
  <r>
    <s v="Kohl's"/>
    <n v="1128299"/>
    <x v="280"/>
    <s v="West"/>
    <s v="New Mexico"/>
    <s v="Albuquerque"/>
    <s v="Women's Athletic Footwear"/>
    <n v="43"/>
    <n v="1090"/>
    <n v="46870"/>
    <n v="19216.699999999997"/>
    <n v="0.41"/>
    <s v="Outlet"/>
  </r>
  <r>
    <s v="Kohl's"/>
    <n v="1128299"/>
    <x v="280"/>
    <s v="West"/>
    <s v="New Mexico"/>
    <s v="Albuquerque"/>
    <s v="Men's Apparel"/>
    <n v="45"/>
    <n v="780"/>
    <n v="35100"/>
    <n v="12285"/>
    <n v="0.35"/>
    <s v="Outlet"/>
  </r>
  <r>
    <s v="Kohl's"/>
    <n v="1128299"/>
    <x v="280"/>
    <s v="West"/>
    <s v="New Mexico"/>
    <s v="Albuquerque"/>
    <s v="Women's Apparel"/>
    <n v="56"/>
    <n v="1320"/>
    <n v="73920"/>
    <n v="21436.799999999999"/>
    <n v="0.28999999999999998"/>
    <s v="Outlet"/>
  </r>
  <r>
    <s v="Kohl's"/>
    <n v="1128299"/>
    <x v="310"/>
    <s v="West"/>
    <s v="New Mexico"/>
    <s v="Albuquerque"/>
    <s v="Men's Street Footwear"/>
    <n v="37"/>
    <n v="2240"/>
    <n v="82880"/>
    <n v="32323.199999999997"/>
    <n v="0.38999999999999996"/>
    <s v="Outlet"/>
  </r>
  <r>
    <s v="Kohl's"/>
    <n v="1128299"/>
    <x v="310"/>
    <s v="West"/>
    <s v="New Mexico"/>
    <s v="Albuquerque"/>
    <s v="Men's Athletic Footwear"/>
    <n v="47"/>
    <n v="1870"/>
    <n v="87890"/>
    <n v="37792.700000000004"/>
    <n v="0.43000000000000005"/>
    <s v="Outlet"/>
  </r>
  <r>
    <s v="Kohl's"/>
    <n v="1128299"/>
    <x v="310"/>
    <s v="West"/>
    <s v="New Mexico"/>
    <s v="Albuquerque"/>
    <s v="Women's Street Footwear"/>
    <n v="41"/>
    <n v="1930"/>
    <n v="79130"/>
    <n v="31651.999999999996"/>
    <n v="0.39999999999999997"/>
    <s v="Outlet"/>
  </r>
  <r>
    <s v="Kohl's"/>
    <n v="1128299"/>
    <x v="310"/>
    <s v="West"/>
    <s v="New Mexico"/>
    <s v="Albuquerque"/>
    <s v="Women's Athletic Footwear"/>
    <n v="37"/>
    <n v="1280"/>
    <n v="47360"/>
    <n v="18944"/>
    <n v="0.39999999999999997"/>
    <s v="Outlet"/>
  </r>
  <r>
    <s v="Kohl's"/>
    <n v="1128299"/>
    <x v="310"/>
    <s v="West"/>
    <s v="New Mexico"/>
    <s v="Albuquerque"/>
    <s v="Men's Apparel"/>
    <n v="44"/>
    <n v="930"/>
    <n v="40920"/>
    <n v="14322"/>
    <n v="0.35"/>
    <s v="Outlet"/>
  </r>
  <r>
    <s v="Kohl's"/>
    <n v="1128299"/>
    <x v="310"/>
    <s v="West"/>
    <s v="New Mexico"/>
    <s v="Albuquerque"/>
    <s v="Women's Apparel"/>
    <n v="50"/>
    <n v="1920"/>
    <n v="96000"/>
    <n v="26880.000000000004"/>
    <n v="0.28000000000000003"/>
    <s v="Outlet"/>
  </r>
  <r>
    <s v="Kohl's"/>
    <n v="1128299"/>
    <x v="339"/>
    <s v="West"/>
    <s v="New Mexico"/>
    <s v="Albuquerque"/>
    <s v="Men's Street Footwear"/>
    <n v="41"/>
    <n v="2480"/>
    <n v="101680"/>
    <n v="39655.199999999997"/>
    <n v="0.38999999999999996"/>
    <s v="Outlet"/>
  </r>
  <r>
    <s v="Kohl's"/>
    <n v="1128299"/>
    <x v="339"/>
    <s v="West"/>
    <s v="New Mexico"/>
    <s v="Albuquerque"/>
    <s v="Men's Athletic Footwear"/>
    <n v="45"/>
    <n v="2100"/>
    <n v="94500"/>
    <n v="40635.000000000007"/>
    <n v="0.43000000000000005"/>
    <s v="Outlet"/>
  </r>
  <r>
    <s v="Kohl's"/>
    <n v="1128299"/>
    <x v="339"/>
    <s v="West"/>
    <s v="New Mexico"/>
    <s v="Albuquerque"/>
    <s v="Women's Street Footwear"/>
    <n v="39"/>
    <n v="1710"/>
    <n v="66690"/>
    <n v="24675.3"/>
    <n v="0.37"/>
    <s v="Outlet"/>
  </r>
  <r>
    <s v="Kohl's"/>
    <n v="1128299"/>
    <x v="339"/>
    <s v="West"/>
    <s v="New Mexico"/>
    <s v="Albuquerque"/>
    <s v="Women's Athletic Footwear"/>
    <n v="39"/>
    <n v="1490"/>
    <n v="58110"/>
    <n v="24406.2"/>
    <n v="0.42"/>
    <s v="Outlet"/>
  </r>
  <r>
    <s v="Kohl's"/>
    <n v="1128299"/>
    <x v="339"/>
    <s v="West"/>
    <s v="New Mexico"/>
    <s v="Albuquerque"/>
    <s v="Men's Apparel"/>
    <n v="40"/>
    <n v="1600"/>
    <n v="64000"/>
    <n v="20480"/>
    <n v="0.32"/>
    <s v="Outlet"/>
  </r>
  <r>
    <s v="Kohl's"/>
    <n v="1128299"/>
    <x v="339"/>
    <s v="West"/>
    <s v="New Mexico"/>
    <s v="Albuquerque"/>
    <s v="Women's Apparel"/>
    <n v="49"/>
    <n v="1600"/>
    <n v="78400"/>
    <n v="25088"/>
    <n v="0.32"/>
    <s v="Outlet"/>
  </r>
  <r>
    <s v="Kohl's"/>
    <n v="1128299"/>
    <x v="371"/>
    <s v="West"/>
    <s v="New Mexico"/>
    <s v="Albuquerque"/>
    <s v="Men's Street Footwear"/>
    <n v="40"/>
    <n v="2240"/>
    <n v="89600"/>
    <n v="33152"/>
    <n v="0.37"/>
    <s v="Outlet"/>
  </r>
  <r>
    <s v="Kohl's"/>
    <n v="1128299"/>
    <x v="371"/>
    <s v="West"/>
    <s v="New Mexico"/>
    <s v="Albuquerque"/>
    <s v="Men's Athletic Footwear"/>
    <n v="44"/>
    <n v="2080"/>
    <n v="91520"/>
    <n v="40268.800000000003"/>
    <n v="0.44"/>
    <s v="Outlet"/>
  </r>
  <r>
    <s v="Kohl's"/>
    <n v="1128299"/>
    <x v="371"/>
    <s v="West"/>
    <s v="New Mexico"/>
    <s v="Albuquerque"/>
    <s v="Women's Street Footwear"/>
    <n v="46"/>
    <n v="1630"/>
    <n v="74980"/>
    <n v="29991.999999999996"/>
    <n v="0.39999999999999997"/>
    <s v="Outlet"/>
  </r>
  <r>
    <s v="Kohl's"/>
    <n v="1128299"/>
    <x v="371"/>
    <s v="West"/>
    <s v="New Mexico"/>
    <s v="Albuquerque"/>
    <s v="Women's Athletic Footwear"/>
    <n v="46"/>
    <n v="1520"/>
    <n v="69920"/>
    <n v="25870.400000000001"/>
    <n v="0.37"/>
    <s v="Outlet"/>
  </r>
  <r>
    <s v="Kohl's"/>
    <n v="1128299"/>
    <x v="371"/>
    <s v="West"/>
    <s v="New Mexico"/>
    <s v="Albuquerque"/>
    <s v="Men's Apparel"/>
    <n v="48"/>
    <n v="1620"/>
    <n v="77760"/>
    <n v="26438.399999999998"/>
    <n v="0.33999999999999997"/>
    <s v="Outlet"/>
  </r>
  <r>
    <s v="Kohl's"/>
    <n v="1128299"/>
    <x v="371"/>
    <s v="West"/>
    <s v="New Mexico"/>
    <s v="Albuquerque"/>
    <s v="Women's Apparel"/>
    <n v="50"/>
    <n v="1530"/>
    <n v="76500"/>
    <n v="24480"/>
    <n v="0.32"/>
    <s v="Outlet"/>
  </r>
  <r>
    <s v="Kohl's"/>
    <n v="1128299"/>
    <x v="403"/>
    <s v="West"/>
    <s v="New Mexico"/>
    <s v="Albuquerque"/>
    <s v="Men's Street Footwear"/>
    <n v="37"/>
    <n v="2060"/>
    <n v="76220"/>
    <n v="32012.399999999998"/>
    <n v="0.42"/>
    <s v="Outlet"/>
  </r>
  <r>
    <s v="Kohl's"/>
    <n v="1128299"/>
    <x v="403"/>
    <s v="West"/>
    <s v="New Mexico"/>
    <s v="Albuquerque"/>
    <s v="Men's Athletic Footwear"/>
    <n v="39"/>
    <n v="1880"/>
    <n v="73320"/>
    <n v="33727.200000000004"/>
    <n v="0.46"/>
    <s v="Outlet"/>
  </r>
  <r>
    <s v="Kohl's"/>
    <n v="1128299"/>
    <x v="403"/>
    <s v="West"/>
    <s v="New Mexico"/>
    <s v="Albuquerque"/>
    <s v="Women's Street Footwear"/>
    <n v="39"/>
    <n v="1470"/>
    <n v="57330"/>
    <n v="24078.6"/>
    <n v="0.42"/>
    <s v="Outlet"/>
  </r>
  <r>
    <s v="Kohl's"/>
    <n v="1128299"/>
    <x v="403"/>
    <s v="West"/>
    <s v="New Mexico"/>
    <s v="Albuquerque"/>
    <s v="Women's Athletic Footwear"/>
    <n v="37"/>
    <n v="1450"/>
    <n v="53650"/>
    <n v="21996.5"/>
    <n v="0.41"/>
    <s v="Outlet"/>
  </r>
  <r>
    <s v="Kohl's"/>
    <n v="1128299"/>
    <x v="403"/>
    <s v="West"/>
    <s v="New Mexico"/>
    <s v="Albuquerque"/>
    <s v="Men's Apparel"/>
    <n v="40"/>
    <n v="1450"/>
    <n v="58000"/>
    <n v="20300"/>
    <n v="0.35"/>
    <s v="Outlet"/>
  </r>
  <r>
    <s v="Kohl's"/>
    <n v="1128299"/>
    <x v="403"/>
    <s v="West"/>
    <s v="New Mexico"/>
    <s v="Albuquerque"/>
    <s v="Women's Apparel"/>
    <n v="48"/>
    <n v="1570"/>
    <n v="75360"/>
    <n v="22608"/>
    <n v="0.3"/>
    <s v="Outlet"/>
  </r>
  <r>
    <s v="Kohl's"/>
    <n v="1128299"/>
    <x v="432"/>
    <s v="West"/>
    <s v="New Mexico"/>
    <s v="Albuquerque"/>
    <s v="Men's Street Footwear"/>
    <n v="35"/>
    <n v="1710"/>
    <n v="59850"/>
    <n v="22144.5"/>
    <n v="0.37"/>
    <s v="Outlet"/>
  </r>
  <r>
    <s v="Kohl's"/>
    <n v="1128299"/>
    <x v="432"/>
    <s v="West"/>
    <s v="New Mexico"/>
    <s v="Albuquerque"/>
    <s v="Men's Athletic Footwear"/>
    <n v="38"/>
    <n v="1820"/>
    <n v="69160"/>
    <n v="29738.800000000003"/>
    <n v="0.43000000000000005"/>
    <s v="Outlet"/>
  </r>
  <r>
    <s v="Kohl's"/>
    <n v="1128299"/>
    <x v="432"/>
    <s v="West"/>
    <s v="New Mexico"/>
    <s v="Albuquerque"/>
    <s v="Women's Street Footwear"/>
    <n v="34"/>
    <n v="1200"/>
    <n v="40800"/>
    <n v="16319.999999999998"/>
    <n v="0.39999999999999997"/>
    <s v="Outlet"/>
  </r>
  <r>
    <s v="Kohl's"/>
    <n v="1128299"/>
    <x v="432"/>
    <s v="West"/>
    <s v="New Mexico"/>
    <s v="Albuquerque"/>
    <s v="Women's Athletic Footwear"/>
    <n v="35"/>
    <n v="1120"/>
    <n v="39200"/>
    <n v="16464"/>
    <n v="0.42"/>
    <s v="Outlet"/>
  </r>
  <r>
    <s v="Kohl's"/>
    <n v="1128299"/>
    <x v="432"/>
    <s v="West"/>
    <s v="New Mexico"/>
    <s v="Albuquerque"/>
    <s v="Men's Apparel"/>
    <n v="41"/>
    <n v="1140"/>
    <n v="46740"/>
    <n v="15424.199999999999"/>
    <n v="0.32999999999999996"/>
    <s v="Outlet"/>
  </r>
  <r>
    <s v="Kohl's"/>
    <n v="1128299"/>
    <x v="432"/>
    <s v="West"/>
    <s v="New Mexico"/>
    <s v="Albuquerque"/>
    <s v="Women's Apparel"/>
    <n v="57"/>
    <n v="1310"/>
    <n v="74670"/>
    <n v="23147.7"/>
    <n v="0.31"/>
    <s v="Outlet"/>
  </r>
  <r>
    <s v="Kohl's"/>
    <n v="1128299"/>
    <x v="463"/>
    <s v="West"/>
    <s v="New Mexico"/>
    <s v="Albuquerque"/>
    <s v="Men's Street Footwear"/>
    <n v="47"/>
    <n v="1760"/>
    <n v="82720"/>
    <n v="33915.199999999997"/>
    <n v="0.41"/>
    <s v="Outlet"/>
  </r>
  <r>
    <s v="Kohl's"/>
    <n v="1128299"/>
    <x v="463"/>
    <s v="West"/>
    <s v="New Mexico"/>
    <s v="Albuquerque"/>
    <s v="Men's Athletic Footwear"/>
    <n v="44"/>
    <n v="1800"/>
    <n v="79200"/>
    <n v="34056.000000000007"/>
    <n v="0.43000000000000005"/>
    <s v="Outlet"/>
  </r>
  <r>
    <s v="Kohl's"/>
    <n v="1128299"/>
    <x v="463"/>
    <s v="West"/>
    <s v="New Mexico"/>
    <s v="Albuquerque"/>
    <s v="Women's Street Footwear"/>
    <n v="46"/>
    <n v="1490"/>
    <n v="68540"/>
    <n v="25359.8"/>
    <n v="0.37"/>
    <s v="Outlet"/>
  </r>
  <r>
    <s v="Kohl's"/>
    <n v="1128299"/>
    <x v="463"/>
    <s v="West"/>
    <s v="New Mexico"/>
    <s v="Albuquerque"/>
    <s v="Women's Athletic Footwear"/>
    <n v="40"/>
    <n v="1360"/>
    <n v="54400"/>
    <n v="22304"/>
    <n v="0.41"/>
    <s v="Outlet"/>
  </r>
  <r>
    <s v="Kohl's"/>
    <n v="1128299"/>
    <x v="463"/>
    <s v="West"/>
    <s v="New Mexico"/>
    <s v="Albuquerque"/>
    <s v="Men's Apparel"/>
    <n v="54"/>
    <n v="1310"/>
    <n v="70740"/>
    <n v="26173.8"/>
    <n v="0.37"/>
    <s v="Outlet"/>
  </r>
  <r>
    <s v="Kohl's"/>
    <n v="1128299"/>
    <x v="463"/>
    <s v="West"/>
    <s v="New Mexico"/>
    <s v="Albuquerque"/>
    <s v="Women's Apparel"/>
    <n v="56"/>
    <n v="1700"/>
    <n v="95200"/>
    <n v="28560"/>
    <n v="0.3"/>
    <s v="Outlet"/>
  </r>
  <r>
    <s v="Kohl's"/>
    <n v="1128299"/>
    <x v="492"/>
    <s v="West"/>
    <s v="New Mexico"/>
    <s v="Albuquerque"/>
    <s v="Men's Street Footwear"/>
    <n v="44"/>
    <n v="2380"/>
    <n v="104720"/>
    <n v="43982.400000000001"/>
    <n v="0.42"/>
    <s v="Outlet"/>
  </r>
  <r>
    <s v="Kohl's"/>
    <n v="1128299"/>
    <x v="492"/>
    <s v="West"/>
    <s v="New Mexico"/>
    <s v="Albuquerque"/>
    <s v="Men's Athletic Footwear"/>
    <n v="47"/>
    <n v="2170"/>
    <n v="101990"/>
    <n v="47935.3"/>
    <n v="0.47000000000000003"/>
    <s v="Outlet"/>
  </r>
  <r>
    <s v="Sports Direct"/>
    <n v="1128299"/>
    <x v="492"/>
    <s v="West"/>
    <s v="New Mexico"/>
    <s v="Albuquerque"/>
    <s v="Women's Street Footwear"/>
    <n v="44"/>
    <n v="1500"/>
    <n v="66000"/>
    <n v="27060"/>
    <n v="0.41"/>
    <s v="Outlet"/>
  </r>
  <r>
    <s v="Sports Direct"/>
    <n v="1128299"/>
    <x v="492"/>
    <s v="West"/>
    <s v="New Mexico"/>
    <s v="Albuquerque"/>
    <s v="Women's Athletic Footwear"/>
    <n v="45"/>
    <n v="1600"/>
    <n v="72000"/>
    <n v="28799.999999999996"/>
    <n v="0.39999999999999997"/>
    <s v="Outlet"/>
  </r>
  <r>
    <s v="Sports Direct"/>
    <n v="1128299"/>
    <x v="492"/>
    <s v="West"/>
    <s v="New Mexico"/>
    <s v="Albuquerque"/>
    <s v="Men's Apparel"/>
    <n v="55"/>
    <n v="1280"/>
    <n v="70400"/>
    <n v="23231.999999999996"/>
    <n v="0.32999999999999996"/>
    <s v="Outlet"/>
  </r>
  <r>
    <s v="Sports Direct"/>
    <n v="1128299"/>
    <x v="492"/>
    <s v="West"/>
    <s v="New Mexico"/>
    <s v="Albuquerque"/>
    <s v="Women's Apparel"/>
    <n v="56"/>
    <n v="1730"/>
    <n v="96880"/>
    <n v="26157.600000000002"/>
    <n v="0.27"/>
    <s v="Outlet"/>
  </r>
  <r>
    <s v="Sports Direct"/>
    <n v="1128299"/>
    <x v="177"/>
    <s v="West"/>
    <s v="New Mexico"/>
    <s v="Albuquerque"/>
    <s v="Men's Street Footwear"/>
    <n v="24"/>
    <n v="1490"/>
    <n v="35760"/>
    <n v="16449.600000000002"/>
    <n v="0.46"/>
    <s v="Outlet"/>
  </r>
  <r>
    <s v="Sports Direct"/>
    <n v="1128299"/>
    <x v="177"/>
    <s v="West"/>
    <s v="New Mexico"/>
    <s v="Albuquerque"/>
    <s v="Men's Athletic Footwear"/>
    <n v="27"/>
    <n v="1400"/>
    <n v="37800"/>
    <n v="17766"/>
    <n v="0.47000000000000003"/>
    <s v="Outlet"/>
  </r>
  <r>
    <s v="Sports Direct"/>
    <n v="1128299"/>
    <x v="177"/>
    <s v="West"/>
    <s v="New Mexico"/>
    <s v="Albuquerque"/>
    <s v="Women's Street Footwear"/>
    <n v="32"/>
    <n v="1400"/>
    <n v="44800"/>
    <n v="18816"/>
    <n v="0.42"/>
    <s v="Outlet"/>
  </r>
  <r>
    <s v="Sports Direct"/>
    <n v="1128299"/>
    <x v="177"/>
    <s v="West"/>
    <s v="New Mexico"/>
    <s v="Albuquerque"/>
    <s v="Women's Athletic Footwear"/>
    <n v="28"/>
    <n v="990"/>
    <n v="27720"/>
    <n v="11642.400000000001"/>
    <n v="0.42000000000000004"/>
    <s v="Outlet"/>
  </r>
  <r>
    <s v="Sports Direct"/>
    <n v="1128299"/>
    <x v="177"/>
    <s v="West"/>
    <s v="New Mexico"/>
    <s v="Albuquerque"/>
    <s v="Men's Apparel"/>
    <n v="35"/>
    <n v="750"/>
    <n v="26250"/>
    <n v="10500"/>
    <n v="0.39999999999999997"/>
    <s v="Outlet"/>
  </r>
  <r>
    <s v="Sports Direct"/>
    <n v="1128299"/>
    <x v="177"/>
    <s v="West"/>
    <s v="New Mexico"/>
    <s v="Albuquerque"/>
    <s v="Women's Apparel"/>
    <n v="28"/>
    <n v="1400"/>
    <n v="39200"/>
    <n v="12544"/>
    <n v="0.32"/>
    <s v="Outlet"/>
  </r>
  <r>
    <s v="Sports Direct"/>
    <n v="1128299"/>
    <x v="208"/>
    <s v="West"/>
    <s v="New Mexico"/>
    <s v="Albuquerque"/>
    <s v="Men's Street Footwear"/>
    <n v="23"/>
    <n v="1500"/>
    <n v="34500"/>
    <n v="14835.000000000002"/>
    <n v="0.43000000000000005"/>
    <s v="Outlet"/>
  </r>
  <r>
    <s v="Sports Direct"/>
    <n v="1128299"/>
    <x v="208"/>
    <s v="West"/>
    <s v="New Mexico"/>
    <s v="Albuquerque"/>
    <s v="Men's Athletic Footwear"/>
    <n v="27"/>
    <n v="1240"/>
    <n v="33480"/>
    <n v="15400.800000000001"/>
    <n v="0.46"/>
    <s v="Outlet"/>
  </r>
  <r>
    <s v="Sports Direct"/>
    <n v="1128299"/>
    <x v="208"/>
    <s v="West"/>
    <s v="New Mexico"/>
    <s v="Albuquerque"/>
    <s v="Women's Street Footwear"/>
    <n v="28"/>
    <n v="1200"/>
    <n v="33600"/>
    <n v="13776"/>
    <n v="0.41"/>
    <s v="Outlet"/>
  </r>
  <r>
    <s v="Sports Direct"/>
    <n v="1128299"/>
    <x v="208"/>
    <s v="Southeast"/>
    <s v="Georgia"/>
    <s v="Atlanta"/>
    <s v="Women's Athletic Footwear"/>
    <n v="30"/>
    <n v="800"/>
    <n v="24000"/>
    <n v="10560"/>
    <n v="0.44"/>
    <s v="Outlet"/>
  </r>
  <r>
    <s v="Sports Direct"/>
    <n v="1128299"/>
    <x v="208"/>
    <s v="Southeast"/>
    <s v="Georgia"/>
    <s v="Atlanta"/>
    <s v="Men's Apparel"/>
    <n v="34"/>
    <n v="600"/>
    <n v="20400"/>
    <n v="7955.9999999999991"/>
    <n v="0.38999999999999996"/>
    <s v="Outlet"/>
  </r>
  <r>
    <s v="Sports Direct"/>
    <n v="1128299"/>
    <x v="208"/>
    <s v="Southeast"/>
    <s v="Georgia"/>
    <s v="Atlanta"/>
    <s v="Women's Apparel"/>
    <n v="28"/>
    <n v="1310"/>
    <n v="36680"/>
    <n v="10637.199999999999"/>
    <n v="0.28999999999999998"/>
    <s v="Outlet"/>
  </r>
  <r>
    <s v="Sports Direct"/>
    <n v="1128299"/>
    <x v="217"/>
    <s v="Southeast"/>
    <s v="Georgia"/>
    <s v="Atlanta"/>
    <s v="Men's Street Footwear"/>
    <n v="30"/>
    <n v="1630"/>
    <n v="48900"/>
    <n v="21027.000000000004"/>
    <n v="0.43000000000000005"/>
    <s v="Outlet"/>
  </r>
  <r>
    <s v="Sports Direct"/>
    <n v="1128299"/>
    <x v="217"/>
    <s v="Southeast"/>
    <s v="Georgia"/>
    <s v="Atlanta"/>
    <s v="Men's Athletic Footwear"/>
    <n v="37"/>
    <n v="1130"/>
    <n v="41810"/>
    <n v="18396.400000000001"/>
    <n v="0.44"/>
    <s v="Outlet"/>
  </r>
  <r>
    <s v="Sports Direct"/>
    <n v="1128299"/>
    <x v="217"/>
    <s v="Southeast"/>
    <s v="Georgia"/>
    <s v="Atlanta"/>
    <s v="Women's Street Footwear"/>
    <n v="39"/>
    <n v="1240"/>
    <n v="48360"/>
    <n v="18376.8"/>
    <n v="0.38"/>
    <s v="Outlet"/>
  </r>
  <r>
    <s v="Sports Direct"/>
    <n v="1128299"/>
    <x v="217"/>
    <s v="Southeast"/>
    <s v="Georgia"/>
    <s v="Atlanta"/>
    <s v="Women's Athletic Footwear"/>
    <n v="38"/>
    <n v="780"/>
    <n v="29640"/>
    <n v="13338"/>
    <n v="0.45"/>
    <s v="Outlet"/>
  </r>
  <r>
    <s v="Sports Direct"/>
    <n v="1128299"/>
    <x v="217"/>
    <s v="Southeast"/>
    <s v="Georgia"/>
    <s v="Atlanta"/>
    <s v="Men's Apparel"/>
    <n v="41"/>
    <n v="450"/>
    <n v="18450"/>
    <n v="7564.5"/>
    <n v="0.41"/>
    <s v="Outlet"/>
  </r>
  <r>
    <s v="Sports Direct"/>
    <n v="1128299"/>
    <x v="217"/>
    <s v="Southeast"/>
    <s v="Georgia"/>
    <s v="Atlanta"/>
    <s v="Women's Apparel"/>
    <n v="40"/>
    <n v="1120"/>
    <n v="44800"/>
    <n v="12992"/>
    <n v="0.28999999999999998"/>
    <s v="Outlet"/>
  </r>
  <r>
    <s v="Sports Direct"/>
    <n v="1128299"/>
    <x v="236"/>
    <s v="Southeast"/>
    <s v="Georgia"/>
    <s v="Atlanta"/>
    <s v="Men's Street Footwear"/>
    <n v="37"/>
    <n v="1790"/>
    <n v="66230"/>
    <n v="28478.9"/>
    <n v="0.43000000000000005"/>
    <s v="Outlet"/>
  </r>
  <r>
    <s v="Sports Direct"/>
    <n v="1128299"/>
    <x v="236"/>
    <s v="Southeast"/>
    <s v="Georgia"/>
    <s v="Atlanta"/>
    <s v="Men's Athletic Footwear"/>
    <n v="40"/>
    <n v="1110"/>
    <n v="44400"/>
    <n v="18648"/>
    <n v="0.42000000000000004"/>
    <s v="Outlet"/>
  </r>
  <r>
    <s v="Sports Direct"/>
    <n v="1128299"/>
    <x v="236"/>
    <s v="Southeast"/>
    <s v="Georgia"/>
    <s v="Atlanta"/>
    <s v="Women's Street Footwear"/>
    <n v="36"/>
    <n v="1130"/>
    <n v="40680"/>
    <n v="15051.6"/>
    <n v="0.37"/>
    <s v="Outlet"/>
  </r>
  <r>
    <s v="Sports Direct"/>
    <n v="1128299"/>
    <x v="236"/>
    <s v="Southeast"/>
    <s v="Georgia"/>
    <s v="Atlanta"/>
    <s v="Women's Athletic Footwear"/>
    <n v="40"/>
    <n v="960"/>
    <n v="38400"/>
    <n v="17280"/>
    <n v="0.45"/>
    <s v="Outlet"/>
  </r>
  <r>
    <s v="Sports Direct"/>
    <n v="1128299"/>
    <x v="236"/>
    <s v="Southeast"/>
    <s v="Georgia"/>
    <s v="Atlanta"/>
    <s v="Men's Apparel"/>
    <n v="38"/>
    <n v="560"/>
    <n v="21280"/>
    <n v="8937.6"/>
    <n v="0.42"/>
    <s v="Outlet"/>
  </r>
  <r>
    <s v="Sports Direct"/>
    <n v="1128299"/>
    <x v="236"/>
    <s v="Southeast"/>
    <s v="Georgia"/>
    <s v="Atlanta"/>
    <s v="Women's Apparel"/>
    <n v="56"/>
    <n v="1120"/>
    <n v="62720"/>
    <n v="17561.600000000002"/>
    <n v="0.28000000000000003"/>
    <s v="Outlet"/>
  </r>
  <r>
    <s v="Sports Direct"/>
    <n v="1128299"/>
    <x v="267"/>
    <s v="Southeast"/>
    <s v="Georgia"/>
    <s v="Atlanta"/>
    <s v="Men's Street Footwear"/>
    <n v="37"/>
    <n v="1870"/>
    <n v="69190"/>
    <n v="31827.4"/>
    <n v="0.46"/>
    <s v="Outlet"/>
  </r>
  <r>
    <s v="Sports Direct"/>
    <n v="1128299"/>
    <x v="267"/>
    <s v="Southeast"/>
    <s v="Georgia"/>
    <s v="Atlanta"/>
    <s v="Men's Athletic Footwear"/>
    <n v="36"/>
    <n v="1360"/>
    <n v="48960"/>
    <n v="22032"/>
    <n v="0.45"/>
    <s v="Outlet"/>
  </r>
  <r>
    <s v="Sports Direct"/>
    <n v="1128299"/>
    <x v="267"/>
    <s v="Southeast"/>
    <s v="Georgia"/>
    <s v="Atlanta"/>
    <s v="Women's Street Footwear"/>
    <n v="40"/>
    <n v="1450"/>
    <n v="58000"/>
    <n v="22619.999999999996"/>
    <n v="0.38999999999999996"/>
    <s v="Outlet"/>
  </r>
  <r>
    <s v="Sports Direct"/>
    <n v="1128299"/>
    <x v="267"/>
    <s v="Southeast"/>
    <s v="Georgia"/>
    <s v="Atlanta"/>
    <s v="Women's Athletic Footwear"/>
    <n v="34"/>
    <n v="1140"/>
    <n v="38760"/>
    <n v="16666.800000000003"/>
    <n v="0.43000000000000005"/>
    <s v="Outlet"/>
  </r>
  <r>
    <s v="Sports Direct"/>
    <n v="1128299"/>
    <x v="267"/>
    <s v="Southeast"/>
    <s v="Georgia"/>
    <s v="Atlanta"/>
    <s v="Men's Apparel"/>
    <n v="39"/>
    <n v="740"/>
    <n v="28860"/>
    <n v="12121.199999999999"/>
    <n v="0.42"/>
    <s v="Outlet"/>
  </r>
  <r>
    <s v="Sports Direct"/>
    <n v="1128299"/>
    <x v="267"/>
    <s v="Southeast"/>
    <s v="Georgia"/>
    <s v="Atlanta"/>
    <s v="Women's Apparel"/>
    <n v="53"/>
    <n v="1240"/>
    <n v="65720"/>
    <n v="20373.2"/>
    <n v="0.31"/>
    <s v="Outlet"/>
  </r>
  <r>
    <s v="Sports Direct"/>
    <n v="1128299"/>
    <x v="297"/>
    <s v="Southeast"/>
    <s v="Georgia"/>
    <s v="Atlanta"/>
    <s v="Men's Street Footwear"/>
    <n v="35"/>
    <n v="2030"/>
    <n v="71050"/>
    <n v="30551.500000000004"/>
    <n v="0.43000000000000005"/>
    <s v="Outlet"/>
  </r>
  <r>
    <s v="Sports Direct"/>
    <n v="1128299"/>
    <x v="297"/>
    <s v="Southeast"/>
    <s v="Georgia"/>
    <s v="Atlanta"/>
    <s v="Men's Athletic Footwear"/>
    <n v="41"/>
    <n v="1630"/>
    <n v="66830"/>
    <n v="29405.200000000001"/>
    <n v="0.44"/>
    <s v="Outlet"/>
  </r>
  <r>
    <s v="Sports Direct"/>
    <n v="1128299"/>
    <x v="297"/>
    <s v="Southeast"/>
    <s v="Georgia"/>
    <s v="Atlanta"/>
    <s v="Women's Street Footwear"/>
    <n v="39"/>
    <n v="1580"/>
    <n v="61620"/>
    <n v="23415.599999999999"/>
    <n v="0.38"/>
    <s v="Outlet"/>
  </r>
  <r>
    <s v="Sports Direct"/>
    <n v="1128299"/>
    <x v="297"/>
    <s v="Southeast"/>
    <s v="Georgia"/>
    <s v="Atlanta"/>
    <s v="Women's Athletic Footwear"/>
    <n v="33"/>
    <n v="1320"/>
    <n v="43560"/>
    <n v="18730.800000000003"/>
    <n v="0.43000000000000005"/>
    <s v="Outlet"/>
  </r>
  <r>
    <s v="Sports Direct"/>
    <n v="1128299"/>
    <x v="297"/>
    <s v="Southeast"/>
    <s v="Georgia"/>
    <s v="Atlanta"/>
    <s v="Men's Apparel"/>
    <n v="42"/>
    <n v="940"/>
    <n v="39480"/>
    <n v="15397.199999999999"/>
    <n v="0.38999999999999996"/>
    <s v="Outlet"/>
  </r>
  <r>
    <s v="Sports Direct"/>
    <n v="1128299"/>
    <x v="297"/>
    <s v="Southeast"/>
    <s v="Georgia"/>
    <s v="Atlanta"/>
    <s v="Women's Apparel"/>
    <n v="53"/>
    <n v="1900"/>
    <n v="100700"/>
    <n v="32224"/>
    <n v="0.32"/>
    <s v="Outlet"/>
  </r>
  <r>
    <s v="Sports Direct"/>
    <n v="1128299"/>
    <x v="326"/>
    <s v="Southeast"/>
    <s v="Georgia"/>
    <s v="Atlanta"/>
    <s v="Men's Street Footwear"/>
    <n v="37"/>
    <n v="2180"/>
    <n v="80660"/>
    <n v="37103.599999999999"/>
    <n v="0.46"/>
    <s v="Outlet"/>
  </r>
  <r>
    <s v="Sports Direct"/>
    <n v="1128299"/>
    <x v="326"/>
    <s v="Southeast"/>
    <s v="Georgia"/>
    <s v="Atlanta"/>
    <s v="Men's Athletic Footwear"/>
    <n v="37"/>
    <n v="1730"/>
    <n v="64010"/>
    <n v="29444.600000000002"/>
    <n v="0.46"/>
    <s v="Outlet"/>
  </r>
  <r>
    <s v="Sports Direct"/>
    <n v="1128299"/>
    <x v="326"/>
    <s v="Southeast"/>
    <s v="Georgia"/>
    <s v="Atlanta"/>
    <s v="Women's Street Footwear"/>
    <n v="41"/>
    <n v="1840"/>
    <n v="75440"/>
    <n v="30930.399999999998"/>
    <n v="0.41"/>
    <s v="Outlet"/>
  </r>
  <r>
    <s v="Sports Direct"/>
    <n v="1128299"/>
    <x v="326"/>
    <s v="Southeast"/>
    <s v="Georgia"/>
    <s v="Atlanta"/>
    <s v="Women's Athletic Footwear"/>
    <n v="39"/>
    <n v="1280"/>
    <n v="49920"/>
    <n v="22464"/>
    <n v="0.45"/>
    <s v="Outlet"/>
  </r>
  <r>
    <s v="Sports Direct"/>
    <n v="1128299"/>
    <x v="326"/>
    <s v="Southeast"/>
    <s v="Georgia"/>
    <s v="Atlanta"/>
    <s v="Men's Apparel"/>
    <n v="39"/>
    <n v="1620"/>
    <n v="63180"/>
    <n v="24008.400000000001"/>
    <n v="0.38"/>
    <s v="Outlet"/>
  </r>
  <r>
    <s v="Sports Direct"/>
    <n v="1128299"/>
    <x v="326"/>
    <s v="Southeast"/>
    <s v="Georgia"/>
    <s v="Atlanta"/>
    <s v="Women's Apparel"/>
    <n v="51"/>
    <n v="1570"/>
    <n v="80070"/>
    <n v="23220.3"/>
    <n v="0.28999999999999998"/>
    <s v="Outlet"/>
  </r>
  <r>
    <s v="Sports Direct"/>
    <n v="1128299"/>
    <x v="358"/>
    <s v="Southeast"/>
    <s v="Georgia"/>
    <s v="Atlanta"/>
    <s v="Men's Street Footwear"/>
    <n v="39"/>
    <n v="2090"/>
    <n v="81510"/>
    <n v="37494.6"/>
    <n v="0.46"/>
    <s v="Outlet"/>
  </r>
  <r>
    <s v="Sports Direct"/>
    <n v="1128299"/>
    <x v="358"/>
    <s v="Southeast"/>
    <s v="Georgia"/>
    <s v="Atlanta"/>
    <s v="Men's Athletic Footwear"/>
    <n v="44"/>
    <n v="2000"/>
    <n v="88000"/>
    <n v="36960"/>
    <n v="0.42000000000000004"/>
    <s v="Outlet"/>
  </r>
  <r>
    <s v="Sports Direct"/>
    <n v="1128299"/>
    <x v="358"/>
    <s v="Southeast"/>
    <s v="Georgia"/>
    <s v="Atlanta"/>
    <s v="Women's Street Footwear"/>
    <n v="42"/>
    <n v="1500"/>
    <n v="63000"/>
    <n v="26460"/>
    <n v="0.42"/>
    <s v="Outlet"/>
  </r>
  <r>
    <s v="Sports Direct"/>
    <n v="1128299"/>
    <x v="358"/>
    <s v="Southeast"/>
    <s v="Georgia"/>
    <s v="Atlanta"/>
    <s v="Women's Athletic Footwear"/>
    <n v="42"/>
    <n v="1490"/>
    <n v="62580"/>
    <n v="28161"/>
    <n v="0.45"/>
    <s v="Outlet"/>
  </r>
  <r>
    <s v="Sports Direct"/>
    <n v="1128299"/>
    <x v="358"/>
    <s v="Southeast"/>
    <s v="Georgia"/>
    <s v="Atlanta"/>
    <s v="Men's Apparel"/>
    <n v="51"/>
    <n v="1400"/>
    <n v="71400"/>
    <n v="27845.999999999996"/>
    <n v="0.38999999999999996"/>
    <s v="Outlet"/>
  </r>
  <r>
    <s v="Sports Direct"/>
    <n v="1128299"/>
    <x v="358"/>
    <s v="Southeast"/>
    <s v="Georgia"/>
    <s v="Atlanta"/>
    <s v="Women's Apparel"/>
    <n v="50"/>
    <n v="1280"/>
    <n v="64000"/>
    <n v="18560"/>
    <n v="0.28999999999999998"/>
    <s v="Outlet"/>
  </r>
  <r>
    <s v="Sports Direct"/>
    <n v="1128299"/>
    <x v="390"/>
    <s v="Southeast"/>
    <s v="Georgia"/>
    <s v="Atlanta"/>
    <s v="Men's Street Footwear"/>
    <n v="31"/>
    <n v="2040"/>
    <n v="63240"/>
    <n v="29090.400000000001"/>
    <n v="0.46"/>
    <s v="Outlet"/>
  </r>
  <r>
    <s v="Sports Direct"/>
    <n v="1128299"/>
    <x v="390"/>
    <s v="Southeast"/>
    <s v="Georgia"/>
    <s v="Atlanta"/>
    <s v="Men's Athletic Footwear"/>
    <n v="38"/>
    <n v="1980"/>
    <n v="75240"/>
    <n v="33105.599999999999"/>
    <n v="0.44"/>
    <s v="Outlet"/>
  </r>
  <r>
    <s v="Sports Direct"/>
    <n v="1128299"/>
    <x v="390"/>
    <s v="Southeast"/>
    <s v="Georgia"/>
    <s v="Atlanta"/>
    <s v="Women's Street Footwear"/>
    <n v="32"/>
    <n v="1350"/>
    <n v="43200"/>
    <n v="15984"/>
    <n v="0.37"/>
    <s v="Outlet"/>
  </r>
  <r>
    <s v="Sports Direct"/>
    <n v="1128299"/>
    <x v="390"/>
    <s v="Southeast"/>
    <s v="Georgia"/>
    <s v="Atlanta"/>
    <s v="Women's Athletic Footwear"/>
    <n v="35"/>
    <n v="1200"/>
    <n v="42000"/>
    <n v="19320"/>
    <n v="0.46"/>
    <s v="Outlet"/>
  </r>
  <r>
    <s v="Sports Direct"/>
    <n v="1128299"/>
    <x v="390"/>
    <s v="Southeast"/>
    <s v="Georgia"/>
    <s v="Atlanta"/>
    <s v="Men's Apparel"/>
    <n v="36"/>
    <n v="1320"/>
    <n v="47520"/>
    <n v="17582.400000000001"/>
    <n v="0.37"/>
    <s v="Outlet"/>
  </r>
  <r>
    <s v="Sports Direct"/>
    <n v="1128299"/>
    <x v="390"/>
    <s v="Southeast"/>
    <s v="Georgia"/>
    <s v="Atlanta"/>
    <s v="Women's Apparel"/>
    <n v="46"/>
    <n v="1350"/>
    <n v="62100"/>
    <n v="18630"/>
    <n v="0.3"/>
    <s v="Outlet"/>
  </r>
  <r>
    <s v="Sports Direct"/>
    <n v="1128299"/>
    <x v="419"/>
    <s v="Southeast"/>
    <s v="Georgia"/>
    <s v="Atlanta"/>
    <s v="Men's Street Footwear"/>
    <n v="34"/>
    <n v="1730"/>
    <n v="58820"/>
    <n v="27057.200000000001"/>
    <n v="0.46"/>
    <s v="Outlet"/>
  </r>
  <r>
    <s v="Sports Direct"/>
    <n v="1128299"/>
    <x v="419"/>
    <s v="Southeast"/>
    <s v="Georgia"/>
    <s v="Atlanta"/>
    <s v="Men's Athletic Footwear"/>
    <n v="34"/>
    <n v="1730"/>
    <n v="58820"/>
    <n v="24704.400000000001"/>
    <n v="0.42000000000000004"/>
    <s v="Outlet"/>
  </r>
  <r>
    <s v="Sports Direct"/>
    <n v="1128299"/>
    <x v="419"/>
    <s v="Southeast"/>
    <s v="Georgia"/>
    <s v="Atlanta"/>
    <s v="Women's Street Footwear"/>
    <n v="32"/>
    <n v="1230"/>
    <n v="39360"/>
    <n v="14956.8"/>
    <n v="0.38"/>
    <s v="Outlet"/>
  </r>
  <r>
    <s v="Sports Direct"/>
    <n v="1128299"/>
    <x v="419"/>
    <s v="Southeast"/>
    <s v="Georgia"/>
    <s v="Atlanta"/>
    <s v="Women's Athletic Footwear"/>
    <n v="32"/>
    <n v="1140"/>
    <n v="36480"/>
    <n v="16051.2"/>
    <n v="0.44"/>
    <s v="Outlet"/>
  </r>
  <r>
    <s v="Sports Direct"/>
    <n v="1128299"/>
    <x v="419"/>
    <s v="Southeast"/>
    <s v="Georgia"/>
    <s v="Atlanta"/>
    <s v="Men's Apparel"/>
    <n v="41"/>
    <n v="1020"/>
    <n v="41820"/>
    <n v="16728"/>
    <n v="0.39999999999999997"/>
    <s v="Outlet"/>
  </r>
  <r>
    <s v="Sports Direct"/>
    <n v="1128299"/>
    <x v="419"/>
    <s v="Southeast"/>
    <s v="Georgia"/>
    <s v="Atlanta"/>
    <s v="Women's Apparel"/>
    <n v="46"/>
    <n v="1090"/>
    <n v="50140"/>
    <n v="15543.4"/>
    <n v="0.31"/>
    <s v="Outlet"/>
  </r>
  <r>
    <s v="Sports Direct"/>
    <n v="1128299"/>
    <x v="450"/>
    <s v="Southeast"/>
    <s v="Georgia"/>
    <s v="Atlanta"/>
    <s v="Men's Street Footwear"/>
    <n v="36"/>
    <n v="1730"/>
    <n v="62280"/>
    <n v="26157.600000000002"/>
    <n v="0.42000000000000004"/>
    <s v="Outlet"/>
  </r>
  <r>
    <s v="Sports Direct"/>
    <n v="1128299"/>
    <x v="450"/>
    <s v="Southeast"/>
    <s v="Georgia"/>
    <s v="Atlanta"/>
    <s v="Men's Athletic Footwear"/>
    <n v="40"/>
    <n v="1840"/>
    <n v="73600"/>
    <n v="32384"/>
    <n v="0.44"/>
    <s v="Outlet"/>
  </r>
  <r>
    <s v="Sports Direct"/>
    <n v="1128299"/>
    <x v="450"/>
    <s v="Southeast"/>
    <s v="Georgia"/>
    <s v="Atlanta"/>
    <s v="Women's Street Footwear"/>
    <n v="39"/>
    <n v="1450"/>
    <n v="56550"/>
    <n v="22619.999999999996"/>
    <n v="0.39999999999999997"/>
    <s v="Outlet"/>
  </r>
  <r>
    <s v="Sports Direct"/>
    <n v="1128299"/>
    <x v="450"/>
    <s v="Southeast"/>
    <s v="Georgia"/>
    <s v="Atlanta"/>
    <s v="Women's Athletic Footwear"/>
    <n v="37"/>
    <n v="1400"/>
    <n v="51800"/>
    <n v="23828"/>
    <n v="0.46"/>
    <s v="Outlet"/>
  </r>
  <r>
    <s v="Sports Direct"/>
    <n v="1128299"/>
    <x v="450"/>
    <s v="Southeast"/>
    <s v="Georgia"/>
    <s v="Atlanta"/>
    <s v="Men's Apparel"/>
    <n v="47"/>
    <n v="1190"/>
    <n v="55930"/>
    <n v="21253.4"/>
    <n v="0.38"/>
    <s v="Outlet"/>
  </r>
  <r>
    <s v="Sports Direct"/>
    <n v="1128299"/>
    <x v="450"/>
    <s v="Southeast"/>
    <s v="Georgia"/>
    <s v="Atlanta"/>
    <s v="Women's Apparel"/>
    <n v="46"/>
    <n v="1570"/>
    <n v="72220"/>
    <n v="20943.8"/>
    <n v="0.28999999999999998"/>
    <s v="Outlet"/>
  </r>
  <r>
    <s v="Sports Direct"/>
    <n v="1128299"/>
    <x v="479"/>
    <s v="Southeast"/>
    <s v="Georgia"/>
    <s v="Atlanta"/>
    <s v="Men's Street Footwear"/>
    <n v="42"/>
    <n v="2090"/>
    <n v="87780"/>
    <n v="41256.600000000006"/>
    <n v="0.47000000000000003"/>
    <s v="Outlet"/>
  </r>
  <r>
    <s v="Sports Direct"/>
    <n v="1128299"/>
    <x v="479"/>
    <s v="Southeast"/>
    <s v="Georgia"/>
    <s v="Atlanta"/>
    <s v="Men's Athletic Footwear"/>
    <n v="39"/>
    <n v="2230"/>
    <n v="86970"/>
    <n v="40875.9"/>
    <n v="0.47000000000000003"/>
    <s v="Outlet"/>
  </r>
  <r>
    <s v="Foot Locker"/>
    <n v="1128299"/>
    <x v="479"/>
    <s v="Southeast"/>
    <s v="Georgia"/>
    <s v="Atlanta"/>
    <s v="Women's Street Footwear"/>
    <n v="36"/>
    <n v="1470"/>
    <n v="52920"/>
    <n v="22226.399999999998"/>
    <n v="0.42"/>
    <s v="Outlet"/>
  </r>
  <r>
    <s v="Foot Locker"/>
    <n v="1128299"/>
    <x v="479"/>
    <s v="Southeast"/>
    <s v="Georgia"/>
    <s v="Atlanta"/>
    <s v="Women's Athletic Footwear"/>
    <n v="40"/>
    <n v="1430"/>
    <n v="57200"/>
    <n v="24596.000000000004"/>
    <n v="0.43000000000000005"/>
    <s v="Outlet"/>
  </r>
  <r>
    <s v="Foot Locker"/>
    <n v="1128299"/>
    <x v="479"/>
    <s v="Southeast"/>
    <s v="Georgia"/>
    <s v="Atlanta"/>
    <s v="Men's Apparel"/>
    <n v="44"/>
    <n v="1200"/>
    <n v="52800"/>
    <n v="20064"/>
    <n v="0.38"/>
    <s v="Outlet"/>
  </r>
  <r>
    <s v="Foot Locker"/>
    <n v="1128299"/>
    <x v="479"/>
    <s v="Southeast"/>
    <s v="Georgia"/>
    <s v="Atlanta"/>
    <s v="Women's Apparel"/>
    <n v="47"/>
    <n v="1600"/>
    <n v="75200"/>
    <n v="22560"/>
    <n v="0.3"/>
    <s v="Outlet"/>
  </r>
  <r>
    <s v="Foot Locker"/>
    <n v="1185732"/>
    <x v="173"/>
    <s v="Southeast"/>
    <s v="Georgia"/>
    <s v="Atlanta"/>
    <s v="Men's Street Footwear"/>
    <n v="26"/>
    <n v="3490"/>
    <n v="90740"/>
    <n v="42647.8"/>
    <n v="0.47000000000000003"/>
    <s v="Outlet"/>
  </r>
  <r>
    <s v="Foot Locker"/>
    <n v="1185732"/>
    <x v="173"/>
    <s v="Southeast"/>
    <s v="Georgia"/>
    <s v="Atlanta"/>
    <s v="Men's Athletic Footwear"/>
    <n v="30"/>
    <n v="2560"/>
    <n v="76800"/>
    <n v="30719.999999999996"/>
    <n v="0.39999999999999997"/>
    <s v="Outlet"/>
  </r>
  <r>
    <s v="Foot Locker"/>
    <n v="1185732"/>
    <x v="173"/>
    <s v="Southeast"/>
    <s v="Georgia"/>
    <s v="Atlanta"/>
    <s v="Women's Street Footwear"/>
    <n v="24"/>
    <n v="2640"/>
    <n v="63360"/>
    <n v="20275.2"/>
    <n v="0.32"/>
    <s v="Outlet"/>
  </r>
  <r>
    <s v="Foot Locker"/>
    <n v="1185732"/>
    <x v="173"/>
    <s v="Southeast"/>
    <s v="Georgia"/>
    <s v="Atlanta"/>
    <s v="Women's Athletic Footwear"/>
    <n v="25"/>
    <n v="2090"/>
    <n v="52250"/>
    <n v="18287.5"/>
    <n v="0.35"/>
    <s v="Outlet"/>
  </r>
  <r>
    <s v="Foot Locker"/>
    <n v="1185732"/>
    <x v="173"/>
    <s v="Southeast"/>
    <s v="Georgia"/>
    <s v="Atlanta"/>
    <s v="Men's Apparel"/>
    <n v="35"/>
    <n v="2470"/>
    <n v="86450"/>
    <n v="33715.499999999993"/>
    <n v="0.38999999999999996"/>
    <s v="Outlet"/>
  </r>
  <r>
    <s v="Foot Locker"/>
    <n v="1185732"/>
    <x v="173"/>
    <s v="Southeast"/>
    <s v="Georgia"/>
    <s v="Atlanta"/>
    <s v="Women's Apparel"/>
    <n v="30"/>
    <n v="2810"/>
    <n v="84300"/>
    <n v="44679"/>
    <n v="0.53"/>
    <s v="Outlet"/>
  </r>
  <r>
    <s v="Foot Locker"/>
    <n v="1185732"/>
    <x v="202"/>
    <s v="Southeast"/>
    <s v="Georgia"/>
    <s v="Atlanta"/>
    <s v="Men's Street Footwear"/>
    <n v="31"/>
    <n v="3760"/>
    <n v="116560"/>
    <n v="55948.799999999996"/>
    <n v="0.48"/>
    <s v="Outlet"/>
  </r>
  <r>
    <s v="Foot Locker"/>
    <n v="1185732"/>
    <x v="202"/>
    <s v="Southeast"/>
    <s v="Georgia"/>
    <s v="Atlanta"/>
    <s v="Men's Athletic Footwear"/>
    <n v="27"/>
    <n v="2470"/>
    <n v="66690"/>
    <n v="25342.2"/>
    <n v="0.38"/>
    <s v="Outlet"/>
  </r>
  <r>
    <s v="Foot Locker"/>
    <n v="1185732"/>
    <x v="202"/>
    <s v="Southeast"/>
    <s v="Georgia"/>
    <s v="Atlanta"/>
    <s v="Women's Street Footwear"/>
    <n v="21"/>
    <n v="2480"/>
    <n v="52080"/>
    <n v="15624"/>
    <n v="0.3"/>
    <s v="Outlet"/>
  </r>
  <r>
    <s v="Foot Locker"/>
    <n v="1185732"/>
    <x v="213"/>
    <s v="South"/>
    <s v="Mississippi"/>
    <s v="Jackson"/>
    <s v="Women's Athletic Footwear"/>
    <n v="19"/>
    <n v="980"/>
    <n v="18620"/>
    <n v="8565.2000000000007"/>
    <n v="0.46"/>
    <s v="Outlet"/>
  </r>
  <r>
    <s v="Foot Locker"/>
    <n v="1185732"/>
    <x v="213"/>
    <s v="South"/>
    <s v="Mississippi"/>
    <s v="Jackson"/>
    <s v="Men's Apparel"/>
    <n v="26"/>
    <n v="1360"/>
    <n v="35360"/>
    <n v="13790.399999999998"/>
    <n v="0.38999999999999996"/>
    <s v="Outlet"/>
  </r>
  <r>
    <s v="Foot Locker"/>
    <n v="1185732"/>
    <x v="213"/>
    <s v="South"/>
    <s v="Mississippi"/>
    <s v="Jackson"/>
    <s v="Women's Apparel"/>
    <n v="20"/>
    <n v="1600"/>
    <n v="32000"/>
    <n v="18240.000000000004"/>
    <n v="0.57000000000000006"/>
    <s v="Outlet"/>
  </r>
  <r>
    <s v="Foot Locker"/>
    <n v="1185732"/>
    <x v="221"/>
    <s v="South"/>
    <s v="Mississippi"/>
    <s v="Jackson"/>
    <s v="Men's Street Footwear"/>
    <n v="20"/>
    <n v="2230"/>
    <n v="44600"/>
    <n v="20516"/>
    <n v="0.46"/>
    <s v="Outlet"/>
  </r>
  <r>
    <s v="Foot Locker"/>
    <n v="1185732"/>
    <x v="221"/>
    <s v="South"/>
    <s v="Mississippi"/>
    <s v="Jackson"/>
    <s v="Men's Athletic Footwear"/>
    <n v="20"/>
    <n v="1280"/>
    <n v="25600"/>
    <n v="9983.9999999999982"/>
    <n v="0.38999999999999996"/>
    <s v="Outlet"/>
  </r>
  <r>
    <s v="Foot Locker"/>
    <n v="1185732"/>
    <x v="221"/>
    <s v="South"/>
    <s v="Mississippi"/>
    <s v="Jackson"/>
    <s v="Women's Street Footwear"/>
    <n v="11"/>
    <n v="1360"/>
    <n v="14960"/>
    <n v="7031.2000000000007"/>
    <n v="0.47000000000000003"/>
    <s v="Outlet"/>
  </r>
  <r>
    <s v="Foot Locker"/>
    <n v="1185732"/>
    <x v="221"/>
    <s v="South"/>
    <s v="Mississippi"/>
    <s v="Jackson"/>
    <s v="Women's Athletic Footwear"/>
    <n v="15"/>
    <n v="850"/>
    <n v="12750"/>
    <n v="5737.5"/>
    <n v="0.45"/>
    <s v="Outlet"/>
  </r>
  <r>
    <s v="Foot Locker"/>
    <n v="1185732"/>
    <x v="221"/>
    <s v="South"/>
    <s v="Mississippi"/>
    <s v="Jackson"/>
    <s v="Men's Apparel"/>
    <n v="25"/>
    <n v="1040"/>
    <n v="26000"/>
    <n v="9620"/>
    <n v="0.37"/>
    <s v="Outlet"/>
  </r>
  <r>
    <s v="Foot Locker"/>
    <n v="1185732"/>
    <x v="221"/>
    <s v="South"/>
    <s v="Mississippi"/>
    <s v="Jackson"/>
    <s v="Women's Apparel"/>
    <n v="17"/>
    <n v="1360"/>
    <n v="23120"/>
    <n v="12484.800000000001"/>
    <n v="0.54"/>
    <s v="Outlet"/>
  </r>
  <r>
    <s v="Foot Locker"/>
    <n v="1185732"/>
    <x v="240"/>
    <s v="South"/>
    <s v="Mississippi"/>
    <s v="Jackson"/>
    <s v="Men's Street Footwear"/>
    <n v="19"/>
    <n v="2230"/>
    <n v="42370"/>
    <n v="18642.8"/>
    <n v="0.44"/>
    <s v="Outlet"/>
  </r>
  <r>
    <s v="Foot Locker"/>
    <n v="1185732"/>
    <x v="240"/>
    <s v="South"/>
    <s v="Mississippi"/>
    <s v="Jackson"/>
    <s v="Men's Athletic Footwear"/>
    <n v="20"/>
    <n v="1160"/>
    <n v="23200"/>
    <n v="9280"/>
    <n v="0.39999999999999997"/>
    <s v="Outlet"/>
  </r>
  <r>
    <s v="Foot Locker"/>
    <n v="1185732"/>
    <x v="240"/>
    <s v="South"/>
    <s v="Mississippi"/>
    <s v="Jackson"/>
    <s v="Women's Street Footwear"/>
    <n v="11"/>
    <n v="1240"/>
    <n v="13640"/>
    <n v="6138"/>
    <n v="0.45"/>
    <s v="Outlet"/>
  </r>
  <r>
    <s v="Foot Locker"/>
    <n v="1185732"/>
    <x v="240"/>
    <s v="South"/>
    <s v="Mississippi"/>
    <s v="Jackson"/>
    <s v="Women's Athletic Footwear"/>
    <n v="16"/>
    <n v="960"/>
    <n v="15360"/>
    <n v="6604.8000000000011"/>
    <n v="0.43000000000000005"/>
    <s v="Outlet"/>
  </r>
  <r>
    <s v="Foot Locker"/>
    <n v="1185732"/>
    <x v="240"/>
    <s v="South"/>
    <s v="Mississippi"/>
    <s v="Jackson"/>
    <s v="Men's Apparel"/>
    <n v="30"/>
    <n v="980"/>
    <n v="29400"/>
    <n v="11759.999999999998"/>
    <n v="0.39999999999999997"/>
    <s v="Outlet"/>
  </r>
  <r>
    <s v="Foot Locker"/>
    <n v="1185732"/>
    <x v="240"/>
    <s v="South"/>
    <s v="Mississippi"/>
    <s v="Jackson"/>
    <s v="Women's Apparel"/>
    <n v="22"/>
    <n v="1470"/>
    <n v="32340"/>
    <n v="17140.2"/>
    <n v="0.53"/>
    <s v="Outlet"/>
  </r>
  <r>
    <s v="Foot Locker"/>
    <n v="1185732"/>
    <x v="269"/>
    <s v="South"/>
    <s v="Mississippi"/>
    <s v="Jackson"/>
    <s v="Men's Street Footwear"/>
    <n v="27"/>
    <n v="2380"/>
    <n v="64260"/>
    <n v="26989.200000000004"/>
    <n v="0.42000000000000004"/>
    <s v="Outlet"/>
  </r>
  <r>
    <s v="Foot Locker"/>
    <n v="1185732"/>
    <x v="269"/>
    <s v="South"/>
    <s v="Mississippi"/>
    <s v="Jackson"/>
    <s v="Men's Athletic Footwear"/>
    <n v="28"/>
    <n v="1400"/>
    <n v="39200"/>
    <n v="16071.999999999998"/>
    <n v="0.41"/>
    <s v="Outlet"/>
  </r>
  <r>
    <s v="Foot Locker"/>
    <n v="1185732"/>
    <x v="269"/>
    <s v="South"/>
    <s v="Mississippi"/>
    <s v="Jackson"/>
    <s v="Women's Street Footwear"/>
    <n v="26"/>
    <n v="1360"/>
    <n v="35360"/>
    <n v="15204.800000000001"/>
    <n v="0.43000000000000005"/>
    <s v="Outlet"/>
  </r>
  <r>
    <s v="Foot Locker"/>
    <n v="1185732"/>
    <x v="269"/>
    <s v="South"/>
    <s v="Mississippi"/>
    <s v="Jackson"/>
    <s v="Women's Athletic Footwear"/>
    <n v="24"/>
    <n v="1160"/>
    <n v="27840"/>
    <n v="12806.400000000001"/>
    <n v="0.46"/>
    <s v="Outlet"/>
  </r>
  <r>
    <s v="Foot Locker"/>
    <n v="1185732"/>
    <x v="269"/>
    <s v="South"/>
    <s v="Mississippi"/>
    <s v="Jackson"/>
    <s v="Men's Apparel"/>
    <n v="34"/>
    <n v="1320"/>
    <n v="44880"/>
    <n v="17952"/>
    <n v="0.39999999999999997"/>
    <s v="Outlet"/>
  </r>
  <r>
    <s v="Foot Locker"/>
    <n v="1185732"/>
    <x v="269"/>
    <s v="South"/>
    <s v="Mississippi"/>
    <s v="Jackson"/>
    <s v="Women's Apparel"/>
    <n v="35"/>
    <n v="1500"/>
    <n v="52500"/>
    <n v="29400.000000000004"/>
    <n v="0.56000000000000005"/>
    <s v="Outlet"/>
  </r>
  <r>
    <s v="Foot Locker"/>
    <n v="1185732"/>
    <x v="302"/>
    <s v="South"/>
    <s v="Mississippi"/>
    <s v="Jackson"/>
    <s v="Men's Street Footwear"/>
    <n v="31"/>
    <n v="2630"/>
    <n v="81530"/>
    <n v="35873.199999999997"/>
    <n v="0.44"/>
    <s v="Outlet"/>
  </r>
  <r>
    <s v="Foot Locker"/>
    <n v="1185732"/>
    <x v="302"/>
    <s v="South"/>
    <s v="Mississippi"/>
    <s v="Jackson"/>
    <s v="Men's Athletic Footwear"/>
    <n v="29"/>
    <n v="1500"/>
    <n v="43500"/>
    <n v="16964.999999999996"/>
    <n v="0.38999999999999996"/>
    <s v="Outlet"/>
  </r>
  <r>
    <s v="Foot Locker"/>
    <n v="1185732"/>
    <x v="302"/>
    <s v="South"/>
    <s v="Mississippi"/>
    <s v="Jackson"/>
    <s v="Women's Street Footwear"/>
    <n v="33"/>
    <n v="1570"/>
    <n v="51810"/>
    <n v="23832.600000000002"/>
    <n v="0.46"/>
    <s v="Outlet"/>
  </r>
  <r>
    <s v="Foot Locker"/>
    <n v="1185732"/>
    <x v="302"/>
    <s v="South"/>
    <s v="Mississippi"/>
    <s v="Jackson"/>
    <s v="Women's Athletic Footwear"/>
    <n v="34"/>
    <n v="1490"/>
    <n v="50660"/>
    <n v="21783.800000000003"/>
    <n v="0.43000000000000005"/>
    <s v="Outlet"/>
  </r>
  <r>
    <s v="Foot Locker"/>
    <n v="1185732"/>
    <x v="302"/>
    <s v="South"/>
    <s v="Mississippi"/>
    <s v="Jackson"/>
    <s v="Men's Apparel"/>
    <n v="47"/>
    <n v="1350"/>
    <n v="63450"/>
    <n v="24111"/>
    <n v="0.38"/>
    <s v="Outlet"/>
  </r>
  <r>
    <s v="Foot Locker"/>
    <n v="1185732"/>
    <x v="302"/>
    <s v="South"/>
    <s v="Mississippi"/>
    <s v="Jackson"/>
    <s v="Women's Apparel"/>
    <n v="51"/>
    <n v="2190"/>
    <n v="111690"/>
    <n v="59195.700000000004"/>
    <n v="0.53"/>
    <s v="Outlet"/>
  </r>
  <r>
    <s v="Foot Locker"/>
    <n v="1185732"/>
    <x v="330"/>
    <s v="South"/>
    <s v="Mississippi"/>
    <s v="Jackson"/>
    <s v="Men's Street Footwear"/>
    <n v="47"/>
    <n v="2890"/>
    <n v="135830"/>
    <n v="62481.8"/>
    <n v="0.46"/>
    <s v="Outlet"/>
  </r>
  <r>
    <s v="Walmart"/>
    <n v="1185732"/>
    <x v="330"/>
    <s v="South"/>
    <s v="Mississippi"/>
    <s v="Jackson"/>
    <s v="Men's Athletic Footwear"/>
    <n v="42"/>
    <n v="1920"/>
    <n v="80640"/>
    <n v="30643.200000000001"/>
    <n v="0.38"/>
    <s v="Outlet"/>
  </r>
  <r>
    <s v="Walmart"/>
    <n v="1185732"/>
    <x v="330"/>
    <s v="South"/>
    <s v="Mississippi"/>
    <s v="Jackson"/>
    <s v="Women's Street Footwear"/>
    <n v="37"/>
    <n v="1680"/>
    <n v="62160"/>
    <n v="26107.200000000001"/>
    <n v="0.42000000000000004"/>
    <s v="Outlet"/>
  </r>
  <r>
    <s v="Walmart"/>
    <n v="1185732"/>
    <x v="330"/>
    <s v="South"/>
    <s v="Mississippi"/>
    <s v="Jackson"/>
    <s v="Women's Athletic Footwear"/>
    <n v="33"/>
    <n v="1430"/>
    <n v="47190"/>
    <n v="20291.7"/>
    <n v="0.43000000000000005"/>
    <s v="Outlet"/>
  </r>
  <r>
    <s v="Walmart"/>
    <n v="1185732"/>
    <x v="330"/>
    <s v="South"/>
    <s v="Mississippi"/>
    <s v="Jackson"/>
    <s v="Men's Apparel"/>
    <n v="46"/>
    <n v="1500"/>
    <n v="69000"/>
    <n v="25530"/>
    <n v="0.37"/>
    <s v="Outlet"/>
  </r>
  <r>
    <s v="Walmart"/>
    <n v="1185732"/>
    <x v="330"/>
    <s v="South"/>
    <s v="Mississippi"/>
    <s v="Jackson"/>
    <s v="Women's Apparel"/>
    <n v="49"/>
    <n v="2090"/>
    <n v="102410"/>
    <n v="54277.3"/>
    <n v="0.53"/>
    <s v="Outlet"/>
  </r>
  <r>
    <s v="Walmart"/>
    <n v="1185732"/>
    <x v="362"/>
    <s v="South"/>
    <s v="Mississippi"/>
    <s v="Jackson"/>
    <s v="Men's Street Footwear"/>
    <n v="41"/>
    <n v="2560"/>
    <n v="104960"/>
    <n v="47232"/>
    <n v="0.45"/>
    <s v="Outlet"/>
  </r>
  <r>
    <s v="Walmart"/>
    <n v="1185732"/>
    <x v="362"/>
    <s v="South"/>
    <s v="Mississippi"/>
    <s v="Jackson"/>
    <s v="Men's Athletic Footwear"/>
    <n v="44"/>
    <n v="1980"/>
    <n v="87120"/>
    <n v="35719.199999999997"/>
    <n v="0.41"/>
    <s v="Outlet"/>
  </r>
  <r>
    <s v="Walmart"/>
    <n v="1185732"/>
    <x v="362"/>
    <s v="South"/>
    <s v="Mississippi"/>
    <s v="Jackson"/>
    <s v="Women's Street Footwear"/>
    <n v="37"/>
    <n v="1790"/>
    <n v="66230"/>
    <n v="29141.200000000001"/>
    <n v="0.44"/>
    <s v="Outlet"/>
  </r>
  <r>
    <s v="Walmart"/>
    <n v="1185732"/>
    <x v="362"/>
    <s v="South"/>
    <s v="Mississippi"/>
    <s v="Jackson"/>
    <s v="Women's Athletic Footwear"/>
    <n v="32"/>
    <n v="1470"/>
    <n v="47040"/>
    <n v="19756.800000000003"/>
    <n v="0.42000000000000004"/>
    <s v="Outlet"/>
  </r>
  <r>
    <s v="Walmart"/>
    <n v="1185732"/>
    <x v="362"/>
    <s v="South"/>
    <s v="Mississippi"/>
    <s v="Jackson"/>
    <s v="Men's Apparel"/>
    <n v="35"/>
    <n v="1580"/>
    <n v="55300"/>
    <n v="23226"/>
    <n v="0.42"/>
    <s v="Outlet"/>
  </r>
  <r>
    <s v="Walmart"/>
    <n v="1185732"/>
    <x v="362"/>
    <s v="South"/>
    <s v="Mississippi"/>
    <s v="Jackson"/>
    <s v="Women's Apparel"/>
    <n v="42"/>
    <n v="2060"/>
    <n v="86520"/>
    <n v="47586.000000000007"/>
    <n v="0.55000000000000004"/>
    <s v="Outlet"/>
  </r>
  <r>
    <s v="Walmart"/>
    <n v="1185732"/>
    <x v="392"/>
    <s v="South"/>
    <s v="Mississippi"/>
    <s v="Jackson"/>
    <s v="Men's Street Footwear"/>
    <n v="40"/>
    <n v="2320"/>
    <n v="92800"/>
    <n v="40832"/>
    <n v="0.44"/>
    <s v="Outlet"/>
  </r>
  <r>
    <s v="Walmart"/>
    <n v="1185732"/>
    <x v="392"/>
    <s v="South"/>
    <s v="Mississippi"/>
    <s v="Jackson"/>
    <s v="Men's Athletic Footwear"/>
    <n v="33"/>
    <n v="1580"/>
    <n v="52140"/>
    <n v="21377.399999999998"/>
    <n v="0.41"/>
    <s v="Outlet"/>
  </r>
  <r>
    <s v="Walmart"/>
    <n v="1185732"/>
    <x v="392"/>
    <s v="South"/>
    <s v="Mississippi"/>
    <s v="Jackson"/>
    <s v="Women's Street Footwear"/>
    <n v="15"/>
    <n v="1450"/>
    <n v="21750"/>
    <n v="10222.5"/>
    <n v="0.47000000000000003"/>
    <s v="Outlet"/>
  </r>
  <r>
    <s v="Walmart"/>
    <n v="1185732"/>
    <x v="392"/>
    <s v="South"/>
    <s v="Mississippi"/>
    <s v="Jackson"/>
    <s v="Women's Athletic Footwear"/>
    <n v="16"/>
    <n v="1200"/>
    <n v="19200"/>
    <n v="8640"/>
    <n v="0.45"/>
    <s v="Outlet"/>
  </r>
  <r>
    <s v="Walmart"/>
    <n v="1185732"/>
    <x v="392"/>
    <s v="South"/>
    <s v="Mississippi"/>
    <s v="Jackson"/>
    <s v="Men's Apparel"/>
    <n v="22"/>
    <n v="1320"/>
    <n v="29040"/>
    <n v="11035.2"/>
    <n v="0.38"/>
    <s v="Outlet"/>
  </r>
  <r>
    <s v="Walmart"/>
    <n v="1185732"/>
    <x v="392"/>
    <s v="South"/>
    <s v="Mississippi"/>
    <s v="Jackson"/>
    <s v="Women's Apparel"/>
    <n v="26"/>
    <n v="1600"/>
    <n v="41600"/>
    <n v="23296.000000000004"/>
    <n v="0.56000000000000005"/>
    <s v="Outlet"/>
  </r>
  <r>
    <s v="Walmart"/>
    <n v="1185732"/>
    <x v="424"/>
    <s v="South"/>
    <s v="Mississippi"/>
    <s v="Jackson"/>
    <s v="Men's Street Footwear"/>
    <n v="24"/>
    <n v="2160"/>
    <n v="51840"/>
    <n v="23846.400000000001"/>
    <n v="0.46"/>
    <s v="Outlet"/>
  </r>
  <r>
    <s v="Walmart"/>
    <n v="1185732"/>
    <x v="424"/>
    <s v="South"/>
    <s v="Mississippi"/>
    <s v="Jackson"/>
    <s v="Men's Athletic Footwear"/>
    <n v="17"/>
    <n v="1650"/>
    <n v="28050"/>
    <n v="10378.5"/>
    <n v="0.37"/>
    <s v="Outlet"/>
  </r>
  <r>
    <s v="Walmart"/>
    <n v="1185732"/>
    <x v="424"/>
    <s v="South"/>
    <s v="Mississippi"/>
    <s v="Jackson"/>
    <s v="Women's Street Footwear"/>
    <n v="19"/>
    <n v="1200"/>
    <n v="22800"/>
    <n v="10716"/>
    <n v="0.47000000000000003"/>
    <s v="Outlet"/>
  </r>
  <r>
    <s v="Walmart"/>
    <n v="1185732"/>
    <x v="424"/>
    <s v="South"/>
    <s v="Mississippi"/>
    <s v="Jackson"/>
    <s v="Women's Athletic Footwear"/>
    <n v="20"/>
    <n v="1090"/>
    <n v="21800"/>
    <n v="9810"/>
    <n v="0.45"/>
    <s v="Outlet"/>
  </r>
  <r>
    <s v="Walmart"/>
    <n v="1185732"/>
    <x v="424"/>
    <s v="South"/>
    <s v="Mississippi"/>
    <s v="Jackson"/>
    <s v="Men's Apparel"/>
    <n v="25"/>
    <n v="1050"/>
    <n v="26250"/>
    <n v="11025"/>
    <n v="0.42"/>
    <s v="Outlet"/>
  </r>
  <r>
    <s v="Sports Direct"/>
    <n v="1185732"/>
    <x v="424"/>
    <s v="South"/>
    <s v="Mississippi"/>
    <s v="Jackson"/>
    <s v="Women's Apparel"/>
    <n v="27"/>
    <n v="1620"/>
    <n v="43740"/>
    <n v="23619.600000000002"/>
    <n v="0.54"/>
    <s v="Outlet"/>
  </r>
  <r>
    <s v="Sports Direct"/>
    <n v="1185732"/>
    <x v="454"/>
    <s v="South"/>
    <s v="Mississippi"/>
    <s v="Jackson"/>
    <s v="Men's Street Footwear"/>
    <n v="22"/>
    <n v="2060"/>
    <n v="45320"/>
    <n v="19940.8"/>
    <n v="0.44"/>
    <s v="Outlet"/>
  </r>
  <r>
    <s v="Sports Direct"/>
    <n v="1185732"/>
    <x v="454"/>
    <s v="South"/>
    <s v="Mississippi"/>
    <s v="Jackson"/>
    <s v="Men's Athletic Footwear"/>
    <n v="15"/>
    <n v="1530"/>
    <n v="22950"/>
    <n v="8721"/>
    <n v="0.38"/>
    <s v="Outlet"/>
  </r>
  <r>
    <s v="Sports Direct"/>
    <n v="1185732"/>
    <x v="454"/>
    <s v="South"/>
    <s v="Mississippi"/>
    <s v="Jackson"/>
    <s v="Women's Street Footwear"/>
    <n v="22"/>
    <n v="1190"/>
    <n v="26180"/>
    <n v="10995.6"/>
    <n v="0.42000000000000004"/>
    <s v="Outlet"/>
  </r>
  <r>
    <s v="Sports Direct"/>
    <n v="1185732"/>
    <x v="454"/>
    <s v="South"/>
    <s v="Mississippi"/>
    <s v="Jackson"/>
    <s v="Women's Athletic Footwear"/>
    <n v="43"/>
    <n v="1530"/>
    <n v="65790"/>
    <n v="28947.599999999999"/>
    <n v="0.44"/>
    <s v="Outlet"/>
  </r>
  <r>
    <s v="Sports Direct"/>
    <n v="1185732"/>
    <x v="454"/>
    <s v="South"/>
    <s v="Mississippi"/>
    <s v="Jackson"/>
    <s v="Men's Apparel"/>
    <n v="59"/>
    <n v="1320"/>
    <n v="77880"/>
    <n v="31151.999999999996"/>
    <n v="0.39999999999999997"/>
    <s v="Outlet"/>
  </r>
  <r>
    <s v="Sports Direct"/>
    <n v="1185732"/>
    <x v="454"/>
    <s v="South"/>
    <s v="Mississippi"/>
    <s v="Jackson"/>
    <s v="Women's Apparel"/>
    <n v="51"/>
    <n v="1680"/>
    <n v="85680"/>
    <n v="48837.600000000006"/>
    <n v="0.57000000000000006"/>
    <s v="Outlet"/>
  </r>
  <r>
    <s v="Sports Direct"/>
    <n v="1185732"/>
    <x v="483"/>
    <s v="South"/>
    <s v="Mississippi"/>
    <s v="Jackson"/>
    <s v="Men's Street Footwear"/>
    <n v="48"/>
    <n v="2560"/>
    <n v="122880"/>
    <n v="57753.600000000006"/>
    <n v="0.47000000000000003"/>
    <s v="Outlet"/>
  </r>
  <r>
    <s v="Sports Direct"/>
    <n v="1185732"/>
    <x v="483"/>
    <s v="South"/>
    <s v="Mississippi"/>
    <s v="Jackson"/>
    <s v="Men's Athletic Footwear"/>
    <n v="44"/>
    <n v="2010"/>
    <n v="88440"/>
    <n v="32722.799999999999"/>
    <n v="0.37"/>
    <s v="Outlet"/>
  </r>
  <r>
    <s v="Sports Direct"/>
    <n v="1185732"/>
    <x v="483"/>
    <s v="South"/>
    <s v="Mississippi"/>
    <s v="Jackson"/>
    <s v="Women's Street Footwear"/>
    <n v="43"/>
    <n v="1580"/>
    <n v="67940"/>
    <n v="30573"/>
    <n v="0.45"/>
    <s v="Outlet"/>
  </r>
  <r>
    <s v="Sports Direct"/>
    <n v="1185732"/>
    <x v="483"/>
    <s v="South"/>
    <s v="Mississippi"/>
    <s v="Jackson"/>
    <s v="Women's Athletic Footwear"/>
    <n v="41"/>
    <n v="1430"/>
    <n v="58630"/>
    <n v="27556.100000000002"/>
    <n v="0.47000000000000003"/>
    <s v="Outlet"/>
  </r>
  <r>
    <s v="Sports Direct"/>
    <n v="1185732"/>
    <x v="483"/>
    <s v="South"/>
    <s v="Mississippi"/>
    <s v="Jackson"/>
    <s v="Men's Apparel"/>
    <n v="54"/>
    <n v="1570"/>
    <n v="84780"/>
    <n v="32216.400000000001"/>
    <n v="0.38"/>
    <s v="Outlet"/>
  </r>
  <r>
    <s v="Sports Direct"/>
    <n v="1185732"/>
    <x v="483"/>
    <s v="South"/>
    <s v="Mississippi"/>
    <s v="Jackson"/>
    <s v="Women's Apparel"/>
    <n v="53"/>
    <n v="1780"/>
    <n v="94340"/>
    <n v="51887.000000000007"/>
    <n v="0.55000000000000004"/>
    <s v="Outlet"/>
  </r>
  <r>
    <s v="Sports Direct"/>
    <n v="1197831"/>
    <x v="187"/>
    <s v="South"/>
    <s v="Mississippi"/>
    <s v="Jackson"/>
    <s v="Men's Street Footwear"/>
    <n v="17"/>
    <n v="2150"/>
    <n v="36550"/>
    <n v="16082"/>
    <n v="0.44"/>
    <s v="Outlet"/>
  </r>
  <r>
    <s v="Sports Direct"/>
    <n v="1197831"/>
    <x v="187"/>
    <s v="South"/>
    <s v="Mississippi"/>
    <s v="Jackson"/>
    <s v="Men's Athletic Footwear"/>
    <n v="18"/>
    <n v="1350"/>
    <n v="24300"/>
    <n v="9720"/>
    <n v="0.39999999999999997"/>
    <s v="Outlet"/>
  </r>
  <r>
    <s v="Sports Direct"/>
    <n v="1197831"/>
    <x v="187"/>
    <s v="South"/>
    <s v="Mississippi"/>
    <s v="Jackson"/>
    <s v="Women's Street Footwear"/>
    <n v="11"/>
    <n v="1400"/>
    <n v="15400"/>
    <n v="6776"/>
    <n v="0.44"/>
    <s v="Outlet"/>
  </r>
  <r>
    <s v="Sports Direct"/>
    <n v="1197831"/>
    <x v="187"/>
    <s v="South"/>
    <s v="Mississippi"/>
    <s v="Jackson"/>
    <s v="Women's Athletic Footwear"/>
    <n v="13"/>
    <n v="1020"/>
    <n v="13260"/>
    <n v="6232.2000000000007"/>
    <n v="0.47000000000000003"/>
    <s v="Outlet"/>
  </r>
  <r>
    <s v="Sports Direct"/>
    <n v="1197831"/>
    <x v="187"/>
    <s v="South"/>
    <s v="Mississippi"/>
    <s v="Jackson"/>
    <s v="Men's Apparel"/>
    <n v="26"/>
    <n v="1230"/>
    <n v="31980"/>
    <n v="12152.4"/>
    <n v="0.38"/>
    <s v="Outlet"/>
  </r>
  <r>
    <s v="Sports Direct"/>
    <n v="1197831"/>
    <x v="187"/>
    <s v="South"/>
    <s v="Mississippi"/>
    <s v="Jackson"/>
    <s v="Women's Apparel"/>
    <n v="18"/>
    <n v="1580"/>
    <n v="28440"/>
    <n v="12229.2"/>
    <n v="0.43000000000000005"/>
    <s v="Outlet"/>
  </r>
  <r>
    <s v="Sports Direct"/>
    <n v="1197831"/>
    <x v="695"/>
    <s v="South"/>
    <s v="Mississippi"/>
    <s v="Jackson"/>
    <s v="Men's Street Footwear"/>
    <n v="17"/>
    <n v="2100"/>
    <n v="35700"/>
    <n v="16065"/>
    <n v="0.45"/>
    <s v="Outlet"/>
  </r>
  <r>
    <s v="Sports Direct"/>
    <n v="1197831"/>
    <x v="695"/>
    <s v="South"/>
    <s v="Mississippi"/>
    <s v="Jackson"/>
    <s v="Men's Athletic Footwear"/>
    <n v="17"/>
    <n v="1120"/>
    <n v="19040"/>
    <n v="7425.5999999999995"/>
    <n v="0.38999999999999996"/>
    <s v="Outlet"/>
  </r>
  <r>
    <s v="Sports Direct"/>
    <n v="1197831"/>
    <x v="695"/>
    <s v="South"/>
    <s v="Mississippi"/>
    <s v="Jackson"/>
    <s v="Women's Street Footwear"/>
    <n v="11"/>
    <n v="1360"/>
    <n v="14960"/>
    <n v="6283.2000000000007"/>
    <n v="0.42000000000000004"/>
    <s v="Outlet"/>
  </r>
  <r>
    <s v="Walmart"/>
    <n v="1197831"/>
    <x v="695"/>
    <s v="South"/>
    <s v="Arkansas"/>
    <s v="Little Rock"/>
    <s v="Women's Athletic Footwear"/>
    <n v="15"/>
    <n v="780"/>
    <n v="11700"/>
    <n v="5499"/>
    <n v="0.47000000000000003"/>
    <s v="Outlet"/>
  </r>
  <r>
    <s v="Walmart"/>
    <n v="1197831"/>
    <x v="695"/>
    <s v="South"/>
    <s v="Arkansas"/>
    <s v="Little Rock"/>
    <s v="Men's Apparel"/>
    <n v="23"/>
    <n v="1110"/>
    <n v="25530"/>
    <n v="9446.1"/>
    <n v="0.37"/>
    <s v="Outlet"/>
  </r>
  <r>
    <s v="Walmart"/>
    <n v="1197831"/>
    <x v="695"/>
    <s v="South"/>
    <s v="Arkansas"/>
    <s v="Little Rock"/>
    <s v="Women's Apparel"/>
    <n v="16"/>
    <n v="1450"/>
    <n v="23200"/>
    <n v="9744.0000000000018"/>
    <n v="0.42000000000000004"/>
    <s v="Outlet"/>
  </r>
  <r>
    <s v="Walmart"/>
    <n v="1197831"/>
    <x v="224"/>
    <s v="South"/>
    <s v="Arkansas"/>
    <s v="Little Rock"/>
    <s v="Men's Street Footwear"/>
    <n v="15"/>
    <n v="2060"/>
    <n v="30900"/>
    <n v="14523"/>
    <n v="0.47000000000000003"/>
    <s v="Outlet"/>
  </r>
  <r>
    <s v="Walmart"/>
    <n v="1197831"/>
    <x v="224"/>
    <s v="South"/>
    <s v="Arkansas"/>
    <s v="Little Rock"/>
    <s v="Men's Athletic Footwear"/>
    <n v="14"/>
    <n v="1070"/>
    <n v="14980"/>
    <n v="5542.6"/>
    <n v="0.37"/>
    <s v="Outlet"/>
  </r>
  <r>
    <s v="Walmart"/>
    <n v="1197831"/>
    <x v="224"/>
    <s v="South"/>
    <s v="Arkansas"/>
    <s v="Little Rock"/>
    <s v="Women's Street Footwear"/>
    <n v="8"/>
    <n v="1120"/>
    <n v="8960"/>
    <n v="4032"/>
    <n v="0.45"/>
    <s v="Outlet"/>
  </r>
  <r>
    <s v="Walmart"/>
    <n v="1197831"/>
    <x v="224"/>
    <s v="South"/>
    <s v="Arkansas"/>
    <s v="Little Rock"/>
    <s v="Women's Athletic Footwear"/>
    <n v="15"/>
    <n v="700"/>
    <n v="10500"/>
    <n v="4935"/>
    <n v="0.47000000000000003"/>
    <s v="Outlet"/>
  </r>
  <r>
    <s v="Walmart"/>
    <n v="1197831"/>
    <x v="224"/>
    <s v="South"/>
    <s v="Arkansas"/>
    <s v="Little Rock"/>
    <s v="Men's Apparel"/>
    <n v="24"/>
    <n v="880"/>
    <n v="21120"/>
    <n v="8448"/>
    <n v="0.39999999999999997"/>
    <s v="Outlet"/>
  </r>
  <r>
    <s v="Walmart"/>
    <n v="1197831"/>
    <x v="224"/>
    <s v="South"/>
    <s v="Arkansas"/>
    <s v="Little Rock"/>
    <s v="Women's Apparel"/>
    <n v="20"/>
    <n v="1120"/>
    <n v="22400"/>
    <n v="10304"/>
    <n v="0.46"/>
    <s v="Outlet"/>
  </r>
  <r>
    <s v="Walmart"/>
    <n v="1197831"/>
    <x v="243"/>
    <s v="South"/>
    <s v="Arkansas"/>
    <s v="Little Rock"/>
    <s v="Men's Street Footwear"/>
    <n v="19"/>
    <n v="2040"/>
    <n v="38760"/>
    <n v="17442"/>
    <n v="0.45"/>
    <s v="Outlet"/>
  </r>
  <r>
    <s v="Walmart"/>
    <n v="1197831"/>
    <x v="243"/>
    <s v="South"/>
    <s v="Arkansas"/>
    <s v="Little Rock"/>
    <s v="Men's Athletic Footwear"/>
    <n v="20"/>
    <n v="1020"/>
    <n v="20400"/>
    <n v="8159.9999999999991"/>
    <n v="0.39999999999999997"/>
    <s v="Outlet"/>
  </r>
  <r>
    <s v="Walmart"/>
    <n v="1197831"/>
    <x v="243"/>
    <s v="South"/>
    <s v="Arkansas"/>
    <s v="Little Rock"/>
    <s v="Women's Street Footwear"/>
    <n v="11"/>
    <n v="960"/>
    <n v="10560"/>
    <n v="4963.2000000000007"/>
    <n v="0.47000000000000003"/>
    <s v="Outlet"/>
  </r>
  <r>
    <s v="Walmart"/>
    <n v="1197831"/>
    <x v="243"/>
    <s v="South"/>
    <s v="Arkansas"/>
    <s v="Little Rock"/>
    <s v="Women's Athletic Footwear"/>
    <n v="13"/>
    <n v="770"/>
    <n v="10010"/>
    <n v="4704.7000000000007"/>
    <n v="0.47000000000000003"/>
    <s v="Outlet"/>
  </r>
  <r>
    <s v="Walmart"/>
    <n v="1197831"/>
    <x v="243"/>
    <s v="South"/>
    <s v="Arkansas"/>
    <s v="Little Rock"/>
    <s v="Men's Apparel"/>
    <n v="31"/>
    <n v="750"/>
    <n v="23250"/>
    <n v="8602.5"/>
    <n v="0.37"/>
    <s v="Outlet"/>
  </r>
  <r>
    <s v="Walmart"/>
    <n v="1197831"/>
    <x v="243"/>
    <s v="South"/>
    <s v="Arkansas"/>
    <s v="Little Rock"/>
    <s v="Women's Apparel"/>
    <n v="24"/>
    <n v="1200"/>
    <n v="28800"/>
    <n v="12672"/>
    <n v="0.44"/>
    <s v="Outlet"/>
  </r>
  <r>
    <s v="Walmart"/>
    <n v="1197831"/>
    <x v="272"/>
    <s v="South"/>
    <s v="Arkansas"/>
    <s v="Little Rock"/>
    <s v="Men's Street Footwear"/>
    <n v="26"/>
    <n v="2280"/>
    <n v="59280"/>
    <n v="27268.800000000003"/>
    <n v="0.46"/>
    <s v="Outlet"/>
  </r>
  <r>
    <s v="Walmart"/>
    <n v="1197831"/>
    <x v="272"/>
    <s v="South"/>
    <s v="Arkansas"/>
    <s v="Little Rock"/>
    <s v="Men's Athletic Footwear"/>
    <n v="28"/>
    <n v="1160"/>
    <n v="32480"/>
    <n v="13641.6"/>
    <n v="0.42"/>
    <s v="Outlet"/>
  </r>
  <r>
    <s v="Walmart"/>
    <n v="1197831"/>
    <x v="272"/>
    <s v="South"/>
    <s v="Arkansas"/>
    <s v="Little Rock"/>
    <s v="Women's Street Footwear"/>
    <n v="27"/>
    <n v="1190"/>
    <n v="32130"/>
    <n v="14137.2"/>
    <n v="0.44"/>
    <s v="Outlet"/>
  </r>
  <r>
    <s v="Walmart"/>
    <n v="1197831"/>
    <x v="272"/>
    <s v="South"/>
    <s v="Arkansas"/>
    <s v="Little Rock"/>
    <s v="Women's Athletic Footwear"/>
    <n v="24"/>
    <n v="900"/>
    <n v="21600"/>
    <n v="10152"/>
    <n v="0.47000000000000003"/>
    <s v="Outlet"/>
  </r>
  <r>
    <s v="Walmart"/>
    <n v="1197831"/>
    <x v="272"/>
    <s v="South"/>
    <s v="Arkansas"/>
    <s v="Little Rock"/>
    <s v="Men's Apparel"/>
    <n v="32"/>
    <n v="1110"/>
    <n v="35520"/>
    <n v="13852.8"/>
    <n v="0.38999999999999996"/>
    <s v="Outlet"/>
  </r>
  <r>
    <s v="Walmart"/>
    <n v="1197831"/>
    <x v="272"/>
    <s v="South"/>
    <s v="Arkansas"/>
    <s v="Little Rock"/>
    <s v="Women's Apparel"/>
    <n v="33"/>
    <n v="1450"/>
    <n v="47850"/>
    <n v="22489.5"/>
    <n v="0.47000000000000003"/>
    <s v="Outlet"/>
  </r>
  <r>
    <s v="Walmart"/>
    <n v="1197831"/>
    <x v="305"/>
    <s v="South"/>
    <s v="Arkansas"/>
    <s v="Little Rock"/>
    <s v="Men's Street Footwear"/>
    <n v="28"/>
    <n v="2360"/>
    <n v="66080"/>
    <n v="29075.200000000001"/>
    <n v="0.44"/>
    <s v="Outlet"/>
  </r>
  <r>
    <s v="Walmart"/>
    <n v="1197831"/>
    <x v="305"/>
    <s v="South"/>
    <s v="Arkansas"/>
    <s v="Little Rock"/>
    <s v="Men's Athletic Footwear"/>
    <n v="25"/>
    <n v="1490"/>
    <n v="37250"/>
    <n v="14527.499999999998"/>
    <n v="0.38999999999999996"/>
    <s v="Outlet"/>
  </r>
  <r>
    <s v="Walmart"/>
    <n v="1197831"/>
    <x v="305"/>
    <s v="South"/>
    <s v="Arkansas"/>
    <s v="Little Rock"/>
    <s v="Women's Street Footwear"/>
    <n v="28"/>
    <n v="1240"/>
    <n v="34720"/>
    <n v="15624"/>
    <n v="0.45"/>
    <s v="Outlet"/>
  </r>
  <r>
    <s v="Walmart"/>
    <n v="1197831"/>
    <x v="305"/>
    <s v="South"/>
    <s v="Arkansas"/>
    <s v="Little Rock"/>
    <s v="Women's Athletic Footwear"/>
    <n v="29"/>
    <n v="1240"/>
    <n v="35960"/>
    <n v="15822.4"/>
    <n v="0.44"/>
    <s v="Outlet"/>
  </r>
  <r>
    <s v="Walmart"/>
    <n v="1197831"/>
    <x v="305"/>
    <s v="South"/>
    <s v="Arkansas"/>
    <s v="Little Rock"/>
    <s v="Men's Apparel"/>
    <n v="37"/>
    <n v="1160"/>
    <n v="42920"/>
    <n v="16738.8"/>
    <n v="0.38999999999999996"/>
    <s v="Outlet"/>
  </r>
  <r>
    <s v="Walmart"/>
    <n v="1197831"/>
    <x v="305"/>
    <s v="South"/>
    <s v="Arkansas"/>
    <s v="Little Rock"/>
    <s v="Women's Apparel"/>
    <n v="48"/>
    <n v="1650"/>
    <n v="79200"/>
    <n v="34056.000000000007"/>
    <n v="0.43000000000000005"/>
    <s v="Outlet"/>
  </r>
  <r>
    <s v="Walmart"/>
    <n v="1197831"/>
    <x v="333"/>
    <s v="South"/>
    <s v="Arkansas"/>
    <s v="Little Rock"/>
    <s v="Men's Street Footwear"/>
    <n v="39"/>
    <n v="2710"/>
    <n v="105690"/>
    <n v="44389.8"/>
    <n v="0.42000000000000004"/>
    <s v="Outlet"/>
  </r>
  <r>
    <s v="Walmart"/>
    <n v="1197831"/>
    <x v="333"/>
    <s v="South"/>
    <s v="Arkansas"/>
    <s v="Little Rock"/>
    <s v="Men's Athletic Footwear"/>
    <n v="36"/>
    <n v="1630"/>
    <n v="58680"/>
    <n v="21711.599999999999"/>
    <n v="0.37"/>
    <s v="Outlet"/>
  </r>
  <r>
    <s v="Walmart"/>
    <n v="1197831"/>
    <x v="333"/>
    <s v="South"/>
    <s v="Arkansas"/>
    <s v="Little Rock"/>
    <s v="Women's Street Footwear"/>
    <n v="32"/>
    <n v="1400"/>
    <n v="44800"/>
    <n v="19712"/>
    <n v="0.44"/>
    <s v="Outlet"/>
  </r>
  <r>
    <s v="Walmart"/>
    <n v="1197831"/>
    <x v="333"/>
    <s v="South"/>
    <s v="Arkansas"/>
    <s v="Little Rock"/>
    <s v="Women's Athletic Footwear"/>
    <n v="35"/>
    <n v="1200"/>
    <n v="42000"/>
    <n v="18060.000000000004"/>
    <n v="0.43000000000000005"/>
    <s v="Outlet"/>
  </r>
  <r>
    <s v="Walmart"/>
    <n v="1197831"/>
    <x v="333"/>
    <s v="South"/>
    <s v="Arkansas"/>
    <s v="Little Rock"/>
    <s v="Men's Apparel"/>
    <n v="40"/>
    <n v="1490"/>
    <n v="59600"/>
    <n v="23839.999999999996"/>
    <n v="0.39999999999999997"/>
    <s v="Outlet"/>
  </r>
  <r>
    <s v="Walmart"/>
    <n v="1197831"/>
    <x v="333"/>
    <s v="South"/>
    <s v="Arkansas"/>
    <s v="Little Rock"/>
    <s v="Women's Apparel"/>
    <n v="50"/>
    <n v="1980"/>
    <n v="99000"/>
    <n v="45540"/>
    <n v="0.46"/>
    <s v="Outlet"/>
  </r>
  <r>
    <s v="Walmart"/>
    <n v="1197831"/>
    <x v="365"/>
    <s v="South"/>
    <s v="Arkansas"/>
    <s v="Little Rock"/>
    <s v="Men's Street Footwear"/>
    <n v="43"/>
    <n v="2330"/>
    <n v="100190"/>
    <n v="45085.5"/>
    <n v="0.45"/>
    <s v="Outlet"/>
  </r>
  <r>
    <s v="Walmart"/>
    <n v="1197831"/>
    <x v="365"/>
    <s v="South"/>
    <s v="Arkansas"/>
    <s v="Little Rock"/>
    <s v="Men's Athletic Footwear"/>
    <n v="42"/>
    <n v="1630"/>
    <n v="68460"/>
    <n v="26699.399999999998"/>
    <n v="0.38999999999999996"/>
    <s v="Outlet"/>
  </r>
  <r>
    <s v="Walmart"/>
    <n v="1197831"/>
    <x v="365"/>
    <s v="South"/>
    <s v="Arkansas"/>
    <s v="Little Rock"/>
    <s v="Women's Street Footwear"/>
    <n v="40"/>
    <n v="1350"/>
    <n v="54000"/>
    <n v="23760"/>
    <n v="0.44"/>
    <s v="Outlet"/>
  </r>
  <r>
    <s v="Walmart"/>
    <n v="1197831"/>
    <x v="365"/>
    <s v="South"/>
    <s v="Arkansas"/>
    <s v="Little Rock"/>
    <s v="Women's Athletic Footwear"/>
    <n v="29"/>
    <n v="1320"/>
    <n v="38280"/>
    <n v="17226"/>
    <n v="0.45"/>
    <s v="Outlet"/>
  </r>
  <r>
    <s v="Walmart"/>
    <n v="1197831"/>
    <x v="365"/>
    <s v="South"/>
    <s v="Arkansas"/>
    <s v="Little Rock"/>
    <s v="Men's Apparel"/>
    <n v="40"/>
    <n v="1130"/>
    <n v="45200"/>
    <n v="16724"/>
    <n v="0.37"/>
    <s v="Outlet"/>
  </r>
  <r>
    <s v="Walmart"/>
    <n v="1197831"/>
    <x v="365"/>
    <s v="South"/>
    <s v="Arkansas"/>
    <s v="Little Rock"/>
    <s v="Women's Apparel"/>
    <n v="40"/>
    <n v="1930"/>
    <n v="77200"/>
    <n v="36284"/>
    <n v="0.47000000000000003"/>
    <s v="Outlet"/>
  </r>
  <r>
    <s v="Walmart"/>
    <n v="1197831"/>
    <x v="395"/>
    <s v="South"/>
    <s v="Arkansas"/>
    <s v="Little Rock"/>
    <s v="Men's Street Footwear"/>
    <n v="35"/>
    <n v="2210"/>
    <n v="77350"/>
    <n v="33260.500000000007"/>
    <n v="0.43000000000000005"/>
    <s v="Outlet"/>
  </r>
  <r>
    <s v="Walmart"/>
    <n v="1197831"/>
    <x v="395"/>
    <s v="South"/>
    <s v="Arkansas"/>
    <s v="Little Rock"/>
    <s v="Men's Athletic Footwear"/>
    <n v="26"/>
    <n v="1350"/>
    <n v="35100"/>
    <n v="14391"/>
    <n v="0.41"/>
    <s v="Outlet"/>
  </r>
  <r>
    <s v="Walmart"/>
    <n v="1197831"/>
    <x v="395"/>
    <s v="South"/>
    <s v="Arkansas"/>
    <s v="Little Rock"/>
    <s v="Women's Street Footwear"/>
    <n v="11"/>
    <n v="1230"/>
    <n v="13530"/>
    <n v="6359.1"/>
    <n v="0.47000000000000003"/>
    <s v="Outlet"/>
  </r>
  <r>
    <s v="Walmart"/>
    <n v="1197831"/>
    <x v="395"/>
    <s v="South"/>
    <s v="Arkansas"/>
    <s v="Little Rock"/>
    <s v="Women's Athletic Footwear"/>
    <n v="12"/>
    <n v="1040"/>
    <n v="12480"/>
    <n v="5241.6000000000004"/>
    <n v="0.42000000000000004"/>
    <s v="Outlet"/>
  </r>
  <r>
    <s v="Walmart"/>
    <n v="1197831"/>
    <x v="395"/>
    <s v="South"/>
    <s v="Arkansas"/>
    <s v="Little Rock"/>
    <s v="Men's Apparel"/>
    <n v="18"/>
    <n v="1110"/>
    <n v="19980"/>
    <n v="7792.1999999999989"/>
    <n v="0.38999999999999996"/>
    <s v="Outlet"/>
  </r>
  <r>
    <s v="Walmart"/>
    <n v="1197831"/>
    <x v="395"/>
    <s v="South"/>
    <s v="Arkansas"/>
    <s v="Little Rock"/>
    <s v="Women's Apparel"/>
    <n v="22"/>
    <n v="1400"/>
    <n v="30800"/>
    <n v="12936.000000000002"/>
    <n v="0.42000000000000004"/>
    <s v="Outlet"/>
  </r>
  <r>
    <s v="Walmart"/>
    <n v="1197831"/>
    <x v="427"/>
    <s v="South"/>
    <s v="Arkansas"/>
    <s v="Little Rock"/>
    <s v="Men's Street Footwear"/>
    <n v="21"/>
    <n v="1800"/>
    <n v="37800"/>
    <n v="17010"/>
    <n v="0.45"/>
    <s v="Outlet"/>
  </r>
  <r>
    <s v="Walmart"/>
    <n v="1197831"/>
    <x v="427"/>
    <s v="South"/>
    <s v="Arkansas"/>
    <s v="Little Rock"/>
    <s v="Men's Athletic Footwear"/>
    <n v="14"/>
    <n v="1320"/>
    <n v="18480"/>
    <n v="7391.9999999999991"/>
    <n v="0.39999999999999997"/>
    <s v="Outlet"/>
  </r>
  <r>
    <s v="Walmart"/>
    <n v="1197831"/>
    <x v="427"/>
    <s v="South"/>
    <s v="Arkansas"/>
    <s v="Little Rock"/>
    <s v="Women's Street Footwear"/>
    <n v="16"/>
    <n v="990"/>
    <n v="15840"/>
    <n v="7286.4000000000005"/>
    <n v="0.46"/>
    <s v="Outlet"/>
  </r>
  <r>
    <s v="Walmart"/>
    <n v="1197831"/>
    <x v="427"/>
    <s v="South"/>
    <s v="Arkansas"/>
    <s v="Little Rock"/>
    <s v="Women's Athletic Footwear"/>
    <n v="15"/>
    <n v="940"/>
    <n v="14100"/>
    <n v="6345"/>
    <n v="0.45"/>
    <s v="Outlet"/>
  </r>
  <r>
    <s v="Walmart"/>
    <n v="1197831"/>
    <x v="427"/>
    <s v="South"/>
    <s v="Arkansas"/>
    <s v="Little Rock"/>
    <s v="Men's Apparel"/>
    <n v="21"/>
    <n v="910"/>
    <n v="19110"/>
    <n v="7070.7"/>
    <n v="0.37"/>
    <s v="Outlet"/>
  </r>
  <r>
    <s v="West Gear"/>
    <n v="1197831"/>
    <x v="427"/>
    <s v="South"/>
    <s v="Arkansas"/>
    <s v="Little Rock"/>
    <s v="Women's Apparel"/>
    <n v="20"/>
    <n v="1320"/>
    <n v="26400"/>
    <n v="11880"/>
    <n v="0.45"/>
    <s v="Outlet"/>
  </r>
  <r>
    <s v="West Gear"/>
    <n v="1197831"/>
    <x v="457"/>
    <s v="South"/>
    <s v="Arkansas"/>
    <s v="Little Rock"/>
    <s v="Men's Street Footwear"/>
    <n v="18"/>
    <n v="1760"/>
    <n v="31680"/>
    <n v="14572.800000000001"/>
    <n v="0.46"/>
    <s v="Outlet"/>
  </r>
  <r>
    <s v="West Gear"/>
    <n v="1197831"/>
    <x v="457"/>
    <s v="South"/>
    <s v="Arkansas"/>
    <s v="Little Rock"/>
    <s v="Men's Athletic Footwear"/>
    <n v="11"/>
    <n v="1160"/>
    <n v="12760"/>
    <n v="5359.2"/>
    <n v="0.42"/>
    <s v="Outlet"/>
  </r>
  <r>
    <s v="West Gear"/>
    <n v="1197831"/>
    <x v="457"/>
    <s v="South"/>
    <s v="Arkansas"/>
    <s v="Little Rock"/>
    <s v="Women's Street Footwear"/>
    <n v="19"/>
    <n v="1020"/>
    <n v="19380"/>
    <n v="8333.4000000000015"/>
    <n v="0.43000000000000005"/>
    <s v="Outlet"/>
  </r>
  <r>
    <s v="West Gear"/>
    <n v="1197831"/>
    <x v="457"/>
    <s v="South"/>
    <s v="Arkansas"/>
    <s v="Little Rock"/>
    <s v="Women's Athletic Footwear"/>
    <n v="41"/>
    <n v="1280"/>
    <n v="52480"/>
    <n v="23091.200000000001"/>
    <n v="0.44"/>
    <s v="Outlet"/>
  </r>
  <r>
    <s v="West Gear"/>
    <n v="1197831"/>
    <x v="457"/>
    <s v="South"/>
    <s v="Arkansas"/>
    <s v="Little Rock"/>
    <s v="Men's Apparel"/>
    <n v="56"/>
    <n v="1050"/>
    <n v="58800"/>
    <n v="24108"/>
    <n v="0.41"/>
    <s v="Outlet"/>
  </r>
  <r>
    <s v="West Gear"/>
    <n v="1197831"/>
    <x v="457"/>
    <s v="South"/>
    <s v="Arkansas"/>
    <s v="Little Rock"/>
    <s v="Women's Apparel"/>
    <n v="53"/>
    <n v="1350"/>
    <n v="71550"/>
    <n v="32197.5"/>
    <n v="0.45"/>
    <s v="Outlet"/>
  </r>
  <r>
    <s v="West Gear"/>
    <n v="1197831"/>
    <x v="486"/>
    <s v="South"/>
    <s v="Arkansas"/>
    <s v="Little Rock"/>
    <s v="Men's Street Footwear"/>
    <n v="55"/>
    <n v="2380"/>
    <n v="130900"/>
    <n v="60214"/>
    <n v="0.46"/>
    <s v="Outlet"/>
  </r>
  <r>
    <s v="West Gear"/>
    <n v="1197831"/>
    <x v="486"/>
    <s v="South"/>
    <s v="Arkansas"/>
    <s v="Little Rock"/>
    <s v="Men's Athletic Footwear"/>
    <n v="46"/>
    <n v="1550"/>
    <n v="71300"/>
    <n v="28519.999999999996"/>
    <n v="0.39999999999999997"/>
    <s v="Outlet"/>
  </r>
  <r>
    <s v="West Gear"/>
    <n v="1197831"/>
    <x v="486"/>
    <s v="South"/>
    <s v="Arkansas"/>
    <s v="Little Rock"/>
    <s v="Women's Street Footwear"/>
    <n v="43"/>
    <n v="1490"/>
    <n v="64070"/>
    <n v="28190.799999999999"/>
    <n v="0.44"/>
    <s v="Outlet"/>
  </r>
  <r>
    <s v="West Gear"/>
    <n v="1197831"/>
    <x v="486"/>
    <s v="South"/>
    <s v="Arkansas"/>
    <s v="Little Rock"/>
    <s v="Women's Athletic Footwear"/>
    <n v="40"/>
    <n v="1240"/>
    <n v="49600"/>
    <n v="22816"/>
    <n v="0.46"/>
    <s v="Outlet"/>
  </r>
  <r>
    <s v="West Gear"/>
    <n v="1197831"/>
    <x v="486"/>
    <s v="South"/>
    <s v="Arkansas"/>
    <s v="Little Rock"/>
    <s v="Men's Apparel"/>
    <n v="50"/>
    <n v="1320"/>
    <n v="66000"/>
    <n v="26399.999999999996"/>
    <n v="0.39999999999999997"/>
    <s v="Outlet"/>
  </r>
  <r>
    <s v="West Gear"/>
    <n v="1197831"/>
    <x v="486"/>
    <s v="South"/>
    <s v="Arkansas"/>
    <s v="Little Rock"/>
    <s v="Women's Apparel"/>
    <n v="55"/>
    <n v="1700"/>
    <n v="93500"/>
    <n v="42075"/>
    <n v="0.45"/>
    <s v="Outlet"/>
  </r>
  <r>
    <s v="West Gear"/>
    <n v="1197831"/>
    <x v="187"/>
    <s v="South"/>
    <s v="Arkansas"/>
    <s v="Little Rock"/>
    <s v="Men's Street Footwear"/>
    <n v="17"/>
    <n v="1780"/>
    <n v="30260"/>
    <n v="14222.2"/>
    <n v="0.47000000000000003"/>
    <s v="Outlet"/>
  </r>
  <r>
    <s v="West Gear"/>
    <n v="1197831"/>
    <x v="187"/>
    <s v="South"/>
    <s v="Arkansas"/>
    <s v="Little Rock"/>
    <s v="Men's Athletic Footwear"/>
    <n v="18"/>
    <n v="1240"/>
    <n v="22320"/>
    <n v="8481.6"/>
    <n v="0.38"/>
    <s v="Outlet"/>
  </r>
  <r>
    <s v="West Gear"/>
    <n v="1197831"/>
    <x v="187"/>
    <s v="South"/>
    <s v="Arkansas"/>
    <s v="Little Rock"/>
    <s v="Women's Street Footwear"/>
    <n v="10"/>
    <n v="1310"/>
    <n v="13100"/>
    <n v="5633.0000000000009"/>
    <n v="0.43000000000000005"/>
    <s v="Outlet"/>
  </r>
  <r>
    <s v="West Gear"/>
    <n v="1197831"/>
    <x v="187"/>
    <s v="South"/>
    <s v="Arkansas"/>
    <s v="Little Rock"/>
    <s v="Women's Athletic Footwear"/>
    <n v="13"/>
    <n v="740"/>
    <n v="9620"/>
    <n v="4136.6000000000004"/>
    <n v="0.43000000000000005"/>
    <s v="Outlet"/>
  </r>
  <r>
    <s v="West Gear"/>
    <n v="1197831"/>
    <x v="187"/>
    <s v="South"/>
    <s v="Arkansas"/>
    <s v="Little Rock"/>
    <s v="Men's Apparel"/>
    <n v="23"/>
    <n v="910"/>
    <n v="20930"/>
    <n v="8581.2999999999993"/>
    <n v="0.41"/>
    <s v="Outlet"/>
  </r>
  <r>
    <s v="West Gear"/>
    <n v="1197831"/>
    <x v="187"/>
    <s v="South"/>
    <s v="Arkansas"/>
    <s v="Little Rock"/>
    <s v="Women's Apparel"/>
    <n v="18"/>
    <n v="1240"/>
    <n v="22320"/>
    <n v="10044"/>
    <n v="0.45"/>
    <s v="Outlet"/>
  </r>
  <r>
    <s v="West Gear"/>
    <n v="1197831"/>
    <x v="695"/>
    <s v="South"/>
    <s v="Arkansas"/>
    <s v="Little Rock"/>
    <s v="Men's Street Footwear"/>
    <n v="18"/>
    <n v="2060"/>
    <n v="37080"/>
    <n v="16315.2"/>
    <n v="0.44"/>
    <s v="Outlet"/>
  </r>
  <r>
    <s v="West Gear"/>
    <n v="1197831"/>
    <x v="695"/>
    <s v="South"/>
    <s v="Arkansas"/>
    <s v="Little Rock"/>
    <s v="Men's Athletic Footwear"/>
    <n v="17"/>
    <n v="830"/>
    <n v="14110"/>
    <n v="5502.9"/>
    <n v="0.38999999999999996"/>
    <s v="Outlet"/>
  </r>
  <r>
    <s v="West Gear"/>
    <n v="1197831"/>
    <x v="695"/>
    <s v="South"/>
    <s v="Arkansas"/>
    <s v="Little Rock"/>
    <s v="Women's Street Footwear"/>
    <n v="12"/>
    <n v="980"/>
    <n v="11760"/>
    <n v="5527.2000000000007"/>
    <n v="0.47000000000000003"/>
    <s v="Outlet"/>
  </r>
  <r>
    <s v="West Gear"/>
    <n v="1197831"/>
    <x v="695"/>
    <s v="South"/>
    <s v="Oklahoma"/>
    <s v="Oklahoma City"/>
    <s v="Women's Athletic Footwear"/>
    <n v="15"/>
    <n v="580"/>
    <n v="8700"/>
    <n v="4002"/>
    <n v="0.46"/>
    <s v="Outlet"/>
  </r>
  <r>
    <s v="West Gear"/>
    <n v="1197831"/>
    <x v="695"/>
    <s v="South"/>
    <s v="Oklahoma"/>
    <s v="Oklahoma City"/>
    <s v="Men's Apparel"/>
    <n v="24"/>
    <n v="850"/>
    <n v="20400"/>
    <n v="8159.9999999999991"/>
    <n v="0.39999999999999997"/>
    <s v="Outlet"/>
  </r>
  <r>
    <s v="West Gear"/>
    <n v="1197831"/>
    <x v="695"/>
    <s v="South"/>
    <s v="Oklahoma"/>
    <s v="Oklahoma City"/>
    <s v="Women's Apparel"/>
    <n v="14"/>
    <n v="1120"/>
    <n v="15680"/>
    <n v="7212.8"/>
    <n v="0.46"/>
    <s v="Outlet"/>
  </r>
  <r>
    <s v="West Gear"/>
    <n v="1197831"/>
    <x v="224"/>
    <s v="South"/>
    <s v="Oklahoma"/>
    <s v="Oklahoma City"/>
    <s v="Men's Street Footwear"/>
    <n v="14"/>
    <n v="1820"/>
    <n v="25480"/>
    <n v="11720.800000000001"/>
    <n v="0.46"/>
    <s v="Outlet"/>
  </r>
  <r>
    <s v="West Gear"/>
    <n v="1197831"/>
    <x v="224"/>
    <s v="South"/>
    <s v="Oklahoma"/>
    <s v="Oklahoma City"/>
    <s v="Men's Athletic Footwear"/>
    <n v="15"/>
    <n v="780"/>
    <n v="11700"/>
    <n v="4797"/>
    <n v="0.41"/>
    <s v="Outlet"/>
  </r>
  <r>
    <s v="West Gear"/>
    <n v="1197831"/>
    <x v="224"/>
    <s v="South"/>
    <s v="Oklahoma"/>
    <s v="Oklahoma City"/>
    <s v="Women's Street Footwear"/>
    <n v="7"/>
    <n v="830"/>
    <n v="5810"/>
    <n v="2614.5"/>
    <n v="0.45"/>
    <s v="Outlet"/>
  </r>
  <r>
    <s v="West Gear"/>
    <n v="1197831"/>
    <x v="224"/>
    <s v="South"/>
    <s v="Oklahoma"/>
    <s v="Oklahoma City"/>
    <s v="Women's Athletic Footwear"/>
    <n v="16"/>
    <n v="390"/>
    <n v="6240"/>
    <n v="2932.8"/>
    <n v="0.47000000000000003"/>
    <s v="Outlet"/>
  </r>
  <r>
    <s v="West Gear"/>
    <n v="1197831"/>
    <x v="224"/>
    <s v="South"/>
    <s v="Oklahoma"/>
    <s v="Oklahoma City"/>
    <s v="Men's Apparel"/>
    <n v="26"/>
    <n v="610"/>
    <n v="15860"/>
    <n v="6661.2"/>
    <n v="0.42"/>
    <s v="Outlet"/>
  </r>
  <r>
    <s v="West Gear"/>
    <n v="1197831"/>
    <x v="224"/>
    <s v="South"/>
    <s v="Oklahoma"/>
    <s v="Oklahoma City"/>
    <s v="Women's Apparel"/>
    <n v="18"/>
    <n v="880"/>
    <n v="15840"/>
    <n v="7286.4000000000005"/>
    <n v="0.46"/>
    <s v="Outlet"/>
  </r>
  <r>
    <s v="West Gear"/>
    <n v="1197831"/>
    <x v="243"/>
    <s v="South"/>
    <s v="Oklahoma"/>
    <s v="Oklahoma City"/>
    <s v="Men's Street Footwear"/>
    <n v="20"/>
    <n v="1840"/>
    <n v="36800"/>
    <n v="16928"/>
    <n v="0.46"/>
    <s v="Outlet"/>
  </r>
  <r>
    <s v="West Gear"/>
    <n v="1197831"/>
    <x v="243"/>
    <s v="South"/>
    <s v="Oklahoma"/>
    <s v="Oklahoma City"/>
    <s v="Men's Athletic Footwear"/>
    <n v="18"/>
    <n v="790"/>
    <n v="14220"/>
    <n v="5545.7999999999993"/>
    <n v="0.38999999999999996"/>
    <s v="Outlet"/>
  </r>
  <r>
    <s v="West Gear"/>
    <n v="1197831"/>
    <x v="243"/>
    <s v="South"/>
    <s v="Oklahoma"/>
    <s v="Oklahoma City"/>
    <s v="Women's Street Footwear"/>
    <n v="10"/>
    <n v="700"/>
    <n v="7000"/>
    <n v="3220"/>
    <n v="0.46"/>
    <s v="Outlet"/>
  </r>
  <r>
    <s v="West Gear"/>
    <n v="1197831"/>
    <x v="243"/>
    <s v="South"/>
    <s v="Oklahoma"/>
    <s v="Oklahoma City"/>
    <s v="Women's Athletic Footwear"/>
    <n v="15"/>
    <n v="470"/>
    <n v="7050"/>
    <n v="3031.5000000000005"/>
    <n v="0.43000000000000005"/>
    <s v="Outlet"/>
  </r>
  <r>
    <s v="West Gear"/>
    <n v="1197831"/>
    <x v="243"/>
    <s v="South"/>
    <s v="Oklahoma"/>
    <s v="Oklahoma City"/>
    <s v="Men's Apparel"/>
    <n v="27"/>
    <n v="540"/>
    <n v="14580"/>
    <n v="5686.2"/>
    <n v="0.38999999999999996"/>
    <s v="Outlet"/>
  </r>
  <r>
    <s v="West Gear"/>
    <n v="1197831"/>
    <x v="243"/>
    <s v="South"/>
    <s v="Oklahoma"/>
    <s v="Oklahoma City"/>
    <s v="Women's Apparel"/>
    <n v="22"/>
    <n v="1110"/>
    <n v="24420"/>
    <n v="10500.6"/>
    <n v="0.43000000000000005"/>
    <s v="Outlet"/>
  </r>
  <r>
    <s v="West Gear"/>
    <n v="1197831"/>
    <x v="272"/>
    <s v="South"/>
    <s v="Oklahoma"/>
    <s v="Oklahoma City"/>
    <s v="Men's Street Footwear"/>
    <n v="28"/>
    <n v="1790"/>
    <n v="50120"/>
    <n v="21551.600000000002"/>
    <n v="0.43000000000000005"/>
    <s v="Outlet"/>
  </r>
  <r>
    <s v="West Gear"/>
    <n v="1197831"/>
    <x v="272"/>
    <s v="South"/>
    <s v="Oklahoma"/>
    <s v="Oklahoma City"/>
    <s v="Men's Athletic Footwear"/>
    <n v="29"/>
    <n v="930"/>
    <n v="26970"/>
    <n v="10248.6"/>
    <n v="0.38"/>
    <s v="Outlet"/>
  </r>
  <r>
    <s v="West Gear"/>
    <n v="1197831"/>
    <x v="272"/>
    <s v="South"/>
    <s v="Oklahoma"/>
    <s v="Oklahoma City"/>
    <s v="Women's Street Footwear"/>
    <n v="27"/>
    <n v="880"/>
    <n v="23760"/>
    <n v="9979.2000000000007"/>
    <n v="0.42000000000000004"/>
    <s v="Outlet"/>
  </r>
  <r>
    <s v="West Gear"/>
    <n v="1197831"/>
    <x v="272"/>
    <s v="South"/>
    <s v="Oklahoma"/>
    <s v="Oklahoma City"/>
    <s v="Women's Athletic Footwear"/>
    <n v="26"/>
    <n v="740"/>
    <n v="19240"/>
    <n v="8080.8000000000011"/>
    <n v="0.42000000000000004"/>
    <s v="Outlet"/>
  </r>
  <r>
    <s v="West Gear"/>
    <n v="1197831"/>
    <x v="272"/>
    <s v="South"/>
    <s v="Oklahoma"/>
    <s v="Oklahoma City"/>
    <s v="Men's Apparel"/>
    <n v="33"/>
    <n v="800"/>
    <n v="26400"/>
    <n v="10824"/>
    <n v="0.41"/>
    <s v="Outlet"/>
  </r>
  <r>
    <s v="West Gear"/>
    <n v="1197831"/>
    <x v="272"/>
    <s v="South"/>
    <s v="Oklahoma"/>
    <s v="Oklahoma City"/>
    <s v="Women's Apparel"/>
    <n v="33"/>
    <n v="1160"/>
    <n v="38280"/>
    <n v="17226"/>
    <n v="0.45"/>
    <s v="Outlet"/>
  </r>
  <r>
    <s v="West Gear"/>
    <n v="1197831"/>
    <x v="305"/>
    <s v="South"/>
    <s v="Oklahoma"/>
    <s v="Oklahoma City"/>
    <s v="Men's Street Footwear"/>
    <n v="32"/>
    <n v="1920"/>
    <n v="61440"/>
    <n v="28262.400000000001"/>
    <n v="0.46"/>
    <s v="Outlet"/>
  </r>
  <r>
    <s v="West Gear"/>
    <n v="1197831"/>
    <x v="305"/>
    <s v="South"/>
    <s v="Oklahoma"/>
    <s v="Oklahoma City"/>
    <s v="Men's Athletic Footwear"/>
    <n v="25"/>
    <n v="1230"/>
    <n v="30750"/>
    <n v="11992.499999999998"/>
    <n v="0.38999999999999996"/>
    <s v="Outlet"/>
  </r>
  <r>
    <s v="West Gear"/>
    <n v="1197831"/>
    <x v="305"/>
    <s v="South"/>
    <s v="Oklahoma"/>
    <s v="Oklahoma City"/>
    <s v="Women's Street Footwear"/>
    <n v="27"/>
    <n v="1070"/>
    <n v="28890"/>
    <n v="12422.7"/>
    <n v="0.43000000000000005"/>
    <s v="Outlet"/>
  </r>
  <r>
    <s v="West Gear"/>
    <n v="1197831"/>
    <x v="305"/>
    <s v="South"/>
    <s v="Oklahoma"/>
    <s v="Oklahoma City"/>
    <s v="Women's Athletic Footwear"/>
    <n v="29"/>
    <n v="1020"/>
    <n v="29580"/>
    <n v="13311"/>
    <n v="0.45"/>
    <s v="Outlet"/>
  </r>
  <r>
    <s v="West Gear"/>
    <n v="1197831"/>
    <x v="305"/>
    <s v="South"/>
    <s v="Oklahoma"/>
    <s v="Oklahoma City"/>
    <s v="Men's Apparel"/>
    <n v="41"/>
    <n v="1050"/>
    <n v="43050"/>
    <n v="16359"/>
    <n v="0.38"/>
    <s v="Outlet"/>
  </r>
  <r>
    <s v="West Gear"/>
    <n v="1197831"/>
    <x v="305"/>
    <s v="South"/>
    <s v="Oklahoma"/>
    <s v="Oklahoma City"/>
    <s v="Women's Apparel"/>
    <n v="40"/>
    <n v="1430"/>
    <n v="57200"/>
    <n v="24024.000000000004"/>
    <n v="0.42000000000000004"/>
    <s v="Outlet"/>
  </r>
  <r>
    <s v="West Gear"/>
    <n v="1197831"/>
    <x v="333"/>
    <s v="South"/>
    <s v="Oklahoma"/>
    <s v="Oklahoma City"/>
    <s v="Men's Street Footwear"/>
    <n v="43"/>
    <n v="2380"/>
    <n v="102340"/>
    <n v="42982.8"/>
    <n v="0.42000000000000004"/>
    <s v="Outlet"/>
  </r>
  <r>
    <s v="West Gear"/>
    <n v="1197831"/>
    <x v="333"/>
    <s v="South"/>
    <s v="Oklahoma"/>
    <s v="Oklahoma City"/>
    <s v="Men's Athletic Footwear"/>
    <n v="35"/>
    <n v="1350"/>
    <n v="47250"/>
    <n v="17955"/>
    <n v="0.38"/>
    <s v="Outlet"/>
  </r>
  <r>
    <s v="West Gear"/>
    <n v="1197831"/>
    <x v="333"/>
    <s v="South"/>
    <s v="Oklahoma"/>
    <s v="Oklahoma City"/>
    <s v="Women's Street Footwear"/>
    <n v="33"/>
    <n v="1310"/>
    <n v="43230"/>
    <n v="18588.900000000001"/>
    <n v="0.43000000000000005"/>
    <s v="Outlet"/>
  </r>
  <r>
    <s v="West Gear"/>
    <n v="1197831"/>
    <x v="333"/>
    <s v="South"/>
    <s v="Oklahoma"/>
    <s v="Oklahoma City"/>
    <s v="Women's Athletic Footwear"/>
    <n v="36"/>
    <n v="1070"/>
    <n v="38520"/>
    <n v="17719.2"/>
    <n v="0.46"/>
    <s v="Outlet"/>
  </r>
  <r>
    <s v="West Gear"/>
    <n v="1197831"/>
    <x v="333"/>
    <s v="South"/>
    <s v="Oklahoma"/>
    <s v="Oklahoma City"/>
    <s v="Men's Apparel"/>
    <n v="43"/>
    <n v="1160"/>
    <n v="49880"/>
    <n v="20450.8"/>
    <n v="0.41"/>
    <s v="Outlet"/>
  </r>
  <r>
    <s v="West Gear"/>
    <n v="1197831"/>
    <x v="333"/>
    <s v="South"/>
    <s v="Oklahoma"/>
    <s v="Oklahoma City"/>
    <s v="Women's Apparel"/>
    <n v="45"/>
    <n v="1630"/>
    <n v="73350"/>
    <n v="34474.5"/>
    <n v="0.47000000000000003"/>
    <s v="Outlet"/>
  </r>
  <r>
    <s v="West Gear"/>
    <n v="1197831"/>
    <x v="365"/>
    <s v="South"/>
    <s v="Oklahoma"/>
    <s v="Oklahoma City"/>
    <s v="Men's Street Footwear"/>
    <n v="41"/>
    <n v="2300"/>
    <n v="94300"/>
    <n v="39606.000000000007"/>
    <n v="0.42000000000000004"/>
    <s v="Outlet"/>
  </r>
  <r>
    <s v="West Gear"/>
    <n v="1197831"/>
    <x v="365"/>
    <s v="South"/>
    <s v="Oklahoma"/>
    <s v="Oklahoma City"/>
    <s v="Men's Athletic Footwear"/>
    <n v="37"/>
    <n v="1400"/>
    <n v="51800"/>
    <n v="21756"/>
    <n v="0.42"/>
    <s v="Outlet"/>
  </r>
  <r>
    <s v="West Gear"/>
    <n v="1197831"/>
    <x v="365"/>
    <s v="South"/>
    <s v="Oklahoma"/>
    <s v="Oklahoma City"/>
    <s v="Women's Street Footwear"/>
    <n v="38"/>
    <n v="1130"/>
    <n v="42940"/>
    <n v="20181.800000000003"/>
    <n v="0.47000000000000003"/>
    <s v="Outlet"/>
  </r>
  <r>
    <s v="West Gear"/>
    <n v="1197831"/>
    <x v="365"/>
    <s v="South"/>
    <s v="Oklahoma"/>
    <s v="Oklahoma City"/>
    <s v="Women's Athletic Footwear"/>
    <n v="32"/>
    <n v="1110"/>
    <n v="35520"/>
    <n v="14918.400000000001"/>
    <n v="0.42000000000000004"/>
    <s v="Outlet"/>
  </r>
  <r>
    <s v="West Gear"/>
    <n v="1197831"/>
    <x v="365"/>
    <s v="South"/>
    <s v="Oklahoma"/>
    <s v="Oklahoma City"/>
    <s v="Men's Apparel"/>
    <n v="40"/>
    <n v="1050"/>
    <n v="42000"/>
    <n v="15540"/>
    <n v="0.37"/>
    <s v="Outlet"/>
  </r>
  <r>
    <s v="West Gear"/>
    <n v="1197831"/>
    <x v="365"/>
    <s v="South"/>
    <s v="Oklahoma"/>
    <s v="Oklahoma City"/>
    <s v="Women's Apparel"/>
    <n v="40"/>
    <n v="1660"/>
    <n v="66400"/>
    <n v="31208.000000000004"/>
    <n v="0.47000000000000003"/>
    <s v="Outlet"/>
  </r>
  <r>
    <s v="West Gear"/>
    <n v="1197831"/>
    <x v="395"/>
    <s v="South"/>
    <s v="Oklahoma"/>
    <s v="Oklahoma City"/>
    <s v="Men's Street Footwear"/>
    <n v="35"/>
    <n v="1960"/>
    <n v="68600"/>
    <n v="31556"/>
    <n v="0.46"/>
    <s v="Outlet"/>
  </r>
  <r>
    <s v="West Gear"/>
    <n v="1197831"/>
    <x v="395"/>
    <s v="South"/>
    <s v="Oklahoma"/>
    <s v="Oklahoma City"/>
    <s v="Men's Athletic Footwear"/>
    <n v="28"/>
    <n v="1280"/>
    <n v="35840"/>
    <n v="14694.4"/>
    <n v="0.41"/>
    <s v="Outlet"/>
  </r>
  <r>
    <s v="West Gear"/>
    <n v="1197831"/>
    <x v="395"/>
    <s v="South"/>
    <s v="Oklahoma"/>
    <s v="Oklahoma City"/>
    <s v="Women's Street Footwear"/>
    <n v="12"/>
    <n v="910"/>
    <n v="10920"/>
    <n v="4586.4000000000005"/>
    <n v="0.42000000000000004"/>
    <s v="Outlet"/>
  </r>
  <r>
    <s v="West Gear"/>
    <n v="1197831"/>
    <x v="395"/>
    <s v="South"/>
    <s v="Oklahoma"/>
    <s v="Oklahoma City"/>
    <s v="Women's Athletic Footwear"/>
    <n v="12"/>
    <n v="830"/>
    <n v="9960"/>
    <n v="4183.2000000000007"/>
    <n v="0.42000000000000004"/>
    <s v="Outlet"/>
  </r>
  <r>
    <s v="West Gear"/>
    <n v="1197831"/>
    <x v="395"/>
    <s v="South"/>
    <s v="Oklahoma"/>
    <s v="Oklahoma City"/>
    <s v="Men's Apparel"/>
    <n v="20"/>
    <n v="780"/>
    <n v="15600"/>
    <n v="5928"/>
    <n v="0.38"/>
    <s v="Outlet"/>
  </r>
  <r>
    <s v="West Gear"/>
    <n v="1197831"/>
    <x v="395"/>
    <s v="South"/>
    <s v="Oklahoma"/>
    <s v="Oklahoma City"/>
    <s v="Women's Apparel"/>
    <n v="23"/>
    <n v="1190"/>
    <n v="27370"/>
    <n v="12863.900000000001"/>
    <n v="0.47000000000000003"/>
    <s v="Outlet"/>
  </r>
  <r>
    <s v="West Gear"/>
    <n v="1197831"/>
    <x v="427"/>
    <s v="South"/>
    <s v="Oklahoma"/>
    <s v="Oklahoma City"/>
    <s v="Men's Street Footwear"/>
    <n v="20"/>
    <n v="1730"/>
    <n v="34600"/>
    <n v="16262.000000000002"/>
    <n v="0.47000000000000003"/>
    <s v="Outlet"/>
  </r>
  <r>
    <s v="West Gear"/>
    <n v="1197831"/>
    <x v="427"/>
    <s v="South"/>
    <s v="Oklahoma"/>
    <s v="Oklahoma City"/>
    <s v="Men's Athletic Footwear"/>
    <n v="14"/>
    <n v="1120"/>
    <n v="15680"/>
    <n v="6585.5999999999995"/>
    <n v="0.42"/>
    <s v="Outlet"/>
  </r>
  <r>
    <s v="West Gear"/>
    <n v="1197831"/>
    <x v="427"/>
    <s v="South"/>
    <s v="Oklahoma"/>
    <s v="Oklahoma City"/>
    <s v="Women's Street Footwear"/>
    <n v="14"/>
    <n v="740"/>
    <n v="10360"/>
    <n v="4351.2000000000007"/>
    <n v="0.42000000000000004"/>
    <s v="Outlet"/>
  </r>
  <r>
    <s v="West Gear"/>
    <n v="1197831"/>
    <x v="427"/>
    <s v="South"/>
    <s v="Oklahoma"/>
    <s v="Oklahoma City"/>
    <s v="Women's Athletic Footwear"/>
    <n v="15"/>
    <n v="620"/>
    <n v="9300"/>
    <n v="3906.0000000000005"/>
    <n v="0.42000000000000004"/>
    <s v="Outlet"/>
  </r>
  <r>
    <s v="West Gear"/>
    <n v="1197831"/>
    <x v="427"/>
    <s v="South"/>
    <s v="Oklahoma"/>
    <s v="Oklahoma City"/>
    <s v="Men's Apparel"/>
    <n v="22"/>
    <n v="680"/>
    <n v="14960"/>
    <n v="5684.8"/>
    <n v="0.38"/>
    <s v="Outlet"/>
  </r>
  <r>
    <s v="Kohl's"/>
    <n v="1197831"/>
    <x v="427"/>
    <s v="South"/>
    <s v="Oklahoma"/>
    <s v="Oklahoma City"/>
    <s v="Women's Apparel"/>
    <n v="22"/>
    <n v="1010"/>
    <n v="22220"/>
    <n v="10443.400000000001"/>
    <n v="0.47000000000000003"/>
    <s v="Outlet"/>
  </r>
  <r>
    <s v="Kohl's"/>
    <n v="1197831"/>
    <x v="457"/>
    <s v="South"/>
    <s v="Oklahoma"/>
    <s v="Oklahoma City"/>
    <s v="Men's Street Footwear"/>
    <n v="16"/>
    <n v="1660"/>
    <n v="26560"/>
    <n v="11686.4"/>
    <n v="0.44"/>
    <s v="Outlet"/>
  </r>
  <r>
    <s v="Kohl's"/>
    <n v="1197831"/>
    <x v="457"/>
    <s v="South"/>
    <s v="Oklahoma"/>
    <s v="Oklahoma City"/>
    <s v="Men's Athletic Footwear"/>
    <n v="11"/>
    <n v="960"/>
    <n v="10560"/>
    <n v="4012.8"/>
    <n v="0.38"/>
    <s v="Outlet"/>
  </r>
  <r>
    <s v="Kohl's"/>
    <n v="1197831"/>
    <x v="457"/>
    <s v="South"/>
    <s v="Oklahoma"/>
    <s v="Oklahoma City"/>
    <s v="Women's Street Footwear"/>
    <n v="19"/>
    <n v="810"/>
    <n v="15390"/>
    <n v="6617.7000000000007"/>
    <n v="0.43000000000000005"/>
    <s v="Outlet"/>
  </r>
  <r>
    <s v="Kohl's"/>
    <n v="1197831"/>
    <x v="457"/>
    <s v="South"/>
    <s v="Oklahoma"/>
    <s v="Oklahoma City"/>
    <s v="Women's Athletic Footwear"/>
    <n v="37"/>
    <n v="900"/>
    <n v="33300"/>
    <n v="15651.000000000002"/>
    <n v="0.47000000000000003"/>
    <s v="Outlet"/>
  </r>
  <r>
    <s v="Kohl's"/>
    <n v="1197831"/>
    <x v="457"/>
    <s v="South"/>
    <s v="Oklahoma"/>
    <s v="Oklahoma City"/>
    <s v="Men's Apparel"/>
    <n v="60"/>
    <n v="850"/>
    <n v="51000"/>
    <n v="20400"/>
    <n v="0.39999999999999997"/>
    <s v="Outlet"/>
  </r>
  <r>
    <s v="Kohl's"/>
    <n v="1197831"/>
    <x v="457"/>
    <s v="South"/>
    <s v="Oklahoma"/>
    <s v="Oklahoma City"/>
    <s v="Women's Apparel"/>
    <n v="60"/>
    <n v="1280"/>
    <n v="76800"/>
    <n v="33024.000000000007"/>
    <n v="0.43000000000000005"/>
    <s v="Outlet"/>
  </r>
  <r>
    <s v="Kohl's"/>
    <n v="1197831"/>
    <x v="486"/>
    <s v="South"/>
    <s v="Oklahoma"/>
    <s v="Oklahoma City"/>
    <s v="Men's Street Footwear"/>
    <n v="55"/>
    <n v="2000"/>
    <n v="110000"/>
    <n v="46200.000000000007"/>
    <n v="0.42000000000000004"/>
    <s v="Outlet"/>
  </r>
  <r>
    <s v="Kohl's"/>
    <n v="1197831"/>
    <x v="486"/>
    <s v="South"/>
    <s v="Oklahoma"/>
    <s v="Oklahoma City"/>
    <s v="Men's Athletic Footwear"/>
    <n v="47"/>
    <n v="1490"/>
    <n v="70030"/>
    <n v="26611.4"/>
    <n v="0.38"/>
    <s v="Outlet"/>
  </r>
  <r>
    <s v="Kohl's"/>
    <n v="1197831"/>
    <x v="486"/>
    <s v="South"/>
    <s v="Oklahoma"/>
    <s v="Oklahoma City"/>
    <s v="Women's Street Footwear"/>
    <n v="44"/>
    <n v="1310"/>
    <n v="57640"/>
    <n v="25938"/>
    <n v="0.45"/>
    <s v="Outlet"/>
  </r>
  <r>
    <s v="Kohl's"/>
    <n v="1197831"/>
    <x v="486"/>
    <s v="South"/>
    <s v="Oklahoma"/>
    <s v="Oklahoma City"/>
    <s v="Women's Athletic Footwear"/>
    <n v="45"/>
    <n v="1140"/>
    <n v="51300"/>
    <n v="23085"/>
    <n v="0.45"/>
    <s v="Outlet"/>
  </r>
  <r>
    <s v="Kohl's"/>
    <n v="1197831"/>
    <x v="486"/>
    <s v="South"/>
    <s v="Oklahoma"/>
    <s v="Oklahoma City"/>
    <s v="Men's Apparel"/>
    <n v="55"/>
    <n v="980"/>
    <n v="53900"/>
    <n v="21560"/>
    <n v="0.39999999999999997"/>
    <s v="Outlet"/>
  </r>
  <r>
    <s v="Kohl's"/>
    <n v="1197831"/>
    <x v="486"/>
    <s v="South"/>
    <s v="Oklahoma"/>
    <s v="Oklahoma City"/>
    <s v="Women's Apparel"/>
    <n v="51"/>
    <n v="1280"/>
    <n v="65280"/>
    <n v="28070.400000000001"/>
    <n v="0.43000000000000005"/>
    <s v="Outlet"/>
  </r>
  <r>
    <s v="Kohl's"/>
    <n v="1197831"/>
    <x v="180"/>
    <s v="South"/>
    <s v="Oklahoma"/>
    <s v="Oklahoma City"/>
    <s v="Men's Street Footwear"/>
    <n v="17"/>
    <n v="1760"/>
    <n v="29920"/>
    <n v="11369.6"/>
    <n v="0.38"/>
    <s v="Outlet"/>
  </r>
  <r>
    <s v="Kohl's"/>
    <n v="1197831"/>
    <x v="180"/>
    <s v="South"/>
    <s v="Oklahoma"/>
    <s v="Oklahoma City"/>
    <s v="Men's Athletic Footwear"/>
    <n v="16"/>
    <n v="1050"/>
    <n v="16800"/>
    <n v="6384"/>
    <n v="0.38"/>
    <s v="Outlet"/>
  </r>
  <r>
    <s v="Kohl's"/>
    <n v="1197831"/>
    <x v="180"/>
    <s v="South"/>
    <s v="Oklahoma"/>
    <s v="Oklahoma City"/>
    <s v="Women's Street Footwear"/>
    <n v="12"/>
    <n v="1160"/>
    <n v="13920"/>
    <n v="5567.9999999999991"/>
    <n v="0.39999999999999997"/>
    <s v="Outlet"/>
  </r>
  <r>
    <s v="Kohl's"/>
    <n v="1197831"/>
    <x v="180"/>
    <s v="South"/>
    <s v="Oklahoma"/>
    <s v="Oklahoma City"/>
    <s v="Women's Athletic Footwear"/>
    <n v="16"/>
    <n v="700"/>
    <n v="11200"/>
    <n v="4480"/>
    <n v="0.39999999999999997"/>
    <s v="Outlet"/>
  </r>
  <r>
    <s v="Kohl's"/>
    <n v="1197831"/>
    <x v="180"/>
    <s v="South"/>
    <s v="Oklahoma"/>
    <s v="Oklahoma City"/>
    <s v="Men's Apparel"/>
    <n v="28"/>
    <n v="880"/>
    <n v="24640"/>
    <n v="10102.4"/>
    <n v="0.41"/>
    <s v="Outlet"/>
  </r>
  <r>
    <s v="Kohl's"/>
    <n v="1197831"/>
    <x v="180"/>
    <s v="South"/>
    <s v="Oklahoma"/>
    <s v="Oklahoma City"/>
    <s v="Women's Apparel"/>
    <n v="17"/>
    <n v="1190"/>
    <n v="20230"/>
    <n v="7485.1"/>
    <n v="0.37"/>
    <s v="Outlet"/>
  </r>
  <r>
    <s v="Kohl's"/>
    <n v="1197831"/>
    <x v="209"/>
    <s v="South"/>
    <s v="Oklahoma"/>
    <s v="Oklahoma City"/>
    <s v="Men's Street Footwear"/>
    <n v="18"/>
    <n v="2040"/>
    <n v="36720"/>
    <n v="14687.999999999998"/>
    <n v="0.39999999999999997"/>
    <s v="Outlet"/>
  </r>
  <r>
    <s v="Kohl's"/>
    <n v="1197831"/>
    <x v="209"/>
    <s v="South"/>
    <s v="Oklahoma"/>
    <s v="Oklahoma City"/>
    <s v="Men's Athletic Footwear"/>
    <n v="17"/>
    <n v="750"/>
    <n v="12750"/>
    <n v="5227.5"/>
    <n v="0.41"/>
    <s v="Outlet"/>
  </r>
  <r>
    <s v="Kohl's"/>
    <n v="1197831"/>
    <x v="209"/>
    <s v="South"/>
    <s v="Oklahoma"/>
    <s v="Oklahoma City"/>
    <s v="Women's Street Footwear"/>
    <n v="11"/>
    <n v="900"/>
    <n v="9900"/>
    <n v="3860.9999999999995"/>
    <n v="0.38999999999999996"/>
    <s v="Outlet"/>
  </r>
  <r>
    <s v="Sports Direct"/>
    <n v="1185732"/>
    <x v="200"/>
    <s v="Northeast"/>
    <s v="Connecticut"/>
    <s v="Hartford"/>
    <s v="Women's Athletic Footwear"/>
    <n v="24"/>
    <n v="390"/>
    <n v="9360"/>
    <n v="3088.7999999999997"/>
    <n v="0.32999999999999996"/>
    <s v="Outlet"/>
  </r>
  <r>
    <s v="Sports Direct"/>
    <n v="1185732"/>
    <x v="200"/>
    <s v="Northeast"/>
    <s v="Connecticut"/>
    <s v="Hartford"/>
    <s v="Men's Apparel"/>
    <n v="39"/>
    <n v="660"/>
    <n v="25740"/>
    <n v="9523.7999999999993"/>
    <n v="0.37"/>
    <s v="Outlet"/>
  </r>
  <r>
    <s v="Sports Direct"/>
    <n v="1185732"/>
    <x v="200"/>
    <s v="Northeast"/>
    <s v="Connecticut"/>
    <s v="Hartford"/>
    <s v="Women's Apparel"/>
    <n v="32"/>
    <n v="960"/>
    <n v="30720"/>
    <n v="11980.8"/>
    <n v="0.38999999999999996"/>
    <s v="Outlet"/>
  </r>
  <r>
    <s v="Sports Direct"/>
    <n v="1185732"/>
    <x v="705"/>
    <s v="Northeast"/>
    <s v="Connecticut"/>
    <s v="Hartford"/>
    <s v="Men's Street Footwear"/>
    <n v="26"/>
    <n v="1820"/>
    <n v="47320"/>
    <n v="20347.600000000002"/>
    <n v="0.43000000000000005"/>
    <s v="Outlet"/>
  </r>
  <r>
    <s v="Sports Direct"/>
    <n v="1185732"/>
    <x v="705"/>
    <s v="Northeast"/>
    <s v="Connecticut"/>
    <s v="Hartford"/>
    <s v="Men's Athletic Footwear"/>
    <n v="32"/>
    <n v="680"/>
    <n v="21760"/>
    <n v="9792"/>
    <n v="0.45"/>
    <s v="Outlet"/>
  </r>
  <r>
    <s v="Sports Direct"/>
    <n v="1185732"/>
    <x v="705"/>
    <s v="Northeast"/>
    <s v="Connecticut"/>
    <s v="Hartford"/>
    <s v="Women's Street Footwear"/>
    <n v="23"/>
    <n v="750"/>
    <n v="17250"/>
    <n v="5520"/>
    <n v="0.32"/>
    <s v="Outlet"/>
  </r>
  <r>
    <s v="Sports Direct"/>
    <n v="1185732"/>
    <x v="705"/>
    <s v="Northeast"/>
    <s v="Connecticut"/>
    <s v="Hartford"/>
    <s v="Women's Athletic Footwear"/>
    <n v="27"/>
    <n v="340"/>
    <n v="9180"/>
    <n v="2937.6"/>
    <n v="0.32"/>
    <s v="Outlet"/>
  </r>
  <r>
    <s v="Sports Direct"/>
    <n v="1185732"/>
    <x v="705"/>
    <s v="Northeast"/>
    <s v="Connecticut"/>
    <s v="Hartford"/>
    <s v="Men's Apparel"/>
    <n v="39"/>
    <n v="530"/>
    <n v="20670"/>
    <n v="7027.7999999999993"/>
    <n v="0.33999999999999997"/>
    <s v="Outlet"/>
  </r>
  <r>
    <s v="Sports Direct"/>
    <n v="1185732"/>
    <x v="705"/>
    <s v="Northeast"/>
    <s v="Connecticut"/>
    <s v="Hartford"/>
    <s v="Women's Apparel"/>
    <n v="29"/>
    <n v="850"/>
    <n v="24650"/>
    <n v="9613.4999999999982"/>
    <n v="0.38999999999999996"/>
    <s v="Outlet"/>
  </r>
  <r>
    <s v="Sports Direct"/>
    <n v="1185732"/>
    <x v="722"/>
    <s v="Northeast"/>
    <s v="Connecticut"/>
    <s v="Hartford"/>
    <s v="Men's Street Footwear"/>
    <n v="28"/>
    <n v="1550"/>
    <n v="43400"/>
    <n v="19964"/>
    <n v="0.46"/>
    <s v="Outlet"/>
  </r>
  <r>
    <s v="Sports Direct"/>
    <n v="1185732"/>
    <x v="722"/>
    <s v="Northeast"/>
    <s v="Connecticut"/>
    <s v="Hartford"/>
    <s v="Men's Athletic Footwear"/>
    <n v="30"/>
    <n v="640"/>
    <n v="19200"/>
    <n v="8448"/>
    <n v="0.44"/>
    <s v="Outlet"/>
  </r>
  <r>
    <s v="Sports Direct"/>
    <n v="1185732"/>
    <x v="722"/>
    <s v="Northeast"/>
    <s v="Connecticut"/>
    <s v="Hartford"/>
    <s v="Women's Street Footwear"/>
    <n v="20"/>
    <n v="640"/>
    <n v="12800"/>
    <n v="4608"/>
    <n v="0.36"/>
    <s v="Outlet"/>
  </r>
  <r>
    <s v="Sports Direct"/>
    <n v="1185732"/>
    <x v="722"/>
    <s v="Northeast"/>
    <s v="Connecticut"/>
    <s v="Hartford"/>
    <s v="Women's Athletic Footwear"/>
    <n v="26"/>
    <n v="410"/>
    <n v="10660"/>
    <n v="3411.2000000000003"/>
    <n v="0.32"/>
    <s v="Outlet"/>
  </r>
  <r>
    <s v="Sports Direct"/>
    <n v="1185732"/>
    <x v="722"/>
    <s v="Northeast"/>
    <s v="Connecticut"/>
    <s v="Hartford"/>
    <s v="Men's Apparel"/>
    <n v="37"/>
    <n v="400"/>
    <n v="14800"/>
    <n v="5031.9999999999991"/>
    <n v="0.33999999999999997"/>
    <s v="Outlet"/>
  </r>
  <r>
    <s v="Sports Direct"/>
    <n v="1185732"/>
    <x v="722"/>
    <s v="Northeast"/>
    <s v="Connecticut"/>
    <s v="Hartford"/>
    <s v="Women's Apparel"/>
    <n v="26"/>
    <n v="940"/>
    <n v="24440"/>
    <n v="10264.799999999999"/>
    <n v="0.42"/>
    <s v="Outlet"/>
  </r>
  <r>
    <s v="Sports Direct"/>
    <n v="1185732"/>
    <x v="256"/>
    <s v="Northeast"/>
    <s v="Connecticut"/>
    <s v="Hartford"/>
    <s v="Men's Street Footwear"/>
    <n v="40"/>
    <n v="1910"/>
    <n v="76400"/>
    <n v="33616"/>
    <n v="0.44"/>
    <s v="Outlet"/>
  </r>
  <r>
    <s v="Sports Direct"/>
    <n v="1185732"/>
    <x v="256"/>
    <s v="Northeast"/>
    <s v="Connecticut"/>
    <s v="Hartford"/>
    <s v="Men's Athletic Footwear"/>
    <n v="35"/>
    <n v="830"/>
    <n v="29050"/>
    <n v="12782"/>
    <n v="0.44"/>
    <s v="Outlet"/>
  </r>
  <r>
    <s v="Sports Direct"/>
    <n v="1185732"/>
    <x v="256"/>
    <s v="Northeast"/>
    <s v="Connecticut"/>
    <s v="Hartford"/>
    <s v="Women's Street Footwear"/>
    <n v="32"/>
    <n v="830"/>
    <n v="26560"/>
    <n v="9030.4"/>
    <n v="0.33999999999999997"/>
    <s v="Outlet"/>
  </r>
  <r>
    <s v="Sports Direct"/>
    <n v="1185732"/>
    <x v="256"/>
    <s v="Northeast"/>
    <s v="Connecticut"/>
    <s v="Hartford"/>
    <s v="Women's Athletic Footwear"/>
    <n v="32"/>
    <n v="740"/>
    <n v="23680"/>
    <n v="7814.3999999999987"/>
    <n v="0.32999999999999996"/>
    <s v="Outlet"/>
  </r>
  <r>
    <s v="Sports Direct"/>
    <n v="1185732"/>
    <x v="256"/>
    <s v="Northeast"/>
    <s v="Connecticut"/>
    <s v="Hartford"/>
    <s v="Men's Apparel"/>
    <n v="37"/>
    <n v="830"/>
    <n v="30710"/>
    <n v="10748.5"/>
    <n v="0.35"/>
    <s v="Outlet"/>
  </r>
  <r>
    <s v="Sports Direct"/>
    <n v="1185732"/>
    <x v="256"/>
    <s v="Northeast"/>
    <s v="Connecticut"/>
    <s v="Hartford"/>
    <s v="Women's Apparel"/>
    <n v="41"/>
    <n v="1280"/>
    <n v="52480"/>
    <n v="22041.599999999999"/>
    <n v="0.42"/>
    <s v="Outlet"/>
  </r>
  <r>
    <s v="Sports Direct"/>
    <n v="1185732"/>
    <x v="289"/>
    <s v="Northeast"/>
    <s v="Connecticut"/>
    <s v="Hartford"/>
    <s v="Men's Street Footwear"/>
    <n v="40"/>
    <n v="2060"/>
    <n v="82400"/>
    <n v="38728"/>
    <n v="0.47000000000000003"/>
    <s v="Outlet"/>
  </r>
  <r>
    <s v="Sports Direct"/>
    <n v="1185732"/>
    <x v="289"/>
    <s v="Northeast"/>
    <s v="Connecticut"/>
    <s v="Hartford"/>
    <s v="Men's Athletic Footwear"/>
    <n v="38"/>
    <n v="1240"/>
    <n v="47120"/>
    <n v="22146.400000000001"/>
    <n v="0.47000000000000003"/>
    <s v="Outlet"/>
  </r>
  <r>
    <s v="Sports Direct"/>
    <n v="1185732"/>
    <x v="289"/>
    <s v="Northeast"/>
    <s v="Connecticut"/>
    <s v="Hartford"/>
    <s v="Women's Street Footwear"/>
    <n v="35"/>
    <n v="960"/>
    <n v="33600"/>
    <n v="11087.999999999998"/>
    <n v="0.32999999999999996"/>
    <s v="Outlet"/>
  </r>
  <r>
    <s v="Sports Direct"/>
    <n v="1185732"/>
    <x v="289"/>
    <s v="Northeast"/>
    <s v="Connecticut"/>
    <s v="Hartford"/>
    <s v="Women's Athletic Footwear"/>
    <n v="35"/>
    <n v="850"/>
    <n v="29750"/>
    <n v="10412.5"/>
    <n v="0.35"/>
    <s v="Outlet"/>
  </r>
  <r>
    <s v="Sports Direct"/>
    <n v="1185732"/>
    <x v="289"/>
    <s v="Northeast"/>
    <s v="Connecticut"/>
    <s v="Hartford"/>
    <s v="Men's Apparel"/>
    <n v="36"/>
    <n v="910"/>
    <n v="32760"/>
    <n v="10483.200000000001"/>
    <n v="0.32"/>
    <s v="Outlet"/>
  </r>
  <r>
    <s v="Sports Direct"/>
    <n v="1185732"/>
    <x v="289"/>
    <s v="Northeast"/>
    <s v="Connecticut"/>
    <s v="Hartford"/>
    <s v="Women's Apparel"/>
    <n v="39"/>
    <n v="1280"/>
    <n v="49920"/>
    <n v="19468.8"/>
    <n v="0.38999999999999996"/>
    <s v="Outlet"/>
  </r>
  <r>
    <s v="Sports Direct"/>
    <n v="1185732"/>
    <x v="317"/>
    <s v="Northeast"/>
    <s v="Connecticut"/>
    <s v="Hartford"/>
    <s v="Men's Street Footwear"/>
    <n v="42"/>
    <n v="1950"/>
    <n v="81900"/>
    <n v="36855"/>
    <n v="0.45"/>
    <s v="Outlet"/>
  </r>
  <r>
    <s v="Sports Direct"/>
    <n v="1185732"/>
    <x v="317"/>
    <s v="Northeast"/>
    <s v="Connecticut"/>
    <s v="Hartford"/>
    <s v="Men's Athletic Footwear"/>
    <n v="38"/>
    <n v="1200"/>
    <n v="45600"/>
    <n v="19152.000000000004"/>
    <n v="0.42000000000000004"/>
    <s v="Outlet"/>
  </r>
  <r>
    <s v="Sports Direct"/>
    <n v="1185732"/>
    <x v="317"/>
    <s v="Northeast"/>
    <s v="Connecticut"/>
    <s v="Hartford"/>
    <s v="Women's Street Footwear"/>
    <n v="29"/>
    <n v="1110"/>
    <n v="32190"/>
    <n v="10944.599999999999"/>
    <n v="0.33999999999999997"/>
    <s v="Outlet"/>
  </r>
  <r>
    <s v="Sports Direct"/>
    <n v="1185732"/>
    <x v="317"/>
    <s v="Northeast"/>
    <s v="Connecticut"/>
    <s v="Hartford"/>
    <s v="Women's Athletic Footwear"/>
    <n v="34"/>
    <n v="940"/>
    <n v="31960"/>
    <n v="11505.6"/>
    <n v="0.36"/>
    <s v="Outlet"/>
  </r>
  <r>
    <s v="Sports Direct"/>
    <n v="1185732"/>
    <x v="317"/>
    <s v="Northeast"/>
    <s v="Connecticut"/>
    <s v="Hartford"/>
    <s v="Men's Apparel"/>
    <n v="43"/>
    <n v="930"/>
    <n v="39990"/>
    <n v="13196.699999999999"/>
    <n v="0.32999999999999996"/>
    <s v="Outlet"/>
  </r>
  <r>
    <s v="Sports Direct"/>
    <n v="1185732"/>
    <x v="317"/>
    <s v="Northeast"/>
    <s v="Connecticut"/>
    <s v="Hartford"/>
    <s v="Women's Apparel"/>
    <n v="40"/>
    <n v="1520"/>
    <n v="60800"/>
    <n v="23104"/>
    <n v="0.38"/>
    <s v="Outlet"/>
  </r>
  <r>
    <s v="Sports Direct"/>
    <n v="1185732"/>
    <x v="349"/>
    <s v="Northeast"/>
    <s v="Connecticut"/>
    <s v="Hartford"/>
    <s v="Men's Street Footwear"/>
    <n v="40"/>
    <n v="1940"/>
    <n v="77600"/>
    <n v="32592.000000000004"/>
    <n v="0.42000000000000004"/>
    <s v="Outlet"/>
  </r>
  <r>
    <s v="Sports Direct"/>
    <n v="1185732"/>
    <x v="349"/>
    <s v="Northeast"/>
    <s v="Connecticut"/>
    <s v="Hartford"/>
    <s v="Men's Athletic Footwear"/>
    <n v="34"/>
    <n v="1280"/>
    <n v="43520"/>
    <n v="18713.600000000002"/>
    <n v="0.43000000000000005"/>
    <s v="Outlet"/>
  </r>
  <r>
    <s v="Sports Direct"/>
    <n v="1185732"/>
    <x v="349"/>
    <s v="Northeast"/>
    <s v="Connecticut"/>
    <s v="Hartford"/>
    <s v="Women's Street Footwear"/>
    <n v="36"/>
    <n v="1070"/>
    <n v="38520"/>
    <n v="13482"/>
    <n v="0.35"/>
    <s v="Outlet"/>
  </r>
  <r>
    <s v="Sports Direct"/>
    <n v="1185732"/>
    <x v="349"/>
    <s v="Northeast"/>
    <s v="Connecticut"/>
    <s v="Hartford"/>
    <s v="Women's Athletic Footwear"/>
    <n v="32"/>
    <n v="720"/>
    <n v="23040"/>
    <n v="7603.1999999999989"/>
    <n v="0.32999999999999996"/>
    <s v="Outlet"/>
  </r>
  <r>
    <s v="Sports Direct"/>
    <n v="1185732"/>
    <x v="349"/>
    <s v="Northeast"/>
    <s v="Connecticut"/>
    <s v="Hartford"/>
    <s v="Men's Apparel"/>
    <n v="43"/>
    <n v="620"/>
    <n v="26660"/>
    <n v="8797.7999999999993"/>
    <n v="0.32999999999999996"/>
    <s v="Outlet"/>
  </r>
  <r>
    <s v="Sports Direct"/>
    <n v="1185732"/>
    <x v="349"/>
    <s v="Northeast"/>
    <s v="Connecticut"/>
    <s v="Hartford"/>
    <s v="Women's Apparel"/>
    <n v="44"/>
    <n v="1240"/>
    <n v="54560"/>
    <n v="20732.8"/>
    <n v="0.38"/>
    <s v="Outlet"/>
  </r>
  <r>
    <s v="Sports Direct"/>
    <n v="1185732"/>
    <x v="379"/>
    <s v="Northeast"/>
    <s v="Connecticut"/>
    <s v="Hartford"/>
    <s v="Men's Street Footwear"/>
    <n v="43"/>
    <n v="1700"/>
    <n v="73100"/>
    <n v="34357"/>
    <n v="0.47000000000000003"/>
    <s v="Outlet"/>
  </r>
  <r>
    <s v="Sports Direct"/>
    <n v="1185732"/>
    <x v="379"/>
    <s v="Northeast"/>
    <s v="Connecticut"/>
    <s v="Hartford"/>
    <s v="Men's Athletic Footwear"/>
    <n v="40"/>
    <n v="930"/>
    <n v="37200"/>
    <n v="17484"/>
    <n v="0.47000000000000003"/>
    <s v="Outlet"/>
  </r>
  <r>
    <s v="Sports Direct"/>
    <n v="1185732"/>
    <x v="379"/>
    <s v="Northeast"/>
    <s v="Connecticut"/>
    <s v="Hartford"/>
    <s v="Women's Street Footwear"/>
    <n v="33"/>
    <n v="640"/>
    <n v="21120"/>
    <n v="6758.4000000000005"/>
    <n v="0.32"/>
    <s v="Outlet"/>
  </r>
  <r>
    <s v="Sports Direct"/>
    <n v="1185732"/>
    <x v="379"/>
    <s v="Northeast"/>
    <s v="Connecticut"/>
    <s v="Hartford"/>
    <s v="Women's Athletic Footwear"/>
    <n v="30"/>
    <n v="580"/>
    <n v="17400"/>
    <n v="5915.9999999999991"/>
    <n v="0.33999999999999997"/>
    <s v="Outlet"/>
  </r>
  <r>
    <s v="Sports Direct"/>
    <n v="1185732"/>
    <x v="379"/>
    <s v="Northeast"/>
    <s v="Connecticut"/>
    <s v="Hartford"/>
    <s v="Men's Apparel"/>
    <n v="41"/>
    <n v="580"/>
    <n v="23780"/>
    <n v="8560.7999999999993"/>
    <n v="0.36"/>
    <s v="Outlet"/>
  </r>
  <r>
    <s v="Sports Direct"/>
    <n v="1185732"/>
    <x v="379"/>
    <s v="Northeast"/>
    <s v="Connecticut"/>
    <s v="Hartford"/>
    <s v="Women's Apparel"/>
    <n v="45"/>
    <n v="830"/>
    <n v="37350"/>
    <n v="15687"/>
    <n v="0.42"/>
    <s v="Outlet"/>
  </r>
  <r>
    <s v="Sports Direct"/>
    <n v="1185732"/>
    <x v="411"/>
    <s v="Northeast"/>
    <s v="Connecticut"/>
    <s v="Hartford"/>
    <s v="Men's Street Footwear"/>
    <n v="46"/>
    <n v="1530"/>
    <n v="70380"/>
    <n v="29559.600000000002"/>
    <n v="0.42000000000000004"/>
    <s v="Outlet"/>
  </r>
  <r>
    <s v="Sports Direct"/>
    <n v="1185732"/>
    <x v="411"/>
    <s v="Northeast"/>
    <s v="Connecticut"/>
    <s v="Hartford"/>
    <s v="Men's Athletic Footwear"/>
    <n v="39"/>
    <n v="940"/>
    <n v="36660"/>
    <n v="16130.4"/>
    <n v="0.44"/>
    <s v="Outlet"/>
  </r>
  <r>
    <s v="Sports Direct"/>
    <n v="1185732"/>
    <x v="411"/>
    <s v="Northeast"/>
    <s v="Connecticut"/>
    <s v="Hartford"/>
    <s v="Women's Street Footwear"/>
    <n v="36"/>
    <n v="610"/>
    <n v="21960"/>
    <n v="8125.2"/>
    <n v="0.37"/>
    <s v="Outlet"/>
  </r>
  <r>
    <s v="Sports Direct"/>
    <n v="1185732"/>
    <x v="411"/>
    <s v="Northeast"/>
    <s v="Connecticut"/>
    <s v="Hartford"/>
    <s v="Women's Athletic Footwear"/>
    <n v="43"/>
    <n v="450"/>
    <n v="19350"/>
    <n v="6966"/>
    <n v="0.36"/>
    <s v="Outlet"/>
  </r>
  <r>
    <s v="Sports Direct"/>
    <n v="1185732"/>
    <x v="411"/>
    <s v="Northeast"/>
    <s v="Connecticut"/>
    <s v="Hartford"/>
    <s v="Men's Apparel"/>
    <n v="50"/>
    <n v="450"/>
    <n v="22500"/>
    <n v="7424.9999999999991"/>
    <n v="0.32999999999999996"/>
    <s v="Outlet"/>
  </r>
  <r>
    <s v="Foot Locker"/>
    <n v="1185732"/>
    <x v="411"/>
    <s v="Northeast"/>
    <s v="Connecticut"/>
    <s v="Hartford"/>
    <s v="Women's Apparel"/>
    <n v="46"/>
    <n v="940"/>
    <n v="43240"/>
    <n v="18160.8"/>
    <n v="0.42"/>
    <s v="Outlet"/>
  </r>
  <r>
    <s v="Foot Locker"/>
    <n v="1185732"/>
    <x v="441"/>
    <s v="Northeast"/>
    <s v="Connecticut"/>
    <s v="Hartford"/>
    <s v="Men's Street Footwear"/>
    <n v="51"/>
    <n v="1490"/>
    <n v="75990"/>
    <n v="32675.700000000004"/>
    <n v="0.43000000000000005"/>
    <s v="Outlet"/>
  </r>
  <r>
    <s v="Foot Locker"/>
    <n v="1185732"/>
    <x v="441"/>
    <s v="Northeast"/>
    <s v="Connecticut"/>
    <s v="Hartford"/>
    <s v="Men's Athletic Footwear"/>
    <n v="37"/>
    <n v="1050"/>
    <n v="38850"/>
    <n v="17871"/>
    <n v="0.46"/>
    <s v="Outlet"/>
  </r>
  <r>
    <s v="Foot Locker"/>
    <n v="1185732"/>
    <x v="441"/>
    <s v="Northeast"/>
    <s v="Connecticut"/>
    <s v="Hartford"/>
    <s v="Women's Street Footwear"/>
    <n v="36"/>
    <n v="1030"/>
    <n v="37080"/>
    <n v="13719.6"/>
    <n v="0.37"/>
    <s v="Outlet"/>
  </r>
  <r>
    <s v="Foot Locker"/>
    <n v="1185732"/>
    <x v="441"/>
    <s v="Northeast"/>
    <s v="Connecticut"/>
    <s v="Hartford"/>
    <s v="Women's Athletic Footwear"/>
    <n v="39"/>
    <n v="830"/>
    <n v="32370"/>
    <n v="11976.9"/>
    <n v="0.37"/>
    <s v="Outlet"/>
  </r>
  <r>
    <s v="Foot Locker"/>
    <n v="1185732"/>
    <x v="441"/>
    <s v="Northeast"/>
    <s v="Connecticut"/>
    <s v="Hartford"/>
    <s v="Men's Apparel"/>
    <n v="44"/>
    <n v="880"/>
    <n v="38720"/>
    <n v="13939.199999999999"/>
    <n v="0.36"/>
    <s v="Outlet"/>
  </r>
  <r>
    <s v="Foot Locker"/>
    <n v="1185732"/>
    <x v="441"/>
    <s v="Northeast"/>
    <s v="Connecticut"/>
    <s v="Hartford"/>
    <s v="Women's Apparel"/>
    <n v="52"/>
    <n v="1160"/>
    <n v="60320"/>
    <n v="23524.799999999999"/>
    <n v="0.38999999999999996"/>
    <s v="Outlet"/>
  </r>
  <r>
    <s v="Foot Locker"/>
    <n v="1185732"/>
    <x v="470"/>
    <s v="Northeast"/>
    <s v="Connecticut"/>
    <s v="Hartford"/>
    <s v="Men's Street Footwear"/>
    <n v="45"/>
    <n v="1730"/>
    <n v="77850"/>
    <n v="32697.000000000004"/>
    <n v="0.42000000000000004"/>
    <s v="Outlet"/>
  </r>
  <r>
    <s v="Foot Locker"/>
    <n v="1185732"/>
    <x v="470"/>
    <s v="Northeast"/>
    <s v="Connecticut"/>
    <s v="Hartford"/>
    <s v="Men's Athletic Footwear"/>
    <n v="37"/>
    <n v="1310"/>
    <n v="48470"/>
    <n v="21811.5"/>
    <n v="0.45"/>
    <s v="Outlet"/>
  </r>
  <r>
    <s v="Foot Locker"/>
    <n v="1185732"/>
    <x v="470"/>
    <s v="Northeast"/>
    <s v="Connecticut"/>
    <s v="Hartford"/>
    <s v="Women's Street Footwear"/>
    <n v="43"/>
    <n v="1160"/>
    <n v="49880"/>
    <n v="16460.399999999998"/>
    <n v="0.32999999999999996"/>
    <s v="Outlet"/>
  </r>
  <r>
    <s v="Foot Locker"/>
    <n v="1185732"/>
    <x v="470"/>
    <s v="Northeast"/>
    <s v="Connecticut"/>
    <s v="Hartford"/>
    <s v="Women's Athletic Footwear"/>
    <n v="38"/>
    <n v="960"/>
    <n v="36480"/>
    <n v="12768"/>
    <n v="0.35"/>
    <s v="Outlet"/>
  </r>
  <r>
    <s v="Foot Locker"/>
    <n v="1185732"/>
    <x v="470"/>
    <s v="Northeast"/>
    <s v="Connecticut"/>
    <s v="Hartford"/>
    <s v="Men's Apparel"/>
    <n v="42"/>
    <n v="990"/>
    <n v="41580"/>
    <n v="14552.999999999998"/>
    <n v="0.35"/>
    <s v="Outlet"/>
  </r>
  <r>
    <s v="Foot Locker"/>
    <n v="1185732"/>
    <x v="470"/>
    <s v="Northeast"/>
    <s v="Connecticut"/>
    <s v="Hartford"/>
    <s v="Women's Apparel"/>
    <n v="52"/>
    <n v="1200"/>
    <n v="62400"/>
    <n v="23088"/>
    <n v="0.37"/>
    <s v="Outlet"/>
  </r>
  <r>
    <s v="Foot Locker"/>
    <n v="1185732"/>
    <x v="174"/>
    <s v="Northeast"/>
    <s v="Connecticut"/>
    <s v="Hartford"/>
    <s v="Men's Street Footwear"/>
    <n v="23"/>
    <n v="1490"/>
    <n v="34270"/>
    <n v="14393.4"/>
    <n v="0.42"/>
    <s v="Outlet"/>
  </r>
  <r>
    <s v="Foot Locker"/>
    <n v="1185732"/>
    <x v="174"/>
    <s v="Northeast"/>
    <s v="Connecticut"/>
    <s v="Hartford"/>
    <s v="Men's Athletic Footwear"/>
    <n v="28"/>
    <n v="790"/>
    <n v="22120"/>
    <n v="8848"/>
    <n v="0.39999999999999997"/>
    <s v="Outlet"/>
  </r>
  <r>
    <s v="Foot Locker"/>
    <n v="1185732"/>
    <x v="174"/>
    <s v="Northeast"/>
    <s v="Connecticut"/>
    <s v="Hartford"/>
    <s v="Women's Street Footwear"/>
    <n v="19"/>
    <n v="720"/>
    <n v="13680"/>
    <n v="5745.6"/>
    <n v="0.42000000000000004"/>
    <s v="Outlet"/>
  </r>
  <r>
    <s v="Foot Locker"/>
    <n v="1185732"/>
    <x v="174"/>
    <s v="Northeast"/>
    <s v="Connecticut"/>
    <s v="Hartford"/>
    <s v="Women's Athletic Footwear"/>
    <n v="24"/>
    <n v="240"/>
    <n v="5760"/>
    <n v="2649.6"/>
    <n v="0.46"/>
    <s v="Outlet"/>
  </r>
  <r>
    <s v="Foot Locker"/>
    <n v="1185732"/>
    <x v="174"/>
    <s v="Northeast"/>
    <s v="Connecticut"/>
    <s v="Hartford"/>
    <s v="Men's Apparel"/>
    <n v="34"/>
    <n v="440"/>
    <n v="14960"/>
    <n v="5385.5999999999995"/>
    <n v="0.36"/>
    <s v="Outlet"/>
  </r>
  <r>
    <s v="Foot Locker"/>
    <n v="1185732"/>
    <x v="174"/>
    <s v="Northeast"/>
    <s v="Connecticut"/>
    <s v="Hartford"/>
    <s v="Women's Apparel"/>
    <n v="26"/>
    <n v="720"/>
    <n v="18720"/>
    <n v="8798.4"/>
    <n v="0.47000000000000003"/>
    <s v="Outlet"/>
  </r>
  <r>
    <s v="Foot Locker"/>
    <n v="1185732"/>
    <x v="203"/>
    <s v="Northeast"/>
    <s v="Connecticut"/>
    <s v="Hartford"/>
    <s v="Men's Street Footwear"/>
    <n v="24"/>
    <n v="1620"/>
    <n v="38880"/>
    <n v="15551.999999999998"/>
    <n v="0.39999999999999997"/>
    <s v="Outlet"/>
  </r>
  <r>
    <s v="Foot Locker"/>
    <n v="1185732"/>
    <x v="203"/>
    <s v="Northeast"/>
    <s v="Connecticut"/>
    <s v="Hartford"/>
    <s v="Men's Athletic Footwear"/>
    <n v="24"/>
    <n v="410"/>
    <n v="9840"/>
    <n v="3837.5999999999995"/>
    <n v="0.38999999999999996"/>
    <s v="Outlet"/>
  </r>
  <r>
    <s v="Foot Locker"/>
    <n v="1185732"/>
    <x v="203"/>
    <s v="Northeast"/>
    <s v="Connecticut"/>
    <s v="Hartford"/>
    <s v="Women's Street Footwear"/>
    <n v="18"/>
    <n v="530"/>
    <n v="9540"/>
    <n v="4102.2000000000007"/>
    <n v="0.43000000000000005"/>
    <s v="Outlet"/>
  </r>
  <r>
    <s v="Foot Locker"/>
    <n v="1185732"/>
    <x v="203"/>
    <s v="Northeast"/>
    <s v="Rhode Island"/>
    <s v="Providence"/>
    <s v="Women's Athletic Footwear"/>
    <n v="20"/>
    <n v="160"/>
    <n v="3200"/>
    <n v="1440"/>
    <n v="0.45"/>
    <s v="Outlet"/>
  </r>
  <r>
    <s v="Foot Locker"/>
    <n v="1185732"/>
    <x v="203"/>
    <s v="Northeast"/>
    <s v="Rhode Island"/>
    <s v="Providence"/>
    <s v="Men's Apparel"/>
    <n v="34"/>
    <n v="400"/>
    <n v="13600"/>
    <n v="4896"/>
    <n v="0.36"/>
    <s v="Outlet"/>
  </r>
  <r>
    <s v="Foot Locker"/>
    <n v="1185732"/>
    <x v="203"/>
    <s v="Northeast"/>
    <s v="Rhode Island"/>
    <s v="Providence"/>
    <s v="Women's Apparel"/>
    <n v="27"/>
    <n v="770"/>
    <n v="20790"/>
    <n v="9771.3000000000011"/>
    <n v="0.47000000000000003"/>
    <s v="Outlet"/>
  </r>
  <r>
    <s v="Foot Locker"/>
    <n v="1185732"/>
    <x v="708"/>
    <s v="Northeast"/>
    <s v="Rhode Island"/>
    <s v="Providence"/>
    <s v="Men's Street Footwear"/>
    <n v="26"/>
    <n v="1560"/>
    <n v="40560"/>
    <n v="15007.2"/>
    <n v="0.37"/>
    <s v="Outlet"/>
  </r>
  <r>
    <s v="Foot Locker"/>
    <n v="1185732"/>
    <x v="708"/>
    <s v="Northeast"/>
    <s v="Rhode Island"/>
    <s v="Providence"/>
    <s v="Men's Athletic Footwear"/>
    <n v="27"/>
    <n v="450"/>
    <n v="12150"/>
    <n v="4738.4999999999991"/>
    <n v="0.38999999999999996"/>
    <s v="Outlet"/>
  </r>
  <r>
    <s v="Foot Locker"/>
    <n v="1185732"/>
    <x v="708"/>
    <s v="Northeast"/>
    <s v="Rhode Island"/>
    <s v="Providence"/>
    <s v="Women's Street Footwear"/>
    <n v="17"/>
    <n v="560"/>
    <n v="9520"/>
    <n v="4474.4000000000005"/>
    <n v="0.47000000000000003"/>
    <s v="Outlet"/>
  </r>
  <r>
    <s v="Foot Locker"/>
    <n v="1185732"/>
    <x v="708"/>
    <s v="Northeast"/>
    <s v="Rhode Island"/>
    <s v="Providence"/>
    <s v="Women's Athletic Footwear"/>
    <n v="20"/>
    <n v="80"/>
    <n v="1600"/>
    <n v="752"/>
    <n v="0.47000000000000003"/>
    <s v="Outlet"/>
  </r>
  <r>
    <s v="Foot Locker"/>
    <n v="1185732"/>
    <x v="708"/>
    <s v="Northeast"/>
    <s v="Rhode Island"/>
    <s v="Providence"/>
    <s v="Men's Apparel"/>
    <n v="33"/>
    <n v="250"/>
    <n v="8250"/>
    <n v="2970"/>
    <n v="0.36"/>
    <s v="Outlet"/>
  </r>
  <r>
    <s v="Foot Locker"/>
    <n v="1185732"/>
    <x v="708"/>
    <s v="Northeast"/>
    <s v="Rhode Island"/>
    <s v="Providence"/>
    <s v="Women's Apparel"/>
    <n v="25"/>
    <n v="580"/>
    <n v="14500"/>
    <n v="6380"/>
    <n v="0.44"/>
    <s v="Outlet"/>
  </r>
  <r>
    <s v="Foot Locker"/>
    <n v="1185732"/>
    <x v="230"/>
    <s v="Northeast"/>
    <s v="Rhode Island"/>
    <s v="Providence"/>
    <s v="Men's Street Footwear"/>
    <n v="28"/>
    <n v="1320"/>
    <n v="36960"/>
    <n v="15523.199999999999"/>
    <n v="0.42"/>
    <s v="Outlet"/>
  </r>
  <r>
    <s v="Foot Locker"/>
    <n v="1185732"/>
    <x v="230"/>
    <s v="Northeast"/>
    <s v="Rhode Island"/>
    <s v="Providence"/>
    <s v="Men's Athletic Footwear"/>
    <n v="23"/>
    <n v="400"/>
    <n v="9200"/>
    <n v="3679.9999999999995"/>
    <n v="0.39999999999999997"/>
    <s v="Outlet"/>
  </r>
  <r>
    <s v="Foot Locker"/>
    <n v="1185732"/>
    <x v="230"/>
    <s v="Northeast"/>
    <s v="Rhode Island"/>
    <s v="Providence"/>
    <s v="Women's Street Footwear"/>
    <n v="16"/>
    <n v="440"/>
    <n v="7040"/>
    <n v="2956.8"/>
    <n v="0.42000000000000004"/>
    <s v="Outlet"/>
  </r>
  <r>
    <s v="Foot Locker"/>
    <n v="1185732"/>
    <x v="230"/>
    <s v="Northeast"/>
    <s v="Rhode Island"/>
    <s v="Providence"/>
    <s v="Women's Athletic Footwear"/>
    <n v="21"/>
    <n v="170"/>
    <n v="3570"/>
    <n v="1606.5"/>
    <n v="0.45"/>
    <s v="Outlet"/>
  </r>
  <r>
    <s v="Foot Locker"/>
    <n v="1185732"/>
    <x v="230"/>
    <s v="Northeast"/>
    <s v="Rhode Island"/>
    <s v="Providence"/>
    <s v="Men's Apparel"/>
    <n v="33"/>
    <n v="150"/>
    <n v="4950"/>
    <n v="1584"/>
    <n v="0.32"/>
    <s v="Outlet"/>
  </r>
  <r>
    <s v="Foot Locker"/>
    <n v="1185732"/>
    <x v="230"/>
    <s v="Northeast"/>
    <s v="Rhode Island"/>
    <s v="Providence"/>
    <s v="Women's Apparel"/>
    <n v="26"/>
    <n v="600"/>
    <n v="15600"/>
    <n v="6864"/>
    <n v="0.44"/>
    <s v="Outlet"/>
  </r>
  <r>
    <s v="Foot Locker"/>
    <n v="1185732"/>
    <x v="259"/>
    <s v="Northeast"/>
    <s v="Rhode Island"/>
    <s v="Providence"/>
    <s v="Men's Street Footwear"/>
    <n v="39"/>
    <n v="1500"/>
    <n v="58500"/>
    <n v="23985"/>
    <n v="0.41"/>
    <s v="Outlet"/>
  </r>
  <r>
    <s v="Foot Locker"/>
    <n v="1185732"/>
    <x v="259"/>
    <s v="Northeast"/>
    <s v="Rhode Island"/>
    <s v="Providence"/>
    <s v="Men's Athletic Footwear"/>
    <n v="32"/>
    <n v="580"/>
    <n v="18560"/>
    <n v="6867.2"/>
    <n v="0.37"/>
    <s v="Outlet"/>
  </r>
  <r>
    <s v="Foot Locker"/>
    <n v="1185732"/>
    <x v="259"/>
    <s v="Northeast"/>
    <s v="Rhode Island"/>
    <s v="Providence"/>
    <s v="Women's Street Footwear"/>
    <n v="32"/>
    <n v="600"/>
    <n v="19200"/>
    <n v="8064.0000000000009"/>
    <n v="0.42000000000000004"/>
    <s v="Outlet"/>
  </r>
  <r>
    <s v="Foot Locker"/>
    <n v="1185732"/>
    <x v="259"/>
    <s v="Northeast"/>
    <s v="Rhode Island"/>
    <s v="Providence"/>
    <s v="Women's Athletic Footwear"/>
    <n v="27"/>
    <n v="510"/>
    <n v="13770"/>
    <n v="6334.2000000000007"/>
    <n v="0.46"/>
    <s v="Outlet"/>
  </r>
  <r>
    <s v="Foot Locker"/>
    <n v="1185732"/>
    <x v="259"/>
    <s v="Northeast"/>
    <s v="Rhode Island"/>
    <s v="Providence"/>
    <s v="Men's Apparel"/>
    <n v="40"/>
    <n v="540"/>
    <n v="21600"/>
    <n v="7992"/>
    <n v="0.37"/>
    <s v="Outlet"/>
  </r>
  <r>
    <s v="Foot Locker"/>
    <n v="1185732"/>
    <x v="259"/>
    <s v="Northeast"/>
    <s v="Rhode Island"/>
    <s v="Providence"/>
    <s v="Women's Apparel"/>
    <n v="36"/>
    <n v="930"/>
    <n v="33480"/>
    <n v="14731.2"/>
    <n v="0.44"/>
    <s v="Outlet"/>
  </r>
  <r>
    <s v="Foot Locker"/>
    <n v="1185732"/>
    <x v="292"/>
    <s v="Northeast"/>
    <s v="Rhode Island"/>
    <s v="Providence"/>
    <s v="Men's Street Footwear"/>
    <n v="36"/>
    <n v="1760"/>
    <n v="63360"/>
    <n v="25343.999999999996"/>
    <n v="0.39999999999999997"/>
    <s v="Outlet"/>
  </r>
  <r>
    <s v="Foot Locker"/>
    <n v="1185732"/>
    <x v="292"/>
    <s v="Northeast"/>
    <s v="Rhode Island"/>
    <s v="Providence"/>
    <s v="Men's Athletic Footwear"/>
    <n v="35"/>
    <n v="1050"/>
    <n v="36750"/>
    <n v="14332.499999999998"/>
    <n v="0.38999999999999996"/>
    <s v="Outlet"/>
  </r>
  <r>
    <s v="Foot Locker"/>
    <n v="1185732"/>
    <x v="292"/>
    <s v="Northeast"/>
    <s v="Rhode Island"/>
    <s v="Providence"/>
    <s v="Women's Street Footwear"/>
    <n v="32"/>
    <n v="740"/>
    <n v="23680"/>
    <n v="9945.6"/>
    <n v="0.42000000000000004"/>
    <s v="Outlet"/>
  </r>
  <r>
    <s v="Foot Locker"/>
    <n v="1185732"/>
    <x v="292"/>
    <s v="Northeast"/>
    <s v="Rhode Island"/>
    <s v="Providence"/>
    <s v="Women's Athletic Footwear"/>
    <n v="26"/>
    <n v="700"/>
    <n v="18200"/>
    <n v="8372"/>
    <n v="0.46"/>
    <s v="Outlet"/>
  </r>
  <r>
    <s v="Foot Locker"/>
    <n v="1185732"/>
    <x v="292"/>
    <s v="Northeast"/>
    <s v="Rhode Island"/>
    <s v="Providence"/>
    <s v="Men's Apparel"/>
    <n v="39"/>
    <n v="660"/>
    <n v="25740"/>
    <n v="9009"/>
    <n v="0.35"/>
    <s v="Outlet"/>
  </r>
  <r>
    <s v="Foot Locker"/>
    <n v="1185732"/>
    <x v="292"/>
    <s v="Northeast"/>
    <s v="Rhode Island"/>
    <s v="Providence"/>
    <s v="Women's Apparel"/>
    <n v="43"/>
    <n v="1190"/>
    <n v="51170"/>
    <n v="23026.5"/>
    <n v="0.45"/>
    <s v="Outlet"/>
  </r>
  <r>
    <s v="Foot Locker"/>
    <n v="1185732"/>
    <x v="320"/>
    <s v="Northeast"/>
    <s v="Rhode Island"/>
    <s v="Providence"/>
    <s v="Men's Street Footwear"/>
    <n v="38"/>
    <n v="1730"/>
    <n v="65740"/>
    <n v="24981.200000000001"/>
    <n v="0.38"/>
    <s v="Outlet"/>
  </r>
  <r>
    <s v="Foot Locker"/>
    <n v="1185732"/>
    <x v="320"/>
    <s v="Northeast"/>
    <s v="Rhode Island"/>
    <s v="Providence"/>
    <s v="Men's Athletic Footwear"/>
    <n v="32"/>
    <n v="1140"/>
    <n v="36480"/>
    <n v="13497.6"/>
    <n v="0.37"/>
    <s v="Outlet"/>
  </r>
  <r>
    <s v="Foot Locker"/>
    <n v="1185732"/>
    <x v="320"/>
    <s v="Northeast"/>
    <s v="Rhode Island"/>
    <s v="Providence"/>
    <s v="Women's Street Footwear"/>
    <n v="27"/>
    <n v="780"/>
    <n v="21060"/>
    <n v="9477"/>
    <n v="0.45"/>
    <s v="Outlet"/>
  </r>
  <r>
    <s v="Foot Locker"/>
    <n v="1185732"/>
    <x v="320"/>
    <s v="Northeast"/>
    <s v="Rhode Island"/>
    <s v="Providence"/>
    <s v="Women's Athletic Footwear"/>
    <n v="31"/>
    <n v="600"/>
    <n v="18600"/>
    <n v="8556"/>
    <n v="0.46"/>
    <s v="Outlet"/>
  </r>
  <r>
    <s v="Foot Locker"/>
    <n v="1185732"/>
    <x v="320"/>
    <s v="Northeast"/>
    <s v="Rhode Island"/>
    <s v="Providence"/>
    <s v="Men's Apparel"/>
    <n v="33"/>
    <n v="680"/>
    <n v="22440"/>
    <n v="7629.5999999999995"/>
    <n v="0.33999999999999997"/>
    <s v="Outlet"/>
  </r>
  <r>
    <s v="Foot Locker"/>
    <n v="1185732"/>
    <x v="320"/>
    <s v="Northeast"/>
    <s v="Rhode Island"/>
    <s v="Providence"/>
    <s v="Women's Apparel"/>
    <n v="38"/>
    <n v="1360"/>
    <n v="51680"/>
    <n v="21705.600000000002"/>
    <n v="0.42000000000000004"/>
    <s v="Outlet"/>
  </r>
  <r>
    <s v="Foot Locker"/>
    <n v="1185732"/>
    <x v="352"/>
    <s v="Northeast"/>
    <s v="Rhode Island"/>
    <s v="Providence"/>
    <s v="Men's Street Footwear"/>
    <n v="38"/>
    <n v="1820"/>
    <n v="69160"/>
    <n v="28355.599999999999"/>
    <n v="0.41"/>
    <s v="Outlet"/>
  </r>
  <r>
    <s v="Foot Locker"/>
    <n v="1185732"/>
    <x v="352"/>
    <s v="Northeast"/>
    <s v="Rhode Island"/>
    <s v="Providence"/>
    <s v="Men's Athletic Footwear"/>
    <n v="31"/>
    <n v="1110"/>
    <n v="34410"/>
    <n v="13075.8"/>
    <n v="0.38"/>
    <s v="Outlet"/>
  </r>
  <r>
    <s v="Foot Locker"/>
    <n v="1185732"/>
    <x v="352"/>
    <s v="Northeast"/>
    <s v="Rhode Island"/>
    <s v="Providence"/>
    <s v="Women's Street Footwear"/>
    <n v="30"/>
    <n v="850"/>
    <n v="25500"/>
    <n v="10965.000000000002"/>
    <n v="0.43000000000000005"/>
    <s v="Outlet"/>
  </r>
  <r>
    <s v="Foot Locker"/>
    <n v="1185732"/>
    <x v="352"/>
    <s v="Northeast"/>
    <s v="Rhode Island"/>
    <s v="Providence"/>
    <s v="Women's Athletic Footwear"/>
    <n v="29"/>
    <n v="470"/>
    <n v="13630"/>
    <n v="5860.9000000000005"/>
    <n v="0.43000000000000005"/>
    <s v="Outlet"/>
  </r>
  <r>
    <s v="Foot Locker"/>
    <n v="1185732"/>
    <x v="352"/>
    <s v="Northeast"/>
    <s v="Rhode Island"/>
    <s v="Providence"/>
    <s v="Men's Apparel"/>
    <n v="37"/>
    <n v="400"/>
    <n v="14800"/>
    <n v="5328"/>
    <n v="0.36"/>
    <s v="Outlet"/>
  </r>
  <r>
    <s v="Foot Locker"/>
    <n v="1185732"/>
    <x v="352"/>
    <s v="Northeast"/>
    <s v="Rhode Island"/>
    <s v="Providence"/>
    <s v="Women's Apparel"/>
    <n v="38"/>
    <n v="960"/>
    <n v="36480"/>
    <n v="17145.600000000002"/>
    <n v="0.47000000000000003"/>
    <s v="Outlet"/>
  </r>
  <r>
    <s v="Foot Locker"/>
    <n v="1185732"/>
    <x v="382"/>
    <s v="Northeast"/>
    <s v="Rhode Island"/>
    <s v="Providence"/>
    <s v="Men's Street Footwear"/>
    <n v="39"/>
    <n v="1280"/>
    <n v="49920"/>
    <n v="20966.399999999998"/>
    <n v="0.42"/>
    <s v="Outlet"/>
  </r>
  <r>
    <s v="Foot Locker"/>
    <n v="1185732"/>
    <x v="382"/>
    <s v="Northeast"/>
    <s v="Rhode Island"/>
    <s v="Providence"/>
    <s v="Men's Athletic Footwear"/>
    <n v="30"/>
    <n v="790"/>
    <n v="23700"/>
    <n v="8769"/>
    <n v="0.37"/>
    <s v="Outlet"/>
  </r>
  <r>
    <s v="Foot Locker"/>
    <n v="1185732"/>
    <x v="382"/>
    <s v="Northeast"/>
    <s v="Rhode Island"/>
    <s v="Providence"/>
    <s v="Women's Street Footwear"/>
    <n v="29"/>
    <n v="390"/>
    <n v="11310"/>
    <n v="4863.3"/>
    <n v="0.43000000000000005"/>
    <s v="Outlet"/>
  </r>
  <r>
    <s v="Foot Locker"/>
    <n v="1185732"/>
    <x v="382"/>
    <s v="Northeast"/>
    <s v="Rhode Island"/>
    <s v="Providence"/>
    <s v="Women's Athletic Footwear"/>
    <n v="30"/>
    <n v="320"/>
    <n v="9600"/>
    <n v="4416"/>
    <n v="0.46"/>
    <s v="Outlet"/>
  </r>
  <r>
    <s v="Foot Locker"/>
    <n v="1185732"/>
    <x v="382"/>
    <s v="Northeast"/>
    <s v="Rhode Island"/>
    <s v="Providence"/>
    <s v="Men's Apparel"/>
    <n v="34"/>
    <n v="330"/>
    <n v="11220"/>
    <n v="4039.2"/>
    <n v="0.36"/>
    <s v="Outlet"/>
  </r>
  <r>
    <s v="Foot Locker"/>
    <n v="1185732"/>
    <x v="382"/>
    <s v="Northeast"/>
    <s v="Rhode Island"/>
    <s v="Providence"/>
    <s v="Women's Apparel"/>
    <n v="41"/>
    <n v="640"/>
    <n v="26240"/>
    <n v="11808"/>
    <n v="0.45"/>
    <s v="Outlet"/>
  </r>
  <r>
    <s v="Foot Locker"/>
    <n v="1185732"/>
    <x v="414"/>
    <s v="Northeast"/>
    <s v="Rhode Island"/>
    <s v="Providence"/>
    <s v="Men's Street Footwear"/>
    <n v="37"/>
    <n v="1130"/>
    <n v="41810"/>
    <n v="17142.099999999999"/>
    <n v="0.41"/>
    <s v="Outlet"/>
  </r>
  <r>
    <s v="Foot Locker"/>
    <n v="1185732"/>
    <x v="414"/>
    <s v="Northeast"/>
    <s v="Rhode Island"/>
    <s v="Providence"/>
    <s v="Men's Athletic Footwear"/>
    <n v="38"/>
    <n v="680"/>
    <n v="25840"/>
    <n v="9819.2000000000007"/>
    <n v="0.38"/>
    <s v="Outlet"/>
  </r>
  <r>
    <s v="Foot Locker"/>
    <n v="1185732"/>
    <x v="414"/>
    <s v="Northeast"/>
    <s v="Rhode Island"/>
    <s v="Providence"/>
    <s v="Women's Street Footwear"/>
    <n v="40"/>
    <n v="300"/>
    <n v="12000"/>
    <n v="5280"/>
    <n v="0.44"/>
    <s v="Outlet"/>
  </r>
  <r>
    <s v="Foot Locker"/>
    <n v="1185732"/>
    <x v="414"/>
    <s v="Northeast"/>
    <s v="Rhode Island"/>
    <s v="Providence"/>
    <s v="Women's Athletic Footwear"/>
    <n v="39"/>
    <n v="230"/>
    <n v="8970"/>
    <n v="4036.5"/>
    <n v="0.45"/>
    <s v="Outlet"/>
  </r>
  <r>
    <s v="Foot Locker"/>
    <n v="1185732"/>
    <x v="414"/>
    <s v="Northeast"/>
    <s v="Rhode Island"/>
    <s v="Providence"/>
    <s v="Men's Apparel"/>
    <n v="40"/>
    <n v="230"/>
    <n v="9200"/>
    <n v="3035.9999999999995"/>
    <n v="0.32999999999999996"/>
    <s v="Outlet"/>
  </r>
  <r>
    <s v="Sports Direct"/>
    <n v="1185732"/>
    <x v="414"/>
    <s v="Northeast"/>
    <s v="Rhode Island"/>
    <s v="Providence"/>
    <s v="Women's Apparel"/>
    <n v="47"/>
    <n v="660"/>
    <n v="31020"/>
    <n v="13648.8"/>
    <n v="0.44"/>
    <s v="Outlet"/>
  </r>
  <r>
    <s v="Sports Direct"/>
    <n v="1185732"/>
    <x v="444"/>
    <s v="Northeast"/>
    <s v="Rhode Island"/>
    <s v="Providence"/>
    <s v="Men's Street Footwear"/>
    <n v="40"/>
    <n v="1050"/>
    <n v="42000"/>
    <n v="17640"/>
    <n v="0.42"/>
    <s v="Outlet"/>
  </r>
  <r>
    <s v="Sports Direct"/>
    <n v="1185732"/>
    <x v="444"/>
    <s v="Northeast"/>
    <s v="Rhode Island"/>
    <s v="Providence"/>
    <s v="Men's Athletic Footwear"/>
    <n v="40"/>
    <n v="740"/>
    <n v="29600"/>
    <n v="12432"/>
    <n v="0.42"/>
    <s v="Outlet"/>
  </r>
  <r>
    <s v="Sports Direct"/>
    <n v="1185732"/>
    <x v="444"/>
    <s v="Northeast"/>
    <s v="Rhode Island"/>
    <s v="Providence"/>
    <s v="Women's Street Footwear"/>
    <n v="37"/>
    <n v="680"/>
    <n v="25160"/>
    <n v="11322"/>
    <n v="0.45"/>
    <s v="Outlet"/>
  </r>
  <r>
    <s v="Sports Direct"/>
    <n v="1185732"/>
    <x v="444"/>
    <s v="Northeast"/>
    <s v="Rhode Island"/>
    <s v="Providence"/>
    <s v="Women's Athletic Footwear"/>
    <n v="36"/>
    <n v="680"/>
    <n v="24480"/>
    <n v="11016"/>
    <n v="0.45"/>
    <s v="Outlet"/>
  </r>
  <r>
    <s v="Sports Direct"/>
    <n v="1185732"/>
    <x v="444"/>
    <s v="Northeast"/>
    <s v="Rhode Island"/>
    <s v="Providence"/>
    <s v="Men's Apparel"/>
    <n v="43"/>
    <n v="610"/>
    <n v="26230"/>
    <n v="8655.9"/>
    <n v="0.32999999999999996"/>
    <s v="Outlet"/>
  </r>
  <r>
    <s v="Sports Direct"/>
    <n v="1185732"/>
    <x v="444"/>
    <s v="Northeast"/>
    <s v="Rhode Island"/>
    <s v="Providence"/>
    <s v="Women's Apparel"/>
    <n v="46"/>
    <n v="830"/>
    <n v="38180"/>
    <n v="16799.2"/>
    <n v="0.44"/>
    <s v="Outlet"/>
  </r>
  <r>
    <s v="Sports Direct"/>
    <n v="1185732"/>
    <x v="473"/>
    <s v="Northeast"/>
    <s v="Rhode Island"/>
    <s v="Providence"/>
    <s v="Men's Street Footwear"/>
    <n v="48"/>
    <n v="1600"/>
    <n v="76800"/>
    <n v="29951.999999999996"/>
    <n v="0.38999999999999996"/>
    <s v="Outlet"/>
  </r>
  <r>
    <s v="Sports Direct"/>
    <n v="1185732"/>
    <x v="473"/>
    <s v="Northeast"/>
    <s v="Rhode Island"/>
    <s v="Providence"/>
    <s v="Men's Athletic Footwear"/>
    <n v="37"/>
    <n v="1020"/>
    <n v="37740"/>
    <n v="13963.8"/>
    <n v="0.37"/>
    <s v="Outlet"/>
  </r>
  <r>
    <s v="Sports Direct"/>
    <n v="1185732"/>
    <x v="473"/>
    <s v="Northeast"/>
    <s v="Rhode Island"/>
    <s v="Providence"/>
    <s v="Women's Street Footwear"/>
    <n v="40"/>
    <n v="880"/>
    <n v="35200"/>
    <n v="16544"/>
    <n v="0.47000000000000003"/>
    <s v="Outlet"/>
  </r>
  <r>
    <s v="Sports Direct"/>
    <n v="1185732"/>
    <x v="473"/>
    <s v="Northeast"/>
    <s v="Rhode Island"/>
    <s v="Providence"/>
    <s v="Women's Athletic Footwear"/>
    <n v="34"/>
    <n v="770"/>
    <n v="26180"/>
    <n v="11257.400000000001"/>
    <n v="0.43000000000000005"/>
    <s v="Outlet"/>
  </r>
  <r>
    <s v="Sports Direct"/>
    <n v="1185732"/>
    <x v="473"/>
    <s v="Northeast"/>
    <s v="Rhode Island"/>
    <s v="Providence"/>
    <s v="Men's Apparel"/>
    <n v="41"/>
    <n v="740"/>
    <n v="30340"/>
    <n v="11225.8"/>
    <n v="0.37"/>
    <s v="Outlet"/>
  </r>
  <r>
    <s v="Sports Direct"/>
    <n v="1185732"/>
    <x v="473"/>
    <s v="Northeast"/>
    <s v="Rhode Island"/>
    <s v="Providence"/>
    <s v="Women's Apparel"/>
    <n v="51"/>
    <n v="1110"/>
    <n v="56610"/>
    <n v="24342.300000000003"/>
    <n v="0.43000000000000005"/>
    <s v="Outlet"/>
  </r>
  <r>
    <s v="Sports Direct"/>
    <n v="1185732"/>
    <x v="181"/>
    <s v="Northeast"/>
    <s v="Rhode Island"/>
    <s v="Providence"/>
    <s v="Men's Street Footwear"/>
    <n v="28"/>
    <n v="1400"/>
    <n v="39200"/>
    <n v="12935.999999999998"/>
    <n v="0.32999999999999996"/>
    <s v="Outlet"/>
  </r>
  <r>
    <s v="Sports Direct"/>
    <n v="1185732"/>
    <x v="181"/>
    <s v="Northeast"/>
    <s v="Rhode Island"/>
    <s v="Providence"/>
    <s v="Men's Athletic Footwear"/>
    <n v="28"/>
    <n v="880"/>
    <n v="24640"/>
    <n v="8377.5999999999985"/>
    <n v="0.33999999999999997"/>
    <s v="Outlet"/>
  </r>
  <r>
    <s v="Sports Direct"/>
    <n v="1185732"/>
    <x v="181"/>
    <s v="Northeast"/>
    <s v="Rhode Island"/>
    <s v="Providence"/>
    <s v="Women's Street Footwear"/>
    <n v="22"/>
    <n v="750"/>
    <n v="16500"/>
    <n v="4785"/>
    <n v="0.28999999999999998"/>
    <s v="Outlet"/>
  </r>
  <r>
    <s v="Sports Direct"/>
    <n v="1185732"/>
    <x v="181"/>
    <s v="Northeast"/>
    <s v="Rhode Island"/>
    <s v="Providence"/>
    <s v="Women's Athletic Footwear"/>
    <n v="25"/>
    <n v="330"/>
    <n v="8250"/>
    <n v="2557.5"/>
    <n v="0.31"/>
    <s v="Outlet"/>
  </r>
  <r>
    <s v="Sports Direct"/>
    <n v="1185732"/>
    <x v="181"/>
    <s v="Northeast"/>
    <s v="Rhode Island"/>
    <s v="Providence"/>
    <s v="Men's Apparel"/>
    <n v="39"/>
    <n v="470"/>
    <n v="18330"/>
    <n v="5865.6"/>
    <n v="0.32"/>
    <s v="Outlet"/>
  </r>
  <r>
    <s v="Sports Direct"/>
    <n v="1185732"/>
    <x v="181"/>
    <s v="Northeast"/>
    <s v="Rhode Island"/>
    <s v="Providence"/>
    <s v="Women's Apparel"/>
    <n v="26"/>
    <n v="830"/>
    <n v="21580"/>
    <n v="7337.1999999999989"/>
    <n v="0.33999999999999997"/>
    <s v="Outlet"/>
  </r>
  <r>
    <s v="Sports Direct"/>
    <n v="1185732"/>
    <x v="210"/>
    <s v="Northeast"/>
    <s v="Rhode Island"/>
    <s v="Providence"/>
    <s v="Men's Street Footwear"/>
    <n v="26"/>
    <n v="1550"/>
    <n v="40300"/>
    <n v="14911"/>
    <n v="0.37"/>
    <s v="Outlet"/>
  </r>
  <r>
    <s v="Sports Direct"/>
    <n v="1185732"/>
    <x v="210"/>
    <s v="Northeast"/>
    <s v="Rhode Island"/>
    <s v="Providence"/>
    <s v="Men's Athletic Footwear"/>
    <n v="31"/>
    <n v="530"/>
    <n v="16430"/>
    <n v="5750.5"/>
    <n v="0.35"/>
    <s v="Outlet"/>
  </r>
  <r>
    <s v="Sports Direct"/>
    <n v="1185732"/>
    <x v="210"/>
    <s v="Northeast"/>
    <s v="Rhode Island"/>
    <s v="Providence"/>
    <s v="Women's Street Footwear"/>
    <n v="24"/>
    <n v="700"/>
    <n v="16800"/>
    <n v="4872"/>
    <n v="0.28999999999999998"/>
    <s v="Outlet"/>
  </r>
  <r>
    <s v="Sports Direct"/>
    <n v="1185732"/>
    <x v="210"/>
    <s v="Northeast"/>
    <s v="Massachusetts"/>
    <s v="Boston"/>
    <s v="Women's Athletic Footwear"/>
    <n v="27"/>
    <n v="750"/>
    <n v="20250"/>
    <n v="6480"/>
    <n v="0.32"/>
    <s v="Outlet"/>
  </r>
  <r>
    <s v="Sports Direct"/>
    <n v="1185732"/>
    <x v="210"/>
    <s v="Northeast"/>
    <s v="Massachusetts"/>
    <s v="Boston"/>
    <s v="Men's Apparel"/>
    <n v="36"/>
    <n v="530"/>
    <n v="19080"/>
    <n v="5151.6000000000004"/>
    <n v="0.27"/>
    <s v="Outlet"/>
  </r>
  <r>
    <s v="Sports Direct"/>
    <n v="1185732"/>
    <x v="210"/>
    <s v="Northeast"/>
    <s v="Massachusetts"/>
    <s v="Boston"/>
    <s v="Women's Apparel"/>
    <n v="30"/>
    <n v="800"/>
    <n v="24000"/>
    <n v="7680"/>
    <n v="0.32"/>
    <s v="Outlet"/>
  </r>
  <r>
    <s v="Sports Direct"/>
    <n v="1185732"/>
    <x v="218"/>
    <s v="Northeast"/>
    <s v="Massachusetts"/>
    <s v="Boston"/>
    <s v="Men's Street Footwear"/>
    <n v="28"/>
    <n v="1550"/>
    <n v="43400"/>
    <n v="14755.999999999998"/>
    <n v="0.33999999999999997"/>
    <s v="Outlet"/>
  </r>
  <r>
    <s v="Sports Direct"/>
    <n v="1185732"/>
    <x v="218"/>
    <s v="Northeast"/>
    <s v="Massachusetts"/>
    <s v="Boston"/>
    <s v="Men's Athletic Footwear"/>
    <n v="31"/>
    <n v="610"/>
    <n v="18910"/>
    <n v="6429.4"/>
    <n v="0.33999999999999997"/>
    <s v="Outlet"/>
  </r>
  <r>
    <s v="Sports Direct"/>
    <n v="1185732"/>
    <x v="218"/>
    <s v="Northeast"/>
    <s v="Massachusetts"/>
    <s v="Boston"/>
    <s v="Women's Street Footwear"/>
    <n v="23"/>
    <n v="600"/>
    <n v="13800"/>
    <n v="4416"/>
    <n v="0.32"/>
    <s v="Outlet"/>
  </r>
  <r>
    <s v="Sports Direct"/>
    <n v="1185732"/>
    <x v="218"/>
    <s v="Northeast"/>
    <s v="Massachusetts"/>
    <s v="Boston"/>
    <s v="Women's Athletic Footwear"/>
    <n v="25"/>
    <n v="930"/>
    <n v="23250"/>
    <n v="6510.0000000000009"/>
    <n v="0.28000000000000003"/>
    <s v="Outlet"/>
  </r>
  <r>
    <s v="Sports Direct"/>
    <n v="1185732"/>
    <x v="218"/>
    <s v="Northeast"/>
    <s v="Massachusetts"/>
    <s v="Boston"/>
    <s v="Men's Apparel"/>
    <n v="36"/>
    <n v="310"/>
    <n v="11160"/>
    <n v="3348"/>
    <n v="0.3"/>
    <s v="Outlet"/>
  </r>
  <r>
    <s v="Sports Direct"/>
    <n v="1185732"/>
    <x v="218"/>
    <s v="Northeast"/>
    <s v="Massachusetts"/>
    <s v="Boston"/>
    <s v="Women's Apparel"/>
    <n v="31"/>
    <n v="680"/>
    <n v="21080"/>
    <n v="7799.5999999999995"/>
    <n v="0.37"/>
    <s v="Outlet"/>
  </r>
  <r>
    <s v="Sports Direct"/>
    <n v="1185732"/>
    <x v="237"/>
    <s v="Northeast"/>
    <s v="Massachusetts"/>
    <s v="Boston"/>
    <s v="Men's Street Footwear"/>
    <n v="28"/>
    <n v="1490"/>
    <n v="41720"/>
    <n v="13767.599999999999"/>
    <n v="0.32999999999999996"/>
    <s v="Outlet"/>
  </r>
  <r>
    <s v="Sports Direct"/>
    <n v="1185732"/>
    <x v="237"/>
    <s v="Northeast"/>
    <s v="Massachusetts"/>
    <s v="Boston"/>
    <s v="Men's Athletic Footwear"/>
    <n v="28"/>
    <n v="510"/>
    <n v="14280"/>
    <n v="5140.8"/>
    <n v="0.36"/>
    <s v="Outlet"/>
  </r>
  <r>
    <s v="Sports Direct"/>
    <n v="1185732"/>
    <x v="237"/>
    <s v="Northeast"/>
    <s v="Massachusetts"/>
    <s v="Boston"/>
    <s v="Women's Street Footwear"/>
    <n v="22"/>
    <n v="510"/>
    <n v="11220"/>
    <n v="3478.2"/>
    <n v="0.31"/>
    <s v="Outlet"/>
  </r>
  <r>
    <s v="Sports Direct"/>
    <n v="1185732"/>
    <x v="237"/>
    <s v="Northeast"/>
    <s v="Massachusetts"/>
    <s v="Boston"/>
    <s v="Women's Athletic Footwear"/>
    <n v="23"/>
    <n v="390"/>
    <n v="8970"/>
    <n v="2511.6000000000004"/>
    <n v="0.28000000000000003"/>
    <s v="Outlet"/>
  </r>
  <r>
    <s v="Sports Direct"/>
    <n v="1185732"/>
    <x v="237"/>
    <s v="Northeast"/>
    <s v="Massachusetts"/>
    <s v="Boston"/>
    <s v="Men's Apparel"/>
    <n v="33"/>
    <n v="440"/>
    <n v="14520"/>
    <n v="3920.4"/>
    <n v="0.27"/>
    <s v="Outlet"/>
  </r>
  <r>
    <s v="Sports Direct"/>
    <n v="1185732"/>
    <x v="237"/>
    <s v="Northeast"/>
    <s v="Massachusetts"/>
    <s v="Boston"/>
    <s v="Women's Apparel"/>
    <n v="30"/>
    <n v="940"/>
    <n v="28200"/>
    <n v="10152"/>
    <n v="0.36"/>
    <s v="Outlet"/>
  </r>
  <r>
    <s v="Sports Direct"/>
    <n v="1185732"/>
    <x v="266"/>
    <s v="Northeast"/>
    <s v="Massachusetts"/>
    <s v="Boston"/>
    <s v="Men's Street Footwear"/>
    <n v="41"/>
    <n v="1730"/>
    <n v="70930"/>
    <n v="25534.799999999999"/>
    <n v="0.36"/>
    <s v="Outlet"/>
  </r>
  <r>
    <s v="Sports Direct"/>
    <n v="1185732"/>
    <x v="266"/>
    <s v="Northeast"/>
    <s v="Massachusetts"/>
    <s v="Boston"/>
    <s v="Men's Athletic Footwear"/>
    <n v="34"/>
    <n v="680"/>
    <n v="23120"/>
    <n v="8323.1999999999989"/>
    <n v="0.36"/>
    <s v="Outlet"/>
  </r>
  <r>
    <s v="Sports Direct"/>
    <n v="1185732"/>
    <x v="266"/>
    <s v="Northeast"/>
    <s v="Massachusetts"/>
    <s v="Boston"/>
    <s v="Women's Street Footwear"/>
    <n v="30"/>
    <n v="680"/>
    <n v="20400"/>
    <n v="6324"/>
    <n v="0.31"/>
    <s v="Outlet"/>
  </r>
  <r>
    <s v="Sports Direct"/>
    <n v="1185732"/>
    <x v="266"/>
    <s v="Northeast"/>
    <s v="Massachusetts"/>
    <s v="Boston"/>
    <s v="Women's Athletic Footwear"/>
    <n v="32"/>
    <n v="540"/>
    <n v="17280"/>
    <n v="5184"/>
    <n v="0.3"/>
    <s v="Outlet"/>
  </r>
  <r>
    <s v="Sports Direct"/>
    <n v="1185732"/>
    <x v="266"/>
    <s v="Northeast"/>
    <s v="Massachusetts"/>
    <s v="Boston"/>
    <s v="Men's Apparel"/>
    <n v="39"/>
    <n v="600"/>
    <n v="23400"/>
    <n v="6552.0000000000009"/>
    <n v="0.28000000000000003"/>
    <s v="Outlet"/>
  </r>
  <r>
    <s v="Sports Direct"/>
    <n v="1185732"/>
    <x v="266"/>
    <s v="Northeast"/>
    <s v="Massachusetts"/>
    <s v="Boston"/>
    <s v="Women's Apparel"/>
    <n v="43"/>
    <n v="1040"/>
    <n v="44720"/>
    <n v="15204.8"/>
    <n v="0.33999999999999997"/>
    <s v="Outlet"/>
  </r>
  <r>
    <s v="Sports Direct"/>
    <n v="1185732"/>
    <x v="299"/>
    <s v="Northeast"/>
    <s v="Massachusetts"/>
    <s v="Boston"/>
    <s v="Men's Street Footwear"/>
    <n v="39"/>
    <n v="1960"/>
    <n v="76440"/>
    <n v="26754"/>
    <n v="0.35"/>
    <s v="Outlet"/>
  </r>
  <r>
    <s v="Sports Direct"/>
    <n v="1185732"/>
    <x v="299"/>
    <s v="Northeast"/>
    <s v="Massachusetts"/>
    <s v="Boston"/>
    <s v="Men's Athletic Footwear"/>
    <n v="36"/>
    <n v="1140"/>
    <n v="41040"/>
    <n v="13132.800000000001"/>
    <n v="0.32"/>
    <s v="Outlet"/>
  </r>
  <r>
    <s v="Sports Direct"/>
    <n v="1185732"/>
    <x v="299"/>
    <s v="Northeast"/>
    <s v="Massachusetts"/>
    <s v="Boston"/>
    <s v="Women's Street Footwear"/>
    <n v="36"/>
    <n v="750"/>
    <n v="27000"/>
    <n v="8370"/>
    <n v="0.31"/>
    <s v="Outlet"/>
  </r>
  <r>
    <s v="Sports Direct"/>
    <n v="1185732"/>
    <x v="299"/>
    <s v="Northeast"/>
    <s v="Massachusetts"/>
    <s v="Boston"/>
    <s v="Women's Athletic Footwear"/>
    <n v="34"/>
    <n v="720"/>
    <n v="24480"/>
    <n v="6854.4000000000005"/>
    <n v="0.28000000000000003"/>
    <s v="Outlet"/>
  </r>
  <r>
    <s v="Sports Direct"/>
    <n v="1185732"/>
    <x v="299"/>
    <s v="Northeast"/>
    <s v="Massachusetts"/>
    <s v="Boston"/>
    <s v="Men's Apparel"/>
    <n v="39"/>
    <n v="740"/>
    <n v="28860"/>
    <n v="9235.2000000000007"/>
    <n v="0.32"/>
    <s v="Outlet"/>
  </r>
  <r>
    <s v="Sports Direct"/>
    <n v="1185732"/>
    <x v="299"/>
    <s v="Northeast"/>
    <s v="Massachusetts"/>
    <s v="Boston"/>
    <s v="Women's Apparel"/>
    <n v="47"/>
    <n v="1200"/>
    <n v="56400"/>
    <n v="19740"/>
    <n v="0.35"/>
    <s v="Outlet"/>
  </r>
  <r>
    <s v="Sports Direct"/>
    <n v="1185732"/>
    <x v="327"/>
    <s v="Northeast"/>
    <s v="Massachusetts"/>
    <s v="Boston"/>
    <s v="Men's Street Footwear"/>
    <n v="37"/>
    <n v="1800"/>
    <n v="66600"/>
    <n v="21977.999999999996"/>
    <n v="0.32999999999999996"/>
    <s v="Outlet"/>
  </r>
  <r>
    <s v="Sports Direct"/>
    <n v="1185732"/>
    <x v="327"/>
    <s v="Northeast"/>
    <s v="Massachusetts"/>
    <s v="Boston"/>
    <s v="Men's Athletic Footwear"/>
    <n v="36"/>
    <n v="1050"/>
    <n v="37800"/>
    <n v="13986"/>
    <n v="0.37"/>
    <s v="Outlet"/>
  </r>
  <r>
    <s v="Sports Direct"/>
    <n v="1185732"/>
    <x v="327"/>
    <s v="Northeast"/>
    <s v="Massachusetts"/>
    <s v="Boston"/>
    <s v="Women's Street Footwear"/>
    <n v="32"/>
    <n v="880"/>
    <n v="28160"/>
    <n v="8448"/>
    <n v="0.3"/>
    <s v="Outlet"/>
  </r>
  <r>
    <s v="Sports Direct"/>
    <n v="1185732"/>
    <x v="327"/>
    <s v="Northeast"/>
    <s v="Massachusetts"/>
    <s v="Boston"/>
    <s v="Women's Athletic Footwear"/>
    <n v="34"/>
    <n v="770"/>
    <n v="26180"/>
    <n v="8377.6"/>
    <n v="0.32"/>
    <s v="Outlet"/>
  </r>
  <r>
    <s v="Sports Direct"/>
    <n v="1185732"/>
    <x v="327"/>
    <s v="Northeast"/>
    <s v="Massachusetts"/>
    <s v="Boston"/>
    <s v="Men's Apparel"/>
    <n v="41"/>
    <n v="800"/>
    <n v="32800"/>
    <n v="10168"/>
    <n v="0.31"/>
    <s v="Outlet"/>
  </r>
  <r>
    <s v="Sports Direct"/>
    <n v="1185732"/>
    <x v="327"/>
    <s v="Northeast"/>
    <s v="Massachusetts"/>
    <s v="Boston"/>
    <s v="Women's Apparel"/>
    <n v="41"/>
    <n v="1320"/>
    <n v="54120"/>
    <n v="17318.400000000001"/>
    <n v="0.32"/>
    <s v="Outlet"/>
  </r>
  <r>
    <s v="Sports Direct"/>
    <n v="1185732"/>
    <x v="359"/>
    <s v="Northeast"/>
    <s v="Massachusetts"/>
    <s v="Boston"/>
    <s v="Men's Street Footwear"/>
    <n v="40"/>
    <n v="1960"/>
    <n v="78400"/>
    <n v="25871.999999999996"/>
    <n v="0.32999999999999996"/>
    <s v="Outlet"/>
  </r>
  <r>
    <s v="Sports Direct"/>
    <n v="1185732"/>
    <x v="359"/>
    <s v="Northeast"/>
    <s v="Massachusetts"/>
    <s v="Boston"/>
    <s v="Men's Athletic Footwear"/>
    <n v="33"/>
    <n v="1120"/>
    <n v="36960"/>
    <n v="11827.2"/>
    <n v="0.32"/>
    <s v="Outlet"/>
  </r>
  <r>
    <s v="Sports Direct"/>
    <n v="1185732"/>
    <x v="359"/>
    <s v="Northeast"/>
    <s v="Massachusetts"/>
    <s v="Boston"/>
    <s v="Women's Street Footwear"/>
    <n v="29"/>
    <n v="850"/>
    <n v="24650"/>
    <n v="7641.5"/>
    <n v="0.31"/>
    <s v="Outlet"/>
  </r>
  <r>
    <s v="Sports Direct"/>
    <n v="1185732"/>
    <x v="359"/>
    <s v="Northeast"/>
    <s v="Massachusetts"/>
    <s v="Boston"/>
    <s v="Women's Athletic Footwear"/>
    <n v="31"/>
    <n v="580"/>
    <n v="17980"/>
    <n v="5034.4000000000005"/>
    <n v="0.28000000000000003"/>
    <s v="Outlet"/>
  </r>
  <r>
    <s v="Sports Direct"/>
    <n v="1185732"/>
    <x v="359"/>
    <s v="Northeast"/>
    <s v="Massachusetts"/>
    <s v="Boston"/>
    <s v="Men's Apparel"/>
    <n v="40"/>
    <n v="510"/>
    <n v="20400"/>
    <n v="5508"/>
    <n v="0.27"/>
    <s v="Outlet"/>
  </r>
  <r>
    <s v="Sports Direct"/>
    <n v="1185732"/>
    <x v="359"/>
    <s v="Northeast"/>
    <s v="Massachusetts"/>
    <s v="Boston"/>
    <s v="Women's Apparel"/>
    <n v="46"/>
    <n v="980"/>
    <n v="45080"/>
    <n v="15777.999999999998"/>
    <n v="0.35"/>
    <s v="Outlet"/>
  </r>
  <r>
    <s v="Sports Direct"/>
    <n v="1185732"/>
    <x v="389"/>
    <s v="Northeast"/>
    <s v="Massachusetts"/>
    <s v="Boston"/>
    <s v="Men's Street Footwear"/>
    <n v="36"/>
    <n v="1530"/>
    <n v="55080"/>
    <n v="18727.199999999997"/>
    <n v="0.33999999999999997"/>
    <s v="Outlet"/>
  </r>
  <r>
    <s v="Sports Direct"/>
    <n v="1185732"/>
    <x v="389"/>
    <s v="Northeast"/>
    <s v="Massachusetts"/>
    <s v="Boston"/>
    <s v="Men's Athletic Footwear"/>
    <n v="35"/>
    <n v="880"/>
    <n v="30800"/>
    <n v="11396"/>
    <n v="0.37"/>
    <s v="Outlet"/>
  </r>
  <r>
    <s v="Sports Direct"/>
    <n v="1185732"/>
    <x v="389"/>
    <s v="Northeast"/>
    <s v="Massachusetts"/>
    <s v="Boston"/>
    <s v="Women's Street Footwear"/>
    <n v="30"/>
    <n v="470"/>
    <n v="14100"/>
    <n v="4230"/>
    <n v="0.3"/>
    <s v="Outlet"/>
  </r>
  <r>
    <s v="Sports Direct"/>
    <n v="1185732"/>
    <x v="389"/>
    <s v="Northeast"/>
    <s v="Massachusetts"/>
    <s v="Boston"/>
    <s v="Women's Athletic Footwear"/>
    <n v="34"/>
    <n v="390"/>
    <n v="13260"/>
    <n v="3580.2000000000003"/>
    <n v="0.27"/>
    <s v="Outlet"/>
  </r>
  <r>
    <s v="Sports Direct"/>
    <n v="1185732"/>
    <x v="389"/>
    <s v="Northeast"/>
    <s v="Massachusetts"/>
    <s v="Boston"/>
    <s v="Men's Apparel"/>
    <n v="39"/>
    <n v="410"/>
    <n v="15990"/>
    <n v="4956.8999999999996"/>
    <n v="0.31"/>
    <s v="Outlet"/>
  </r>
  <r>
    <s v="Sports Direct"/>
    <n v="1185732"/>
    <x v="389"/>
    <s v="Northeast"/>
    <s v="Massachusetts"/>
    <s v="Boston"/>
    <s v="Women's Apparel"/>
    <n v="41"/>
    <n v="770"/>
    <n v="31570"/>
    <n v="10418.099999999999"/>
    <n v="0.32999999999999996"/>
    <s v="Outlet"/>
  </r>
  <r>
    <s v="Sports Direct"/>
    <n v="1185732"/>
    <x v="421"/>
    <s v="Northeast"/>
    <s v="Massachusetts"/>
    <s v="Boston"/>
    <s v="Men's Street Footwear"/>
    <n v="40"/>
    <n v="1320"/>
    <n v="52800"/>
    <n v="17423.999999999996"/>
    <n v="0.32999999999999996"/>
    <s v="Outlet"/>
  </r>
  <r>
    <s v="Sports Direct"/>
    <n v="1185732"/>
    <x v="421"/>
    <s v="Northeast"/>
    <s v="Massachusetts"/>
    <s v="Boston"/>
    <s v="Men's Athletic Footwear"/>
    <n v="37"/>
    <n v="680"/>
    <n v="25160"/>
    <n v="8806"/>
    <n v="0.35"/>
    <s v="Outlet"/>
  </r>
  <r>
    <s v="Sports Direct"/>
    <n v="1185732"/>
    <x v="421"/>
    <s v="Northeast"/>
    <s v="Massachusetts"/>
    <s v="Boston"/>
    <s v="Women's Street Footwear"/>
    <n v="41"/>
    <n v="380"/>
    <n v="15580"/>
    <n v="4674"/>
    <n v="0.3"/>
    <s v="Outlet"/>
  </r>
  <r>
    <s v="Sports Direct"/>
    <n v="1185732"/>
    <x v="421"/>
    <s v="Northeast"/>
    <s v="Massachusetts"/>
    <s v="Boston"/>
    <s v="Women's Athletic Footwear"/>
    <n v="38"/>
    <n v="320"/>
    <n v="12160"/>
    <n v="3283.2000000000003"/>
    <n v="0.27"/>
    <s v="Outlet"/>
  </r>
  <r>
    <s v="Sports Direct"/>
    <n v="1185732"/>
    <x v="421"/>
    <s v="Northeast"/>
    <s v="Massachusetts"/>
    <s v="Boston"/>
    <s v="Men's Apparel"/>
    <n v="51"/>
    <n v="340"/>
    <n v="17340"/>
    <n v="4855.2000000000007"/>
    <n v="0.28000000000000003"/>
    <s v="Outlet"/>
  </r>
  <r>
    <s v="Amazon"/>
    <n v="1185732"/>
    <x v="421"/>
    <s v="Northeast"/>
    <s v="Massachusetts"/>
    <s v="Boston"/>
    <s v="Women's Apparel"/>
    <n v="51"/>
    <n v="680"/>
    <n v="34680"/>
    <n v="12138"/>
    <n v="0.35"/>
    <s v="Outlet"/>
  </r>
  <r>
    <s v="Amazon"/>
    <n v="1185732"/>
    <x v="451"/>
    <s v="Northeast"/>
    <s v="Massachusetts"/>
    <s v="Boston"/>
    <s v="Men's Street Footwear"/>
    <n v="49"/>
    <n v="1200"/>
    <n v="58800"/>
    <n v="20580"/>
    <n v="0.35"/>
    <s v="Outlet"/>
  </r>
  <r>
    <s v="Amazon"/>
    <n v="1185732"/>
    <x v="451"/>
    <s v="Northeast"/>
    <s v="Massachusetts"/>
    <s v="Boston"/>
    <s v="Men's Athletic Footwear"/>
    <n v="40"/>
    <n v="1020"/>
    <n v="40800"/>
    <n v="14280"/>
    <n v="0.35"/>
    <s v="Outlet"/>
  </r>
  <r>
    <s v="Amazon"/>
    <n v="1185732"/>
    <x v="451"/>
    <s v="Northeast"/>
    <s v="Massachusetts"/>
    <s v="Boston"/>
    <s v="Women's Street Footwear"/>
    <n v="44"/>
    <n v="910"/>
    <n v="40040"/>
    <n v="12012"/>
    <n v="0.3"/>
    <s v="Outlet"/>
  </r>
  <r>
    <s v="Amazon"/>
    <n v="1185732"/>
    <x v="451"/>
    <s v="Northeast"/>
    <s v="Massachusetts"/>
    <s v="Boston"/>
    <s v="Women's Athletic Footwear"/>
    <n v="42"/>
    <n v="830"/>
    <n v="34860"/>
    <n v="10109.4"/>
    <n v="0.28999999999999998"/>
    <s v="Outlet"/>
  </r>
  <r>
    <s v="Amazon"/>
    <n v="1185732"/>
    <x v="451"/>
    <s v="Northeast"/>
    <s v="Massachusetts"/>
    <s v="Boston"/>
    <s v="Men's Apparel"/>
    <n v="50"/>
    <n v="780"/>
    <n v="39000"/>
    <n v="12480"/>
    <n v="0.32"/>
    <s v="Outlet"/>
  </r>
  <r>
    <s v="Amazon"/>
    <n v="1185732"/>
    <x v="451"/>
    <s v="Northeast"/>
    <s v="Massachusetts"/>
    <s v="Boston"/>
    <s v="Women's Apparel"/>
    <n v="48"/>
    <n v="1230"/>
    <n v="59040"/>
    <n v="20664"/>
    <n v="0.35"/>
    <s v="Outlet"/>
  </r>
  <r>
    <s v="Amazon"/>
    <n v="1185732"/>
    <x v="480"/>
    <s v="Northeast"/>
    <s v="Massachusetts"/>
    <s v="Boston"/>
    <s v="Men's Street Footwear"/>
    <n v="51"/>
    <n v="1780"/>
    <n v="90780"/>
    <n v="31772.999999999996"/>
    <n v="0.35"/>
    <s v="Outlet"/>
  </r>
  <r>
    <s v="Amazon"/>
    <n v="1185732"/>
    <x v="480"/>
    <s v="Northeast"/>
    <s v="Massachusetts"/>
    <s v="Boston"/>
    <s v="Men's Athletic Footwear"/>
    <n v="37"/>
    <n v="1130"/>
    <n v="41810"/>
    <n v="13379.2"/>
    <n v="0.32"/>
    <s v="Outlet"/>
  </r>
  <r>
    <s v="Amazon"/>
    <n v="1185732"/>
    <x v="480"/>
    <s v="Northeast"/>
    <s v="Massachusetts"/>
    <s v="Boston"/>
    <s v="Women's Street Footwear"/>
    <n v="36"/>
    <n v="1120"/>
    <n v="40320"/>
    <n v="10886.400000000001"/>
    <n v="0.27"/>
    <s v="Outlet"/>
  </r>
  <r>
    <s v="Amazon"/>
    <n v="1185732"/>
    <x v="480"/>
    <s v="Northeast"/>
    <s v="Massachusetts"/>
    <s v="Boston"/>
    <s v="Women's Athletic Footwear"/>
    <n v="43"/>
    <n v="1050"/>
    <n v="45150"/>
    <n v="12642.000000000002"/>
    <n v="0.28000000000000003"/>
    <s v="Outlet"/>
  </r>
  <r>
    <s v="Amazon"/>
    <n v="1185732"/>
    <x v="480"/>
    <s v="Northeast"/>
    <s v="Massachusetts"/>
    <s v="Boston"/>
    <s v="Men's Apparel"/>
    <n v="52"/>
    <n v="900"/>
    <n v="46800"/>
    <n v="13571.999999999998"/>
    <n v="0.28999999999999998"/>
    <s v="Outlet"/>
  </r>
  <r>
    <s v="Amazon"/>
    <n v="1185732"/>
    <x v="480"/>
    <s v="Northeast"/>
    <s v="Massachusetts"/>
    <s v="Boston"/>
    <s v="Women's Apparel"/>
    <n v="51"/>
    <n v="1280"/>
    <n v="65280"/>
    <n v="21542.399999999998"/>
    <n v="0.32999999999999996"/>
    <s v="Outlet"/>
  </r>
  <r>
    <s v="Amazon"/>
    <n v="1185732"/>
    <x v="178"/>
    <s v="Northeast"/>
    <s v="Massachusetts"/>
    <s v="Boston"/>
    <s v="Men's Street Footwear"/>
    <n v="35"/>
    <n v="1790"/>
    <n v="62650"/>
    <n v="32578"/>
    <n v="0.52"/>
    <s v="Outlet"/>
  </r>
  <r>
    <s v="Amazon"/>
    <n v="1185732"/>
    <x v="178"/>
    <s v="Northeast"/>
    <s v="Massachusetts"/>
    <s v="Boston"/>
    <s v="Men's Athletic Footwear"/>
    <n v="36"/>
    <n v="1070"/>
    <n v="38520"/>
    <n v="18874.8"/>
    <n v="0.49"/>
    <s v="Outlet"/>
  </r>
  <r>
    <s v="Amazon"/>
    <n v="1185732"/>
    <x v="178"/>
    <s v="Northeast"/>
    <s v="Massachusetts"/>
    <s v="Boston"/>
    <s v="Women's Street Footwear"/>
    <n v="27"/>
    <n v="1010"/>
    <n v="27270"/>
    <n v="10908"/>
    <n v="0.39999999999999997"/>
    <s v="Outlet"/>
  </r>
  <r>
    <s v="Amazon"/>
    <n v="1185732"/>
    <x v="178"/>
    <s v="Northeast"/>
    <s v="Massachusetts"/>
    <s v="Boston"/>
    <s v="Women's Athletic Footwear"/>
    <n v="29"/>
    <n v="530"/>
    <n v="15370"/>
    <n v="5994.2999999999993"/>
    <n v="0.38999999999999996"/>
    <s v="Outlet"/>
  </r>
  <r>
    <s v="Amazon"/>
    <n v="1185732"/>
    <x v="178"/>
    <s v="Northeast"/>
    <s v="Massachusetts"/>
    <s v="Boston"/>
    <s v="Men's Apparel"/>
    <n v="37"/>
    <n v="700"/>
    <n v="25900"/>
    <n v="10619"/>
    <n v="0.41"/>
    <s v="Outlet"/>
  </r>
  <r>
    <s v="Amazon"/>
    <n v="1185732"/>
    <x v="178"/>
    <s v="Northeast"/>
    <s v="Massachusetts"/>
    <s v="Boston"/>
    <s v="Women's Apparel"/>
    <n v="34"/>
    <n v="1040"/>
    <n v="35360"/>
    <n v="15204.799999999997"/>
    <n v="0.42999999999999994"/>
    <s v="Outlet"/>
  </r>
  <r>
    <s v="Amazon"/>
    <n v="1185732"/>
    <x v="207"/>
    <s v="Northeast"/>
    <s v="Massachusetts"/>
    <s v="Boston"/>
    <s v="Men's Street Footwear"/>
    <n v="33"/>
    <n v="1840"/>
    <n v="60720"/>
    <n v="28538.400000000001"/>
    <n v="0.47000000000000003"/>
    <s v="Outlet"/>
  </r>
  <r>
    <s v="Amazon"/>
    <n v="1185732"/>
    <x v="207"/>
    <s v="Northeast"/>
    <s v="Massachusetts"/>
    <s v="Boston"/>
    <s v="Men's Athletic Footwear"/>
    <n v="33"/>
    <n v="720"/>
    <n v="23760"/>
    <n v="11167.2"/>
    <n v="0.47000000000000003"/>
    <s v="Outlet"/>
  </r>
  <r>
    <s v="Amazon"/>
    <n v="1185732"/>
    <x v="207"/>
    <s v="Northeast"/>
    <s v="Massachusetts"/>
    <s v="Boston"/>
    <s v="Women's Street Footwear"/>
    <n v="25"/>
    <n v="850"/>
    <n v="21250"/>
    <n v="8500"/>
    <n v="0.39999999999999997"/>
    <s v="Outlet"/>
  </r>
  <r>
    <s v="Amazon"/>
    <n v="1185732"/>
    <x v="207"/>
    <s v="Northeast"/>
    <s v="Vermont"/>
    <s v="Burlington"/>
    <s v="Women's Athletic Footwear"/>
    <n v="30"/>
    <n v="480"/>
    <n v="14400"/>
    <n v="5472"/>
    <n v="0.38"/>
    <s v="Outlet"/>
  </r>
  <r>
    <s v="Amazon"/>
    <n v="1185732"/>
    <x v="207"/>
    <s v="Northeast"/>
    <s v="Vermont"/>
    <s v="Burlington"/>
    <s v="Men's Apparel"/>
    <n v="36"/>
    <n v="680"/>
    <n v="24480"/>
    <n v="9547.1999999999989"/>
    <n v="0.38999999999999996"/>
    <s v="Outlet"/>
  </r>
  <r>
    <s v="Amazon"/>
    <n v="1185732"/>
    <x v="207"/>
    <s v="Northeast"/>
    <s v="Vermont"/>
    <s v="Burlington"/>
    <s v="Women's Apparel"/>
    <n v="35"/>
    <n v="1070"/>
    <n v="37450"/>
    <n v="17601.5"/>
    <n v="0.47"/>
    <s v="Outlet"/>
  </r>
  <r>
    <s v="Amazon"/>
    <n v="1185732"/>
    <x v="215"/>
    <s v="Northeast"/>
    <s v="Vermont"/>
    <s v="Burlington"/>
    <s v="Men's Street Footwear"/>
    <n v="35"/>
    <n v="1850"/>
    <n v="64750"/>
    <n v="31727.5"/>
    <n v="0.49"/>
    <s v="Outlet"/>
  </r>
  <r>
    <s v="Amazon"/>
    <n v="1185732"/>
    <x v="215"/>
    <s v="Northeast"/>
    <s v="Vermont"/>
    <s v="Burlington"/>
    <s v="Men's Athletic Footwear"/>
    <n v="36"/>
    <n v="800"/>
    <n v="28800"/>
    <n v="14400"/>
    <n v="0.5"/>
    <s v="Outlet"/>
  </r>
  <r>
    <s v="Amazon"/>
    <n v="1185732"/>
    <x v="215"/>
    <s v="Northeast"/>
    <s v="Vermont"/>
    <s v="Burlington"/>
    <s v="Women's Street Footwear"/>
    <n v="23"/>
    <n v="850"/>
    <n v="19550"/>
    <n v="7429"/>
    <n v="0.38"/>
    <s v="Outlet"/>
  </r>
  <r>
    <s v="Amazon"/>
    <n v="1185732"/>
    <x v="215"/>
    <s v="Northeast"/>
    <s v="Vermont"/>
    <s v="Burlington"/>
    <s v="Women's Athletic Footwear"/>
    <n v="30"/>
    <n v="390"/>
    <n v="11700"/>
    <n v="4680"/>
    <n v="0.39999999999999997"/>
    <s v="Outlet"/>
  </r>
  <r>
    <s v="Amazon"/>
    <n v="1185732"/>
    <x v="215"/>
    <s v="Northeast"/>
    <s v="Vermont"/>
    <s v="Burlington"/>
    <s v="Men's Apparel"/>
    <n v="36"/>
    <n v="560"/>
    <n v="20160"/>
    <n v="7862.3999999999987"/>
    <n v="0.38999999999999996"/>
    <s v="Outlet"/>
  </r>
  <r>
    <s v="Amazon"/>
    <n v="1185732"/>
    <x v="215"/>
    <s v="Northeast"/>
    <s v="Vermont"/>
    <s v="Burlington"/>
    <s v="Women's Apparel"/>
    <n v="29"/>
    <n v="960"/>
    <n v="27840"/>
    <n v="12806.4"/>
    <n v="0.45999999999999996"/>
    <s v="Outlet"/>
  </r>
  <r>
    <s v="Amazon"/>
    <n v="1185732"/>
    <x v="234"/>
    <s v="Northeast"/>
    <s v="Vermont"/>
    <s v="Burlington"/>
    <s v="Men's Street Footwear"/>
    <n v="30"/>
    <n v="1680"/>
    <n v="50400"/>
    <n v="26208"/>
    <n v="0.52"/>
    <s v="Outlet"/>
  </r>
  <r>
    <s v="Amazon"/>
    <n v="1185732"/>
    <x v="234"/>
    <s v="Northeast"/>
    <s v="Vermont"/>
    <s v="Burlington"/>
    <s v="Men's Athletic Footwear"/>
    <n v="35"/>
    <n v="680"/>
    <n v="23800"/>
    <n v="11186"/>
    <n v="0.47000000000000003"/>
    <s v="Outlet"/>
  </r>
  <r>
    <s v="Amazon"/>
    <n v="1185732"/>
    <x v="234"/>
    <s v="Northeast"/>
    <s v="Vermont"/>
    <s v="Burlington"/>
    <s v="Women's Street Footwear"/>
    <n v="25"/>
    <n v="740"/>
    <n v="18500"/>
    <n v="7770"/>
    <n v="0.42"/>
    <s v="Outlet"/>
  </r>
  <r>
    <s v="Amazon"/>
    <n v="1185732"/>
    <x v="234"/>
    <s v="Northeast"/>
    <s v="Vermont"/>
    <s v="Burlington"/>
    <s v="Women's Athletic Footwear"/>
    <n v="30"/>
    <n v="500"/>
    <n v="15000"/>
    <n v="5999.9999999999991"/>
    <n v="0.39999999999999997"/>
    <s v="Outlet"/>
  </r>
  <r>
    <s v="Amazon"/>
    <n v="1185732"/>
    <x v="234"/>
    <s v="Northeast"/>
    <s v="Vermont"/>
    <s v="Burlington"/>
    <s v="Men's Apparel"/>
    <n v="41"/>
    <n v="530"/>
    <n v="21730"/>
    <n v="9126.6"/>
    <n v="0.42"/>
    <s v="Outlet"/>
  </r>
  <r>
    <s v="Amazon"/>
    <n v="1185732"/>
    <x v="234"/>
    <s v="Northeast"/>
    <s v="Vermont"/>
    <s v="Burlington"/>
    <s v="Women's Apparel"/>
    <n v="36"/>
    <n v="900"/>
    <n v="32400"/>
    <n v="14255.999999999998"/>
    <n v="0.43999999999999995"/>
    <s v="Outlet"/>
  </r>
  <r>
    <s v="Amazon"/>
    <n v="1185732"/>
    <x v="263"/>
    <s v="Northeast"/>
    <s v="Vermont"/>
    <s v="Burlington"/>
    <s v="Men's Street Footwear"/>
    <n v="48"/>
    <n v="1770"/>
    <n v="84960"/>
    <n v="43329.599999999999"/>
    <n v="0.51"/>
    <s v="Outlet"/>
  </r>
  <r>
    <s v="Amazon"/>
    <n v="1185732"/>
    <x v="263"/>
    <s v="Northeast"/>
    <s v="Vermont"/>
    <s v="Burlington"/>
    <s v="Men's Athletic Footwear"/>
    <n v="41"/>
    <n v="940"/>
    <n v="38540"/>
    <n v="19655.400000000001"/>
    <n v="0.51"/>
    <s v="Outlet"/>
  </r>
  <r>
    <s v="Amazon"/>
    <n v="1185732"/>
    <x v="263"/>
    <s v="Northeast"/>
    <s v="Vermont"/>
    <s v="Burlington"/>
    <s v="Women's Street Footwear"/>
    <n v="37"/>
    <n v="960"/>
    <n v="35520"/>
    <n v="13142.4"/>
    <n v="0.37"/>
    <s v="Outlet"/>
  </r>
  <r>
    <s v="Amazon"/>
    <n v="1185732"/>
    <x v="263"/>
    <s v="Northeast"/>
    <s v="Vermont"/>
    <s v="Burlington"/>
    <s v="Women's Athletic Footwear"/>
    <n v="40"/>
    <n v="830"/>
    <n v="33200"/>
    <n v="13279.999999999998"/>
    <n v="0.39999999999999997"/>
    <s v="Outlet"/>
  </r>
  <r>
    <s v="Amazon"/>
    <n v="1185732"/>
    <x v="263"/>
    <s v="Northeast"/>
    <s v="Vermont"/>
    <s v="Burlington"/>
    <s v="Men's Apparel"/>
    <n v="46"/>
    <n v="910"/>
    <n v="41860"/>
    <n v="17162.599999999999"/>
    <n v="0.41"/>
    <s v="Outlet"/>
  </r>
  <r>
    <s v="Amazon"/>
    <n v="1185732"/>
    <x v="263"/>
    <s v="Northeast"/>
    <s v="Vermont"/>
    <s v="Burlington"/>
    <s v="Women's Apparel"/>
    <n v="47"/>
    <n v="1200"/>
    <n v="56400"/>
    <n v="25943.999999999996"/>
    <n v="0.45999999999999996"/>
    <s v="Outlet"/>
  </r>
  <r>
    <s v="Amazon"/>
    <n v="1185732"/>
    <x v="296"/>
    <s v="Northeast"/>
    <s v="Vermont"/>
    <s v="Burlington"/>
    <s v="Men's Street Footwear"/>
    <n v="47"/>
    <n v="1950"/>
    <n v="91650"/>
    <n v="44908.5"/>
    <n v="0.49"/>
    <s v="Outlet"/>
  </r>
  <r>
    <s v="Amazon"/>
    <n v="1185732"/>
    <x v="296"/>
    <s v="Northeast"/>
    <s v="Vermont"/>
    <s v="Burlington"/>
    <s v="Men's Athletic Footwear"/>
    <n v="44"/>
    <n v="1200"/>
    <n v="52800"/>
    <n v="26400"/>
    <n v="0.5"/>
    <s v="Outlet"/>
  </r>
  <r>
    <s v="Amazon"/>
    <n v="1185732"/>
    <x v="296"/>
    <s v="Northeast"/>
    <s v="Vermont"/>
    <s v="Burlington"/>
    <s v="Women's Street Footwear"/>
    <n v="35"/>
    <n v="1040"/>
    <n v="36400"/>
    <n v="14195.999999999998"/>
    <n v="0.38999999999999996"/>
    <s v="Outlet"/>
  </r>
  <r>
    <s v="Amazon"/>
    <n v="1185732"/>
    <x v="296"/>
    <s v="Northeast"/>
    <s v="Vermont"/>
    <s v="Burlington"/>
    <s v="Women's Athletic Footwear"/>
    <n v="38"/>
    <n v="1020"/>
    <n v="38760"/>
    <n v="15503.999999999998"/>
    <n v="0.39999999999999997"/>
    <s v="Outlet"/>
  </r>
  <r>
    <s v="Amazon"/>
    <n v="1185732"/>
    <x v="296"/>
    <s v="Northeast"/>
    <s v="Vermont"/>
    <s v="Burlington"/>
    <s v="Men's Apparel"/>
    <n v="44"/>
    <n v="1050"/>
    <n v="46200"/>
    <n v="18942"/>
    <n v="0.41"/>
    <s v="Outlet"/>
  </r>
  <r>
    <s v="Amazon"/>
    <n v="1185732"/>
    <x v="296"/>
    <s v="Northeast"/>
    <s v="Vermont"/>
    <s v="Burlington"/>
    <s v="Women's Apparel"/>
    <n v="49"/>
    <n v="1580"/>
    <n v="77420"/>
    <n v="34839"/>
    <n v="0.44999999999999996"/>
    <s v="Outlet"/>
  </r>
  <r>
    <s v="Amazon"/>
    <n v="1185732"/>
    <x v="324"/>
    <s v="Northeast"/>
    <s v="Vermont"/>
    <s v="Burlington"/>
    <s v="Men's Street Footwear"/>
    <n v="45"/>
    <n v="2090"/>
    <n v="94050"/>
    <n v="48906"/>
    <n v="0.52"/>
    <s v="Outlet"/>
  </r>
  <r>
    <s v="Amazon"/>
    <n v="1185732"/>
    <x v="324"/>
    <s v="Northeast"/>
    <s v="Vermont"/>
    <s v="Burlington"/>
    <s v="Men's Athletic Footwear"/>
    <n v="42"/>
    <n v="1450"/>
    <n v="60900"/>
    <n v="30450"/>
    <n v="0.5"/>
    <s v="Outlet"/>
  </r>
  <r>
    <s v="Amazon"/>
    <n v="1185732"/>
    <x v="324"/>
    <s v="Northeast"/>
    <s v="Vermont"/>
    <s v="Burlington"/>
    <s v="Women's Street Footwear"/>
    <n v="33"/>
    <n v="1090"/>
    <n v="35970"/>
    <n v="13308.9"/>
    <n v="0.37"/>
    <s v="Outlet"/>
  </r>
  <r>
    <s v="Amazon"/>
    <n v="1185732"/>
    <x v="324"/>
    <s v="Northeast"/>
    <s v="Vermont"/>
    <s v="Burlington"/>
    <s v="Women's Athletic Footwear"/>
    <n v="36"/>
    <n v="960"/>
    <n v="34560"/>
    <n v="14515.199999999999"/>
    <n v="0.42"/>
    <s v="Outlet"/>
  </r>
  <r>
    <s v="Amazon"/>
    <n v="1185732"/>
    <x v="324"/>
    <s v="Northeast"/>
    <s v="Vermont"/>
    <s v="Burlington"/>
    <s v="Men's Apparel"/>
    <n v="39"/>
    <n v="1140"/>
    <n v="44460"/>
    <n v="16894.8"/>
    <n v="0.38"/>
    <s v="Outlet"/>
  </r>
  <r>
    <s v="Amazon"/>
    <n v="1185732"/>
    <x v="324"/>
    <s v="Northeast"/>
    <s v="Vermont"/>
    <s v="Burlington"/>
    <s v="Women's Apparel"/>
    <n v="49"/>
    <n v="1750"/>
    <n v="85750"/>
    <n v="40302.5"/>
    <n v="0.47"/>
    <s v="Outlet"/>
  </r>
  <r>
    <s v="Amazon"/>
    <n v="1185732"/>
    <x v="356"/>
    <s v="Northeast"/>
    <s v="Vermont"/>
    <s v="Burlington"/>
    <s v="Men's Street Footwear"/>
    <n v="42"/>
    <n v="2150"/>
    <n v="90300"/>
    <n v="46053"/>
    <n v="0.51"/>
    <s v="Outlet"/>
  </r>
  <r>
    <s v="Amazon"/>
    <n v="1185732"/>
    <x v="356"/>
    <s v="Northeast"/>
    <s v="Vermont"/>
    <s v="Burlington"/>
    <s v="Men's Athletic Footwear"/>
    <n v="43"/>
    <n v="1490"/>
    <n v="64070"/>
    <n v="33316.400000000001"/>
    <n v="0.52"/>
    <s v="Outlet"/>
  </r>
  <r>
    <s v="Amazon"/>
    <n v="1185732"/>
    <x v="356"/>
    <s v="Northeast"/>
    <s v="Vermont"/>
    <s v="Burlington"/>
    <s v="Women's Street Footwear"/>
    <n v="34"/>
    <n v="1160"/>
    <n v="39440"/>
    <n v="15381.599999999999"/>
    <n v="0.38999999999999996"/>
    <s v="Outlet"/>
  </r>
  <r>
    <s v="Amazon"/>
    <n v="1185732"/>
    <x v="356"/>
    <s v="Northeast"/>
    <s v="Vermont"/>
    <s v="Burlington"/>
    <s v="Women's Athletic Footwear"/>
    <n v="40"/>
    <n v="850"/>
    <n v="34000"/>
    <n v="14280"/>
    <n v="0.42"/>
    <s v="Outlet"/>
  </r>
  <r>
    <s v="Amazon"/>
    <n v="1185732"/>
    <x v="356"/>
    <s v="Northeast"/>
    <s v="Vermont"/>
    <s v="Burlington"/>
    <s v="Men's Apparel"/>
    <n v="43"/>
    <n v="720"/>
    <n v="30960"/>
    <n v="12074.399999999998"/>
    <n v="0.38999999999999996"/>
    <s v="Outlet"/>
  </r>
  <r>
    <s v="Amazon"/>
    <n v="1185732"/>
    <x v="356"/>
    <s v="Northeast"/>
    <s v="Vermont"/>
    <s v="Burlington"/>
    <s v="Women's Apparel"/>
    <n v="44"/>
    <n v="1360"/>
    <n v="59840"/>
    <n v="25731.199999999997"/>
    <n v="0.42999999999999994"/>
    <s v="Outlet"/>
  </r>
  <r>
    <s v="Amazon"/>
    <n v="1185732"/>
    <x v="386"/>
    <s v="Northeast"/>
    <s v="Vermont"/>
    <s v="Burlington"/>
    <s v="Men's Street Footwear"/>
    <n v="44"/>
    <n v="1790"/>
    <n v="78760"/>
    <n v="38592.400000000001"/>
    <n v="0.49"/>
    <s v="Outlet"/>
  </r>
  <r>
    <s v="Amazon"/>
    <n v="1185732"/>
    <x v="386"/>
    <s v="Northeast"/>
    <s v="Vermont"/>
    <s v="Burlington"/>
    <s v="Men's Athletic Footwear"/>
    <n v="42"/>
    <n v="1110"/>
    <n v="46620"/>
    <n v="23776.2"/>
    <n v="0.51"/>
    <s v="Outlet"/>
  </r>
  <r>
    <s v="Amazon"/>
    <n v="1185732"/>
    <x v="386"/>
    <s v="Northeast"/>
    <s v="Vermont"/>
    <s v="Burlington"/>
    <s v="Women's Street Footwear"/>
    <n v="40"/>
    <n v="720"/>
    <n v="28800"/>
    <n v="12096"/>
    <n v="0.42"/>
    <s v="Outlet"/>
  </r>
  <r>
    <s v="Amazon"/>
    <n v="1185732"/>
    <x v="386"/>
    <s v="Northeast"/>
    <s v="Vermont"/>
    <s v="Burlington"/>
    <s v="Women's Athletic Footwear"/>
    <n v="35"/>
    <n v="660"/>
    <n v="23100"/>
    <n v="9240"/>
    <n v="0.39999999999999997"/>
    <s v="Outlet"/>
  </r>
  <r>
    <s v="Amazon"/>
    <n v="1185732"/>
    <x v="386"/>
    <s v="Northeast"/>
    <s v="Vermont"/>
    <s v="Burlington"/>
    <s v="Men's Apparel"/>
    <n v="48"/>
    <n v="680"/>
    <n v="32640"/>
    <n v="12076.8"/>
    <n v="0.37"/>
    <s v="Outlet"/>
  </r>
  <r>
    <s v="Amazon"/>
    <n v="1185732"/>
    <x v="386"/>
    <s v="Northeast"/>
    <s v="Vermont"/>
    <s v="Burlington"/>
    <s v="Women's Apparel"/>
    <n v="45"/>
    <n v="930"/>
    <n v="41850"/>
    <n v="19251"/>
    <n v="0.45999999999999996"/>
    <s v="Outlet"/>
  </r>
  <r>
    <s v="Amazon"/>
    <n v="1185732"/>
    <x v="418"/>
    <s v="Northeast"/>
    <s v="Vermont"/>
    <s v="Burlington"/>
    <s v="Men's Street Footwear"/>
    <n v="44"/>
    <n v="1570"/>
    <n v="69080"/>
    <n v="32467.600000000002"/>
    <n v="0.47000000000000003"/>
    <s v="Outlet"/>
  </r>
  <r>
    <s v="Amazon"/>
    <n v="1185732"/>
    <x v="418"/>
    <s v="Northeast"/>
    <s v="Vermont"/>
    <s v="Burlington"/>
    <s v="Men's Athletic Footwear"/>
    <n v="44"/>
    <n v="990"/>
    <n v="43560"/>
    <n v="21344.399999999998"/>
    <n v="0.49"/>
    <s v="Outlet"/>
  </r>
  <r>
    <s v="Amazon"/>
    <n v="1185732"/>
    <x v="418"/>
    <s v="Northeast"/>
    <s v="Vermont"/>
    <s v="Burlington"/>
    <s v="Women's Street Footwear"/>
    <n v="40"/>
    <n v="660"/>
    <n v="26400"/>
    <n v="9768"/>
    <n v="0.37"/>
    <s v="Outlet"/>
  </r>
  <r>
    <s v="Amazon"/>
    <n v="1185732"/>
    <x v="418"/>
    <s v="Northeast"/>
    <s v="Vermont"/>
    <s v="Burlington"/>
    <s v="Women's Athletic Footwear"/>
    <n v="46"/>
    <n v="610"/>
    <n v="28060"/>
    <n v="10382.200000000001"/>
    <n v="0.37"/>
    <s v="Outlet"/>
  </r>
  <r>
    <s v="Amazon"/>
    <n v="1185732"/>
    <x v="418"/>
    <s v="Northeast"/>
    <s v="Vermont"/>
    <s v="Burlington"/>
    <s v="Men's Apparel"/>
    <n v="55"/>
    <n v="580"/>
    <n v="31900"/>
    <n v="11803"/>
    <n v="0.37"/>
    <s v="Outlet"/>
  </r>
  <r>
    <s v="West Gear"/>
    <n v="1185732"/>
    <x v="418"/>
    <s v="Northeast"/>
    <s v="Vermont"/>
    <s v="Burlington"/>
    <s v="Women's Apparel"/>
    <n v="54"/>
    <n v="900"/>
    <n v="48600"/>
    <n v="22356"/>
    <n v="0.45999999999999996"/>
    <s v="Outlet"/>
  </r>
  <r>
    <s v="West Gear"/>
    <n v="1185732"/>
    <x v="448"/>
    <s v="Northeast"/>
    <s v="Vermont"/>
    <s v="Burlington"/>
    <s v="Men's Street Footwear"/>
    <n v="54"/>
    <n v="1400"/>
    <n v="75600"/>
    <n v="37800"/>
    <n v="0.5"/>
    <s v="Outlet"/>
  </r>
  <r>
    <s v="West Gear"/>
    <n v="1185732"/>
    <x v="448"/>
    <s v="Northeast"/>
    <s v="Vermont"/>
    <s v="Burlington"/>
    <s v="Men's Athletic Footwear"/>
    <n v="47"/>
    <n v="980"/>
    <n v="46060"/>
    <n v="22569.399999999998"/>
    <n v="0.49"/>
    <s v="Outlet"/>
  </r>
  <r>
    <s v="West Gear"/>
    <n v="1185732"/>
    <x v="448"/>
    <s v="Northeast"/>
    <s v="Vermont"/>
    <s v="Burlington"/>
    <s v="Women's Street Footwear"/>
    <n v="46"/>
    <n v="1020"/>
    <n v="46920"/>
    <n v="17360.400000000001"/>
    <n v="0.37"/>
    <s v="Outlet"/>
  </r>
  <r>
    <s v="Amazon"/>
    <n v="1185732"/>
    <x v="448"/>
    <s v="Northeast"/>
    <s v="Vermont"/>
    <s v="Burlington"/>
    <s v="Women's Athletic Footwear"/>
    <n v="42"/>
    <n v="960"/>
    <n v="40320"/>
    <n v="15724.799999999997"/>
    <n v="0.38999999999999996"/>
    <s v="Outlet"/>
  </r>
  <r>
    <s v="Amazon"/>
    <n v="1185732"/>
    <x v="448"/>
    <s v="Northeast"/>
    <s v="Vermont"/>
    <s v="Burlington"/>
    <s v="Men's Apparel"/>
    <n v="50"/>
    <n v="910"/>
    <n v="45500"/>
    <n v="17744.999999999996"/>
    <n v="0.38999999999999996"/>
    <s v="Outlet"/>
  </r>
  <r>
    <s v="Amazon"/>
    <n v="1185732"/>
    <x v="448"/>
    <s v="Northeast"/>
    <s v="Vermont"/>
    <s v="Burlington"/>
    <s v="Women's Apparel"/>
    <n v="57"/>
    <n v="1280"/>
    <n v="72960"/>
    <n v="34291.199999999997"/>
    <n v="0.47"/>
    <s v="Outlet"/>
  </r>
  <r>
    <s v="Amazon"/>
    <n v="1185732"/>
    <x v="477"/>
    <s v="Northeast"/>
    <s v="Vermont"/>
    <s v="Burlington"/>
    <s v="Men's Street Footwear"/>
    <n v="48"/>
    <n v="1860"/>
    <n v="89280"/>
    <n v="42854.400000000001"/>
    <n v="0.48"/>
    <s v="Outlet"/>
  </r>
  <r>
    <s v="Amazon"/>
    <n v="1185732"/>
    <x v="477"/>
    <s v="Northeast"/>
    <s v="Vermont"/>
    <s v="Burlington"/>
    <s v="Men's Athletic Footwear"/>
    <n v="41"/>
    <n v="1320"/>
    <n v="54120"/>
    <n v="27601.200000000001"/>
    <n v="0.51"/>
    <s v="Outlet"/>
  </r>
  <r>
    <s v="Amazon"/>
    <n v="1185732"/>
    <x v="477"/>
    <s v="Northeast"/>
    <s v="Vermont"/>
    <s v="Burlington"/>
    <s v="Women's Street Footwear"/>
    <n v="44"/>
    <n v="1310"/>
    <n v="57640"/>
    <n v="23055.999999999996"/>
    <n v="0.39999999999999997"/>
    <s v="Outlet"/>
  </r>
  <r>
    <s v="Amazon"/>
    <n v="1185732"/>
    <x v="477"/>
    <s v="Northeast"/>
    <s v="Vermont"/>
    <s v="Burlington"/>
    <s v="Women's Athletic Footwear"/>
    <n v="44"/>
    <n v="1010"/>
    <n v="44440"/>
    <n v="18664.8"/>
    <n v="0.42"/>
    <s v="Outlet"/>
  </r>
  <r>
    <s v="Amazon"/>
    <n v="1185732"/>
    <x v="477"/>
    <s v="Northeast"/>
    <s v="Vermont"/>
    <s v="Burlington"/>
    <s v="Men's Apparel"/>
    <n v="48"/>
    <n v="1040"/>
    <n v="49920"/>
    <n v="20966.399999999998"/>
    <n v="0.42"/>
    <s v="Outlet"/>
  </r>
  <r>
    <s v="Amazon"/>
    <n v="1185732"/>
    <x v="477"/>
    <s v="Northeast"/>
    <s v="Vermont"/>
    <s v="Burlington"/>
    <s v="Women's Apparel"/>
    <n v="60"/>
    <n v="1450"/>
    <n v="87000"/>
    <n v="40890"/>
    <n v="0.47"/>
    <s v="Outlet"/>
  </r>
  <r>
    <s v="Amazon"/>
    <n v="1185732"/>
    <x v="185"/>
    <s v="Northeast"/>
    <s v="Vermont"/>
    <s v="Burlington"/>
    <s v="Men's Street Footwear"/>
    <n v="34"/>
    <n v="1730"/>
    <n v="58820"/>
    <n v="25292.600000000002"/>
    <n v="0.43000000000000005"/>
    <s v="Outlet"/>
  </r>
  <r>
    <s v="Amazon"/>
    <n v="1185732"/>
    <x v="185"/>
    <s v="Northeast"/>
    <s v="Vermont"/>
    <s v="Burlington"/>
    <s v="Men's Athletic Footwear"/>
    <n v="39"/>
    <n v="1110"/>
    <n v="43290"/>
    <n v="18614.7"/>
    <n v="0.43000000000000005"/>
    <s v="Outlet"/>
  </r>
  <r>
    <s v="Amazon"/>
    <n v="1185732"/>
    <x v="185"/>
    <s v="Northeast"/>
    <s v="Vermont"/>
    <s v="Burlington"/>
    <s v="Women's Street Footwear"/>
    <n v="28"/>
    <n v="1010"/>
    <n v="28280"/>
    <n v="10180.799999999999"/>
    <n v="0.36"/>
    <s v="Outlet"/>
  </r>
  <r>
    <s v="Amazon"/>
    <n v="1185732"/>
    <x v="185"/>
    <s v="Northeast"/>
    <s v="Vermont"/>
    <s v="Burlington"/>
    <s v="Women's Athletic Footwear"/>
    <n v="36"/>
    <n v="600"/>
    <n v="21600"/>
    <n v="6912"/>
    <n v="0.32"/>
    <s v="Outlet"/>
  </r>
  <r>
    <s v="Amazon"/>
    <n v="1185732"/>
    <x v="185"/>
    <s v="Northeast"/>
    <s v="Vermont"/>
    <s v="Burlington"/>
    <s v="Men's Apparel"/>
    <n v="43"/>
    <n v="740"/>
    <n v="31820"/>
    <n v="10500.599999999999"/>
    <n v="0.32999999999999996"/>
    <s v="Outlet"/>
  </r>
  <r>
    <s v="Amazon"/>
    <n v="1185732"/>
    <x v="185"/>
    <s v="Northeast"/>
    <s v="Vermont"/>
    <s v="Burlington"/>
    <s v="Women's Apparel"/>
    <n v="35"/>
    <n v="1010"/>
    <n v="35350"/>
    <n v="14139.999999999998"/>
    <n v="0.39999999999999997"/>
    <s v="Outlet"/>
  </r>
  <r>
    <s v="Amazon"/>
    <n v="1185732"/>
    <x v="693"/>
    <s v="Northeast"/>
    <s v="Vermont"/>
    <s v="Burlington"/>
    <s v="Men's Street Footwear"/>
    <n v="34"/>
    <n v="1860"/>
    <n v="63240"/>
    <n v="27825.599999999999"/>
    <n v="0.44"/>
    <s v="Outlet"/>
  </r>
  <r>
    <s v="Amazon"/>
    <n v="1185732"/>
    <x v="693"/>
    <s v="Northeast"/>
    <s v="Vermont"/>
    <s v="Burlington"/>
    <s v="Men's Athletic Footwear"/>
    <n v="37"/>
    <n v="850"/>
    <n v="31450"/>
    <n v="13523.500000000002"/>
    <n v="0.43000000000000005"/>
    <s v="Outlet"/>
  </r>
  <r>
    <s v="Amazon"/>
    <n v="1185732"/>
    <x v="693"/>
    <s v="Northeast"/>
    <s v="Vermont"/>
    <s v="Burlington"/>
    <s v="Women's Street Footwear"/>
    <n v="31"/>
    <n v="960"/>
    <n v="29760"/>
    <n v="10118.4"/>
    <n v="0.33999999999999997"/>
    <s v="Outlet"/>
  </r>
  <r>
    <s v="Amazon"/>
    <n v="1185732"/>
    <x v="693"/>
    <s v="Northeast"/>
    <s v="New Hampshire"/>
    <s v="Manchester"/>
    <s v="Women's Athletic Footwear"/>
    <n v="31"/>
    <n v="680"/>
    <n v="21080"/>
    <n v="7167.1999999999989"/>
    <n v="0.33999999999999997"/>
    <s v="Outlet"/>
  </r>
  <r>
    <s v="Amazon"/>
    <n v="1185732"/>
    <x v="693"/>
    <s v="Northeast"/>
    <s v="New Hampshire"/>
    <s v="Manchester"/>
    <s v="Men's Apparel"/>
    <n v="41"/>
    <n v="960"/>
    <n v="39360"/>
    <n v="12988.8"/>
    <n v="0.32999999999999996"/>
    <s v="Outlet"/>
  </r>
  <r>
    <s v="Amazon"/>
    <n v="1185732"/>
    <x v="693"/>
    <s v="Northeast"/>
    <s v="New Hampshire"/>
    <s v="Manchester"/>
    <s v="Women's Apparel"/>
    <n v="36"/>
    <n v="1240"/>
    <n v="44640"/>
    <n v="17856"/>
    <n v="0.39999999999999997"/>
    <s v="Outlet"/>
  </r>
  <r>
    <s v="Amazon"/>
    <n v="1185732"/>
    <x v="222"/>
    <s v="Northeast"/>
    <s v="New Hampshire"/>
    <s v="Manchester"/>
    <s v="Men's Street Footwear"/>
    <n v="39"/>
    <n v="1880"/>
    <n v="73320"/>
    <n v="33727.200000000004"/>
    <n v="0.46"/>
    <s v="Outlet"/>
  </r>
  <r>
    <s v="Amazon"/>
    <n v="1185732"/>
    <x v="222"/>
    <s v="Northeast"/>
    <s v="New Hampshire"/>
    <s v="Manchester"/>
    <s v="Men's Athletic Footwear"/>
    <n v="36"/>
    <n v="880"/>
    <n v="31680"/>
    <n v="14572.800000000001"/>
    <n v="0.46"/>
    <s v="Outlet"/>
  </r>
  <r>
    <s v="Amazon"/>
    <n v="1185732"/>
    <x v="222"/>
    <s v="Northeast"/>
    <s v="New Hampshire"/>
    <s v="Manchester"/>
    <s v="Women's Street Footwear"/>
    <n v="32"/>
    <n v="1050"/>
    <n v="33600"/>
    <n v="11423.999999999998"/>
    <n v="0.33999999999999997"/>
    <s v="Outlet"/>
  </r>
  <r>
    <s v="Amazon"/>
    <n v="1185732"/>
    <x v="222"/>
    <s v="Northeast"/>
    <s v="New Hampshire"/>
    <s v="Manchester"/>
    <s v="Women's Athletic Footwear"/>
    <n v="33"/>
    <n v="450"/>
    <n v="14850"/>
    <n v="5494.5"/>
    <n v="0.37"/>
    <s v="Outlet"/>
  </r>
  <r>
    <s v="Amazon"/>
    <n v="1185732"/>
    <x v="222"/>
    <s v="Northeast"/>
    <s v="New Hampshire"/>
    <s v="Manchester"/>
    <s v="Men's Apparel"/>
    <n v="47"/>
    <n v="600"/>
    <n v="28200"/>
    <n v="9305.9999999999982"/>
    <n v="0.32999999999999996"/>
    <s v="Outlet"/>
  </r>
  <r>
    <s v="Amazon"/>
    <n v="1185732"/>
    <x v="222"/>
    <s v="Northeast"/>
    <s v="New Hampshire"/>
    <s v="Manchester"/>
    <s v="Women's Apparel"/>
    <n v="36"/>
    <n v="990"/>
    <n v="35640"/>
    <n v="13543.2"/>
    <n v="0.38"/>
    <s v="Outlet"/>
  </r>
  <r>
    <s v="Amazon"/>
    <n v="1185732"/>
    <x v="241"/>
    <s v="Northeast"/>
    <s v="New Hampshire"/>
    <s v="Manchester"/>
    <s v="Men's Street Footwear"/>
    <n v="33"/>
    <n v="1870"/>
    <n v="61710"/>
    <n v="25918.2"/>
    <n v="0.42000000000000004"/>
    <s v="Outlet"/>
  </r>
  <r>
    <s v="Amazon"/>
    <n v="1185732"/>
    <x v="241"/>
    <s v="Northeast"/>
    <s v="New Hampshire"/>
    <s v="Manchester"/>
    <s v="Men's Athletic Footwear"/>
    <n v="38"/>
    <n v="850"/>
    <n v="32300"/>
    <n v="13566.000000000002"/>
    <n v="0.42000000000000004"/>
    <s v="Outlet"/>
  </r>
  <r>
    <s v="Amazon"/>
    <n v="1185732"/>
    <x v="241"/>
    <s v="Northeast"/>
    <s v="New Hampshire"/>
    <s v="Manchester"/>
    <s v="Women's Street Footwear"/>
    <n v="26"/>
    <n v="800"/>
    <n v="20800"/>
    <n v="7071.9999999999991"/>
    <n v="0.33999999999999997"/>
    <s v="Outlet"/>
  </r>
  <r>
    <s v="Amazon"/>
    <n v="1185732"/>
    <x v="241"/>
    <s v="Northeast"/>
    <s v="New Hampshire"/>
    <s v="Manchester"/>
    <s v="Women's Athletic Footwear"/>
    <n v="35"/>
    <n v="530"/>
    <n v="18550"/>
    <n v="5936"/>
    <n v="0.32"/>
    <s v="Outlet"/>
  </r>
  <r>
    <s v="Amazon"/>
    <n v="1185732"/>
    <x v="241"/>
    <s v="Northeast"/>
    <s v="New Hampshire"/>
    <s v="Manchester"/>
    <s v="Men's Apparel"/>
    <n v="40"/>
    <n v="610"/>
    <n v="24400"/>
    <n v="8051.9999999999991"/>
    <n v="0.32999999999999996"/>
    <s v="Outlet"/>
  </r>
  <r>
    <s v="Amazon"/>
    <n v="1185732"/>
    <x v="241"/>
    <s v="Northeast"/>
    <s v="New Hampshire"/>
    <s v="Manchester"/>
    <s v="Women's Apparel"/>
    <n v="33"/>
    <n v="1010"/>
    <n v="33330"/>
    <n v="12332.1"/>
    <n v="0.37"/>
    <s v="Outlet"/>
  </r>
  <r>
    <s v="Amazon"/>
    <n v="1185732"/>
    <x v="270"/>
    <s v="Northeast"/>
    <s v="New Hampshire"/>
    <s v="Manchester"/>
    <s v="Men's Street Footwear"/>
    <n v="47"/>
    <n v="1960"/>
    <n v="92120"/>
    <n v="39611.600000000006"/>
    <n v="0.43000000000000005"/>
    <s v="Outlet"/>
  </r>
  <r>
    <s v="Amazon"/>
    <n v="1185732"/>
    <x v="270"/>
    <s v="Northeast"/>
    <s v="New Hampshire"/>
    <s v="Manchester"/>
    <s v="Men's Athletic Footwear"/>
    <n v="40"/>
    <n v="930"/>
    <n v="37200"/>
    <n v="15996.000000000002"/>
    <n v="0.43000000000000005"/>
    <s v="Outlet"/>
  </r>
  <r>
    <s v="Amazon"/>
    <n v="1185732"/>
    <x v="270"/>
    <s v="Northeast"/>
    <s v="New Hampshire"/>
    <s v="Manchester"/>
    <s v="Women's Street Footwear"/>
    <n v="42"/>
    <n v="1010"/>
    <n v="42420"/>
    <n v="14422.8"/>
    <n v="0.33999999999999997"/>
    <s v="Outlet"/>
  </r>
  <r>
    <s v="Amazon"/>
    <n v="1185732"/>
    <x v="270"/>
    <s v="Northeast"/>
    <s v="New Hampshire"/>
    <s v="Manchester"/>
    <s v="Women's Athletic Footwear"/>
    <n v="41"/>
    <n v="910"/>
    <n v="37310"/>
    <n v="12685.4"/>
    <n v="0.33999999999999997"/>
    <s v="Outlet"/>
  </r>
  <r>
    <s v="Amazon"/>
    <n v="1185732"/>
    <x v="270"/>
    <s v="Northeast"/>
    <s v="New Hampshire"/>
    <s v="Manchester"/>
    <s v="Men's Apparel"/>
    <n v="52"/>
    <n v="900"/>
    <n v="46800"/>
    <n v="14976"/>
    <n v="0.32"/>
    <s v="Outlet"/>
  </r>
  <r>
    <s v="Amazon"/>
    <n v="1185732"/>
    <x v="270"/>
    <s v="Northeast"/>
    <s v="New Hampshire"/>
    <s v="Manchester"/>
    <s v="Women's Apparel"/>
    <n v="46"/>
    <n v="1400"/>
    <n v="64400"/>
    <n v="25115.999999999996"/>
    <n v="0.38999999999999996"/>
    <s v="Outlet"/>
  </r>
  <r>
    <s v="Amazon"/>
    <n v="1185732"/>
    <x v="303"/>
    <s v="Northeast"/>
    <s v="New Hampshire"/>
    <s v="Manchester"/>
    <s v="Men's Street Footwear"/>
    <n v="44"/>
    <n v="2160"/>
    <n v="95040"/>
    <n v="43718.400000000001"/>
    <n v="0.46"/>
    <s v="Outlet"/>
  </r>
  <r>
    <s v="Amazon"/>
    <n v="1185732"/>
    <x v="303"/>
    <s v="Northeast"/>
    <s v="New Hampshire"/>
    <s v="Manchester"/>
    <s v="Men's Athletic Footwear"/>
    <n v="40"/>
    <n v="1400"/>
    <n v="56000"/>
    <n v="26320"/>
    <n v="0.47000000000000003"/>
    <s v="Outlet"/>
  </r>
  <r>
    <s v="Amazon"/>
    <n v="1185732"/>
    <x v="303"/>
    <s v="Northeast"/>
    <s v="New Hampshire"/>
    <s v="Manchester"/>
    <s v="Women's Street Footwear"/>
    <n v="43"/>
    <n v="1090"/>
    <n v="46870"/>
    <n v="16873.2"/>
    <n v="0.36"/>
    <s v="Outlet"/>
  </r>
  <r>
    <s v="Amazon"/>
    <n v="1185732"/>
    <x v="303"/>
    <s v="Northeast"/>
    <s v="New Hampshire"/>
    <s v="Manchester"/>
    <s v="Women's Athletic Footwear"/>
    <n v="37"/>
    <n v="1040"/>
    <n v="38480"/>
    <n v="13083.199999999999"/>
    <n v="0.33999999999999997"/>
    <s v="Outlet"/>
  </r>
  <r>
    <s v="Amazon"/>
    <n v="1185732"/>
    <x v="303"/>
    <s v="Northeast"/>
    <s v="New Hampshire"/>
    <s v="Manchester"/>
    <s v="Men's Apparel"/>
    <n v="47"/>
    <n v="1140"/>
    <n v="53580"/>
    <n v="19824.599999999999"/>
    <n v="0.37"/>
    <s v="Outlet"/>
  </r>
  <r>
    <s v="Amazon"/>
    <n v="1185732"/>
    <x v="303"/>
    <s v="Northeast"/>
    <s v="New Hampshire"/>
    <s v="Manchester"/>
    <s v="Women's Apparel"/>
    <n v="50"/>
    <n v="1620"/>
    <n v="81000"/>
    <n v="34020"/>
    <n v="0.42"/>
    <s v="Outlet"/>
  </r>
  <r>
    <s v="Amazon"/>
    <n v="1185732"/>
    <x v="331"/>
    <s v="Northeast"/>
    <s v="New Hampshire"/>
    <s v="Manchester"/>
    <s v="Men's Street Footwear"/>
    <n v="49"/>
    <n v="2240"/>
    <n v="109760"/>
    <n v="46099.200000000004"/>
    <n v="0.42000000000000004"/>
    <s v="Outlet"/>
  </r>
  <r>
    <s v="Amazon"/>
    <n v="1185732"/>
    <x v="331"/>
    <s v="Northeast"/>
    <s v="New Hampshire"/>
    <s v="Manchester"/>
    <s v="Men's Athletic Footwear"/>
    <n v="47"/>
    <n v="1490"/>
    <n v="70030"/>
    <n v="30813.200000000001"/>
    <n v="0.44"/>
    <s v="Outlet"/>
  </r>
  <r>
    <s v="Amazon"/>
    <n v="1185732"/>
    <x v="331"/>
    <s v="Northeast"/>
    <s v="New Hampshire"/>
    <s v="Manchester"/>
    <s v="Women's Street Footwear"/>
    <n v="37"/>
    <n v="1280"/>
    <n v="47360"/>
    <n v="17049.599999999999"/>
    <n v="0.36"/>
    <s v="Outlet"/>
  </r>
  <r>
    <s v="Amazon"/>
    <n v="1185732"/>
    <x v="331"/>
    <s v="Northeast"/>
    <s v="New Hampshire"/>
    <s v="Manchester"/>
    <s v="Women's Athletic Footwear"/>
    <n v="39"/>
    <n v="1070"/>
    <n v="41730"/>
    <n v="14605.499999999998"/>
    <n v="0.35"/>
    <s v="Outlet"/>
  </r>
  <r>
    <s v="Amazon"/>
    <n v="1185732"/>
    <x v="331"/>
    <s v="Northeast"/>
    <s v="New Hampshire"/>
    <s v="Manchester"/>
    <s v="Men's Apparel"/>
    <n v="47"/>
    <n v="1190"/>
    <n v="55930"/>
    <n v="20694.099999999999"/>
    <n v="0.37"/>
    <s v="Outlet"/>
  </r>
  <r>
    <s v="Amazon"/>
    <n v="1185732"/>
    <x v="331"/>
    <s v="Northeast"/>
    <s v="New Hampshire"/>
    <s v="Manchester"/>
    <s v="Women's Apparel"/>
    <n v="47"/>
    <n v="1630"/>
    <n v="76610"/>
    <n v="30643.999999999996"/>
    <n v="0.39999999999999997"/>
    <s v="Outlet"/>
  </r>
  <r>
    <s v="Amazon"/>
    <n v="1185732"/>
    <x v="363"/>
    <s v="Northeast"/>
    <s v="New Hampshire"/>
    <s v="Manchester"/>
    <s v="Men's Street Footwear"/>
    <n v="48"/>
    <n v="2030"/>
    <n v="97440"/>
    <n v="44822.400000000001"/>
    <n v="0.46"/>
    <s v="Outlet"/>
  </r>
  <r>
    <s v="Amazon"/>
    <n v="1185732"/>
    <x v="363"/>
    <s v="Northeast"/>
    <s v="New Hampshire"/>
    <s v="Manchester"/>
    <s v="Men's Athletic Footwear"/>
    <n v="39"/>
    <n v="1350"/>
    <n v="52650"/>
    <n v="24745.5"/>
    <n v="0.47000000000000003"/>
    <s v="Outlet"/>
  </r>
  <r>
    <s v="Amazon"/>
    <n v="1185732"/>
    <x v="363"/>
    <s v="Northeast"/>
    <s v="New Hampshire"/>
    <s v="Manchester"/>
    <s v="Women's Street Footwear"/>
    <n v="39"/>
    <n v="1130"/>
    <n v="44070"/>
    <n v="15424.499999999998"/>
    <n v="0.35"/>
    <s v="Outlet"/>
  </r>
  <r>
    <s v="Amazon"/>
    <n v="1185732"/>
    <x v="363"/>
    <s v="Northeast"/>
    <s v="New Hampshire"/>
    <s v="Manchester"/>
    <s v="Women's Athletic Footwear"/>
    <n v="42"/>
    <n v="880"/>
    <n v="36960"/>
    <n v="11827.2"/>
    <n v="0.32"/>
    <s v="Outlet"/>
  </r>
  <r>
    <s v="Amazon"/>
    <n v="1185732"/>
    <x v="363"/>
    <s v="Northeast"/>
    <s v="New Hampshire"/>
    <s v="Manchester"/>
    <s v="Men's Apparel"/>
    <n v="45"/>
    <n v="800"/>
    <n v="36000"/>
    <n v="11879.999999999998"/>
    <n v="0.32999999999999996"/>
    <s v="Outlet"/>
  </r>
  <r>
    <s v="Amazon"/>
    <n v="1185732"/>
    <x v="363"/>
    <s v="Northeast"/>
    <s v="New Hampshire"/>
    <s v="Manchester"/>
    <s v="Women's Apparel"/>
    <n v="46"/>
    <n v="1450"/>
    <n v="66700"/>
    <n v="24679"/>
    <n v="0.37"/>
    <s v="Outlet"/>
  </r>
  <r>
    <s v="Amazon"/>
    <n v="1185732"/>
    <x v="393"/>
    <s v="Northeast"/>
    <s v="New Hampshire"/>
    <s v="Manchester"/>
    <s v="Men's Street Footwear"/>
    <n v="51"/>
    <n v="1930"/>
    <n v="98430"/>
    <n v="43309.2"/>
    <n v="0.44"/>
    <s v="Outlet"/>
  </r>
  <r>
    <s v="Amazon"/>
    <n v="1185732"/>
    <x v="393"/>
    <s v="Northeast"/>
    <s v="New Hampshire"/>
    <s v="Manchester"/>
    <s v="Men's Athletic Footwear"/>
    <n v="43"/>
    <n v="1160"/>
    <n v="49880"/>
    <n v="20949.600000000002"/>
    <n v="0.42000000000000004"/>
    <s v="Outlet"/>
  </r>
  <r>
    <s v="Amazon"/>
    <n v="1185732"/>
    <x v="393"/>
    <s v="Northeast"/>
    <s v="New Hampshire"/>
    <s v="Manchester"/>
    <s v="Women's Street Footwear"/>
    <n v="43"/>
    <n v="780"/>
    <n v="33540"/>
    <n v="11068.199999999999"/>
    <n v="0.32999999999999996"/>
    <s v="Outlet"/>
  </r>
  <r>
    <s v="Amazon"/>
    <n v="1185732"/>
    <x v="393"/>
    <s v="Northeast"/>
    <s v="New Hampshire"/>
    <s v="Manchester"/>
    <s v="Women's Athletic Footwear"/>
    <n v="41"/>
    <n v="740"/>
    <n v="30340"/>
    <n v="11225.8"/>
    <n v="0.37"/>
    <s v="Outlet"/>
  </r>
  <r>
    <s v="Amazon"/>
    <n v="1185732"/>
    <x v="393"/>
    <s v="Northeast"/>
    <s v="New Hampshire"/>
    <s v="Manchester"/>
    <s v="Men's Apparel"/>
    <n v="48"/>
    <n v="700"/>
    <n v="33600"/>
    <n v="12096"/>
    <n v="0.36"/>
    <s v="Outlet"/>
  </r>
  <r>
    <s v="Amazon"/>
    <n v="1185732"/>
    <x v="393"/>
    <s v="Northeast"/>
    <s v="New Hampshire"/>
    <s v="Manchester"/>
    <s v="Women's Apparel"/>
    <n v="53"/>
    <n v="1040"/>
    <n v="55120"/>
    <n v="20394.400000000001"/>
    <n v="0.37"/>
    <s v="Outlet"/>
  </r>
  <r>
    <s v="Foot Locker"/>
    <n v="1185732"/>
    <x v="425"/>
    <s v="Northeast"/>
    <s v="New Hampshire"/>
    <s v="Manchester"/>
    <s v="Men's Street Footwear"/>
    <n v="52"/>
    <n v="1620"/>
    <n v="84240"/>
    <n v="35380.800000000003"/>
    <n v="0.42000000000000004"/>
    <s v="Outlet"/>
  </r>
  <r>
    <s v="Foot Locker"/>
    <n v="1185732"/>
    <x v="425"/>
    <s v="Northeast"/>
    <s v="New Hampshire"/>
    <s v="Manchester"/>
    <s v="Men's Athletic Footwear"/>
    <n v="44"/>
    <n v="990"/>
    <n v="43560"/>
    <n v="19166.400000000001"/>
    <n v="0.44"/>
    <s v="Outlet"/>
  </r>
  <r>
    <s v="Foot Locker"/>
    <n v="1185732"/>
    <x v="425"/>
    <s v="Northeast"/>
    <s v="New Hampshire"/>
    <s v="Manchester"/>
    <s v="Women's Street Footwear"/>
    <n v="52"/>
    <n v="600"/>
    <n v="31200"/>
    <n v="10295.999999999998"/>
    <n v="0.32999999999999996"/>
    <s v="Outlet"/>
  </r>
  <r>
    <s v="Foot Locker"/>
    <n v="1185732"/>
    <x v="425"/>
    <s v="Northeast"/>
    <s v="New Hampshire"/>
    <s v="Manchester"/>
    <s v="Women's Athletic Footwear"/>
    <n v="44"/>
    <n v="610"/>
    <n v="26840"/>
    <n v="8588.7999999999993"/>
    <n v="0.32"/>
    <s v="Outlet"/>
  </r>
  <r>
    <s v="Foot Locker"/>
    <n v="1185732"/>
    <x v="425"/>
    <s v="Northeast"/>
    <s v="New Hampshire"/>
    <s v="Manchester"/>
    <s v="Men's Apparel"/>
    <n v="50"/>
    <n v="580"/>
    <n v="29000"/>
    <n v="9280"/>
    <n v="0.32"/>
    <s v="Outlet"/>
  </r>
  <r>
    <s v="Foot Locker"/>
    <n v="1185732"/>
    <x v="425"/>
    <s v="Northeast"/>
    <s v="New Hampshire"/>
    <s v="Manchester"/>
    <s v="Women's Apparel"/>
    <n v="64"/>
    <n v="900"/>
    <n v="57600"/>
    <n v="22463.999999999996"/>
    <n v="0.38999999999999996"/>
    <s v="Outlet"/>
  </r>
  <r>
    <s v="Foot Locker"/>
    <n v="1185732"/>
    <x v="455"/>
    <s v="Northeast"/>
    <s v="New Hampshire"/>
    <s v="Manchester"/>
    <s v="Men's Street Footwear"/>
    <n v="59"/>
    <n v="1490"/>
    <n v="87910"/>
    <n v="37801.300000000003"/>
    <n v="0.43000000000000005"/>
    <s v="Outlet"/>
  </r>
  <r>
    <s v="Foot Locker"/>
    <n v="1185732"/>
    <x v="455"/>
    <s v="Northeast"/>
    <s v="New Hampshire"/>
    <s v="Manchester"/>
    <s v="Men's Athletic Footwear"/>
    <n v="42"/>
    <n v="1140"/>
    <n v="47880"/>
    <n v="20588.400000000001"/>
    <n v="0.43000000000000005"/>
    <s v="Outlet"/>
  </r>
  <r>
    <s v="Foot Locker"/>
    <n v="1185732"/>
    <x v="455"/>
    <s v="Northeast"/>
    <s v="New Hampshire"/>
    <s v="Manchester"/>
    <s v="Women's Street Footwear"/>
    <n v="51"/>
    <n v="1140"/>
    <n v="58140"/>
    <n v="20349"/>
    <n v="0.35"/>
    <s v="Outlet"/>
  </r>
  <r>
    <s v="Foot Locker"/>
    <n v="1185732"/>
    <x v="455"/>
    <s v="Northeast"/>
    <s v="New Hampshire"/>
    <s v="Manchester"/>
    <s v="Women's Athletic Footwear"/>
    <n v="43"/>
    <n v="1140"/>
    <n v="49020"/>
    <n v="16666.8"/>
    <n v="0.33999999999999997"/>
    <s v="Outlet"/>
  </r>
  <r>
    <s v="Foot Locker"/>
    <n v="1185732"/>
    <x v="455"/>
    <s v="Northeast"/>
    <s v="New Hampshire"/>
    <s v="Manchester"/>
    <s v="Men's Apparel"/>
    <n v="59"/>
    <n v="960"/>
    <n v="56640"/>
    <n v="19257.599999999999"/>
    <n v="0.33999999999999997"/>
    <s v="Outlet"/>
  </r>
  <r>
    <s v="Foot Locker"/>
    <n v="1185732"/>
    <x v="455"/>
    <s v="Northeast"/>
    <s v="New Hampshire"/>
    <s v="Manchester"/>
    <s v="Women's Apparel"/>
    <n v="61"/>
    <n v="1200"/>
    <n v="73200"/>
    <n v="30012"/>
    <n v="0.41"/>
    <s v="Outlet"/>
  </r>
  <r>
    <s v="Foot Locker"/>
    <n v="1185732"/>
    <x v="484"/>
    <s v="Northeast"/>
    <s v="New Hampshire"/>
    <s v="Manchester"/>
    <s v="Men's Street Footwear"/>
    <n v="49"/>
    <n v="2000"/>
    <n v="98000"/>
    <n v="46060"/>
    <n v="0.47000000000000003"/>
    <s v="Outlet"/>
  </r>
  <r>
    <s v="Foot Locker"/>
    <n v="1185732"/>
    <x v="484"/>
    <s v="Northeast"/>
    <s v="New Hampshire"/>
    <s v="Manchester"/>
    <s v="Men's Athletic Footwear"/>
    <n v="49"/>
    <n v="1280"/>
    <n v="62720"/>
    <n v="26342.400000000001"/>
    <n v="0.42000000000000004"/>
    <s v="Outlet"/>
  </r>
  <r>
    <s v="Foot Locker"/>
    <n v="1185732"/>
    <x v="484"/>
    <s v="Northeast"/>
    <s v="New Hampshire"/>
    <s v="Manchester"/>
    <s v="Women's Street Footwear"/>
    <n v="47"/>
    <n v="1280"/>
    <n v="60160"/>
    <n v="21657.599999999999"/>
    <n v="0.36"/>
    <s v="Outlet"/>
  </r>
  <r>
    <s v="Foot Locker"/>
    <n v="1185732"/>
    <x v="484"/>
    <s v="Northeast"/>
    <s v="New Hampshire"/>
    <s v="Manchester"/>
    <s v="Women's Athletic Footwear"/>
    <n v="49"/>
    <n v="1160"/>
    <n v="56840"/>
    <n v="19894"/>
    <n v="0.35"/>
    <s v="Outlet"/>
  </r>
  <r>
    <s v="Foot Locker"/>
    <n v="1185732"/>
    <x v="484"/>
    <s v="Northeast"/>
    <s v="New Hampshire"/>
    <s v="Manchester"/>
    <s v="Men's Apparel"/>
    <n v="50"/>
    <n v="1230"/>
    <n v="61500"/>
    <n v="22755"/>
    <n v="0.37"/>
    <s v="Outlet"/>
  </r>
  <r>
    <s v="Foot Locker"/>
    <n v="1185732"/>
    <x v="484"/>
    <s v="Northeast"/>
    <s v="New Hampshire"/>
    <s v="Manchester"/>
    <s v="Women's Apparel"/>
    <n v="61"/>
    <n v="1440"/>
    <n v="87840"/>
    <n v="35136"/>
    <n v="0.39999999999999997"/>
    <s v="Outlet"/>
  </r>
  <r>
    <s v="Foot Locker"/>
    <n v="1185732"/>
    <x v="188"/>
    <s v="Northeast"/>
    <s v="New Hampshire"/>
    <s v="Manchester"/>
    <s v="Men's Street Footwear"/>
    <n v="36"/>
    <n v="1650"/>
    <n v="59400"/>
    <n v="21978.000000000004"/>
    <n v="0.37000000000000005"/>
    <s v="Outlet"/>
  </r>
  <r>
    <s v="Foot Locker"/>
    <n v="1185732"/>
    <x v="188"/>
    <s v="Northeast"/>
    <s v="New Hampshire"/>
    <s v="Manchester"/>
    <s v="Men's Athletic Footwear"/>
    <n v="36"/>
    <n v="930"/>
    <n v="33480"/>
    <n v="13392"/>
    <n v="0.4"/>
    <s v="Outlet"/>
  </r>
  <r>
    <s v="Foot Locker"/>
    <n v="1185732"/>
    <x v="188"/>
    <s v="Northeast"/>
    <s v="New Hampshire"/>
    <s v="Manchester"/>
    <s v="Women's Street Footwear"/>
    <n v="35"/>
    <n v="990"/>
    <n v="34650"/>
    <n v="9355.5"/>
    <n v="0.27"/>
    <s v="Outlet"/>
  </r>
  <r>
    <s v="Foot Locker"/>
    <n v="1185732"/>
    <x v="188"/>
    <s v="Northeast"/>
    <s v="New Hampshire"/>
    <s v="Manchester"/>
    <s v="Women's Athletic Footwear"/>
    <n v="33"/>
    <n v="510"/>
    <n v="16830"/>
    <n v="4712.4000000000005"/>
    <n v="0.28000000000000003"/>
    <s v="Outlet"/>
  </r>
  <r>
    <s v="Foot Locker"/>
    <n v="1185732"/>
    <x v="188"/>
    <s v="Northeast"/>
    <s v="New Hampshire"/>
    <s v="Manchester"/>
    <s v="Men's Apparel"/>
    <n v="50"/>
    <n v="640"/>
    <n v="32000"/>
    <n v="8960"/>
    <n v="0.28000000000000003"/>
    <s v="Outlet"/>
  </r>
  <r>
    <s v="Foot Locker"/>
    <n v="1185732"/>
    <x v="188"/>
    <s v="Northeast"/>
    <s v="New Hampshire"/>
    <s v="Manchester"/>
    <s v="Women's Apparel"/>
    <n v="41"/>
    <n v="1050"/>
    <n v="43050"/>
    <n v="13776"/>
    <n v="0.32"/>
    <s v="Outlet"/>
  </r>
  <r>
    <s v="Foot Locker"/>
    <n v="1185732"/>
    <x v="696"/>
    <s v="Northeast"/>
    <s v="New Hampshire"/>
    <s v="Manchester"/>
    <s v="Men's Street Footwear"/>
    <n v="41"/>
    <n v="1840"/>
    <n v="75440"/>
    <n v="27912.800000000003"/>
    <n v="0.37000000000000005"/>
    <s v="Outlet"/>
  </r>
  <r>
    <s v="Foot Locker"/>
    <n v="1185732"/>
    <x v="696"/>
    <s v="Northeast"/>
    <s v="New Hampshire"/>
    <s v="Manchester"/>
    <s v="Men's Athletic Footwear"/>
    <n v="42"/>
    <n v="700"/>
    <n v="29400"/>
    <n v="12348.000000000002"/>
    <n v="0.42000000000000004"/>
    <s v="Outlet"/>
  </r>
  <r>
    <s v="Foot Locker"/>
    <n v="1185732"/>
    <x v="696"/>
    <s v="Northeast"/>
    <s v="New Hampshire"/>
    <s v="Manchester"/>
    <s v="Women's Street Footwear"/>
    <n v="29"/>
    <n v="830"/>
    <n v="24070"/>
    <n v="6498.9000000000005"/>
    <n v="0.27"/>
    <s v="Outle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2C375C-0AD5-4A90-BF43-140525D73263}" name="PivotTable29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R1:S14" firstHeaderRow="1" firstDataRow="1" firstDataCol="1"/>
  <pivotFields count="15">
    <pivotField showAll="0"/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8" showAll="0"/>
    <pivotField numFmtId="166" showAll="0"/>
    <pivotField dataField="1" numFmtId="166" showAll="0"/>
    <pivotField numFmtId="166" showAll="0"/>
    <pivotField numFmtId="9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Total Sales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t.nelson@adidas.com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v.munot@adidas.com" TargetMode="External"/><Relationship Id="rId1" Type="http://schemas.openxmlformats.org/officeDocument/2006/relationships/hyperlink" Target="mailto:jt.rodriguez@adidas.com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c.christensen@adidas.com" TargetMode="External"/><Relationship Id="rId4" Type="http://schemas.openxmlformats.org/officeDocument/2006/relationships/hyperlink" Target="mailto:ms.macarah@adid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3C852-9EA9-400D-8471-9ED8C8DA4A0F}">
  <sheetPr codeName="Sheet6"/>
  <dimension ref="B1:V35"/>
  <sheetViews>
    <sheetView zoomScaleNormal="100" workbookViewId="0">
      <selection activeCell="G35" sqref="G35"/>
    </sheetView>
  </sheetViews>
  <sheetFormatPr defaultColWidth="8.7109375" defaultRowHeight="15"/>
  <cols>
    <col min="1" max="16384" width="8.7109375" style="1"/>
  </cols>
  <sheetData>
    <row r="1" spans="2:22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2:2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2:2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2:2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2:2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2:2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2:2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2:2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2:2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2:2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2:2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2:2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4"/>
      <c r="R12" s="2"/>
      <c r="S12" s="2"/>
      <c r="T12" s="2"/>
      <c r="U12" s="2"/>
      <c r="V12" s="2"/>
    </row>
    <row r="13" spans="2:2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2:2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2:2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2:2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2:2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2:2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2:2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2:2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2:2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2:2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2:2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2:2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2:2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2:2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2:2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2:2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2:2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2:2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2:2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5" spans="16:16">
      <c r="P35" s="1" t="s">
        <v>158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E6D3A-56D1-4FEE-A9E5-55D59680C6B6}">
  <sheetPr codeName="Sheet8"/>
  <dimension ref="A1:L28"/>
  <sheetViews>
    <sheetView showGridLines="0" zoomScaleNormal="100" workbookViewId="0">
      <selection activeCell="F25" sqref="F25"/>
    </sheetView>
  </sheetViews>
  <sheetFormatPr defaultColWidth="18.7109375" defaultRowHeight="15"/>
  <cols>
    <col min="1" max="1" width="18.7109375" style="7" customWidth="1"/>
    <col min="2" max="2" width="18.7109375" style="7"/>
    <col min="3" max="3" width="19" style="7" bestFit="1" customWidth="1"/>
    <col min="4" max="5" width="18.7109375" style="7"/>
    <col min="6" max="6" width="19" style="7" bestFit="1" customWidth="1"/>
    <col min="7" max="16384" width="18.7109375" style="7"/>
  </cols>
  <sheetData>
    <row r="1" spans="1:12" s="8" customFormat="1" ht="27">
      <c r="B1" s="15" t="s">
        <v>156</v>
      </c>
    </row>
    <row r="2" spans="1:12">
      <c r="A2" s="7" t="s">
        <v>155</v>
      </c>
    </row>
    <row r="4" spans="1:12">
      <c r="B4" s="19" t="s">
        <v>149</v>
      </c>
      <c r="C4" s="20" t="s">
        <v>150</v>
      </c>
      <c r="E4" s="19" t="s">
        <v>157</v>
      </c>
      <c r="F4" s="20" t="s">
        <v>150</v>
      </c>
      <c r="H4" s="19" t="s">
        <v>8</v>
      </c>
      <c r="I4" s="20" t="s">
        <v>150</v>
      </c>
    </row>
    <row r="5" spans="1:12">
      <c r="B5" s="12" t="s">
        <v>151</v>
      </c>
      <c r="C5" s="47">
        <v>8999021250</v>
      </c>
      <c r="E5" s="12" t="s">
        <v>151</v>
      </c>
      <c r="F5" s="67">
        <v>3321347614.49999</v>
      </c>
      <c r="H5" s="12" t="s">
        <v>151</v>
      </c>
      <c r="I5" s="16">
        <v>24788610</v>
      </c>
    </row>
    <row r="6" spans="1:12">
      <c r="B6" s="13" t="s">
        <v>152</v>
      </c>
      <c r="C6" s="18">
        <v>10000000000</v>
      </c>
      <c r="E6" s="13" t="s">
        <v>152</v>
      </c>
      <c r="F6" s="64">
        <v>4000000000</v>
      </c>
      <c r="H6" s="13" t="s">
        <v>152</v>
      </c>
      <c r="I6" s="17">
        <v>27000000</v>
      </c>
    </row>
    <row r="7" spans="1:12">
      <c r="B7" s="12" t="s">
        <v>153</v>
      </c>
      <c r="C7" s="14">
        <f>C5/C6</f>
        <v>0.899902125</v>
      </c>
      <c r="E7" s="12" t="s">
        <v>153</v>
      </c>
      <c r="F7" s="14">
        <f>F5/F6</f>
        <v>0.83033690362499746</v>
      </c>
      <c r="H7" s="12" t="s">
        <v>153</v>
      </c>
      <c r="I7" s="14">
        <f>I5/I6</f>
        <v>0.91809666666666667</v>
      </c>
    </row>
    <row r="8" spans="1:12">
      <c r="B8" s="10" t="s">
        <v>154</v>
      </c>
      <c r="C8" s="11">
        <v>0.1</v>
      </c>
      <c r="E8" s="10" t="s">
        <v>154</v>
      </c>
      <c r="F8" s="11">
        <v>0.17</v>
      </c>
      <c r="H8" s="10" t="s">
        <v>154</v>
      </c>
      <c r="I8" s="11">
        <v>0.08</v>
      </c>
    </row>
    <row r="12" spans="1:12" ht="27">
      <c r="B12" s="15" t="s">
        <v>159</v>
      </c>
    </row>
    <row r="15" spans="1:12">
      <c r="B15" s="54" t="s">
        <v>160</v>
      </c>
      <c r="C15" s="54" t="s">
        <v>165</v>
      </c>
      <c r="D15" s="54" t="s">
        <v>166</v>
      </c>
      <c r="F15" s="49" t="s">
        <v>4</v>
      </c>
      <c r="G15" s="49" t="s">
        <v>163</v>
      </c>
      <c r="H15" s="49" t="s">
        <v>164</v>
      </c>
      <c r="J15" s="49" t="s">
        <v>4</v>
      </c>
      <c r="K15" s="49" t="s">
        <v>161</v>
      </c>
      <c r="L15" s="49" t="s">
        <v>162</v>
      </c>
    </row>
    <row r="16" spans="1:12">
      <c r="B16" s="55" t="s">
        <v>137</v>
      </c>
      <c r="C16" s="56">
        <v>714791420</v>
      </c>
      <c r="D16" s="57">
        <v>7.9429906891263308E-2</v>
      </c>
      <c r="F16" s="3" t="s">
        <v>35</v>
      </c>
      <c r="G16" s="52">
        <v>2699431820</v>
      </c>
      <c r="H16" s="50">
        <v>0.29996949057098848</v>
      </c>
      <c r="J16" s="3" t="s">
        <v>30</v>
      </c>
      <c r="K16" s="3">
        <v>2448</v>
      </c>
      <c r="L16" s="50">
        <v>0.2537313432835821</v>
      </c>
    </row>
    <row r="17" spans="2:12">
      <c r="B17" s="58" t="s">
        <v>138</v>
      </c>
      <c r="C17" s="59">
        <v>611001530</v>
      </c>
      <c r="D17" s="60">
        <v>6.7896442627024572E-2</v>
      </c>
      <c r="F17" s="3" t="s">
        <v>14</v>
      </c>
      <c r="G17" s="52">
        <v>1863240670</v>
      </c>
      <c r="H17" s="50">
        <v>0.20704925771788793</v>
      </c>
      <c r="J17" s="3" t="s">
        <v>14</v>
      </c>
      <c r="K17" s="3">
        <v>2376</v>
      </c>
      <c r="L17" s="50">
        <v>0.2462686567164179</v>
      </c>
    </row>
    <row r="18" spans="2:12">
      <c r="B18" s="55" t="s">
        <v>139</v>
      </c>
      <c r="C18" s="56">
        <v>568091090</v>
      </c>
      <c r="D18" s="57">
        <v>6.3128097402814776E-2</v>
      </c>
      <c r="F18" s="3" t="s">
        <v>26</v>
      </c>
      <c r="G18" s="52">
        <v>1631712360</v>
      </c>
      <c r="H18" s="50">
        <v>0.18132109200208857</v>
      </c>
      <c r="J18" s="3" t="s">
        <v>35</v>
      </c>
      <c r="K18" s="3">
        <v>1872</v>
      </c>
      <c r="L18" s="50">
        <v>0.19402985074626866</v>
      </c>
    </row>
    <row r="19" spans="2:12">
      <c r="B19" s="58" t="s">
        <v>140</v>
      </c>
      <c r="C19" s="59">
        <v>723399700</v>
      </c>
      <c r="D19" s="60">
        <v>8.0386486474848584E-2</v>
      </c>
      <c r="F19" s="3" t="s">
        <v>47</v>
      </c>
      <c r="G19" s="52">
        <v>1446631810</v>
      </c>
      <c r="H19" s="50">
        <v>0.16075434981331999</v>
      </c>
      <c r="J19" s="3" t="s">
        <v>26</v>
      </c>
      <c r="K19" s="3">
        <v>1728</v>
      </c>
      <c r="L19" s="50">
        <v>0.17910447761194029</v>
      </c>
    </row>
    <row r="20" spans="2:12">
      <c r="B20" s="55" t="s">
        <v>141</v>
      </c>
      <c r="C20" s="56">
        <v>805076950</v>
      </c>
      <c r="D20" s="57">
        <v>8.9462723515626771E-2</v>
      </c>
      <c r="F20" s="3" t="s">
        <v>30</v>
      </c>
      <c r="G20" s="52">
        <v>1358004590</v>
      </c>
      <c r="H20" s="50">
        <v>0.15090580989571506</v>
      </c>
      <c r="J20" s="65" t="s">
        <v>47</v>
      </c>
      <c r="K20" s="65">
        <v>1224</v>
      </c>
      <c r="L20" s="66">
        <v>0.12686567164179105</v>
      </c>
    </row>
    <row r="21" spans="2:12">
      <c r="B21" s="58" t="s">
        <v>142</v>
      </c>
      <c r="C21" s="59">
        <v>747473720</v>
      </c>
      <c r="D21" s="60">
        <v>8.3061668512006234E-2</v>
      </c>
      <c r="F21" s="48" t="s">
        <v>135</v>
      </c>
      <c r="G21" s="53">
        <v>8999021250</v>
      </c>
      <c r="H21" s="51">
        <v>1</v>
      </c>
      <c r="J21" s="48" t="s">
        <v>135</v>
      </c>
      <c r="K21" s="48">
        <v>9648</v>
      </c>
      <c r="L21" s="51">
        <v>1</v>
      </c>
    </row>
    <row r="22" spans="2:12">
      <c r="B22" s="55" t="s">
        <v>143</v>
      </c>
      <c r="C22" s="56">
        <v>954806940</v>
      </c>
      <c r="D22" s="57">
        <v>0.10610119850533746</v>
      </c>
    </row>
    <row r="23" spans="2:12">
      <c r="B23" s="58" t="s">
        <v>144</v>
      </c>
      <c r="C23" s="59">
        <v>921662010</v>
      </c>
      <c r="D23" s="60">
        <v>0.10241802796054071</v>
      </c>
    </row>
    <row r="24" spans="2:12">
      <c r="B24" s="55" t="s">
        <v>145</v>
      </c>
      <c r="C24" s="56">
        <v>776614590</v>
      </c>
      <c r="D24" s="57">
        <v>8.6299895113593608E-2</v>
      </c>
    </row>
    <row r="25" spans="2:12">
      <c r="B25" s="58" t="s">
        <v>146</v>
      </c>
      <c r="C25" s="59">
        <v>639110330</v>
      </c>
      <c r="D25" s="60">
        <v>7.101998231196531E-2</v>
      </c>
    </row>
    <row r="26" spans="2:12">
      <c r="B26" s="55" t="s">
        <v>147</v>
      </c>
      <c r="C26" s="56">
        <v>678573400</v>
      </c>
      <c r="D26" s="57">
        <v>7.5405244764812612E-2</v>
      </c>
    </row>
    <row r="27" spans="2:12">
      <c r="B27" s="58" t="s">
        <v>148</v>
      </c>
      <c r="C27" s="59">
        <v>858419570</v>
      </c>
      <c r="D27" s="60">
        <v>9.5390325920166039E-2</v>
      </c>
    </row>
    <row r="28" spans="2:12">
      <c r="B28" s="61" t="s">
        <v>135</v>
      </c>
      <c r="C28" s="62">
        <v>8999021250</v>
      </c>
      <c r="D28" s="63">
        <v>1</v>
      </c>
    </row>
  </sheetData>
  <sortState ref="J16:L20">
    <sortCondition ref="J16:J20"/>
  </sortState>
  <conditionalFormatting sqref="F16:H2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{43F06B7B-A067-4DC1-A06B-B181B5BEF3EC}</x14:id>
        </ext>
      </extLst>
    </cfRule>
  </conditionalFormatting>
  <conditionalFormatting sqref="F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{3591D1FF-FB5E-4DFB-BFE6-21A082D62F71}</x14:id>
        </ext>
      </extLst>
    </cfRule>
  </conditionalFormatting>
  <conditionalFormatting sqref="I6">
    <cfRule type="colorScale" priority="11">
      <colorScale>
        <cfvo type="min"/>
        <cfvo type="max"/>
        <color rgb="FFFFEF9C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6">
    <cfRule type="colorScale" priority="13">
      <colorScale>
        <cfvo type="min"/>
        <cfvo type="max"/>
        <color rgb="FFFFEF9C"/>
        <color rgb="FF63BE7B"/>
      </colorScale>
    </cfRule>
  </conditionalFormatting>
  <conditionalFormatting sqref="I7:I8">
    <cfRule type="dataBar" priority="9">
      <dataBar>
        <cfvo type="min"/>
        <cfvo type="max"/>
        <color rgb="FFA4E644"/>
      </dataBar>
      <extLst>
        <ext xmlns:x14="http://schemas.microsoft.com/office/spreadsheetml/2009/9/main" uri="{B025F937-C7B1-47D3-B67F-A62EFF666E3E}">
          <x14:id>{9290E3C9-1562-47B0-A890-D6C732CD5AC8}</x14:id>
        </ext>
      </extLst>
    </cfRule>
  </conditionalFormatting>
  <conditionalFormatting sqref="C7:C8">
    <cfRule type="dataBar" priority="7">
      <dataBar>
        <cfvo type="min"/>
        <cfvo type="max"/>
        <color rgb="FFEAD450"/>
      </dataBar>
      <extLst>
        <ext xmlns:x14="http://schemas.microsoft.com/office/spreadsheetml/2009/9/main" uri="{B025F937-C7B1-47D3-B67F-A62EFF666E3E}">
          <x14:id>{A865765C-00B5-46BF-8E27-1CCBC1586395}</x14:id>
        </ext>
      </extLst>
    </cfRule>
  </conditionalFormatting>
  <conditionalFormatting sqref="H16:H2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L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{EA6E2DE6-A7D3-48C4-8DB2-4C31AF7D1691}</x14:id>
        </ext>
      </extLst>
    </cfRule>
  </conditionalFormatting>
  <conditionalFormatting sqref="L16:L2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:C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D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1">
      <colorScale>
        <cfvo type="min"/>
        <cfvo type="max"/>
        <color theme="7" tint="0.79998168889431442"/>
        <color rgb="FFC7E7A3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F06B7B-A067-4DC1-A06B-B181B5BEF3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F16:H20</xm:sqref>
        </x14:conditionalFormatting>
        <x14:conditionalFormatting xmlns:xm="http://schemas.microsoft.com/office/excel/2006/main">
          <x14:cfRule type="dataBar" id="{3591D1FF-FB5E-4DFB-BFE6-21A082D62F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F7:F8</xm:sqref>
        </x14:conditionalFormatting>
        <x14:conditionalFormatting xmlns:xm="http://schemas.microsoft.com/office/excel/2006/main">
          <x14:cfRule type="dataBar" id="{9290E3C9-1562-47B0-A890-D6C732CD5A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A865765C-00B5-46BF-8E27-1CCBC15863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C7:C8</xm:sqref>
        </x14:conditionalFormatting>
        <x14:conditionalFormatting xmlns:xm="http://schemas.microsoft.com/office/excel/2006/main">
          <x14:cfRule type="dataBar" id="{EA6E2DE6-A7D3-48C4-8DB2-4C31AF7D16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J16:L20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5DF88-3DC6-489C-AAF4-16F855E13975}">
  <sheetPr codeName="Sheet1"/>
  <dimension ref="A1:S9649"/>
  <sheetViews>
    <sheetView zoomScale="80" zoomScaleNormal="80" workbookViewId="0">
      <selection activeCell="I9" sqref="I9"/>
    </sheetView>
  </sheetViews>
  <sheetFormatPr defaultColWidth="18.7109375" defaultRowHeight="15"/>
  <cols>
    <col min="1" max="1" width="18.7109375" style="7" customWidth="1"/>
    <col min="2" max="10" width="18.7109375" style="7"/>
    <col min="11" max="12" width="18.7109375" style="7" customWidth="1"/>
    <col min="13" max="16384" width="18.7109375" style="7"/>
  </cols>
  <sheetData>
    <row r="1" spans="1:19" s="8" customFormat="1">
      <c r="A1" s="28" t="s">
        <v>1</v>
      </c>
      <c r="B1" s="29" t="s">
        <v>2</v>
      </c>
      <c r="C1" s="30" t="s">
        <v>3</v>
      </c>
      <c r="D1" s="29" t="s">
        <v>4</v>
      </c>
      <c r="E1" s="29" t="s">
        <v>5</v>
      </c>
      <c r="F1" s="29" t="s">
        <v>0</v>
      </c>
      <c r="G1" s="29" t="s">
        <v>6</v>
      </c>
      <c r="H1" s="29" t="s">
        <v>7</v>
      </c>
      <c r="I1" s="29" t="s">
        <v>8</v>
      </c>
      <c r="J1" s="29" t="s">
        <v>9</v>
      </c>
      <c r="K1" s="29" t="s">
        <v>10</v>
      </c>
      <c r="L1" s="29" t="s">
        <v>11</v>
      </c>
      <c r="M1" s="31" t="s">
        <v>12</v>
      </c>
      <c r="R1" s="5" t="s">
        <v>134</v>
      </c>
      <c r="S1" s="46" t="s">
        <v>136</v>
      </c>
    </row>
    <row r="2" spans="1:19" ht="30">
      <c r="A2" s="32" t="s">
        <v>13</v>
      </c>
      <c r="B2" s="33">
        <v>1185732</v>
      </c>
      <c r="C2" s="34">
        <v>43831</v>
      </c>
      <c r="D2" s="33" t="s">
        <v>14</v>
      </c>
      <c r="E2" s="33" t="s">
        <v>15</v>
      </c>
      <c r="F2" s="33" t="s">
        <v>15</v>
      </c>
      <c r="G2" s="33" t="s">
        <v>16</v>
      </c>
      <c r="H2" s="35">
        <v>50</v>
      </c>
      <c r="I2" s="36">
        <v>12000</v>
      </c>
      <c r="J2" s="36">
        <v>6000000</v>
      </c>
      <c r="K2" s="36">
        <v>3000000</v>
      </c>
      <c r="L2" s="37">
        <v>0.5</v>
      </c>
      <c r="M2" s="38" t="s">
        <v>17</v>
      </c>
      <c r="R2" s="9" t="s">
        <v>137</v>
      </c>
      <c r="S2" s="6">
        <v>714791420</v>
      </c>
    </row>
    <row r="3" spans="1:19" ht="30">
      <c r="A3" s="39" t="s">
        <v>13</v>
      </c>
      <c r="B3" s="40">
        <v>1185732</v>
      </c>
      <c r="C3" s="41">
        <v>43832</v>
      </c>
      <c r="D3" s="40" t="s">
        <v>14</v>
      </c>
      <c r="E3" s="40" t="s">
        <v>15</v>
      </c>
      <c r="F3" s="40" t="s">
        <v>15</v>
      </c>
      <c r="G3" s="40" t="s">
        <v>18</v>
      </c>
      <c r="H3" s="42">
        <v>50</v>
      </c>
      <c r="I3" s="43">
        <v>10000</v>
      </c>
      <c r="J3" s="43">
        <v>5000000</v>
      </c>
      <c r="K3" s="43">
        <v>1500000</v>
      </c>
      <c r="L3" s="44">
        <v>0.3</v>
      </c>
      <c r="M3" s="45" t="s">
        <v>17</v>
      </c>
      <c r="R3" s="9" t="s">
        <v>138</v>
      </c>
      <c r="S3" s="6">
        <v>611001530</v>
      </c>
    </row>
    <row r="4" spans="1:19" ht="30">
      <c r="A4" s="32" t="s">
        <v>13</v>
      </c>
      <c r="B4" s="33">
        <v>1185732</v>
      </c>
      <c r="C4" s="34">
        <v>43833</v>
      </c>
      <c r="D4" s="33" t="s">
        <v>14</v>
      </c>
      <c r="E4" s="33" t="s">
        <v>15</v>
      </c>
      <c r="F4" s="33" t="s">
        <v>15</v>
      </c>
      <c r="G4" s="33" t="s">
        <v>19</v>
      </c>
      <c r="H4" s="35">
        <v>40</v>
      </c>
      <c r="I4" s="36">
        <v>10000</v>
      </c>
      <c r="J4" s="36">
        <v>4000000</v>
      </c>
      <c r="K4" s="36">
        <v>1400000</v>
      </c>
      <c r="L4" s="37">
        <v>0.35</v>
      </c>
      <c r="M4" s="38" t="s">
        <v>17</v>
      </c>
      <c r="R4" s="9" t="s">
        <v>139</v>
      </c>
      <c r="S4" s="6">
        <v>568091090</v>
      </c>
    </row>
    <row r="5" spans="1:19" ht="30">
      <c r="A5" s="39" t="s">
        <v>13</v>
      </c>
      <c r="B5" s="40">
        <v>1185732</v>
      </c>
      <c r="C5" s="41">
        <v>43834</v>
      </c>
      <c r="D5" s="40" t="s">
        <v>14</v>
      </c>
      <c r="E5" s="40" t="s">
        <v>15</v>
      </c>
      <c r="F5" s="40" t="s">
        <v>15</v>
      </c>
      <c r="G5" s="40" t="s">
        <v>20</v>
      </c>
      <c r="H5" s="42">
        <v>45</v>
      </c>
      <c r="I5" s="43">
        <v>8500</v>
      </c>
      <c r="J5" s="43">
        <v>3825000</v>
      </c>
      <c r="K5" s="43">
        <v>1338750</v>
      </c>
      <c r="L5" s="44">
        <v>0.35</v>
      </c>
      <c r="M5" s="45" t="s">
        <v>17</v>
      </c>
      <c r="R5" s="9" t="s">
        <v>140</v>
      </c>
      <c r="S5" s="6">
        <v>723399700</v>
      </c>
    </row>
    <row r="6" spans="1:19">
      <c r="A6" s="32" t="s">
        <v>13</v>
      </c>
      <c r="B6" s="33">
        <v>1185732</v>
      </c>
      <c r="C6" s="34">
        <v>43835</v>
      </c>
      <c r="D6" s="33" t="s">
        <v>14</v>
      </c>
      <c r="E6" s="33" t="s">
        <v>15</v>
      </c>
      <c r="F6" s="33" t="s">
        <v>15</v>
      </c>
      <c r="G6" s="33" t="s">
        <v>21</v>
      </c>
      <c r="H6" s="35">
        <v>60</v>
      </c>
      <c r="I6" s="36">
        <v>9000</v>
      </c>
      <c r="J6" s="36">
        <v>5400000</v>
      </c>
      <c r="K6" s="36">
        <v>1620000</v>
      </c>
      <c r="L6" s="37">
        <v>0.3</v>
      </c>
      <c r="M6" s="38" t="s">
        <v>17</v>
      </c>
      <c r="R6" s="9" t="s">
        <v>141</v>
      </c>
      <c r="S6" s="6">
        <v>805076950</v>
      </c>
    </row>
    <row r="7" spans="1:19">
      <c r="A7" s="39" t="s">
        <v>13</v>
      </c>
      <c r="B7" s="40">
        <v>1185732</v>
      </c>
      <c r="C7" s="41">
        <v>43836</v>
      </c>
      <c r="D7" s="40" t="s">
        <v>14</v>
      </c>
      <c r="E7" s="40" t="s">
        <v>15</v>
      </c>
      <c r="F7" s="40" t="s">
        <v>15</v>
      </c>
      <c r="G7" s="40" t="s">
        <v>22</v>
      </c>
      <c r="H7" s="42">
        <v>50</v>
      </c>
      <c r="I7" s="43">
        <v>10000</v>
      </c>
      <c r="J7" s="43">
        <v>5000000</v>
      </c>
      <c r="K7" s="43">
        <v>1250000</v>
      </c>
      <c r="L7" s="44">
        <v>0.25</v>
      </c>
      <c r="M7" s="45" t="s">
        <v>17</v>
      </c>
      <c r="R7" s="9" t="s">
        <v>142</v>
      </c>
      <c r="S7" s="6">
        <v>747473720</v>
      </c>
    </row>
    <row r="8" spans="1:19" ht="30">
      <c r="A8" s="32" t="s">
        <v>13</v>
      </c>
      <c r="B8" s="33">
        <v>1185732</v>
      </c>
      <c r="C8" s="34">
        <v>43837</v>
      </c>
      <c r="D8" s="33" t="s">
        <v>14</v>
      </c>
      <c r="E8" s="33" t="s">
        <v>15</v>
      </c>
      <c r="F8" s="33" t="s">
        <v>15</v>
      </c>
      <c r="G8" s="33" t="s">
        <v>16</v>
      </c>
      <c r="H8" s="35">
        <v>50</v>
      </c>
      <c r="I8" s="36">
        <v>12500</v>
      </c>
      <c r="J8" s="36">
        <v>6250000</v>
      </c>
      <c r="K8" s="36">
        <v>3125000</v>
      </c>
      <c r="L8" s="37">
        <v>0.5</v>
      </c>
      <c r="M8" s="38" t="s">
        <v>17</v>
      </c>
      <c r="R8" s="9" t="s">
        <v>143</v>
      </c>
      <c r="S8" s="6">
        <v>954806940</v>
      </c>
    </row>
    <row r="9" spans="1:19" ht="30">
      <c r="A9" s="39" t="s">
        <v>13</v>
      </c>
      <c r="B9" s="40">
        <v>1185732</v>
      </c>
      <c r="C9" s="41">
        <v>43838</v>
      </c>
      <c r="D9" s="40" t="s">
        <v>14</v>
      </c>
      <c r="E9" s="40" t="s">
        <v>15</v>
      </c>
      <c r="F9" s="40" t="s">
        <v>15</v>
      </c>
      <c r="G9" s="40" t="s">
        <v>18</v>
      </c>
      <c r="H9" s="42">
        <v>50</v>
      </c>
      <c r="I9" s="43">
        <v>9000</v>
      </c>
      <c r="J9" s="43">
        <v>4500000</v>
      </c>
      <c r="K9" s="43">
        <v>1350000</v>
      </c>
      <c r="L9" s="44">
        <v>0.3</v>
      </c>
      <c r="M9" s="45" t="s">
        <v>23</v>
      </c>
      <c r="R9" s="9" t="s">
        <v>144</v>
      </c>
      <c r="S9" s="6">
        <v>921662010</v>
      </c>
    </row>
    <row r="10" spans="1:19" ht="30">
      <c r="A10" s="32" t="s">
        <v>13</v>
      </c>
      <c r="B10" s="33">
        <v>1185732</v>
      </c>
      <c r="C10" s="34">
        <v>43851</v>
      </c>
      <c r="D10" s="33" t="s">
        <v>14</v>
      </c>
      <c r="E10" s="33" t="s">
        <v>15</v>
      </c>
      <c r="F10" s="33" t="s">
        <v>15</v>
      </c>
      <c r="G10" s="33" t="s">
        <v>19</v>
      </c>
      <c r="H10" s="35">
        <v>40</v>
      </c>
      <c r="I10" s="36">
        <v>9500</v>
      </c>
      <c r="J10" s="36">
        <v>3800000</v>
      </c>
      <c r="K10" s="36">
        <v>1330000</v>
      </c>
      <c r="L10" s="37">
        <v>0.35</v>
      </c>
      <c r="M10" s="38" t="s">
        <v>23</v>
      </c>
      <c r="R10" s="9" t="s">
        <v>145</v>
      </c>
      <c r="S10" s="6">
        <v>776614590</v>
      </c>
    </row>
    <row r="11" spans="1:19" ht="30">
      <c r="A11" s="39" t="s">
        <v>13</v>
      </c>
      <c r="B11" s="40">
        <v>1185732</v>
      </c>
      <c r="C11" s="41">
        <v>43852</v>
      </c>
      <c r="D11" s="40" t="s">
        <v>14</v>
      </c>
      <c r="E11" s="40" t="s">
        <v>15</v>
      </c>
      <c r="F11" s="40" t="s">
        <v>15</v>
      </c>
      <c r="G11" s="40" t="s">
        <v>20</v>
      </c>
      <c r="H11" s="42">
        <v>45</v>
      </c>
      <c r="I11" s="43">
        <v>8250</v>
      </c>
      <c r="J11" s="43">
        <v>3712500</v>
      </c>
      <c r="K11" s="43">
        <v>1299375</v>
      </c>
      <c r="L11" s="44">
        <v>0.35</v>
      </c>
      <c r="M11" s="45" t="s">
        <v>23</v>
      </c>
      <c r="R11" s="9" t="s">
        <v>146</v>
      </c>
      <c r="S11" s="6">
        <v>639110330</v>
      </c>
    </row>
    <row r="12" spans="1:19">
      <c r="A12" s="32" t="s">
        <v>13</v>
      </c>
      <c r="B12" s="33">
        <v>1185732</v>
      </c>
      <c r="C12" s="34">
        <v>43853</v>
      </c>
      <c r="D12" s="33" t="s">
        <v>14</v>
      </c>
      <c r="E12" s="33" t="s">
        <v>15</v>
      </c>
      <c r="F12" s="33" t="s">
        <v>15</v>
      </c>
      <c r="G12" s="33" t="s">
        <v>21</v>
      </c>
      <c r="H12" s="35">
        <v>60</v>
      </c>
      <c r="I12" s="36">
        <v>9000</v>
      </c>
      <c r="J12" s="36">
        <v>5400000</v>
      </c>
      <c r="K12" s="36">
        <v>1620000</v>
      </c>
      <c r="L12" s="37">
        <v>0.3</v>
      </c>
      <c r="M12" s="38" t="s">
        <v>23</v>
      </c>
      <c r="R12" s="9" t="s">
        <v>147</v>
      </c>
      <c r="S12" s="6">
        <v>678573400</v>
      </c>
    </row>
    <row r="13" spans="1:19">
      <c r="A13" s="39" t="s">
        <v>13</v>
      </c>
      <c r="B13" s="40">
        <v>1185732</v>
      </c>
      <c r="C13" s="41">
        <v>43854</v>
      </c>
      <c r="D13" s="40" t="s">
        <v>14</v>
      </c>
      <c r="E13" s="40" t="s">
        <v>15</v>
      </c>
      <c r="F13" s="40" t="s">
        <v>15</v>
      </c>
      <c r="G13" s="40" t="s">
        <v>22</v>
      </c>
      <c r="H13" s="42">
        <v>50</v>
      </c>
      <c r="I13" s="43">
        <v>10000</v>
      </c>
      <c r="J13" s="43">
        <v>5000000</v>
      </c>
      <c r="K13" s="43">
        <v>1250000</v>
      </c>
      <c r="L13" s="44">
        <v>0.25</v>
      </c>
      <c r="M13" s="45" t="s">
        <v>23</v>
      </c>
      <c r="R13" s="9" t="s">
        <v>148</v>
      </c>
      <c r="S13" s="6">
        <v>858419570</v>
      </c>
    </row>
    <row r="14" spans="1:19" ht="30">
      <c r="A14" s="32" t="s">
        <v>13</v>
      </c>
      <c r="B14" s="33">
        <v>1185732</v>
      </c>
      <c r="C14" s="34">
        <v>43855</v>
      </c>
      <c r="D14" s="33" t="s">
        <v>14</v>
      </c>
      <c r="E14" s="33" t="s">
        <v>15</v>
      </c>
      <c r="F14" s="33" t="s">
        <v>15</v>
      </c>
      <c r="G14" s="33" t="s">
        <v>16</v>
      </c>
      <c r="H14" s="35">
        <v>50</v>
      </c>
      <c r="I14" s="36">
        <v>12200</v>
      </c>
      <c r="J14" s="36">
        <v>6100000</v>
      </c>
      <c r="K14" s="36">
        <v>3050000</v>
      </c>
      <c r="L14" s="37">
        <v>0.5</v>
      </c>
      <c r="M14" s="38" t="s">
        <v>23</v>
      </c>
      <c r="R14" s="9" t="s">
        <v>135</v>
      </c>
      <c r="S14" s="6">
        <v>8999021250</v>
      </c>
    </row>
    <row r="15" spans="1:19" ht="30">
      <c r="A15" s="39" t="s">
        <v>13</v>
      </c>
      <c r="B15" s="40">
        <v>1185732</v>
      </c>
      <c r="C15" s="41">
        <v>43856</v>
      </c>
      <c r="D15" s="40" t="s">
        <v>14</v>
      </c>
      <c r="E15" s="40" t="s">
        <v>15</v>
      </c>
      <c r="F15" s="40" t="s">
        <v>15</v>
      </c>
      <c r="G15" s="40" t="s">
        <v>18</v>
      </c>
      <c r="H15" s="42">
        <v>50</v>
      </c>
      <c r="I15" s="43">
        <v>9250</v>
      </c>
      <c r="J15" s="43">
        <v>4625000</v>
      </c>
      <c r="K15" s="43">
        <v>1387500</v>
      </c>
      <c r="L15" s="44">
        <v>0.3</v>
      </c>
      <c r="M15" s="45" t="s">
        <v>23</v>
      </c>
    </row>
    <row r="16" spans="1:19" ht="30">
      <c r="A16" s="32" t="s">
        <v>13</v>
      </c>
      <c r="B16" s="33">
        <v>1185732</v>
      </c>
      <c r="C16" s="34">
        <v>43857</v>
      </c>
      <c r="D16" s="33" t="s">
        <v>14</v>
      </c>
      <c r="E16" s="33" t="s">
        <v>15</v>
      </c>
      <c r="F16" s="33" t="s">
        <v>15</v>
      </c>
      <c r="G16" s="33" t="s">
        <v>19</v>
      </c>
      <c r="H16" s="35">
        <v>40</v>
      </c>
      <c r="I16" s="36">
        <v>9500</v>
      </c>
      <c r="J16" s="36">
        <v>3800000</v>
      </c>
      <c r="K16" s="36">
        <v>1330000</v>
      </c>
      <c r="L16" s="37">
        <v>0.35</v>
      </c>
      <c r="M16" s="38" t="s">
        <v>23</v>
      </c>
      <c r="O16"/>
      <c r="P16" s="6"/>
    </row>
    <row r="17" spans="1:16" ht="30">
      <c r="A17" s="39" t="s">
        <v>13</v>
      </c>
      <c r="B17" s="40">
        <v>1185732</v>
      </c>
      <c r="C17" s="41">
        <v>43858</v>
      </c>
      <c r="D17" s="40" t="s">
        <v>14</v>
      </c>
      <c r="E17" s="40" t="s">
        <v>15</v>
      </c>
      <c r="F17" s="40" t="s">
        <v>15</v>
      </c>
      <c r="G17" s="40" t="s">
        <v>20</v>
      </c>
      <c r="H17" s="42">
        <v>45</v>
      </c>
      <c r="I17" s="43">
        <v>8000</v>
      </c>
      <c r="J17" s="43">
        <v>3600000</v>
      </c>
      <c r="K17" s="43">
        <v>1260000</v>
      </c>
      <c r="L17" s="44">
        <v>0.35</v>
      </c>
      <c r="M17" s="45" t="s">
        <v>23</v>
      </c>
      <c r="O17"/>
      <c r="P17" s="6"/>
    </row>
    <row r="18" spans="1:16">
      <c r="A18" s="32" t="s">
        <v>13</v>
      </c>
      <c r="B18" s="33">
        <v>1185732</v>
      </c>
      <c r="C18" s="34">
        <v>43859</v>
      </c>
      <c r="D18" s="33" t="s">
        <v>14</v>
      </c>
      <c r="E18" s="33" t="s">
        <v>15</v>
      </c>
      <c r="F18" s="33" t="s">
        <v>15</v>
      </c>
      <c r="G18" s="33" t="s">
        <v>21</v>
      </c>
      <c r="H18" s="35">
        <v>60</v>
      </c>
      <c r="I18" s="36">
        <v>8500</v>
      </c>
      <c r="J18" s="36">
        <v>5100000</v>
      </c>
      <c r="K18" s="36">
        <v>1530000</v>
      </c>
      <c r="L18" s="37">
        <v>0.3</v>
      </c>
      <c r="M18" s="38" t="s">
        <v>23</v>
      </c>
      <c r="O18"/>
      <c r="P18" s="6"/>
    </row>
    <row r="19" spans="1:16">
      <c r="A19" s="39" t="s">
        <v>13</v>
      </c>
      <c r="B19" s="40">
        <v>1185732</v>
      </c>
      <c r="C19" s="41">
        <v>43860</v>
      </c>
      <c r="D19" s="40" t="s">
        <v>14</v>
      </c>
      <c r="E19" s="40" t="s">
        <v>15</v>
      </c>
      <c r="F19" s="40" t="s">
        <v>15</v>
      </c>
      <c r="G19" s="40" t="s">
        <v>22</v>
      </c>
      <c r="H19" s="42">
        <v>50</v>
      </c>
      <c r="I19" s="43">
        <v>9500</v>
      </c>
      <c r="J19" s="43">
        <v>4750000</v>
      </c>
      <c r="K19" s="43">
        <v>1187500</v>
      </c>
      <c r="L19" s="44">
        <v>0.25</v>
      </c>
      <c r="M19" s="45" t="s">
        <v>23</v>
      </c>
      <c r="O19"/>
      <c r="P19" s="6"/>
    </row>
    <row r="20" spans="1:16" ht="30">
      <c r="A20" s="32" t="s">
        <v>13</v>
      </c>
      <c r="B20" s="33">
        <v>1185732</v>
      </c>
      <c r="C20" s="34">
        <v>43861</v>
      </c>
      <c r="D20" s="33" t="s">
        <v>14</v>
      </c>
      <c r="E20" s="33" t="s">
        <v>15</v>
      </c>
      <c r="F20" s="33" t="s">
        <v>15</v>
      </c>
      <c r="G20" s="33" t="s">
        <v>16</v>
      </c>
      <c r="H20" s="35">
        <v>50</v>
      </c>
      <c r="I20" s="36">
        <v>12000</v>
      </c>
      <c r="J20" s="36">
        <v>6000000</v>
      </c>
      <c r="K20" s="36">
        <v>3000000</v>
      </c>
      <c r="L20" s="37">
        <v>0.5</v>
      </c>
      <c r="M20" s="38" t="s">
        <v>23</v>
      </c>
      <c r="O20"/>
      <c r="P20" s="6"/>
    </row>
    <row r="21" spans="1:16" ht="30">
      <c r="A21" s="39" t="s">
        <v>13</v>
      </c>
      <c r="B21" s="40">
        <v>1185732</v>
      </c>
      <c r="C21" s="41">
        <v>43862</v>
      </c>
      <c r="D21" s="40" t="s">
        <v>14</v>
      </c>
      <c r="E21" s="40" t="s">
        <v>15</v>
      </c>
      <c r="F21" s="40" t="s">
        <v>15</v>
      </c>
      <c r="G21" s="40" t="s">
        <v>18</v>
      </c>
      <c r="H21" s="42">
        <v>50</v>
      </c>
      <c r="I21" s="43">
        <v>9000</v>
      </c>
      <c r="J21" s="43">
        <v>4500000</v>
      </c>
      <c r="K21" s="43">
        <v>1350000</v>
      </c>
      <c r="L21" s="44">
        <v>0.3</v>
      </c>
      <c r="M21" s="45" t="s">
        <v>23</v>
      </c>
      <c r="O21"/>
      <c r="P21" s="6"/>
    </row>
    <row r="22" spans="1:16" ht="30">
      <c r="A22" s="32" t="s">
        <v>13</v>
      </c>
      <c r="B22" s="33">
        <v>1185732</v>
      </c>
      <c r="C22" s="34">
        <v>43863</v>
      </c>
      <c r="D22" s="33" t="s">
        <v>14</v>
      </c>
      <c r="E22" s="33" t="s">
        <v>15</v>
      </c>
      <c r="F22" s="33" t="s">
        <v>15</v>
      </c>
      <c r="G22" s="33" t="s">
        <v>19</v>
      </c>
      <c r="H22" s="35">
        <v>40</v>
      </c>
      <c r="I22" s="36">
        <v>9000</v>
      </c>
      <c r="J22" s="36">
        <v>3600000</v>
      </c>
      <c r="K22" s="36">
        <v>1260000</v>
      </c>
      <c r="L22" s="37">
        <v>0.35</v>
      </c>
      <c r="M22" s="38" t="s">
        <v>23</v>
      </c>
      <c r="O22"/>
      <c r="P22" s="6"/>
    </row>
    <row r="23" spans="1:16" ht="30">
      <c r="A23" s="39" t="s">
        <v>13</v>
      </c>
      <c r="B23" s="40">
        <v>1185732</v>
      </c>
      <c r="C23" s="41">
        <v>43864</v>
      </c>
      <c r="D23" s="40" t="s">
        <v>14</v>
      </c>
      <c r="E23" s="40" t="s">
        <v>15</v>
      </c>
      <c r="F23" s="40" t="s">
        <v>15</v>
      </c>
      <c r="G23" s="40" t="s">
        <v>20</v>
      </c>
      <c r="H23" s="42">
        <v>45</v>
      </c>
      <c r="I23" s="43">
        <v>8250</v>
      </c>
      <c r="J23" s="43">
        <v>3712500</v>
      </c>
      <c r="K23" s="43">
        <v>1299375</v>
      </c>
      <c r="L23" s="44">
        <v>0.35</v>
      </c>
      <c r="M23" s="45" t="s">
        <v>23</v>
      </c>
    </row>
    <row r="24" spans="1:16">
      <c r="A24" s="32" t="s">
        <v>13</v>
      </c>
      <c r="B24" s="33">
        <v>1185732</v>
      </c>
      <c r="C24" s="34">
        <v>43865</v>
      </c>
      <c r="D24" s="33" t="s">
        <v>14</v>
      </c>
      <c r="E24" s="33" t="s">
        <v>15</v>
      </c>
      <c r="F24" s="33" t="s">
        <v>15</v>
      </c>
      <c r="G24" s="33" t="s">
        <v>21</v>
      </c>
      <c r="H24" s="35">
        <v>60</v>
      </c>
      <c r="I24" s="36">
        <v>8250</v>
      </c>
      <c r="J24" s="36">
        <v>4950000</v>
      </c>
      <c r="K24" s="36">
        <v>1485000</v>
      </c>
      <c r="L24" s="37">
        <v>0.3</v>
      </c>
      <c r="M24" s="38" t="s">
        <v>23</v>
      </c>
    </row>
    <row r="25" spans="1:16">
      <c r="A25" s="39" t="s">
        <v>13</v>
      </c>
      <c r="B25" s="40">
        <v>1185732</v>
      </c>
      <c r="C25" s="41">
        <v>43866</v>
      </c>
      <c r="D25" s="40" t="s">
        <v>14</v>
      </c>
      <c r="E25" s="40" t="s">
        <v>15</v>
      </c>
      <c r="F25" s="40" t="s">
        <v>15</v>
      </c>
      <c r="G25" s="40" t="s">
        <v>22</v>
      </c>
      <c r="H25" s="42">
        <v>50</v>
      </c>
      <c r="I25" s="43">
        <v>9500</v>
      </c>
      <c r="J25" s="43">
        <v>4750000</v>
      </c>
      <c r="K25" s="43">
        <v>1187500</v>
      </c>
      <c r="L25" s="44">
        <v>0.25</v>
      </c>
      <c r="M25" s="45" t="s">
        <v>23</v>
      </c>
    </row>
    <row r="26" spans="1:16" ht="30">
      <c r="A26" s="32" t="s">
        <v>13</v>
      </c>
      <c r="B26" s="33">
        <v>1185732</v>
      </c>
      <c r="C26" s="34">
        <v>43867</v>
      </c>
      <c r="D26" s="33" t="s">
        <v>14</v>
      </c>
      <c r="E26" s="33" t="s">
        <v>15</v>
      </c>
      <c r="F26" s="33" t="s">
        <v>15</v>
      </c>
      <c r="G26" s="33" t="s">
        <v>16</v>
      </c>
      <c r="H26" s="35">
        <v>60</v>
      </c>
      <c r="I26" s="36">
        <v>12200</v>
      </c>
      <c r="J26" s="36">
        <v>7320000</v>
      </c>
      <c r="K26" s="36">
        <v>3660000</v>
      </c>
      <c r="L26" s="37">
        <v>0.5</v>
      </c>
      <c r="M26" s="38" t="s">
        <v>23</v>
      </c>
    </row>
    <row r="27" spans="1:16" ht="30">
      <c r="A27" s="39" t="s">
        <v>13</v>
      </c>
      <c r="B27" s="40">
        <v>1185732</v>
      </c>
      <c r="C27" s="41">
        <v>43868</v>
      </c>
      <c r="D27" s="40" t="s">
        <v>14</v>
      </c>
      <c r="E27" s="40" t="s">
        <v>15</v>
      </c>
      <c r="F27" s="40" t="s">
        <v>15</v>
      </c>
      <c r="G27" s="40" t="s">
        <v>18</v>
      </c>
      <c r="H27" s="42">
        <v>55.000000000000007</v>
      </c>
      <c r="I27" s="43">
        <v>9250</v>
      </c>
      <c r="J27" s="43">
        <v>5087500.0000000009</v>
      </c>
      <c r="K27" s="43">
        <v>1526250.0000000002</v>
      </c>
      <c r="L27" s="44">
        <v>0.3</v>
      </c>
      <c r="M27" s="45" t="s">
        <v>23</v>
      </c>
    </row>
    <row r="28" spans="1:16" ht="30">
      <c r="A28" s="32" t="s">
        <v>13</v>
      </c>
      <c r="B28" s="33">
        <v>1185732</v>
      </c>
      <c r="C28" s="34">
        <v>43869</v>
      </c>
      <c r="D28" s="33" t="s">
        <v>14</v>
      </c>
      <c r="E28" s="33" t="s">
        <v>15</v>
      </c>
      <c r="F28" s="33" t="s">
        <v>15</v>
      </c>
      <c r="G28" s="33" t="s">
        <v>19</v>
      </c>
      <c r="H28" s="35">
        <v>50</v>
      </c>
      <c r="I28" s="36">
        <v>9000</v>
      </c>
      <c r="J28" s="36">
        <v>4500000</v>
      </c>
      <c r="K28" s="36">
        <v>1575000</v>
      </c>
      <c r="L28" s="37">
        <v>0.35</v>
      </c>
      <c r="M28" s="38" t="s">
        <v>23</v>
      </c>
    </row>
    <row r="29" spans="1:16" ht="30">
      <c r="A29" s="39" t="s">
        <v>13</v>
      </c>
      <c r="B29" s="40">
        <v>1185732</v>
      </c>
      <c r="C29" s="41">
        <v>43870</v>
      </c>
      <c r="D29" s="40" t="s">
        <v>14</v>
      </c>
      <c r="E29" s="40" t="s">
        <v>15</v>
      </c>
      <c r="F29" s="40" t="s">
        <v>15</v>
      </c>
      <c r="G29" s="40" t="s">
        <v>20</v>
      </c>
      <c r="H29" s="42">
        <v>50</v>
      </c>
      <c r="I29" s="43">
        <v>8500</v>
      </c>
      <c r="J29" s="43">
        <v>4250000</v>
      </c>
      <c r="K29" s="43">
        <v>1487500</v>
      </c>
      <c r="L29" s="44">
        <v>0.35</v>
      </c>
      <c r="M29" s="45" t="s">
        <v>23</v>
      </c>
    </row>
    <row r="30" spans="1:16">
      <c r="A30" s="32" t="s">
        <v>13</v>
      </c>
      <c r="B30" s="33">
        <v>1185732</v>
      </c>
      <c r="C30" s="34">
        <v>43871</v>
      </c>
      <c r="D30" s="33" t="s">
        <v>14</v>
      </c>
      <c r="E30" s="33" t="s">
        <v>15</v>
      </c>
      <c r="F30" s="33" t="s">
        <v>15</v>
      </c>
      <c r="G30" s="33" t="s">
        <v>21</v>
      </c>
      <c r="H30" s="35">
        <v>60</v>
      </c>
      <c r="I30" s="36">
        <v>8750</v>
      </c>
      <c r="J30" s="36">
        <v>5250000</v>
      </c>
      <c r="K30" s="36">
        <v>1575000</v>
      </c>
      <c r="L30" s="37">
        <v>0.3</v>
      </c>
      <c r="M30" s="38" t="s">
        <v>23</v>
      </c>
    </row>
    <row r="31" spans="1:16">
      <c r="A31" s="39" t="s">
        <v>13</v>
      </c>
      <c r="B31" s="40">
        <v>1185732</v>
      </c>
      <c r="C31" s="41">
        <v>43893</v>
      </c>
      <c r="D31" s="40" t="s">
        <v>14</v>
      </c>
      <c r="E31" s="40" t="s">
        <v>15</v>
      </c>
      <c r="F31" s="40" t="s">
        <v>15</v>
      </c>
      <c r="G31" s="40" t="s">
        <v>22</v>
      </c>
      <c r="H31" s="42">
        <v>65</v>
      </c>
      <c r="I31" s="43">
        <v>10000</v>
      </c>
      <c r="J31" s="43">
        <v>6500000</v>
      </c>
      <c r="K31" s="43">
        <v>1625000</v>
      </c>
      <c r="L31" s="44">
        <v>0.25</v>
      </c>
      <c r="M31" s="45" t="s">
        <v>23</v>
      </c>
    </row>
    <row r="32" spans="1:16" ht="30">
      <c r="A32" s="32" t="s">
        <v>13</v>
      </c>
      <c r="B32" s="33">
        <v>1185732</v>
      </c>
      <c r="C32" s="34">
        <v>43894</v>
      </c>
      <c r="D32" s="33" t="s">
        <v>14</v>
      </c>
      <c r="E32" s="33" t="s">
        <v>15</v>
      </c>
      <c r="F32" s="33" t="s">
        <v>15</v>
      </c>
      <c r="G32" s="33" t="s">
        <v>16</v>
      </c>
      <c r="H32" s="35">
        <v>60</v>
      </c>
      <c r="I32" s="36">
        <v>12500</v>
      </c>
      <c r="J32" s="36">
        <v>7500000</v>
      </c>
      <c r="K32" s="36">
        <v>3750000</v>
      </c>
      <c r="L32" s="37">
        <v>0.5</v>
      </c>
      <c r="M32" s="38" t="s">
        <v>23</v>
      </c>
    </row>
    <row r="33" spans="1:13" ht="30">
      <c r="A33" s="39" t="s">
        <v>13</v>
      </c>
      <c r="B33" s="40">
        <v>1185732</v>
      </c>
      <c r="C33" s="41">
        <v>43895</v>
      </c>
      <c r="D33" s="40" t="s">
        <v>14</v>
      </c>
      <c r="E33" s="40" t="s">
        <v>15</v>
      </c>
      <c r="F33" s="40" t="s">
        <v>15</v>
      </c>
      <c r="G33" s="40" t="s">
        <v>18</v>
      </c>
      <c r="H33" s="42">
        <v>55.000000000000007</v>
      </c>
      <c r="I33" s="43">
        <v>10000</v>
      </c>
      <c r="J33" s="43">
        <v>5500000.0000000009</v>
      </c>
      <c r="K33" s="43">
        <v>1650000.0000000002</v>
      </c>
      <c r="L33" s="44">
        <v>0.3</v>
      </c>
      <c r="M33" s="45" t="s">
        <v>23</v>
      </c>
    </row>
    <row r="34" spans="1:13" ht="30">
      <c r="A34" s="32" t="s">
        <v>13</v>
      </c>
      <c r="B34" s="33">
        <v>1185732</v>
      </c>
      <c r="C34" s="34">
        <v>43896</v>
      </c>
      <c r="D34" s="33" t="s">
        <v>14</v>
      </c>
      <c r="E34" s="33" t="s">
        <v>15</v>
      </c>
      <c r="F34" s="33" t="s">
        <v>15</v>
      </c>
      <c r="G34" s="33" t="s">
        <v>19</v>
      </c>
      <c r="H34" s="35">
        <v>50</v>
      </c>
      <c r="I34" s="36">
        <v>9250</v>
      </c>
      <c r="J34" s="36">
        <v>4625000</v>
      </c>
      <c r="K34" s="36">
        <v>1618750</v>
      </c>
      <c r="L34" s="37">
        <v>0.35</v>
      </c>
      <c r="M34" s="38" t="s">
        <v>23</v>
      </c>
    </row>
    <row r="35" spans="1:13" ht="30">
      <c r="A35" s="39" t="s">
        <v>13</v>
      </c>
      <c r="B35" s="40">
        <v>1185732</v>
      </c>
      <c r="C35" s="41">
        <v>43897</v>
      </c>
      <c r="D35" s="40" t="s">
        <v>14</v>
      </c>
      <c r="E35" s="40" t="s">
        <v>15</v>
      </c>
      <c r="F35" s="40" t="s">
        <v>15</v>
      </c>
      <c r="G35" s="40" t="s">
        <v>20</v>
      </c>
      <c r="H35" s="42">
        <v>50</v>
      </c>
      <c r="I35" s="43">
        <v>9000</v>
      </c>
      <c r="J35" s="43">
        <v>4500000</v>
      </c>
      <c r="K35" s="43">
        <v>1575000</v>
      </c>
      <c r="L35" s="44">
        <v>0.35</v>
      </c>
      <c r="M35" s="45" t="s">
        <v>23</v>
      </c>
    </row>
    <row r="36" spans="1:13">
      <c r="A36" s="32" t="s">
        <v>13</v>
      </c>
      <c r="B36" s="33">
        <v>1185732</v>
      </c>
      <c r="C36" s="34">
        <v>43898</v>
      </c>
      <c r="D36" s="33" t="s">
        <v>14</v>
      </c>
      <c r="E36" s="33" t="s">
        <v>15</v>
      </c>
      <c r="F36" s="33" t="s">
        <v>15</v>
      </c>
      <c r="G36" s="33" t="s">
        <v>21</v>
      </c>
      <c r="H36" s="35">
        <v>60</v>
      </c>
      <c r="I36" s="36">
        <v>9000</v>
      </c>
      <c r="J36" s="36">
        <v>5400000</v>
      </c>
      <c r="K36" s="36">
        <v>1620000</v>
      </c>
      <c r="L36" s="37">
        <v>0.3</v>
      </c>
      <c r="M36" s="38" t="s">
        <v>23</v>
      </c>
    </row>
    <row r="37" spans="1:13">
      <c r="A37" s="39" t="s">
        <v>13</v>
      </c>
      <c r="B37" s="40">
        <v>1185732</v>
      </c>
      <c r="C37" s="41">
        <v>43899</v>
      </c>
      <c r="D37" s="40" t="s">
        <v>14</v>
      </c>
      <c r="E37" s="40" t="s">
        <v>15</v>
      </c>
      <c r="F37" s="40" t="s">
        <v>15</v>
      </c>
      <c r="G37" s="40" t="s">
        <v>22</v>
      </c>
      <c r="H37" s="42">
        <v>65</v>
      </c>
      <c r="I37" s="43">
        <v>10500</v>
      </c>
      <c r="J37" s="43">
        <v>6825000</v>
      </c>
      <c r="K37" s="43">
        <v>1706250</v>
      </c>
      <c r="L37" s="44">
        <v>0.25</v>
      </c>
      <c r="M37" s="45" t="s">
        <v>23</v>
      </c>
    </row>
    <row r="38" spans="1:13" ht="30">
      <c r="A38" s="32" t="s">
        <v>13</v>
      </c>
      <c r="B38" s="33">
        <v>1185732</v>
      </c>
      <c r="C38" s="34">
        <v>43900</v>
      </c>
      <c r="D38" s="33" t="s">
        <v>14</v>
      </c>
      <c r="E38" s="33" t="s">
        <v>15</v>
      </c>
      <c r="F38" s="33" t="s">
        <v>15</v>
      </c>
      <c r="G38" s="33" t="s">
        <v>16</v>
      </c>
      <c r="H38" s="35">
        <v>60</v>
      </c>
      <c r="I38" s="36">
        <v>12750</v>
      </c>
      <c r="J38" s="36">
        <v>7650000</v>
      </c>
      <c r="K38" s="36">
        <v>3825000</v>
      </c>
      <c r="L38" s="37">
        <v>0.5</v>
      </c>
      <c r="M38" s="38" t="s">
        <v>23</v>
      </c>
    </row>
    <row r="39" spans="1:13" ht="30">
      <c r="A39" s="39" t="s">
        <v>13</v>
      </c>
      <c r="B39" s="40">
        <v>1185732</v>
      </c>
      <c r="C39" s="41">
        <v>43901</v>
      </c>
      <c r="D39" s="40" t="s">
        <v>14</v>
      </c>
      <c r="E39" s="40" t="s">
        <v>15</v>
      </c>
      <c r="F39" s="40" t="s">
        <v>15</v>
      </c>
      <c r="G39" s="40" t="s">
        <v>18</v>
      </c>
      <c r="H39" s="42">
        <v>55.000000000000007</v>
      </c>
      <c r="I39" s="43">
        <v>10250</v>
      </c>
      <c r="J39" s="43">
        <v>5637500.0000000009</v>
      </c>
      <c r="K39" s="43">
        <v>1691250.0000000002</v>
      </c>
      <c r="L39" s="44">
        <v>0.3</v>
      </c>
      <c r="M39" s="45" t="s">
        <v>23</v>
      </c>
    </row>
    <row r="40" spans="1:13" ht="30">
      <c r="A40" s="32" t="s">
        <v>13</v>
      </c>
      <c r="B40" s="33">
        <v>1185732</v>
      </c>
      <c r="C40" s="34">
        <v>43902</v>
      </c>
      <c r="D40" s="33" t="s">
        <v>14</v>
      </c>
      <c r="E40" s="33" t="s">
        <v>15</v>
      </c>
      <c r="F40" s="33" t="s">
        <v>15</v>
      </c>
      <c r="G40" s="33" t="s">
        <v>19</v>
      </c>
      <c r="H40" s="35">
        <v>50</v>
      </c>
      <c r="I40" s="36">
        <v>9500</v>
      </c>
      <c r="J40" s="36">
        <v>4750000</v>
      </c>
      <c r="K40" s="36">
        <v>1662500</v>
      </c>
      <c r="L40" s="37">
        <v>0.35</v>
      </c>
      <c r="M40" s="38" t="s">
        <v>23</v>
      </c>
    </row>
    <row r="41" spans="1:13" ht="30">
      <c r="A41" s="39" t="s">
        <v>13</v>
      </c>
      <c r="B41" s="40">
        <v>1185732</v>
      </c>
      <c r="C41" s="41">
        <v>43903</v>
      </c>
      <c r="D41" s="40" t="s">
        <v>14</v>
      </c>
      <c r="E41" s="40" t="s">
        <v>15</v>
      </c>
      <c r="F41" s="40" t="s">
        <v>15</v>
      </c>
      <c r="G41" s="40" t="s">
        <v>20</v>
      </c>
      <c r="H41" s="42">
        <v>50</v>
      </c>
      <c r="I41" s="43">
        <v>9000</v>
      </c>
      <c r="J41" s="43">
        <v>4500000</v>
      </c>
      <c r="K41" s="43">
        <v>1575000</v>
      </c>
      <c r="L41" s="44">
        <v>0.35</v>
      </c>
      <c r="M41" s="45" t="s">
        <v>23</v>
      </c>
    </row>
    <row r="42" spans="1:13">
      <c r="A42" s="32" t="s">
        <v>13</v>
      </c>
      <c r="B42" s="33">
        <v>1185732</v>
      </c>
      <c r="C42" s="34">
        <v>43904</v>
      </c>
      <c r="D42" s="33" t="s">
        <v>14</v>
      </c>
      <c r="E42" s="33" t="s">
        <v>15</v>
      </c>
      <c r="F42" s="33" t="s">
        <v>15</v>
      </c>
      <c r="G42" s="33" t="s">
        <v>21</v>
      </c>
      <c r="H42" s="35">
        <v>60</v>
      </c>
      <c r="I42" s="36">
        <v>9250</v>
      </c>
      <c r="J42" s="36">
        <v>5550000</v>
      </c>
      <c r="K42" s="36">
        <v>1665000</v>
      </c>
      <c r="L42" s="37">
        <v>0.3</v>
      </c>
      <c r="M42" s="38" t="s">
        <v>23</v>
      </c>
    </row>
    <row r="43" spans="1:13">
      <c r="A43" s="39" t="s">
        <v>13</v>
      </c>
      <c r="B43" s="40">
        <v>1185732</v>
      </c>
      <c r="C43" s="41">
        <v>43905</v>
      </c>
      <c r="D43" s="40" t="s">
        <v>14</v>
      </c>
      <c r="E43" s="40" t="s">
        <v>15</v>
      </c>
      <c r="F43" s="40" t="s">
        <v>15</v>
      </c>
      <c r="G43" s="40" t="s">
        <v>22</v>
      </c>
      <c r="H43" s="42">
        <v>65</v>
      </c>
      <c r="I43" s="43">
        <v>11000</v>
      </c>
      <c r="J43" s="43">
        <v>7150000</v>
      </c>
      <c r="K43" s="43">
        <v>1787500</v>
      </c>
      <c r="L43" s="44">
        <v>0.25</v>
      </c>
      <c r="M43" s="45" t="s">
        <v>23</v>
      </c>
    </row>
    <row r="44" spans="1:13" ht="30">
      <c r="A44" s="32" t="s">
        <v>13</v>
      </c>
      <c r="B44" s="33">
        <v>1185732</v>
      </c>
      <c r="C44" s="34">
        <v>43906</v>
      </c>
      <c r="D44" s="33" t="s">
        <v>14</v>
      </c>
      <c r="E44" s="33" t="s">
        <v>15</v>
      </c>
      <c r="F44" s="33" t="s">
        <v>15</v>
      </c>
      <c r="G44" s="33" t="s">
        <v>16</v>
      </c>
      <c r="H44" s="35">
        <v>60</v>
      </c>
      <c r="I44" s="36">
        <v>12500</v>
      </c>
      <c r="J44" s="36">
        <v>7500000</v>
      </c>
      <c r="K44" s="36">
        <v>3750000</v>
      </c>
      <c r="L44" s="37">
        <v>0.5</v>
      </c>
      <c r="M44" s="38" t="s">
        <v>23</v>
      </c>
    </row>
    <row r="45" spans="1:13" ht="30">
      <c r="A45" s="39" t="s">
        <v>13</v>
      </c>
      <c r="B45" s="40">
        <v>1185732</v>
      </c>
      <c r="C45" s="41">
        <v>43907</v>
      </c>
      <c r="D45" s="40" t="s">
        <v>14</v>
      </c>
      <c r="E45" s="40" t="s">
        <v>15</v>
      </c>
      <c r="F45" s="40" t="s">
        <v>15</v>
      </c>
      <c r="G45" s="40" t="s">
        <v>18</v>
      </c>
      <c r="H45" s="42">
        <v>55.000000000000007</v>
      </c>
      <c r="I45" s="43">
        <v>10250</v>
      </c>
      <c r="J45" s="43">
        <v>5637500.0000000009</v>
      </c>
      <c r="K45" s="43">
        <v>1691250.0000000002</v>
      </c>
      <c r="L45" s="44">
        <v>0.3</v>
      </c>
      <c r="M45" s="45" t="s">
        <v>23</v>
      </c>
    </row>
    <row r="46" spans="1:13" ht="30">
      <c r="A46" s="32" t="s">
        <v>13</v>
      </c>
      <c r="B46" s="33">
        <v>1185732</v>
      </c>
      <c r="C46" s="34">
        <v>43908</v>
      </c>
      <c r="D46" s="33" t="s">
        <v>14</v>
      </c>
      <c r="E46" s="33" t="s">
        <v>15</v>
      </c>
      <c r="F46" s="33" t="s">
        <v>15</v>
      </c>
      <c r="G46" s="33" t="s">
        <v>19</v>
      </c>
      <c r="H46" s="35">
        <v>50</v>
      </c>
      <c r="I46" s="36">
        <v>9500</v>
      </c>
      <c r="J46" s="36">
        <v>4750000</v>
      </c>
      <c r="K46" s="36">
        <v>1662500</v>
      </c>
      <c r="L46" s="37">
        <v>0.35</v>
      </c>
      <c r="M46" s="38" t="s">
        <v>23</v>
      </c>
    </row>
    <row r="47" spans="1:13" ht="30">
      <c r="A47" s="39" t="s">
        <v>13</v>
      </c>
      <c r="B47" s="40">
        <v>1185732</v>
      </c>
      <c r="C47" s="41">
        <v>43921</v>
      </c>
      <c r="D47" s="40" t="s">
        <v>14</v>
      </c>
      <c r="E47" s="40" t="s">
        <v>15</v>
      </c>
      <c r="F47" s="40" t="s">
        <v>15</v>
      </c>
      <c r="G47" s="40" t="s">
        <v>20</v>
      </c>
      <c r="H47" s="42">
        <v>50</v>
      </c>
      <c r="I47" s="43">
        <v>9250</v>
      </c>
      <c r="J47" s="43">
        <v>4625000</v>
      </c>
      <c r="K47" s="43">
        <v>1618750</v>
      </c>
      <c r="L47" s="44">
        <v>0.35</v>
      </c>
      <c r="M47" s="45" t="s">
        <v>23</v>
      </c>
    </row>
    <row r="48" spans="1:13">
      <c r="A48" s="32" t="s">
        <v>24</v>
      </c>
      <c r="B48" s="33">
        <v>1185732</v>
      </c>
      <c r="C48" s="34">
        <v>43938</v>
      </c>
      <c r="D48" s="33" t="s">
        <v>14</v>
      </c>
      <c r="E48" s="33" t="s">
        <v>15</v>
      </c>
      <c r="F48" s="33" t="s">
        <v>15</v>
      </c>
      <c r="G48" s="33" t="s">
        <v>21</v>
      </c>
      <c r="H48" s="35">
        <v>60</v>
      </c>
      <c r="I48" s="36">
        <v>9000</v>
      </c>
      <c r="J48" s="36">
        <v>5400000</v>
      </c>
      <c r="K48" s="36">
        <v>1620000</v>
      </c>
      <c r="L48" s="37">
        <v>0.3</v>
      </c>
      <c r="M48" s="38" t="s">
        <v>23</v>
      </c>
    </row>
    <row r="49" spans="1:13">
      <c r="A49" s="39" t="s">
        <v>24</v>
      </c>
      <c r="B49" s="40">
        <v>1185732</v>
      </c>
      <c r="C49" s="41">
        <v>43939</v>
      </c>
      <c r="D49" s="40" t="s">
        <v>14</v>
      </c>
      <c r="E49" s="40" t="s">
        <v>15</v>
      </c>
      <c r="F49" s="40" t="s">
        <v>15</v>
      </c>
      <c r="G49" s="40" t="s">
        <v>22</v>
      </c>
      <c r="H49" s="42">
        <v>65</v>
      </c>
      <c r="I49" s="43">
        <v>10750</v>
      </c>
      <c r="J49" s="43">
        <v>6987500</v>
      </c>
      <c r="K49" s="43">
        <v>1746875</v>
      </c>
      <c r="L49" s="44">
        <v>0.25</v>
      </c>
      <c r="M49" s="45" t="s">
        <v>23</v>
      </c>
    </row>
    <row r="50" spans="1:13" ht="30">
      <c r="A50" s="32" t="s">
        <v>24</v>
      </c>
      <c r="B50" s="33">
        <v>1185732</v>
      </c>
      <c r="C50" s="34">
        <v>43940</v>
      </c>
      <c r="D50" s="33" t="s">
        <v>14</v>
      </c>
      <c r="E50" s="33" t="s">
        <v>15</v>
      </c>
      <c r="F50" s="33" t="s">
        <v>15</v>
      </c>
      <c r="G50" s="33" t="s">
        <v>16</v>
      </c>
      <c r="H50" s="35">
        <v>60</v>
      </c>
      <c r="I50" s="36">
        <v>12000</v>
      </c>
      <c r="J50" s="36">
        <v>7200000</v>
      </c>
      <c r="K50" s="36">
        <v>3600000</v>
      </c>
      <c r="L50" s="37">
        <v>0.5</v>
      </c>
      <c r="M50" s="38" t="s">
        <v>23</v>
      </c>
    </row>
    <row r="51" spans="1:13" ht="30">
      <c r="A51" s="39" t="s">
        <v>24</v>
      </c>
      <c r="B51" s="40">
        <v>1185732</v>
      </c>
      <c r="C51" s="41">
        <v>43941</v>
      </c>
      <c r="D51" s="40" t="s">
        <v>14</v>
      </c>
      <c r="E51" s="40" t="s">
        <v>15</v>
      </c>
      <c r="F51" s="40" t="s">
        <v>15</v>
      </c>
      <c r="G51" s="40" t="s">
        <v>18</v>
      </c>
      <c r="H51" s="42">
        <v>55.000000000000007</v>
      </c>
      <c r="I51" s="43">
        <v>10000</v>
      </c>
      <c r="J51" s="43">
        <v>5500000.0000000009</v>
      </c>
      <c r="K51" s="43">
        <v>1650000.0000000002</v>
      </c>
      <c r="L51" s="44">
        <v>0.3</v>
      </c>
      <c r="M51" s="45" t="s">
        <v>23</v>
      </c>
    </row>
    <row r="52" spans="1:13" ht="30">
      <c r="A52" s="32" t="s">
        <v>24</v>
      </c>
      <c r="B52" s="33">
        <v>1185732</v>
      </c>
      <c r="C52" s="34">
        <v>43942</v>
      </c>
      <c r="D52" s="33" t="s">
        <v>14</v>
      </c>
      <c r="E52" s="33" t="s">
        <v>15</v>
      </c>
      <c r="F52" s="33" t="s">
        <v>15</v>
      </c>
      <c r="G52" s="33" t="s">
        <v>19</v>
      </c>
      <c r="H52" s="35">
        <v>50</v>
      </c>
      <c r="I52" s="36">
        <v>9250</v>
      </c>
      <c r="J52" s="36">
        <v>4625000</v>
      </c>
      <c r="K52" s="36">
        <v>1618750</v>
      </c>
      <c r="L52" s="37">
        <v>0.35</v>
      </c>
      <c r="M52" s="38" t="s">
        <v>23</v>
      </c>
    </row>
    <row r="53" spans="1:13" ht="30">
      <c r="A53" s="39" t="s">
        <v>24</v>
      </c>
      <c r="B53" s="40">
        <v>1185732</v>
      </c>
      <c r="C53" s="41">
        <v>43943</v>
      </c>
      <c r="D53" s="40" t="s">
        <v>14</v>
      </c>
      <c r="E53" s="40" t="s">
        <v>15</v>
      </c>
      <c r="F53" s="40" t="s">
        <v>15</v>
      </c>
      <c r="G53" s="40" t="s">
        <v>20</v>
      </c>
      <c r="H53" s="42">
        <v>50</v>
      </c>
      <c r="I53" s="43">
        <v>9000</v>
      </c>
      <c r="J53" s="43">
        <v>4500000</v>
      </c>
      <c r="K53" s="43">
        <v>1575000</v>
      </c>
      <c r="L53" s="44">
        <v>0.35</v>
      </c>
      <c r="M53" s="45" t="s">
        <v>23</v>
      </c>
    </row>
    <row r="54" spans="1:13">
      <c r="A54" s="32" t="s">
        <v>24</v>
      </c>
      <c r="B54" s="33">
        <v>1185732</v>
      </c>
      <c r="C54" s="34">
        <v>43944</v>
      </c>
      <c r="D54" s="33" t="s">
        <v>14</v>
      </c>
      <c r="E54" s="33" t="s">
        <v>15</v>
      </c>
      <c r="F54" s="33" t="s">
        <v>15</v>
      </c>
      <c r="G54" s="33" t="s">
        <v>21</v>
      </c>
      <c r="H54" s="35">
        <v>60</v>
      </c>
      <c r="I54" s="36">
        <v>9000</v>
      </c>
      <c r="J54" s="36">
        <v>5400000</v>
      </c>
      <c r="K54" s="36">
        <v>1620000</v>
      </c>
      <c r="L54" s="37">
        <v>0.3</v>
      </c>
      <c r="M54" s="38" t="s">
        <v>23</v>
      </c>
    </row>
    <row r="55" spans="1:13">
      <c r="A55" s="39" t="s">
        <v>24</v>
      </c>
      <c r="B55" s="40">
        <v>1185732</v>
      </c>
      <c r="C55" s="41">
        <v>43945</v>
      </c>
      <c r="D55" s="40" t="s">
        <v>14</v>
      </c>
      <c r="E55" s="40" t="s">
        <v>15</v>
      </c>
      <c r="F55" s="40" t="s">
        <v>15</v>
      </c>
      <c r="G55" s="40" t="s">
        <v>22</v>
      </c>
      <c r="H55" s="42">
        <v>65</v>
      </c>
      <c r="I55" s="43">
        <v>10000</v>
      </c>
      <c r="J55" s="43">
        <v>6500000</v>
      </c>
      <c r="K55" s="43">
        <v>1625000</v>
      </c>
      <c r="L55" s="44">
        <v>0.25</v>
      </c>
      <c r="M55" s="45" t="s">
        <v>23</v>
      </c>
    </row>
    <row r="56" spans="1:13">
      <c r="A56" s="32" t="s">
        <v>24</v>
      </c>
      <c r="B56" s="33">
        <v>1185732</v>
      </c>
      <c r="C56" s="34">
        <v>43946</v>
      </c>
      <c r="D56" s="33" t="s">
        <v>14</v>
      </c>
      <c r="E56" s="33" t="s">
        <v>15</v>
      </c>
      <c r="F56" s="33" t="s">
        <v>15</v>
      </c>
      <c r="G56" s="33" t="s">
        <v>21</v>
      </c>
      <c r="H56" s="35">
        <v>65</v>
      </c>
      <c r="I56" s="36">
        <v>8750</v>
      </c>
      <c r="J56" s="36">
        <v>5687500</v>
      </c>
      <c r="K56" s="36">
        <v>1706250</v>
      </c>
      <c r="L56" s="37">
        <v>0.3</v>
      </c>
      <c r="M56" s="38" t="s">
        <v>23</v>
      </c>
    </row>
    <row r="57" spans="1:13">
      <c r="A57" s="39" t="s">
        <v>24</v>
      </c>
      <c r="B57" s="40">
        <v>1185732</v>
      </c>
      <c r="C57" s="41">
        <v>43947</v>
      </c>
      <c r="D57" s="40" t="s">
        <v>14</v>
      </c>
      <c r="E57" s="40" t="s">
        <v>15</v>
      </c>
      <c r="F57" s="40" t="s">
        <v>15</v>
      </c>
      <c r="G57" s="40" t="s">
        <v>22</v>
      </c>
      <c r="H57" s="42">
        <v>70</v>
      </c>
      <c r="I57" s="43">
        <v>10000</v>
      </c>
      <c r="J57" s="43">
        <v>7000000</v>
      </c>
      <c r="K57" s="43">
        <v>1750000</v>
      </c>
      <c r="L57" s="44">
        <v>0.25</v>
      </c>
      <c r="M57" s="45" t="s">
        <v>23</v>
      </c>
    </row>
    <row r="58" spans="1:13" ht="30">
      <c r="A58" s="32" t="s">
        <v>24</v>
      </c>
      <c r="B58" s="33">
        <v>1185732</v>
      </c>
      <c r="C58" s="34">
        <v>43948</v>
      </c>
      <c r="D58" s="33" t="s">
        <v>14</v>
      </c>
      <c r="E58" s="33" t="s">
        <v>15</v>
      </c>
      <c r="F58" s="33" t="s">
        <v>15</v>
      </c>
      <c r="G58" s="33" t="s">
        <v>16</v>
      </c>
      <c r="H58" s="35">
        <v>65</v>
      </c>
      <c r="I58" s="36">
        <v>11500</v>
      </c>
      <c r="J58" s="36">
        <v>7475000</v>
      </c>
      <c r="K58" s="36">
        <v>3737500</v>
      </c>
      <c r="L58" s="37">
        <v>0.5</v>
      </c>
      <c r="M58" s="38" t="s">
        <v>23</v>
      </c>
    </row>
    <row r="59" spans="1:13" ht="30">
      <c r="A59" s="39" t="s">
        <v>24</v>
      </c>
      <c r="B59" s="40">
        <v>1185732</v>
      </c>
      <c r="C59" s="41">
        <v>43949</v>
      </c>
      <c r="D59" s="40" t="s">
        <v>14</v>
      </c>
      <c r="E59" s="40" t="s">
        <v>15</v>
      </c>
      <c r="F59" s="40" t="s">
        <v>15</v>
      </c>
      <c r="G59" s="40" t="s">
        <v>18</v>
      </c>
      <c r="H59" s="42">
        <v>55.000000000000007</v>
      </c>
      <c r="I59" s="43">
        <v>9750</v>
      </c>
      <c r="J59" s="43">
        <v>5362500.0000000009</v>
      </c>
      <c r="K59" s="43">
        <v>1608750.0000000002</v>
      </c>
      <c r="L59" s="44">
        <v>0.3</v>
      </c>
      <c r="M59" s="45" t="s">
        <v>23</v>
      </c>
    </row>
    <row r="60" spans="1:13" ht="30">
      <c r="A60" s="32" t="s">
        <v>24</v>
      </c>
      <c r="B60" s="33">
        <v>1185732</v>
      </c>
      <c r="C60" s="34">
        <v>43950</v>
      </c>
      <c r="D60" s="33" t="s">
        <v>14</v>
      </c>
      <c r="E60" s="33" t="s">
        <v>15</v>
      </c>
      <c r="F60" s="33" t="s">
        <v>15</v>
      </c>
      <c r="G60" s="33" t="s">
        <v>19</v>
      </c>
      <c r="H60" s="35">
        <v>55.000000000000007</v>
      </c>
      <c r="I60" s="36">
        <v>9200</v>
      </c>
      <c r="J60" s="36">
        <v>5060000.0000000009</v>
      </c>
      <c r="K60" s="36">
        <v>1771000.0000000002</v>
      </c>
      <c r="L60" s="37">
        <v>0.35</v>
      </c>
      <c r="M60" s="38" t="s">
        <v>23</v>
      </c>
    </row>
    <row r="61" spans="1:13" ht="30">
      <c r="A61" s="39" t="s">
        <v>24</v>
      </c>
      <c r="B61" s="40">
        <v>1185732</v>
      </c>
      <c r="C61" s="41">
        <v>43951</v>
      </c>
      <c r="D61" s="40" t="s">
        <v>14</v>
      </c>
      <c r="E61" s="40" t="s">
        <v>15</v>
      </c>
      <c r="F61" s="40" t="s">
        <v>15</v>
      </c>
      <c r="G61" s="40" t="s">
        <v>20</v>
      </c>
      <c r="H61" s="42">
        <v>55.000000000000007</v>
      </c>
      <c r="I61" s="43">
        <v>9000</v>
      </c>
      <c r="J61" s="43">
        <v>4950000.0000000009</v>
      </c>
      <c r="K61" s="43">
        <v>1732500.0000000002</v>
      </c>
      <c r="L61" s="44">
        <v>0.35</v>
      </c>
      <c r="M61" s="45" t="s">
        <v>23</v>
      </c>
    </row>
    <row r="62" spans="1:13">
      <c r="A62" s="32" t="s">
        <v>24</v>
      </c>
      <c r="B62" s="33">
        <v>1185732</v>
      </c>
      <c r="C62" s="34">
        <v>43952</v>
      </c>
      <c r="D62" s="33" t="s">
        <v>14</v>
      </c>
      <c r="E62" s="33" t="s">
        <v>15</v>
      </c>
      <c r="F62" s="33" t="s">
        <v>15</v>
      </c>
      <c r="G62" s="33" t="s">
        <v>21</v>
      </c>
      <c r="H62" s="35">
        <v>65</v>
      </c>
      <c r="I62" s="36">
        <v>8750</v>
      </c>
      <c r="J62" s="36">
        <v>5687500</v>
      </c>
      <c r="K62" s="36">
        <v>1706250</v>
      </c>
      <c r="L62" s="37">
        <v>0.3</v>
      </c>
      <c r="M62" s="38" t="s">
        <v>23</v>
      </c>
    </row>
    <row r="63" spans="1:13">
      <c r="A63" s="39" t="s">
        <v>24</v>
      </c>
      <c r="B63" s="40">
        <v>1185732</v>
      </c>
      <c r="C63" s="41">
        <v>43953</v>
      </c>
      <c r="D63" s="40" t="s">
        <v>14</v>
      </c>
      <c r="E63" s="40" t="s">
        <v>15</v>
      </c>
      <c r="F63" s="40" t="s">
        <v>15</v>
      </c>
      <c r="G63" s="40" t="s">
        <v>22</v>
      </c>
      <c r="H63" s="42">
        <v>70</v>
      </c>
      <c r="I63" s="43">
        <v>9750</v>
      </c>
      <c r="J63" s="43">
        <v>6825000</v>
      </c>
      <c r="K63" s="43">
        <v>1706250</v>
      </c>
      <c r="L63" s="44">
        <v>0.25</v>
      </c>
      <c r="M63" s="45" t="s">
        <v>23</v>
      </c>
    </row>
    <row r="64" spans="1:13" ht="30">
      <c r="A64" s="32" t="s">
        <v>24</v>
      </c>
      <c r="B64" s="33">
        <v>1185732</v>
      </c>
      <c r="C64" s="34">
        <v>43954</v>
      </c>
      <c r="D64" s="33" t="s">
        <v>14</v>
      </c>
      <c r="E64" s="33" t="s">
        <v>15</v>
      </c>
      <c r="F64" s="33" t="s">
        <v>15</v>
      </c>
      <c r="G64" s="33" t="s">
        <v>16</v>
      </c>
      <c r="H64" s="35">
        <v>65</v>
      </c>
      <c r="I64" s="36">
        <v>12000</v>
      </c>
      <c r="J64" s="36">
        <v>7800000</v>
      </c>
      <c r="K64" s="36">
        <v>3900000</v>
      </c>
      <c r="L64" s="37">
        <v>0.5</v>
      </c>
      <c r="M64" s="38" t="s">
        <v>23</v>
      </c>
    </row>
    <row r="65" spans="1:13" ht="30">
      <c r="A65" s="39" t="s">
        <v>24</v>
      </c>
      <c r="B65" s="40">
        <v>1185732</v>
      </c>
      <c r="C65" s="41">
        <v>43955</v>
      </c>
      <c r="D65" s="40" t="s">
        <v>14</v>
      </c>
      <c r="E65" s="40" t="s">
        <v>15</v>
      </c>
      <c r="F65" s="40" t="s">
        <v>15</v>
      </c>
      <c r="G65" s="40" t="s">
        <v>18</v>
      </c>
      <c r="H65" s="42">
        <v>55.000000000000007</v>
      </c>
      <c r="I65" s="43">
        <v>10000</v>
      </c>
      <c r="J65" s="43">
        <v>5500000.0000000009</v>
      </c>
      <c r="K65" s="43">
        <v>1650000.0000000002</v>
      </c>
      <c r="L65" s="44">
        <v>0.3</v>
      </c>
      <c r="M65" s="45" t="s">
        <v>23</v>
      </c>
    </row>
    <row r="66" spans="1:13" ht="30">
      <c r="A66" s="32" t="s">
        <v>24</v>
      </c>
      <c r="B66" s="33">
        <v>1185732</v>
      </c>
      <c r="C66" s="34">
        <v>43956</v>
      </c>
      <c r="D66" s="33" t="s">
        <v>14</v>
      </c>
      <c r="E66" s="33" t="s">
        <v>15</v>
      </c>
      <c r="F66" s="33" t="s">
        <v>15</v>
      </c>
      <c r="G66" s="33" t="s">
        <v>19</v>
      </c>
      <c r="H66" s="35">
        <v>55.000000000000007</v>
      </c>
      <c r="I66" s="36">
        <v>9500</v>
      </c>
      <c r="J66" s="36">
        <v>5225000.0000000009</v>
      </c>
      <c r="K66" s="36">
        <v>1828750.0000000002</v>
      </c>
      <c r="L66" s="37">
        <v>0.35</v>
      </c>
      <c r="M66" s="38" t="s">
        <v>23</v>
      </c>
    </row>
    <row r="67" spans="1:13" ht="30">
      <c r="A67" s="39" t="s">
        <v>24</v>
      </c>
      <c r="B67" s="40">
        <v>1185732</v>
      </c>
      <c r="C67" s="41">
        <v>43957</v>
      </c>
      <c r="D67" s="40" t="s">
        <v>14</v>
      </c>
      <c r="E67" s="40" t="s">
        <v>15</v>
      </c>
      <c r="F67" s="40" t="s">
        <v>15</v>
      </c>
      <c r="G67" s="40" t="s">
        <v>20</v>
      </c>
      <c r="H67" s="42">
        <v>55.000000000000007</v>
      </c>
      <c r="I67" s="43">
        <v>9000</v>
      </c>
      <c r="J67" s="43">
        <v>4950000.0000000009</v>
      </c>
      <c r="K67" s="43">
        <v>1732500.0000000002</v>
      </c>
      <c r="L67" s="44">
        <v>0.35</v>
      </c>
      <c r="M67" s="45" t="s">
        <v>23</v>
      </c>
    </row>
    <row r="68" spans="1:13">
      <c r="A68" s="32" t="s">
        <v>24</v>
      </c>
      <c r="B68" s="33">
        <v>1185732</v>
      </c>
      <c r="C68" s="34">
        <v>43958</v>
      </c>
      <c r="D68" s="33" t="s">
        <v>14</v>
      </c>
      <c r="E68" s="33" t="s">
        <v>15</v>
      </c>
      <c r="F68" s="33" t="s">
        <v>15</v>
      </c>
      <c r="G68" s="33" t="s">
        <v>21</v>
      </c>
      <c r="H68" s="35">
        <v>65</v>
      </c>
      <c r="I68" s="36">
        <v>9000</v>
      </c>
      <c r="J68" s="36">
        <v>5850000</v>
      </c>
      <c r="K68" s="36">
        <v>1755000</v>
      </c>
      <c r="L68" s="37">
        <v>0.3</v>
      </c>
      <c r="M68" s="38" t="s">
        <v>23</v>
      </c>
    </row>
    <row r="69" spans="1:13">
      <c r="A69" s="39" t="s">
        <v>24</v>
      </c>
      <c r="B69" s="40">
        <v>1185732</v>
      </c>
      <c r="C69" s="41">
        <v>44030</v>
      </c>
      <c r="D69" s="40" t="s">
        <v>14</v>
      </c>
      <c r="E69" s="40" t="s">
        <v>15</v>
      </c>
      <c r="F69" s="40" t="s">
        <v>15</v>
      </c>
      <c r="G69" s="40" t="s">
        <v>22</v>
      </c>
      <c r="H69" s="42">
        <v>70</v>
      </c>
      <c r="I69" s="43">
        <v>10000</v>
      </c>
      <c r="J69" s="43">
        <v>7000000</v>
      </c>
      <c r="K69" s="43">
        <v>1750000</v>
      </c>
      <c r="L69" s="44">
        <v>0.25</v>
      </c>
      <c r="M69" s="45" t="s">
        <v>23</v>
      </c>
    </row>
    <row r="70" spans="1:13" ht="30">
      <c r="A70" s="32" t="s">
        <v>25</v>
      </c>
      <c r="B70" s="33">
        <v>1197831</v>
      </c>
      <c r="C70" s="34">
        <v>44031</v>
      </c>
      <c r="D70" s="33" t="s">
        <v>14</v>
      </c>
      <c r="E70" s="33" t="s">
        <v>15</v>
      </c>
      <c r="F70" s="33" t="s">
        <v>15</v>
      </c>
      <c r="G70" s="33" t="s">
        <v>16</v>
      </c>
      <c r="H70" s="35">
        <v>25</v>
      </c>
      <c r="I70" s="36">
        <v>9000</v>
      </c>
      <c r="J70" s="36">
        <v>2250000</v>
      </c>
      <c r="K70" s="36">
        <v>787500</v>
      </c>
      <c r="L70" s="37">
        <v>0.35</v>
      </c>
      <c r="M70" s="38" t="s">
        <v>23</v>
      </c>
    </row>
    <row r="71" spans="1:13" ht="30">
      <c r="A71" s="39" t="s">
        <v>25</v>
      </c>
      <c r="B71" s="40">
        <v>1197831</v>
      </c>
      <c r="C71" s="41">
        <v>44032</v>
      </c>
      <c r="D71" s="40" t="s">
        <v>14</v>
      </c>
      <c r="E71" s="40" t="s">
        <v>15</v>
      </c>
      <c r="F71" s="40" t="s">
        <v>15</v>
      </c>
      <c r="G71" s="40" t="s">
        <v>18</v>
      </c>
      <c r="H71" s="42">
        <v>35</v>
      </c>
      <c r="I71" s="43">
        <v>9000</v>
      </c>
      <c r="J71" s="43">
        <v>3150000</v>
      </c>
      <c r="K71" s="43">
        <v>1102500</v>
      </c>
      <c r="L71" s="44">
        <v>0.35</v>
      </c>
      <c r="M71" s="45" t="s">
        <v>23</v>
      </c>
    </row>
    <row r="72" spans="1:13" ht="30">
      <c r="A72" s="32" t="s">
        <v>25</v>
      </c>
      <c r="B72" s="33">
        <v>1197831</v>
      </c>
      <c r="C72" s="34">
        <v>44033</v>
      </c>
      <c r="D72" s="33" t="s">
        <v>14</v>
      </c>
      <c r="E72" s="33" t="s">
        <v>15</v>
      </c>
      <c r="F72" s="33" t="s">
        <v>15</v>
      </c>
      <c r="G72" s="33" t="s">
        <v>19</v>
      </c>
      <c r="H72" s="35">
        <v>35</v>
      </c>
      <c r="I72" s="36">
        <v>7000</v>
      </c>
      <c r="J72" s="36">
        <v>2450000</v>
      </c>
      <c r="K72" s="36">
        <v>857500</v>
      </c>
      <c r="L72" s="37">
        <v>0.35</v>
      </c>
      <c r="M72" s="38" t="s">
        <v>23</v>
      </c>
    </row>
    <row r="73" spans="1:13" ht="30">
      <c r="A73" s="39" t="s">
        <v>25</v>
      </c>
      <c r="B73" s="40">
        <v>1197831</v>
      </c>
      <c r="C73" s="41">
        <v>44034</v>
      </c>
      <c r="D73" s="40" t="s">
        <v>14</v>
      </c>
      <c r="E73" s="40" t="s">
        <v>15</v>
      </c>
      <c r="F73" s="40" t="s">
        <v>15</v>
      </c>
      <c r="G73" s="40" t="s">
        <v>20</v>
      </c>
      <c r="H73" s="42">
        <v>35</v>
      </c>
      <c r="I73" s="43">
        <v>7000</v>
      </c>
      <c r="J73" s="43">
        <v>2450000</v>
      </c>
      <c r="K73" s="43">
        <v>1102500</v>
      </c>
      <c r="L73" s="44">
        <v>0.45</v>
      </c>
      <c r="M73" s="45" t="s">
        <v>23</v>
      </c>
    </row>
    <row r="74" spans="1:13">
      <c r="A74" s="32" t="s">
        <v>25</v>
      </c>
      <c r="B74" s="33">
        <v>1197831</v>
      </c>
      <c r="C74" s="34">
        <v>44035</v>
      </c>
      <c r="D74" s="33" t="s">
        <v>26</v>
      </c>
      <c r="E74" s="33" t="s">
        <v>27</v>
      </c>
      <c r="F74" s="33" t="s">
        <v>28</v>
      </c>
      <c r="G74" s="33" t="s">
        <v>21</v>
      </c>
      <c r="H74" s="35">
        <v>40</v>
      </c>
      <c r="I74" s="36">
        <v>5500</v>
      </c>
      <c r="J74" s="36">
        <v>2200000</v>
      </c>
      <c r="K74" s="36">
        <v>660000</v>
      </c>
      <c r="L74" s="37">
        <v>0.3</v>
      </c>
      <c r="M74" s="38" t="s">
        <v>23</v>
      </c>
    </row>
    <row r="75" spans="1:13">
      <c r="A75" s="39" t="s">
        <v>25</v>
      </c>
      <c r="B75" s="40">
        <v>1197831</v>
      </c>
      <c r="C75" s="41">
        <v>44036</v>
      </c>
      <c r="D75" s="40" t="s">
        <v>26</v>
      </c>
      <c r="E75" s="40" t="s">
        <v>27</v>
      </c>
      <c r="F75" s="40" t="s">
        <v>28</v>
      </c>
      <c r="G75" s="40" t="s">
        <v>22</v>
      </c>
      <c r="H75" s="42">
        <v>35</v>
      </c>
      <c r="I75" s="43">
        <v>7000</v>
      </c>
      <c r="J75" s="43">
        <v>2450000</v>
      </c>
      <c r="K75" s="43">
        <v>1225000</v>
      </c>
      <c r="L75" s="44">
        <v>0.5</v>
      </c>
      <c r="M75" s="45" t="s">
        <v>23</v>
      </c>
    </row>
    <row r="76" spans="1:13" ht="30">
      <c r="A76" s="32" t="s">
        <v>25</v>
      </c>
      <c r="B76" s="33">
        <v>1197831</v>
      </c>
      <c r="C76" s="34">
        <v>44037</v>
      </c>
      <c r="D76" s="33" t="s">
        <v>26</v>
      </c>
      <c r="E76" s="33" t="s">
        <v>27</v>
      </c>
      <c r="F76" s="33" t="s">
        <v>28</v>
      </c>
      <c r="G76" s="33" t="s">
        <v>16</v>
      </c>
      <c r="H76" s="35">
        <v>25</v>
      </c>
      <c r="I76" s="36">
        <v>8500</v>
      </c>
      <c r="J76" s="36">
        <v>2125000</v>
      </c>
      <c r="K76" s="36">
        <v>743750</v>
      </c>
      <c r="L76" s="37">
        <v>0.35</v>
      </c>
      <c r="M76" s="38" t="s">
        <v>23</v>
      </c>
    </row>
    <row r="77" spans="1:13" ht="30">
      <c r="A77" s="39" t="s">
        <v>25</v>
      </c>
      <c r="B77" s="40">
        <v>1197831</v>
      </c>
      <c r="C77" s="41">
        <v>44038</v>
      </c>
      <c r="D77" s="40" t="s">
        <v>26</v>
      </c>
      <c r="E77" s="40" t="s">
        <v>27</v>
      </c>
      <c r="F77" s="40" t="s">
        <v>28</v>
      </c>
      <c r="G77" s="40" t="s">
        <v>18</v>
      </c>
      <c r="H77" s="42">
        <v>35</v>
      </c>
      <c r="I77" s="43">
        <v>8500</v>
      </c>
      <c r="J77" s="43">
        <v>2975000</v>
      </c>
      <c r="K77" s="43">
        <v>1041249.9999999999</v>
      </c>
      <c r="L77" s="44">
        <v>0.35</v>
      </c>
      <c r="M77" s="45" t="s">
        <v>23</v>
      </c>
    </row>
    <row r="78" spans="1:13" ht="30">
      <c r="A78" s="32" t="s">
        <v>25</v>
      </c>
      <c r="B78" s="33">
        <v>1197831</v>
      </c>
      <c r="C78" s="34">
        <v>44039</v>
      </c>
      <c r="D78" s="33" t="s">
        <v>26</v>
      </c>
      <c r="E78" s="33" t="s">
        <v>27</v>
      </c>
      <c r="F78" s="33" t="s">
        <v>28</v>
      </c>
      <c r="G78" s="33" t="s">
        <v>19</v>
      </c>
      <c r="H78" s="35">
        <v>35</v>
      </c>
      <c r="I78" s="36">
        <v>6750</v>
      </c>
      <c r="J78" s="36">
        <v>2362500</v>
      </c>
      <c r="K78" s="36">
        <v>826875</v>
      </c>
      <c r="L78" s="37">
        <v>0.35</v>
      </c>
      <c r="M78" s="38" t="s">
        <v>23</v>
      </c>
    </row>
    <row r="79" spans="1:13" ht="30">
      <c r="A79" s="39" t="s">
        <v>25</v>
      </c>
      <c r="B79" s="40">
        <v>1197831</v>
      </c>
      <c r="C79" s="41">
        <v>44040</v>
      </c>
      <c r="D79" s="40" t="s">
        <v>26</v>
      </c>
      <c r="E79" s="40" t="s">
        <v>27</v>
      </c>
      <c r="F79" s="40" t="s">
        <v>28</v>
      </c>
      <c r="G79" s="40" t="s">
        <v>20</v>
      </c>
      <c r="H79" s="42">
        <v>35</v>
      </c>
      <c r="I79" s="43">
        <v>6250</v>
      </c>
      <c r="J79" s="43">
        <v>2187500</v>
      </c>
      <c r="K79" s="43">
        <v>984375</v>
      </c>
      <c r="L79" s="44">
        <v>0.45</v>
      </c>
      <c r="M79" s="45" t="s">
        <v>23</v>
      </c>
    </row>
    <row r="80" spans="1:13">
      <c r="A80" s="32" t="s">
        <v>25</v>
      </c>
      <c r="B80" s="33">
        <v>1197831</v>
      </c>
      <c r="C80" s="34">
        <v>44041</v>
      </c>
      <c r="D80" s="33" t="s">
        <v>26</v>
      </c>
      <c r="E80" s="33" t="s">
        <v>27</v>
      </c>
      <c r="F80" s="33" t="s">
        <v>28</v>
      </c>
      <c r="G80" s="33" t="s">
        <v>21</v>
      </c>
      <c r="H80" s="35">
        <v>40</v>
      </c>
      <c r="I80" s="36">
        <v>5000</v>
      </c>
      <c r="J80" s="36">
        <v>2000000</v>
      </c>
      <c r="K80" s="36">
        <v>600000</v>
      </c>
      <c r="L80" s="37">
        <v>0.3</v>
      </c>
      <c r="M80" s="38" t="s">
        <v>23</v>
      </c>
    </row>
    <row r="81" spans="1:13">
      <c r="A81" s="39" t="s">
        <v>25</v>
      </c>
      <c r="B81" s="40">
        <v>1197831</v>
      </c>
      <c r="C81" s="41">
        <v>44042</v>
      </c>
      <c r="D81" s="40" t="s">
        <v>26</v>
      </c>
      <c r="E81" s="40" t="s">
        <v>27</v>
      </c>
      <c r="F81" s="40" t="s">
        <v>28</v>
      </c>
      <c r="G81" s="40" t="s">
        <v>22</v>
      </c>
      <c r="H81" s="42">
        <v>35</v>
      </c>
      <c r="I81" s="43">
        <v>7000</v>
      </c>
      <c r="J81" s="43">
        <v>2450000</v>
      </c>
      <c r="K81" s="43">
        <v>1225000</v>
      </c>
      <c r="L81" s="44">
        <v>0.5</v>
      </c>
      <c r="M81" s="45" t="s">
        <v>23</v>
      </c>
    </row>
    <row r="82" spans="1:13" ht="30">
      <c r="A82" s="32" t="s">
        <v>25</v>
      </c>
      <c r="B82" s="33">
        <v>1197831</v>
      </c>
      <c r="C82" s="34">
        <v>44043</v>
      </c>
      <c r="D82" s="33" t="s">
        <v>26</v>
      </c>
      <c r="E82" s="33" t="s">
        <v>27</v>
      </c>
      <c r="F82" s="33" t="s">
        <v>28</v>
      </c>
      <c r="G82" s="33" t="s">
        <v>16</v>
      </c>
      <c r="H82" s="35">
        <v>30</v>
      </c>
      <c r="I82" s="36">
        <v>8750</v>
      </c>
      <c r="J82" s="36">
        <v>2625000</v>
      </c>
      <c r="K82" s="36">
        <v>918749.99999999988</v>
      </c>
      <c r="L82" s="37">
        <v>0.35</v>
      </c>
      <c r="M82" s="38" t="s">
        <v>23</v>
      </c>
    </row>
    <row r="83" spans="1:13" ht="30">
      <c r="A83" s="39" t="s">
        <v>25</v>
      </c>
      <c r="B83" s="40">
        <v>1197831</v>
      </c>
      <c r="C83" s="41">
        <v>44044</v>
      </c>
      <c r="D83" s="40" t="s">
        <v>26</v>
      </c>
      <c r="E83" s="40" t="s">
        <v>27</v>
      </c>
      <c r="F83" s="40" t="s">
        <v>28</v>
      </c>
      <c r="G83" s="40" t="s">
        <v>18</v>
      </c>
      <c r="H83" s="42">
        <v>40</v>
      </c>
      <c r="I83" s="43">
        <v>8750</v>
      </c>
      <c r="J83" s="43">
        <v>3500000</v>
      </c>
      <c r="K83" s="43">
        <v>1225000</v>
      </c>
      <c r="L83" s="44">
        <v>0.35</v>
      </c>
      <c r="M83" s="45" t="s">
        <v>23</v>
      </c>
    </row>
    <row r="84" spans="1:13" ht="30">
      <c r="A84" s="32" t="s">
        <v>25</v>
      </c>
      <c r="B84" s="33">
        <v>1197831</v>
      </c>
      <c r="C84" s="34">
        <v>44045</v>
      </c>
      <c r="D84" s="33" t="s">
        <v>26</v>
      </c>
      <c r="E84" s="33" t="s">
        <v>27</v>
      </c>
      <c r="F84" s="33" t="s">
        <v>28</v>
      </c>
      <c r="G84" s="33" t="s">
        <v>19</v>
      </c>
      <c r="H84" s="35">
        <v>35</v>
      </c>
      <c r="I84" s="36">
        <v>7000</v>
      </c>
      <c r="J84" s="36">
        <v>2450000</v>
      </c>
      <c r="K84" s="36">
        <v>857500</v>
      </c>
      <c r="L84" s="37">
        <v>0.35</v>
      </c>
      <c r="M84" s="38" t="s">
        <v>23</v>
      </c>
    </row>
    <row r="85" spans="1:13" ht="30">
      <c r="A85" s="39" t="s">
        <v>25</v>
      </c>
      <c r="B85" s="40">
        <v>1197831</v>
      </c>
      <c r="C85" s="41">
        <v>44046</v>
      </c>
      <c r="D85" s="40" t="s">
        <v>26</v>
      </c>
      <c r="E85" s="40" t="s">
        <v>27</v>
      </c>
      <c r="F85" s="40" t="s">
        <v>28</v>
      </c>
      <c r="G85" s="40" t="s">
        <v>20</v>
      </c>
      <c r="H85" s="42">
        <v>40</v>
      </c>
      <c r="I85" s="43">
        <v>6000</v>
      </c>
      <c r="J85" s="43">
        <v>2400000</v>
      </c>
      <c r="K85" s="43">
        <v>1080000</v>
      </c>
      <c r="L85" s="44">
        <v>0.45</v>
      </c>
      <c r="M85" s="45" t="s">
        <v>23</v>
      </c>
    </row>
    <row r="86" spans="1:13">
      <c r="A86" s="32" t="s">
        <v>25</v>
      </c>
      <c r="B86" s="33">
        <v>1197831</v>
      </c>
      <c r="C86" s="34">
        <v>44047</v>
      </c>
      <c r="D86" s="33" t="s">
        <v>26</v>
      </c>
      <c r="E86" s="33" t="s">
        <v>27</v>
      </c>
      <c r="F86" s="33" t="s">
        <v>28</v>
      </c>
      <c r="G86" s="33" t="s">
        <v>21</v>
      </c>
      <c r="H86" s="35">
        <v>45</v>
      </c>
      <c r="I86" s="36">
        <v>5000</v>
      </c>
      <c r="J86" s="36">
        <v>2250000</v>
      </c>
      <c r="K86" s="36">
        <v>675000</v>
      </c>
      <c r="L86" s="37">
        <v>0.3</v>
      </c>
      <c r="M86" s="38" t="s">
        <v>23</v>
      </c>
    </row>
    <row r="87" spans="1:13">
      <c r="A87" s="39" t="s">
        <v>25</v>
      </c>
      <c r="B87" s="40">
        <v>1197831</v>
      </c>
      <c r="C87" s="41">
        <v>44048</v>
      </c>
      <c r="D87" s="40" t="s">
        <v>26</v>
      </c>
      <c r="E87" s="40" t="s">
        <v>27</v>
      </c>
      <c r="F87" s="40" t="s">
        <v>28</v>
      </c>
      <c r="G87" s="40" t="s">
        <v>22</v>
      </c>
      <c r="H87" s="42">
        <v>40</v>
      </c>
      <c r="I87" s="43">
        <v>6500</v>
      </c>
      <c r="J87" s="43">
        <v>2600000</v>
      </c>
      <c r="K87" s="43">
        <v>1300000</v>
      </c>
      <c r="L87" s="44">
        <v>0.5</v>
      </c>
      <c r="M87" s="45" t="s">
        <v>23</v>
      </c>
    </row>
    <row r="88" spans="1:13" ht="30">
      <c r="A88" s="32" t="s">
        <v>25</v>
      </c>
      <c r="B88" s="33">
        <v>1197831</v>
      </c>
      <c r="C88" s="34">
        <v>44049</v>
      </c>
      <c r="D88" s="33" t="s">
        <v>26</v>
      </c>
      <c r="E88" s="33" t="s">
        <v>27</v>
      </c>
      <c r="F88" s="33" t="s">
        <v>28</v>
      </c>
      <c r="G88" s="33" t="s">
        <v>16</v>
      </c>
      <c r="H88" s="35">
        <v>30</v>
      </c>
      <c r="I88" s="36">
        <v>9000</v>
      </c>
      <c r="J88" s="36">
        <v>2700000</v>
      </c>
      <c r="K88" s="36">
        <v>944999.99999999988</v>
      </c>
      <c r="L88" s="37">
        <v>0.35</v>
      </c>
      <c r="M88" s="38" t="s">
        <v>23</v>
      </c>
    </row>
    <row r="89" spans="1:13" ht="30">
      <c r="A89" s="39" t="s">
        <v>25</v>
      </c>
      <c r="B89" s="40">
        <v>1197831</v>
      </c>
      <c r="C89" s="41">
        <v>44050</v>
      </c>
      <c r="D89" s="40" t="s">
        <v>26</v>
      </c>
      <c r="E89" s="40" t="s">
        <v>27</v>
      </c>
      <c r="F89" s="40" t="s">
        <v>28</v>
      </c>
      <c r="G89" s="40" t="s">
        <v>18</v>
      </c>
      <c r="H89" s="42">
        <v>40</v>
      </c>
      <c r="I89" s="43">
        <v>9000</v>
      </c>
      <c r="J89" s="43">
        <v>3600000</v>
      </c>
      <c r="K89" s="43">
        <v>1260000</v>
      </c>
      <c r="L89" s="44">
        <v>0.35</v>
      </c>
      <c r="M89" s="45" t="s">
        <v>23</v>
      </c>
    </row>
    <row r="90" spans="1:13" ht="30">
      <c r="A90" s="32" t="s">
        <v>25</v>
      </c>
      <c r="B90" s="33">
        <v>1197831</v>
      </c>
      <c r="C90" s="34">
        <v>44051</v>
      </c>
      <c r="D90" s="33" t="s">
        <v>26</v>
      </c>
      <c r="E90" s="33" t="s">
        <v>27</v>
      </c>
      <c r="F90" s="33" t="s">
        <v>28</v>
      </c>
      <c r="G90" s="33" t="s">
        <v>19</v>
      </c>
      <c r="H90" s="35">
        <v>35</v>
      </c>
      <c r="I90" s="36">
        <v>7250</v>
      </c>
      <c r="J90" s="36">
        <v>2537500</v>
      </c>
      <c r="K90" s="36">
        <v>888125</v>
      </c>
      <c r="L90" s="37">
        <v>0.35</v>
      </c>
      <c r="M90" s="38" t="s">
        <v>23</v>
      </c>
    </row>
    <row r="91" spans="1:13" ht="30">
      <c r="A91" s="39" t="s">
        <v>25</v>
      </c>
      <c r="B91" s="40">
        <v>1197831</v>
      </c>
      <c r="C91" s="41">
        <v>44052</v>
      </c>
      <c r="D91" s="40" t="s">
        <v>26</v>
      </c>
      <c r="E91" s="40" t="s">
        <v>27</v>
      </c>
      <c r="F91" s="40" t="s">
        <v>28</v>
      </c>
      <c r="G91" s="40" t="s">
        <v>20</v>
      </c>
      <c r="H91" s="42">
        <v>40</v>
      </c>
      <c r="I91" s="43">
        <v>6250</v>
      </c>
      <c r="J91" s="43">
        <v>2500000</v>
      </c>
      <c r="K91" s="43">
        <v>1125000</v>
      </c>
      <c r="L91" s="44">
        <v>0.45</v>
      </c>
      <c r="M91" s="45" t="s">
        <v>23</v>
      </c>
    </row>
    <row r="92" spans="1:13">
      <c r="A92" s="32" t="s">
        <v>24</v>
      </c>
      <c r="B92" s="33">
        <v>1197831</v>
      </c>
      <c r="C92" s="34">
        <v>44053</v>
      </c>
      <c r="D92" s="33" t="s">
        <v>26</v>
      </c>
      <c r="E92" s="33" t="s">
        <v>27</v>
      </c>
      <c r="F92" s="33" t="s">
        <v>28</v>
      </c>
      <c r="G92" s="33" t="s">
        <v>21</v>
      </c>
      <c r="H92" s="35">
        <v>45</v>
      </c>
      <c r="I92" s="36">
        <v>5250</v>
      </c>
      <c r="J92" s="36">
        <v>2362500</v>
      </c>
      <c r="K92" s="36">
        <v>708750</v>
      </c>
      <c r="L92" s="37">
        <v>0.3</v>
      </c>
      <c r="M92" s="38" t="s">
        <v>23</v>
      </c>
    </row>
    <row r="93" spans="1:13">
      <c r="A93" s="39" t="s">
        <v>24</v>
      </c>
      <c r="B93" s="40">
        <v>1197831</v>
      </c>
      <c r="C93" s="41">
        <v>44054</v>
      </c>
      <c r="D93" s="40" t="s">
        <v>26</v>
      </c>
      <c r="E93" s="40" t="s">
        <v>27</v>
      </c>
      <c r="F93" s="40" t="s">
        <v>28</v>
      </c>
      <c r="G93" s="40" t="s">
        <v>22</v>
      </c>
      <c r="H93" s="42">
        <v>40</v>
      </c>
      <c r="I93" s="43">
        <v>8000</v>
      </c>
      <c r="J93" s="43">
        <v>3200000</v>
      </c>
      <c r="K93" s="43">
        <v>1600000</v>
      </c>
      <c r="L93" s="44">
        <v>0.5</v>
      </c>
      <c r="M93" s="45" t="s">
        <v>23</v>
      </c>
    </row>
    <row r="94" spans="1:13" ht="30">
      <c r="A94" s="32" t="s">
        <v>24</v>
      </c>
      <c r="B94" s="33">
        <v>1197831</v>
      </c>
      <c r="C94" s="34">
        <v>44055</v>
      </c>
      <c r="D94" s="33" t="s">
        <v>26</v>
      </c>
      <c r="E94" s="33" t="s">
        <v>27</v>
      </c>
      <c r="F94" s="33" t="s">
        <v>28</v>
      </c>
      <c r="G94" s="33" t="s">
        <v>16</v>
      </c>
      <c r="H94" s="35">
        <v>30</v>
      </c>
      <c r="I94" s="36">
        <v>9250</v>
      </c>
      <c r="J94" s="36">
        <v>2775000</v>
      </c>
      <c r="K94" s="36">
        <v>971249.99999999988</v>
      </c>
      <c r="L94" s="37">
        <v>0.35</v>
      </c>
      <c r="M94" s="38" t="s">
        <v>23</v>
      </c>
    </row>
    <row r="95" spans="1:13" ht="30">
      <c r="A95" s="39" t="s">
        <v>24</v>
      </c>
      <c r="B95" s="40">
        <v>1197831</v>
      </c>
      <c r="C95" s="41">
        <v>44056</v>
      </c>
      <c r="D95" s="40" t="s">
        <v>26</v>
      </c>
      <c r="E95" s="40" t="s">
        <v>27</v>
      </c>
      <c r="F95" s="40" t="s">
        <v>28</v>
      </c>
      <c r="G95" s="40" t="s">
        <v>18</v>
      </c>
      <c r="H95" s="42">
        <v>40</v>
      </c>
      <c r="I95" s="43">
        <v>9250</v>
      </c>
      <c r="J95" s="43">
        <v>3700000</v>
      </c>
      <c r="K95" s="43">
        <v>1295000</v>
      </c>
      <c r="L95" s="44">
        <v>0.35</v>
      </c>
      <c r="M95" s="45" t="s">
        <v>23</v>
      </c>
    </row>
    <row r="96" spans="1:13" ht="30">
      <c r="A96" s="32" t="s">
        <v>24</v>
      </c>
      <c r="B96" s="33">
        <v>1197831</v>
      </c>
      <c r="C96" s="34">
        <v>44057</v>
      </c>
      <c r="D96" s="33" t="s">
        <v>26</v>
      </c>
      <c r="E96" s="33" t="s">
        <v>27</v>
      </c>
      <c r="F96" s="33" t="s">
        <v>28</v>
      </c>
      <c r="G96" s="33" t="s">
        <v>19</v>
      </c>
      <c r="H96" s="35">
        <v>35</v>
      </c>
      <c r="I96" s="36">
        <v>7750</v>
      </c>
      <c r="J96" s="36">
        <v>2712500</v>
      </c>
      <c r="K96" s="36">
        <v>949374.99999999988</v>
      </c>
      <c r="L96" s="37">
        <v>0.35</v>
      </c>
      <c r="M96" s="38" t="s">
        <v>23</v>
      </c>
    </row>
    <row r="97" spans="1:13" ht="30">
      <c r="A97" s="39" t="s">
        <v>24</v>
      </c>
      <c r="B97" s="40">
        <v>1197831</v>
      </c>
      <c r="C97" s="41">
        <v>44058</v>
      </c>
      <c r="D97" s="40" t="s">
        <v>26</v>
      </c>
      <c r="E97" s="40" t="s">
        <v>27</v>
      </c>
      <c r="F97" s="40" t="s">
        <v>28</v>
      </c>
      <c r="G97" s="40" t="s">
        <v>20</v>
      </c>
      <c r="H97" s="42">
        <v>40</v>
      </c>
      <c r="I97" s="43">
        <v>7000</v>
      </c>
      <c r="J97" s="43">
        <v>2800000</v>
      </c>
      <c r="K97" s="43">
        <v>1260000</v>
      </c>
      <c r="L97" s="44">
        <v>0.45</v>
      </c>
      <c r="M97" s="45" t="s">
        <v>23</v>
      </c>
    </row>
    <row r="98" spans="1:13">
      <c r="A98" s="32" t="s">
        <v>24</v>
      </c>
      <c r="B98" s="33">
        <v>1197831</v>
      </c>
      <c r="C98" s="34">
        <v>44059</v>
      </c>
      <c r="D98" s="33" t="s">
        <v>26</v>
      </c>
      <c r="E98" s="33" t="s">
        <v>27</v>
      </c>
      <c r="F98" s="33" t="s">
        <v>28</v>
      </c>
      <c r="G98" s="33" t="s">
        <v>21</v>
      </c>
      <c r="H98" s="35">
        <v>45</v>
      </c>
      <c r="I98" s="36">
        <v>6000</v>
      </c>
      <c r="J98" s="36">
        <v>2700000</v>
      </c>
      <c r="K98" s="36">
        <v>810000</v>
      </c>
      <c r="L98" s="37">
        <v>0.3</v>
      </c>
      <c r="M98" s="38" t="s">
        <v>23</v>
      </c>
    </row>
    <row r="99" spans="1:13">
      <c r="A99" s="39" t="s">
        <v>24</v>
      </c>
      <c r="B99" s="40">
        <v>1197831</v>
      </c>
      <c r="C99" s="41">
        <v>44060</v>
      </c>
      <c r="D99" s="40" t="s">
        <v>26</v>
      </c>
      <c r="E99" s="40" t="s">
        <v>27</v>
      </c>
      <c r="F99" s="40" t="s">
        <v>28</v>
      </c>
      <c r="G99" s="40" t="s">
        <v>22</v>
      </c>
      <c r="H99" s="42">
        <v>40</v>
      </c>
      <c r="I99" s="43">
        <v>9500</v>
      </c>
      <c r="J99" s="43">
        <v>3800000</v>
      </c>
      <c r="K99" s="43">
        <v>1900000</v>
      </c>
      <c r="L99" s="44">
        <v>0.5</v>
      </c>
      <c r="M99" s="45" t="s">
        <v>23</v>
      </c>
    </row>
    <row r="100" spans="1:13" ht="30">
      <c r="A100" s="32" t="s">
        <v>24</v>
      </c>
      <c r="B100" s="33">
        <v>1197831</v>
      </c>
      <c r="C100" s="34">
        <v>44061</v>
      </c>
      <c r="D100" s="33" t="s">
        <v>26</v>
      </c>
      <c r="E100" s="33" t="s">
        <v>27</v>
      </c>
      <c r="F100" s="33" t="s">
        <v>28</v>
      </c>
      <c r="G100" s="33" t="s">
        <v>16</v>
      </c>
      <c r="H100" s="35">
        <v>40</v>
      </c>
      <c r="I100" s="36">
        <v>9500</v>
      </c>
      <c r="J100" s="36">
        <v>3800000</v>
      </c>
      <c r="K100" s="36">
        <v>1330000</v>
      </c>
      <c r="L100" s="37">
        <v>0.35</v>
      </c>
      <c r="M100" s="38" t="s">
        <v>23</v>
      </c>
    </row>
    <row r="101" spans="1:13" ht="30">
      <c r="A101" s="39" t="s">
        <v>24</v>
      </c>
      <c r="B101" s="40">
        <v>1197831</v>
      </c>
      <c r="C101" s="41">
        <v>44062</v>
      </c>
      <c r="D101" s="40" t="s">
        <v>26</v>
      </c>
      <c r="E101" s="40" t="s">
        <v>27</v>
      </c>
      <c r="F101" s="40" t="s">
        <v>28</v>
      </c>
      <c r="G101" s="40" t="s">
        <v>18</v>
      </c>
      <c r="H101" s="42">
        <v>45</v>
      </c>
      <c r="I101" s="43">
        <v>9500</v>
      </c>
      <c r="J101" s="43">
        <v>4275000</v>
      </c>
      <c r="K101" s="43">
        <v>1496250</v>
      </c>
      <c r="L101" s="44">
        <v>0.35</v>
      </c>
      <c r="M101" s="45" t="s">
        <v>23</v>
      </c>
    </row>
    <row r="102" spans="1:13" ht="30">
      <c r="A102" s="32" t="s">
        <v>24</v>
      </c>
      <c r="B102" s="33">
        <v>1197831</v>
      </c>
      <c r="C102" s="34">
        <v>44063</v>
      </c>
      <c r="D102" s="33" t="s">
        <v>26</v>
      </c>
      <c r="E102" s="33" t="s">
        <v>27</v>
      </c>
      <c r="F102" s="33" t="s">
        <v>28</v>
      </c>
      <c r="G102" s="33" t="s">
        <v>19</v>
      </c>
      <c r="H102" s="35">
        <v>40</v>
      </c>
      <c r="I102" s="36">
        <v>8000</v>
      </c>
      <c r="J102" s="36">
        <v>3200000</v>
      </c>
      <c r="K102" s="36">
        <v>1120000</v>
      </c>
      <c r="L102" s="37">
        <v>0.35</v>
      </c>
      <c r="M102" s="38" t="s">
        <v>23</v>
      </c>
    </row>
    <row r="103" spans="1:13" ht="30">
      <c r="A103" s="39" t="s">
        <v>24</v>
      </c>
      <c r="B103" s="40">
        <v>1197831</v>
      </c>
      <c r="C103" s="41">
        <v>44064</v>
      </c>
      <c r="D103" s="40" t="s">
        <v>26</v>
      </c>
      <c r="E103" s="40" t="s">
        <v>27</v>
      </c>
      <c r="F103" s="40" t="s">
        <v>28</v>
      </c>
      <c r="G103" s="40" t="s">
        <v>20</v>
      </c>
      <c r="H103" s="42">
        <v>40</v>
      </c>
      <c r="I103" s="43">
        <v>7500</v>
      </c>
      <c r="J103" s="43">
        <v>3000000</v>
      </c>
      <c r="K103" s="43">
        <v>1350000</v>
      </c>
      <c r="L103" s="44">
        <v>0.45</v>
      </c>
      <c r="M103" s="45" t="s">
        <v>23</v>
      </c>
    </row>
    <row r="104" spans="1:13">
      <c r="A104" s="32" t="s">
        <v>24</v>
      </c>
      <c r="B104" s="33">
        <v>1197831</v>
      </c>
      <c r="C104" s="34">
        <v>44065</v>
      </c>
      <c r="D104" s="33" t="s">
        <v>26</v>
      </c>
      <c r="E104" s="33" t="s">
        <v>27</v>
      </c>
      <c r="F104" s="33" t="s">
        <v>28</v>
      </c>
      <c r="G104" s="33" t="s">
        <v>21</v>
      </c>
      <c r="H104" s="35">
        <v>45</v>
      </c>
      <c r="I104" s="36">
        <v>6500</v>
      </c>
      <c r="J104" s="36">
        <v>2925000</v>
      </c>
      <c r="K104" s="36">
        <v>877500</v>
      </c>
      <c r="L104" s="37">
        <v>0.3</v>
      </c>
      <c r="M104" s="38" t="s">
        <v>23</v>
      </c>
    </row>
    <row r="105" spans="1:13">
      <c r="A105" s="39" t="s">
        <v>24</v>
      </c>
      <c r="B105" s="40">
        <v>1197831</v>
      </c>
      <c r="C105" s="41">
        <v>44066</v>
      </c>
      <c r="D105" s="40" t="s">
        <v>26</v>
      </c>
      <c r="E105" s="40" t="s">
        <v>27</v>
      </c>
      <c r="F105" s="40" t="s">
        <v>28</v>
      </c>
      <c r="G105" s="40" t="s">
        <v>22</v>
      </c>
      <c r="H105" s="42">
        <v>50</v>
      </c>
      <c r="I105" s="43">
        <v>10000</v>
      </c>
      <c r="J105" s="43">
        <v>5000000</v>
      </c>
      <c r="K105" s="43">
        <v>2500000</v>
      </c>
      <c r="L105" s="44">
        <v>0.5</v>
      </c>
      <c r="M105" s="45" t="s">
        <v>23</v>
      </c>
    </row>
    <row r="106" spans="1:13" ht="30">
      <c r="A106" s="32" t="s">
        <v>24</v>
      </c>
      <c r="B106" s="33">
        <v>1197831</v>
      </c>
      <c r="C106" s="34">
        <v>44067</v>
      </c>
      <c r="D106" s="33" t="s">
        <v>26</v>
      </c>
      <c r="E106" s="33" t="s">
        <v>27</v>
      </c>
      <c r="F106" s="33" t="s">
        <v>28</v>
      </c>
      <c r="G106" s="33" t="s">
        <v>16</v>
      </c>
      <c r="H106" s="35">
        <v>40</v>
      </c>
      <c r="I106" s="36">
        <v>9500</v>
      </c>
      <c r="J106" s="36">
        <v>3800000</v>
      </c>
      <c r="K106" s="36">
        <v>1330000</v>
      </c>
      <c r="L106" s="37">
        <v>0.35</v>
      </c>
      <c r="M106" s="38" t="s">
        <v>23</v>
      </c>
    </row>
    <row r="107" spans="1:13" ht="30">
      <c r="A107" s="39" t="s">
        <v>24</v>
      </c>
      <c r="B107" s="40">
        <v>1197831</v>
      </c>
      <c r="C107" s="41">
        <v>44068</v>
      </c>
      <c r="D107" s="40" t="s">
        <v>26</v>
      </c>
      <c r="E107" s="40" t="s">
        <v>27</v>
      </c>
      <c r="F107" s="40" t="s">
        <v>28</v>
      </c>
      <c r="G107" s="40" t="s">
        <v>18</v>
      </c>
      <c r="H107" s="42">
        <v>45</v>
      </c>
      <c r="I107" s="43">
        <v>9500</v>
      </c>
      <c r="J107" s="43">
        <v>4275000</v>
      </c>
      <c r="K107" s="43">
        <v>1496250</v>
      </c>
      <c r="L107" s="44">
        <v>0.35</v>
      </c>
      <c r="M107" s="45" t="s">
        <v>23</v>
      </c>
    </row>
    <row r="108" spans="1:13" ht="30">
      <c r="A108" s="32" t="s">
        <v>24</v>
      </c>
      <c r="B108" s="33">
        <v>1197831</v>
      </c>
      <c r="C108" s="34">
        <v>44069</v>
      </c>
      <c r="D108" s="33" t="s">
        <v>26</v>
      </c>
      <c r="E108" s="33" t="s">
        <v>27</v>
      </c>
      <c r="F108" s="33" t="s">
        <v>28</v>
      </c>
      <c r="G108" s="33" t="s">
        <v>19</v>
      </c>
      <c r="H108" s="35">
        <v>40</v>
      </c>
      <c r="I108" s="36">
        <v>11000</v>
      </c>
      <c r="J108" s="36">
        <v>4400000</v>
      </c>
      <c r="K108" s="36">
        <v>1540000</v>
      </c>
      <c r="L108" s="37">
        <v>0.35</v>
      </c>
      <c r="M108" s="38" t="s">
        <v>23</v>
      </c>
    </row>
    <row r="109" spans="1:13" ht="30">
      <c r="A109" s="39" t="s">
        <v>24</v>
      </c>
      <c r="B109" s="40">
        <v>1197831</v>
      </c>
      <c r="C109" s="41">
        <v>44070</v>
      </c>
      <c r="D109" s="40" t="s">
        <v>26</v>
      </c>
      <c r="E109" s="40" t="s">
        <v>27</v>
      </c>
      <c r="F109" s="40" t="s">
        <v>28</v>
      </c>
      <c r="G109" s="40" t="s">
        <v>20</v>
      </c>
      <c r="H109" s="42">
        <v>40</v>
      </c>
      <c r="I109" s="43">
        <v>7000</v>
      </c>
      <c r="J109" s="43">
        <v>2800000</v>
      </c>
      <c r="K109" s="43">
        <v>1260000</v>
      </c>
      <c r="L109" s="44">
        <v>0.45</v>
      </c>
      <c r="M109" s="45" t="s">
        <v>23</v>
      </c>
    </row>
    <row r="110" spans="1:13">
      <c r="A110" s="32" t="s">
        <v>24</v>
      </c>
      <c r="B110" s="33">
        <v>1197831</v>
      </c>
      <c r="C110" s="34">
        <v>44071</v>
      </c>
      <c r="D110" s="33" t="s">
        <v>26</v>
      </c>
      <c r="E110" s="33" t="s">
        <v>27</v>
      </c>
      <c r="F110" s="33" t="s">
        <v>28</v>
      </c>
      <c r="G110" s="33" t="s">
        <v>21</v>
      </c>
      <c r="H110" s="35">
        <v>45</v>
      </c>
      <c r="I110" s="36">
        <v>7000</v>
      </c>
      <c r="J110" s="36">
        <v>3150000</v>
      </c>
      <c r="K110" s="36">
        <v>945000</v>
      </c>
      <c r="L110" s="37">
        <v>0.3</v>
      </c>
      <c r="M110" s="38" t="s">
        <v>23</v>
      </c>
    </row>
    <row r="111" spans="1:13">
      <c r="A111" s="39" t="s">
        <v>24</v>
      </c>
      <c r="B111" s="40">
        <v>1197831</v>
      </c>
      <c r="C111" s="41">
        <v>44072</v>
      </c>
      <c r="D111" s="40" t="s">
        <v>26</v>
      </c>
      <c r="E111" s="40" t="s">
        <v>27</v>
      </c>
      <c r="F111" s="40" t="s">
        <v>28</v>
      </c>
      <c r="G111" s="40" t="s">
        <v>22</v>
      </c>
      <c r="H111" s="42">
        <v>50</v>
      </c>
      <c r="I111" s="43">
        <v>9750</v>
      </c>
      <c r="J111" s="43">
        <v>4875000</v>
      </c>
      <c r="K111" s="43">
        <v>2437500</v>
      </c>
      <c r="L111" s="44">
        <v>0.5</v>
      </c>
      <c r="M111" s="45" t="s">
        <v>23</v>
      </c>
    </row>
    <row r="112" spans="1:13" ht="30">
      <c r="A112" s="32" t="s">
        <v>24</v>
      </c>
      <c r="B112" s="33">
        <v>1197831</v>
      </c>
      <c r="C112" s="34">
        <v>44073</v>
      </c>
      <c r="D112" s="33" t="s">
        <v>26</v>
      </c>
      <c r="E112" s="33" t="s">
        <v>27</v>
      </c>
      <c r="F112" s="33" t="s">
        <v>28</v>
      </c>
      <c r="G112" s="33" t="s">
        <v>16</v>
      </c>
      <c r="H112" s="35">
        <v>40</v>
      </c>
      <c r="I112" s="36">
        <v>9250</v>
      </c>
      <c r="J112" s="36">
        <v>3700000</v>
      </c>
      <c r="K112" s="36">
        <v>1295000</v>
      </c>
      <c r="L112" s="37">
        <v>0.35</v>
      </c>
      <c r="M112" s="38" t="s">
        <v>23</v>
      </c>
    </row>
    <row r="113" spans="1:13" ht="30">
      <c r="A113" s="39" t="s">
        <v>24</v>
      </c>
      <c r="B113" s="40">
        <v>1197831</v>
      </c>
      <c r="C113" s="41">
        <v>44074</v>
      </c>
      <c r="D113" s="40" t="s">
        <v>26</v>
      </c>
      <c r="E113" s="40" t="s">
        <v>27</v>
      </c>
      <c r="F113" s="40" t="s">
        <v>28</v>
      </c>
      <c r="G113" s="40" t="s">
        <v>18</v>
      </c>
      <c r="H113" s="42">
        <v>45</v>
      </c>
      <c r="I113" s="43">
        <v>9250</v>
      </c>
      <c r="J113" s="43">
        <v>4162500</v>
      </c>
      <c r="K113" s="43">
        <v>1456875</v>
      </c>
      <c r="L113" s="44">
        <v>0.35</v>
      </c>
      <c r="M113" s="45" t="s">
        <v>23</v>
      </c>
    </row>
    <row r="114" spans="1:13" ht="30">
      <c r="A114" s="32" t="s">
        <v>24</v>
      </c>
      <c r="B114" s="33">
        <v>1197831</v>
      </c>
      <c r="C114" s="34">
        <v>44075</v>
      </c>
      <c r="D114" s="33" t="s">
        <v>26</v>
      </c>
      <c r="E114" s="33" t="s">
        <v>27</v>
      </c>
      <c r="F114" s="33" t="s">
        <v>28</v>
      </c>
      <c r="G114" s="33" t="s">
        <v>19</v>
      </c>
      <c r="H114" s="35">
        <v>40</v>
      </c>
      <c r="I114" s="36">
        <v>11000</v>
      </c>
      <c r="J114" s="36">
        <v>4400000</v>
      </c>
      <c r="K114" s="36">
        <v>1540000</v>
      </c>
      <c r="L114" s="37">
        <v>0.35</v>
      </c>
      <c r="M114" s="38" t="s">
        <v>23</v>
      </c>
    </row>
    <row r="115" spans="1:13" ht="30">
      <c r="A115" s="39" t="s">
        <v>24</v>
      </c>
      <c r="B115" s="40">
        <v>1197831</v>
      </c>
      <c r="C115" s="41">
        <v>44076</v>
      </c>
      <c r="D115" s="40" t="s">
        <v>26</v>
      </c>
      <c r="E115" s="40" t="s">
        <v>27</v>
      </c>
      <c r="F115" s="40" t="s">
        <v>28</v>
      </c>
      <c r="G115" s="40" t="s">
        <v>20</v>
      </c>
      <c r="H115" s="42">
        <v>40</v>
      </c>
      <c r="I115" s="43">
        <v>6500</v>
      </c>
      <c r="J115" s="43">
        <v>2600000</v>
      </c>
      <c r="K115" s="43">
        <v>1170000</v>
      </c>
      <c r="L115" s="44">
        <v>0.45</v>
      </c>
      <c r="M115" s="45" t="s">
        <v>23</v>
      </c>
    </row>
    <row r="116" spans="1:13">
      <c r="A116" s="32" t="s">
        <v>24</v>
      </c>
      <c r="B116" s="33">
        <v>1197831</v>
      </c>
      <c r="C116" s="34">
        <v>44077</v>
      </c>
      <c r="D116" s="33" t="s">
        <v>26</v>
      </c>
      <c r="E116" s="33" t="s">
        <v>27</v>
      </c>
      <c r="F116" s="33" t="s">
        <v>28</v>
      </c>
      <c r="G116" s="33" t="s">
        <v>21</v>
      </c>
      <c r="H116" s="35">
        <v>45</v>
      </c>
      <c r="I116" s="36">
        <v>6500</v>
      </c>
      <c r="J116" s="36">
        <v>2925000</v>
      </c>
      <c r="K116" s="36">
        <v>877500</v>
      </c>
      <c r="L116" s="37">
        <v>0.3</v>
      </c>
      <c r="M116" s="38" t="s">
        <v>23</v>
      </c>
    </row>
    <row r="117" spans="1:13">
      <c r="A117" s="39" t="s">
        <v>24</v>
      </c>
      <c r="B117" s="40">
        <v>1197831</v>
      </c>
      <c r="C117" s="41">
        <v>44078</v>
      </c>
      <c r="D117" s="40" t="s">
        <v>26</v>
      </c>
      <c r="E117" s="40" t="s">
        <v>27</v>
      </c>
      <c r="F117" s="40" t="s">
        <v>28</v>
      </c>
      <c r="G117" s="40" t="s">
        <v>22</v>
      </c>
      <c r="H117" s="42">
        <v>50</v>
      </c>
      <c r="I117" s="43">
        <v>9000</v>
      </c>
      <c r="J117" s="43">
        <v>4500000</v>
      </c>
      <c r="K117" s="43">
        <v>2250000</v>
      </c>
      <c r="L117" s="44">
        <v>0.5</v>
      </c>
      <c r="M117" s="45" t="s">
        <v>23</v>
      </c>
    </row>
    <row r="118" spans="1:13" ht="30">
      <c r="A118" s="32" t="s">
        <v>24</v>
      </c>
      <c r="B118" s="33">
        <v>1197831</v>
      </c>
      <c r="C118" s="34">
        <v>44079</v>
      </c>
      <c r="D118" s="33" t="s">
        <v>26</v>
      </c>
      <c r="E118" s="33" t="s">
        <v>27</v>
      </c>
      <c r="F118" s="33" t="s">
        <v>28</v>
      </c>
      <c r="G118" s="33" t="s">
        <v>16</v>
      </c>
      <c r="H118" s="35">
        <v>45</v>
      </c>
      <c r="I118" s="36">
        <v>8500</v>
      </c>
      <c r="J118" s="36">
        <v>3825000</v>
      </c>
      <c r="K118" s="36">
        <v>1338750</v>
      </c>
      <c r="L118" s="37">
        <v>0.35</v>
      </c>
      <c r="M118" s="38" t="s">
        <v>23</v>
      </c>
    </row>
    <row r="119" spans="1:13" ht="30">
      <c r="A119" s="39" t="s">
        <v>24</v>
      </c>
      <c r="B119" s="40">
        <v>1197831</v>
      </c>
      <c r="C119" s="41">
        <v>44080</v>
      </c>
      <c r="D119" s="40" t="s">
        <v>26</v>
      </c>
      <c r="E119" s="40" t="s">
        <v>27</v>
      </c>
      <c r="F119" s="40" t="s">
        <v>28</v>
      </c>
      <c r="G119" s="40" t="s">
        <v>18</v>
      </c>
      <c r="H119" s="42">
        <v>45</v>
      </c>
      <c r="I119" s="43">
        <v>8500</v>
      </c>
      <c r="J119" s="43">
        <v>3825000</v>
      </c>
      <c r="K119" s="43">
        <v>1338750</v>
      </c>
      <c r="L119" s="44">
        <v>0.35</v>
      </c>
      <c r="M119" s="45" t="s">
        <v>23</v>
      </c>
    </row>
    <row r="120" spans="1:13" ht="30">
      <c r="A120" s="32" t="s">
        <v>24</v>
      </c>
      <c r="B120" s="33">
        <v>1197831</v>
      </c>
      <c r="C120" s="34">
        <v>44081</v>
      </c>
      <c r="D120" s="33" t="s">
        <v>26</v>
      </c>
      <c r="E120" s="33" t="s">
        <v>27</v>
      </c>
      <c r="F120" s="33" t="s">
        <v>28</v>
      </c>
      <c r="G120" s="33" t="s">
        <v>19</v>
      </c>
      <c r="H120" s="35">
        <v>50</v>
      </c>
      <c r="I120" s="36">
        <v>9000</v>
      </c>
      <c r="J120" s="36">
        <v>4500000</v>
      </c>
      <c r="K120" s="36">
        <v>1575000</v>
      </c>
      <c r="L120" s="37">
        <v>0.35</v>
      </c>
      <c r="M120" s="38" t="s">
        <v>23</v>
      </c>
    </row>
    <row r="121" spans="1:13" ht="30">
      <c r="A121" s="39" t="s">
        <v>24</v>
      </c>
      <c r="B121" s="40">
        <v>1197831</v>
      </c>
      <c r="C121" s="41">
        <v>44082</v>
      </c>
      <c r="D121" s="40" t="s">
        <v>26</v>
      </c>
      <c r="E121" s="40" t="s">
        <v>27</v>
      </c>
      <c r="F121" s="40" t="s">
        <v>28</v>
      </c>
      <c r="G121" s="40" t="s">
        <v>20</v>
      </c>
      <c r="H121" s="42">
        <v>50</v>
      </c>
      <c r="I121" s="43">
        <v>6250</v>
      </c>
      <c r="J121" s="43">
        <v>3125000</v>
      </c>
      <c r="K121" s="43">
        <v>1406250</v>
      </c>
      <c r="L121" s="44">
        <v>0.45</v>
      </c>
      <c r="M121" s="45" t="s">
        <v>23</v>
      </c>
    </row>
    <row r="122" spans="1:13">
      <c r="A122" s="32" t="s">
        <v>24</v>
      </c>
      <c r="B122" s="33">
        <v>1197831</v>
      </c>
      <c r="C122" s="34">
        <v>44083</v>
      </c>
      <c r="D122" s="33" t="s">
        <v>26</v>
      </c>
      <c r="E122" s="33" t="s">
        <v>27</v>
      </c>
      <c r="F122" s="33" t="s">
        <v>28</v>
      </c>
      <c r="G122" s="33" t="s">
        <v>21</v>
      </c>
      <c r="H122" s="35">
        <v>45</v>
      </c>
      <c r="I122" s="36">
        <v>6250</v>
      </c>
      <c r="J122" s="36">
        <v>2812500</v>
      </c>
      <c r="K122" s="36">
        <v>843750</v>
      </c>
      <c r="L122" s="37">
        <v>0.3</v>
      </c>
      <c r="M122" s="38" t="s">
        <v>23</v>
      </c>
    </row>
    <row r="123" spans="1:13">
      <c r="A123" s="39" t="s">
        <v>24</v>
      </c>
      <c r="B123" s="40">
        <v>1197831</v>
      </c>
      <c r="C123" s="41">
        <v>44084</v>
      </c>
      <c r="D123" s="40" t="s">
        <v>26</v>
      </c>
      <c r="E123" s="40" t="s">
        <v>27</v>
      </c>
      <c r="F123" s="40" t="s">
        <v>28</v>
      </c>
      <c r="G123" s="40" t="s">
        <v>22</v>
      </c>
      <c r="H123" s="42">
        <v>55.000000000000007</v>
      </c>
      <c r="I123" s="43">
        <v>8500</v>
      </c>
      <c r="J123" s="43">
        <v>4675000.0000000009</v>
      </c>
      <c r="K123" s="43">
        <v>2337500.0000000005</v>
      </c>
      <c r="L123" s="44">
        <v>0.5</v>
      </c>
      <c r="M123" s="45" t="s">
        <v>23</v>
      </c>
    </row>
    <row r="124" spans="1:13" ht="30">
      <c r="A124" s="32" t="s">
        <v>24</v>
      </c>
      <c r="B124" s="33">
        <v>1197831</v>
      </c>
      <c r="C124" s="34">
        <v>44085</v>
      </c>
      <c r="D124" s="33" t="s">
        <v>26</v>
      </c>
      <c r="E124" s="33" t="s">
        <v>27</v>
      </c>
      <c r="F124" s="33" t="s">
        <v>28</v>
      </c>
      <c r="G124" s="33" t="s">
        <v>16</v>
      </c>
      <c r="H124" s="35">
        <v>45</v>
      </c>
      <c r="I124" s="36">
        <v>8000</v>
      </c>
      <c r="J124" s="36">
        <v>3600000</v>
      </c>
      <c r="K124" s="36">
        <v>1260000</v>
      </c>
      <c r="L124" s="37">
        <v>0.35</v>
      </c>
      <c r="M124" s="38" t="s">
        <v>23</v>
      </c>
    </row>
    <row r="125" spans="1:13" ht="30">
      <c r="A125" s="39" t="s">
        <v>24</v>
      </c>
      <c r="B125" s="40">
        <v>1197831</v>
      </c>
      <c r="C125" s="41">
        <v>44086</v>
      </c>
      <c r="D125" s="40" t="s">
        <v>26</v>
      </c>
      <c r="E125" s="40" t="s">
        <v>27</v>
      </c>
      <c r="F125" s="40" t="s">
        <v>28</v>
      </c>
      <c r="G125" s="40" t="s">
        <v>18</v>
      </c>
      <c r="H125" s="42">
        <v>45</v>
      </c>
      <c r="I125" s="43">
        <v>8000</v>
      </c>
      <c r="J125" s="43">
        <v>3600000</v>
      </c>
      <c r="K125" s="43">
        <v>1260000</v>
      </c>
      <c r="L125" s="44">
        <v>0.35</v>
      </c>
      <c r="M125" s="45" t="s">
        <v>23</v>
      </c>
    </row>
    <row r="126" spans="1:13" ht="30">
      <c r="A126" s="32" t="s">
        <v>24</v>
      </c>
      <c r="B126" s="33">
        <v>1197831</v>
      </c>
      <c r="C126" s="34">
        <v>44087</v>
      </c>
      <c r="D126" s="33" t="s">
        <v>26</v>
      </c>
      <c r="E126" s="33" t="s">
        <v>27</v>
      </c>
      <c r="F126" s="33" t="s">
        <v>28</v>
      </c>
      <c r="G126" s="33" t="s">
        <v>19</v>
      </c>
      <c r="H126" s="35">
        <v>50</v>
      </c>
      <c r="I126" s="36">
        <v>7500</v>
      </c>
      <c r="J126" s="36">
        <v>3750000</v>
      </c>
      <c r="K126" s="36">
        <v>1312500</v>
      </c>
      <c r="L126" s="37">
        <v>0.35</v>
      </c>
      <c r="M126" s="38" t="s">
        <v>23</v>
      </c>
    </row>
    <row r="127" spans="1:13" ht="30">
      <c r="A127" s="39" t="s">
        <v>24</v>
      </c>
      <c r="B127" s="40">
        <v>1197831</v>
      </c>
      <c r="C127" s="41">
        <v>44088</v>
      </c>
      <c r="D127" s="40" t="s">
        <v>26</v>
      </c>
      <c r="E127" s="40" t="s">
        <v>27</v>
      </c>
      <c r="F127" s="40" t="s">
        <v>28</v>
      </c>
      <c r="G127" s="40" t="s">
        <v>20</v>
      </c>
      <c r="H127" s="42">
        <v>50</v>
      </c>
      <c r="I127" s="43">
        <v>6000</v>
      </c>
      <c r="J127" s="43">
        <v>3000000</v>
      </c>
      <c r="K127" s="43">
        <v>1350000</v>
      </c>
      <c r="L127" s="44">
        <v>0.45</v>
      </c>
      <c r="M127" s="45" t="s">
        <v>23</v>
      </c>
    </row>
    <row r="128" spans="1:13">
      <c r="A128" s="32" t="s">
        <v>24</v>
      </c>
      <c r="B128" s="33">
        <v>1197831</v>
      </c>
      <c r="C128" s="34">
        <v>44089</v>
      </c>
      <c r="D128" s="33" t="s">
        <v>26</v>
      </c>
      <c r="E128" s="33" t="s">
        <v>27</v>
      </c>
      <c r="F128" s="33" t="s">
        <v>28</v>
      </c>
      <c r="G128" s="33" t="s">
        <v>21</v>
      </c>
      <c r="H128" s="35">
        <v>45</v>
      </c>
      <c r="I128" s="36">
        <v>5750</v>
      </c>
      <c r="J128" s="36">
        <v>2587500</v>
      </c>
      <c r="K128" s="36">
        <v>776250</v>
      </c>
      <c r="L128" s="37">
        <v>0.3</v>
      </c>
      <c r="M128" s="38" t="s">
        <v>23</v>
      </c>
    </row>
    <row r="129" spans="1:13">
      <c r="A129" s="39" t="s">
        <v>24</v>
      </c>
      <c r="B129" s="40">
        <v>1197831</v>
      </c>
      <c r="C129" s="41">
        <v>44090</v>
      </c>
      <c r="D129" s="40" t="s">
        <v>26</v>
      </c>
      <c r="E129" s="40" t="s">
        <v>27</v>
      </c>
      <c r="F129" s="40" t="s">
        <v>28</v>
      </c>
      <c r="G129" s="40" t="s">
        <v>22</v>
      </c>
      <c r="H129" s="42">
        <v>55.000000000000007</v>
      </c>
      <c r="I129" s="43">
        <v>7500</v>
      </c>
      <c r="J129" s="43">
        <v>4125000.0000000005</v>
      </c>
      <c r="K129" s="43">
        <v>2062500.0000000002</v>
      </c>
      <c r="L129" s="44">
        <v>0.5</v>
      </c>
      <c r="M129" s="45" t="s">
        <v>23</v>
      </c>
    </row>
    <row r="130" spans="1:13" ht="30">
      <c r="A130" s="32" t="s">
        <v>24</v>
      </c>
      <c r="B130" s="33">
        <v>1197831</v>
      </c>
      <c r="C130" s="34">
        <v>44124</v>
      </c>
      <c r="D130" s="33" t="s">
        <v>26</v>
      </c>
      <c r="E130" s="33" t="s">
        <v>27</v>
      </c>
      <c r="F130" s="33" t="s">
        <v>28</v>
      </c>
      <c r="G130" s="33" t="s">
        <v>16</v>
      </c>
      <c r="H130" s="35">
        <v>45</v>
      </c>
      <c r="I130" s="36">
        <v>9000</v>
      </c>
      <c r="J130" s="36">
        <v>4050000</v>
      </c>
      <c r="K130" s="36">
        <v>1417500</v>
      </c>
      <c r="L130" s="37">
        <v>0.35</v>
      </c>
      <c r="M130" s="38" t="s">
        <v>23</v>
      </c>
    </row>
    <row r="131" spans="1:13" ht="30">
      <c r="A131" s="39" t="s">
        <v>24</v>
      </c>
      <c r="B131" s="40">
        <v>1197831</v>
      </c>
      <c r="C131" s="41">
        <v>44125</v>
      </c>
      <c r="D131" s="40" t="s">
        <v>26</v>
      </c>
      <c r="E131" s="40" t="s">
        <v>27</v>
      </c>
      <c r="F131" s="40" t="s">
        <v>28</v>
      </c>
      <c r="G131" s="40" t="s">
        <v>18</v>
      </c>
      <c r="H131" s="42">
        <v>45</v>
      </c>
      <c r="I131" s="43">
        <v>9000</v>
      </c>
      <c r="J131" s="43">
        <v>4050000</v>
      </c>
      <c r="K131" s="43">
        <v>1417500</v>
      </c>
      <c r="L131" s="44">
        <v>0.35</v>
      </c>
      <c r="M131" s="45" t="s">
        <v>23</v>
      </c>
    </row>
    <row r="132" spans="1:13" ht="30">
      <c r="A132" s="32" t="s">
        <v>24</v>
      </c>
      <c r="B132" s="33">
        <v>1197831</v>
      </c>
      <c r="C132" s="34">
        <v>44126</v>
      </c>
      <c r="D132" s="33" t="s">
        <v>26</v>
      </c>
      <c r="E132" s="33" t="s">
        <v>27</v>
      </c>
      <c r="F132" s="33" t="s">
        <v>28</v>
      </c>
      <c r="G132" s="33" t="s">
        <v>19</v>
      </c>
      <c r="H132" s="35">
        <v>50</v>
      </c>
      <c r="I132" s="36">
        <v>8250</v>
      </c>
      <c r="J132" s="36">
        <v>4125000</v>
      </c>
      <c r="K132" s="36">
        <v>1443750</v>
      </c>
      <c r="L132" s="37">
        <v>0.35</v>
      </c>
      <c r="M132" s="38" t="s">
        <v>23</v>
      </c>
    </row>
    <row r="133" spans="1:13" ht="30">
      <c r="A133" s="39" t="s">
        <v>24</v>
      </c>
      <c r="B133" s="40">
        <v>1197831</v>
      </c>
      <c r="C133" s="41">
        <v>44127</v>
      </c>
      <c r="D133" s="40" t="s">
        <v>26</v>
      </c>
      <c r="E133" s="40" t="s">
        <v>27</v>
      </c>
      <c r="F133" s="40" t="s">
        <v>28</v>
      </c>
      <c r="G133" s="40" t="s">
        <v>20</v>
      </c>
      <c r="H133" s="42">
        <v>50</v>
      </c>
      <c r="I133" s="43">
        <v>6750</v>
      </c>
      <c r="J133" s="43">
        <v>3375000</v>
      </c>
      <c r="K133" s="43">
        <v>1518750</v>
      </c>
      <c r="L133" s="44">
        <v>0.45</v>
      </c>
      <c r="M133" s="45" t="s">
        <v>23</v>
      </c>
    </row>
    <row r="134" spans="1:13">
      <c r="A134" s="32" t="s">
        <v>24</v>
      </c>
      <c r="B134" s="33">
        <v>1197831</v>
      </c>
      <c r="C134" s="34">
        <v>44128</v>
      </c>
      <c r="D134" s="33" t="s">
        <v>26</v>
      </c>
      <c r="E134" s="33" t="s">
        <v>27</v>
      </c>
      <c r="F134" s="33" t="s">
        <v>28</v>
      </c>
      <c r="G134" s="33" t="s">
        <v>21</v>
      </c>
      <c r="H134" s="35">
        <v>45</v>
      </c>
      <c r="I134" s="36">
        <v>6500</v>
      </c>
      <c r="J134" s="36">
        <v>2925000</v>
      </c>
      <c r="K134" s="36">
        <v>877500</v>
      </c>
      <c r="L134" s="37">
        <v>0.3</v>
      </c>
      <c r="M134" s="38" t="s">
        <v>23</v>
      </c>
    </row>
    <row r="135" spans="1:13">
      <c r="A135" s="39" t="s">
        <v>24</v>
      </c>
      <c r="B135" s="40">
        <v>1197831</v>
      </c>
      <c r="C135" s="41">
        <v>44129</v>
      </c>
      <c r="D135" s="40" t="s">
        <v>26</v>
      </c>
      <c r="E135" s="40" t="s">
        <v>27</v>
      </c>
      <c r="F135" s="40" t="s">
        <v>28</v>
      </c>
      <c r="G135" s="40" t="s">
        <v>22</v>
      </c>
      <c r="H135" s="42">
        <v>55.000000000000007</v>
      </c>
      <c r="I135" s="43">
        <v>8500</v>
      </c>
      <c r="J135" s="43">
        <v>4675000.0000000009</v>
      </c>
      <c r="K135" s="43">
        <v>2337500.0000000005</v>
      </c>
      <c r="L135" s="44">
        <v>0.5</v>
      </c>
      <c r="M135" s="45" t="s">
        <v>23</v>
      </c>
    </row>
    <row r="136" spans="1:13" ht="30">
      <c r="A136" s="32" t="s">
        <v>24</v>
      </c>
      <c r="B136" s="33">
        <v>1197831</v>
      </c>
      <c r="C136" s="34">
        <v>44130</v>
      </c>
      <c r="D136" s="33" t="s">
        <v>26</v>
      </c>
      <c r="E136" s="33" t="s">
        <v>27</v>
      </c>
      <c r="F136" s="33" t="s">
        <v>28</v>
      </c>
      <c r="G136" s="33" t="s">
        <v>16</v>
      </c>
      <c r="H136" s="35">
        <v>45</v>
      </c>
      <c r="I136" s="36">
        <v>9500</v>
      </c>
      <c r="J136" s="36">
        <v>4275000</v>
      </c>
      <c r="K136" s="36">
        <v>1496250</v>
      </c>
      <c r="L136" s="37">
        <v>0.35</v>
      </c>
      <c r="M136" s="38" t="s">
        <v>23</v>
      </c>
    </row>
    <row r="137" spans="1:13" ht="30">
      <c r="A137" s="39" t="s">
        <v>24</v>
      </c>
      <c r="B137" s="40">
        <v>1197831</v>
      </c>
      <c r="C137" s="41">
        <v>44131</v>
      </c>
      <c r="D137" s="40" t="s">
        <v>26</v>
      </c>
      <c r="E137" s="40" t="s">
        <v>27</v>
      </c>
      <c r="F137" s="40" t="s">
        <v>28</v>
      </c>
      <c r="G137" s="40" t="s">
        <v>18</v>
      </c>
      <c r="H137" s="42">
        <v>45</v>
      </c>
      <c r="I137" s="43">
        <v>9500</v>
      </c>
      <c r="J137" s="43">
        <v>4275000</v>
      </c>
      <c r="K137" s="43">
        <v>1496250</v>
      </c>
      <c r="L137" s="44">
        <v>0.35</v>
      </c>
      <c r="M137" s="45" t="s">
        <v>23</v>
      </c>
    </row>
    <row r="138" spans="1:13" ht="30">
      <c r="A138" s="32" t="s">
        <v>24</v>
      </c>
      <c r="B138" s="33">
        <v>1197831</v>
      </c>
      <c r="C138" s="34">
        <v>44132</v>
      </c>
      <c r="D138" s="33" t="s">
        <v>26</v>
      </c>
      <c r="E138" s="33" t="s">
        <v>27</v>
      </c>
      <c r="F138" s="33" t="s">
        <v>28</v>
      </c>
      <c r="G138" s="33" t="s">
        <v>19</v>
      </c>
      <c r="H138" s="35">
        <v>50</v>
      </c>
      <c r="I138" s="36">
        <v>8500</v>
      </c>
      <c r="J138" s="36">
        <v>4250000</v>
      </c>
      <c r="K138" s="36">
        <v>1487500</v>
      </c>
      <c r="L138" s="37">
        <v>0.35</v>
      </c>
      <c r="M138" s="38" t="s">
        <v>23</v>
      </c>
    </row>
    <row r="139" spans="1:13" ht="30">
      <c r="A139" s="39" t="s">
        <v>24</v>
      </c>
      <c r="B139" s="40">
        <v>1197831</v>
      </c>
      <c r="C139" s="41">
        <v>44133</v>
      </c>
      <c r="D139" s="40" t="s">
        <v>26</v>
      </c>
      <c r="E139" s="40" t="s">
        <v>27</v>
      </c>
      <c r="F139" s="40" t="s">
        <v>28</v>
      </c>
      <c r="G139" s="40" t="s">
        <v>20</v>
      </c>
      <c r="H139" s="42">
        <v>50</v>
      </c>
      <c r="I139" s="43">
        <v>7000</v>
      </c>
      <c r="J139" s="43">
        <v>3500000</v>
      </c>
      <c r="K139" s="43">
        <v>1575000</v>
      </c>
      <c r="L139" s="44">
        <v>0.45</v>
      </c>
      <c r="M139" s="45" t="s">
        <v>23</v>
      </c>
    </row>
    <row r="140" spans="1:13">
      <c r="A140" s="32" t="s">
        <v>24</v>
      </c>
      <c r="B140" s="33">
        <v>1197831</v>
      </c>
      <c r="C140" s="34">
        <v>44134</v>
      </c>
      <c r="D140" s="33" t="s">
        <v>26</v>
      </c>
      <c r="E140" s="33" t="s">
        <v>27</v>
      </c>
      <c r="F140" s="33" t="s">
        <v>28</v>
      </c>
      <c r="G140" s="33" t="s">
        <v>21</v>
      </c>
      <c r="H140" s="35">
        <v>45</v>
      </c>
      <c r="I140" s="36">
        <v>6500</v>
      </c>
      <c r="J140" s="36">
        <v>2925000</v>
      </c>
      <c r="K140" s="36">
        <v>877500</v>
      </c>
      <c r="L140" s="37">
        <v>0.3</v>
      </c>
      <c r="M140" s="38" t="s">
        <v>23</v>
      </c>
    </row>
    <row r="141" spans="1:13">
      <c r="A141" s="39" t="s">
        <v>24</v>
      </c>
      <c r="B141" s="40">
        <v>1197831</v>
      </c>
      <c r="C141" s="41">
        <v>44135</v>
      </c>
      <c r="D141" s="40" t="s">
        <v>26</v>
      </c>
      <c r="E141" s="40" t="s">
        <v>27</v>
      </c>
      <c r="F141" s="40" t="s">
        <v>28</v>
      </c>
      <c r="G141" s="40" t="s">
        <v>22</v>
      </c>
      <c r="H141" s="42">
        <v>55.000000000000007</v>
      </c>
      <c r="I141" s="43">
        <v>9000</v>
      </c>
      <c r="J141" s="43">
        <v>4950000.0000000009</v>
      </c>
      <c r="K141" s="43">
        <v>2475000.0000000005</v>
      </c>
      <c r="L141" s="44">
        <v>0.5</v>
      </c>
      <c r="M141" s="45" t="s">
        <v>23</v>
      </c>
    </row>
    <row r="142" spans="1:13" ht="30">
      <c r="A142" s="32" t="s">
        <v>29</v>
      </c>
      <c r="B142" s="33">
        <v>1128299</v>
      </c>
      <c r="C142" s="34">
        <v>44136</v>
      </c>
      <c r="D142" s="33" t="s">
        <v>26</v>
      </c>
      <c r="E142" s="33" t="s">
        <v>27</v>
      </c>
      <c r="F142" s="33" t="s">
        <v>28</v>
      </c>
      <c r="G142" s="33" t="s">
        <v>16</v>
      </c>
      <c r="H142" s="35">
        <v>40</v>
      </c>
      <c r="I142" s="36">
        <v>7750</v>
      </c>
      <c r="J142" s="36">
        <v>3100000</v>
      </c>
      <c r="K142" s="36">
        <v>1085000</v>
      </c>
      <c r="L142" s="37">
        <v>0.35000000000000003</v>
      </c>
      <c r="M142" s="38" t="s">
        <v>23</v>
      </c>
    </row>
    <row r="143" spans="1:13" ht="30">
      <c r="A143" s="39" t="s">
        <v>29</v>
      </c>
      <c r="B143" s="40">
        <v>1128299</v>
      </c>
      <c r="C143" s="41">
        <v>44137</v>
      </c>
      <c r="D143" s="40" t="s">
        <v>26</v>
      </c>
      <c r="E143" s="40" t="s">
        <v>27</v>
      </c>
      <c r="F143" s="40" t="s">
        <v>28</v>
      </c>
      <c r="G143" s="40" t="s">
        <v>18</v>
      </c>
      <c r="H143" s="42">
        <v>50</v>
      </c>
      <c r="I143" s="43">
        <v>7750</v>
      </c>
      <c r="J143" s="43">
        <v>3875000</v>
      </c>
      <c r="K143" s="43">
        <v>775000</v>
      </c>
      <c r="L143" s="44">
        <v>0.2</v>
      </c>
      <c r="M143" s="45" t="s">
        <v>23</v>
      </c>
    </row>
    <row r="144" spans="1:13" ht="30">
      <c r="A144" s="32" t="s">
        <v>29</v>
      </c>
      <c r="B144" s="33">
        <v>1128299</v>
      </c>
      <c r="C144" s="34">
        <v>44138</v>
      </c>
      <c r="D144" s="33" t="s">
        <v>26</v>
      </c>
      <c r="E144" s="33" t="s">
        <v>27</v>
      </c>
      <c r="F144" s="33" t="s">
        <v>28</v>
      </c>
      <c r="G144" s="33" t="s">
        <v>19</v>
      </c>
      <c r="H144" s="35">
        <v>50</v>
      </c>
      <c r="I144" s="36">
        <v>7750</v>
      </c>
      <c r="J144" s="36">
        <v>3875000</v>
      </c>
      <c r="K144" s="36">
        <v>1356250.0000000002</v>
      </c>
      <c r="L144" s="37">
        <v>0.35000000000000003</v>
      </c>
      <c r="M144" s="38" t="s">
        <v>23</v>
      </c>
    </row>
    <row r="145" spans="1:13" ht="30">
      <c r="A145" s="39" t="s">
        <v>29</v>
      </c>
      <c r="B145" s="40">
        <v>1128299</v>
      </c>
      <c r="C145" s="41">
        <v>44139</v>
      </c>
      <c r="D145" s="40" t="s">
        <v>26</v>
      </c>
      <c r="E145" s="40" t="s">
        <v>27</v>
      </c>
      <c r="F145" s="40" t="s">
        <v>28</v>
      </c>
      <c r="G145" s="40" t="s">
        <v>20</v>
      </c>
      <c r="H145" s="42">
        <v>50</v>
      </c>
      <c r="I145" s="43">
        <v>6250</v>
      </c>
      <c r="J145" s="43">
        <v>3125000</v>
      </c>
      <c r="K145" s="43">
        <v>937500</v>
      </c>
      <c r="L145" s="44">
        <v>0.3</v>
      </c>
      <c r="M145" s="45" t="s">
        <v>23</v>
      </c>
    </row>
    <row r="146" spans="1:13">
      <c r="A146" s="32" t="s">
        <v>29</v>
      </c>
      <c r="B146" s="33">
        <v>1128299</v>
      </c>
      <c r="C146" s="34">
        <v>44140</v>
      </c>
      <c r="D146" s="33" t="s">
        <v>30</v>
      </c>
      <c r="E146" s="33" t="s">
        <v>31</v>
      </c>
      <c r="F146" s="33" t="s">
        <v>32</v>
      </c>
      <c r="G146" s="33" t="s">
        <v>21</v>
      </c>
      <c r="H146" s="35">
        <v>55.000000000000007</v>
      </c>
      <c r="I146" s="36">
        <v>5750</v>
      </c>
      <c r="J146" s="36">
        <v>3162500.0000000005</v>
      </c>
      <c r="K146" s="36">
        <v>1581250.0000000002</v>
      </c>
      <c r="L146" s="37">
        <v>0.5</v>
      </c>
      <c r="M146" s="38" t="s">
        <v>23</v>
      </c>
    </row>
    <row r="147" spans="1:13">
      <c r="A147" s="39" t="s">
        <v>29</v>
      </c>
      <c r="B147" s="40">
        <v>1128299</v>
      </c>
      <c r="C147" s="41">
        <v>44141</v>
      </c>
      <c r="D147" s="40" t="s">
        <v>30</v>
      </c>
      <c r="E147" s="40" t="s">
        <v>31</v>
      </c>
      <c r="F147" s="40" t="s">
        <v>32</v>
      </c>
      <c r="G147" s="40" t="s">
        <v>22</v>
      </c>
      <c r="H147" s="42">
        <v>50</v>
      </c>
      <c r="I147" s="43">
        <v>7750</v>
      </c>
      <c r="J147" s="43">
        <v>3875000</v>
      </c>
      <c r="K147" s="43">
        <v>581250.00000000012</v>
      </c>
      <c r="L147" s="44">
        <v>0.15000000000000002</v>
      </c>
      <c r="M147" s="45" t="s">
        <v>23</v>
      </c>
    </row>
    <row r="148" spans="1:13" ht="30">
      <c r="A148" s="32" t="s">
        <v>29</v>
      </c>
      <c r="B148" s="33">
        <v>1128299</v>
      </c>
      <c r="C148" s="34">
        <v>44142</v>
      </c>
      <c r="D148" s="33" t="s">
        <v>30</v>
      </c>
      <c r="E148" s="33" t="s">
        <v>31</v>
      </c>
      <c r="F148" s="33" t="s">
        <v>32</v>
      </c>
      <c r="G148" s="33" t="s">
        <v>16</v>
      </c>
      <c r="H148" s="35">
        <v>40</v>
      </c>
      <c r="I148" s="36">
        <v>8250</v>
      </c>
      <c r="J148" s="36">
        <v>3300000</v>
      </c>
      <c r="K148" s="36">
        <v>1155000</v>
      </c>
      <c r="L148" s="37">
        <v>0.35000000000000003</v>
      </c>
      <c r="M148" s="38" t="s">
        <v>23</v>
      </c>
    </row>
    <row r="149" spans="1:13" ht="30">
      <c r="A149" s="39" t="s">
        <v>29</v>
      </c>
      <c r="B149" s="40">
        <v>1128299</v>
      </c>
      <c r="C149" s="41">
        <v>44143</v>
      </c>
      <c r="D149" s="40" t="s">
        <v>30</v>
      </c>
      <c r="E149" s="40" t="s">
        <v>31</v>
      </c>
      <c r="F149" s="40" t="s">
        <v>32</v>
      </c>
      <c r="G149" s="40" t="s">
        <v>18</v>
      </c>
      <c r="H149" s="42">
        <v>50</v>
      </c>
      <c r="I149" s="43">
        <v>7250</v>
      </c>
      <c r="J149" s="43">
        <v>3625000</v>
      </c>
      <c r="K149" s="43">
        <v>725000</v>
      </c>
      <c r="L149" s="44">
        <v>0.2</v>
      </c>
      <c r="M149" s="45" t="s">
        <v>23</v>
      </c>
    </row>
    <row r="150" spans="1:13" ht="30">
      <c r="A150" s="32" t="s">
        <v>29</v>
      </c>
      <c r="B150" s="33">
        <v>1128299</v>
      </c>
      <c r="C150" s="34">
        <v>44144</v>
      </c>
      <c r="D150" s="33" t="s">
        <v>30</v>
      </c>
      <c r="E150" s="33" t="s">
        <v>31</v>
      </c>
      <c r="F150" s="33" t="s">
        <v>32</v>
      </c>
      <c r="G150" s="33" t="s">
        <v>19</v>
      </c>
      <c r="H150" s="35">
        <v>50</v>
      </c>
      <c r="I150" s="36">
        <v>7250</v>
      </c>
      <c r="J150" s="36">
        <v>3625000</v>
      </c>
      <c r="K150" s="36">
        <v>1268750.0000000002</v>
      </c>
      <c r="L150" s="37">
        <v>0.35000000000000003</v>
      </c>
      <c r="M150" s="38" t="s">
        <v>23</v>
      </c>
    </row>
    <row r="151" spans="1:13" ht="30">
      <c r="A151" s="39" t="s">
        <v>29</v>
      </c>
      <c r="B151" s="40">
        <v>1128299</v>
      </c>
      <c r="C151" s="41">
        <v>44145</v>
      </c>
      <c r="D151" s="40" t="s">
        <v>30</v>
      </c>
      <c r="E151" s="40" t="s">
        <v>31</v>
      </c>
      <c r="F151" s="40" t="s">
        <v>32</v>
      </c>
      <c r="G151" s="40" t="s">
        <v>20</v>
      </c>
      <c r="H151" s="42">
        <v>50</v>
      </c>
      <c r="I151" s="43">
        <v>5750</v>
      </c>
      <c r="J151" s="43">
        <v>2875000</v>
      </c>
      <c r="K151" s="43">
        <v>862500</v>
      </c>
      <c r="L151" s="44">
        <v>0.3</v>
      </c>
      <c r="M151" s="45" t="s">
        <v>23</v>
      </c>
    </row>
    <row r="152" spans="1:13">
      <c r="A152" s="32" t="s">
        <v>29</v>
      </c>
      <c r="B152" s="33">
        <v>1128299</v>
      </c>
      <c r="C152" s="34">
        <v>44146</v>
      </c>
      <c r="D152" s="33" t="s">
        <v>30</v>
      </c>
      <c r="E152" s="33" t="s">
        <v>31</v>
      </c>
      <c r="F152" s="33" t="s">
        <v>32</v>
      </c>
      <c r="G152" s="33" t="s">
        <v>21</v>
      </c>
      <c r="H152" s="35">
        <v>55.000000000000007</v>
      </c>
      <c r="I152" s="36">
        <v>5000</v>
      </c>
      <c r="J152" s="36">
        <v>2750000.0000000005</v>
      </c>
      <c r="K152" s="36">
        <v>1375000.0000000002</v>
      </c>
      <c r="L152" s="37">
        <v>0.5</v>
      </c>
      <c r="M152" s="38" t="s">
        <v>23</v>
      </c>
    </row>
    <row r="153" spans="1:13">
      <c r="A153" s="39" t="s">
        <v>29</v>
      </c>
      <c r="B153" s="40">
        <v>1128299</v>
      </c>
      <c r="C153" s="41">
        <v>44147</v>
      </c>
      <c r="D153" s="40" t="s">
        <v>30</v>
      </c>
      <c r="E153" s="40" t="s">
        <v>31</v>
      </c>
      <c r="F153" s="40" t="s">
        <v>32</v>
      </c>
      <c r="G153" s="40" t="s">
        <v>22</v>
      </c>
      <c r="H153" s="42">
        <v>50</v>
      </c>
      <c r="I153" s="43">
        <v>7000</v>
      </c>
      <c r="J153" s="43">
        <v>3500000</v>
      </c>
      <c r="K153" s="43">
        <v>525000.00000000012</v>
      </c>
      <c r="L153" s="44">
        <v>0.15000000000000002</v>
      </c>
      <c r="M153" s="45" t="s">
        <v>23</v>
      </c>
    </row>
    <row r="154" spans="1:13" ht="30">
      <c r="A154" s="32" t="s">
        <v>29</v>
      </c>
      <c r="B154" s="33">
        <v>1128299</v>
      </c>
      <c r="C154" s="34">
        <v>44148</v>
      </c>
      <c r="D154" s="33" t="s">
        <v>30</v>
      </c>
      <c r="E154" s="33" t="s">
        <v>31</v>
      </c>
      <c r="F154" s="33" t="s">
        <v>32</v>
      </c>
      <c r="G154" s="33" t="s">
        <v>16</v>
      </c>
      <c r="H154" s="35">
        <v>50</v>
      </c>
      <c r="I154" s="36">
        <v>8500</v>
      </c>
      <c r="J154" s="36">
        <v>4250000</v>
      </c>
      <c r="K154" s="36">
        <v>1487500.0000000002</v>
      </c>
      <c r="L154" s="37">
        <v>0.35000000000000003</v>
      </c>
      <c r="M154" s="38" t="s">
        <v>23</v>
      </c>
    </row>
    <row r="155" spans="1:13" ht="30">
      <c r="A155" s="39" t="s">
        <v>29</v>
      </c>
      <c r="B155" s="40">
        <v>1128299</v>
      </c>
      <c r="C155" s="41">
        <v>44149</v>
      </c>
      <c r="D155" s="40" t="s">
        <v>30</v>
      </c>
      <c r="E155" s="40" t="s">
        <v>31</v>
      </c>
      <c r="F155" s="40" t="s">
        <v>32</v>
      </c>
      <c r="G155" s="40" t="s">
        <v>18</v>
      </c>
      <c r="H155" s="42">
        <v>60</v>
      </c>
      <c r="I155" s="43">
        <v>7000</v>
      </c>
      <c r="J155" s="43">
        <v>4200000</v>
      </c>
      <c r="K155" s="43">
        <v>840000</v>
      </c>
      <c r="L155" s="44">
        <v>0.2</v>
      </c>
      <c r="M155" s="45" t="s">
        <v>23</v>
      </c>
    </row>
    <row r="156" spans="1:13" ht="30">
      <c r="A156" s="32" t="s">
        <v>29</v>
      </c>
      <c r="B156" s="33">
        <v>1128299</v>
      </c>
      <c r="C156" s="34">
        <v>44150</v>
      </c>
      <c r="D156" s="33" t="s">
        <v>30</v>
      </c>
      <c r="E156" s="33" t="s">
        <v>31</v>
      </c>
      <c r="F156" s="33" t="s">
        <v>32</v>
      </c>
      <c r="G156" s="33" t="s">
        <v>19</v>
      </c>
      <c r="H156" s="35">
        <v>60</v>
      </c>
      <c r="I156" s="36">
        <v>7000</v>
      </c>
      <c r="J156" s="36">
        <v>4200000</v>
      </c>
      <c r="K156" s="36">
        <v>1470000.0000000002</v>
      </c>
      <c r="L156" s="37">
        <v>0.35000000000000003</v>
      </c>
      <c r="M156" s="38" t="s">
        <v>23</v>
      </c>
    </row>
    <row r="157" spans="1:13" ht="30">
      <c r="A157" s="39" t="s">
        <v>29</v>
      </c>
      <c r="B157" s="40">
        <v>1128299</v>
      </c>
      <c r="C157" s="41">
        <v>44187</v>
      </c>
      <c r="D157" s="40" t="s">
        <v>30</v>
      </c>
      <c r="E157" s="40" t="s">
        <v>31</v>
      </c>
      <c r="F157" s="40" t="s">
        <v>32</v>
      </c>
      <c r="G157" s="40" t="s">
        <v>20</v>
      </c>
      <c r="H157" s="42">
        <v>60</v>
      </c>
      <c r="I157" s="43">
        <v>6000</v>
      </c>
      <c r="J157" s="43">
        <v>3600000</v>
      </c>
      <c r="K157" s="43">
        <v>1080000</v>
      </c>
      <c r="L157" s="44">
        <v>0.3</v>
      </c>
      <c r="M157" s="45" t="s">
        <v>23</v>
      </c>
    </row>
    <row r="158" spans="1:13">
      <c r="A158" s="32" t="s">
        <v>29</v>
      </c>
      <c r="B158" s="33">
        <v>1128299</v>
      </c>
      <c r="C158" s="34">
        <v>44188</v>
      </c>
      <c r="D158" s="33" t="s">
        <v>30</v>
      </c>
      <c r="E158" s="33" t="s">
        <v>31</v>
      </c>
      <c r="F158" s="33" t="s">
        <v>32</v>
      </c>
      <c r="G158" s="33" t="s">
        <v>21</v>
      </c>
      <c r="H158" s="35">
        <v>65</v>
      </c>
      <c r="I158" s="36">
        <v>5000</v>
      </c>
      <c r="J158" s="36">
        <v>3250000</v>
      </c>
      <c r="K158" s="36">
        <v>1625000</v>
      </c>
      <c r="L158" s="37">
        <v>0.5</v>
      </c>
      <c r="M158" s="38" t="s">
        <v>23</v>
      </c>
    </row>
    <row r="159" spans="1:13">
      <c r="A159" s="39" t="s">
        <v>29</v>
      </c>
      <c r="B159" s="40">
        <v>1128299</v>
      </c>
      <c r="C159" s="41">
        <v>44189</v>
      </c>
      <c r="D159" s="40" t="s">
        <v>30</v>
      </c>
      <c r="E159" s="40" t="s">
        <v>31</v>
      </c>
      <c r="F159" s="40" t="s">
        <v>32</v>
      </c>
      <c r="G159" s="40" t="s">
        <v>22</v>
      </c>
      <c r="H159" s="42">
        <v>60</v>
      </c>
      <c r="I159" s="43">
        <v>7000</v>
      </c>
      <c r="J159" s="43">
        <v>4200000</v>
      </c>
      <c r="K159" s="43">
        <v>630000.00000000012</v>
      </c>
      <c r="L159" s="44">
        <v>0.15000000000000002</v>
      </c>
      <c r="M159" s="45" t="s">
        <v>23</v>
      </c>
    </row>
    <row r="160" spans="1:13" ht="30">
      <c r="A160" s="32" t="s">
        <v>29</v>
      </c>
      <c r="B160" s="33">
        <v>1128299</v>
      </c>
      <c r="C160" s="34">
        <v>44190</v>
      </c>
      <c r="D160" s="33" t="s">
        <v>30</v>
      </c>
      <c r="E160" s="33" t="s">
        <v>31</v>
      </c>
      <c r="F160" s="33" t="s">
        <v>32</v>
      </c>
      <c r="G160" s="33" t="s">
        <v>16</v>
      </c>
      <c r="H160" s="35">
        <v>60</v>
      </c>
      <c r="I160" s="36">
        <v>8750</v>
      </c>
      <c r="J160" s="36">
        <v>5250000</v>
      </c>
      <c r="K160" s="36">
        <v>1837500.0000000002</v>
      </c>
      <c r="L160" s="37">
        <v>0.35000000000000003</v>
      </c>
      <c r="M160" s="38" t="s">
        <v>23</v>
      </c>
    </row>
    <row r="161" spans="1:13" ht="30">
      <c r="A161" s="39" t="s">
        <v>29</v>
      </c>
      <c r="B161" s="40">
        <v>1128299</v>
      </c>
      <c r="C161" s="41">
        <v>44191</v>
      </c>
      <c r="D161" s="40" t="s">
        <v>30</v>
      </c>
      <c r="E161" s="40" t="s">
        <v>31</v>
      </c>
      <c r="F161" s="40" t="s">
        <v>32</v>
      </c>
      <c r="G161" s="40" t="s">
        <v>18</v>
      </c>
      <c r="H161" s="42">
        <v>65</v>
      </c>
      <c r="I161" s="43">
        <v>6750</v>
      </c>
      <c r="J161" s="43">
        <v>4387500</v>
      </c>
      <c r="K161" s="43">
        <v>877500</v>
      </c>
      <c r="L161" s="44">
        <v>0.2</v>
      </c>
      <c r="M161" s="45" t="s">
        <v>23</v>
      </c>
    </row>
    <row r="162" spans="1:13" ht="30">
      <c r="A162" s="32" t="s">
        <v>29</v>
      </c>
      <c r="B162" s="33">
        <v>1128299</v>
      </c>
      <c r="C162" s="34">
        <v>44192</v>
      </c>
      <c r="D162" s="33" t="s">
        <v>30</v>
      </c>
      <c r="E162" s="33" t="s">
        <v>31</v>
      </c>
      <c r="F162" s="33" t="s">
        <v>32</v>
      </c>
      <c r="G162" s="33" t="s">
        <v>19</v>
      </c>
      <c r="H162" s="35">
        <v>65</v>
      </c>
      <c r="I162" s="36">
        <v>7250</v>
      </c>
      <c r="J162" s="36">
        <v>4712500</v>
      </c>
      <c r="K162" s="36">
        <v>1649375.0000000002</v>
      </c>
      <c r="L162" s="37">
        <v>0.35000000000000003</v>
      </c>
      <c r="M162" s="38" t="s">
        <v>23</v>
      </c>
    </row>
    <row r="163" spans="1:13" ht="30">
      <c r="A163" s="39" t="s">
        <v>29</v>
      </c>
      <c r="B163" s="40">
        <v>1128299</v>
      </c>
      <c r="C163" s="41">
        <v>44193</v>
      </c>
      <c r="D163" s="40" t="s">
        <v>30</v>
      </c>
      <c r="E163" s="40" t="s">
        <v>31</v>
      </c>
      <c r="F163" s="40" t="s">
        <v>32</v>
      </c>
      <c r="G163" s="40" t="s">
        <v>20</v>
      </c>
      <c r="H163" s="42">
        <v>60</v>
      </c>
      <c r="I163" s="43">
        <v>6250</v>
      </c>
      <c r="J163" s="43">
        <v>3750000</v>
      </c>
      <c r="K163" s="43">
        <v>1125000</v>
      </c>
      <c r="L163" s="44">
        <v>0.3</v>
      </c>
      <c r="M163" s="45" t="s">
        <v>23</v>
      </c>
    </row>
    <row r="164" spans="1:13">
      <c r="A164" s="32" t="s">
        <v>29</v>
      </c>
      <c r="B164" s="33">
        <v>1128299</v>
      </c>
      <c r="C164" s="34">
        <v>44194</v>
      </c>
      <c r="D164" s="33" t="s">
        <v>30</v>
      </c>
      <c r="E164" s="33" t="s">
        <v>31</v>
      </c>
      <c r="F164" s="33" t="s">
        <v>32</v>
      </c>
      <c r="G164" s="33" t="s">
        <v>21</v>
      </c>
      <c r="H164" s="35">
        <v>65</v>
      </c>
      <c r="I164" s="36">
        <v>5250</v>
      </c>
      <c r="J164" s="36">
        <v>3412500</v>
      </c>
      <c r="K164" s="36">
        <v>1706250</v>
      </c>
      <c r="L164" s="37">
        <v>0.5</v>
      </c>
      <c r="M164" s="38" t="s">
        <v>23</v>
      </c>
    </row>
    <row r="165" spans="1:13">
      <c r="A165" s="39" t="s">
        <v>29</v>
      </c>
      <c r="B165" s="40">
        <v>1128299</v>
      </c>
      <c r="C165" s="41">
        <v>44195</v>
      </c>
      <c r="D165" s="40" t="s">
        <v>30</v>
      </c>
      <c r="E165" s="40" t="s">
        <v>31</v>
      </c>
      <c r="F165" s="40" t="s">
        <v>32</v>
      </c>
      <c r="G165" s="40" t="s">
        <v>22</v>
      </c>
      <c r="H165" s="42">
        <v>80</v>
      </c>
      <c r="I165" s="43">
        <v>7000</v>
      </c>
      <c r="J165" s="43">
        <v>5600000</v>
      </c>
      <c r="K165" s="43">
        <v>840000.00000000012</v>
      </c>
      <c r="L165" s="44">
        <v>0.15000000000000002</v>
      </c>
      <c r="M165" s="45" t="s">
        <v>23</v>
      </c>
    </row>
    <row r="166" spans="1:13" ht="30">
      <c r="A166" s="32" t="s">
        <v>29</v>
      </c>
      <c r="B166" s="33">
        <v>1128299</v>
      </c>
      <c r="C166" s="34">
        <v>44196</v>
      </c>
      <c r="D166" s="33" t="s">
        <v>30</v>
      </c>
      <c r="E166" s="33" t="s">
        <v>31</v>
      </c>
      <c r="F166" s="33" t="s">
        <v>32</v>
      </c>
      <c r="G166" s="33" t="s">
        <v>16</v>
      </c>
      <c r="H166" s="35">
        <v>60</v>
      </c>
      <c r="I166" s="36">
        <v>9000</v>
      </c>
      <c r="J166" s="36">
        <v>5400000</v>
      </c>
      <c r="K166" s="36">
        <v>2160000</v>
      </c>
      <c r="L166" s="37">
        <v>0.4</v>
      </c>
      <c r="M166" s="38" t="s">
        <v>23</v>
      </c>
    </row>
    <row r="167" spans="1:13" ht="30">
      <c r="A167" s="39" t="s">
        <v>29</v>
      </c>
      <c r="B167" s="40">
        <v>1128299</v>
      </c>
      <c r="C167" s="41">
        <v>44197</v>
      </c>
      <c r="D167" s="40" t="s">
        <v>30</v>
      </c>
      <c r="E167" s="40" t="s">
        <v>31</v>
      </c>
      <c r="F167" s="40" t="s">
        <v>32</v>
      </c>
      <c r="G167" s="40" t="s">
        <v>18</v>
      </c>
      <c r="H167" s="42">
        <v>65</v>
      </c>
      <c r="I167" s="43">
        <v>7500</v>
      </c>
      <c r="J167" s="43">
        <v>4875000</v>
      </c>
      <c r="K167" s="43">
        <v>1218750</v>
      </c>
      <c r="L167" s="44">
        <v>0.25</v>
      </c>
      <c r="M167" s="45" t="s">
        <v>23</v>
      </c>
    </row>
    <row r="168" spans="1:13" ht="30">
      <c r="A168" s="32" t="s">
        <v>29</v>
      </c>
      <c r="B168" s="33">
        <v>1128299</v>
      </c>
      <c r="C168" s="34">
        <v>44198</v>
      </c>
      <c r="D168" s="33" t="s">
        <v>30</v>
      </c>
      <c r="E168" s="33" t="s">
        <v>31</v>
      </c>
      <c r="F168" s="33" t="s">
        <v>32</v>
      </c>
      <c r="G168" s="33" t="s">
        <v>19</v>
      </c>
      <c r="H168" s="35">
        <v>65</v>
      </c>
      <c r="I168" s="36">
        <v>7500</v>
      </c>
      <c r="J168" s="36">
        <v>4875000</v>
      </c>
      <c r="K168" s="36">
        <v>1950000</v>
      </c>
      <c r="L168" s="37">
        <v>0.4</v>
      </c>
      <c r="M168" s="38" t="s">
        <v>23</v>
      </c>
    </row>
    <row r="169" spans="1:13" ht="30">
      <c r="A169" s="39" t="s">
        <v>29</v>
      </c>
      <c r="B169" s="40">
        <v>1128299</v>
      </c>
      <c r="C169" s="41">
        <v>44199</v>
      </c>
      <c r="D169" s="40" t="s">
        <v>30</v>
      </c>
      <c r="E169" s="40" t="s">
        <v>31</v>
      </c>
      <c r="F169" s="40" t="s">
        <v>32</v>
      </c>
      <c r="G169" s="40" t="s">
        <v>20</v>
      </c>
      <c r="H169" s="42">
        <v>60</v>
      </c>
      <c r="I169" s="43">
        <v>6500</v>
      </c>
      <c r="J169" s="43">
        <v>3900000</v>
      </c>
      <c r="K169" s="43">
        <v>1365000</v>
      </c>
      <c r="L169" s="44">
        <v>0.35</v>
      </c>
      <c r="M169" s="45" t="s">
        <v>23</v>
      </c>
    </row>
    <row r="170" spans="1:13">
      <c r="A170" s="32" t="s">
        <v>29</v>
      </c>
      <c r="B170" s="33">
        <v>1128299</v>
      </c>
      <c r="C170" s="34">
        <v>44200</v>
      </c>
      <c r="D170" s="33" t="s">
        <v>30</v>
      </c>
      <c r="E170" s="33" t="s">
        <v>31</v>
      </c>
      <c r="F170" s="33" t="s">
        <v>32</v>
      </c>
      <c r="G170" s="33" t="s">
        <v>21</v>
      </c>
      <c r="H170" s="35">
        <v>65</v>
      </c>
      <c r="I170" s="36">
        <v>5500</v>
      </c>
      <c r="J170" s="36">
        <v>3575000</v>
      </c>
      <c r="K170" s="36">
        <v>1966250.0000000002</v>
      </c>
      <c r="L170" s="37">
        <v>0.55000000000000004</v>
      </c>
      <c r="M170" s="38" t="s">
        <v>23</v>
      </c>
    </row>
    <row r="171" spans="1:13">
      <c r="A171" s="39" t="s">
        <v>29</v>
      </c>
      <c r="B171" s="40">
        <v>1128299</v>
      </c>
      <c r="C171" s="41">
        <v>44201</v>
      </c>
      <c r="D171" s="40" t="s">
        <v>30</v>
      </c>
      <c r="E171" s="40" t="s">
        <v>31</v>
      </c>
      <c r="F171" s="40" t="s">
        <v>32</v>
      </c>
      <c r="G171" s="40" t="s">
        <v>22</v>
      </c>
      <c r="H171" s="42">
        <v>80</v>
      </c>
      <c r="I171" s="43">
        <v>7250</v>
      </c>
      <c r="J171" s="43">
        <v>5800000</v>
      </c>
      <c r="K171" s="43">
        <v>1160000</v>
      </c>
      <c r="L171" s="44">
        <v>0.2</v>
      </c>
      <c r="M171" s="45" t="s">
        <v>23</v>
      </c>
    </row>
    <row r="172" spans="1:13" ht="30">
      <c r="A172" s="32" t="s">
        <v>29</v>
      </c>
      <c r="B172" s="33">
        <v>1128299</v>
      </c>
      <c r="C172" s="34">
        <v>44202</v>
      </c>
      <c r="D172" s="33" t="s">
        <v>30</v>
      </c>
      <c r="E172" s="33" t="s">
        <v>31</v>
      </c>
      <c r="F172" s="33" t="s">
        <v>32</v>
      </c>
      <c r="G172" s="33" t="s">
        <v>16</v>
      </c>
      <c r="H172" s="35">
        <v>60</v>
      </c>
      <c r="I172" s="36">
        <v>9750</v>
      </c>
      <c r="J172" s="36">
        <v>5850000</v>
      </c>
      <c r="K172" s="36">
        <v>2340000</v>
      </c>
      <c r="L172" s="37">
        <v>0.4</v>
      </c>
      <c r="M172" s="38" t="s">
        <v>23</v>
      </c>
    </row>
    <row r="173" spans="1:13" ht="30">
      <c r="A173" s="39" t="s">
        <v>29</v>
      </c>
      <c r="B173" s="40">
        <v>1128299</v>
      </c>
      <c r="C173" s="41">
        <v>44203</v>
      </c>
      <c r="D173" s="40" t="s">
        <v>30</v>
      </c>
      <c r="E173" s="40" t="s">
        <v>31</v>
      </c>
      <c r="F173" s="40" t="s">
        <v>32</v>
      </c>
      <c r="G173" s="40" t="s">
        <v>18</v>
      </c>
      <c r="H173" s="42">
        <v>65</v>
      </c>
      <c r="I173" s="43">
        <v>8250</v>
      </c>
      <c r="J173" s="43">
        <v>5362500</v>
      </c>
      <c r="K173" s="43">
        <v>1340625</v>
      </c>
      <c r="L173" s="44">
        <v>0.25</v>
      </c>
      <c r="M173" s="45" t="s">
        <v>23</v>
      </c>
    </row>
    <row r="174" spans="1:13" ht="30">
      <c r="A174" s="32" t="s">
        <v>29</v>
      </c>
      <c r="B174" s="33">
        <v>1128299</v>
      </c>
      <c r="C174" s="34">
        <v>44204</v>
      </c>
      <c r="D174" s="33" t="s">
        <v>30</v>
      </c>
      <c r="E174" s="33" t="s">
        <v>31</v>
      </c>
      <c r="F174" s="33" t="s">
        <v>32</v>
      </c>
      <c r="G174" s="33" t="s">
        <v>19</v>
      </c>
      <c r="H174" s="35">
        <v>65</v>
      </c>
      <c r="I174" s="36">
        <v>8250</v>
      </c>
      <c r="J174" s="36">
        <v>5362500</v>
      </c>
      <c r="K174" s="36">
        <v>2145000</v>
      </c>
      <c r="L174" s="37">
        <v>0.4</v>
      </c>
      <c r="M174" s="38" t="s">
        <v>23</v>
      </c>
    </row>
    <row r="175" spans="1:13" ht="30">
      <c r="A175" s="39" t="s">
        <v>29</v>
      </c>
      <c r="B175" s="40">
        <v>1128299</v>
      </c>
      <c r="C175" s="41">
        <v>44205</v>
      </c>
      <c r="D175" s="40" t="s">
        <v>30</v>
      </c>
      <c r="E175" s="40" t="s">
        <v>31</v>
      </c>
      <c r="F175" s="40" t="s">
        <v>32</v>
      </c>
      <c r="G175" s="40" t="s">
        <v>20</v>
      </c>
      <c r="H175" s="42">
        <v>60</v>
      </c>
      <c r="I175" s="43">
        <v>7000</v>
      </c>
      <c r="J175" s="43">
        <v>4200000</v>
      </c>
      <c r="K175" s="43">
        <v>1470000</v>
      </c>
      <c r="L175" s="44">
        <v>0.35</v>
      </c>
      <c r="M175" s="45" t="s">
        <v>23</v>
      </c>
    </row>
    <row r="176" spans="1:13">
      <c r="A176" s="32" t="s">
        <v>29</v>
      </c>
      <c r="B176" s="33">
        <v>1128299</v>
      </c>
      <c r="C176" s="34">
        <v>44206</v>
      </c>
      <c r="D176" s="33" t="s">
        <v>30</v>
      </c>
      <c r="E176" s="33" t="s">
        <v>31</v>
      </c>
      <c r="F176" s="33" t="s">
        <v>32</v>
      </c>
      <c r="G176" s="33" t="s">
        <v>21</v>
      </c>
      <c r="H176" s="35">
        <v>65</v>
      </c>
      <c r="I176" s="36">
        <v>5750</v>
      </c>
      <c r="J176" s="36">
        <v>3737500</v>
      </c>
      <c r="K176" s="36">
        <v>2055625.0000000002</v>
      </c>
      <c r="L176" s="37">
        <v>0.55000000000000004</v>
      </c>
      <c r="M176" s="38" t="s">
        <v>23</v>
      </c>
    </row>
    <row r="177" spans="1:13">
      <c r="A177" s="39" t="s">
        <v>29</v>
      </c>
      <c r="B177" s="40">
        <v>1128299</v>
      </c>
      <c r="C177" s="41">
        <v>44207</v>
      </c>
      <c r="D177" s="40" t="s">
        <v>30</v>
      </c>
      <c r="E177" s="40" t="s">
        <v>31</v>
      </c>
      <c r="F177" s="40" t="s">
        <v>32</v>
      </c>
      <c r="G177" s="40" t="s">
        <v>22</v>
      </c>
      <c r="H177" s="42">
        <v>80</v>
      </c>
      <c r="I177" s="43">
        <v>8750</v>
      </c>
      <c r="J177" s="43">
        <v>7000000</v>
      </c>
      <c r="K177" s="43">
        <v>1400000</v>
      </c>
      <c r="L177" s="44">
        <v>0.2</v>
      </c>
      <c r="M177" s="45" t="s">
        <v>23</v>
      </c>
    </row>
    <row r="178" spans="1:13" ht="30">
      <c r="A178" s="32" t="s">
        <v>29</v>
      </c>
      <c r="B178" s="33">
        <v>1128299</v>
      </c>
      <c r="C178" s="34">
        <v>44208</v>
      </c>
      <c r="D178" s="33" t="s">
        <v>30</v>
      </c>
      <c r="E178" s="33" t="s">
        <v>31</v>
      </c>
      <c r="F178" s="33" t="s">
        <v>32</v>
      </c>
      <c r="G178" s="33" t="s">
        <v>16</v>
      </c>
      <c r="H178" s="35">
        <v>60</v>
      </c>
      <c r="I178" s="36">
        <v>10250</v>
      </c>
      <c r="J178" s="36">
        <v>6150000</v>
      </c>
      <c r="K178" s="36">
        <v>2152500</v>
      </c>
      <c r="L178" s="37">
        <v>0.35000000000000003</v>
      </c>
      <c r="M178" s="38" t="s">
        <v>23</v>
      </c>
    </row>
    <row r="179" spans="1:13" ht="30">
      <c r="A179" s="39" t="s">
        <v>29</v>
      </c>
      <c r="B179" s="40">
        <v>1128299</v>
      </c>
      <c r="C179" s="41">
        <v>44209</v>
      </c>
      <c r="D179" s="40" t="s">
        <v>30</v>
      </c>
      <c r="E179" s="40" t="s">
        <v>31</v>
      </c>
      <c r="F179" s="40" t="s">
        <v>32</v>
      </c>
      <c r="G179" s="40" t="s">
        <v>18</v>
      </c>
      <c r="H179" s="42">
        <v>65</v>
      </c>
      <c r="I179" s="43">
        <v>8750</v>
      </c>
      <c r="J179" s="43">
        <v>5687500</v>
      </c>
      <c r="K179" s="43">
        <v>1137500</v>
      </c>
      <c r="L179" s="44">
        <v>0.2</v>
      </c>
      <c r="M179" s="45" t="s">
        <v>23</v>
      </c>
    </row>
    <row r="180" spans="1:13" ht="30">
      <c r="A180" s="32" t="s">
        <v>29</v>
      </c>
      <c r="B180" s="33">
        <v>1128299</v>
      </c>
      <c r="C180" s="34">
        <v>44210</v>
      </c>
      <c r="D180" s="33" t="s">
        <v>30</v>
      </c>
      <c r="E180" s="33" t="s">
        <v>31</v>
      </c>
      <c r="F180" s="33" t="s">
        <v>32</v>
      </c>
      <c r="G180" s="33" t="s">
        <v>19</v>
      </c>
      <c r="H180" s="35">
        <v>65</v>
      </c>
      <c r="I180" s="36">
        <v>8250</v>
      </c>
      <c r="J180" s="36">
        <v>5362500</v>
      </c>
      <c r="K180" s="36">
        <v>1876875.0000000002</v>
      </c>
      <c r="L180" s="37">
        <v>0.35000000000000003</v>
      </c>
      <c r="M180" s="38" t="s">
        <v>23</v>
      </c>
    </row>
    <row r="181" spans="1:13" ht="30">
      <c r="A181" s="39" t="s">
        <v>29</v>
      </c>
      <c r="B181" s="40">
        <v>1128299</v>
      </c>
      <c r="C181" s="41">
        <v>44211</v>
      </c>
      <c r="D181" s="40" t="s">
        <v>30</v>
      </c>
      <c r="E181" s="40" t="s">
        <v>31</v>
      </c>
      <c r="F181" s="40" t="s">
        <v>32</v>
      </c>
      <c r="G181" s="40" t="s">
        <v>20</v>
      </c>
      <c r="H181" s="42">
        <v>60</v>
      </c>
      <c r="I181" s="43">
        <v>7250</v>
      </c>
      <c r="J181" s="43">
        <v>4350000</v>
      </c>
      <c r="K181" s="43">
        <v>1305000</v>
      </c>
      <c r="L181" s="44">
        <v>0.3</v>
      </c>
      <c r="M181" s="45" t="s">
        <v>23</v>
      </c>
    </row>
    <row r="182" spans="1:13">
      <c r="A182" s="32" t="s">
        <v>29</v>
      </c>
      <c r="B182" s="33">
        <v>1128299</v>
      </c>
      <c r="C182" s="34">
        <v>44212</v>
      </c>
      <c r="D182" s="33" t="s">
        <v>30</v>
      </c>
      <c r="E182" s="33" t="s">
        <v>31</v>
      </c>
      <c r="F182" s="33" t="s">
        <v>32</v>
      </c>
      <c r="G182" s="33" t="s">
        <v>21</v>
      </c>
      <c r="H182" s="35">
        <v>65</v>
      </c>
      <c r="I182" s="36">
        <v>7750</v>
      </c>
      <c r="J182" s="36">
        <v>5037500</v>
      </c>
      <c r="K182" s="36">
        <v>2518750</v>
      </c>
      <c r="L182" s="37">
        <v>0.5</v>
      </c>
      <c r="M182" s="38" t="s">
        <v>23</v>
      </c>
    </row>
    <row r="183" spans="1:13">
      <c r="A183" s="39" t="s">
        <v>29</v>
      </c>
      <c r="B183" s="40">
        <v>1128299</v>
      </c>
      <c r="C183" s="41">
        <v>44213</v>
      </c>
      <c r="D183" s="40" t="s">
        <v>30</v>
      </c>
      <c r="E183" s="40" t="s">
        <v>31</v>
      </c>
      <c r="F183" s="40" t="s">
        <v>32</v>
      </c>
      <c r="G183" s="40" t="s">
        <v>22</v>
      </c>
      <c r="H183" s="42">
        <v>80</v>
      </c>
      <c r="I183" s="43">
        <v>7750</v>
      </c>
      <c r="J183" s="43">
        <v>6200000</v>
      </c>
      <c r="K183" s="43">
        <v>930000.00000000012</v>
      </c>
      <c r="L183" s="44">
        <v>0.15000000000000002</v>
      </c>
      <c r="M183" s="45" t="s">
        <v>23</v>
      </c>
    </row>
    <row r="184" spans="1:13" ht="30">
      <c r="A184" s="32" t="s">
        <v>29</v>
      </c>
      <c r="B184" s="33">
        <v>1128299</v>
      </c>
      <c r="C184" s="34">
        <v>44214</v>
      </c>
      <c r="D184" s="33" t="s">
        <v>30</v>
      </c>
      <c r="E184" s="33" t="s">
        <v>31</v>
      </c>
      <c r="F184" s="33" t="s">
        <v>32</v>
      </c>
      <c r="G184" s="33" t="s">
        <v>16</v>
      </c>
      <c r="H184" s="35">
        <v>65</v>
      </c>
      <c r="I184" s="36">
        <v>9750</v>
      </c>
      <c r="J184" s="36">
        <v>6337500</v>
      </c>
      <c r="K184" s="36">
        <v>2218125</v>
      </c>
      <c r="L184" s="37">
        <v>0.35000000000000003</v>
      </c>
      <c r="M184" s="38" t="s">
        <v>23</v>
      </c>
    </row>
    <row r="185" spans="1:13" ht="30">
      <c r="A185" s="39" t="s">
        <v>29</v>
      </c>
      <c r="B185" s="40">
        <v>1128299</v>
      </c>
      <c r="C185" s="41">
        <v>44215</v>
      </c>
      <c r="D185" s="40" t="s">
        <v>30</v>
      </c>
      <c r="E185" s="40" t="s">
        <v>31</v>
      </c>
      <c r="F185" s="40" t="s">
        <v>32</v>
      </c>
      <c r="G185" s="40" t="s">
        <v>18</v>
      </c>
      <c r="H185" s="42">
        <v>70</v>
      </c>
      <c r="I185" s="43">
        <v>9250</v>
      </c>
      <c r="J185" s="43">
        <v>6475000</v>
      </c>
      <c r="K185" s="43">
        <v>1295000</v>
      </c>
      <c r="L185" s="44">
        <v>0.2</v>
      </c>
      <c r="M185" s="45" t="s">
        <v>23</v>
      </c>
    </row>
    <row r="186" spans="1:13" ht="30">
      <c r="A186" s="32" t="s">
        <v>29</v>
      </c>
      <c r="B186" s="33">
        <v>1128299</v>
      </c>
      <c r="C186" s="34">
        <v>44216</v>
      </c>
      <c r="D186" s="33" t="s">
        <v>30</v>
      </c>
      <c r="E186" s="33" t="s">
        <v>31</v>
      </c>
      <c r="F186" s="33" t="s">
        <v>32</v>
      </c>
      <c r="G186" s="33" t="s">
        <v>19</v>
      </c>
      <c r="H186" s="35">
        <v>65</v>
      </c>
      <c r="I186" s="36">
        <v>8000</v>
      </c>
      <c r="J186" s="36">
        <v>5200000</v>
      </c>
      <c r="K186" s="36">
        <v>1820000.0000000002</v>
      </c>
      <c r="L186" s="37">
        <v>0.35000000000000003</v>
      </c>
      <c r="M186" s="38" t="s">
        <v>23</v>
      </c>
    </row>
    <row r="187" spans="1:13" ht="30">
      <c r="A187" s="39" t="s">
        <v>29</v>
      </c>
      <c r="B187" s="40">
        <v>1128299</v>
      </c>
      <c r="C187" s="41">
        <v>44217</v>
      </c>
      <c r="D187" s="40" t="s">
        <v>30</v>
      </c>
      <c r="E187" s="40" t="s">
        <v>31</v>
      </c>
      <c r="F187" s="40" t="s">
        <v>32</v>
      </c>
      <c r="G187" s="40" t="s">
        <v>20</v>
      </c>
      <c r="H187" s="42">
        <v>65</v>
      </c>
      <c r="I187" s="43">
        <v>7500</v>
      </c>
      <c r="J187" s="43">
        <v>4875000</v>
      </c>
      <c r="K187" s="43">
        <v>1462500</v>
      </c>
      <c r="L187" s="44">
        <v>0.3</v>
      </c>
      <c r="M187" s="45" t="s">
        <v>23</v>
      </c>
    </row>
    <row r="188" spans="1:13">
      <c r="A188" s="32" t="s">
        <v>29</v>
      </c>
      <c r="B188" s="33">
        <v>1128299</v>
      </c>
      <c r="C188" s="34">
        <v>44218</v>
      </c>
      <c r="D188" s="33" t="s">
        <v>30</v>
      </c>
      <c r="E188" s="33" t="s">
        <v>31</v>
      </c>
      <c r="F188" s="33" t="s">
        <v>32</v>
      </c>
      <c r="G188" s="33" t="s">
        <v>21</v>
      </c>
      <c r="H188" s="35">
        <v>75</v>
      </c>
      <c r="I188" s="36">
        <v>7500</v>
      </c>
      <c r="J188" s="36">
        <v>5625000</v>
      </c>
      <c r="K188" s="36">
        <v>2812500</v>
      </c>
      <c r="L188" s="37">
        <v>0.5</v>
      </c>
      <c r="M188" s="38" t="s">
        <v>23</v>
      </c>
    </row>
    <row r="189" spans="1:13">
      <c r="A189" s="39" t="s">
        <v>29</v>
      </c>
      <c r="B189" s="40">
        <v>1128299</v>
      </c>
      <c r="C189" s="41">
        <v>44219</v>
      </c>
      <c r="D189" s="40" t="s">
        <v>30</v>
      </c>
      <c r="E189" s="40" t="s">
        <v>31</v>
      </c>
      <c r="F189" s="40" t="s">
        <v>32</v>
      </c>
      <c r="G189" s="40" t="s">
        <v>22</v>
      </c>
      <c r="H189" s="42">
        <v>80</v>
      </c>
      <c r="I189" s="43">
        <v>7250</v>
      </c>
      <c r="J189" s="43">
        <v>5800000</v>
      </c>
      <c r="K189" s="43">
        <v>870000.00000000012</v>
      </c>
      <c r="L189" s="44">
        <v>0.15000000000000002</v>
      </c>
      <c r="M189" s="45" t="s">
        <v>23</v>
      </c>
    </row>
    <row r="190" spans="1:13" ht="30">
      <c r="A190" s="32" t="s">
        <v>29</v>
      </c>
      <c r="B190" s="33">
        <v>1128299</v>
      </c>
      <c r="C190" s="34">
        <v>44220</v>
      </c>
      <c r="D190" s="33" t="s">
        <v>30</v>
      </c>
      <c r="E190" s="33" t="s">
        <v>31</v>
      </c>
      <c r="F190" s="33" t="s">
        <v>32</v>
      </c>
      <c r="G190" s="33" t="s">
        <v>16</v>
      </c>
      <c r="H190" s="35">
        <v>55.000000000000007</v>
      </c>
      <c r="I190" s="36">
        <v>9250</v>
      </c>
      <c r="J190" s="36">
        <v>5087500.0000000009</v>
      </c>
      <c r="K190" s="36">
        <v>1526250.0000000005</v>
      </c>
      <c r="L190" s="37">
        <v>0.30000000000000004</v>
      </c>
      <c r="M190" s="38" t="s">
        <v>23</v>
      </c>
    </row>
    <row r="191" spans="1:13" ht="30">
      <c r="A191" s="39" t="s">
        <v>29</v>
      </c>
      <c r="B191" s="40">
        <v>1128299</v>
      </c>
      <c r="C191" s="41">
        <v>44221</v>
      </c>
      <c r="D191" s="40" t="s">
        <v>30</v>
      </c>
      <c r="E191" s="40" t="s">
        <v>31</v>
      </c>
      <c r="F191" s="40" t="s">
        <v>32</v>
      </c>
      <c r="G191" s="40" t="s">
        <v>18</v>
      </c>
      <c r="H191" s="42">
        <v>60.000000000000007</v>
      </c>
      <c r="I191" s="43">
        <v>9250</v>
      </c>
      <c r="J191" s="43">
        <v>5550000.0000000009</v>
      </c>
      <c r="K191" s="43">
        <v>832500.00000000012</v>
      </c>
      <c r="L191" s="44">
        <v>0.15</v>
      </c>
      <c r="M191" s="45" t="s">
        <v>23</v>
      </c>
    </row>
    <row r="192" spans="1:13" ht="30">
      <c r="A192" s="32" t="s">
        <v>29</v>
      </c>
      <c r="B192" s="33">
        <v>1128299</v>
      </c>
      <c r="C192" s="34">
        <v>44222</v>
      </c>
      <c r="D192" s="33" t="s">
        <v>30</v>
      </c>
      <c r="E192" s="33" t="s">
        <v>31</v>
      </c>
      <c r="F192" s="33" t="s">
        <v>32</v>
      </c>
      <c r="G192" s="33" t="s">
        <v>19</v>
      </c>
      <c r="H192" s="35">
        <v>55.000000000000007</v>
      </c>
      <c r="I192" s="36">
        <v>7750</v>
      </c>
      <c r="J192" s="36">
        <v>4262500.0000000009</v>
      </c>
      <c r="K192" s="36">
        <v>1278750.0000000005</v>
      </c>
      <c r="L192" s="37">
        <v>0.30000000000000004</v>
      </c>
      <c r="M192" s="38" t="s">
        <v>23</v>
      </c>
    </row>
    <row r="193" spans="1:13" ht="30">
      <c r="A193" s="39" t="s">
        <v>29</v>
      </c>
      <c r="B193" s="40">
        <v>1128299</v>
      </c>
      <c r="C193" s="41">
        <v>44223</v>
      </c>
      <c r="D193" s="40" t="s">
        <v>30</v>
      </c>
      <c r="E193" s="40" t="s">
        <v>31</v>
      </c>
      <c r="F193" s="40" t="s">
        <v>32</v>
      </c>
      <c r="G193" s="40" t="s">
        <v>20</v>
      </c>
      <c r="H193" s="42">
        <v>55.000000000000007</v>
      </c>
      <c r="I193" s="43">
        <v>7250</v>
      </c>
      <c r="J193" s="43">
        <v>3987500.0000000005</v>
      </c>
      <c r="K193" s="43">
        <v>996875</v>
      </c>
      <c r="L193" s="44">
        <v>0.24999999999999997</v>
      </c>
      <c r="M193" s="45" t="s">
        <v>23</v>
      </c>
    </row>
    <row r="194" spans="1:13">
      <c r="A194" s="32" t="s">
        <v>29</v>
      </c>
      <c r="B194" s="33">
        <v>1128299</v>
      </c>
      <c r="C194" s="34">
        <v>44224</v>
      </c>
      <c r="D194" s="33" t="s">
        <v>30</v>
      </c>
      <c r="E194" s="33" t="s">
        <v>31</v>
      </c>
      <c r="F194" s="33" t="s">
        <v>32</v>
      </c>
      <c r="G194" s="33" t="s">
        <v>21</v>
      </c>
      <c r="H194" s="35">
        <v>65</v>
      </c>
      <c r="I194" s="36">
        <v>7250</v>
      </c>
      <c r="J194" s="36">
        <v>4712500</v>
      </c>
      <c r="K194" s="36">
        <v>2120625.0000000005</v>
      </c>
      <c r="L194" s="37">
        <v>0.45000000000000007</v>
      </c>
      <c r="M194" s="38" t="s">
        <v>23</v>
      </c>
    </row>
    <row r="195" spans="1:13">
      <c r="A195" s="39" t="s">
        <v>29</v>
      </c>
      <c r="B195" s="40">
        <v>1128299</v>
      </c>
      <c r="C195" s="41">
        <v>44225</v>
      </c>
      <c r="D195" s="40" t="s">
        <v>30</v>
      </c>
      <c r="E195" s="40" t="s">
        <v>31</v>
      </c>
      <c r="F195" s="40" t="s">
        <v>32</v>
      </c>
      <c r="G195" s="40" t="s">
        <v>22</v>
      </c>
      <c r="H195" s="42">
        <v>70</v>
      </c>
      <c r="I195" s="43">
        <v>7750</v>
      </c>
      <c r="J195" s="43">
        <v>5425000</v>
      </c>
      <c r="K195" s="43">
        <v>542500</v>
      </c>
      <c r="L195" s="44">
        <v>0.1</v>
      </c>
      <c r="M195" s="45" t="s">
        <v>23</v>
      </c>
    </row>
    <row r="196" spans="1:13" ht="30">
      <c r="A196" s="32" t="s">
        <v>29</v>
      </c>
      <c r="B196" s="33">
        <v>1128299</v>
      </c>
      <c r="C196" s="34">
        <v>44226</v>
      </c>
      <c r="D196" s="33" t="s">
        <v>30</v>
      </c>
      <c r="E196" s="33" t="s">
        <v>31</v>
      </c>
      <c r="F196" s="33" t="s">
        <v>32</v>
      </c>
      <c r="G196" s="33" t="s">
        <v>16</v>
      </c>
      <c r="H196" s="35">
        <v>55.000000000000007</v>
      </c>
      <c r="I196" s="36">
        <v>8750</v>
      </c>
      <c r="J196" s="36">
        <v>4812500.0000000009</v>
      </c>
      <c r="K196" s="36">
        <v>1443750.0000000005</v>
      </c>
      <c r="L196" s="37">
        <v>0.30000000000000004</v>
      </c>
      <c r="M196" s="38" t="s">
        <v>23</v>
      </c>
    </row>
    <row r="197" spans="1:13" ht="30">
      <c r="A197" s="39" t="s">
        <v>29</v>
      </c>
      <c r="B197" s="40">
        <v>1128299</v>
      </c>
      <c r="C197" s="41">
        <v>44227</v>
      </c>
      <c r="D197" s="40" t="s">
        <v>30</v>
      </c>
      <c r="E197" s="40" t="s">
        <v>31</v>
      </c>
      <c r="F197" s="40" t="s">
        <v>32</v>
      </c>
      <c r="G197" s="40" t="s">
        <v>18</v>
      </c>
      <c r="H197" s="42">
        <v>60.000000000000007</v>
      </c>
      <c r="I197" s="43">
        <v>8750</v>
      </c>
      <c r="J197" s="43">
        <v>5250000.0000000009</v>
      </c>
      <c r="K197" s="43">
        <v>787500.00000000012</v>
      </c>
      <c r="L197" s="44">
        <v>0.15</v>
      </c>
      <c r="M197" s="45" t="s">
        <v>23</v>
      </c>
    </row>
    <row r="198" spans="1:13" ht="30">
      <c r="A198" s="32" t="s">
        <v>29</v>
      </c>
      <c r="B198" s="33">
        <v>1128299</v>
      </c>
      <c r="C198" s="34">
        <v>44228</v>
      </c>
      <c r="D198" s="33" t="s">
        <v>30</v>
      </c>
      <c r="E198" s="33" t="s">
        <v>31</v>
      </c>
      <c r="F198" s="33" t="s">
        <v>32</v>
      </c>
      <c r="G198" s="33" t="s">
        <v>19</v>
      </c>
      <c r="H198" s="35">
        <v>55.000000000000007</v>
      </c>
      <c r="I198" s="36">
        <v>7000</v>
      </c>
      <c r="J198" s="36">
        <v>3850000.0000000005</v>
      </c>
      <c r="K198" s="36">
        <v>1155000.0000000002</v>
      </c>
      <c r="L198" s="37">
        <v>0.30000000000000004</v>
      </c>
      <c r="M198" s="38" t="s">
        <v>23</v>
      </c>
    </row>
    <row r="199" spans="1:13" ht="30">
      <c r="A199" s="39" t="s">
        <v>29</v>
      </c>
      <c r="B199" s="40">
        <v>1128299</v>
      </c>
      <c r="C199" s="41">
        <v>44229</v>
      </c>
      <c r="D199" s="40" t="s">
        <v>30</v>
      </c>
      <c r="E199" s="40" t="s">
        <v>31</v>
      </c>
      <c r="F199" s="40" t="s">
        <v>32</v>
      </c>
      <c r="G199" s="40" t="s">
        <v>20</v>
      </c>
      <c r="H199" s="42">
        <v>55.000000000000007</v>
      </c>
      <c r="I199" s="43">
        <v>6750</v>
      </c>
      <c r="J199" s="43">
        <v>3712500.0000000005</v>
      </c>
      <c r="K199" s="43">
        <v>928125</v>
      </c>
      <c r="L199" s="44">
        <v>0.24999999999999997</v>
      </c>
      <c r="M199" s="45" t="s">
        <v>23</v>
      </c>
    </row>
    <row r="200" spans="1:13">
      <c r="A200" s="32" t="s">
        <v>29</v>
      </c>
      <c r="B200" s="33">
        <v>1128299</v>
      </c>
      <c r="C200" s="34">
        <v>44230</v>
      </c>
      <c r="D200" s="33" t="s">
        <v>30</v>
      </c>
      <c r="E200" s="33" t="s">
        <v>31</v>
      </c>
      <c r="F200" s="33" t="s">
        <v>32</v>
      </c>
      <c r="G200" s="33" t="s">
        <v>21</v>
      </c>
      <c r="H200" s="35">
        <v>65</v>
      </c>
      <c r="I200" s="36">
        <v>6500</v>
      </c>
      <c r="J200" s="36">
        <v>4225000</v>
      </c>
      <c r="K200" s="36">
        <v>1901250.0000000002</v>
      </c>
      <c r="L200" s="37">
        <v>0.45000000000000007</v>
      </c>
      <c r="M200" s="38" t="s">
        <v>23</v>
      </c>
    </row>
    <row r="201" spans="1:13">
      <c r="A201" s="39" t="s">
        <v>29</v>
      </c>
      <c r="B201" s="40">
        <v>1128299</v>
      </c>
      <c r="C201" s="41">
        <v>44231</v>
      </c>
      <c r="D201" s="40" t="s">
        <v>30</v>
      </c>
      <c r="E201" s="40" t="s">
        <v>31</v>
      </c>
      <c r="F201" s="40" t="s">
        <v>32</v>
      </c>
      <c r="G201" s="40" t="s">
        <v>22</v>
      </c>
      <c r="H201" s="42">
        <v>70</v>
      </c>
      <c r="I201" s="43">
        <v>7000</v>
      </c>
      <c r="J201" s="43">
        <v>4900000</v>
      </c>
      <c r="K201" s="43">
        <v>490000</v>
      </c>
      <c r="L201" s="44">
        <v>0.1</v>
      </c>
      <c r="M201" s="45" t="s">
        <v>23</v>
      </c>
    </row>
    <row r="202" spans="1:13" ht="30">
      <c r="A202" s="32" t="s">
        <v>29</v>
      </c>
      <c r="B202" s="33">
        <v>1128299</v>
      </c>
      <c r="C202" s="34">
        <v>44232</v>
      </c>
      <c r="D202" s="33" t="s">
        <v>30</v>
      </c>
      <c r="E202" s="33" t="s">
        <v>31</v>
      </c>
      <c r="F202" s="33" t="s">
        <v>32</v>
      </c>
      <c r="G202" s="33" t="s">
        <v>16</v>
      </c>
      <c r="H202" s="35">
        <v>55.000000000000007</v>
      </c>
      <c r="I202" s="36">
        <v>8750</v>
      </c>
      <c r="J202" s="36">
        <v>4812500.0000000009</v>
      </c>
      <c r="K202" s="36">
        <v>1443750.0000000005</v>
      </c>
      <c r="L202" s="37">
        <v>0.30000000000000004</v>
      </c>
      <c r="M202" s="38" t="s">
        <v>23</v>
      </c>
    </row>
    <row r="203" spans="1:13" ht="30">
      <c r="A203" s="39" t="s">
        <v>29</v>
      </c>
      <c r="B203" s="40">
        <v>1128299</v>
      </c>
      <c r="C203" s="41">
        <v>44233</v>
      </c>
      <c r="D203" s="40" t="s">
        <v>30</v>
      </c>
      <c r="E203" s="40" t="s">
        <v>31</v>
      </c>
      <c r="F203" s="40" t="s">
        <v>32</v>
      </c>
      <c r="G203" s="40" t="s">
        <v>18</v>
      </c>
      <c r="H203" s="42">
        <v>60.000000000000007</v>
      </c>
      <c r="I203" s="43">
        <v>8750</v>
      </c>
      <c r="J203" s="43">
        <v>5250000.0000000009</v>
      </c>
      <c r="K203" s="43">
        <v>787500.00000000012</v>
      </c>
      <c r="L203" s="44">
        <v>0.15</v>
      </c>
      <c r="M203" s="45" t="s">
        <v>23</v>
      </c>
    </row>
    <row r="204" spans="1:13" ht="30">
      <c r="A204" s="32" t="s">
        <v>29</v>
      </c>
      <c r="B204" s="33">
        <v>1128299</v>
      </c>
      <c r="C204" s="34">
        <v>44234</v>
      </c>
      <c r="D204" s="33" t="s">
        <v>30</v>
      </c>
      <c r="E204" s="33" t="s">
        <v>31</v>
      </c>
      <c r="F204" s="33" t="s">
        <v>32</v>
      </c>
      <c r="G204" s="33" t="s">
        <v>19</v>
      </c>
      <c r="H204" s="35">
        <v>55.000000000000007</v>
      </c>
      <c r="I204" s="36">
        <v>7250</v>
      </c>
      <c r="J204" s="36">
        <v>3987500.0000000005</v>
      </c>
      <c r="K204" s="36">
        <v>1196250.0000000002</v>
      </c>
      <c r="L204" s="37">
        <v>0.30000000000000004</v>
      </c>
      <c r="M204" s="38" t="s">
        <v>23</v>
      </c>
    </row>
    <row r="205" spans="1:13" ht="30">
      <c r="A205" s="39" t="s">
        <v>29</v>
      </c>
      <c r="B205" s="40">
        <v>1128299</v>
      </c>
      <c r="C205" s="41">
        <v>44235</v>
      </c>
      <c r="D205" s="40" t="s">
        <v>30</v>
      </c>
      <c r="E205" s="40" t="s">
        <v>31</v>
      </c>
      <c r="F205" s="40" t="s">
        <v>32</v>
      </c>
      <c r="G205" s="40" t="s">
        <v>20</v>
      </c>
      <c r="H205" s="42">
        <v>55.000000000000007</v>
      </c>
      <c r="I205" s="43">
        <v>7000</v>
      </c>
      <c r="J205" s="43">
        <v>3850000.0000000005</v>
      </c>
      <c r="K205" s="43">
        <v>962500</v>
      </c>
      <c r="L205" s="44">
        <v>0.24999999999999997</v>
      </c>
      <c r="M205" s="45" t="s">
        <v>23</v>
      </c>
    </row>
    <row r="206" spans="1:13">
      <c r="A206" s="32" t="s">
        <v>29</v>
      </c>
      <c r="B206" s="33">
        <v>1128299</v>
      </c>
      <c r="C206" s="34">
        <v>44236</v>
      </c>
      <c r="D206" s="33" t="s">
        <v>30</v>
      </c>
      <c r="E206" s="33" t="s">
        <v>31</v>
      </c>
      <c r="F206" s="33" t="s">
        <v>32</v>
      </c>
      <c r="G206" s="33" t="s">
        <v>21</v>
      </c>
      <c r="H206" s="35">
        <v>65</v>
      </c>
      <c r="I206" s="36">
        <v>6500</v>
      </c>
      <c r="J206" s="36">
        <v>4225000</v>
      </c>
      <c r="K206" s="36">
        <v>1901250.0000000002</v>
      </c>
      <c r="L206" s="37">
        <v>0.45000000000000007</v>
      </c>
      <c r="M206" s="38" t="s">
        <v>23</v>
      </c>
    </row>
    <row r="207" spans="1:13">
      <c r="A207" s="39" t="s">
        <v>29</v>
      </c>
      <c r="B207" s="40">
        <v>1128299</v>
      </c>
      <c r="C207" s="41">
        <v>44237</v>
      </c>
      <c r="D207" s="40" t="s">
        <v>30</v>
      </c>
      <c r="E207" s="40" t="s">
        <v>31</v>
      </c>
      <c r="F207" s="40" t="s">
        <v>32</v>
      </c>
      <c r="G207" s="40" t="s">
        <v>22</v>
      </c>
      <c r="H207" s="42">
        <v>70</v>
      </c>
      <c r="I207" s="43">
        <v>7750</v>
      </c>
      <c r="J207" s="43">
        <v>5425000</v>
      </c>
      <c r="K207" s="43">
        <v>542500</v>
      </c>
      <c r="L207" s="44">
        <v>0.1</v>
      </c>
      <c r="M207" s="45" t="s">
        <v>23</v>
      </c>
    </row>
    <row r="208" spans="1:13" ht="30">
      <c r="A208" s="32" t="s">
        <v>29</v>
      </c>
      <c r="B208" s="33">
        <v>1128299</v>
      </c>
      <c r="C208" s="34">
        <v>44238</v>
      </c>
      <c r="D208" s="33" t="s">
        <v>30</v>
      </c>
      <c r="E208" s="33" t="s">
        <v>31</v>
      </c>
      <c r="F208" s="33" t="s">
        <v>32</v>
      </c>
      <c r="G208" s="33" t="s">
        <v>16</v>
      </c>
      <c r="H208" s="35">
        <v>55.000000000000007</v>
      </c>
      <c r="I208" s="36">
        <v>9750</v>
      </c>
      <c r="J208" s="36">
        <v>5362500.0000000009</v>
      </c>
      <c r="K208" s="36">
        <v>1608750.0000000005</v>
      </c>
      <c r="L208" s="37">
        <v>0.30000000000000004</v>
      </c>
      <c r="M208" s="38" t="s">
        <v>23</v>
      </c>
    </row>
    <row r="209" spans="1:13" ht="30">
      <c r="A209" s="39" t="s">
        <v>29</v>
      </c>
      <c r="B209" s="40">
        <v>1128299</v>
      </c>
      <c r="C209" s="41">
        <v>44239</v>
      </c>
      <c r="D209" s="40" t="s">
        <v>30</v>
      </c>
      <c r="E209" s="40" t="s">
        <v>31</v>
      </c>
      <c r="F209" s="40" t="s">
        <v>32</v>
      </c>
      <c r="G209" s="40" t="s">
        <v>18</v>
      </c>
      <c r="H209" s="42">
        <v>60.000000000000007</v>
      </c>
      <c r="I209" s="43">
        <v>9750</v>
      </c>
      <c r="J209" s="43">
        <v>5850000.0000000009</v>
      </c>
      <c r="K209" s="43">
        <v>877500.00000000012</v>
      </c>
      <c r="L209" s="44">
        <v>0.15</v>
      </c>
      <c r="M209" s="45" t="s">
        <v>23</v>
      </c>
    </row>
    <row r="210" spans="1:13" ht="30">
      <c r="A210" s="32" t="s">
        <v>29</v>
      </c>
      <c r="B210" s="33">
        <v>1128299</v>
      </c>
      <c r="C210" s="34">
        <v>44240</v>
      </c>
      <c r="D210" s="33" t="s">
        <v>30</v>
      </c>
      <c r="E210" s="33" t="s">
        <v>31</v>
      </c>
      <c r="F210" s="33" t="s">
        <v>32</v>
      </c>
      <c r="G210" s="33" t="s">
        <v>19</v>
      </c>
      <c r="H210" s="35">
        <v>55.000000000000007</v>
      </c>
      <c r="I210" s="36">
        <v>7750</v>
      </c>
      <c r="J210" s="36">
        <v>4262500.0000000009</v>
      </c>
      <c r="K210" s="36">
        <v>1278750.0000000005</v>
      </c>
      <c r="L210" s="37">
        <v>0.30000000000000004</v>
      </c>
      <c r="M210" s="38" t="s">
        <v>23</v>
      </c>
    </row>
    <row r="211" spans="1:13" ht="30">
      <c r="A211" s="39" t="s">
        <v>29</v>
      </c>
      <c r="B211" s="40">
        <v>1128299</v>
      </c>
      <c r="C211" s="41">
        <v>44241</v>
      </c>
      <c r="D211" s="40" t="s">
        <v>30</v>
      </c>
      <c r="E211" s="40" t="s">
        <v>31</v>
      </c>
      <c r="F211" s="40" t="s">
        <v>32</v>
      </c>
      <c r="G211" s="40" t="s">
        <v>20</v>
      </c>
      <c r="H211" s="42">
        <v>55.000000000000007</v>
      </c>
      <c r="I211" s="43">
        <v>7750</v>
      </c>
      <c r="J211" s="43">
        <v>4262500.0000000009</v>
      </c>
      <c r="K211" s="43">
        <v>1065625</v>
      </c>
      <c r="L211" s="44">
        <v>0.24999999999999997</v>
      </c>
      <c r="M211" s="45" t="s">
        <v>23</v>
      </c>
    </row>
    <row r="212" spans="1:13">
      <c r="A212" s="32" t="s">
        <v>29</v>
      </c>
      <c r="B212" s="33">
        <v>1128299</v>
      </c>
      <c r="C212" s="34">
        <v>44242</v>
      </c>
      <c r="D212" s="33" t="s">
        <v>30</v>
      </c>
      <c r="E212" s="33" t="s">
        <v>31</v>
      </c>
      <c r="F212" s="33" t="s">
        <v>32</v>
      </c>
      <c r="G212" s="33" t="s">
        <v>21</v>
      </c>
      <c r="H212" s="35">
        <v>65</v>
      </c>
      <c r="I212" s="36">
        <v>7000</v>
      </c>
      <c r="J212" s="36">
        <v>4550000</v>
      </c>
      <c r="K212" s="36">
        <v>2047500.0000000002</v>
      </c>
      <c r="L212" s="37">
        <v>0.45000000000000007</v>
      </c>
      <c r="M212" s="38" t="s">
        <v>23</v>
      </c>
    </row>
    <row r="213" spans="1:13">
      <c r="A213" s="39" t="s">
        <v>29</v>
      </c>
      <c r="B213" s="40">
        <v>1128299</v>
      </c>
      <c r="C213" s="41">
        <v>44243</v>
      </c>
      <c r="D213" s="40" t="s">
        <v>30</v>
      </c>
      <c r="E213" s="40" t="s">
        <v>31</v>
      </c>
      <c r="F213" s="40" t="s">
        <v>32</v>
      </c>
      <c r="G213" s="40" t="s">
        <v>22</v>
      </c>
      <c r="H213" s="42">
        <v>70</v>
      </c>
      <c r="I213" s="43">
        <v>8000</v>
      </c>
      <c r="J213" s="43">
        <v>5600000</v>
      </c>
      <c r="K213" s="43">
        <v>560000</v>
      </c>
      <c r="L213" s="44">
        <v>0.1</v>
      </c>
      <c r="M213" s="45" t="s">
        <v>23</v>
      </c>
    </row>
    <row r="214" spans="1:13" ht="30">
      <c r="A214" s="32" t="s">
        <v>33</v>
      </c>
      <c r="B214" s="33">
        <v>1189833</v>
      </c>
      <c r="C214" s="34">
        <v>44244</v>
      </c>
      <c r="D214" s="33" t="s">
        <v>30</v>
      </c>
      <c r="E214" s="33" t="s">
        <v>31</v>
      </c>
      <c r="F214" s="33" t="s">
        <v>32</v>
      </c>
      <c r="G214" s="33" t="s">
        <v>16</v>
      </c>
      <c r="H214" s="35">
        <v>35</v>
      </c>
      <c r="I214" s="36">
        <v>7000</v>
      </c>
      <c r="J214" s="36">
        <v>2450000</v>
      </c>
      <c r="K214" s="36">
        <v>980000</v>
      </c>
      <c r="L214" s="37">
        <v>0.4</v>
      </c>
      <c r="M214" s="38" t="s">
        <v>23</v>
      </c>
    </row>
    <row r="215" spans="1:13" ht="30">
      <c r="A215" s="39" t="s">
        <v>33</v>
      </c>
      <c r="B215" s="40">
        <v>1189833</v>
      </c>
      <c r="C215" s="41">
        <v>44245</v>
      </c>
      <c r="D215" s="40" t="s">
        <v>30</v>
      </c>
      <c r="E215" s="40" t="s">
        <v>31</v>
      </c>
      <c r="F215" s="40" t="s">
        <v>32</v>
      </c>
      <c r="G215" s="40" t="s">
        <v>18</v>
      </c>
      <c r="H215" s="42">
        <v>45</v>
      </c>
      <c r="I215" s="43">
        <v>7000</v>
      </c>
      <c r="J215" s="43">
        <v>3150000</v>
      </c>
      <c r="K215" s="43">
        <v>787500</v>
      </c>
      <c r="L215" s="44">
        <v>0.25</v>
      </c>
      <c r="M215" s="45" t="s">
        <v>23</v>
      </c>
    </row>
    <row r="216" spans="1:13" ht="30">
      <c r="A216" s="32" t="s">
        <v>33</v>
      </c>
      <c r="B216" s="33">
        <v>1189833</v>
      </c>
      <c r="C216" s="34">
        <v>44264</v>
      </c>
      <c r="D216" s="33" t="s">
        <v>30</v>
      </c>
      <c r="E216" s="33" t="s">
        <v>31</v>
      </c>
      <c r="F216" s="33" t="s">
        <v>32</v>
      </c>
      <c r="G216" s="33" t="s">
        <v>19</v>
      </c>
      <c r="H216" s="35">
        <v>45</v>
      </c>
      <c r="I216" s="36">
        <v>7000</v>
      </c>
      <c r="J216" s="36">
        <v>3150000</v>
      </c>
      <c r="K216" s="36">
        <v>1260000</v>
      </c>
      <c r="L216" s="37">
        <v>0.4</v>
      </c>
      <c r="M216" s="38" t="s">
        <v>23</v>
      </c>
    </row>
    <row r="217" spans="1:13" ht="30">
      <c r="A217" s="39" t="s">
        <v>33</v>
      </c>
      <c r="B217" s="40">
        <v>1189833</v>
      </c>
      <c r="C217" s="41">
        <v>44265</v>
      </c>
      <c r="D217" s="40" t="s">
        <v>30</v>
      </c>
      <c r="E217" s="40" t="s">
        <v>31</v>
      </c>
      <c r="F217" s="40" t="s">
        <v>32</v>
      </c>
      <c r="G217" s="40" t="s">
        <v>20</v>
      </c>
      <c r="H217" s="42">
        <v>45</v>
      </c>
      <c r="I217" s="43">
        <v>5500</v>
      </c>
      <c r="J217" s="43">
        <v>2475000</v>
      </c>
      <c r="K217" s="43">
        <v>866250</v>
      </c>
      <c r="L217" s="44">
        <v>0.35</v>
      </c>
      <c r="M217" s="45" t="s">
        <v>23</v>
      </c>
    </row>
    <row r="218" spans="1:13">
      <c r="A218" s="32" t="s">
        <v>33</v>
      </c>
      <c r="B218" s="33">
        <v>1189833</v>
      </c>
      <c r="C218" s="34">
        <v>44266</v>
      </c>
      <c r="D218" s="33" t="s">
        <v>30</v>
      </c>
      <c r="E218" s="33" t="s">
        <v>31</v>
      </c>
      <c r="F218" s="33" t="s">
        <v>34</v>
      </c>
      <c r="G218" s="33" t="s">
        <v>21</v>
      </c>
      <c r="H218" s="35">
        <v>50</v>
      </c>
      <c r="I218" s="36">
        <v>5000</v>
      </c>
      <c r="J218" s="36">
        <v>2500000</v>
      </c>
      <c r="K218" s="36">
        <v>1375000</v>
      </c>
      <c r="L218" s="37">
        <v>0.55000000000000004</v>
      </c>
      <c r="M218" s="38" t="s">
        <v>23</v>
      </c>
    </row>
    <row r="219" spans="1:13">
      <c r="A219" s="39" t="s">
        <v>33</v>
      </c>
      <c r="B219" s="40">
        <v>1189833</v>
      </c>
      <c r="C219" s="41">
        <v>44267</v>
      </c>
      <c r="D219" s="40" t="s">
        <v>30</v>
      </c>
      <c r="E219" s="40" t="s">
        <v>31</v>
      </c>
      <c r="F219" s="40" t="s">
        <v>34</v>
      </c>
      <c r="G219" s="40" t="s">
        <v>22</v>
      </c>
      <c r="H219" s="42">
        <v>45</v>
      </c>
      <c r="I219" s="43">
        <v>7000</v>
      </c>
      <c r="J219" s="43">
        <v>3150000</v>
      </c>
      <c r="K219" s="43">
        <v>630000</v>
      </c>
      <c r="L219" s="44">
        <v>0.2</v>
      </c>
      <c r="M219" s="45" t="s">
        <v>23</v>
      </c>
    </row>
    <row r="220" spans="1:13" ht="30">
      <c r="A220" s="32" t="s">
        <v>33</v>
      </c>
      <c r="B220" s="33">
        <v>1189833</v>
      </c>
      <c r="C220" s="34">
        <v>44268</v>
      </c>
      <c r="D220" s="33" t="s">
        <v>30</v>
      </c>
      <c r="E220" s="33" t="s">
        <v>31</v>
      </c>
      <c r="F220" s="33" t="s">
        <v>34</v>
      </c>
      <c r="G220" s="33" t="s">
        <v>16</v>
      </c>
      <c r="H220" s="35">
        <v>35</v>
      </c>
      <c r="I220" s="36">
        <v>7500</v>
      </c>
      <c r="J220" s="36">
        <v>2625000</v>
      </c>
      <c r="K220" s="36">
        <v>1050000</v>
      </c>
      <c r="L220" s="37">
        <v>0.4</v>
      </c>
      <c r="M220" s="38" t="s">
        <v>23</v>
      </c>
    </row>
    <row r="221" spans="1:13" ht="30">
      <c r="A221" s="39" t="s">
        <v>33</v>
      </c>
      <c r="B221" s="40">
        <v>1189833</v>
      </c>
      <c r="C221" s="41">
        <v>44269</v>
      </c>
      <c r="D221" s="40" t="s">
        <v>30</v>
      </c>
      <c r="E221" s="40" t="s">
        <v>31</v>
      </c>
      <c r="F221" s="40" t="s">
        <v>34</v>
      </c>
      <c r="G221" s="40" t="s">
        <v>18</v>
      </c>
      <c r="H221" s="42">
        <v>45</v>
      </c>
      <c r="I221" s="43">
        <v>6500</v>
      </c>
      <c r="J221" s="43">
        <v>2925000</v>
      </c>
      <c r="K221" s="43">
        <v>731250</v>
      </c>
      <c r="L221" s="44">
        <v>0.25</v>
      </c>
      <c r="M221" s="45" t="s">
        <v>23</v>
      </c>
    </row>
    <row r="222" spans="1:13" ht="30">
      <c r="A222" s="32" t="s">
        <v>33</v>
      </c>
      <c r="B222" s="33">
        <v>1189833</v>
      </c>
      <c r="C222" s="34">
        <v>44270</v>
      </c>
      <c r="D222" s="33" t="s">
        <v>30</v>
      </c>
      <c r="E222" s="33" t="s">
        <v>31</v>
      </c>
      <c r="F222" s="33" t="s">
        <v>34</v>
      </c>
      <c r="G222" s="33" t="s">
        <v>19</v>
      </c>
      <c r="H222" s="35">
        <v>45</v>
      </c>
      <c r="I222" s="36">
        <v>6750</v>
      </c>
      <c r="J222" s="36">
        <v>3037500</v>
      </c>
      <c r="K222" s="36">
        <v>1215000</v>
      </c>
      <c r="L222" s="37">
        <v>0.4</v>
      </c>
      <c r="M222" s="38" t="s">
        <v>23</v>
      </c>
    </row>
    <row r="223" spans="1:13" ht="30">
      <c r="A223" s="39" t="s">
        <v>33</v>
      </c>
      <c r="B223" s="40">
        <v>1189833</v>
      </c>
      <c r="C223" s="41">
        <v>44271</v>
      </c>
      <c r="D223" s="40" t="s">
        <v>30</v>
      </c>
      <c r="E223" s="40" t="s">
        <v>31</v>
      </c>
      <c r="F223" s="40" t="s">
        <v>34</v>
      </c>
      <c r="G223" s="40" t="s">
        <v>20</v>
      </c>
      <c r="H223" s="42">
        <v>45</v>
      </c>
      <c r="I223" s="43">
        <v>5250</v>
      </c>
      <c r="J223" s="43">
        <v>2362500</v>
      </c>
      <c r="K223" s="43">
        <v>826875</v>
      </c>
      <c r="L223" s="44">
        <v>0.35</v>
      </c>
      <c r="M223" s="45" t="s">
        <v>23</v>
      </c>
    </row>
    <row r="224" spans="1:13">
      <c r="A224" s="32" t="s">
        <v>33</v>
      </c>
      <c r="B224" s="33">
        <v>1189833</v>
      </c>
      <c r="C224" s="34">
        <v>44272</v>
      </c>
      <c r="D224" s="33" t="s">
        <v>30</v>
      </c>
      <c r="E224" s="33" t="s">
        <v>31</v>
      </c>
      <c r="F224" s="33" t="s">
        <v>34</v>
      </c>
      <c r="G224" s="33" t="s">
        <v>21</v>
      </c>
      <c r="H224" s="35">
        <v>50</v>
      </c>
      <c r="I224" s="36">
        <v>4500</v>
      </c>
      <c r="J224" s="36">
        <v>2250000</v>
      </c>
      <c r="K224" s="36">
        <v>1237500</v>
      </c>
      <c r="L224" s="37">
        <v>0.55000000000000004</v>
      </c>
      <c r="M224" s="38" t="s">
        <v>23</v>
      </c>
    </row>
    <row r="225" spans="1:13">
      <c r="A225" s="39" t="s">
        <v>33</v>
      </c>
      <c r="B225" s="40">
        <v>1189833</v>
      </c>
      <c r="C225" s="41">
        <v>44273</v>
      </c>
      <c r="D225" s="40" t="s">
        <v>30</v>
      </c>
      <c r="E225" s="40" t="s">
        <v>31</v>
      </c>
      <c r="F225" s="40" t="s">
        <v>34</v>
      </c>
      <c r="G225" s="40" t="s">
        <v>22</v>
      </c>
      <c r="H225" s="42">
        <v>45</v>
      </c>
      <c r="I225" s="43">
        <v>6500</v>
      </c>
      <c r="J225" s="43">
        <v>2925000</v>
      </c>
      <c r="K225" s="43">
        <v>585000</v>
      </c>
      <c r="L225" s="44">
        <v>0.2</v>
      </c>
      <c r="M225" s="45" t="s">
        <v>23</v>
      </c>
    </row>
    <row r="226" spans="1:13" ht="30">
      <c r="A226" s="32" t="s">
        <v>33</v>
      </c>
      <c r="B226" s="33">
        <v>1189833</v>
      </c>
      <c r="C226" s="34">
        <v>44274</v>
      </c>
      <c r="D226" s="33" t="s">
        <v>30</v>
      </c>
      <c r="E226" s="33" t="s">
        <v>31</v>
      </c>
      <c r="F226" s="33" t="s">
        <v>34</v>
      </c>
      <c r="G226" s="33" t="s">
        <v>16</v>
      </c>
      <c r="H226" s="35">
        <v>35</v>
      </c>
      <c r="I226" s="36">
        <v>8000</v>
      </c>
      <c r="J226" s="36">
        <v>2800000</v>
      </c>
      <c r="K226" s="36">
        <v>1120000</v>
      </c>
      <c r="L226" s="37">
        <v>0.4</v>
      </c>
      <c r="M226" s="38" t="s">
        <v>23</v>
      </c>
    </row>
    <row r="227" spans="1:13" ht="30">
      <c r="A227" s="39" t="s">
        <v>33</v>
      </c>
      <c r="B227" s="40">
        <v>1189833</v>
      </c>
      <c r="C227" s="41">
        <v>44275</v>
      </c>
      <c r="D227" s="40" t="s">
        <v>30</v>
      </c>
      <c r="E227" s="40" t="s">
        <v>31</v>
      </c>
      <c r="F227" s="40" t="s">
        <v>34</v>
      </c>
      <c r="G227" s="40" t="s">
        <v>18</v>
      </c>
      <c r="H227" s="42">
        <v>45</v>
      </c>
      <c r="I227" s="43">
        <v>6500</v>
      </c>
      <c r="J227" s="43">
        <v>2925000</v>
      </c>
      <c r="K227" s="43">
        <v>731250</v>
      </c>
      <c r="L227" s="44">
        <v>0.25</v>
      </c>
      <c r="M227" s="45" t="s">
        <v>23</v>
      </c>
    </row>
    <row r="228" spans="1:13" ht="30">
      <c r="A228" s="32" t="s">
        <v>33</v>
      </c>
      <c r="B228" s="33">
        <v>1189833</v>
      </c>
      <c r="C228" s="34">
        <v>44276</v>
      </c>
      <c r="D228" s="33" t="s">
        <v>30</v>
      </c>
      <c r="E228" s="33" t="s">
        <v>31</v>
      </c>
      <c r="F228" s="33" t="s">
        <v>34</v>
      </c>
      <c r="G228" s="33" t="s">
        <v>19</v>
      </c>
      <c r="H228" s="35">
        <v>45</v>
      </c>
      <c r="I228" s="36">
        <v>6500</v>
      </c>
      <c r="J228" s="36">
        <v>2925000</v>
      </c>
      <c r="K228" s="36">
        <v>1170000</v>
      </c>
      <c r="L228" s="37">
        <v>0.4</v>
      </c>
      <c r="M228" s="38" t="s">
        <v>23</v>
      </c>
    </row>
    <row r="229" spans="1:13" ht="30">
      <c r="A229" s="39" t="s">
        <v>33</v>
      </c>
      <c r="B229" s="40">
        <v>1189833</v>
      </c>
      <c r="C229" s="41">
        <v>44277</v>
      </c>
      <c r="D229" s="40" t="s">
        <v>30</v>
      </c>
      <c r="E229" s="40" t="s">
        <v>31</v>
      </c>
      <c r="F229" s="40" t="s">
        <v>34</v>
      </c>
      <c r="G229" s="40" t="s">
        <v>20</v>
      </c>
      <c r="H229" s="42">
        <v>45</v>
      </c>
      <c r="I229" s="43">
        <v>5500</v>
      </c>
      <c r="J229" s="43">
        <v>2475000</v>
      </c>
      <c r="K229" s="43">
        <v>866250</v>
      </c>
      <c r="L229" s="44">
        <v>0.35</v>
      </c>
      <c r="M229" s="45" t="s">
        <v>23</v>
      </c>
    </row>
    <row r="230" spans="1:13">
      <c r="A230" s="32" t="s">
        <v>33</v>
      </c>
      <c r="B230" s="33">
        <v>1189833</v>
      </c>
      <c r="C230" s="34">
        <v>44278</v>
      </c>
      <c r="D230" s="33" t="s">
        <v>30</v>
      </c>
      <c r="E230" s="33" t="s">
        <v>31</v>
      </c>
      <c r="F230" s="33" t="s">
        <v>34</v>
      </c>
      <c r="G230" s="33" t="s">
        <v>21</v>
      </c>
      <c r="H230" s="35">
        <v>50</v>
      </c>
      <c r="I230" s="36">
        <v>4250</v>
      </c>
      <c r="J230" s="36">
        <v>2125000</v>
      </c>
      <c r="K230" s="36">
        <v>1168750</v>
      </c>
      <c r="L230" s="37">
        <v>0.55000000000000004</v>
      </c>
      <c r="M230" s="38" t="s">
        <v>23</v>
      </c>
    </row>
    <row r="231" spans="1:13">
      <c r="A231" s="39" t="s">
        <v>33</v>
      </c>
      <c r="B231" s="40">
        <v>1189833</v>
      </c>
      <c r="C231" s="41">
        <v>44292</v>
      </c>
      <c r="D231" s="40" t="s">
        <v>30</v>
      </c>
      <c r="E231" s="40" t="s">
        <v>31</v>
      </c>
      <c r="F231" s="40" t="s">
        <v>34</v>
      </c>
      <c r="G231" s="40" t="s">
        <v>22</v>
      </c>
      <c r="H231" s="42">
        <v>45</v>
      </c>
      <c r="I231" s="43">
        <v>6250</v>
      </c>
      <c r="J231" s="43">
        <v>2812500</v>
      </c>
      <c r="K231" s="43">
        <v>562500</v>
      </c>
      <c r="L231" s="44">
        <v>0.2</v>
      </c>
      <c r="M231" s="45" t="s">
        <v>23</v>
      </c>
    </row>
    <row r="232" spans="1:13" ht="30">
      <c r="A232" s="32" t="s">
        <v>33</v>
      </c>
      <c r="B232" s="33">
        <v>1189833</v>
      </c>
      <c r="C232" s="34">
        <v>44293</v>
      </c>
      <c r="D232" s="33" t="s">
        <v>30</v>
      </c>
      <c r="E232" s="33" t="s">
        <v>31</v>
      </c>
      <c r="F232" s="33" t="s">
        <v>34</v>
      </c>
      <c r="G232" s="33" t="s">
        <v>16</v>
      </c>
      <c r="H232" s="35">
        <v>45</v>
      </c>
      <c r="I232" s="36">
        <v>8000</v>
      </c>
      <c r="J232" s="36">
        <v>3600000</v>
      </c>
      <c r="K232" s="36">
        <v>1440000</v>
      </c>
      <c r="L232" s="37">
        <v>0.4</v>
      </c>
      <c r="M232" s="38" t="s">
        <v>23</v>
      </c>
    </row>
    <row r="233" spans="1:13" ht="30">
      <c r="A233" s="39" t="s">
        <v>33</v>
      </c>
      <c r="B233" s="40">
        <v>1189833</v>
      </c>
      <c r="C233" s="41">
        <v>44294</v>
      </c>
      <c r="D233" s="40" t="s">
        <v>30</v>
      </c>
      <c r="E233" s="40" t="s">
        <v>31</v>
      </c>
      <c r="F233" s="40" t="s">
        <v>34</v>
      </c>
      <c r="G233" s="40" t="s">
        <v>18</v>
      </c>
      <c r="H233" s="42">
        <v>50</v>
      </c>
      <c r="I233" s="43">
        <v>6000</v>
      </c>
      <c r="J233" s="43">
        <v>3000000</v>
      </c>
      <c r="K233" s="43">
        <v>750000</v>
      </c>
      <c r="L233" s="44">
        <v>0.25</v>
      </c>
      <c r="M233" s="45" t="s">
        <v>23</v>
      </c>
    </row>
    <row r="234" spans="1:13" ht="30">
      <c r="A234" s="32" t="s">
        <v>33</v>
      </c>
      <c r="B234" s="33">
        <v>1189833</v>
      </c>
      <c r="C234" s="34">
        <v>44295</v>
      </c>
      <c r="D234" s="33" t="s">
        <v>30</v>
      </c>
      <c r="E234" s="33" t="s">
        <v>31</v>
      </c>
      <c r="F234" s="33" t="s">
        <v>34</v>
      </c>
      <c r="G234" s="33" t="s">
        <v>19</v>
      </c>
      <c r="H234" s="35">
        <v>50</v>
      </c>
      <c r="I234" s="36">
        <v>6250</v>
      </c>
      <c r="J234" s="36">
        <v>3125000</v>
      </c>
      <c r="K234" s="36">
        <v>1250000</v>
      </c>
      <c r="L234" s="37">
        <v>0.4</v>
      </c>
      <c r="M234" s="38" t="s">
        <v>23</v>
      </c>
    </row>
    <row r="235" spans="1:13" ht="30">
      <c r="A235" s="39" t="s">
        <v>33</v>
      </c>
      <c r="B235" s="40">
        <v>1189833</v>
      </c>
      <c r="C235" s="41">
        <v>44296</v>
      </c>
      <c r="D235" s="40" t="s">
        <v>30</v>
      </c>
      <c r="E235" s="40" t="s">
        <v>31</v>
      </c>
      <c r="F235" s="40" t="s">
        <v>34</v>
      </c>
      <c r="G235" s="40" t="s">
        <v>20</v>
      </c>
      <c r="H235" s="42">
        <v>45</v>
      </c>
      <c r="I235" s="43">
        <v>5250</v>
      </c>
      <c r="J235" s="43">
        <v>2362500</v>
      </c>
      <c r="K235" s="43">
        <v>826875</v>
      </c>
      <c r="L235" s="44">
        <v>0.35</v>
      </c>
      <c r="M235" s="45" t="s">
        <v>23</v>
      </c>
    </row>
    <row r="236" spans="1:13">
      <c r="A236" s="32" t="s">
        <v>33</v>
      </c>
      <c r="B236" s="33">
        <v>1189833</v>
      </c>
      <c r="C236" s="34">
        <v>44297</v>
      </c>
      <c r="D236" s="33" t="s">
        <v>30</v>
      </c>
      <c r="E236" s="33" t="s">
        <v>31</v>
      </c>
      <c r="F236" s="33" t="s">
        <v>34</v>
      </c>
      <c r="G236" s="33" t="s">
        <v>21</v>
      </c>
      <c r="H236" s="35">
        <v>50</v>
      </c>
      <c r="I236" s="36">
        <v>4250</v>
      </c>
      <c r="J236" s="36">
        <v>2125000</v>
      </c>
      <c r="K236" s="36">
        <v>1168750</v>
      </c>
      <c r="L236" s="37">
        <v>0.55000000000000004</v>
      </c>
      <c r="M236" s="38" t="s">
        <v>23</v>
      </c>
    </row>
    <row r="237" spans="1:13">
      <c r="A237" s="39" t="s">
        <v>33</v>
      </c>
      <c r="B237" s="40">
        <v>1189833</v>
      </c>
      <c r="C237" s="41">
        <v>44298</v>
      </c>
      <c r="D237" s="40" t="s">
        <v>30</v>
      </c>
      <c r="E237" s="40" t="s">
        <v>31</v>
      </c>
      <c r="F237" s="40" t="s">
        <v>34</v>
      </c>
      <c r="G237" s="40" t="s">
        <v>22</v>
      </c>
      <c r="H237" s="42">
        <v>65</v>
      </c>
      <c r="I237" s="43">
        <v>6000</v>
      </c>
      <c r="J237" s="43">
        <v>3900000</v>
      </c>
      <c r="K237" s="43">
        <v>780000</v>
      </c>
      <c r="L237" s="44">
        <v>0.2</v>
      </c>
      <c r="M237" s="45" t="s">
        <v>23</v>
      </c>
    </row>
    <row r="238" spans="1:13" ht="30">
      <c r="A238" s="32" t="s">
        <v>33</v>
      </c>
      <c r="B238" s="33">
        <v>1189833</v>
      </c>
      <c r="C238" s="34">
        <v>44299</v>
      </c>
      <c r="D238" s="33" t="s">
        <v>30</v>
      </c>
      <c r="E238" s="33" t="s">
        <v>31</v>
      </c>
      <c r="F238" s="33" t="s">
        <v>34</v>
      </c>
      <c r="G238" s="33" t="s">
        <v>16</v>
      </c>
      <c r="H238" s="35">
        <v>45</v>
      </c>
      <c r="I238" s="36">
        <v>8000</v>
      </c>
      <c r="J238" s="36">
        <v>3600000</v>
      </c>
      <c r="K238" s="36">
        <v>1440000</v>
      </c>
      <c r="L238" s="37">
        <v>0.4</v>
      </c>
      <c r="M238" s="38" t="s">
        <v>23</v>
      </c>
    </row>
    <row r="239" spans="1:13" ht="30">
      <c r="A239" s="39" t="s">
        <v>33</v>
      </c>
      <c r="B239" s="40">
        <v>1189833</v>
      </c>
      <c r="C239" s="41">
        <v>44300</v>
      </c>
      <c r="D239" s="40" t="s">
        <v>30</v>
      </c>
      <c r="E239" s="40" t="s">
        <v>31</v>
      </c>
      <c r="F239" s="40" t="s">
        <v>34</v>
      </c>
      <c r="G239" s="40" t="s">
        <v>18</v>
      </c>
      <c r="H239" s="42">
        <v>50</v>
      </c>
      <c r="I239" s="43">
        <v>6500</v>
      </c>
      <c r="J239" s="43">
        <v>3250000</v>
      </c>
      <c r="K239" s="43">
        <v>812500</v>
      </c>
      <c r="L239" s="44">
        <v>0.25</v>
      </c>
      <c r="M239" s="45" t="s">
        <v>23</v>
      </c>
    </row>
    <row r="240" spans="1:13" ht="30">
      <c r="A240" s="32" t="s">
        <v>33</v>
      </c>
      <c r="B240" s="33">
        <v>1189833</v>
      </c>
      <c r="C240" s="34">
        <v>44301</v>
      </c>
      <c r="D240" s="33" t="s">
        <v>30</v>
      </c>
      <c r="E240" s="33" t="s">
        <v>31</v>
      </c>
      <c r="F240" s="33" t="s">
        <v>34</v>
      </c>
      <c r="G240" s="33" t="s">
        <v>19</v>
      </c>
      <c r="H240" s="35">
        <v>50</v>
      </c>
      <c r="I240" s="36">
        <v>6500</v>
      </c>
      <c r="J240" s="36">
        <v>3250000</v>
      </c>
      <c r="K240" s="36">
        <v>1300000</v>
      </c>
      <c r="L240" s="37">
        <v>0.4</v>
      </c>
      <c r="M240" s="38" t="s">
        <v>23</v>
      </c>
    </row>
    <row r="241" spans="1:13" ht="30">
      <c r="A241" s="39" t="s">
        <v>33</v>
      </c>
      <c r="B241" s="40">
        <v>1189833</v>
      </c>
      <c r="C241" s="41">
        <v>44302</v>
      </c>
      <c r="D241" s="40" t="s">
        <v>30</v>
      </c>
      <c r="E241" s="40" t="s">
        <v>31</v>
      </c>
      <c r="F241" s="40" t="s">
        <v>34</v>
      </c>
      <c r="G241" s="40" t="s">
        <v>20</v>
      </c>
      <c r="H241" s="42">
        <v>45</v>
      </c>
      <c r="I241" s="43">
        <v>5500</v>
      </c>
      <c r="J241" s="43">
        <v>2475000</v>
      </c>
      <c r="K241" s="43">
        <v>866250</v>
      </c>
      <c r="L241" s="44">
        <v>0.35</v>
      </c>
      <c r="M241" s="45" t="s">
        <v>23</v>
      </c>
    </row>
    <row r="242" spans="1:13">
      <c r="A242" s="32" t="s">
        <v>33</v>
      </c>
      <c r="B242" s="33">
        <v>1189833</v>
      </c>
      <c r="C242" s="34">
        <v>44303</v>
      </c>
      <c r="D242" s="33" t="s">
        <v>30</v>
      </c>
      <c r="E242" s="33" t="s">
        <v>31</v>
      </c>
      <c r="F242" s="33" t="s">
        <v>34</v>
      </c>
      <c r="G242" s="33" t="s">
        <v>21</v>
      </c>
      <c r="H242" s="35">
        <v>50</v>
      </c>
      <c r="I242" s="36">
        <v>4500</v>
      </c>
      <c r="J242" s="36">
        <v>2250000</v>
      </c>
      <c r="K242" s="36">
        <v>1237500</v>
      </c>
      <c r="L242" s="37">
        <v>0.55000000000000004</v>
      </c>
      <c r="M242" s="38" t="s">
        <v>23</v>
      </c>
    </row>
    <row r="243" spans="1:13">
      <c r="A243" s="39" t="s">
        <v>33</v>
      </c>
      <c r="B243" s="40">
        <v>1189833</v>
      </c>
      <c r="C243" s="41">
        <v>44304</v>
      </c>
      <c r="D243" s="40" t="s">
        <v>30</v>
      </c>
      <c r="E243" s="40" t="s">
        <v>31</v>
      </c>
      <c r="F243" s="40" t="s">
        <v>34</v>
      </c>
      <c r="G243" s="40" t="s">
        <v>22</v>
      </c>
      <c r="H243" s="42">
        <v>65</v>
      </c>
      <c r="I243" s="43">
        <v>6250</v>
      </c>
      <c r="J243" s="43">
        <v>4062500</v>
      </c>
      <c r="K243" s="43">
        <v>812500</v>
      </c>
      <c r="L243" s="44">
        <v>0.2</v>
      </c>
      <c r="M243" s="45" t="s">
        <v>23</v>
      </c>
    </row>
    <row r="244" spans="1:13" ht="30">
      <c r="A244" s="32" t="s">
        <v>33</v>
      </c>
      <c r="B244" s="33">
        <v>1189833</v>
      </c>
      <c r="C244" s="34">
        <v>44305</v>
      </c>
      <c r="D244" s="33" t="s">
        <v>30</v>
      </c>
      <c r="E244" s="33" t="s">
        <v>31</v>
      </c>
      <c r="F244" s="33" t="s">
        <v>34</v>
      </c>
      <c r="G244" s="33" t="s">
        <v>16</v>
      </c>
      <c r="H244" s="35">
        <v>45</v>
      </c>
      <c r="I244" s="36">
        <v>9000</v>
      </c>
      <c r="J244" s="36">
        <v>4050000</v>
      </c>
      <c r="K244" s="36">
        <v>1620000</v>
      </c>
      <c r="L244" s="37">
        <v>0.4</v>
      </c>
      <c r="M244" s="38" t="s">
        <v>23</v>
      </c>
    </row>
    <row r="245" spans="1:13" ht="30">
      <c r="A245" s="39" t="s">
        <v>33</v>
      </c>
      <c r="B245" s="40">
        <v>1189833</v>
      </c>
      <c r="C245" s="41">
        <v>44306</v>
      </c>
      <c r="D245" s="40" t="s">
        <v>30</v>
      </c>
      <c r="E245" s="40" t="s">
        <v>31</v>
      </c>
      <c r="F245" s="40" t="s">
        <v>34</v>
      </c>
      <c r="G245" s="40" t="s">
        <v>18</v>
      </c>
      <c r="H245" s="42">
        <v>50</v>
      </c>
      <c r="I245" s="43">
        <v>7500</v>
      </c>
      <c r="J245" s="43">
        <v>3750000</v>
      </c>
      <c r="K245" s="43">
        <v>937500</v>
      </c>
      <c r="L245" s="44">
        <v>0.25</v>
      </c>
      <c r="M245" s="45" t="s">
        <v>23</v>
      </c>
    </row>
    <row r="246" spans="1:13" ht="30">
      <c r="A246" s="32" t="s">
        <v>33</v>
      </c>
      <c r="B246" s="33">
        <v>1189833</v>
      </c>
      <c r="C246" s="34">
        <v>44307</v>
      </c>
      <c r="D246" s="33" t="s">
        <v>30</v>
      </c>
      <c r="E246" s="33" t="s">
        <v>31</v>
      </c>
      <c r="F246" s="33" t="s">
        <v>34</v>
      </c>
      <c r="G246" s="33" t="s">
        <v>19</v>
      </c>
      <c r="H246" s="35">
        <v>50</v>
      </c>
      <c r="I246" s="36">
        <v>7500</v>
      </c>
      <c r="J246" s="36">
        <v>3750000</v>
      </c>
      <c r="K246" s="36">
        <v>1500000</v>
      </c>
      <c r="L246" s="37">
        <v>0.4</v>
      </c>
      <c r="M246" s="38" t="s">
        <v>23</v>
      </c>
    </row>
    <row r="247" spans="1:13" ht="30">
      <c r="A247" s="39" t="s">
        <v>33</v>
      </c>
      <c r="B247" s="40">
        <v>1189833</v>
      </c>
      <c r="C247" s="41">
        <v>44308</v>
      </c>
      <c r="D247" s="40" t="s">
        <v>30</v>
      </c>
      <c r="E247" s="40" t="s">
        <v>31</v>
      </c>
      <c r="F247" s="40" t="s">
        <v>34</v>
      </c>
      <c r="G247" s="40" t="s">
        <v>20</v>
      </c>
      <c r="H247" s="42">
        <v>45</v>
      </c>
      <c r="I247" s="43">
        <v>6250</v>
      </c>
      <c r="J247" s="43">
        <v>2812500</v>
      </c>
      <c r="K247" s="43">
        <v>984374.99999999988</v>
      </c>
      <c r="L247" s="44">
        <v>0.35</v>
      </c>
      <c r="M247" s="45" t="s">
        <v>23</v>
      </c>
    </row>
    <row r="248" spans="1:13">
      <c r="A248" s="32" t="s">
        <v>33</v>
      </c>
      <c r="B248" s="33">
        <v>1189833</v>
      </c>
      <c r="C248" s="34">
        <v>44309</v>
      </c>
      <c r="D248" s="33" t="s">
        <v>30</v>
      </c>
      <c r="E248" s="33" t="s">
        <v>31</v>
      </c>
      <c r="F248" s="33" t="s">
        <v>34</v>
      </c>
      <c r="G248" s="33" t="s">
        <v>21</v>
      </c>
      <c r="H248" s="35">
        <v>50</v>
      </c>
      <c r="I248" s="36">
        <v>5000</v>
      </c>
      <c r="J248" s="36">
        <v>2500000</v>
      </c>
      <c r="K248" s="36">
        <v>1375000</v>
      </c>
      <c r="L248" s="37">
        <v>0.55000000000000004</v>
      </c>
      <c r="M248" s="38" t="s">
        <v>23</v>
      </c>
    </row>
    <row r="249" spans="1:13">
      <c r="A249" s="39" t="s">
        <v>33</v>
      </c>
      <c r="B249" s="40">
        <v>1189833</v>
      </c>
      <c r="C249" s="41">
        <v>44310</v>
      </c>
      <c r="D249" s="40" t="s">
        <v>30</v>
      </c>
      <c r="E249" s="40" t="s">
        <v>31</v>
      </c>
      <c r="F249" s="40" t="s">
        <v>34</v>
      </c>
      <c r="G249" s="40" t="s">
        <v>22</v>
      </c>
      <c r="H249" s="42">
        <v>65</v>
      </c>
      <c r="I249" s="43">
        <v>8000</v>
      </c>
      <c r="J249" s="43">
        <v>5200000</v>
      </c>
      <c r="K249" s="43">
        <v>1040000</v>
      </c>
      <c r="L249" s="44">
        <v>0.2</v>
      </c>
      <c r="M249" s="45" t="s">
        <v>23</v>
      </c>
    </row>
    <row r="250" spans="1:13" ht="30">
      <c r="A250" s="32" t="s">
        <v>33</v>
      </c>
      <c r="B250" s="33">
        <v>1189833</v>
      </c>
      <c r="C250" s="34">
        <v>44311</v>
      </c>
      <c r="D250" s="33" t="s">
        <v>30</v>
      </c>
      <c r="E250" s="33" t="s">
        <v>31</v>
      </c>
      <c r="F250" s="33" t="s">
        <v>34</v>
      </c>
      <c r="G250" s="33" t="s">
        <v>16</v>
      </c>
      <c r="H250" s="35">
        <v>45</v>
      </c>
      <c r="I250" s="36">
        <v>9500</v>
      </c>
      <c r="J250" s="36">
        <v>4275000</v>
      </c>
      <c r="K250" s="36">
        <v>1710000</v>
      </c>
      <c r="L250" s="37">
        <v>0.4</v>
      </c>
      <c r="M250" s="38" t="s">
        <v>23</v>
      </c>
    </row>
    <row r="251" spans="1:13" ht="30">
      <c r="A251" s="39" t="s">
        <v>33</v>
      </c>
      <c r="B251" s="40">
        <v>1189833</v>
      </c>
      <c r="C251" s="41">
        <v>44312</v>
      </c>
      <c r="D251" s="40" t="s">
        <v>30</v>
      </c>
      <c r="E251" s="40" t="s">
        <v>31</v>
      </c>
      <c r="F251" s="40" t="s">
        <v>34</v>
      </c>
      <c r="G251" s="40" t="s">
        <v>18</v>
      </c>
      <c r="H251" s="42">
        <v>50</v>
      </c>
      <c r="I251" s="43">
        <v>8000</v>
      </c>
      <c r="J251" s="43">
        <v>4000000</v>
      </c>
      <c r="K251" s="43">
        <v>1000000</v>
      </c>
      <c r="L251" s="44">
        <v>0.25</v>
      </c>
      <c r="M251" s="45" t="s">
        <v>23</v>
      </c>
    </row>
    <row r="252" spans="1:13" ht="30">
      <c r="A252" s="32" t="s">
        <v>33</v>
      </c>
      <c r="B252" s="33">
        <v>1189833</v>
      </c>
      <c r="C252" s="34">
        <v>44313</v>
      </c>
      <c r="D252" s="33" t="s">
        <v>30</v>
      </c>
      <c r="E252" s="33" t="s">
        <v>31</v>
      </c>
      <c r="F252" s="33" t="s">
        <v>34</v>
      </c>
      <c r="G252" s="33" t="s">
        <v>19</v>
      </c>
      <c r="H252" s="35">
        <v>50</v>
      </c>
      <c r="I252" s="36">
        <v>7500</v>
      </c>
      <c r="J252" s="36">
        <v>3750000</v>
      </c>
      <c r="K252" s="36">
        <v>1500000</v>
      </c>
      <c r="L252" s="37">
        <v>0.4</v>
      </c>
      <c r="M252" s="38" t="s">
        <v>23</v>
      </c>
    </row>
    <row r="253" spans="1:13" ht="30">
      <c r="A253" s="39" t="s">
        <v>33</v>
      </c>
      <c r="B253" s="40">
        <v>1189833</v>
      </c>
      <c r="C253" s="41">
        <v>44314</v>
      </c>
      <c r="D253" s="40" t="s">
        <v>30</v>
      </c>
      <c r="E253" s="40" t="s">
        <v>31</v>
      </c>
      <c r="F253" s="40" t="s">
        <v>34</v>
      </c>
      <c r="G253" s="40" t="s">
        <v>20</v>
      </c>
      <c r="H253" s="42">
        <v>45</v>
      </c>
      <c r="I253" s="43">
        <v>6500</v>
      </c>
      <c r="J253" s="43">
        <v>2925000</v>
      </c>
      <c r="K253" s="43">
        <v>1023749.9999999999</v>
      </c>
      <c r="L253" s="44">
        <v>0.35</v>
      </c>
      <c r="M253" s="45" t="s">
        <v>23</v>
      </c>
    </row>
    <row r="254" spans="1:13">
      <c r="A254" s="32" t="s">
        <v>33</v>
      </c>
      <c r="B254" s="33">
        <v>1189833</v>
      </c>
      <c r="C254" s="34">
        <v>44315</v>
      </c>
      <c r="D254" s="33" t="s">
        <v>30</v>
      </c>
      <c r="E254" s="33" t="s">
        <v>31</v>
      </c>
      <c r="F254" s="33" t="s">
        <v>34</v>
      </c>
      <c r="G254" s="33" t="s">
        <v>21</v>
      </c>
      <c r="H254" s="35">
        <v>50</v>
      </c>
      <c r="I254" s="36">
        <v>7000</v>
      </c>
      <c r="J254" s="36">
        <v>3500000</v>
      </c>
      <c r="K254" s="36">
        <v>1925000.0000000002</v>
      </c>
      <c r="L254" s="37">
        <v>0.55000000000000004</v>
      </c>
      <c r="M254" s="38" t="s">
        <v>23</v>
      </c>
    </row>
    <row r="255" spans="1:13">
      <c r="A255" s="39" t="s">
        <v>33</v>
      </c>
      <c r="B255" s="40">
        <v>1189833</v>
      </c>
      <c r="C255" s="41">
        <v>44316</v>
      </c>
      <c r="D255" s="40" t="s">
        <v>30</v>
      </c>
      <c r="E255" s="40" t="s">
        <v>31</v>
      </c>
      <c r="F255" s="40" t="s">
        <v>34</v>
      </c>
      <c r="G255" s="40" t="s">
        <v>22</v>
      </c>
      <c r="H255" s="42">
        <v>65</v>
      </c>
      <c r="I255" s="43">
        <v>7000</v>
      </c>
      <c r="J255" s="43">
        <v>4550000</v>
      </c>
      <c r="K255" s="43">
        <v>910000</v>
      </c>
      <c r="L255" s="44">
        <v>0.2</v>
      </c>
      <c r="M255" s="45" t="s">
        <v>23</v>
      </c>
    </row>
    <row r="256" spans="1:13" ht="30">
      <c r="A256" s="32" t="s">
        <v>33</v>
      </c>
      <c r="B256" s="33">
        <v>1189833</v>
      </c>
      <c r="C256" s="34">
        <v>44317</v>
      </c>
      <c r="D256" s="33" t="s">
        <v>30</v>
      </c>
      <c r="E256" s="33" t="s">
        <v>31</v>
      </c>
      <c r="F256" s="33" t="s">
        <v>34</v>
      </c>
      <c r="G256" s="33" t="s">
        <v>16</v>
      </c>
      <c r="H256" s="35">
        <v>50</v>
      </c>
      <c r="I256" s="36">
        <v>9000</v>
      </c>
      <c r="J256" s="36">
        <v>4500000</v>
      </c>
      <c r="K256" s="36">
        <v>1800000</v>
      </c>
      <c r="L256" s="37">
        <v>0.4</v>
      </c>
      <c r="M256" s="38" t="s">
        <v>23</v>
      </c>
    </row>
    <row r="257" spans="1:13" ht="30">
      <c r="A257" s="39" t="s">
        <v>33</v>
      </c>
      <c r="B257" s="40">
        <v>1189833</v>
      </c>
      <c r="C257" s="41">
        <v>44318</v>
      </c>
      <c r="D257" s="40" t="s">
        <v>30</v>
      </c>
      <c r="E257" s="40" t="s">
        <v>31</v>
      </c>
      <c r="F257" s="40" t="s">
        <v>34</v>
      </c>
      <c r="G257" s="40" t="s">
        <v>18</v>
      </c>
      <c r="H257" s="42">
        <v>55.000000000000007</v>
      </c>
      <c r="I257" s="43">
        <v>8500</v>
      </c>
      <c r="J257" s="43">
        <v>4675000.0000000009</v>
      </c>
      <c r="K257" s="43">
        <v>1168750.0000000002</v>
      </c>
      <c r="L257" s="44">
        <v>0.25</v>
      </c>
      <c r="M257" s="45" t="s">
        <v>23</v>
      </c>
    </row>
    <row r="258" spans="1:13" ht="30">
      <c r="A258" s="32" t="s">
        <v>33</v>
      </c>
      <c r="B258" s="33">
        <v>1189833</v>
      </c>
      <c r="C258" s="34">
        <v>44319</v>
      </c>
      <c r="D258" s="33" t="s">
        <v>30</v>
      </c>
      <c r="E258" s="33" t="s">
        <v>31</v>
      </c>
      <c r="F258" s="33" t="s">
        <v>34</v>
      </c>
      <c r="G258" s="33" t="s">
        <v>19</v>
      </c>
      <c r="H258" s="35">
        <v>50</v>
      </c>
      <c r="I258" s="36">
        <v>7250</v>
      </c>
      <c r="J258" s="36">
        <v>3625000</v>
      </c>
      <c r="K258" s="36">
        <v>1450000</v>
      </c>
      <c r="L258" s="37">
        <v>0.4</v>
      </c>
      <c r="M258" s="38" t="s">
        <v>23</v>
      </c>
    </row>
    <row r="259" spans="1:13" ht="30">
      <c r="A259" s="39" t="s">
        <v>33</v>
      </c>
      <c r="B259" s="40">
        <v>1189833</v>
      </c>
      <c r="C259" s="41">
        <v>44320</v>
      </c>
      <c r="D259" s="40" t="s">
        <v>30</v>
      </c>
      <c r="E259" s="40" t="s">
        <v>31</v>
      </c>
      <c r="F259" s="40" t="s">
        <v>34</v>
      </c>
      <c r="G259" s="40" t="s">
        <v>20</v>
      </c>
      <c r="H259" s="42">
        <v>50</v>
      </c>
      <c r="I259" s="43">
        <v>6750</v>
      </c>
      <c r="J259" s="43">
        <v>3375000</v>
      </c>
      <c r="K259" s="43">
        <v>1181250</v>
      </c>
      <c r="L259" s="44">
        <v>0.35</v>
      </c>
      <c r="M259" s="45" t="s">
        <v>23</v>
      </c>
    </row>
    <row r="260" spans="1:13">
      <c r="A260" s="32" t="s">
        <v>33</v>
      </c>
      <c r="B260" s="33">
        <v>1189833</v>
      </c>
      <c r="C260" s="34">
        <v>44321</v>
      </c>
      <c r="D260" s="33" t="s">
        <v>30</v>
      </c>
      <c r="E260" s="33" t="s">
        <v>31</v>
      </c>
      <c r="F260" s="33" t="s">
        <v>34</v>
      </c>
      <c r="G260" s="33" t="s">
        <v>21</v>
      </c>
      <c r="H260" s="35">
        <v>60</v>
      </c>
      <c r="I260" s="36">
        <v>6750</v>
      </c>
      <c r="J260" s="36">
        <v>4050000</v>
      </c>
      <c r="K260" s="36">
        <v>2227500</v>
      </c>
      <c r="L260" s="37">
        <v>0.55000000000000004</v>
      </c>
      <c r="M260" s="38" t="s">
        <v>23</v>
      </c>
    </row>
    <row r="261" spans="1:13">
      <c r="A261" s="39" t="s">
        <v>33</v>
      </c>
      <c r="B261" s="40">
        <v>1189833</v>
      </c>
      <c r="C261" s="41">
        <v>44322</v>
      </c>
      <c r="D261" s="40" t="s">
        <v>30</v>
      </c>
      <c r="E261" s="40" t="s">
        <v>31</v>
      </c>
      <c r="F261" s="40" t="s">
        <v>34</v>
      </c>
      <c r="G261" s="40" t="s">
        <v>22</v>
      </c>
      <c r="H261" s="42">
        <v>65</v>
      </c>
      <c r="I261" s="43">
        <v>6500</v>
      </c>
      <c r="J261" s="43">
        <v>4225000</v>
      </c>
      <c r="K261" s="43">
        <v>845000</v>
      </c>
      <c r="L261" s="44">
        <v>0.2</v>
      </c>
      <c r="M261" s="45" t="s">
        <v>23</v>
      </c>
    </row>
    <row r="262" spans="1:13" ht="30">
      <c r="A262" s="32" t="s">
        <v>33</v>
      </c>
      <c r="B262" s="33">
        <v>1189833</v>
      </c>
      <c r="C262" s="34">
        <v>44323</v>
      </c>
      <c r="D262" s="33" t="s">
        <v>30</v>
      </c>
      <c r="E262" s="33" t="s">
        <v>31</v>
      </c>
      <c r="F262" s="33" t="s">
        <v>34</v>
      </c>
      <c r="G262" s="33" t="s">
        <v>16</v>
      </c>
      <c r="H262" s="35">
        <v>50</v>
      </c>
      <c r="I262" s="36">
        <v>8500</v>
      </c>
      <c r="J262" s="36">
        <v>4250000</v>
      </c>
      <c r="K262" s="36">
        <v>1700000</v>
      </c>
      <c r="L262" s="37">
        <v>0.4</v>
      </c>
      <c r="M262" s="38" t="s">
        <v>23</v>
      </c>
    </row>
    <row r="263" spans="1:13" ht="30">
      <c r="A263" s="39" t="s">
        <v>33</v>
      </c>
      <c r="B263" s="40">
        <v>1189833</v>
      </c>
      <c r="C263" s="41">
        <v>44324</v>
      </c>
      <c r="D263" s="40" t="s">
        <v>30</v>
      </c>
      <c r="E263" s="40" t="s">
        <v>31</v>
      </c>
      <c r="F263" s="40" t="s">
        <v>34</v>
      </c>
      <c r="G263" s="40" t="s">
        <v>18</v>
      </c>
      <c r="H263" s="42">
        <v>55.000000000000007</v>
      </c>
      <c r="I263" s="43">
        <v>8500</v>
      </c>
      <c r="J263" s="43">
        <v>4675000.0000000009</v>
      </c>
      <c r="K263" s="43">
        <v>1168750.0000000002</v>
      </c>
      <c r="L263" s="44">
        <v>0.25</v>
      </c>
      <c r="M263" s="45" t="s">
        <v>23</v>
      </c>
    </row>
    <row r="264" spans="1:13" ht="30">
      <c r="A264" s="32" t="s">
        <v>33</v>
      </c>
      <c r="B264" s="33">
        <v>1189833</v>
      </c>
      <c r="C264" s="34">
        <v>44325</v>
      </c>
      <c r="D264" s="33" t="s">
        <v>30</v>
      </c>
      <c r="E264" s="33" t="s">
        <v>31</v>
      </c>
      <c r="F264" s="33" t="s">
        <v>34</v>
      </c>
      <c r="G264" s="33" t="s">
        <v>19</v>
      </c>
      <c r="H264" s="35">
        <v>50</v>
      </c>
      <c r="I264" s="36">
        <v>7000</v>
      </c>
      <c r="J264" s="36">
        <v>3500000</v>
      </c>
      <c r="K264" s="36">
        <v>1400000</v>
      </c>
      <c r="L264" s="37">
        <v>0.4</v>
      </c>
      <c r="M264" s="38" t="s">
        <v>23</v>
      </c>
    </row>
    <row r="265" spans="1:13" ht="30">
      <c r="A265" s="39" t="s">
        <v>33</v>
      </c>
      <c r="B265" s="40">
        <v>1189833</v>
      </c>
      <c r="C265" s="41">
        <v>44326</v>
      </c>
      <c r="D265" s="40" t="s">
        <v>30</v>
      </c>
      <c r="E265" s="40" t="s">
        <v>31</v>
      </c>
      <c r="F265" s="40" t="s">
        <v>34</v>
      </c>
      <c r="G265" s="40" t="s">
        <v>20</v>
      </c>
      <c r="H265" s="42">
        <v>50</v>
      </c>
      <c r="I265" s="43">
        <v>6500</v>
      </c>
      <c r="J265" s="43">
        <v>3250000</v>
      </c>
      <c r="K265" s="43">
        <v>1137500</v>
      </c>
      <c r="L265" s="44">
        <v>0.35</v>
      </c>
      <c r="M265" s="45" t="s">
        <v>23</v>
      </c>
    </row>
    <row r="266" spans="1:13">
      <c r="A266" s="32" t="s">
        <v>33</v>
      </c>
      <c r="B266" s="33">
        <v>1189833</v>
      </c>
      <c r="C266" s="34">
        <v>44327</v>
      </c>
      <c r="D266" s="33" t="s">
        <v>30</v>
      </c>
      <c r="E266" s="33" t="s">
        <v>31</v>
      </c>
      <c r="F266" s="33" t="s">
        <v>34</v>
      </c>
      <c r="G266" s="33" t="s">
        <v>21</v>
      </c>
      <c r="H266" s="35">
        <v>60</v>
      </c>
      <c r="I266" s="36">
        <v>6500</v>
      </c>
      <c r="J266" s="36">
        <v>3900000</v>
      </c>
      <c r="K266" s="36">
        <v>2145000</v>
      </c>
      <c r="L266" s="37">
        <v>0.55000000000000004</v>
      </c>
      <c r="M266" s="38" t="s">
        <v>23</v>
      </c>
    </row>
    <row r="267" spans="1:13">
      <c r="A267" s="39" t="s">
        <v>33</v>
      </c>
      <c r="B267" s="40">
        <v>1189833</v>
      </c>
      <c r="C267" s="41">
        <v>44328</v>
      </c>
      <c r="D267" s="40" t="s">
        <v>30</v>
      </c>
      <c r="E267" s="40" t="s">
        <v>31</v>
      </c>
      <c r="F267" s="40" t="s">
        <v>34</v>
      </c>
      <c r="G267" s="40" t="s">
        <v>22</v>
      </c>
      <c r="H267" s="42">
        <v>65</v>
      </c>
      <c r="I267" s="43">
        <v>7000</v>
      </c>
      <c r="J267" s="43">
        <v>4550000</v>
      </c>
      <c r="K267" s="43">
        <v>910000</v>
      </c>
      <c r="L267" s="44">
        <v>0.2</v>
      </c>
      <c r="M267" s="45" t="s">
        <v>23</v>
      </c>
    </row>
    <row r="268" spans="1:13" ht="30">
      <c r="A268" s="32" t="s">
        <v>33</v>
      </c>
      <c r="B268" s="33">
        <v>1189833</v>
      </c>
      <c r="C268" s="34">
        <v>44329</v>
      </c>
      <c r="D268" s="33" t="s">
        <v>30</v>
      </c>
      <c r="E268" s="33" t="s">
        <v>31</v>
      </c>
      <c r="F268" s="33" t="s">
        <v>34</v>
      </c>
      <c r="G268" s="33" t="s">
        <v>16</v>
      </c>
      <c r="H268" s="35">
        <v>50</v>
      </c>
      <c r="I268" s="36">
        <v>8000</v>
      </c>
      <c r="J268" s="36">
        <v>4000000</v>
      </c>
      <c r="K268" s="36">
        <v>1600000</v>
      </c>
      <c r="L268" s="37">
        <v>0.4</v>
      </c>
      <c r="M268" s="38" t="s">
        <v>23</v>
      </c>
    </row>
    <row r="269" spans="1:13" ht="30">
      <c r="A269" s="39" t="s">
        <v>33</v>
      </c>
      <c r="B269" s="40">
        <v>1189833</v>
      </c>
      <c r="C269" s="41">
        <v>44330</v>
      </c>
      <c r="D269" s="40" t="s">
        <v>30</v>
      </c>
      <c r="E269" s="40" t="s">
        <v>31</v>
      </c>
      <c r="F269" s="40" t="s">
        <v>34</v>
      </c>
      <c r="G269" s="40" t="s">
        <v>18</v>
      </c>
      <c r="H269" s="42">
        <v>55.000000000000007</v>
      </c>
      <c r="I269" s="43">
        <v>8000</v>
      </c>
      <c r="J269" s="43">
        <v>4400000.0000000009</v>
      </c>
      <c r="K269" s="43">
        <v>1100000.0000000002</v>
      </c>
      <c r="L269" s="44">
        <v>0.25</v>
      </c>
      <c r="M269" s="45" t="s">
        <v>23</v>
      </c>
    </row>
    <row r="270" spans="1:13" ht="30">
      <c r="A270" s="32" t="s">
        <v>33</v>
      </c>
      <c r="B270" s="33">
        <v>1189833</v>
      </c>
      <c r="C270" s="34">
        <v>44331</v>
      </c>
      <c r="D270" s="33" t="s">
        <v>30</v>
      </c>
      <c r="E270" s="33" t="s">
        <v>31</v>
      </c>
      <c r="F270" s="33" t="s">
        <v>34</v>
      </c>
      <c r="G270" s="33" t="s">
        <v>19</v>
      </c>
      <c r="H270" s="35">
        <v>50</v>
      </c>
      <c r="I270" s="36">
        <v>6500</v>
      </c>
      <c r="J270" s="36">
        <v>3250000</v>
      </c>
      <c r="K270" s="36">
        <v>1300000</v>
      </c>
      <c r="L270" s="37">
        <v>0.4</v>
      </c>
      <c r="M270" s="38" t="s">
        <v>23</v>
      </c>
    </row>
    <row r="271" spans="1:13" ht="30">
      <c r="A271" s="39" t="s">
        <v>33</v>
      </c>
      <c r="B271" s="40">
        <v>1189833</v>
      </c>
      <c r="C271" s="41">
        <v>44332</v>
      </c>
      <c r="D271" s="40" t="s">
        <v>30</v>
      </c>
      <c r="E271" s="40" t="s">
        <v>31</v>
      </c>
      <c r="F271" s="40" t="s">
        <v>34</v>
      </c>
      <c r="G271" s="40" t="s">
        <v>20</v>
      </c>
      <c r="H271" s="42">
        <v>50</v>
      </c>
      <c r="I271" s="43">
        <v>6250</v>
      </c>
      <c r="J271" s="43">
        <v>3125000</v>
      </c>
      <c r="K271" s="43">
        <v>1093750</v>
      </c>
      <c r="L271" s="44">
        <v>0.35</v>
      </c>
      <c r="M271" s="45" t="s">
        <v>23</v>
      </c>
    </row>
    <row r="272" spans="1:13">
      <c r="A272" s="32" t="s">
        <v>33</v>
      </c>
      <c r="B272" s="33">
        <v>1189833</v>
      </c>
      <c r="C272" s="34">
        <v>44333</v>
      </c>
      <c r="D272" s="33" t="s">
        <v>30</v>
      </c>
      <c r="E272" s="33" t="s">
        <v>31</v>
      </c>
      <c r="F272" s="33" t="s">
        <v>34</v>
      </c>
      <c r="G272" s="33" t="s">
        <v>21</v>
      </c>
      <c r="H272" s="35">
        <v>60</v>
      </c>
      <c r="I272" s="36">
        <v>6000</v>
      </c>
      <c r="J272" s="36">
        <v>3600000</v>
      </c>
      <c r="K272" s="36">
        <v>1980000.0000000002</v>
      </c>
      <c r="L272" s="37">
        <v>0.55000000000000004</v>
      </c>
      <c r="M272" s="38" t="s">
        <v>23</v>
      </c>
    </row>
    <row r="273" spans="1:13">
      <c r="A273" s="39" t="s">
        <v>33</v>
      </c>
      <c r="B273" s="40">
        <v>1189833</v>
      </c>
      <c r="C273" s="41">
        <v>44334</v>
      </c>
      <c r="D273" s="40" t="s">
        <v>30</v>
      </c>
      <c r="E273" s="40" t="s">
        <v>31</v>
      </c>
      <c r="F273" s="40" t="s">
        <v>34</v>
      </c>
      <c r="G273" s="40" t="s">
        <v>22</v>
      </c>
      <c r="H273" s="42">
        <v>65</v>
      </c>
      <c r="I273" s="43">
        <v>6500</v>
      </c>
      <c r="J273" s="43">
        <v>4225000</v>
      </c>
      <c r="K273" s="43">
        <v>845000</v>
      </c>
      <c r="L273" s="44">
        <v>0.2</v>
      </c>
      <c r="M273" s="45" t="s">
        <v>23</v>
      </c>
    </row>
    <row r="274" spans="1:13" ht="30">
      <c r="A274" s="32" t="s">
        <v>33</v>
      </c>
      <c r="B274" s="33">
        <v>1189833</v>
      </c>
      <c r="C274" s="34">
        <v>44335</v>
      </c>
      <c r="D274" s="33" t="s">
        <v>30</v>
      </c>
      <c r="E274" s="33" t="s">
        <v>31</v>
      </c>
      <c r="F274" s="33" t="s">
        <v>34</v>
      </c>
      <c r="G274" s="33" t="s">
        <v>16</v>
      </c>
      <c r="H274" s="35">
        <v>50</v>
      </c>
      <c r="I274" s="36">
        <v>8250</v>
      </c>
      <c r="J274" s="36">
        <v>4125000</v>
      </c>
      <c r="K274" s="36">
        <v>1650000</v>
      </c>
      <c r="L274" s="37">
        <v>0.4</v>
      </c>
      <c r="M274" s="38" t="s">
        <v>23</v>
      </c>
    </row>
    <row r="275" spans="1:13" ht="30">
      <c r="A275" s="39" t="s">
        <v>33</v>
      </c>
      <c r="B275" s="40">
        <v>1189833</v>
      </c>
      <c r="C275" s="41">
        <v>44336</v>
      </c>
      <c r="D275" s="40" t="s">
        <v>30</v>
      </c>
      <c r="E275" s="40" t="s">
        <v>31</v>
      </c>
      <c r="F275" s="40" t="s">
        <v>34</v>
      </c>
      <c r="G275" s="40" t="s">
        <v>18</v>
      </c>
      <c r="H275" s="42">
        <v>55.000000000000007</v>
      </c>
      <c r="I275" s="43">
        <v>8250</v>
      </c>
      <c r="J275" s="43">
        <v>4537500.0000000009</v>
      </c>
      <c r="K275" s="43">
        <v>1134375.0000000002</v>
      </c>
      <c r="L275" s="44">
        <v>0.25</v>
      </c>
      <c r="M275" s="45" t="s">
        <v>23</v>
      </c>
    </row>
    <row r="276" spans="1:13" ht="30">
      <c r="A276" s="32" t="s">
        <v>33</v>
      </c>
      <c r="B276" s="33">
        <v>1189833</v>
      </c>
      <c r="C276" s="34">
        <v>44337</v>
      </c>
      <c r="D276" s="33" t="s">
        <v>30</v>
      </c>
      <c r="E276" s="33" t="s">
        <v>31</v>
      </c>
      <c r="F276" s="33" t="s">
        <v>34</v>
      </c>
      <c r="G276" s="33" t="s">
        <v>19</v>
      </c>
      <c r="H276" s="35">
        <v>50</v>
      </c>
      <c r="I276" s="36">
        <v>6750</v>
      </c>
      <c r="J276" s="36">
        <v>3375000</v>
      </c>
      <c r="K276" s="36">
        <v>1350000</v>
      </c>
      <c r="L276" s="37">
        <v>0.4</v>
      </c>
      <c r="M276" s="38" t="s">
        <v>23</v>
      </c>
    </row>
    <row r="277" spans="1:13" ht="30">
      <c r="A277" s="39" t="s">
        <v>33</v>
      </c>
      <c r="B277" s="40">
        <v>1189833</v>
      </c>
      <c r="C277" s="41">
        <v>44338</v>
      </c>
      <c r="D277" s="40" t="s">
        <v>30</v>
      </c>
      <c r="E277" s="40" t="s">
        <v>31</v>
      </c>
      <c r="F277" s="40" t="s">
        <v>34</v>
      </c>
      <c r="G277" s="40" t="s">
        <v>20</v>
      </c>
      <c r="H277" s="42">
        <v>50</v>
      </c>
      <c r="I277" s="43">
        <v>6500</v>
      </c>
      <c r="J277" s="43">
        <v>3250000</v>
      </c>
      <c r="K277" s="43">
        <v>1137500</v>
      </c>
      <c r="L277" s="44">
        <v>0.35</v>
      </c>
      <c r="M277" s="45" t="s">
        <v>23</v>
      </c>
    </row>
    <row r="278" spans="1:13">
      <c r="A278" s="32" t="s">
        <v>33</v>
      </c>
      <c r="B278" s="33">
        <v>1189833</v>
      </c>
      <c r="C278" s="34">
        <v>44339</v>
      </c>
      <c r="D278" s="33" t="s">
        <v>30</v>
      </c>
      <c r="E278" s="33" t="s">
        <v>31</v>
      </c>
      <c r="F278" s="33" t="s">
        <v>34</v>
      </c>
      <c r="G278" s="33" t="s">
        <v>21</v>
      </c>
      <c r="H278" s="35">
        <v>60</v>
      </c>
      <c r="I278" s="36">
        <v>6000</v>
      </c>
      <c r="J278" s="36">
        <v>3600000</v>
      </c>
      <c r="K278" s="36">
        <v>1980000.0000000002</v>
      </c>
      <c r="L278" s="37">
        <v>0.55000000000000004</v>
      </c>
      <c r="M278" s="38" t="s">
        <v>23</v>
      </c>
    </row>
    <row r="279" spans="1:13">
      <c r="A279" s="39" t="s">
        <v>33</v>
      </c>
      <c r="B279" s="40">
        <v>1189833</v>
      </c>
      <c r="C279" s="41">
        <v>44340</v>
      </c>
      <c r="D279" s="40" t="s">
        <v>30</v>
      </c>
      <c r="E279" s="40" t="s">
        <v>31</v>
      </c>
      <c r="F279" s="40" t="s">
        <v>34</v>
      </c>
      <c r="G279" s="40" t="s">
        <v>22</v>
      </c>
      <c r="H279" s="42">
        <v>65</v>
      </c>
      <c r="I279" s="43">
        <v>7000</v>
      </c>
      <c r="J279" s="43">
        <v>4550000</v>
      </c>
      <c r="K279" s="43">
        <v>910000</v>
      </c>
      <c r="L279" s="44">
        <v>0.2</v>
      </c>
      <c r="M279" s="45" t="s">
        <v>23</v>
      </c>
    </row>
    <row r="280" spans="1:13" ht="30">
      <c r="A280" s="32" t="s">
        <v>33</v>
      </c>
      <c r="B280" s="33">
        <v>1189833</v>
      </c>
      <c r="C280" s="34">
        <v>44341</v>
      </c>
      <c r="D280" s="33" t="s">
        <v>30</v>
      </c>
      <c r="E280" s="33" t="s">
        <v>31</v>
      </c>
      <c r="F280" s="33" t="s">
        <v>34</v>
      </c>
      <c r="G280" s="33" t="s">
        <v>16</v>
      </c>
      <c r="H280" s="35">
        <v>50</v>
      </c>
      <c r="I280" s="36">
        <v>9000</v>
      </c>
      <c r="J280" s="36">
        <v>4500000</v>
      </c>
      <c r="K280" s="36">
        <v>1800000</v>
      </c>
      <c r="L280" s="37">
        <v>0.4</v>
      </c>
      <c r="M280" s="38" t="s">
        <v>23</v>
      </c>
    </row>
    <row r="281" spans="1:13" ht="30">
      <c r="A281" s="39" t="s">
        <v>33</v>
      </c>
      <c r="B281" s="40">
        <v>1189833</v>
      </c>
      <c r="C281" s="41">
        <v>44342</v>
      </c>
      <c r="D281" s="40" t="s">
        <v>30</v>
      </c>
      <c r="E281" s="40" t="s">
        <v>31</v>
      </c>
      <c r="F281" s="40" t="s">
        <v>34</v>
      </c>
      <c r="G281" s="40" t="s">
        <v>18</v>
      </c>
      <c r="H281" s="42">
        <v>55.000000000000007</v>
      </c>
      <c r="I281" s="43">
        <v>9000</v>
      </c>
      <c r="J281" s="43">
        <v>4950000.0000000009</v>
      </c>
      <c r="K281" s="43">
        <v>1237500.0000000002</v>
      </c>
      <c r="L281" s="44">
        <v>0.25</v>
      </c>
      <c r="M281" s="45" t="s">
        <v>23</v>
      </c>
    </row>
    <row r="282" spans="1:13" ht="30">
      <c r="A282" s="32" t="s">
        <v>33</v>
      </c>
      <c r="B282" s="33">
        <v>1189833</v>
      </c>
      <c r="C282" s="34">
        <v>44343</v>
      </c>
      <c r="D282" s="33" t="s">
        <v>30</v>
      </c>
      <c r="E282" s="33" t="s">
        <v>31</v>
      </c>
      <c r="F282" s="33" t="s">
        <v>34</v>
      </c>
      <c r="G282" s="33" t="s">
        <v>19</v>
      </c>
      <c r="H282" s="35">
        <v>50</v>
      </c>
      <c r="I282" s="36">
        <v>7000</v>
      </c>
      <c r="J282" s="36">
        <v>3500000</v>
      </c>
      <c r="K282" s="36">
        <v>1400000</v>
      </c>
      <c r="L282" s="37">
        <v>0.4</v>
      </c>
      <c r="M282" s="38" t="s">
        <v>23</v>
      </c>
    </row>
    <row r="283" spans="1:13" ht="30">
      <c r="A283" s="39" t="s">
        <v>33</v>
      </c>
      <c r="B283" s="40">
        <v>1189833</v>
      </c>
      <c r="C283" s="41">
        <v>44344</v>
      </c>
      <c r="D283" s="40" t="s">
        <v>30</v>
      </c>
      <c r="E283" s="40" t="s">
        <v>31</v>
      </c>
      <c r="F283" s="40" t="s">
        <v>34</v>
      </c>
      <c r="G283" s="40" t="s">
        <v>20</v>
      </c>
      <c r="H283" s="42">
        <v>50</v>
      </c>
      <c r="I283" s="43">
        <v>7000</v>
      </c>
      <c r="J283" s="43">
        <v>3500000</v>
      </c>
      <c r="K283" s="43">
        <v>1225000</v>
      </c>
      <c r="L283" s="44">
        <v>0.35</v>
      </c>
      <c r="M283" s="45" t="s">
        <v>23</v>
      </c>
    </row>
    <row r="284" spans="1:13">
      <c r="A284" s="32" t="s">
        <v>33</v>
      </c>
      <c r="B284" s="33">
        <v>1189833</v>
      </c>
      <c r="C284" s="34">
        <v>44345</v>
      </c>
      <c r="D284" s="33" t="s">
        <v>30</v>
      </c>
      <c r="E284" s="33" t="s">
        <v>31</v>
      </c>
      <c r="F284" s="33" t="s">
        <v>34</v>
      </c>
      <c r="G284" s="33" t="s">
        <v>21</v>
      </c>
      <c r="H284" s="35">
        <v>60</v>
      </c>
      <c r="I284" s="36">
        <v>6250</v>
      </c>
      <c r="J284" s="36">
        <v>3750000</v>
      </c>
      <c r="K284" s="36">
        <v>2062500.0000000002</v>
      </c>
      <c r="L284" s="37">
        <v>0.55000000000000004</v>
      </c>
      <c r="M284" s="38" t="s">
        <v>23</v>
      </c>
    </row>
    <row r="285" spans="1:13">
      <c r="A285" s="39" t="s">
        <v>33</v>
      </c>
      <c r="B285" s="40">
        <v>1189833</v>
      </c>
      <c r="C285" s="41">
        <v>44346</v>
      </c>
      <c r="D285" s="40" t="s">
        <v>30</v>
      </c>
      <c r="E285" s="40" t="s">
        <v>31</v>
      </c>
      <c r="F285" s="40" t="s">
        <v>34</v>
      </c>
      <c r="G285" s="40" t="s">
        <v>22</v>
      </c>
      <c r="H285" s="42">
        <v>65</v>
      </c>
      <c r="I285" s="43">
        <v>7250</v>
      </c>
      <c r="J285" s="43">
        <v>4712500</v>
      </c>
      <c r="K285" s="43">
        <v>942500</v>
      </c>
      <c r="L285" s="44">
        <v>0.2</v>
      </c>
      <c r="M285" s="45" t="s">
        <v>23</v>
      </c>
    </row>
    <row r="286" spans="1:13" ht="30">
      <c r="A286" s="32" t="s">
        <v>13</v>
      </c>
      <c r="B286" s="33">
        <v>1185732</v>
      </c>
      <c r="C286" s="34">
        <v>44347</v>
      </c>
      <c r="D286" s="33" t="s">
        <v>30</v>
      </c>
      <c r="E286" s="33" t="s">
        <v>31</v>
      </c>
      <c r="F286" s="33" t="s">
        <v>34</v>
      </c>
      <c r="G286" s="33" t="s">
        <v>16</v>
      </c>
      <c r="H286" s="35">
        <v>45</v>
      </c>
      <c r="I286" s="36">
        <v>4750</v>
      </c>
      <c r="J286" s="36">
        <v>2137500</v>
      </c>
      <c r="K286" s="36">
        <v>855000</v>
      </c>
      <c r="L286" s="37">
        <v>0.4</v>
      </c>
      <c r="M286" s="38" t="s">
        <v>23</v>
      </c>
    </row>
    <row r="287" spans="1:13" ht="30">
      <c r="A287" s="39" t="s">
        <v>13</v>
      </c>
      <c r="B287" s="40">
        <v>1185732</v>
      </c>
      <c r="C287" s="41">
        <v>44348</v>
      </c>
      <c r="D287" s="40" t="s">
        <v>30</v>
      </c>
      <c r="E287" s="40" t="s">
        <v>31</v>
      </c>
      <c r="F287" s="40" t="s">
        <v>34</v>
      </c>
      <c r="G287" s="40" t="s">
        <v>18</v>
      </c>
      <c r="H287" s="42">
        <v>45</v>
      </c>
      <c r="I287" s="43">
        <v>2750</v>
      </c>
      <c r="J287" s="43">
        <v>1237500</v>
      </c>
      <c r="K287" s="43">
        <v>433125</v>
      </c>
      <c r="L287" s="44">
        <v>0.35</v>
      </c>
      <c r="M287" s="45" t="s">
        <v>23</v>
      </c>
    </row>
    <row r="288" spans="1:13" ht="30">
      <c r="A288" s="32" t="s">
        <v>13</v>
      </c>
      <c r="B288" s="33">
        <v>1185732</v>
      </c>
      <c r="C288" s="34">
        <v>44349</v>
      </c>
      <c r="D288" s="33" t="s">
        <v>30</v>
      </c>
      <c r="E288" s="33" t="s">
        <v>31</v>
      </c>
      <c r="F288" s="33" t="s">
        <v>34</v>
      </c>
      <c r="G288" s="33" t="s">
        <v>19</v>
      </c>
      <c r="H288" s="35">
        <v>35</v>
      </c>
      <c r="I288" s="36">
        <v>2750</v>
      </c>
      <c r="J288" s="36">
        <v>962500</v>
      </c>
      <c r="K288" s="36">
        <v>336875</v>
      </c>
      <c r="L288" s="37">
        <v>0.35</v>
      </c>
      <c r="M288" s="38" t="s">
        <v>23</v>
      </c>
    </row>
    <row r="289" spans="1:13" ht="30">
      <c r="A289" s="39" t="s">
        <v>13</v>
      </c>
      <c r="B289" s="40">
        <v>1185732</v>
      </c>
      <c r="C289" s="41">
        <v>44350</v>
      </c>
      <c r="D289" s="40" t="s">
        <v>30</v>
      </c>
      <c r="E289" s="40" t="s">
        <v>31</v>
      </c>
      <c r="F289" s="40" t="s">
        <v>34</v>
      </c>
      <c r="G289" s="40" t="s">
        <v>20</v>
      </c>
      <c r="H289" s="42">
        <v>40</v>
      </c>
      <c r="I289" s="43">
        <v>1250</v>
      </c>
      <c r="J289" s="43">
        <v>500000</v>
      </c>
      <c r="K289" s="43">
        <v>200000</v>
      </c>
      <c r="L289" s="44">
        <v>0.4</v>
      </c>
      <c r="M289" s="45" t="s">
        <v>23</v>
      </c>
    </row>
    <row r="290" spans="1:13">
      <c r="A290" s="32" t="s">
        <v>13</v>
      </c>
      <c r="B290" s="33">
        <v>1185732</v>
      </c>
      <c r="C290" s="34">
        <v>44351</v>
      </c>
      <c r="D290" s="33" t="s">
        <v>35</v>
      </c>
      <c r="E290" s="33" t="s">
        <v>36</v>
      </c>
      <c r="F290" s="33" t="s">
        <v>37</v>
      </c>
      <c r="G290" s="33" t="s">
        <v>21</v>
      </c>
      <c r="H290" s="35">
        <v>54.999999999999993</v>
      </c>
      <c r="I290" s="36">
        <v>1750</v>
      </c>
      <c r="J290" s="36">
        <v>962499.99999999988</v>
      </c>
      <c r="K290" s="36">
        <v>336874.99999999994</v>
      </c>
      <c r="L290" s="37">
        <v>0.35</v>
      </c>
      <c r="M290" s="38" t="s">
        <v>23</v>
      </c>
    </row>
    <row r="291" spans="1:13">
      <c r="A291" s="39" t="s">
        <v>13</v>
      </c>
      <c r="B291" s="40">
        <v>1185732</v>
      </c>
      <c r="C291" s="41">
        <v>44352</v>
      </c>
      <c r="D291" s="40" t="s">
        <v>35</v>
      </c>
      <c r="E291" s="40" t="s">
        <v>36</v>
      </c>
      <c r="F291" s="40" t="s">
        <v>37</v>
      </c>
      <c r="G291" s="40" t="s">
        <v>22</v>
      </c>
      <c r="H291" s="42">
        <v>45</v>
      </c>
      <c r="I291" s="43">
        <v>2750</v>
      </c>
      <c r="J291" s="43">
        <v>1237500</v>
      </c>
      <c r="K291" s="43">
        <v>618750</v>
      </c>
      <c r="L291" s="44">
        <v>0.5</v>
      </c>
      <c r="M291" s="45" t="s">
        <v>23</v>
      </c>
    </row>
    <row r="292" spans="1:13" ht="30">
      <c r="A292" s="32" t="s">
        <v>13</v>
      </c>
      <c r="B292" s="33">
        <v>1185732</v>
      </c>
      <c r="C292" s="34">
        <v>44353</v>
      </c>
      <c r="D292" s="33" t="s">
        <v>35</v>
      </c>
      <c r="E292" s="33" t="s">
        <v>36</v>
      </c>
      <c r="F292" s="33" t="s">
        <v>37</v>
      </c>
      <c r="G292" s="33" t="s">
        <v>16</v>
      </c>
      <c r="H292" s="35">
        <v>45</v>
      </c>
      <c r="I292" s="36">
        <v>5250</v>
      </c>
      <c r="J292" s="36">
        <v>2362500</v>
      </c>
      <c r="K292" s="36">
        <v>945000</v>
      </c>
      <c r="L292" s="37">
        <v>0.4</v>
      </c>
      <c r="M292" s="38" t="s">
        <v>23</v>
      </c>
    </row>
    <row r="293" spans="1:13" ht="30">
      <c r="A293" s="39" t="s">
        <v>13</v>
      </c>
      <c r="B293" s="40">
        <v>1185732</v>
      </c>
      <c r="C293" s="41">
        <v>44354</v>
      </c>
      <c r="D293" s="40" t="s">
        <v>35</v>
      </c>
      <c r="E293" s="40" t="s">
        <v>36</v>
      </c>
      <c r="F293" s="40" t="s">
        <v>37</v>
      </c>
      <c r="G293" s="40" t="s">
        <v>18</v>
      </c>
      <c r="H293" s="42">
        <v>45</v>
      </c>
      <c r="I293" s="43">
        <v>1750</v>
      </c>
      <c r="J293" s="43">
        <v>787500</v>
      </c>
      <c r="K293" s="43">
        <v>275625</v>
      </c>
      <c r="L293" s="44">
        <v>0.35</v>
      </c>
      <c r="M293" s="45" t="s">
        <v>23</v>
      </c>
    </row>
    <row r="294" spans="1:13" ht="30">
      <c r="A294" s="32" t="s">
        <v>13</v>
      </c>
      <c r="B294" s="33">
        <v>1185732</v>
      </c>
      <c r="C294" s="34">
        <v>44355</v>
      </c>
      <c r="D294" s="33" t="s">
        <v>35</v>
      </c>
      <c r="E294" s="33" t="s">
        <v>36</v>
      </c>
      <c r="F294" s="33" t="s">
        <v>37</v>
      </c>
      <c r="G294" s="33" t="s">
        <v>19</v>
      </c>
      <c r="H294" s="35">
        <v>35</v>
      </c>
      <c r="I294" s="36">
        <v>2250</v>
      </c>
      <c r="J294" s="36">
        <v>787500</v>
      </c>
      <c r="K294" s="36">
        <v>275625</v>
      </c>
      <c r="L294" s="37">
        <v>0.35</v>
      </c>
      <c r="M294" s="38" t="s">
        <v>23</v>
      </c>
    </row>
    <row r="295" spans="1:13" ht="30">
      <c r="A295" s="39" t="s">
        <v>13</v>
      </c>
      <c r="B295" s="40">
        <v>1185732</v>
      </c>
      <c r="C295" s="41">
        <v>44356</v>
      </c>
      <c r="D295" s="40" t="s">
        <v>35</v>
      </c>
      <c r="E295" s="40" t="s">
        <v>36</v>
      </c>
      <c r="F295" s="40" t="s">
        <v>37</v>
      </c>
      <c r="G295" s="40" t="s">
        <v>20</v>
      </c>
      <c r="H295" s="42">
        <v>40</v>
      </c>
      <c r="I295" s="43">
        <v>1000</v>
      </c>
      <c r="J295" s="43">
        <v>400000</v>
      </c>
      <c r="K295" s="43">
        <v>160000</v>
      </c>
      <c r="L295" s="44">
        <v>0.4</v>
      </c>
      <c r="M295" s="45" t="s">
        <v>23</v>
      </c>
    </row>
    <row r="296" spans="1:13">
      <c r="A296" s="32" t="s">
        <v>13</v>
      </c>
      <c r="B296" s="33">
        <v>1185732</v>
      </c>
      <c r="C296" s="34">
        <v>44357</v>
      </c>
      <c r="D296" s="33" t="s">
        <v>35</v>
      </c>
      <c r="E296" s="33" t="s">
        <v>36</v>
      </c>
      <c r="F296" s="33" t="s">
        <v>37</v>
      </c>
      <c r="G296" s="33" t="s">
        <v>21</v>
      </c>
      <c r="H296" s="35">
        <v>54.999999999999993</v>
      </c>
      <c r="I296" s="36">
        <v>1750</v>
      </c>
      <c r="J296" s="36">
        <v>962499.99999999988</v>
      </c>
      <c r="K296" s="36">
        <v>336874.99999999994</v>
      </c>
      <c r="L296" s="37">
        <v>0.35</v>
      </c>
      <c r="M296" s="38" t="s">
        <v>23</v>
      </c>
    </row>
    <row r="297" spans="1:13">
      <c r="A297" s="39" t="s">
        <v>13</v>
      </c>
      <c r="B297" s="40">
        <v>1185732</v>
      </c>
      <c r="C297" s="41">
        <v>44358</v>
      </c>
      <c r="D297" s="40" t="s">
        <v>35</v>
      </c>
      <c r="E297" s="40" t="s">
        <v>36</v>
      </c>
      <c r="F297" s="40" t="s">
        <v>37</v>
      </c>
      <c r="G297" s="40" t="s">
        <v>22</v>
      </c>
      <c r="H297" s="42">
        <v>45</v>
      </c>
      <c r="I297" s="43">
        <v>2750</v>
      </c>
      <c r="J297" s="43">
        <v>1237500</v>
      </c>
      <c r="K297" s="43">
        <v>618750</v>
      </c>
      <c r="L297" s="44">
        <v>0.5</v>
      </c>
      <c r="M297" s="45" t="s">
        <v>23</v>
      </c>
    </row>
    <row r="298" spans="1:13" ht="30">
      <c r="A298" s="32" t="s">
        <v>13</v>
      </c>
      <c r="B298" s="33">
        <v>1185732</v>
      </c>
      <c r="C298" s="34">
        <v>44359</v>
      </c>
      <c r="D298" s="33" t="s">
        <v>35</v>
      </c>
      <c r="E298" s="33" t="s">
        <v>36</v>
      </c>
      <c r="F298" s="33" t="s">
        <v>37</v>
      </c>
      <c r="G298" s="33" t="s">
        <v>16</v>
      </c>
      <c r="H298" s="35">
        <v>50</v>
      </c>
      <c r="I298" s="36">
        <v>4950</v>
      </c>
      <c r="J298" s="36">
        <v>2475000</v>
      </c>
      <c r="K298" s="36">
        <v>990000</v>
      </c>
      <c r="L298" s="37">
        <v>0.4</v>
      </c>
      <c r="M298" s="38" t="s">
        <v>23</v>
      </c>
    </row>
    <row r="299" spans="1:13" ht="30">
      <c r="A299" s="39" t="s">
        <v>13</v>
      </c>
      <c r="B299" s="40">
        <v>1185732</v>
      </c>
      <c r="C299" s="41">
        <v>44360</v>
      </c>
      <c r="D299" s="40" t="s">
        <v>35</v>
      </c>
      <c r="E299" s="40" t="s">
        <v>36</v>
      </c>
      <c r="F299" s="40" t="s">
        <v>37</v>
      </c>
      <c r="G299" s="40" t="s">
        <v>18</v>
      </c>
      <c r="H299" s="42">
        <v>50</v>
      </c>
      <c r="I299" s="43">
        <v>2000</v>
      </c>
      <c r="J299" s="43">
        <v>1000000</v>
      </c>
      <c r="K299" s="43">
        <v>350000</v>
      </c>
      <c r="L299" s="44">
        <v>0.35</v>
      </c>
      <c r="M299" s="45" t="s">
        <v>23</v>
      </c>
    </row>
    <row r="300" spans="1:13" ht="30">
      <c r="A300" s="32" t="s">
        <v>13</v>
      </c>
      <c r="B300" s="33">
        <v>1185732</v>
      </c>
      <c r="C300" s="34">
        <v>44361</v>
      </c>
      <c r="D300" s="33" t="s">
        <v>35</v>
      </c>
      <c r="E300" s="33" t="s">
        <v>36</v>
      </c>
      <c r="F300" s="33" t="s">
        <v>37</v>
      </c>
      <c r="G300" s="33" t="s">
        <v>19</v>
      </c>
      <c r="H300" s="35">
        <v>40</v>
      </c>
      <c r="I300" s="36">
        <v>2250</v>
      </c>
      <c r="J300" s="36">
        <v>900000</v>
      </c>
      <c r="K300" s="36">
        <v>315000</v>
      </c>
      <c r="L300" s="37">
        <v>0.35</v>
      </c>
      <c r="M300" s="38" t="s">
        <v>23</v>
      </c>
    </row>
    <row r="301" spans="1:13" ht="30">
      <c r="A301" s="39" t="s">
        <v>13</v>
      </c>
      <c r="B301" s="40">
        <v>1185732</v>
      </c>
      <c r="C301" s="41">
        <v>44362</v>
      </c>
      <c r="D301" s="40" t="s">
        <v>35</v>
      </c>
      <c r="E301" s="40" t="s">
        <v>36</v>
      </c>
      <c r="F301" s="40" t="s">
        <v>37</v>
      </c>
      <c r="G301" s="40" t="s">
        <v>20</v>
      </c>
      <c r="H301" s="42">
        <v>45</v>
      </c>
      <c r="I301" s="43">
        <v>750</v>
      </c>
      <c r="J301" s="43">
        <v>337500</v>
      </c>
      <c r="K301" s="43">
        <v>135000</v>
      </c>
      <c r="L301" s="44">
        <v>0.4</v>
      </c>
      <c r="M301" s="45" t="s">
        <v>23</v>
      </c>
    </row>
    <row r="302" spans="1:13">
      <c r="A302" s="32" t="s">
        <v>13</v>
      </c>
      <c r="B302" s="33">
        <v>1185732</v>
      </c>
      <c r="C302" s="34">
        <v>44363</v>
      </c>
      <c r="D302" s="33" t="s">
        <v>35</v>
      </c>
      <c r="E302" s="33" t="s">
        <v>36</v>
      </c>
      <c r="F302" s="33" t="s">
        <v>37</v>
      </c>
      <c r="G302" s="33" t="s">
        <v>21</v>
      </c>
      <c r="H302" s="35">
        <v>60</v>
      </c>
      <c r="I302" s="36">
        <v>1250</v>
      </c>
      <c r="J302" s="36">
        <v>750000</v>
      </c>
      <c r="K302" s="36">
        <v>262500</v>
      </c>
      <c r="L302" s="37">
        <v>0.35</v>
      </c>
      <c r="M302" s="38" t="s">
        <v>23</v>
      </c>
    </row>
    <row r="303" spans="1:13">
      <c r="A303" s="39" t="s">
        <v>13</v>
      </c>
      <c r="B303" s="40">
        <v>1185732</v>
      </c>
      <c r="C303" s="41">
        <v>44364</v>
      </c>
      <c r="D303" s="40" t="s">
        <v>35</v>
      </c>
      <c r="E303" s="40" t="s">
        <v>36</v>
      </c>
      <c r="F303" s="40" t="s">
        <v>37</v>
      </c>
      <c r="G303" s="40" t="s">
        <v>22</v>
      </c>
      <c r="H303" s="42">
        <v>50</v>
      </c>
      <c r="I303" s="43">
        <v>2250</v>
      </c>
      <c r="J303" s="43">
        <v>1125000</v>
      </c>
      <c r="K303" s="43">
        <v>562500</v>
      </c>
      <c r="L303" s="44">
        <v>0.5</v>
      </c>
      <c r="M303" s="45" t="s">
        <v>23</v>
      </c>
    </row>
    <row r="304" spans="1:13" ht="30">
      <c r="A304" s="32" t="s">
        <v>13</v>
      </c>
      <c r="B304" s="33">
        <v>1185732</v>
      </c>
      <c r="C304" s="34">
        <v>44365</v>
      </c>
      <c r="D304" s="33" t="s">
        <v>35</v>
      </c>
      <c r="E304" s="33" t="s">
        <v>36</v>
      </c>
      <c r="F304" s="33" t="s">
        <v>37</v>
      </c>
      <c r="G304" s="33" t="s">
        <v>16</v>
      </c>
      <c r="H304" s="35">
        <v>50</v>
      </c>
      <c r="I304" s="36">
        <v>4500</v>
      </c>
      <c r="J304" s="36">
        <v>2250000</v>
      </c>
      <c r="K304" s="36">
        <v>900000</v>
      </c>
      <c r="L304" s="37">
        <v>0.4</v>
      </c>
      <c r="M304" s="38" t="s">
        <v>23</v>
      </c>
    </row>
    <row r="305" spans="1:13" ht="30">
      <c r="A305" s="39" t="s">
        <v>13</v>
      </c>
      <c r="B305" s="40">
        <v>1185732</v>
      </c>
      <c r="C305" s="41">
        <v>44366</v>
      </c>
      <c r="D305" s="40" t="s">
        <v>35</v>
      </c>
      <c r="E305" s="40" t="s">
        <v>36</v>
      </c>
      <c r="F305" s="40" t="s">
        <v>37</v>
      </c>
      <c r="G305" s="40" t="s">
        <v>18</v>
      </c>
      <c r="H305" s="42">
        <v>50</v>
      </c>
      <c r="I305" s="43">
        <v>1500</v>
      </c>
      <c r="J305" s="43">
        <v>750000</v>
      </c>
      <c r="K305" s="43">
        <v>262500</v>
      </c>
      <c r="L305" s="44">
        <v>0.35</v>
      </c>
      <c r="M305" s="45" t="s">
        <v>23</v>
      </c>
    </row>
    <row r="306" spans="1:13" ht="30">
      <c r="A306" s="32" t="s">
        <v>13</v>
      </c>
      <c r="B306" s="33">
        <v>1185732</v>
      </c>
      <c r="C306" s="34">
        <v>44367</v>
      </c>
      <c r="D306" s="33" t="s">
        <v>35</v>
      </c>
      <c r="E306" s="33" t="s">
        <v>36</v>
      </c>
      <c r="F306" s="33" t="s">
        <v>37</v>
      </c>
      <c r="G306" s="33" t="s">
        <v>19</v>
      </c>
      <c r="H306" s="35">
        <v>40</v>
      </c>
      <c r="I306" s="36">
        <v>1500</v>
      </c>
      <c r="J306" s="36">
        <v>600000</v>
      </c>
      <c r="K306" s="36">
        <v>210000</v>
      </c>
      <c r="L306" s="37">
        <v>0.35</v>
      </c>
      <c r="M306" s="38" t="s">
        <v>23</v>
      </c>
    </row>
    <row r="307" spans="1:13" ht="30">
      <c r="A307" s="39" t="s">
        <v>13</v>
      </c>
      <c r="B307" s="40">
        <v>1185732</v>
      </c>
      <c r="C307" s="41">
        <v>44368</v>
      </c>
      <c r="D307" s="40" t="s">
        <v>35</v>
      </c>
      <c r="E307" s="40" t="s">
        <v>36</v>
      </c>
      <c r="F307" s="40" t="s">
        <v>37</v>
      </c>
      <c r="G307" s="40" t="s">
        <v>20</v>
      </c>
      <c r="H307" s="42">
        <v>45</v>
      </c>
      <c r="I307" s="43">
        <v>750</v>
      </c>
      <c r="J307" s="43">
        <v>337500</v>
      </c>
      <c r="K307" s="43">
        <v>135000</v>
      </c>
      <c r="L307" s="44">
        <v>0.4</v>
      </c>
      <c r="M307" s="45" t="s">
        <v>23</v>
      </c>
    </row>
    <row r="308" spans="1:13">
      <c r="A308" s="32" t="s">
        <v>13</v>
      </c>
      <c r="B308" s="33">
        <v>1185732</v>
      </c>
      <c r="C308" s="34">
        <v>44369</v>
      </c>
      <c r="D308" s="33" t="s">
        <v>35</v>
      </c>
      <c r="E308" s="33" t="s">
        <v>36</v>
      </c>
      <c r="F308" s="33" t="s">
        <v>37</v>
      </c>
      <c r="G308" s="33" t="s">
        <v>21</v>
      </c>
      <c r="H308" s="35">
        <v>60</v>
      </c>
      <c r="I308" s="36">
        <v>1000</v>
      </c>
      <c r="J308" s="36">
        <v>600000</v>
      </c>
      <c r="K308" s="36">
        <v>210000</v>
      </c>
      <c r="L308" s="37">
        <v>0.35</v>
      </c>
      <c r="M308" s="38" t="s">
        <v>23</v>
      </c>
    </row>
    <row r="309" spans="1:13">
      <c r="A309" s="39" t="s">
        <v>13</v>
      </c>
      <c r="B309" s="40">
        <v>1185732</v>
      </c>
      <c r="C309" s="41">
        <v>44370</v>
      </c>
      <c r="D309" s="40" t="s">
        <v>35</v>
      </c>
      <c r="E309" s="40" t="s">
        <v>36</v>
      </c>
      <c r="F309" s="40" t="s">
        <v>37</v>
      </c>
      <c r="G309" s="40" t="s">
        <v>22</v>
      </c>
      <c r="H309" s="42">
        <v>50</v>
      </c>
      <c r="I309" s="43">
        <v>2250</v>
      </c>
      <c r="J309" s="43">
        <v>1125000</v>
      </c>
      <c r="K309" s="43">
        <v>562500</v>
      </c>
      <c r="L309" s="44">
        <v>0.5</v>
      </c>
      <c r="M309" s="45" t="s">
        <v>23</v>
      </c>
    </row>
    <row r="310" spans="1:13" ht="30">
      <c r="A310" s="32" t="s">
        <v>13</v>
      </c>
      <c r="B310" s="33">
        <v>1185732</v>
      </c>
      <c r="C310" s="34">
        <v>44371</v>
      </c>
      <c r="D310" s="33" t="s">
        <v>35</v>
      </c>
      <c r="E310" s="33" t="s">
        <v>36</v>
      </c>
      <c r="F310" s="33" t="s">
        <v>37</v>
      </c>
      <c r="G310" s="33" t="s">
        <v>16</v>
      </c>
      <c r="H310" s="35">
        <v>60</v>
      </c>
      <c r="I310" s="36">
        <v>4950</v>
      </c>
      <c r="J310" s="36">
        <v>2970000</v>
      </c>
      <c r="K310" s="36">
        <v>1188000</v>
      </c>
      <c r="L310" s="37">
        <v>0.4</v>
      </c>
      <c r="M310" s="38" t="s">
        <v>23</v>
      </c>
    </row>
    <row r="311" spans="1:13" ht="30">
      <c r="A311" s="39" t="s">
        <v>13</v>
      </c>
      <c r="B311" s="40">
        <v>1185732</v>
      </c>
      <c r="C311" s="41">
        <v>44372</v>
      </c>
      <c r="D311" s="40" t="s">
        <v>35</v>
      </c>
      <c r="E311" s="40" t="s">
        <v>36</v>
      </c>
      <c r="F311" s="40" t="s">
        <v>37</v>
      </c>
      <c r="G311" s="40" t="s">
        <v>18</v>
      </c>
      <c r="H311" s="42">
        <v>55.000000000000007</v>
      </c>
      <c r="I311" s="43">
        <v>2000</v>
      </c>
      <c r="J311" s="43">
        <v>1100000.0000000002</v>
      </c>
      <c r="K311" s="43">
        <v>385000.00000000006</v>
      </c>
      <c r="L311" s="44">
        <v>0.35</v>
      </c>
      <c r="M311" s="45" t="s">
        <v>23</v>
      </c>
    </row>
    <row r="312" spans="1:13" ht="30">
      <c r="A312" s="32" t="s">
        <v>13</v>
      </c>
      <c r="B312" s="33">
        <v>1185732</v>
      </c>
      <c r="C312" s="34">
        <v>44373</v>
      </c>
      <c r="D312" s="33" t="s">
        <v>35</v>
      </c>
      <c r="E312" s="33" t="s">
        <v>36</v>
      </c>
      <c r="F312" s="33" t="s">
        <v>37</v>
      </c>
      <c r="G312" s="33" t="s">
        <v>19</v>
      </c>
      <c r="H312" s="35">
        <v>50</v>
      </c>
      <c r="I312" s="36">
        <v>1750</v>
      </c>
      <c r="J312" s="36">
        <v>875000</v>
      </c>
      <c r="K312" s="36">
        <v>306250</v>
      </c>
      <c r="L312" s="37">
        <v>0.35</v>
      </c>
      <c r="M312" s="38" t="s">
        <v>23</v>
      </c>
    </row>
    <row r="313" spans="1:13" ht="30">
      <c r="A313" s="39" t="s">
        <v>13</v>
      </c>
      <c r="B313" s="40">
        <v>1185732</v>
      </c>
      <c r="C313" s="41">
        <v>44374</v>
      </c>
      <c r="D313" s="40" t="s">
        <v>35</v>
      </c>
      <c r="E313" s="40" t="s">
        <v>36</v>
      </c>
      <c r="F313" s="40" t="s">
        <v>37</v>
      </c>
      <c r="G313" s="40" t="s">
        <v>20</v>
      </c>
      <c r="H313" s="42">
        <v>50</v>
      </c>
      <c r="I313" s="43">
        <v>1000</v>
      </c>
      <c r="J313" s="43">
        <v>500000</v>
      </c>
      <c r="K313" s="43">
        <v>200000</v>
      </c>
      <c r="L313" s="44">
        <v>0.4</v>
      </c>
      <c r="M313" s="45" t="s">
        <v>23</v>
      </c>
    </row>
    <row r="314" spans="1:13">
      <c r="A314" s="32" t="s">
        <v>13</v>
      </c>
      <c r="B314" s="33">
        <v>1185732</v>
      </c>
      <c r="C314" s="34">
        <v>44375</v>
      </c>
      <c r="D314" s="33" t="s">
        <v>35</v>
      </c>
      <c r="E314" s="33" t="s">
        <v>36</v>
      </c>
      <c r="F314" s="33" t="s">
        <v>37</v>
      </c>
      <c r="G314" s="33" t="s">
        <v>21</v>
      </c>
      <c r="H314" s="35">
        <v>60</v>
      </c>
      <c r="I314" s="36">
        <v>1250</v>
      </c>
      <c r="J314" s="36">
        <v>750000</v>
      </c>
      <c r="K314" s="36">
        <v>262500</v>
      </c>
      <c r="L314" s="37">
        <v>0.35</v>
      </c>
      <c r="M314" s="38" t="s">
        <v>23</v>
      </c>
    </row>
    <row r="315" spans="1:13">
      <c r="A315" s="39" t="s">
        <v>13</v>
      </c>
      <c r="B315" s="40">
        <v>1185732</v>
      </c>
      <c r="C315" s="41">
        <v>44376</v>
      </c>
      <c r="D315" s="40" t="s">
        <v>35</v>
      </c>
      <c r="E315" s="40" t="s">
        <v>36</v>
      </c>
      <c r="F315" s="40" t="s">
        <v>37</v>
      </c>
      <c r="G315" s="40" t="s">
        <v>22</v>
      </c>
      <c r="H315" s="42">
        <v>65</v>
      </c>
      <c r="I315" s="43">
        <v>2500</v>
      </c>
      <c r="J315" s="43">
        <v>1625000</v>
      </c>
      <c r="K315" s="43">
        <v>812500</v>
      </c>
      <c r="L315" s="44">
        <v>0.5</v>
      </c>
      <c r="M315" s="45" t="s">
        <v>23</v>
      </c>
    </row>
    <row r="316" spans="1:13" ht="30">
      <c r="A316" s="32" t="s">
        <v>13</v>
      </c>
      <c r="B316" s="33">
        <v>1185732</v>
      </c>
      <c r="C316" s="34">
        <v>44377</v>
      </c>
      <c r="D316" s="33" t="s">
        <v>35</v>
      </c>
      <c r="E316" s="33" t="s">
        <v>36</v>
      </c>
      <c r="F316" s="33" t="s">
        <v>37</v>
      </c>
      <c r="G316" s="33" t="s">
        <v>16</v>
      </c>
      <c r="H316" s="35">
        <v>50</v>
      </c>
      <c r="I316" s="36">
        <v>5000</v>
      </c>
      <c r="J316" s="36">
        <v>2500000</v>
      </c>
      <c r="K316" s="36">
        <v>1000000</v>
      </c>
      <c r="L316" s="37">
        <v>0.4</v>
      </c>
      <c r="M316" s="38" t="s">
        <v>23</v>
      </c>
    </row>
    <row r="317" spans="1:13" ht="30">
      <c r="A317" s="39" t="s">
        <v>13</v>
      </c>
      <c r="B317" s="40">
        <v>1185732</v>
      </c>
      <c r="C317" s="41">
        <v>44378</v>
      </c>
      <c r="D317" s="40" t="s">
        <v>35</v>
      </c>
      <c r="E317" s="40" t="s">
        <v>36</v>
      </c>
      <c r="F317" s="40" t="s">
        <v>37</v>
      </c>
      <c r="G317" s="40" t="s">
        <v>18</v>
      </c>
      <c r="H317" s="42">
        <v>45.000000000000007</v>
      </c>
      <c r="I317" s="43">
        <v>2500</v>
      </c>
      <c r="J317" s="43">
        <v>1125000.0000000002</v>
      </c>
      <c r="K317" s="43">
        <v>393750.00000000006</v>
      </c>
      <c r="L317" s="44">
        <v>0.35</v>
      </c>
      <c r="M317" s="45" t="s">
        <v>23</v>
      </c>
    </row>
    <row r="318" spans="1:13" ht="30">
      <c r="A318" s="32" t="s">
        <v>13</v>
      </c>
      <c r="B318" s="33">
        <v>1185732</v>
      </c>
      <c r="C318" s="34">
        <v>44379</v>
      </c>
      <c r="D318" s="33" t="s">
        <v>35</v>
      </c>
      <c r="E318" s="33" t="s">
        <v>36</v>
      </c>
      <c r="F318" s="33" t="s">
        <v>37</v>
      </c>
      <c r="G318" s="33" t="s">
        <v>19</v>
      </c>
      <c r="H318" s="35">
        <v>40</v>
      </c>
      <c r="I318" s="36">
        <v>2000</v>
      </c>
      <c r="J318" s="36">
        <v>800000</v>
      </c>
      <c r="K318" s="36">
        <v>280000</v>
      </c>
      <c r="L318" s="37">
        <v>0.35</v>
      </c>
      <c r="M318" s="38" t="s">
        <v>23</v>
      </c>
    </row>
    <row r="319" spans="1:13" ht="30">
      <c r="A319" s="39" t="s">
        <v>13</v>
      </c>
      <c r="B319" s="40">
        <v>1185732</v>
      </c>
      <c r="C319" s="41">
        <v>44380</v>
      </c>
      <c r="D319" s="40" t="s">
        <v>35</v>
      </c>
      <c r="E319" s="40" t="s">
        <v>36</v>
      </c>
      <c r="F319" s="40" t="s">
        <v>37</v>
      </c>
      <c r="G319" s="40" t="s">
        <v>20</v>
      </c>
      <c r="H319" s="42">
        <v>40</v>
      </c>
      <c r="I319" s="43">
        <v>1750</v>
      </c>
      <c r="J319" s="43">
        <v>700000</v>
      </c>
      <c r="K319" s="43">
        <v>280000</v>
      </c>
      <c r="L319" s="44">
        <v>0.4</v>
      </c>
      <c r="M319" s="45" t="s">
        <v>23</v>
      </c>
    </row>
    <row r="320" spans="1:13">
      <c r="A320" s="32" t="s">
        <v>13</v>
      </c>
      <c r="B320" s="33">
        <v>1185732</v>
      </c>
      <c r="C320" s="34">
        <v>44381</v>
      </c>
      <c r="D320" s="33" t="s">
        <v>35</v>
      </c>
      <c r="E320" s="33" t="s">
        <v>36</v>
      </c>
      <c r="F320" s="33" t="s">
        <v>37</v>
      </c>
      <c r="G320" s="33" t="s">
        <v>21</v>
      </c>
      <c r="H320" s="35">
        <v>50</v>
      </c>
      <c r="I320" s="36">
        <v>1750</v>
      </c>
      <c r="J320" s="36">
        <v>875000</v>
      </c>
      <c r="K320" s="36">
        <v>306250</v>
      </c>
      <c r="L320" s="37">
        <v>0.35</v>
      </c>
      <c r="M320" s="38" t="s">
        <v>23</v>
      </c>
    </row>
    <row r="321" spans="1:13">
      <c r="A321" s="39" t="s">
        <v>13</v>
      </c>
      <c r="B321" s="40">
        <v>1185732</v>
      </c>
      <c r="C321" s="41">
        <v>44382</v>
      </c>
      <c r="D321" s="40" t="s">
        <v>35</v>
      </c>
      <c r="E321" s="40" t="s">
        <v>36</v>
      </c>
      <c r="F321" s="40" t="s">
        <v>37</v>
      </c>
      <c r="G321" s="40" t="s">
        <v>22</v>
      </c>
      <c r="H321" s="42">
        <v>55.000000000000007</v>
      </c>
      <c r="I321" s="43">
        <v>3500</v>
      </c>
      <c r="J321" s="43">
        <v>1925000.0000000002</v>
      </c>
      <c r="K321" s="43">
        <v>962500.00000000012</v>
      </c>
      <c r="L321" s="44">
        <v>0.5</v>
      </c>
      <c r="M321" s="45" t="s">
        <v>23</v>
      </c>
    </row>
    <row r="322" spans="1:13" ht="30">
      <c r="A322" s="32" t="s">
        <v>13</v>
      </c>
      <c r="B322" s="33">
        <v>1185732</v>
      </c>
      <c r="C322" s="34">
        <v>44383</v>
      </c>
      <c r="D322" s="33" t="s">
        <v>35</v>
      </c>
      <c r="E322" s="33" t="s">
        <v>36</v>
      </c>
      <c r="F322" s="33" t="s">
        <v>37</v>
      </c>
      <c r="G322" s="33" t="s">
        <v>16</v>
      </c>
      <c r="H322" s="35">
        <v>50</v>
      </c>
      <c r="I322" s="36">
        <v>5750</v>
      </c>
      <c r="J322" s="36">
        <v>2875000</v>
      </c>
      <c r="K322" s="36">
        <v>1150000</v>
      </c>
      <c r="L322" s="37">
        <v>0.4</v>
      </c>
      <c r="M322" s="38" t="s">
        <v>23</v>
      </c>
    </row>
    <row r="323" spans="1:13" ht="30">
      <c r="A323" s="39" t="s">
        <v>13</v>
      </c>
      <c r="B323" s="40">
        <v>1185732</v>
      </c>
      <c r="C323" s="41">
        <v>44384</v>
      </c>
      <c r="D323" s="40" t="s">
        <v>35</v>
      </c>
      <c r="E323" s="40" t="s">
        <v>36</v>
      </c>
      <c r="F323" s="40" t="s">
        <v>37</v>
      </c>
      <c r="G323" s="40" t="s">
        <v>18</v>
      </c>
      <c r="H323" s="42">
        <v>45.000000000000007</v>
      </c>
      <c r="I323" s="43">
        <v>3250</v>
      </c>
      <c r="J323" s="43">
        <v>1462500.0000000002</v>
      </c>
      <c r="K323" s="43">
        <v>511875.00000000006</v>
      </c>
      <c r="L323" s="44">
        <v>0.35</v>
      </c>
      <c r="M323" s="45" t="s">
        <v>23</v>
      </c>
    </row>
    <row r="324" spans="1:13" ht="30">
      <c r="A324" s="32" t="s">
        <v>13</v>
      </c>
      <c r="B324" s="33">
        <v>1185732</v>
      </c>
      <c r="C324" s="34">
        <v>44385</v>
      </c>
      <c r="D324" s="33" t="s">
        <v>35</v>
      </c>
      <c r="E324" s="33" t="s">
        <v>36</v>
      </c>
      <c r="F324" s="33" t="s">
        <v>37</v>
      </c>
      <c r="G324" s="33" t="s">
        <v>19</v>
      </c>
      <c r="H324" s="35">
        <v>40</v>
      </c>
      <c r="I324" s="36">
        <v>2500</v>
      </c>
      <c r="J324" s="36">
        <v>1000000</v>
      </c>
      <c r="K324" s="36">
        <v>350000</v>
      </c>
      <c r="L324" s="37">
        <v>0.35</v>
      </c>
      <c r="M324" s="38" t="s">
        <v>23</v>
      </c>
    </row>
    <row r="325" spans="1:13" ht="30">
      <c r="A325" s="39" t="s">
        <v>13</v>
      </c>
      <c r="B325" s="40">
        <v>1185732</v>
      </c>
      <c r="C325" s="41">
        <v>44386</v>
      </c>
      <c r="D325" s="40" t="s">
        <v>35</v>
      </c>
      <c r="E325" s="40" t="s">
        <v>36</v>
      </c>
      <c r="F325" s="40" t="s">
        <v>37</v>
      </c>
      <c r="G325" s="40" t="s">
        <v>20</v>
      </c>
      <c r="H325" s="42">
        <v>40</v>
      </c>
      <c r="I325" s="43">
        <v>2000</v>
      </c>
      <c r="J325" s="43">
        <v>800000</v>
      </c>
      <c r="K325" s="43">
        <v>320000</v>
      </c>
      <c r="L325" s="44">
        <v>0.4</v>
      </c>
      <c r="M325" s="45" t="s">
        <v>23</v>
      </c>
    </row>
    <row r="326" spans="1:13">
      <c r="A326" s="32" t="s">
        <v>13</v>
      </c>
      <c r="B326" s="33">
        <v>1185732</v>
      </c>
      <c r="C326" s="34">
        <v>44387</v>
      </c>
      <c r="D326" s="33" t="s">
        <v>35</v>
      </c>
      <c r="E326" s="33" t="s">
        <v>36</v>
      </c>
      <c r="F326" s="33" t="s">
        <v>37</v>
      </c>
      <c r="G326" s="33" t="s">
        <v>21</v>
      </c>
      <c r="H326" s="35">
        <v>50</v>
      </c>
      <c r="I326" s="36">
        <v>2250</v>
      </c>
      <c r="J326" s="36">
        <v>1125000</v>
      </c>
      <c r="K326" s="36">
        <v>393750</v>
      </c>
      <c r="L326" s="37">
        <v>0.35</v>
      </c>
      <c r="M326" s="38" t="s">
        <v>23</v>
      </c>
    </row>
    <row r="327" spans="1:13">
      <c r="A327" s="39" t="s">
        <v>13</v>
      </c>
      <c r="B327" s="40">
        <v>1185732</v>
      </c>
      <c r="C327" s="41">
        <v>44388</v>
      </c>
      <c r="D327" s="40" t="s">
        <v>35</v>
      </c>
      <c r="E327" s="40" t="s">
        <v>36</v>
      </c>
      <c r="F327" s="40" t="s">
        <v>37</v>
      </c>
      <c r="G327" s="40" t="s">
        <v>22</v>
      </c>
      <c r="H327" s="42">
        <v>55.000000000000007</v>
      </c>
      <c r="I327" s="43">
        <v>4000</v>
      </c>
      <c r="J327" s="43">
        <v>2200000.0000000005</v>
      </c>
      <c r="K327" s="43">
        <v>1100000.0000000002</v>
      </c>
      <c r="L327" s="44">
        <v>0.5</v>
      </c>
      <c r="M327" s="45" t="s">
        <v>23</v>
      </c>
    </row>
    <row r="328" spans="1:13" ht="30">
      <c r="A328" s="32" t="s">
        <v>13</v>
      </c>
      <c r="B328" s="33">
        <v>1185732</v>
      </c>
      <c r="C328" s="34">
        <v>44389</v>
      </c>
      <c r="D328" s="33" t="s">
        <v>35</v>
      </c>
      <c r="E328" s="33" t="s">
        <v>36</v>
      </c>
      <c r="F328" s="33" t="s">
        <v>37</v>
      </c>
      <c r="G328" s="33" t="s">
        <v>16</v>
      </c>
      <c r="H328" s="35">
        <v>50</v>
      </c>
      <c r="I328" s="36">
        <v>5500</v>
      </c>
      <c r="J328" s="36">
        <v>2750000</v>
      </c>
      <c r="K328" s="36">
        <v>1100000</v>
      </c>
      <c r="L328" s="37">
        <v>0.4</v>
      </c>
      <c r="M328" s="38" t="s">
        <v>23</v>
      </c>
    </row>
    <row r="329" spans="1:13" ht="30">
      <c r="A329" s="39" t="s">
        <v>13</v>
      </c>
      <c r="B329" s="40">
        <v>1185732</v>
      </c>
      <c r="C329" s="41">
        <v>44390</v>
      </c>
      <c r="D329" s="40" t="s">
        <v>35</v>
      </c>
      <c r="E329" s="40" t="s">
        <v>36</v>
      </c>
      <c r="F329" s="40" t="s">
        <v>37</v>
      </c>
      <c r="G329" s="40" t="s">
        <v>18</v>
      </c>
      <c r="H329" s="42">
        <v>45.000000000000007</v>
      </c>
      <c r="I329" s="43">
        <v>3250</v>
      </c>
      <c r="J329" s="43">
        <v>1462500.0000000002</v>
      </c>
      <c r="K329" s="43">
        <v>511875.00000000006</v>
      </c>
      <c r="L329" s="44">
        <v>0.35</v>
      </c>
      <c r="M329" s="45" t="s">
        <v>23</v>
      </c>
    </row>
    <row r="330" spans="1:13" ht="30">
      <c r="A330" s="32" t="s">
        <v>13</v>
      </c>
      <c r="B330" s="33">
        <v>1185732</v>
      </c>
      <c r="C330" s="34">
        <v>44391</v>
      </c>
      <c r="D330" s="33" t="s">
        <v>35</v>
      </c>
      <c r="E330" s="33" t="s">
        <v>36</v>
      </c>
      <c r="F330" s="33" t="s">
        <v>37</v>
      </c>
      <c r="G330" s="33" t="s">
        <v>19</v>
      </c>
      <c r="H330" s="35">
        <v>40</v>
      </c>
      <c r="I330" s="36">
        <v>2500</v>
      </c>
      <c r="J330" s="36">
        <v>1000000</v>
      </c>
      <c r="K330" s="36">
        <v>350000</v>
      </c>
      <c r="L330" s="37">
        <v>0.35</v>
      </c>
      <c r="M330" s="38" t="s">
        <v>23</v>
      </c>
    </row>
    <row r="331" spans="1:13" ht="30">
      <c r="A331" s="39" t="s">
        <v>13</v>
      </c>
      <c r="B331" s="40">
        <v>1185732</v>
      </c>
      <c r="C331" s="41">
        <v>44392</v>
      </c>
      <c r="D331" s="40" t="s">
        <v>35</v>
      </c>
      <c r="E331" s="40" t="s">
        <v>36</v>
      </c>
      <c r="F331" s="40" t="s">
        <v>37</v>
      </c>
      <c r="G331" s="40" t="s">
        <v>20</v>
      </c>
      <c r="H331" s="42">
        <v>40</v>
      </c>
      <c r="I331" s="43">
        <v>2250</v>
      </c>
      <c r="J331" s="43">
        <v>900000</v>
      </c>
      <c r="K331" s="43">
        <v>360000</v>
      </c>
      <c r="L331" s="44">
        <v>0.4</v>
      </c>
      <c r="M331" s="45" t="s">
        <v>23</v>
      </c>
    </row>
    <row r="332" spans="1:13">
      <c r="A332" s="32" t="s">
        <v>13</v>
      </c>
      <c r="B332" s="33">
        <v>1185732</v>
      </c>
      <c r="C332" s="34">
        <v>44393</v>
      </c>
      <c r="D332" s="33" t="s">
        <v>35</v>
      </c>
      <c r="E332" s="33" t="s">
        <v>36</v>
      </c>
      <c r="F332" s="33" t="s">
        <v>37</v>
      </c>
      <c r="G332" s="33" t="s">
        <v>21</v>
      </c>
      <c r="H332" s="35">
        <v>50</v>
      </c>
      <c r="I332" s="36">
        <v>2000</v>
      </c>
      <c r="J332" s="36">
        <v>1000000</v>
      </c>
      <c r="K332" s="36">
        <v>350000</v>
      </c>
      <c r="L332" s="37">
        <v>0.35</v>
      </c>
      <c r="M332" s="38" t="s">
        <v>23</v>
      </c>
    </row>
    <row r="333" spans="1:13">
      <c r="A333" s="39" t="s">
        <v>13</v>
      </c>
      <c r="B333" s="40">
        <v>1185732</v>
      </c>
      <c r="C333" s="41">
        <v>44394</v>
      </c>
      <c r="D333" s="40" t="s">
        <v>35</v>
      </c>
      <c r="E333" s="40" t="s">
        <v>36</v>
      </c>
      <c r="F333" s="40" t="s">
        <v>37</v>
      </c>
      <c r="G333" s="40" t="s">
        <v>22</v>
      </c>
      <c r="H333" s="42">
        <v>55.000000000000007</v>
      </c>
      <c r="I333" s="43">
        <v>3750</v>
      </c>
      <c r="J333" s="43">
        <v>2062500.0000000002</v>
      </c>
      <c r="K333" s="43">
        <v>1031250.0000000001</v>
      </c>
      <c r="L333" s="44">
        <v>0.5</v>
      </c>
      <c r="M333" s="45" t="s">
        <v>23</v>
      </c>
    </row>
    <row r="334" spans="1:13" ht="30">
      <c r="A334" s="32" t="s">
        <v>13</v>
      </c>
      <c r="B334" s="33">
        <v>1185732</v>
      </c>
      <c r="C334" s="34">
        <v>44395</v>
      </c>
      <c r="D334" s="33" t="s">
        <v>35</v>
      </c>
      <c r="E334" s="33" t="s">
        <v>36</v>
      </c>
      <c r="F334" s="33" t="s">
        <v>37</v>
      </c>
      <c r="G334" s="33" t="s">
        <v>16</v>
      </c>
      <c r="H334" s="35">
        <v>50</v>
      </c>
      <c r="I334" s="36">
        <v>5000</v>
      </c>
      <c r="J334" s="36">
        <v>2500000</v>
      </c>
      <c r="K334" s="36">
        <v>1000000</v>
      </c>
      <c r="L334" s="37">
        <v>0.4</v>
      </c>
      <c r="M334" s="38" t="s">
        <v>23</v>
      </c>
    </row>
    <row r="335" spans="1:13" ht="30">
      <c r="A335" s="39" t="s">
        <v>13</v>
      </c>
      <c r="B335" s="40">
        <v>1185732</v>
      </c>
      <c r="C335" s="41">
        <v>44396</v>
      </c>
      <c r="D335" s="40" t="s">
        <v>35</v>
      </c>
      <c r="E335" s="40" t="s">
        <v>36</v>
      </c>
      <c r="F335" s="40" t="s">
        <v>37</v>
      </c>
      <c r="G335" s="40" t="s">
        <v>18</v>
      </c>
      <c r="H335" s="42">
        <v>45.000000000000007</v>
      </c>
      <c r="I335" s="43">
        <v>3000</v>
      </c>
      <c r="J335" s="43">
        <v>1350000.0000000002</v>
      </c>
      <c r="K335" s="43">
        <v>472500.00000000006</v>
      </c>
      <c r="L335" s="44">
        <v>0.35</v>
      </c>
      <c r="M335" s="45" t="s">
        <v>23</v>
      </c>
    </row>
    <row r="336" spans="1:13" ht="30">
      <c r="A336" s="32" t="s">
        <v>13</v>
      </c>
      <c r="B336" s="33">
        <v>1185732</v>
      </c>
      <c r="C336" s="34">
        <v>44397</v>
      </c>
      <c r="D336" s="33" t="s">
        <v>35</v>
      </c>
      <c r="E336" s="33" t="s">
        <v>36</v>
      </c>
      <c r="F336" s="33" t="s">
        <v>37</v>
      </c>
      <c r="G336" s="33" t="s">
        <v>19</v>
      </c>
      <c r="H336" s="35">
        <v>40</v>
      </c>
      <c r="I336" s="36">
        <v>2000</v>
      </c>
      <c r="J336" s="36">
        <v>800000</v>
      </c>
      <c r="K336" s="36">
        <v>280000</v>
      </c>
      <c r="L336" s="37">
        <v>0.35</v>
      </c>
      <c r="M336" s="38" t="s">
        <v>23</v>
      </c>
    </row>
    <row r="337" spans="1:13" ht="30">
      <c r="A337" s="39" t="s">
        <v>13</v>
      </c>
      <c r="B337" s="40">
        <v>1185732</v>
      </c>
      <c r="C337" s="41">
        <v>44398</v>
      </c>
      <c r="D337" s="40" t="s">
        <v>35</v>
      </c>
      <c r="E337" s="40" t="s">
        <v>36</v>
      </c>
      <c r="F337" s="40" t="s">
        <v>37</v>
      </c>
      <c r="G337" s="40" t="s">
        <v>20</v>
      </c>
      <c r="H337" s="42">
        <v>40</v>
      </c>
      <c r="I337" s="43">
        <v>1750</v>
      </c>
      <c r="J337" s="43">
        <v>700000</v>
      </c>
      <c r="K337" s="43">
        <v>280000</v>
      </c>
      <c r="L337" s="44">
        <v>0.4</v>
      </c>
      <c r="M337" s="45" t="s">
        <v>23</v>
      </c>
    </row>
    <row r="338" spans="1:13">
      <c r="A338" s="32" t="s">
        <v>13</v>
      </c>
      <c r="B338" s="33">
        <v>1185732</v>
      </c>
      <c r="C338" s="34">
        <v>44399</v>
      </c>
      <c r="D338" s="33" t="s">
        <v>35</v>
      </c>
      <c r="E338" s="33" t="s">
        <v>36</v>
      </c>
      <c r="F338" s="33" t="s">
        <v>37</v>
      </c>
      <c r="G338" s="33" t="s">
        <v>21</v>
      </c>
      <c r="H338" s="35">
        <v>50</v>
      </c>
      <c r="I338" s="36">
        <v>1750</v>
      </c>
      <c r="J338" s="36">
        <v>875000</v>
      </c>
      <c r="K338" s="36">
        <v>306250</v>
      </c>
      <c r="L338" s="37">
        <v>0.35</v>
      </c>
      <c r="M338" s="38" t="s">
        <v>23</v>
      </c>
    </row>
    <row r="339" spans="1:13">
      <c r="A339" s="39" t="s">
        <v>13</v>
      </c>
      <c r="B339" s="40">
        <v>1185732</v>
      </c>
      <c r="C339" s="41">
        <v>44400</v>
      </c>
      <c r="D339" s="40" t="s">
        <v>35</v>
      </c>
      <c r="E339" s="40" t="s">
        <v>36</v>
      </c>
      <c r="F339" s="40" t="s">
        <v>37</v>
      </c>
      <c r="G339" s="40" t="s">
        <v>22</v>
      </c>
      <c r="H339" s="42">
        <v>55.000000000000007</v>
      </c>
      <c r="I339" s="43">
        <v>2500</v>
      </c>
      <c r="J339" s="43">
        <v>1375000.0000000002</v>
      </c>
      <c r="K339" s="43">
        <v>687500.00000000012</v>
      </c>
      <c r="L339" s="44">
        <v>0.5</v>
      </c>
      <c r="M339" s="45" t="s">
        <v>23</v>
      </c>
    </row>
    <row r="340" spans="1:13" ht="30">
      <c r="A340" s="32" t="s">
        <v>13</v>
      </c>
      <c r="B340" s="33">
        <v>1185732</v>
      </c>
      <c r="C340" s="34">
        <v>44401</v>
      </c>
      <c r="D340" s="33" t="s">
        <v>35</v>
      </c>
      <c r="E340" s="33" t="s">
        <v>36</v>
      </c>
      <c r="F340" s="33" t="s">
        <v>37</v>
      </c>
      <c r="G340" s="33" t="s">
        <v>16</v>
      </c>
      <c r="H340" s="35">
        <v>60</v>
      </c>
      <c r="I340" s="36">
        <v>4250</v>
      </c>
      <c r="J340" s="36">
        <v>2550000</v>
      </c>
      <c r="K340" s="36">
        <v>1020000</v>
      </c>
      <c r="L340" s="37">
        <v>0.4</v>
      </c>
      <c r="M340" s="38" t="s">
        <v>23</v>
      </c>
    </row>
    <row r="341" spans="1:13" ht="30">
      <c r="A341" s="39" t="s">
        <v>13</v>
      </c>
      <c r="B341" s="40">
        <v>1185732</v>
      </c>
      <c r="C341" s="41">
        <v>44402</v>
      </c>
      <c r="D341" s="40" t="s">
        <v>35</v>
      </c>
      <c r="E341" s="40" t="s">
        <v>36</v>
      </c>
      <c r="F341" s="40" t="s">
        <v>37</v>
      </c>
      <c r="G341" s="40" t="s">
        <v>18</v>
      </c>
      <c r="H341" s="42">
        <v>50</v>
      </c>
      <c r="I341" s="43">
        <v>2500</v>
      </c>
      <c r="J341" s="43">
        <v>1250000</v>
      </c>
      <c r="K341" s="43">
        <v>437500</v>
      </c>
      <c r="L341" s="44">
        <v>0.35</v>
      </c>
      <c r="M341" s="45" t="s">
        <v>23</v>
      </c>
    </row>
    <row r="342" spans="1:13" ht="30">
      <c r="A342" s="32" t="s">
        <v>13</v>
      </c>
      <c r="B342" s="33">
        <v>1185732</v>
      </c>
      <c r="C342" s="34">
        <v>44403</v>
      </c>
      <c r="D342" s="33" t="s">
        <v>35</v>
      </c>
      <c r="E342" s="33" t="s">
        <v>36</v>
      </c>
      <c r="F342" s="33" t="s">
        <v>37</v>
      </c>
      <c r="G342" s="33" t="s">
        <v>19</v>
      </c>
      <c r="H342" s="35">
        <v>50</v>
      </c>
      <c r="I342" s="36">
        <v>1500</v>
      </c>
      <c r="J342" s="36">
        <v>750000</v>
      </c>
      <c r="K342" s="36">
        <v>262500</v>
      </c>
      <c r="L342" s="37">
        <v>0.35</v>
      </c>
      <c r="M342" s="38" t="s">
        <v>23</v>
      </c>
    </row>
    <row r="343" spans="1:13" ht="30">
      <c r="A343" s="39" t="s">
        <v>13</v>
      </c>
      <c r="B343" s="40">
        <v>1185732</v>
      </c>
      <c r="C343" s="41">
        <v>44404</v>
      </c>
      <c r="D343" s="40" t="s">
        <v>35</v>
      </c>
      <c r="E343" s="40" t="s">
        <v>36</v>
      </c>
      <c r="F343" s="40" t="s">
        <v>37</v>
      </c>
      <c r="G343" s="40" t="s">
        <v>20</v>
      </c>
      <c r="H343" s="42">
        <v>50</v>
      </c>
      <c r="I343" s="43">
        <v>1250</v>
      </c>
      <c r="J343" s="43">
        <v>625000</v>
      </c>
      <c r="K343" s="43">
        <v>250000</v>
      </c>
      <c r="L343" s="44">
        <v>0.4</v>
      </c>
      <c r="M343" s="45" t="s">
        <v>23</v>
      </c>
    </row>
    <row r="344" spans="1:13">
      <c r="A344" s="32" t="s">
        <v>13</v>
      </c>
      <c r="B344" s="33">
        <v>1185732</v>
      </c>
      <c r="C344" s="34">
        <v>44405</v>
      </c>
      <c r="D344" s="33" t="s">
        <v>35</v>
      </c>
      <c r="E344" s="33" t="s">
        <v>36</v>
      </c>
      <c r="F344" s="33" t="s">
        <v>37</v>
      </c>
      <c r="G344" s="33" t="s">
        <v>21</v>
      </c>
      <c r="H344" s="35">
        <v>60</v>
      </c>
      <c r="I344" s="36">
        <v>1250</v>
      </c>
      <c r="J344" s="36">
        <v>750000</v>
      </c>
      <c r="K344" s="36">
        <v>262500</v>
      </c>
      <c r="L344" s="37">
        <v>0.35</v>
      </c>
      <c r="M344" s="38" t="s">
        <v>23</v>
      </c>
    </row>
    <row r="345" spans="1:13">
      <c r="A345" s="39" t="s">
        <v>13</v>
      </c>
      <c r="B345" s="40">
        <v>1185732</v>
      </c>
      <c r="C345" s="41">
        <v>44406</v>
      </c>
      <c r="D345" s="40" t="s">
        <v>35</v>
      </c>
      <c r="E345" s="40" t="s">
        <v>36</v>
      </c>
      <c r="F345" s="40" t="s">
        <v>37</v>
      </c>
      <c r="G345" s="40" t="s">
        <v>22</v>
      </c>
      <c r="H345" s="42">
        <v>64.999999999999986</v>
      </c>
      <c r="I345" s="43">
        <v>2500</v>
      </c>
      <c r="J345" s="43">
        <v>1624999.9999999998</v>
      </c>
      <c r="K345" s="43">
        <v>812499.99999999988</v>
      </c>
      <c r="L345" s="44">
        <v>0.5</v>
      </c>
      <c r="M345" s="45" t="s">
        <v>23</v>
      </c>
    </row>
    <row r="346" spans="1:13" ht="30">
      <c r="A346" s="32" t="s">
        <v>13</v>
      </c>
      <c r="B346" s="33">
        <v>1185732</v>
      </c>
      <c r="C346" s="34">
        <v>44407</v>
      </c>
      <c r="D346" s="33" t="s">
        <v>35</v>
      </c>
      <c r="E346" s="33" t="s">
        <v>36</v>
      </c>
      <c r="F346" s="33" t="s">
        <v>37</v>
      </c>
      <c r="G346" s="33" t="s">
        <v>16</v>
      </c>
      <c r="H346" s="35">
        <v>60</v>
      </c>
      <c r="I346" s="36">
        <v>4000</v>
      </c>
      <c r="J346" s="36">
        <v>2400000</v>
      </c>
      <c r="K346" s="36">
        <v>960000</v>
      </c>
      <c r="L346" s="37">
        <v>0.4</v>
      </c>
      <c r="M346" s="38" t="s">
        <v>23</v>
      </c>
    </row>
    <row r="347" spans="1:13" ht="30">
      <c r="A347" s="39" t="s">
        <v>13</v>
      </c>
      <c r="B347" s="40">
        <v>1185732</v>
      </c>
      <c r="C347" s="41">
        <v>44408</v>
      </c>
      <c r="D347" s="40" t="s">
        <v>35</v>
      </c>
      <c r="E347" s="40" t="s">
        <v>36</v>
      </c>
      <c r="F347" s="40" t="s">
        <v>37</v>
      </c>
      <c r="G347" s="40" t="s">
        <v>18</v>
      </c>
      <c r="H347" s="42">
        <v>50</v>
      </c>
      <c r="I347" s="43">
        <v>2500</v>
      </c>
      <c r="J347" s="43">
        <v>1250000</v>
      </c>
      <c r="K347" s="43">
        <v>437500</v>
      </c>
      <c r="L347" s="44">
        <v>0.35</v>
      </c>
      <c r="M347" s="45" t="s">
        <v>23</v>
      </c>
    </row>
    <row r="348" spans="1:13" ht="30">
      <c r="A348" s="32" t="s">
        <v>13</v>
      </c>
      <c r="B348" s="33">
        <v>1185732</v>
      </c>
      <c r="C348" s="34">
        <v>44409</v>
      </c>
      <c r="D348" s="33" t="s">
        <v>35</v>
      </c>
      <c r="E348" s="33" t="s">
        <v>36</v>
      </c>
      <c r="F348" s="33" t="s">
        <v>37</v>
      </c>
      <c r="G348" s="33" t="s">
        <v>19</v>
      </c>
      <c r="H348" s="35">
        <v>50</v>
      </c>
      <c r="I348" s="36">
        <v>1950</v>
      </c>
      <c r="J348" s="36">
        <v>975000</v>
      </c>
      <c r="K348" s="36">
        <v>341250</v>
      </c>
      <c r="L348" s="37">
        <v>0.35</v>
      </c>
      <c r="M348" s="38" t="s">
        <v>23</v>
      </c>
    </row>
    <row r="349" spans="1:13" ht="30">
      <c r="A349" s="39" t="s">
        <v>13</v>
      </c>
      <c r="B349" s="40">
        <v>1185732</v>
      </c>
      <c r="C349" s="41">
        <v>44410</v>
      </c>
      <c r="D349" s="40" t="s">
        <v>35</v>
      </c>
      <c r="E349" s="40" t="s">
        <v>36</v>
      </c>
      <c r="F349" s="40" t="s">
        <v>37</v>
      </c>
      <c r="G349" s="40" t="s">
        <v>20</v>
      </c>
      <c r="H349" s="42">
        <v>50</v>
      </c>
      <c r="I349" s="43">
        <v>1750</v>
      </c>
      <c r="J349" s="43">
        <v>875000</v>
      </c>
      <c r="K349" s="43">
        <v>350000</v>
      </c>
      <c r="L349" s="44">
        <v>0.4</v>
      </c>
      <c r="M349" s="45" t="s">
        <v>23</v>
      </c>
    </row>
    <row r="350" spans="1:13">
      <c r="A350" s="32" t="s">
        <v>13</v>
      </c>
      <c r="B350" s="33">
        <v>1185732</v>
      </c>
      <c r="C350" s="34">
        <v>44411</v>
      </c>
      <c r="D350" s="33" t="s">
        <v>35</v>
      </c>
      <c r="E350" s="33" t="s">
        <v>36</v>
      </c>
      <c r="F350" s="33" t="s">
        <v>37</v>
      </c>
      <c r="G350" s="33" t="s">
        <v>21</v>
      </c>
      <c r="H350" s="35">
        <v>60</v>
      </c>
      <c r="I350" s="36">
        <v>1500</v>
      </c>
      <c r="J350" s="36">
        <v>900000</v>
      </c>
      <c r="K350" s="36">
        <v>315000</v>
      </c>
      <c r="L350" s="37">
        <v>0.35</v>
      </c>
      <c r="M350" s="38" t="s">
        <v>23</v>
      </c>
    </row>
    <row r="351" spans="1:13">
      <c r="A351" s="39" t="s">
        <v>13</v>
      </c>
      <c r="B351" s="40">
        <v>1185732</v>
      </c>
      <c r="C351" s="41">
        <v>44412</v>
      </c>
      <c r="D351" s="40" t="s">
        <v>35</v>
      </c>
      <c r="E351" s="40" t="s">
        <v>36</v>
      </c>
      <c r="F351" s="40" t="s">
        <v>37</v>
      </c>
      <c r="G351" s="40" t="s">
        <v>22</v>
      </c>
      <c r="H351" s="42">
        <v>64.999999999999986</v>
      </c>
      <c r="I351" s="43">
        <v>2500</v>
      </c>
      <c r="J351" s="43">
        <v>1624999.9999999998</v>
      </c>
      <c r="K351" s="43">
        <v>812499.99999999988</v>
      </c>
      <c r="L351" s="44">
        <v>0.5</v>
      </c>
      <c r="M351" s="45" t="s">
        <v>23</v>
      </c>
    </row>
    <row r="352" spans="1:13" ht="30">
      <c r="A352" s="32" t="s">
        <v>13</v>
      </c>
      <c r="B352" s="33">
        <v>1185732</v>
      </c>
      <c r="C352" s="34">
        <v>44413</v>
      </c>
      <c r="D352" s="33" t="s">
        <v>35</v>
      </c>
      <c r="E352" s="33" t="s">
        <v>36</v>
      </c>
      <c r="F352" s="33" t="s">
        <v>37</v>
      </c>
      <c r="G352" s="33" t="s">
        <v>16</v>
      </c>
      <c r="H352" s="35">
        <v>60</v>
      </c>
      <c r="I352" s="36">
        <v>5000</v>
      </c>
      <c r="J352" s="36">
        <v>3000000</v>
      </c>
      <c r="K352" s="36">
        <v>1200000</v>
      </c>
      <c r="L352" s="37">
        <v>0.4</v>
      </c>
      <c r="M352" s="38" t="s">
        <v>23</v>
      </c>
    </row>
    <row r="353" spans="1:13" ht="30">
      <c r="A353" s="39" t="s">
        <v>13</v>
      </c>
      <c r="B353" s="40">
        <v>1185732</v>
      </c>
      <c r="C353" s="41">
        <v>44414</v>
      </c>
      <c r="D353" s="40" t="s">
        <v>35</v>
      </c>
      <c r="E353" s="40" t="s">
        <v>36</v>
      </c>
      <c r="F353" s="40" t="s">
        <v>37</v>
      </c>
      <c r="G353" s="40" t="s">
        <v>18</v>
      </c>
      <c r="H353" s="42">
        <v>50</v>
      </c>
      <c r="I353" s="43">
        <v>3000</v>
      </c>
      <c r="J353" s="43">
        <v>1500000</v>
      </c>
      <c r="K353" s="43">
        <v>525000</v>
      </c>
      <c r="L353" s="44">
        <v>0.35</v>
      </c>
      <c r="M353" s="45" t="s">
        <v>23</v>
      </c>
    </row>
    <row r="354" spans="1:13" ht="30">
      <c r="A354" s="32" t="s">
        <v>13</v>
      </c>
      <c r="B354" s="33">
        <v>1185732</v>
      </c>
      <c r="C354" s="34">
        <v>44415</v>
      </c>
      <c r="D354" s="33" t="s">
        <v>35</v>
      </c>
      <c r="E354" s="33" t="s">
        <v>36</v>
      </c>
      <c r="F354" s="33" t="s">
        <v>37</v>
      </c>
      <c r="G354" s="33" t="s">
        <v>19</v>
      </c>
      <c r="H354" s="35">
        <v>50</v>
      </c>
      <c r="I354" s="36">
        <v>2500</v>
      </c>
      <c r="J354" s="36">
        <v>1250000</v>
      </c>
      <c r="K354" s="36">
        <v>437500</v>
      </c>
      <c r="L354" s="37">
        <v>0.35</v>
      </c>
      <c r="M354" s="38" t="s">
        <v>23</v>
      </c>
    </row>
    <row r="355" spans="1:13" ht="30">
      <c r="A355" s="39" t="s">
        <v>13</v>
      </c>
      <c r="B355" s="40">
        <v>1185732</v>
      </c>
      <c r="C355" s="41">
        <v>44416</v>
      </c>
      <c r="D355" s="40" t="s">
        <v>35</v>
      </c>
      <c r="E355" s="40" t="s">
        <v>36</v>
      </c>
      <c r="F355" s="40" t="s">
        <v>37</v>
      </c>
      <c r="G355" s="40" t="s">
        <v>20</v>
      </c>
      <c r="H355" s="42">
        <v>50</v>
      </c>
      <c r="I355" s="43">
        <v>2000</v>
      </c>
      <c r="J355" s="43">
        <v>1000000</v>
      </c>
      <c r="K355" s="43">
        <v>400000</v>
      </c>
      <c r="L355" s="44">
        <v>0.4</v>
      </c>
      <c r="M355" s="45" t="s">
        <v>23</v>
      </c>
    </row>
    <row r="356" spans="1:13">
      <c r="A356" s="32" t="s">
        <v>13</v>
      </c>
      <c r="B356" s="33">
        <v>1185732</v>
      </c>
      <c r="C356" s="34">
        <v>44417</v>
      </c>
      <c r="D356" s="33" t="s">
        <v>35</v>
      </c>
      <c r="E356" s="33" t="s">
        <v>36</v>
      </c>
      <c r="F356" s="33" t="s">
        <v>37</v>
      </c>
      <c r="G356" s="33" t="s">
        <v>21</v>
      </c>
      <c r="H356" s="35">
        <v>60</v>
      </c>
      <c r="I356" s="36">
        <v>2000</v>
      </c>
      <c r="J356" s="36">
        <v>1200000</v>
      </c>
      <c r="K356" s="36">
        <v>420000</v>
      </c>
      <c r="L356" s="37">
        <v>0.35</v>
      </c>
      <c r="M356" s="38" t="s">
        <v>23</v>
      </c>
    </row>
    <row r="357" spans="1:13">
      <c r="A357" s="39" t="s">
        <v>13</v>
      </c>
      <c r="B357" s="40">
        <v>1185732</v>
      </c>
      <c r="C357" s="41">
        <v>44418</v>
      </c>
      <c r="D357" s="40" t="s">
        <v>35</v>
      </c>
      <c r="E357" s="40" t="s">
        <v>36</v>
      </c>
      <c r="F357" s="40" t="s">
        <v>37</v>
      </c>
      <c r="G357" s="40" t="s">
        <v>22</v>
      </c>
      <c r="H357" s="42">
        <v>64.999999999999986</v>
      </c>
      <c r="I357" s="43">
        <v>3000</v>
      </c>
      <c r="J357" s="43">
        <v>1949999.9999999998</v>
      </c>
      <c r="K357" s="43">
        <v>974999.99999999988</v>
      </c>
      <c r="L357" s="44">
        <v>0.5</v>
      </c>
      <c r="M357" s="45" t="s">
        <v>23</v>
      </c>
    </row>
    <row r="358" spans="1:13" ht="30">
      <c r="A358" s="32" t="s">
        <v>25</v>
      </c>
      <c r="B358" s="33">
        <v>1197831</v>
      </c>
      <c r="C358" s="34">
        <v>44419</v>
      </c>
      <c r="D358" s="33" t="s">
        <v>35</v>
      </c>
      <c r="E358" s="33" t="s">
        <v>36</v>
      </c>
      <c r="F358" s="33" t="s">
        <v>37</v>
      </c>
      <c r="G358" s="33" t="s">
        <v>16</v>
      </c>
      <c r="H358" s="35">
        <v>20</v>
      </c>
      <c r="I358" s="36">
        <v>7250</v>
      </c>
      <c r="J358" s="36">
        <v>1450000</v>
      </c>
      <c r="K358" s="36">
        <v>435000</v>
      </c>
      <c r="L358" s="37">
        <v>0.3</v>
      </c>
      <c r="M358" s="38" t="s">
        <v>23</v>
      </c>
    </row>
    <row r="359" spans="1:13" ht="30">
      <c r="A359" s="39" t="s">
        <v>25</v>
      </c>
      <c r="B359" s="40">
        <v>1197831</v>
      </c>
      <c r="C359" s="41">
        <v>44420</v>
      </c>
      <c r="D359" s="40" t="s">
        <v>35</v>
      </c>
      <c r="E359" s="40" t="s">
        <v>36</v>
      </c>
      <c r="F359" s="40" t="s">
        <v>37</v>
      </c>
      <c r="G359" s="40" t="s">
        <v>18</v>
      </c>
      <c r="H359" s="42">
        <v>30</v>
      </c>
      <c r="I359" s="43">
        <v>7250</v>
      </c>
      <c r="J359" s="43">
        <v>2175000</v>
      </c>
      <c r="K359" s="43">
        <v>652500</v>
      </c>
      <c r="L359" s="44">
        <v>0.3</v>
      </c>
      <c r="M359" s="45" t="s">
        <v>23</v>
      </c>
    </row>
    <row r="360" spans="1:13" ht="30">
      <c r="A360" s="32" t="s">
        <v>25</v>
      </c>
      <c r="B360" s="33">
        <v>1197831</v>
      </c>
      <c r="C360" s="34">
        <v>44421</v>
      </c>
      <c r="D360" s="33" t="s">
        <v>35</v>
      </c>
      <c r="E360" s="33" t="s">
        <v>36</v>
      </c>
      <c r="F360" s="33" t="s">
        <v>37</v>
      </c>
      <c r="G360" s="33" t="s">
        <v>19</v>
      </c>
      <c r="H360" s="35">
        <v>30</v>
      </c>
      <c r="I360" s="36">
        <v>5250</v>
      </c>
      <c r="J360" s="36">
        <v>1575000</v>
      </c>
      <c r="K360" s="36">
        <v>472500</v>
      </c>
      <c r="L360" s="37">
        <v>0.3</v>
      </c>
      <c r="M360" s="38" t="s">
        <v>23</v>
      </c>
    </row>
    <row r="361" spans="1:13" ht="30">
      <c r="A361" s="39" t="s">
        <v>25</v>
      </c>
      <c r="B361" s="40">
        <v>1197831</v>
      </c>
      <c r="C361" s="41">
        <v>44422</v>
      </c>
      <c r="D361" s="40" t="s">
        <v>35</v>
      </c>
      <c r="E361" s="40" t="s">
        <v>36</v>
      </c>
      <c r="F361" s="40" t="s">
        <v>37</v>
      </c>
      <c r="G361" s="40" t="s">
        <v>20</v>
      </c>
      <c r="H361" s="42">
        <v>35</v>
      </c>
      <c r="I361" s="43">
        <v>5250</v>
      </c>
      <c r="J361" s="43">
        <v>1837500</v>
      </c>
      <c r="K361" s="43">
        <v>735000</v>
      </c>
      <c r="L361" s="44">
        <v>0.4</v>
      </c>
      <c r="M361" s="45" t="s">
        <v>23</v>
      </c>
    </row>
    <row r="362" spans="1:13">
      <c r="A362" s="32" t="s">
        <v>25</v>
      </c>
      <c r="B362" s="33">
        <v>1197831</v>
      </c>
      <c r="C362" s="34">
        <v>44423</v>
      </c>
      <c r="D362" s="33" t="s">
        <v>26</v>
      </c>
      <c r="E362" s="33" t="s">
        <v>27</v>
      </c>
      <c r="F362" s="33" t="s">
        <v>38</v>
      </c>
      <c r="G362" s="33" t="s">
        <v>21</v>
      </c>
      <c r="H362" s="35">
        <v>40</v>
      </c>
      <c r="I362" s="36">
        <v>3750</v>
      </c>
      <c r="J362" s="36">
        <v>1500000</v>
      </c>
      <c r="K362" s="36">
        <v>375000</v>
      </c>
      <c r="L362" s="37">
        <v>0.25</v>
      </c>
      <c r="M362" s="38" t="s">
        <v>23</v>
      </c>
    </row>
    <row r="363" spans="1:13">
      <c r="A363" s="39" t="s">
        <v>25</v>
      </c>
      <c r="B363" s="40">
        <v>1197831</v>
      </c>
      <c r="C363" s="41">
        <v>44424</v>
      </c>
      <c r="D363" s="40" t="s">
        <v>26</v>
      </c>
      <c r="E363" s="40" t="s">
        <v>27</v>
      </c>
      <c r="F363" s="40" t="s">
        <v>38</v>
      </c>
      <c r="G363" s="40" t="s">
        <v>22</v>
      </c>
      <c r="H363" s="42">
        <v>35</v>
      </c>
      <c r="I363" s="43">
        <v>5250</v>
      </c>
      <c r="J363" s="43">
        <v>1837500</v>
      </c>
      <c r="K363" s="43">
        <v>826875</v>
      </c>
      <c r="L363" s="44">
        <v>0.45</v>
      </c>
      <c r="M363" s="45" t="s">
        <v>23</v>
      </c>
    </row>
    <row r="364" spans="1:13" ht="30">
      <c r="A364" s="32" t="s">
        <v>25</v>
      </c>
      <c r="B364" s="33">
        <v>1197831</v>
      </c>
      <c r="C364" s="34">
        <v>44425</v>
      </c>
      <c r="D364" s="33" t="s">
        <v>26</v>
      </c>
      <c r="E364" s="33" t="s">
        <v>27</v>
      </c>
      <c r="F364" s="33" t="s">
        <v>38</v>
      </c>
      <c r="G364" s="33" t="s">
        <v>16</v>
      </c>
      <c r="H364" s="35">
        <v>25</v>
      </c>
      <c r="I364" s="36">
        <v>6750</v>
      </c>
      <c r="J364" s="36">
        <v>1687500</v>
      </c>
      <c r="K364" s="36">
        <v>506250</v>
      </c>
      <c r="L364" s="37">
        <v>0.3</v>
      </c>
      <c r="M364" s="38" t="s">
        <v>23</v>
      </c>
    </row>
    <row r="365" spans="1:13" ht="30">
      <c r="A365" s="39" t="s">
        <v>25</v>
      </c>
      <c r="B365" s="40">
        <v>1197831</v>
      </c>
      <c r="C365" s="41">
        <v>44426</v>
      </c>
      <c r="D365" s="40" t="s">
        <v>26</v>
      </c>
      <c r="E365" s="40" t="s">
        <v>27</v>
      </c>
      <c r="F365" s="40" t="s">
        <v>38</v>
      </c>
      <c r="G365" s="40" t="s">
        <v>18</v>
      </c>
      <c r="H365" s="42">
        <v>35</v>
      </c>
      <c r="I365" s="43">
        <v>6500</v>
      </c>
      <c r="J365" s="43">
        <v>2275000</v>
      </c>
      <c r="K365" s="43">
        <v>682500</v>
      </c>
      <c r="L365" s="44">
        <v>0.3</v>
      </c>
      <c r="M365" s="45" t="s">
        <v>23</v>
      </c>
    </row>
    <row r="366" spans="1:13" ht="30">
      <c r="A366" s="32" t="s">
        <v>25</v>
      </c>
      <c r="B366" s="33">
        <v>1197831</v>
      </c>
      <c r="C366" s="34">
        <v>44427</v>
      </c>
      <c r="D366" s="33" t="s">
        <v>26</v>
      </c>
      <c r="E366" s="33" t="s">
        <v>27</v>
      </c>
      <c r="F366" s="33" t="s">
        <v>38</v>
      </c>
      <c r="G366" s="33" t="s">
        <v>19</v>
      </c>
      <c r="H366" s="35">
        <v>35</v>
      </c>
      <c r="I366" s="36">
        <v>4750</v>
      </c>
      <c r="J366" s="36">
        <v>1662500</v>
      </c>
      <c r="K366" s="36">
        <v>498750</v>
      </c>
      <c r="L366" s="37">
        <v>0.3</v>
      </c>
      <c r="M366" s="38" t="s">
        <v>23</v>
      </c>
    </row>
    <row r="367" spans="1:13" ht="30">
      <c r="A367" s="39" t="s">
        <v>25</v>
      </c>
      <c r="B367" s="40">
        <v>1197831</v>
      </c>
      <c r="C367" s="41">
        <v>44428</v>
      </c>
      <c r="D367" s="40" t="s">
        <v>26</v>
      </c>
      <c r="E367" s="40" t="s">
        <v>27</v>
      </c>
      <c r="F367" s="40" t="s">
        <v>38</v>
      </c>
      <c r="G367" s="40" t="s">
        <v>20</v>
      </c>
      <c r="H367" s="42">
        <v>35</v>
      </c>
      <c r="I367" s="43">
        <v>4250</v>
      </c>
      <c r="J367" s="43">
        <v>1487500</v>
      </c>
      <c r="K367" s="43">
        <v>595000</v>
      </c>
      <c r="L367" s="44">
        <v>0.4</v>
      </c>
      <c r="M367" s="45" t="s">
        <v>23</v>
      </c>
    </row>
    <row r="368" spans="1:13">
      <c r="A368" s="32" t="s">
        <v>25</v>
      </c>
      <c r="B368" s="33">
        <v>1197831</v>
      </c>
      <c r="C368" s="34">
        <v>44429</v>
      </c>
      <c r="D368" s="33" t="s">
        <v>26</v>
      </c>
      <c r="E368" s="33" t="s">
        <v>27</v>
      </c>
      <c r="F368" s="33" t="s">
        <v>38</v>
      </c>
      <c r="G368" s="33" t="s">
        <v>21</v>
      </c>
      <c r="H368" s="35">
        <v>40</v>
      </c>
      <c r="I368" s="36">
        <v>3000</v>
      </c>
      <c r="J368" s="36">
        <v>1200000</v>
      </c>
      <c r="K368" s="36">
        <v>300000</v>
      </c>
      <c r="L368" s="37">
        <v>0.25</v>
      </c>
      <c r="M368" s="38" t="s">
        <v>23</v>
      </c>
    </row>
    <row r="369" spans="1:13">
      <c r="A369" s="39" t="s">
        <v>25</v>
      </c>
      <c r="B369" s="40">
        <v>1197831</v>
      </c>
      <c r="C369" s="41">
        <v>44430</v>
      </c>
      <c r="D369" s="40" t="s">
        <v>26</v>
      </c>
      <c r="E369" s="40" t="s">
        <v>27</v>
      </c>
      <c r="F369" s="40" t="s">
        <v>38</v>
      </c>
      <c r="G369" s="40" t="s">
        <v>22</v>
      </c>
      <c r="H369" s="42">
        <v>35</v>
      </c>
      <c r="I369" s="43">
        <v>5000</v>
      </c>
      <c r="J369" s="43">
        <v>1750000</v>
      </c>
      <c r="K369" s="43">
        <v>787500</v>
      </c>
      <c r="L369" s="44">
        <v>0.45</v>
      </c>
      <c r="M369" s="45" t="s">
        <v>23</v>
      </c>
    </row>
    <row r="370" spans="1:13" ht="30">
      <c r="A370" s="32" t="s">
        <v>25</v>
      </c>
      <c r="B370" s="33">
        <v>1197831</v>
      </c>
      <c r="C370" s="34">
        <v>44431</v>
      </c>
      <c r="D370" s="33" t="s">
        <v>26</v>
      </c>
      <c r="E370" s="33" t="s">
        <v>27</v>
      </c>
      <c r="F370" s="33" t="s">
        <v>38</v>
      </c>
      <c r="G370" s="33" t="s">
        <v>16</v>
      </c>
      <c r="H370" s="35">
        <v>30</v>
      </c>
      <c r="I370" s="36">
        <v>6750</v>
      </c>
      <c r="J370" s="36">
        <v>2025000</v>
      </c>
      <c r="K370" s="36">
        <v>708750</v>
      </c>
      <c r="L370" s="37">
        <v>0.35</v>
      </c>
      <c r="M370" s="38" t="s">
        <v>23</v>
      </c>
    </row>
    <row r="371" spans="1:13" ht="30">
      <c r="A371" s="39" t="s">
        <v>25</v>
      </c>
      <c r="B371" s="40">
        <v>1197831</v>
      </c>
      <c r="C371" s="41">
        <v>44432</v>
      </c>
      <c r="D371" s="40" t="s">
        <v>26</v>
      </c>
      <c r="E371" s="40" t="s">
        <v>27</v>
      </c>
      <c r="F371" s="40" t="s">
        <v>38</v>
      </c>
      <c r="G371" s="40" t="s">
        <v>18</v>
      </c>
      <c r="H371" s="42">
        <v>40</v>
      </c>
      <c r="I371" s="43">
        <v>6750</v>
      </c>
      <c r="J371" s="43">
        <v>2700000</v>
      </c>
      <c r="K371" s="43">
        <v>944999.99999999988</v>
      </c>
      <c r="L371" s="44">
        <v>0.35</v>
      </c>
      <c r="M371" s="45" t="s">
        <v>23</v>
      </c>
    </row>
    <row r="372" spans="1:13" ht="30">
      <c r="A372" s="32" t="s">
        <v>25</v>
      </c>
      <c r="B372" s="33">
        <v>1197831</v>
      </c>
      <c r="C372" s="34">
        <v>44433</v>
      </c>
      <c r="D372" s="33" t="s">
        <v>26</v>
      </c>
      <c r="E372" s="33" t="s">
        <v>27</v>
      </c>
      <c r="F372" s="33" t="s">
        <v>38</v>
      </c>
      <c r="G372" s="33" t="s">
        <v>19</v>
      </c>
      <c r="H372" s="35">
        <v>30</v>
      </c>
      <c r="I372" s="36">
        <v>5000</v>
      </c>
      <c r="J372" s="36">
        <v>1500000</v>
      </c>
      <c r="K372" s="36">
        <v>525000</v>
      </c>
      <c r="L372" s="37">
        <v>0.35</v>
      </c>
      <c r="M372" s="38" t="s">
        <v>23</v>
      </c>
    </row>
    <row r="373" spans="1:13" ht="30">
      <c r="A373" s="39" t="s">
        <v>25</v>
      </c>
      <c r="B373" s="40">
        <v>1197831</v>
      </c>
      <c r="C373" s="41">
        <v>44434</v>
      </c>
      <c r="D373" s="40" t="s">
        <v>26</v>
      </c>
      <c r="E373" s="40" t="s">
        <v>27</v>
      </c>
      <c r="F373" s="40" t="s">
        <v>38</v>
      </c>
      <c r="G373" s="40" t="s">
        <v>20</v>
      </c>
      <c r="H373" s="42">
        <v>35</v>
      </c>
      <c r="I373" s="43">
        <v>4000</v>
      </c>
      <c r="J373" s="43">
        <v>1400000</v>
      </c>
      <c r="K373" s="43">
        <v>630000</v>
      </c>
      <c r="L373" s="44">
        <v>0.45</v>
      </c>
      <c r="M373" s="45" t="s">
        <v>23</v>
      </c>
    </row>
    <row r="374" spans="1:13">
      <c r="A374" s="32" t="s">
        <v>25</v>
      </c>
      <c r="B374" s="33">
        <v>1197831</v>
      </c>
      <c r="C374" s="34">
        <v>44435</v>
      </c>
      <c r="D374" s="33" t="s">
        <v>26</v>
      </c>
      <c r="E374" s="33" t="s">
        <v>27</v>
      </c>
      <c r="F374" s="33" t="s">
        <v>38</v>
      </c>
      <c r="G374" s="33" t="s">
        <v>21</v>
      </c>
      <c r="H374" s="35">
        <v>40</v>
      </c>
      <c r="I374" s="36">
        <v>3000</v>
      </c>
      <c r="J374" s="36">
        <v>1200000</v>
      </c>
      <c r="K374" s="36">
        <v>360000</v>
      </c>
      <c r="L374" s="37">
        <v>0.3</v>
      </c>
      <c r="M374" s="38" t="s">
        <v>23</v>
      </c>
    </row>
    <row r="375" spans="1:13">
      <c r="A375" s="39" t="s">
        <v>25</v>
      </c>
      <c r="B375" s="40">
        <v>1197831</v>
      </c>
      <c r="C375" s="41">
        <v>44436</v>
      </c>
      <c r="D375" s="40" t="s">
        <v>26</v>
      </c>
      <c r="E375" s="40" t="s">
        <v>27</v>
      </c>
      <c r="F375" s="40" t="s">
        <v>38</v>
      </c>
      <c r="G375" s="40" t="s">
        <v>22</v>
      </c>
      <c r="H375" s="42">
        <v>35</v>
      </c>
      <c r="I375" s="43">
        <v>4500</v>
      </c>
      <c r="J375" s="43">
        <v>1575000</v>
      </c>
      <c r="K375" s="43">
        <v>787500</v>
      </c>
      <c r="L375" s="44">
        <v>0.5</v>
      </c>
      <c r="M375" s="45" t="s">
        <v>23</v>
      </c>
    </row>
    <row r="376" spans="1:13" ht="30">
      <c r="A376" s="32" t="s">
        <v>25</v>
      </c>
      <c r="B376" s="33">
        <v>1197831</v>
      </c>
      <c r="C376" s="34">
        <v>44437</v>
      </c>
      <c r="D376" s="33" t="s">
        <v>26</v>
      </c>
      <c r="E376" s="33" t="s">
        <v>27</v>
      </c>
      <c r="F376" s="33" t="s">
        <v>38</v>
      </c>
      <c r="G376" s="33" t="s">
        <v>16</v>
      </c>
      <c r="H376" s="35">
        <v>20</v>
      </c>
      <c r="I376" s="36">
        <v>7000</v>
      </c>
      <c r="J376" s="36">
        <v>1400000</v>
      </c>
      <c r="K376" s="36">
        <v>489999.99999999994</v>
      </c>
      <c r="L376" s="37">
        <v>0.35</v>
      </c>
      <c r="M376" s="38" t="s">
        <v>23</v>
      </c>
    </row>
    <row r="377" spans="1:13" ht="30">
      <c r="A377" s="39" t="s">
        <v>25</v>
      </c>
      <c r="B377" s="40">
        <v>1197831</v>
      </c>
      <c r="C377" s="41">
        <v>44438</v>
      </c>
      <c r="D377" s="40" t="s">
        <v>26</v>
      </c>
      <c r="E377" s="40" t="s">
        <v>27</v>
      </c>
      <c r="F377" s="40" t="s">
        <v>38</v>
      </c>
      <c r="G377" s="40" t="s">
        <v>18</v>
      </c>
      <c r="H377" s="42">
        <v>30.000000000000004</v>
      </c>
      <c r="I377" s="43">
        <v>7000</v>
      </c>
      <c r="J377" s="43">
        <v>2100000.0000000005</v>
      </c>
      <c r="K377" s="43">
        <v>735000.00000000012</v>
      </c>
      <c r="L377" s="44">
        <v>0.35</v>
      </c>
      <c r="M377" s="45" t="s">
        <v>23</v>
      </c>
    </row>
    <row r="378" spans="1:13" ht="30">
      <c r="A378" s="32" t="s">
        <v>25</v>
      </c>
      <c r="B378" s="33">
        <v>1197831</v>
      </c>
      <c r="C378" s="34">
        <v>44439</v>
      </c>
      <c r="D378" s="33" t="s">
        <v>26</v>
      </c>
      <c r="E378" s="33" t="s">
        <v>27</v>
      </c>
      <c r="F378" s="33" t="s">
        <v>38</v>
      </c>
      <c r="G378" s="33" t="s">
        <v>19</v>
      </c>
      <c r="H378" s="35">
        <v>24.999999999999996</v>
      </c>
      <c r="I378" s="36">
        <v>5250</v>
      </c>
      <c r="J378" s="36">
        <v>1312499.9999999998</v>
      </c>
      <c r="K378" s="36">
        <v>459374.99999999988</v>
      </c>
      <c r="L378" s="37">
        <v>0.35</v>
      </c>
      <c r="M378" s="38" t="s">
        <v>23</v>
      </c>
    </row>
    <row r="379" spans="1:13" ht="30">
      <c r="A379" s="39" t="s">
        <v>25</v>
      </c>
      <c r="B379" s="40">
        <v>1197831</v>
      </c>
      <c r="C379" s="41">
        <v>44440</v>
      </c>
      <c r="D379" s="40" t="s">
        <v>26</v>
      </c>
      <c r="E379" s="40" t="s">
        <v>27</v>
      </c>
      <c r="F379" s="40" t="s">
        <v>38</v>
      </c>
      <c r="G379" s="40" t="s">
        <v>20</v>
      </c>
      <c r="H379" s="42">
        <v>30.000000000000004</v>
      </c>
      <c r="I379" s="43">
        <v>4250</v>
      </c>
      <c r="J379" s="43">
        <v>1275000.0000000002</v>
      </c>
      <c r="K379" s="43">
        <v>573750.00000000012</v>
      </c>
      <c r="L379" s="44">
        <v>0.45</v>
      </c>
      <c r="M379" s="45" t="s">
        <v>23</v>
      </c>
    </row>
    <row r="380" spans="1:13">
      <c r="A380" s="32" t="s">
        <v>25</v>
      </c>
      <c r="B380" s="33">
        <v>1197831</v>
      </c>
      <c r="C380" s="34">
        <v>44441</v>
      </c>
      <c r="D380" s="33" t="s">
        <v>26</v>
      </c>
      <c r="E380" s="33" t="s">
        <v>27</v>
      </c>
      <c r="F380" s="33" t="s">
        <v>38</v>
      </c>
      <c r="G380" s="33" t="s">
        <v>21</v>
      </c>
      <c r="H380" s="35">
        <v>35</v>
      </c>
      <c r="I380" s="36">
        <v>3250</v>
      </c>
      <c r="J380" s="36">
        <v>1137500</v>
      </c>
      <c r="K380" s="36">
        <v>341250</v>
      </c>
      <c r="L380" s="37">
        <v>0.3</v>
      </c>
      <c r="M380" s="38" t="s">
        <v>23</v>
      </c>
    </row>
    <row r="381" spans="1:13">
      <c r="A381" s="39" t="s">
        <v>25</v>
      </c>
      <c r="B381" s="40">
        <v>1197831</v>
      </c>
      <c r="C381" s="41">
        <v>44442</v>
      </c>
      <c r="D381" s="40" t="s">
        <v>26</v>
      </c>
      <c r="E381" s="40" t="s">
        <v>27</v>
      </c>
      <c r="F381" s="40" t="s">
        <v>38</v>
      </c>
      <c r="G381" s="40" t="s">
        <v>22</v>
      </c>
      <c r="H381" s="42">
        <v>30.000000000000004</v>
      </c>
      <c r="I381" s="43">
        <v>6000</v>
      </c>
      <c r="J381" s="43">
        <v>1800000.0000000002</v>
      </c>
      <c r="K381" s="43">
        <v>900000.00000000012</v>
      </c>
      <c r="L381" s="44">
        <v>0.5</v>
      </c>
      <c r="M381" s="45" t="s">
        <v>23</v>
      </c>
    </row>
    <row r="382" spans="1:13" ht="30">
      <c r="A382" s="32" t="s">
        <v>25</v>
      </c>
      <c r="B382" s="33">
        <v>1197831</v>
      </c>
      <c r="C382" s="34">
        <v>44443</v>
      </c>
      <c r="D382" s="33" t="s">
        <v>26</v>
      </c>
      <c r="E382" s="33" t="s">
        <v>27</v>
      </c>
      <c r="F382" s="33" t="s">
        <v>38</v>
      </c>
      <c r="G382" s="33" t="s">
        <v>16</v>
      </c>
      <c r="H382" s="35">
        <v>20</v>
      </c>
      <c r="I382" s="36">
        <v>7500</v>
      </c>
      <c r="J382" s="36">
        <v>1500000</v>
      </c>
      <c r="K382" s="36">
        <v>525000</v>
      </c>
      <c r="L382" s="37">
        <v>0.35</v>
      </c>
      <c r="M382" s="38" t="s">
        <v>23</v>
      </c>
    </row>
    <row r="383" spans="1:13" ht="30">
      <c r="A383" s="39" t="s">
        <v>25</v>
      </c>
      <c r="B383" s="40">
        <v>1197831</v>
      </c>
      <c r="C383" s="41">
        <v>44444</v>
      </c>
      <c r="D383" s="40" t="s">
        <v>26</v>
      </c>
      <c r="E383" s="40" t="s">
        <v>27</v>
      </c>
      <c r="F383" s="40" t="s">
        <v>38</v>
      </c>
      <c r="G383" s="40" t="s">
        <v>18</v>
      </c>
      <c r="H383" s="42">
        <v>30.000000000000004</v>
      </c>
      <c r="I383" s="43">
        <v>7750</v>
      </c>
      <c r="J383" s="43">
        <v>2325000.0000000005</v>
      </c>
      <c r="K383" s="43">
        <v>813750.00000000012</v>
      </c>
      <c r="L383" s="44">
        <v>0.35</v>
      </c>
      <c r="M383" s="45" t="s">
        <v>23</v>
      </c>
    </row>
    <row r="384" spans="1:13" ht="30">
      <c r="A384" s="32" t="s">
        <v>25</v>
      </c>
      <c r="B384" s="33">
        <v>1197831</v>
      </c>
      <c r="C384" s="34">
        <v>44445</v>
      </c>
      <c r="D384" s="33" t="s">
        <v>26</v>
      </c>
      <c r="E384" s="33" t="s">
        <v>27</v>
      </c>
      <c r="F384" s="33" t="s">
        <v>38</v>
      </c>
      <c r="G384" s="33" t="s">
        <v>19</v>
      </c>
      <c r="H384" s="35">
        <v>24.999999999999996</v>
      </c>
      <c r="I384" s="36">
        <v>6250</v>
      </c>
      <c r="J384" s="36">
        <v>1562499.9999999998</v>
      </c>
      <c r="K384" s="36">
        <v>546874.99999999988</v>
      </c>
      <c r="L384" s="37">
        <v>0.35</v>
      </c>
      <c r="M384" s="38" t="s">
        <v>23</v>
      </c>
    </row>
    <row r="385" spans="1:13" ht="30">
      <c r="A385" s="39" t="s">
        <v>25</v>
      </c>
      <c r="B385" s="40">
        <v>1197831</v>
      </c>
      <c r="C385" s="41">
        <v>44446</v>
      </c>
      <c r="D385" s="40" t="s">
        <v>26</v>
      </c>
      <c r="E385" s="40" t="s">
        <v>27</v>
      </c>
      <c r="F385" s="40" t="s">
        <v>38</v>
      </c>
      <c r="G385" s="40" t="s">
        <v>20</v>
      </c>
      <c r="H385" s="42">
        <v>35</v>
      </c>
      <c r="I385" s="43">
        <v>5500</v>
      </c>
      <c r="J385" s="43">
        <v>1925000</v>
      </c>
      <c r="K385" s="43">
        <v>866250</v>
      </c>
      <c r="L385" s="44">
        <v>0.45</v>
      </c>
      <c r="M385" s="45" t="s">
        <v>23</v>
      </c>
    </row>
    <row r="386" spans="1:13">
      <c r="A386" s="32" t="s">
        <v>25</v>
      </c>
      <c r="B386" s="33">
        <v>1197831</v>
      </c>
      <c r="C386" s="34">
        <v>44447</v>
      </c>
      <c r="D386" s="33" t="s">
        <v>26</v>
      </c>
      <c r="E386" s="33" t="s">
        <v>27</v>
      </c>
      <c r="F386" s="33" t="s">
        <v>38</v>
      </c>
      <c r="G386" s="33" t="s">
        <v>21</v>
      </c>
      <c r="H386" s="35">
        <v>50</v>
      </c>
      <c r="I386" s="36">
        <v>4500</v>
      </c>
      <c r="J386" s="36">
        <v>2250000</v>
      </c>
      <c r="K386" s="36">
        <v>675000</v>
      </c>
      <c r="L386" s="37">
        <v>0.3</v>
      </c>
      <c r="M386" s="38" t="s">
        <v>23</v>
      </c>
    </row>
    <row r="387" spans="1:13">
      <c r="A387" s="39" t="s">
        <v>25</v>
      </c>
      <c r="B387" s="40">
        <v>1197831</v>
      </c>
      <c r="C387" s="41">
        <v>44448</v>
      </c>
      <c r="D387" s="40" t="s">
        <v>26</v>
      </c>
      <c r="E387" s="40" t="s">
        <v>27</v>
      </c>
      <c r="F387" s="40" t="s">
        <v>38</v>
      </c>
      <c r="G387" s="40" t="s">
        <v>22</v>
      </c>
      <c r="H387" s="42">
        <v>45</v>
      </c>
      <c r="I387" s="43">
        <v>8000</v>
      </c>
      <c r="J387" s="43">
        <v>3600000</v>
      </c>
      <c r="K387" s="43">
        <v>1800000</v>
      </c>
      <c r="L387" s="44">
        <v>0.5</v>
      </c>
      <c r="M387" s="45" t="s">
        <v>23</v>
      </c>
    </row>
    <row r="388" spans="1:13" ht="30">
      <c r="A388" s="32" t="s">
        <v>25</v>
      </c>
      <c r="B388" s="33">
        <v>1197831</v>
      </c>
      <c r="C388" s="34">
        <v>44449</v>
      </c>
      <c r="D388" s="33" t="s">
        <v>26</v>
      </c>
      <c r="E388" s="33" t="s">
        <v>27</v>
      </c>
      <c r="F388" s="33" t="s">
        <v>38</v>
      </c>
      <c r="G388" s="33" t="s">
        <v>16</v>
      </c>
      <c r="H388" s="35">
        <v>45</v>
      </c>
      <c r="I388" s="36">
        <v>8000</v>
      </c>
      <c r="J388" s="36">
        <v>3600000</v>
      </c>
      <c r="K388" s="36">
        <v>1260000</v>
      </c>
      <c r="L388" s="37">
        <v>0.35</v>
      </c>
      <c r="M388" s="38" t="s">
        <v>23</v>
      </c>
    </row>
    <row r="389" spans="1:13" ht="30">
      <c r="A389" s="39" t="s">
        <v>25</v>
      </c>
      <c r="B389" s="40">
        <v>1197831</v>
      </c>
      <c r="C389" s="41">
        <v>44450</v>
      </c>
      <c r="D389" s="40" t="s">
        <v>26</v>
      </c>
      <c r="E389" s="40" t="s">
        <v>27</v>
      </c>
      <c r="F389" s="40" t="s">
        <v>38</v>
      </c>
      <c r="G389" s="40" t="s">
        <v>18</v>
      </c>
      <c r="H389" s="42">
        <v>50</v>
      </c>
      <c r="I389" s="43">
        <v>8000</v>
      </c>
      <c r="J389" s="43">
        <v>4000000</v>
      </c>
      <c r="K389" s="43">
        <v>1400000</v>
      </c>
      <c r="L389" s="44">
        <v>0.35</v>
      </c>
      <c r="M389" s="45" t="s">
        <v>23</v>
      </c>
    </row>
    <row r="390" spans="1:13" ht="30">
      <c r="A390" s="32" t="s">
        <v>25</v>
      </c>
      <c r="B390" s="33">
        <v>1197831</v>
      </c>
      <c r="C390" s="34">
        <v>44451</v>
      </c>
      <c r="D390" s="33" t="s">
        <v>26</v>
      </c>
      <c r="E390" s="33" t="s">
        <v>27</v>
      </c>
      <c r="F390" s="33" t="s">
        <v>38</v>
      </c>
      <c r="G390" s="33" t="s">
        <v>19</v>
      </c>
      <c r="H390" s="35">
        <v>45</v>
      </c>
      <c r="I390" s="36">
        <v>6500</v>
      </c>
      <c r="J390" s="36">
        <v>2925000</v>
      </c>
      <c r="K390" s="36">
        <v>1023749.9999999999</v>
      </c>
      <c r="L390" s="37">
        <v>0.35</v>
      </c>
      <c r="M390" s="38" t="s">
        <v>23</v>
      </c>
    </row>
    <row r="391" spans="1:13" ht="30">
      <c r="A391" s="39" t="s">
        <v>25</v>
      </c>
      <c r="B391" s="40">
        <v>1197831</v>
      </c>
      <c r="C391" s="41">
        <v>44452</v>
      </c>
      <c r="D391" s="40" t="s">
        <v>26</v>
      </c>
      <c r="E391" s="40" t="s">
        <v>27</v>
      </c>
      <c r="F391" s="40" t="s">
        <v>38</v>
      </c>
      <c r="G391" s="40" t="s">
        <v>20</v>
      </c>
      <c r="H391" s="42">
        <v>45</v>
      </c>
      <c r="I391" s="43">
        <v>6000</v>
      </c>
      <c r="J391" s="43">
        <v>2700000</v>
      </c>
      <c r="K391" s="43">
        <v>1215000</v>
      </c>
      <c r="L391" s="44">
        <v>0.45</v>
      </c>
      <c r="M391" s="45" t="s">
        <v>23</v>
      </c>
    </row>
    <row r="392" spans="1:13">
      <c r="A392" s="32" t="s">
        <v>25</v>
      </c>
      <c r="B392" s="33">
        <v>1197831</v>
      </c>
      <c r="C392" s="34">
        <v>44453</v>
      </c>
      <c r="D392" s="33" t="s">
        <v>26</v>
      </c>
      <c r="E392" s="33" t="s">
        <v>27</v>
      </c>
      <c r="F392" s="33" t="s">
        <v>38</v>
      </c>
      <c r="G392" s="33" t="s">
        <v>21</v>
      </c>
      <c r="H392" s="35">
        <v>50</v>
      </c>
      <c r="I392" s="36">
        <v>5000</v>
      </c>
      <c r="J392" s="36">
        <v>2500000</v>
      </c>
      <c r="K392" s="36">
        <v>750000</v>
      </c>
      <c r="L392" s="37">
        <v>0.3</v>
      </c>
      <c r="M392" s="38" t="s">
        <v>23</v>
      </c>
    </row>
    <row r="393" spans="1:13">
      <c r="A393" s="39" t="s">
        <v>25</v>
      </c>
      <c r="B393" s="40">
        <v>1197831</v>
      </c>
      <c r="C393" s="41">
        <v>44454</v>
      </c>
      <c r="D393" s="40" t="s">
        <v>26</v>
      </c>
      <c r="E393" s="40" t="s">
        <v>27</v>
      </c>
      <c r="F393" s="40" t="s">
        <v>38</v>
      </c>
      <c r="G393" s="40" t="s">
        <v>22</v>
      </c>
      <c r="H393" s="42">
        <v>55.000000000000007</v>
      </c>
      <c r="I393" s="43">
        <v>8750</v>
      </c>
      <c r="J393" s="43">
        <v>4812500.0000000009</v>
      </c>
      <c r="K393" s="43">
        <v>2406250.0000000005</v>
      </c>
      <c r="L393" s="44">
        <v>0.5</v>
      </c>
      <c r="M393" s="45" t="s">
        <v>23</v>
      </c>
    </row>
    <row r="394" spans="1:13" ht="30">
      <c r="A394" s="32" t="s">
        <v>25</v>
      </c>
      <c r="B394" s="33">
        <v>1197831</v>
      </c>
      <c r="C394" s="34">
        <v>44455</v>
      </c>
      <c r="D394" s="33" t="s">
        <v>26</v>
      </c>
      <c r="E394" s="33" t="s">
        <v>27</v>
      </c>
      <c r="F394" s="33" t="s">
        <v>38</v>
      </c>
      <c r="G394" s="33" t="s">
        <v>16</v>
      </c>
      <c r="H394" s="35">
        <v>45</v>
      </c>
      <c r="I394" s="36">
        <v>8250</v>
      </c>
      <c r="J394" s="36">
        <v>3712500</v>
      </c>
      <c r="K394" s="36">
        <v>1484999.9999999998</v>
      </c>
      <c r="L394" s="37">
        <v>0.39999999999999997</v>
      </c>
      <c r="M394" s="38" t="s">
        <v>23</v>
      </c>
    </row>
    <row r="395" spans="1:13" ht="30">
      <c r="A395" s="39" t="s">
        <v>25</v>
      </c>
      <c r="B395" s="40">
        <v>1197831</v>
      </c>
      <c r="C395" s="41">
        <v>44456</v>
      </c>
      <c r="D395" s="40" t="s">
        <v>26</v>
      </c>
      <c r="E395" s="40" t="s">
        <v>27</v>
      </c>
      <c r="F395" s="40" t="s">
        <v>38</v>
      </c>
      <c r="G395" s="40" t="s">
        <v>18</v>
      </c>
      <c r="H395" s="42">
        <v>50</v>
      </c>
      <c r="I395" s="43">
        <v>8250</v>
      </c>
      <c r="J395" s="43">
        <v>4125000</v>
      </c>
      <c r="K395" s="43">
        <v>1649999.9999999998</v>
      </c>
      <c r="L395" s="44">
        <v>0.39999999999999997</v>
      </c>
      <c r="M395" s="45" t="s">
        <v>23</v>
      </c>
    </row>
    <row r="396" spans="1:13" ht="30">
      <c r="A396" s="32" t="s">
        <v>25</v>
      </c>
      <c r="B396" s="33">
        <v>1197831</v>
      </c>
      <c r="C396" s="34">
        <v>44457</v>
      </c>
      <c r="D396" s="33" t="s">
        <v>26</v>
      </c>
      <c r="E396" s="33" t="s">
        <v>27</v>
      </c>
      <c r="F396" s="33" t="s">
        <v>38</v>
      </c>
      <c r="G396" s="33" t="s">
        <v>19</v>
      </c>
      <c r="H396" s="35">
        <v>45</v>
      </c>
      <c r="I396" s="36">
        <v>9750</v>
      </c>
      <c r="J396" s="36">
        <v>4387500</v>
      </c>
      <c r="K396" s="36">
        <v>1754999.9999999998</v>
      </c>
      <c r="L396" s="37">
        <v>0.39999999999999997</v>
      </c>
      <c r="M396" s="38" t="s">
        <v>23</v>
      </c>
    </row>
    <row r="397" spans="1:13" ht="30">
      <c r="A397" s="39" t="s">
        <v>25</v>
      </c>
      <c r="B397" s="40">
        <v>1197831</v>
      </c>
      <c r="C397" s="41">
        <v>44458</v>
      </c>
      <c r="D397" s="40" t="s">
        <v>26</v>
      </c>
      <c r="E397" s="40" t="s">
        <v>27</v>
      </c>
      <c r="F397" s="40" t="s">
        <v>38</v>
      </c>
      <c r="G397" s="40" t="s">
        <v>20</v>
      </c>
      <c r="H397" s="42">
        <v>45</v>
      </c>
      <c r="I397" s="43">
        <v>5750</v>
      </c>
      <c r="J397" s="43">
        <v>2587500</v>
      </c>
      <c r="K397" s="43">
        <v>1293750</v>
      </c>
      <c r="L397" s="44">
        <v>0.5</v>
      </c>
      <c r="M397" s="45" t="s">
        <v>23</v>
      </c>
    </row>
    <row r="398" spans="1:13">
      <c r="A398" s="32" t="s">
        <v>25</v>
      </c>
      <c r="B398" s="33">
        <v>1197831</v>
      </c>
      <c r="C398" s="34">
        <v>44459</v>
      </c>
      <c r="D398" s="33" t="s">
        <v>26</v>
      </c>
      <c r="E398" s="33" t="s">
        <v>27</v>
      </c>
      <c r="F398" s="33" t="s">
        <v>38</v>
      </c>
      <c r="G398" s="33" t="s">
        <v>21</v>
      </c>
      <c r="H398" s="35">
        <v>50</v>
      </c>
      <c r="I398" s="36">
        <v>5750</v>
      </c>
      <c r="J398" s="36">
        <v>2875000</v>
      </c>
      <c r="K398" s="36">
        <v>1006249.9999999999</v>
      </c>
      <c r="L398" s="37">
        <v>0.35</v>
      </c>
      <c r="M398" s="38" t="s">
        <v>23</v>
      </c>
    </row>
    <row r="399" spans="1:13">
      <c r="A399" s="39" t="s">
        <v>25</v>
      </c>
      <c r="B399" s="40">
        <v>1197831</v>
      </c>
      <c r="C399" s="41">
        <v>44460</v>
      </c>
      <c r="D399" s="40" t="s">
        <v>26</v>
      </c>
      <c r="E399" s="40" t="s">
        <v>27</v>
      </c>
      <c r="F399" s="40" t="s">
        <v>38</v>
      </c>
      <c r="G399" s="40" t="s">
        <v>22</v>
      </c>
      <c r="H399" s="42">
        <v>60</v>
      </c>
      <c r="I399" s="43">
        <v>8500</v>
      </c>
      <c r="J399" s="43">
        <v>5100000</v>
      </c>
      <c r="K399" s="43">
        <v>2805000</v>
      </c>
      <c r="L399" s="44">
        <v>0.55000000000000004</v>
      </c>
      <c r="M399" s="45" t="s">
        <v>23</v>
      </c>
    </row>
    <row r="400" spans="1:13" ht="30">
      <c r="A400" s="32" t="s">
        <v>25</v>
      </c>
      <c r="B400" s="33">
        <v>1197831</v>
      </c>
      <c r="C400" s="34">
        <v>44461</v>
      </c>
      <c r="D400" s="33" t="s">
        <v>26</v>
      </c>
      <c r="E400" s="33" t="s">
        <v>27</v>
      </c>
      <c r="F400" s="33" t="s">
        <v>38</v>
      </c>
      <c r="G400" s="33" t="s">
        <v>16</v>
      </c>
      <c r="H400" s="35">
        <v>50</v>
      </c>
      <c r="I400" s="36">
        <v>8000</v>
      </c>
      <c r="J400" s="36">
        <v>4000000</v>
      </c>
      <c r="K400" s="36">
        <v>1599999.9999999998</v>
      </c>
      <c r="L400" s="37">
        <v>0.39999999999999997</v>
      </c>
      <c r="M400" s="38" t="s">
        <v>23</v>
      </c>
    </row>
    <row r="401" spans="1:13" ht="30">
      <c r="A401" s="39" t="s">
        <v>25</v>
      </c>
      <c r="B401" s="40">
        <v>1197831</v>
      </c>
      <c r="C401" s="41">
        <v>44462</v>
      </c>
      <c r="D401" s="40" t="s">
        <v>26</v>
      </c>
      <c r="E401" s="40" t="s">
        <v>27</v>
      </c>
      <c r="F401" s="40" t="s">
        <v>38</v>
      </c>
      <c r="G401" s="40" t="s">
        <v>18</v>
      </c>
      <c r="H401" s="42">
        <v>55.000000000000007</v>
      </c>
      <c r="I401" s="43">
        <v>8000</v>
      </c>
      <c r="J401" s="43">
        <v>4400000.0000000009</v>
      </c>
      <c r="K401" s="43">
        <v>1760000.0000000002</v>
      </c>
      <c r="L401" s="44">
        <v>0.39999999999999997</v>
      </c>
      <c r="M401" s="45" t="s">
        <v>23</v>
      </c>
    </row>
    <row r="402" spans="1:13" ht="30">
      <c r="A402" s="32" t="s">
        <v>25</v>
      </c>
      <c r="B402" s="33">
        <v>1197831</v>
      </c>
      <c r="C402" s="34">
        <v>44463</v>
      </c>
      <c r="D402" s="33" t="s">
        <v>26</v>
      </c>
      <c r="E402" s="33" t="s">
        <v>27</v>
      </c>
      <c r="F402" s="33" t="s">
        <v>38</v>
      </c>
      <c r="G402" s="33" t="s">
        <v>19</v>
      </c>
      <c r="H402" s="35">
        <v>50</v>
      </c>
      <c r="I402" s="36">
        <v>9750</v>
      </c>
      <c r="J402" s="36">
        <v>4875000</v>
      </c>
      <c r="K402" s="36">
        <v>1949999.9999999998</v>
      </c>
      <c r="L402" s="37">
        <v>0.39999999999999997</v>
      </c>
      <c r="M402" s="38" t="s">
        <v>23</v>
      </c>
    </row>
    <row r="403" spans="1:13" ht="30">
      <c r="A403" s="39" t="s">
        <v>25</v>
      </c>
      <c r="B403" s="40">
        <v>1197831</v>
      </c>
      <c r="C403" s="41">
        <v>44464</v>
      </c>
      <c r="D403" s="40" t="s">
        <v>26</v>
      </c>
      <c r="E403" s="40" t="s">
        <v>27</v>
      </c>
      <c r="F403" s="40" t="s">
        <v>38</v>
      </c>
      <c r="G403" s="40" t="s">
        <v>20</v>
      </c>
      <c r="H403" s="42">
        <v>50</v>
      </c>
      <c r="I403" s="43">
        <v>5250</v>
      </c>
      <c r="J403" s="43">
        <v>2625000</v>
      </c>
      <c r="K403" s="43">
        <v>1312500</v>
      </c>
      <c r="L403" s="44">
        <v>0.5</v>
      </c>
      <c r="M403" s="45" t="s">
        <v>23</v>
      </c>
    </row>
    <row r="404" spans="1:13">
      <c r="A404" s="32" t="s">
        <v>25</v>
      </c>
      <c r="B404" s="33">
        <v>1197831</v>
      </c>
      <c r="C404" s="34">
        <v>44465</v>
      </c>
      <c r="D404" s="33" t="s">
        <v>26</v>
      </c>
      <c r="E404" s="33" t="s">
        <v>27</v>
      </c>
      <c r="F404" s="33" t="s">
        <v>38</v>
      </c>
      <c r="G404" s="33" t="s">
        <v>21</v>
      </c>
      <c r="H404" s="35">
        <v>55.000000000000007</v>
      </c>
      <c r="I404" s="36">
        <v>5250</v>
      </c>
      <c r="J404" s="36">
        <v>2887500.0000000005</v>
      </c>
      <c r="K404" s="36">
        <v>1010625.0000000001</v>
      </c>
      <c r="L404" s="37">
        <v>0.35</v>
      </c>
      <c r="M404" s="38" t="s">
        <v>23</v>
      </c>
    </row>
    <row r="405" spans="1:13">
      <c r="A405" s="39" t="s">
        <v>25</v>
      </c>
      <c r="B405" s="40">
        <v>1197831</v>
      </c>
      <c r="C405" s="41">
        <v>44466</v>
      </c>
      <c r="D405" s="40" t="s">
        <v>26</v>
      </c>
      <c r="E405" s="40" t="s">
        <v>27</v>
      </c>
      <c r="F405" s="40" t="s">
        <v>38</v>
      </c>
      <c r="G405" s="40" t="s">
        <v>22</v>
      </c>
      <c r="H405" s="42">
        <v>60</v>
      </c>
      <c r="I405" s="43">
        <v>7750</v>
      </c>
      <c r="J405" s="43">
        <v>4650000</v>
      </c>
      <c r="K405" s="43">
        <v>2557500</v>
      </c>
      <c r="L405" s="44">
        <v>0.55000000000000004</v>
      </c>
      <c r="M405" s="45" t="s">
        <v>23</v>
      </c>
    </row>
    <row r="406" spans="1:13" ht="30">
      <c r="A406" s="32" t="s">
        <v>25</v>
      </c>
      <c r="B406" s="33">
        <v>1197831</v>
      </c>
      <c r="C406" s="34">
        <v>44467</v>
      </c>
      <c r="D406" s="33" t="s">
        <v>26</v>
      </c>
      <c r="E406" s="33" t="s">
        <v>27</v>
      </c>
      <c r="F406" s="33" t="s">
        <v>38</v>
      </c>
      <c r="G406" s="33" t="s">
        <v>16</v>
      </c>
      <c r="H406" s="35">
        <v>55.000000000000007</v>
      </c>
      <c r="I406" s="36">
        <v>7250</v>
      </c>
      <c r="J406" s="36">
        <v>3987500.0000000005</v>
      </c>
      <c r="K406" s="36">
        <v>1595000</v>
      </c>
      <c r="L406" s="37">
        <v>0.39999999999999997</v>
      </c>
      <c r="M406" s="38" t="s">
        <v>23</v>
      </c>
    </row>
    <row r="407" spans="1:13" ht="30">
      <c r="A407" s="39" t="s">
        <v>25</v>
      </c>
      <c r="B407" s="40">
        <v>1197831</v>
      </c>
      <c r="C407" s="41">
        <v>44468</v>
      </c>
      <c r="D407" s="40" t="s">
        <v>26</v>
      </c>
      <c r="E407" s="40" t="s">
        <v>27</v>
      </c>
      <c r="F407" s="40" t="s">
        <v>38</v>
      </c>
      <c r="G407" s="40" t="s">
        <v>18</v>
      </c>
      <c r="H407" s="42">
        <v>55.000000000000007</v>
      </c>
      <c r="I407" s="43">
        <v>6750</v>
      </c>
      <c r="J407" s="43">
        <v>3712500.0000000005</v>
      </c>
      <c r="K407" s="43">
        <v>1485000</v>
      </c>
      <c r="L407" s="44">
        <v>0.39999999999999997</v>
      </c>
      <c r="M407" s="45" t="s">
        <v>23</v>
      </c>
    </row>
    <row r="408" spans="1:13" ht="30">
      <c r="A408" s="32" t="s">
        <v>25</v>
      </c>
      <c r="B408" s="33">
        <v>1197831</v>
      </c>
      <c r="C408" s="34">
        <v>44469</v>
      </c>
      <c r="D408" s="33" t="s">
        <v>26</v>
      </c>
      <c r="E408" s="33" t="s">
        <v>27</v>
      </c>
      <c r="F408" s="33" t="s">
        <v>38</v>
      </c>
      <c r="G408" s="33" t="s">
        <v>19</v>
      </c>
      <c r="H408" s="35">
        <v>60</v>
      </c>
      <c r="I408" s="36">
        <v>7250</v>
      </c>
      <c r="J408" s="36">
        <v>4350000</v>
      </c>
      <c r="K408" s="36">
        <v>1739999.9999999998</v>
      </c>
      <c r="L408" s="37">
        <v>0.39999999999999997</v>
      </c>
      <c r="M408" s="38" t="s">
        <v>23</v>
      </c>
    </row>
    <row r="409" spans="1:13" ht="30">
      <c r="A409" s="39" t="s">
        <v>25</v>
      </c>
      <c r="B409" s="40">
        <v>1197831</v>
      </c>
      <c r="C409" s="41">
        <v>44470</v>
      </c>
      <c r="D409" s="40" t="s">
        <v>26</v>
      </c>
      <c r="E409" s="40" t="s">
        <v>27</v>
      </c>
      <c r="F409" s="40" t="s">
        <v>38</v>
      </c>
      <c r="G409" s="40" t="s">
        <v>20</v>
      </c>
      <c r="H409" s="42">
        <v>60</v>
      </c>
      <c r="I409" s="43">
        <v>4500</v>
      </c>
      <c r="J409" s="43">
        <v>2700000</v>
      </c>
      <c r="K409" s="43">
        <v>1350000</v>
      </c>
      <c r="L409" s="44">
        <v>0.5</v>
      </c>
      <c r="M409" s="45" t="s">
        <v>23</v>
      </c>
    </row>
    <row r="410" spans="1:13">
      <c r="A410" s="32" t="s">
        <v>25</v>
      </c>
      <c r="B410" s="33">
        <v>1197831</v>
      </c>
      <c r="C410" s="34">
        <v>44471</v>
      </c>
      <c r="D410" s="33" t="s">
        <v>26</v>
      </c>
      <c r="E410" s="33" t="s">
        <v>27</v>
      </c>
      <c r="F410" s="33" t="s">
        <v>38</v>
      </c>
      <c r="G410" s="33" t="s">
        <v>21</v>
      </c>
      <c r="H410" s="35">
        <v>55.000000000000007</v>
      </c>
      <c r="I410" s="36">
        <v>4500</v>
      </c>
      <c r="J410" s="36">
        <v>2475000.0000000005</v>
      </c>
      <c r="K410" s="36">
        <v>866250.00000000012</v>
      </c>
      <c r="L410" s="37">
        <v>0.35</v>
      </c>
      <c r="M410" s="38" t="s">
        <v>23</v>
      </c>
    </row>
    <row r="411" spans="1:13">
      <c r="A411" s="39" t="s">
        <v>25</v>
      </c>
      <c r="B411" s="40">
        <v>1197831</v>
      </c>
      <c r="C411" s="41">
        <v>44472</v>
      </c>
      <c r="D411" s="40" t="s">
        <v>26</v>
      </c>
      <c r="E411" s="40" t="s">
        <v>27</v>
      </c>
      <c r="F411" s="40" t="s">
        <v>38</v>
      </c>
      <c r="G411" s="40" t="s">
        <v>22</v>
      </c>
      <c r="H411" s="42">
        <v>50</v>
      </c>
      <c r="I411" s="43">
        <v>6750</v>
      </c>
      <c r="J411" s="43">
        <v>3375000</v>
      </c>
      <c r="K411" s="43">
        <v>1856250.0000000002</v>
      </c>
      <c r="L411" s="44">
        <v>0.55000000000000004</v>
      </c>
      <c r="M411" s="45" t="s">
        <v>23</v>
      </c>
    </row>
    <row r="412" spans="1:13" ht="30">
      <c r="A412" s="32" t="s">
        <v>25</v>
      </c>
      <c r="B412" s="33">
        <v>1197831</v>
      </c>
      <c r="C412" s="34">
        <v>44473</v>
      </c>
      <c r="D412" s="33" t="s">
        <v>26</v>
      </c>
      <c r="E412" s="33" t="s">
        <v>27</v>
      </c>
      <c r="F412" s="33" t="s">
        <v>38</v>
      </c>
      <c r="G412" s="33" t="s">
        <v>16</v>
      </c>
      <c r="H412" s="35">
        <v>40</v>
      </c>
      <c r="I412" s="36">
        <v>6250</v>
      </c>
      <c r="J412" s="36">
        <v>2500000</v>
      </c>
      <c r="K412" s="36">
        <v>999999.99999999988</v>
      </c>
      <c r="L412" s="37">
        <v>0.39999999999999997</v>
      </c>
      <c r="M412" s="38" t="s">
        <v>23</v>
      </c>
    </row>
    <row r="413" spans="1:13" ht="30">
      <c r="A413" s="39" t="s">
        <v>25</v>
      </c>
      <c r="B413" s="40">
        <v>1197831</v>
      </c>
      <c r="C413" s="41">
        <v>44474</v>
      </c>
      <c r="D413" s="40" t="s">
        <v>26</v>
      </c>
      <c r="E413" s="40" t="s">
        <v>27</v>
      </c>
      <c r="F413" s="40" t="s">
        <v>38</v>
      </c>
      <c r="G413" s="40" t="s">
        <v>18</v>
      </c>
      <c r="H413" s="42">
        <v>40</v>
      </c>
      <c r="I413" s="43">
        <v>6250</v>
      </c>
      <c r="J413" s="43">
        <v>2500000</v>
      </c>
      <c r="K413" s="43">
        <v>999999.99999999988</v>
      </c>
      <c r="L413" s="44">
        <v>0.39999999999999997</v>
      </c>
      <c r="M413" s="45" t="s">
        <v>23</v>
      </c>
    </row>
    <row r="414" spans="1:13" ht="30">
      <c r="A414" s="32" t="s">
        <v>25</v>
      </c>
      <c r="B414" s="33">
        <v>1197831</v>
      </c>
      <c r="C414" s="34">
        <v>44475</v>
      </c>
      <c r="D414" s="33" t="s">
        <v>26</v>
      </c>
      <c r="E414" s="33" t="s">
        <v>27</v>
      </c>
      <c r="F414" s="33" t="s">
        <v>38</v>
      </c>
      <c r="G414" s="33" t="s">
        <v>19</v>
      </c>
      <c r="H414" s="35">
        <v>45</v>
      </c>
      <c r="I414" s="36">
        <v>5750</v>
      </c>
      <c r="J414" s="36">
        <v>2587500</v>
      </c>
      <c r="K414" s="36">
        <v>1034999.9999999999</v>
      </c>
      <c r="L414" s="37">
        <v>0.39999999999999997</v>
      </c>
      <c r="M414" s="38" t="s">
        <v>23</v>
      </c>
    </row>
    <row r="415" spans="1:13" ht="30">
      <c r="A415" s="39" t="s">
        <v>25</v>
      </c>
      <c r="B415" s="40">
        <v>1197831</v>
      </c>
      <c r="C415" s="41">
        <v>44476</v>
      </c>
      <c r="D415" s="40" t="s">
        <v>26</v>
      </c>
      <c r="E415" s="40" t="s">
        <v>27</v>
      </c>
      <c r="F415" s="40" t="s">
        <v>38</v>
      </c>
      <c r="G415" s="40" t="s">
        <v>20</v>
      </c>
      <c r="H415" s="42">
        <v>45</v>
      </c>
      <c r="I415" s="43">
        <v>4250</v>
      </c>
      <c r="J415" s="43">
        <v>1912500</v>
      </c>
      <c r="K415" s="43">
        <v>956250</v>
      </c>
      <c r="L415" s="44">
        <v>0.5</v>
      </c>
      <c r="M415" s="45" t="s">
        <v>23</v>
      </c>
    </row>
    <row r="416" spans="1:13">
      <c r="A416" s="32" t="s">
        <v>25</v>
      </c>
      <c r="B416" s="33">
        <v>1197831</v>
      </c>
      <c r="C416" s="34">
        <v>44477</v>
      </c>
      <c r="D416" s="33" t="s">
        <v>26</v>
      </c>
      <c r="E416" s="33" t="s">
        <v>27</v>
      </c>
      <c r="F416" s="33" t="s">
        <v>38</v>
      </c>
      <c r="G416" s="33" t="s">
        <v>21</v>
      </c>
      <c r="H416" s="35">
        <v>40</v>
      </c>
      <c r="I416" s="36">
        <v>4000</v>
      </c>
      <c r="J416" s="36">
        <v>1600000</v>
      </c>
      <c r="K416" s="36">
        <v>560000</v>
      </c>
      <c r="L416" s="37">
        <v>0.35</v>
      </c>
      <c r="M416" s="38" t="s">
        <v>23</v>
      </c>
    </row>
    <row r="417" spans="1:13">
      <c r="A417" s="39" t="s">
        <v>25</v>
      </c>
      <c r="B417" s="40">
        <v>1197831</v>
      </c>
      <c r="C417" s="41">
        <v>44478</v>
      </c>
      <c r="D417" s="40" t="s">
        <v>26</v>
      </c>
      <c r="E417" s="40" t="s">
        <v>27</v>
      </c>
      <c r="F417" s="40" t="s">
        <v>38</v>
      </c>
      <c r="G417" s="40" t="s">
        <v>22</v>
      </c>
      <c r="H417" s="42">
        <v>50</v>
      </c>
      <c r="I417" s="43">
        <v>5750</v>
      </c>
      <c r="J417" s="43">
        <v>2875000</v>
      </c>
      <c r="K417" s="43">
        <v>1581250.0000000002</v>
      </c>
      <c r="L417" s="44">
        <v>0.55000000000000004</v>
      </c>
      <c r="M417" s="45" t="s">
        <v>23</v>
      </c>
    </row>
    <row r="418" spans="1:13" ht="30">
      <c r="A418" s="32" t="s">
        <v>25</v>
      </c>
      <c r="B418" s="33">
        <v>1197831</v>
      </c>
      <c r="C418" s="34">
        <v>44479</v>
      </c>
      <c r="D418" s="33" t="s">
        <v>26</v>
      </c>
      <c r="E418" s="33" t="s">
        <v>27</v>
      </c>
      <c r="F418" s="33" t="s">
        <v>38</v>
      </c>
      <c r="G418" s="33" t="s">
        <v>16</v>
      </c>
      <c r="H418" s="35">
        <v>40</v>
      </c>
      <c r="I418" s="36">
        <v>7250</v>
      </c>
      <c r="J418" s="36">
        <v>2900000</v>
      </c>
      <c r="K418" s="36">
        <v>1160000</v>
      </c>
      <c r="L418" s="37">
        <v>0.39999999999999997</v>
      </c>
      <c r="M418" s="38" t="s">
        <v>23</v>
      </c>
    </row>
    <row r="419" spans="1:13" ht="30">
      <c r="A419" s="39" t="s">
        <v>25</v>
      </c>
      <c r="B419" s="40">
        <v>1197831</v>
      </c>
      <c r="C419" s="41">
        <v>44480</v>
      </c>
      <c r="D419" s="40" t="s">
        <v>26</v>
      </c>
      <c r="E419" s="40" t="s">
        <v>27</v>
      </c>
      <c r="F419" s="40" t="s">
        <v>38</v>
      </c>
      <c r="G419" s="40" t="s">
        <v>18</v>
      </c>
      <c r="H419" s="42">
        <v>40</v>
      </c>
      <c r="I419" s="43">
        <v>7250</v>
      </c>
      <c r="J419" s="43">
        <v>2900000</v>
      </c>
      <c r="K419" s="43">
        <v>1160000</v>
      </c>
      <c r="L419" s="44">
        <v>0.39999999999999997</v>
      </c>
      <c r="M419" s="45" t="s">
        <v>23</v>
      </c>
    </row>
    <row r="420" spans="1:13" ht="30">
      <c r="A420" s="32" t="s">
        <v>25</v>
      </c>
      <c r="B420" s="33">
        <v>1197831</v>
      </c>
      <c r="C420" s="34">
        <v>44481</v>
      </c>
      <c r="D420" s="33" t="s">
        <v>26</v>
      </c>
      <c r="E420" s="33" t="s">
        <v>27</v>
      </c>
      <c r="F420" s="33" t="s">
        <v>38</v>
      </c>
      <c r="G420" s="33" t="s">
        <v>19</v>
      </c>
      <c r="H420" s="35">
        <v>65</v>
      </c>
      <c r="I420" s="36">
        <v>6500</v>
      </c>
      <c r="J420" s="36">
        <v>4225000</v>
      </c>
      <c r="K420" s="36">
        <v>1689999.9999999998</v>
      </c>
      <c r="L420" s="37">
        <v>0.39999999999999997</v>
      </c>
      <c r="M420" s="38" t="s">
        <v>23</v>
      </c>
    </row>
    <row r="421" spans="1:13" ht="30">
      <c r="A421" s="39" t="s">
        <v>25</v>
      </c>
      <c r="B421" s="40">
        <v>1197831</v>
      </c>
      <c r="C421" s="41">
        <v>44482</v>
      </c>
      <c r="D421" s="40" t="s">
        <v>26</v>
      </c>
      <c r="E421" s="40" t="s">
        <v>27</v>
      </c>
      <c r="F421" s="40" t="s">
        <v>38</v>
      </c>
      <c r="G421" s="40" t="s">
        <v>20</v>
      </c>
      <c r="H421" s="42">
        <v>65</v>
      </c>
      <c r="I421" s="43">
        <v>5000</v>
      </c>
      <c r="J421" s="43">
        <v>3250000</v>
      </c>
      <c r="K421" s="43">
        <v>1625000</v>
      </c>
      <c r="L421" s="44">
        <v>0.5</v>
      </c>
      <c r="M421" s="45" t="s">
        <v>23</v>
      </c>
    </row>
    <row r="422" spans="1:13">
      <c r="A422" s="32" t="s">
        <v>25</v>
      </c>
      <c r="B422" s="33">
        <v>1197831</v>
      </c>
      <c r="C422" s="34">
        <v>44483</v>
      </c>
      <c r="D422" s="33" t="s">
        <v>26</v>
      </c>
      <c r="E422" s="33" t="s">
        <v>27</v>
      </c>
      <c r="F422" s="33" t="s">
        <v>38</v>
      </c>
      <c r="G422" s="33" t="s">
        <v>21</v>
      </c>
      <c r="H422" s="35">
        <v>60</v>
      </c>
      <c r="I422" s="36">
        <v>4750</v>
      </c>
      <c r="J422" s="36">
        <v>2850000</v>
      </c>
      <c r="K422" s="36">
        <v>997499.99999999988</v>
      </c>
      <c r="L422" s="37">
        <v>0.35</v>
      </c>
      <c r="M422" s="38" t="s">
        <v>23</v>
      </c>
    </row>
    <row r="423" spans="1:13">
      <c r="A423" s="39" t="s">
        <v>25</v>
      </c>
      <c r="B423" s="40">
        <v>1197831</v>
      </c>
      <c r="C423" s="41">
        <v>44484</v>
      </c>
      <c r="D423" s="40" t="s">
        <v>26</v>
      </c>
      <c r="E423" s="40" t="s">
        <v>27</v>
      </c>
      <c r="F423" s="40" t="s">
        <v>38</v>
      </c>
      <c r="G423" s="40" t="s">
        <v>22</v>
      </c>
      <c r="H423" s="42">
        <v>70</v>
      </c>
      <c r="I423" s="43">
        <v>6750</v>
      </c>
      <c r="J423" s="43">
        <v>4725000</v>
      </c>
      <c r="K423" s="43">
        <v>2598750</v>
      </c>
      <c r="L423" s="44">
        <v>0.55000000000000004</v>
      </c>
      <c r="M423" s="45" t="s">
        <v>23</v>
      </c>
    </row>
    <row r="424" spans="1:13" ht="30">
      <c r="A424" s="32" t="s">
        <v>25</v>
      </c>
      <c r="B424" s="33">
        <v>1197831</v>
      </c>
      <c r="C424" s="34">
        <v>44485</v>
      </c>
      <c r="D424" s="33" t="s">
        <v>26</v>
      </c>
      <c r="E424" s="33" t="s">
        <v>27</v>
      </c>
      <c r="F424" s="33" t="s">
        <v>38</v>
      </c>
      <c r="G424" s="33" t="s">
        <v>16</v>
      </c>
      <c r="H424" s="35">
        <v>60</v>
      </c>
      <c r="I424" s="36">
        <v>8250</v>
      </c>
      <c r="J424" s="36">
        <v>4950000</v>
      </c>
      <c r="K424" s="36">
        <v>1979999.9999999998</v>
      </c>
      <c r="L424" s="37">
        <v>0.39999999999999997</v>
      </c>
      <c r="M424" s="38" t="s">
        <v>23</v>
      </c>
    </row>
    <row r="425" spans="1:13" ht="30">
      <c r="A425" s="39" t="s">
        <v>25</v>
      </c>
      <c r="B425" s="40">
        <v>1197831</v>
      </c>
      <c r="C425" s="41">
        <v>44486</v>
      </c>
      <c r="D425" s="40" t="s">
        <v>26</v>
      </c>
      <c r="E425" s="40" t="s">
        <v>27</v>
      </c>
      <c r="F425" s="40" t="s">
        <v>38</v>
      </c>
      <c r="G425" s="40" t="s">
        <v>18</v>
      </c>
      <c r="H425" s="42">
        <v>60</v>
      </c>
      <c r="I425" s="43">
        <v>8250</v>
      </c>
      <c r="J425" s="43">
        <v>4950000</v>
      </c>
      <c r="K425" s="43">
        <v>1979999.9999999998</v>
      </c>
      <c r="L425" s="44">
        <v>0.39999999999999997</v>
      </c>
      <c r="M425" s="45" t="s">
        <v>23</v>
      </c>
    </row>
    <row r="426" spans="1:13" ht="30">
      <c r="A426" s="32" t="s">
        <v>25</v>
      </c>
      <c r="B426" s="33">
        <v>1197831</v>
      </c>
      <c r="C426" s="34">
        <v>44487</v>
      </c>
      <c r="D426" s="33" t="s">
        <v>26</v>
      </c>
      <c r="E426" s="33" t="s">
        <v>27</v>
      </c>
      <c r="F426" s="33" t="s">
        <v>38</v>
      </c>
      <c r="G426" s="33" t="s">
        <v>19</v>
      </c>
      <c r="H426" s="35">
        <v>65</v>
      </c>
      <c r="I426" s="36">
        <v>7250</v>
      </c>
      <c r="J426" s="36">
        <v>4712500</v>
      </c>
      <c r="K426" s="36">
        <v>1884999.9999999998</v>
      </c>
      <c r="L426" s="37">
        <v>0.39999999999999997</v>
      </c>
      <c r="M426" s="38" t="s">
        <v>23</v>
      </c>
    </row>
    <row r="427" spans="1:13" ht="30">
      <c r="A427" s="39" t="s">
        <v>25</v>
      </c>
      <c r="B427" s="40">
        <v>1197831</v>
      </c>
      <c r="C427" s="41">
        <v>44488</v>
      </c>
      <c r="D427" s="40" t="s">
        <v>26</v>
      </c>
      <c r="E427" s="40" t="s">
        <v>27</v>
      </c>
      <c r="F427" s="40" t="s">
        <v>38</v>
      </c>
      <c r="G427" s="40" t="s">
        <v>20</v>
      </c>
      <c r="H427" s="42">
        <v>65</v>
      </c>
      <c r="I427" s="43">
        <v>5750</v>
      </c>
      <c r="J427" s="43">
        <v>3737500</v>
      </c>
      <c r="K427" s="43">
        <v>1868750</v>
      </c>
      <c r="L427" s="44">
        <v>0.5</v>
      </c>
      <c r="M427" s="45" t="s">
        <v>23</v>
      </c>
    </row>
    <row r="428" spans="1:13">
      <c r="A428" s="32" t="s">
        <v>25</v>
      </c>
      <c r="B428" s="33">
        <v>1197831</v>
      </c>
      <c r="C428" s="34">
        <v>44489</v>
      </c>
      <c r="D428" s="33" t="s">
        <v>26</v>
      </c>
      <c r="E428" s="33" t="s">
        <v>27</v>
      </c>
      <c r="F428" s="33" t="s">
        <v>38</v>
      </c>
      <c r="G428" s="33" t="s">
        <v>21</v>
      </c>
      <c r="H428" s="35">
        <v>60</v>
      </c>
      <c r="I428" s="36">
        <v>5250</v>
      </c>
      <c r="J428" s="36">
        <v>3150000</v>
      </c>
      <c r="K428" s="36">
        <v>1102500</v>
      </c>
      <c r="L428" s="37">
        <v>0.35</v>
      </c>
      <c r="M428" s="38" t="s">
        <v>23</v>
      </c>
    </row>
    <row r="429" spans="1:13">
      <c r="A429" s="39" t="s">
        <v>25</v>
      </c>
      <c r="B429" s="40">
        <v>1197831</v>
      </c>
      <c r="C429" s="41">
        <v>44490</v>
      </c>
      <c r="D429" s="40" t="s">
        <v>26</v>
      </c>
      <c r="E429" s="40" t="s">
        <v>27</v>
      </c>
      <c r="F429" s="40" t="s">
        <v>38</v>
      </c>
      <c r="G429" s="40" t="s">
        <v>22</v>
      </c>
      <c r="H429" s="42">
        <v>70</v>
      </c>
      <c r="I429" s="43">
        <v>7750</v>
      </c>
      <c r="J429" s="43">
        <v>5425000</v>
      </c>
      <c r="K429" s="43">
        <v>2983750.0000000005</v>
      </c>
      <c r="L429" s="44">
        <v>0.55000000000000004</v>
      </c>
      <c r="M429" s="45" t="s">
        <v>23</v>
      </c>
    </row>
    <row r="430" spans="1:13" ht="30">
      <c r="A430" s="32" t="s">
        <v>13</v>
      </c>
      <c r="B430" s="33">
        <v>1185732</v>
      </c>
      <c r="C430" s="34">
        <v>44491</v>
      </c>
      <c r="D430" s="33" t="s">
        <v>26</v>
      </c>
      <c r="E430" s="33" t="s">
        <v>27</v>
      </c>
      <c r="F430" s="33" t="s">
        <v>38</v>
      </c>
      <c r="G430" s="33" t="s">
        <v>16</v>
      </c>
      <c r="H430" s="35">
        <v>45</v>
      </c>
      <c r="I430" s="36">
        <v>4250</v>
      </c>
      <c r="J430" s="36">
        <v>1912500</v>
      </c>
      <c r="K430" s="36">
        <v>1051875</v>
      </c>
      <c r="L430" s="37">
        <v>0.55000000000000004</v>
      </c>
      <c r="M430" s="38" t="s">
        <v>23</v>
      </c>
    </row>
    <row r="431" spans="1:13" ht="30">
      <c r="A431" s="39" t="s">
        <v>13</v>
      </c>
      <c r="B431" s="40">
        <v>1185732</v>
      </c>
      <c r="C431" s="41">
        <v>44492</v>
      </c>
      <c r="D431" s="40" t="s">
        <v>26</v>
      </c>
      <c r="E431" s="40" t="s">
        <v>27</v>
      </c>
      <c r="F431" s="40" t="s">
        <v>38</v>
      </c>
      <c r="G431" s="40" t="s">
        <v>18</v>
      </c>
      <c r="H431" s="42">
        <v>45</v>
      </c>
      <c r="I431" s="43">
        <v>2250</v>
      </c>
      <c r="J431" s="43">
        <v>1012500</v>
      </c>
      <c r="K431" s="43">
        <v>354375</v>
      </c>
      <c r="L431" s="44">
        <v>0.35</v>
      </c>
      <c r="M431" s="45" t="s">
        <v>23</v>
      </c>
    </row>
    <row r="432" spans="1:13" ht="30">
      <c r="A432" s="32" t="s">
        <v>13</v>
      </c>
      <c r="B432" s="33">
        <v>1185732</v>
      </c>
      <c r="C432" s="34">
        <v>44493</v>
      </c>
      <c r="D432" s="33" t="s">
        <v>26</v>
      </c>
      <c r="E432" s="33" t="s">
        <v>27</v>
      </c>
      <c r="F432" s="33" t="s">
        <v>38</v>
      </c>
      <c r="G432" s="33" t="s">
        <v>19</v>
      </c>
      <c r="H432" s="35">
        <v>35</v>
      </c>
      <c r="I432" s="36">
        <v>2250</v>
      </c>
      <c r="J432" s="36">
        <v>787500</v>
      </c>
      <c r="K432" s="36">
        <v>315000</v>
      </c>
      <c r="L432" s="37">
        <v>0.39999999999999997</v>
      </c>
      <c r="M432" s="38" t="s">
        <v>23</v>
      </c>
    </row>
    <row r="433" spans="1:13" ht="30">
      <c r="A433" s="39" t="s">
        <v>13</v>
      </c>
      <c r="B433" s="40">
        <v>1185732</v>
      </c>
      <c r="C433" s="41">
        <v>44494</v>
      </c>
      <c r="D433" s="40" t="s">
        <v>26</v>
      </c>
      <c r="E433" s="40" t="s">
        <v>27</v>
      </c>
      <c r="F433" s="40" t="s">
        <v>38</v>
      </c>
      <c r="G433" s="40" t="s">
        <v>20</v>
      </c>
      <c r="H433" s="42">
        <v>40</v>
      </c>
      <c r="I433" s="43">
        <v>750</v>
      </c>
      <c r="J433" s="43">
        <v>300000</v>
      </c>
      <c r="K433" s="43">
        <v>119999.99999999999</v>
      </c>
      <c r="L433" s="44">
        <v>0.39999999999999997</v>
      </c>
      <c r="M433" s="45" t="s">
        <v>23</v>
      </c>
    </row>
    <row r="434" spans="1:13">
      <c r="A434" s="32" t="s">
        <v>13</v>
      </c>
      <c r="B434" s="33">
        <v>1185732</v>
      </c>
      <c r="C434" s="34">
        <v>44495</v>
      </c>
      <c r="D434" s="33" t="s">
        <v>14</v>
      </c>
      <c r="E434" s="33" t="s">
        <v>39</v>
      </c>
      <c r="F434" s="33" t="s">
        <v>40</v>
      </c>
      <c r="G434" s="33" t="s">
        <v>21</v>
      </c>
      <c r="H434" s="35">
        <v>54.999999999999993</v>
      </c>
      <c r="I434" s="36">
        <v>1250</v>
      </c>
      <c r="J434" s="36">
        <v>687499.99999999988</v>
      </c>
      <c r="K434" s="36">
        <v>240624.99999999994</v>
      </c>
      <c r="L434" s="37">
        <v>0.35</v>
      </c>
      <c r="M434" s="38" t="s">
        <v>23</v>
      </c>
    </row>
    <row r="435" spans="1:13">
      <c r="A435" s="39" t="s">
        <v>13</v>
      </c>
      <c r="B435" s="40">
        <v>1185732</v>
      </c>
      <c r="C435" s="41">
        <v>44496</v>
      </c>
      <c r="D435" s="40" t="s">
        <v>14</v>
      </c>
      <c r="E435" s="40" t="s">
        <v>39</v>
      </c>
      <c r="F435" s="40" t="s">
        <v>40</v>
      </c>
      <c r="G435" s="40" t="s">
        <v>22</v>
      </c>
      <c r="H435" s="42">
        <v>45</v>
      </c>
      <c r="I435" s="43">
        <v>2250</v>
      </c>
      <c r="J435" s="43">
        <v>1012500</v>
      </c>
      <c r="K435" s="43">
        <v>303750</v>
      </c>
      <c r="L435" s="44">
        <v>0.3</v>
      </c>
      <c r="M435" s="45" t="s">
        <v>23</v>
      </c>
    </row>
    <row r="436" spans="1:13" ht="30">
      <c r="A436" s="32" t="s">
        <v>13</v>
      </c>
      <c r="B436" s="33">
        <v>1185732</v>
      </c>
      <c r="C436" s="34">
        <v>44497</v>
      </c>
      <c r="D436" s="33" t="s">
        <v>14</v>
      </c>
      <c r="E436" s="33" t="s">
        <v>39</v>
      </c>
      <c r="F436" s="33" t="s">
        <v>40</v>
      </c>
      <c r="G436" s="33" t="s">
        <v>16</v>
      </c>
      <c r="H436" s="35">
        <v>45</v>
      </c>
      <c r="I436" s="36">
        <v>4750</v>
      </c>
      <c r="J436" s="36">
        <v>2137500</v>
      </c>
      <c r="K436" s="36">
        <v>1175625</v>
      </c>
      <c r="L436" s="37">
        <v>0.55000000000000004</v>
      </c>
      <c r="M436" s="38" t="s">
        <v>23</v>
      </c>
    </row>
    <row r="437" spans="1:13" ht="30">
      <c r="A437" s="39" t="s">
        <v>13</v>
      </c>
      <c r="B437" s="40">
        <v>1185732</v>
      </c>
      <c r="C437" s="41">
        <v>44498</v>
      </c>
      <c r="D437" s="40" t="s">
        <v>14</v>
      </c>
      <c r="E437" s="40" t="s">
        <v>39</v>
      </c>
      <c r="F437" s="40" t="s">
        <v>40</v>
      </c>
      <c r="G437" s="40" t="s">
        <v>18</v>
      </c>
      <c r="H437" s="42">
        <v>45</v>
      </c>
      <c r="I437" s="43">
        <v>1250</v>
      </c>
      <c r="J437" s="43">
        <v>562500</v>
      </c>
      <c r="K437" s="43">
        <v>196875</v>
      </c>
      <c r="L437" s="44">
        <v>0.35</v>
      </c>
      <c r="M437" s="45" t="s">
        <v>23</v>
      </c>
    </row>
    <row r="438" spans="1:13" ht="30">
      <c r="A438" s="32" t="s">
        <v>13</v>
      </c>
      <c r="B438" s="33">
        <v>1185732</v>
      </c>
      <c r="C438" s="34">
        <v>44499</v>
      </c>
      <c r="D438" s="33" t="s">
        <v>14</v>
      </c>
      <c r="E438" s="33" t="s">
        <v>39</v>
      </c>
      <c r="F438" s="33" t="s">
        <v>40</v>
      </c>
      <c r="G438" s="33" t="s">
        <v>19</v>
      </c>
      <c r="H438" s="35">
        <v>35</v>
      </c>
      <c r="I438" s="36">
        <v>1750</v>
      </c>
      <c r="J438" s="36">
        <v>612500</v>
      </c>
      <c r="K438" s="36">
        <v>244999.99999999997</v>
      </c>
      <c r="L438" s="37">
        <v>0.39999999999999997</v>
      </c>
      <c r="M438" s="38" t="s">
        <v>23</v>
      </c>
    </row>
    <row r="439" spans="1:13" ht="30">
      <c r="A439" s="39" t="s">
        <v>13</v>
      </c>
      <c r="B439" s="40">
        <v>1185732</v>
      </c>
      <c r="C439" s="41">
        <v>44500</v>
      </c>
      <c r="D439" s="40" t="s">
        <v>14</v>
      </c>
      <c r="E439" s="40" t="s">
        <v>39</v>
      </c>
      <c r="F439" s="40" t="s">
        <v>40</v>
      </c>
      <c r="G439" s="40" t="s">
        <v>20</v>
      </c>
      <c r="H439" s="42">
        <v>40</v>
      </c>
      <c r="I439" s="43">
        <v>500</v>
      </c>
      <c r="J439" s="43">
        <v>200000</v>
      </c>
      <c r="K439" s="43">
        <v>80000</v>
      </c>
      <c r="L439" s="44">
        <v>0.39999999999999997</v>
      </c>
      <c r="M439" s="45" t="s">
        <v>23</v>
      </c>
    </row>
    <row r="440" spans="1:13">
      <c r="A440" s="32" t="s">
        <v>13</v>
      </c>
      <c r="B440" s="33">
        <v>1185732</v>
      </c>
      <c r="C440" s="34">
        <v>44501</v>
      </c>
      <c r="D440" s="33" t="s">
        <v>14</v>
      </c>
      <c r="E440" s="33" t="s">
        <v>39</v>
      </c>
      <c r="F440" s="33" t="s">
        <v>40</v>
      </c>
      <c r="G440" s="33" t="s">
        <v>21</v>
      </c>
      <c r="H440" s="35">
        <v>54.999999999999993</v>
      </c>
      <c r="I440" s="36">
        <v>1250</v>
      </c>
      <c r="J440" s="36">
        <v>687499.99999999988</v>
      </c>
      <c r="K440" s="36">
        <v>240624.99999999994</v>
      </c>
      <c r="L440" s="37">
        <v>0.35</v>
      </c>
      <c r="M440" s="38" t="s">
        <v>23</v>
      </c>
    </row>
    <row r="441" spans="1:13">
      <c r="A441" s="39" t="s">
        <v>13</v>
      </c>
      <c r="B441" s="40">
        <v>1185732</v>
      </c>
      <c r="C441" s="41">
        <v>44502</v>
      </c>
      <c r="D441" s="40" t="s">
        <v>14</v>
      </c>
      <c r="E441" s="40" t="s">
        <v>39</v>
      </c>
      <c r="F441" s="40" t="s">
        <v>40</v>
      </c>
      <c r="G441" s="40" t="s">
        <v>22</v>
      </c>
      <c r="H441" s="42">
        <v>45</v>
      </c>
      <c r="I441" s="43">
        <v>2250</v>
      </c>
      <c r="J441" s="43">
        <v>1012500</v>
      </c>
      <c r="K441" s="43">
        <v>303750</v>
      </c>
      <c r="L441" s="44">
        <v>0.3</v>
      </c>
      <c r="M441" s="45" t="s">
        <v>23</v>
      </c>
    </row>
    <row r="442" spans="1:13" ht="30">
      <c r="A442" s="32" t="s">
        <v>13</v>
      </c>
      <c r="B442" s="33">
        <v>1185732</v>
      </c>
      <c r="C442" s="34">
        <v>44503</v>
      </c>
      <c r="D442" s="33" t="s">
        <v>14</v>
      </c>
      <c r="E442" s="33" t="s">
        <v>39</v>
      </c>
      <c r="F442" s="33" t="s">
        <v>40</v>
      </c>
      <c r="G442" s="33" t="s">
        <v>16</v>
      </c>
      <c r="H442" s="35">
        <v>50</v>
      </c>
      <c r="I442" s="36">
        <v>4450</v>
      </c>
      <c r="J442" s="36">
        <v>2225000</v>
      </c>
      <c r="K442" s="36">
        <v>1223750</v>
      </c>
      <c r="L442" s="37">
        <v>0.55000000000000004</v>
      </c>
      <c r="M442" s="38" t="s">
        <v>23</v>
      </c>
    </row>
    <row r="443" spans="1:13" ht="30">
      <c r="A443" s="39" t="s">
        <v>13</v>
      </c>
      <c r="B443" s="40">
        <v>1185732</v>
      </c>
      <c r="C443" s="41">
        <v>44504</v>
      </c>
      <c r="D443" s="40" t="s">
        <v>14</v>
      </c>
      <c r="E443" s="40" t="s">
        <v>39</v>
      </c>
      <c r="F443" s="40" t="s">
        <v>40</v>
      </c>
      <c r="G443" s="40" t="s">
        <v>18</v>
      </c>
      <c r="H443" s="42">
        <v>50</v>
      </c>
      <c r="I443" s="43">
        <v>1500</v>
      </c>
      <c r="J443" s="43">
        <v>750000</v>
      </c>
      <c r="K443" s="43">
        <v>262500</v>
      </c>
      <c r="L443" s="44">
        <v>0.35</v>
      </c>
      <c r="M443" s="45" t="s">
        <v>23</v>
      </c>
    </row>
    <row r="444" spans="1:13" ht="30">
      <c r="A444" s="32" t="s">
        <v>13</v>
      </c>
      <c r="B444" s="33">
        <v>1185732</v>
      </c>
      <c r="C444" s="34">
        <v>44505</v>
      </c>
      <c r="D444" s="33" t="s">
        <v>14</v>
      </c>
      <c r="E444" s="33" t="s">
        <v>39</v>
      </c>
      <c r="F444" s="33" t="s">
        <v>40</v>
      </c>
      <c r="G444" s="33" t="s">
        <v>19</v>
      </c>
      <c r="H444" s="35">
        <v>40</v>
      </c>
      <c r="I444" s="36">
        <v>1750</v>
      </c>
      <c r="J444" s="36">
        <v>700000</v>
      </c>
      <c r="K444" s="36">
        <v>280000</v>
      </c>
      <c r="L444" s="37">
        <v>0.39999999999999997</v>
      </c>
      <c r="M444" s="38" t="s">
        <v>23</v>
      </c>
    </row>
    <row r="445" spans="1:13" ht="30">
      <c r="A445" s="39" t="s">
        <v>13</v>
      </c>
      <c r="B445" s="40">
        <v>1185732</v>
      </c>
      <c r="C445" s="41">
        <v>44506</v>
      </c>
      <c r="D445" s="40" t="s">
        <v>14</v>
      </c>
      <c r="E445" s="40" t="s">
        <v>39</v>
      </c>
      <c r="F445" s="40" t="s">
        <v>40</v>
      </c>
      <c r="G445" s="40" t="s">
        <v>20</v>
      </c>
      <c r="H445" s="42">
        <v>45</v>
      </c>
      <c r="I445" s="43">
        <v>250</v>
      </c>
      <c r="J445" s="43">
        <v>112500</v>
      </c>
      <c r="K445" s="43">
        <v>44999.999999999993</v>
      </c>
      <c r="L445" s="44">
        <v>0.39999999999999997</v>
      </c>
      <c r="M445" s="45" t="s">
        <v>23</v>
      </c>
    </row>
    <row r="446" spans="1:13">
      <c r="A446" s="32" t="s">
        <v>13</v>
      </c>
      <c r="B446" s="33">
        <v>1185732</v>
      </c>
      <c r="C446" s="34">
        <v>44507</v>
      </c>
      <c r="D446" s="33" t="s">
        <v>14</v>
      </c>
      <c r="E446" s="33" t="s">
        <v>39</v>
      </c>
      <c r="F446" s="33" t="s">
        <v>40</v>
      </c>
      <c r="G446" s="33" t="s">
        <v>21</v>
      </c>
      <c r="H446" s="35">
        <v>60</v>
      </c>
      <c r="I446" s="36">
        <v>750</v>
      </c>
      <c r="J446" s="36">
        <v>450000</v>
      </c>
      <c r="K446" s="36">
        <v>135000</v>
      </c>
      <c r="L446" s="37">
        <v>0.3</v>
      </c>
      <c r="M446" s="38" t="s">
        <v>23</v>
      </c>
    </row>
    <row r="447" spans="1:13">
      <c r="A447" s="39" t="s">
        <v>13</v>
      </c>
      <c r="B447" s="40">
        <v>1185732</v>
      </c>
      <c r="C447" s="41">
        <v>44508</v>
      </c>
      <c r="D447" s="40" t="s">
        <v>14</v>
      </c>
      <c r="E447" s="40" t="s">
        <v>39</v>
      </c>
      <c r="F447" s="40" t="s">
        <v>40</v>
      </c>
      <c r="G447" s="40" t="s">
        <v>22</v>
      </c>
      <c r="H447" s="42">
        <v>50</v>
      </c>
      <c r="I447" s="43">
        <v>1750</v>
      </c>
      <c r="J447" s="43">
        <v>875000</v>
      </c>
      <c r="K447" s="43">
        <v>218750</v>
      </c>
      <c r="L447" s="44">
        <v>0.25</v>
      </c>
      <c r="M447" s="45" t="s">
        <v>23</v>
      </c>
    </row>
    <row r="448" spans="1:13" ht="30">
      <c r="A448" s="32" t="s">
        <v>13</v>
      </c>
      <c r="B448" s="33">
        <v>1185732</v>
      </c>
      <c r="C448" s="34">
        <v>44509</v>
      </c>
      <c r="D448" s="33" t="s">
        <v>14</v>
      </c>
      <c r="E448" s="33" t="s">
        <v>39</v>
      </c>
      <c r="F448" s="33" t="s">
        <v>40</v>
      </c>
      <c r="G448" s="33" t="s">
        <v>16</v>
      </c>
      <c r="H448" s="35">
        <v>50</v>
      </c>
      <c r="I448" s="36">
        <v>4500</v>
      </c>
      <c r="J448" s="36">
        <v>2250000</v>
      </c>
      <c r="K448" s="36">
        <v>1125000</v>
      </c>
      <c r="L448" s="37">
        <v>0.5</v>
      </c>
      <c r="M448" s="38" t="s">
        <v>23</v>
      </c>
    </row>
    <row r="449" spans="1:13" ht="30">
      <c r="A449" s="39" t="s">
        <v>13</v>
      </c>
      <c r="B449" s="40">
        <v>1185732</v>
      </c>
      <c r="C449" s="41">
        <v>44510</v>
      </c>
      <c r="D449" s="40" t="s">
        <v>14</v>
      </c>
      <c r="E449" s="40" t="s">
        <v>39</v>
      </c>
      <c r="F449" s="40" t="s">
        <v>40</v>
      </c>
      <c r="G449" s="40" t="s">
        <v>18</v>
      </c>
      <c r="H449" s="42">
        <v>50</v>
      </c>
      <c r="I449" s="43">
        <v>1500</v>
      </c>
      <c r="J449" s="43">
        <v>750000</v>
      </c>
      <c r="K449" s="43">
        <v>225000</v>
      </c>
      <c r="L449" s="44">
        <v>0.3</v>
      </c>
      <c r="M449" s="45" t="s">
        <v>23</v>
      </c>
    </row>
    <row r="450" spans="1:13" ht="30">
      <c r="A450" s="32" t="s">
        <v>13</v>
      </c>
      <c r="B450" s="33">
        <v>1185732</v>
      </c>
      <c r="C450" s="34">
        <v>44511</v>
      </c>
      <c r="D450" s="33" t="s">
        <v>14</v>
      </c>
      <c r="E450" s="33" t="s">
        <v>39</v>
      </c>
      <c r="F450" s="33" t="s">
        <v>40</v>
      </c>
      <c r="G450" s="33" t="s">
        <v>19</v>
      </c>
      <c r="H450" s="35">
        <v>40</v>
      </c>
      <c r="I450" s="36">
        <v>1500</v>
      </c>
      <c r="J450" s="36">
        <v>600000</v>
      </c>
      <c r="K450" s="36">
        <v>210000</v>
      </c>
      <c r="L450" s="37">
        <v>0.35</v>
      </c>
      <c r="M450" s="38" t="s">
        <v>23</v>
      </c>
    </row>
    <row r="451" spans="1:13" ht="30">
      <c r="A451" s="39" t="s">
        <v>13</v>
      </c>
      <c r="B451" s="40">
        <v>1185732</v>
      </c>
      <c r="C451" s="41">
        <v>44512</v>
      </c>
      <c r="D451" s="40" t="s">
        <v>14</v>
      </c>
      <c r="E451" s="40" t="s">
        <v>39</v>
      </c>
      <c r="F451" s="40" t="s">
        <v>40</v>
      </c>
      <c r="G451" s="40" t="s">
        <v>20</v>
      </c>
      <c r="H451" s="42">
        <v>45</v>
      </c>
      <c r="I451" s="43">
        <v>750</v>
      </c>
      <c r="J451" s="43">
        <v>337500</v>
      </c>
      <c r="K451" s="43">
        <v>118124.99999999999</v>
      </c>
      <c r="L451" s="44">
        <v>0.35</v>
      </c>
      <c r="M451" s="45" t="s">
        <v>23</v>
      </c>
    </row>
    <row r="452" spans="1:13">
      <c r="A452" s="32" t="s">
        <v>13</v>
      </c>
      <c r="B452" s="33">
        <v>1185732</v>
      </c>
      <c r="C452" s="34">
        <v>44513</v>
      </c>
      <c r="D452" s="33" t="s">
        <v>14</v>
      </c>
      <c r="E452" s="33" t="s">
        <v>39</v>
      </c>
      <c r="F452" s="33" t="s">
        <v>40</v>
      </c>
      <c r="G452" s="33" t="s">
        <v>21</v>
      </c>
      <c r="H452" s="35">
        <v>60</v>
      </c>
      <c r="I452" s="36">
        <v>750</v>
      </c>
      <c r="J452" s="36">
        <v>450000</v>
      </c>
      <c r="K452" s="36">
        <v>135000</v>
      </c>
      <c r="L452" s="37">
        <v>0.3</v>
      </c>
      <c r="M452" s="38" t="s">
        <v>23</v>
      </c>
    </row>
    <row r="453" spans="1:13">
      <c r="A453" s="39" t="s">
        <v>13</v>
      </c>
      <c r="B453" s="40">
        <v>1185732</v>
      </c>
      <c r="C453" s="41">
        <v>44514</v>
      </c>
      <c r="D453" s="40" t="s">
        <v>14</v>
      </c>
      <c r="E453" s="40" t="s">
        <v>39</v>
      </c>
      <c r="F453" s="40" t="s">
        <v>40</v>
      </c>
      <c r="G453" s="40" t="s">
        <v>22</v>
      </c>
      <c r="H453" s="42">
        <v>50</v>
      </c>
      <c r="I453" s="43">
        <v>2000</v>
      </c>
      <c r="J453" s="43">
        <v>1000000</v>
      </c>
      <c r="K453" s="43">
        <v>250000</v>
      </c>
      <c r="L453" s="44">
        <v>0.25</v>
      </c>
      <c r="M453" s="45" t="s">
        <v>23</v>
      </c>
    </row>
    <row r="454" spans="1:13" ht="30">
      <c r="A454" s="32" t="s">
        <v>13</v>
      </c>
      <c r="B454" s="33">
        <v>1185732</v>
      </c>
      <c r="C454" s="34">
        <v>44515</v>
      </c>
      <c r="D454" s="33" t="s">
        <v>14</v>
      </c>
      <c r="E454" s="33" t="s">
        <v>39</v>
      </c>
      <c r="F454" s="33" t="s">
        <v>40</v>
      </c>
      <c r="G454" s="33" t="s">
        <v>16</v>
      </c>
      <c r="H454" s="35">
        <v>60</v>
      </c>
      <c r="I454" s="36">
        <v>4700</v>
      </c>
      <c r="J454" s="36">
        <v>2820000</v>
      </c>
      <c r="K454" s="36">
        <v>1410000</v>
      </c>
      <c r="L454" s="37">
        <v>0.5</v>
      </c>
      <c r="M454" s="38" t="s">
        <v>23</v>
      </c>
    </row>
    <row r="455" spans="1:13" ht="30">
      <c r="A455" s="39" t="s">
        <v>13</v>
      </c>
      <c r="B455" s="40">
        <v>1185732</v>
      </c>
      <c r="C455" s="41">
        <v>44516</v>
      </c>
      <c r="D455" s="40" t="s">
        <v>14</v>
      </c>
      <c r="E455" s="40" t="s">
        <v>39</v>
      </c>
      <c r="F455" s="40" t="s">
        <v>40</v>
      </c>
      <c r="G455" s="40" t="s">
        <v>18</v>
      </c>
      <c r="H455" s="42">
        <v>60.000000000000007</v>
      </c>
      <c r="I455" s="43">
        <v>1750</v>
      </c>
      <c r="J455" s="43">
        <v>1050000.0000000002</v>
      </c>
      <c r="K455" s="43">
        <v>315000.00000000006</v>
      </c>
      <c r="L455" s="44">
        <v>0.3</v>
      </c>
      <c r="M455" s="45" t="s">
        <v>23</v>
      </c>
    </row>
    <row r="456" spans="1:13" ht="30">
      <c r="A456" s="32" t="s">
        <v>13</v>
      </c>
      <c r="B456" s="33">
        <v>1185732</v>
      </c>
      <c r="C456" s="34">
        <v>44517</v>
      </c>
      <c r="D456" s="33" t="s">
        <v>14</v>
      </c>
      <c r="E456" s="33" t="s">
        <v>39</v>
      </c>
      <c r="F456" s="33" t="s">
        <v>40</v>
      </c>
      <c r="G456" s="33" t="s">
        <v>19</v>
      </c>
      <c r="H456" s="35">
        <v>55.000000000000007</v>
      </c>
      <c r="I456" s="36">
        <v>1500</v>
      </c>
      <c r="J456" s="36">
        <v>825000.00000000012</v>
      </c>
      <c r="K456" s="36">
        <v>288750</v>
      </c>
      <c r="L456" s="37">
        <v>0.35</v>
      </c>
      <c r="M456" s="38" t="s">
        <v>23</v>
      </c>
    </row>
    <row r="457" spans="1:13" ht="30">
      <c r="A457" s="39" t="s">
        <v>13</v>
      </c>
      <c r="B457" s="40">
        <v>1185732</v>
      </c>
      <c r="C457" s="41">
        <v>44518</v>
      </c>
      <c r="D457" s="40" t="s">
        <v>14</v>
      </c>
      <c r="E457" s="40" t="s">
        <v>39</v>
      </c>
      <c r="F457" s="40" t="s">
        <v>40</v>
      </c>
      <c r="G457" s="40" t="s">
        <v>20</v>
      </c>
      <c r="H457" s="42">
        <v>55.000000000000007</v>
      </c>
      <c r="I457" s="43">
        <v>1000</v>
      </c>
      <c r="J457" s="43">
        <v>550000.00000000012</v>
      </c>
      <c r="K457" s="43">
        <v>192500.00000000003</v>
      </c>
      <c r="L457" s="44">
        <v>0.35</v>
      </c>
      <c r="M457" s="45" t="s">
        <v>23</v>
      </c>
    </row>
    <row r="458" spans="1:13">
      <c r="A458" s="32" t="s">
        <v>13</v>
      </c>
      <c r="B458" s="33">
        <v>1185732</v>
      </c>
      <c r="C458" s="34">
        <v>44519</v>
      </c>
      <c r="D458" s="33" t="s">
        <v>14</v>
      </c>
      <c r="E458" s="33" t="s">
        <v>39</v>
      </c>
      <c r="F458" s="33" t="s">
        <v>40</v>
      </c>
      <c r="G458" s="33" t="s">
        <v>21</v>
      </c>
      <c r="H458" s="35">
        <v>65</v>
      </c>
      <c r="I458" s="36">
        <v>1250</v>
      </c>
      <c r="J458" s="36">
        <v>812500</v>
      </c>
      <c r="K458" s="36">
        <v>243750</v>
      </c>
      <c r="L458" s="37">
        <v>0.3</v>
      </c>
      <c r="M458" s="38" t="s">
        <v>23</v>
      </c>
    </row>
    <row r="459" spans="1:13">
      <c r="A459" s="39" t="s">
        <v>13</v>
      </c>
      <c r="B459" s="40">
        <v>1185732</v>
      </c>
      <c r="C459" s="41">
        <v>44520</v>
      </c>
      <c r="D459" s="40" t="s">
        <v>14</v>
      </c>
      <c r="E459" s="40" t="s">
        <v>39</v>
      </c>
      <c r="F459" s="40" t="s">
        <v>40</v>
      </c>
      <c r="G459" s="40" t="s">
        <v>22</v>
      </c>
      <c r="H459" s="42">
        <v>70</v>
      </c>
      <c r="I459" s="43">
        <v>2500</v>
      </c>
      <c r="J459" s="43">
        <v>1750000</v>
      </c>
      <c r="K459" s="43">
        <v>525000</v>
      </c>
      <c r="L459" s="44">
        <v>0.3</v>
      </c>
      <c r="M459" s="45" t="s">
        <v>23</v>
      </c>
    </row>
    <row r="460" spans="1:13" ht="30">
      <c r="A460" s="32" t="s">
        <v>13</v>
      </c>
      <c r="B460" s="33">
        <v>1185732</v>
      </c>
      <c r="C460" s="34">
        <v>44521</v>
      </c>
      <c r="D460" s="33" t="s">
        <v>14</v>
      </c>
      <c r="E460" s="33" t="s">
        <v>39</v>
      </c>
      <c r="F460" s="33" t="s">
        <v>40</v>
      </c>
      <c r="G460" s="33" t="s">
        <v>16</v>
      </c>
      <c r="H460" s="35">
        <v>65</v>
      </c>
      <c r="I460" s="36">
        <v>5000</v>
      </c>
      <c r="J460" s="36">
        <v>3250000</v>
      </c>
      <c r="K460" s="36">
        <v>1787500.0000000002</v>
      </c>
      <c r="L460" s="37">
        <v>0.55000000000000004</v>
      </c>
      <c r="M460" s="38" t="s">
        <v>23</v>
      </c>
    </row>
    <row r="461" spans="1:13" ht="30">
      <c r="A461" s="39" t="s">
        <v>13</v>
      </c>
      <c r="B461" s="40">
        <v>1185732</v>
      </c>
      <c r="C461" s="41">
        <v>44522</v>
      </c>
      <c r="D461" s="40" t="s">
        <v>14</v>
      </c>
      <c r="E461" s="40" t="s">
        <v>39</v>
      </c>
      <c r="F461" s="40" t="s">
        <v>40</v>
      </c>
      <c r="G461" s="40" t="s">
        <v>18</v>
      </c>
      <c r="H461" s="42">
        <v>60.000000000000007</v>
      </c>
      <c r="I461" s="43">
        <v>2500</v>
      </c>
      <c r="J461" s="43">
        <v>1500000.0000000002</v>
      </c>
      <c r="K461" s="43">
        <v>525000</v>
      </c>
      <c r="L461" s="44">
        <v>0.35</v>
      </c>
      <c r="M461" s="45" t="s">
        <v>23</v>
      </c>
    </row>
    <row r="462" spans="1:13" ht="30">
      <c r="A462" s="32" t="s">
        <v>13</v>
      </c>
      <c r="B462" s="33">
        <v>1185732</v>
      </c>
      <c r="C462" s="34">
        <v>44523</v>
      </c>
      <c r="D462" s="33" t="s">
        <v>14</v>
      </c>
      <c r="E462" s="33" t="s">
        <v>39</v>
      </c>
      <c r="F462" s="33" t="s">
        <v>40</v>
      </c>
      <c r="G462" s="33" t="s">
        <v>19</v>
      </c>
      <c r="H462" s="35">
        <v>55.000000000000007</v>
      </c>
      <c r="I462" s="36">
        <v>1750</v>
      </c>
      <c r="J462" s="36">
        <v>962500.00000000012</v>
      </c>
      <c r="K462" s="36">
        <v>385000</v>
      </c>
      <c r="L462" s="37">
        <v>0.39999999999999997</v>
      </c>
      <c r="M462" s="38" t="s">
        <v>23</v>
      </c>
    </row>
    <row r="463" spans="1:13" ht="30">
      <c r="A463" s="39" t="s">
        <v>13</v>
      </c>
      <c r="B463" s="40">
        <v>1185732</v>
      </c>
      <c r="C463" s="41">
        <v>44524</v>
      </c>
      <c r="D463" s="40" t="s">
        <v>14</v>
      </c>
      <c r="E463" s="40" t="s">
        <v>39</v>
      </c>
      <c r="F463" s="40" t="s">
        <v>40</v>
      </c>
      <c r="G463" s="40" t="s">
        <v>20</v>
      </c>
      <c r="H463" s="42">
        <v>55.000000000000007</v>
      </c>
      <c r="I463" s="43">
        <v>1500</v>
      </c>
      <c r="J463" s="43">
        <v>825000.00000000012</v>
      </c>
      <c r="K463" s="43">
        <v>330000</v>
      </c>
      <c r="L463" s="44">
        <v>0.39999999999999997</v>
      </c>
      <c r="M463" s="45" t="s">
        <v>23</v>
      </c>
    </row>
    <row r="464" spans="1:13">
      <c r="A464" s="32" t="s">
        <v>13</v>
      </c>
      <c r="B464" s="33">
        <v>1185732</v>
      </c>
      <c r="C464" s="34">
        <v>44525</v>
      </c>
      <c r="D464" s="33" t="s">
        <v>14</v>
      </c>
      <c r="E464" s="33" t="s">
        <v>39</v>
      </c>
      <c r="F464" s="33" t="s">
        <v>40</v>
      </c>
      <c r="G464" s="33" t="s">
        <v>21</v>
      </c>
      <c r="H464" s="35">
        <v>65</v>
      </c>
      <c r="I464" s="36">
        <v>1500</v>
      </c>
      <c r="J464" s="36">
        <v>975000</v>
      </c>
      <c r="K464" s="36">
        <v>341250</v>
      </c>
      <c r="L464" s="37">
        <v>0.35</v>
      </c>
      <c r="M464" s="38" t="s">
        <v>23</v>
      </c>
    </row>
    <row r="465" spans="1:13">
      <c r="A465" s="39" t="s">
        <v>13</v>
      </c>
      <c r="B465" s="40">
        <v>1185732</v>
      </c>
      <c r="C465" s="41">
        <v>44526</v>
      </c>
      <c r="D465" s="40" t="s">
        <v>14</v>
      </c>
      <c r="E465" s="40" t="s">
        <v>39</v>
      </c>
      <c r="F465" s="40" t="s">
        <v>40</v>
      </c>
      <c r="G465" s="40" t="s">
        <v>22</v>
      </c>
      <c r="H465" s="42">
        <v>70</v>
      </c>
      <c r="I465" s="43">
        <v>3000</v>
      </c>
      <c r="J465" s="43">
        <v>2100000</v>
      </c>
      <c r="K465" s="43">
        <v>630000</v>
      </c>
      <c r="L465" s="44">
        <v>0.3</v>
      </c>
      <c r="M465" s="45" t="s">
        <v>23</v>
      </c>
    </row>
    <row r="466" spans="1:13" ht="30">
      <c r="A466" s="32" t="s">
        <v>13</v>
      </c>
      <c r="B466" s="33">
        <v>1185732</v>
      </c>
      <c r="C466" s="34">
        <v>44527</v>
      </c>
      <c r="D466" s="33" t="s">
        <v>14</v>
      </c>
      <c r="E466" s="33" t="s">
        <v>39</v>
      </c>
      <c r="F466" s="33" t="s">
        <v>40</v>
      </c>
      <c r="G466" s="33" t="s">
        <v>16</v>
      </c>
      <c r="H466" s="35">
        <v>65</v>
      </c>
      <c r="I466" s="36">
        <v>5000</v>
      </c>
      <c r="J466" s="36">
        <v>3250000</v>
      </c>
      <c r="K466" s="36">
        <v>1787500.0000000002</v>
      </c>
      <c r="L466" s="37">
        <v>0.55000000000000004</v>
      </c>
      <c r="M466" s="38" t="s">
        <v>23</v>
      </c>
    </row>
    <row r="467" spans="1:13" ht="30">
      <c r="A467" s="39" t="s">
        <v>13</v>
      </c>
      <c r="B467" s="40">
        <v>1185732</v>
      </c>
      <c r="C467" s="41">
        <v>44528</v>
      </c>
      <c r="D467" s="40" t="s">
        <v>14</v>
      </c>
      <c r="E467" s="40" t="s">
        <v>39</v>
      </c>
      <c r="F467" s="40" t="s">
        <v>40</v>
      </c>
      <c r="G467" s="40" t="s">
        <v>18</v>
      </c>
      <c r="H467" s="42">
        <v>60.000000000000007</v>
      </c>
      <c r="I467" s="43">
        <v>3000</v>
      </c>
      <c r="J467" s="43">
        <v>1800000.0000000002</v>
      </c>
      <c r="K467" s="43">
        <v>630000</v>
      </c>
      <c r="L467" s="44">
        <v>0.35</v>
      </c>
      <c r="M467" s="45" t="s">
        <v>23</v>
      </c>
    </row>
    <row r="468" spans="1:13" ht="30">
      <c r="A468" s="32" t="s">
        <v>13</v>
      </c>
      <c r="B468" s="33">
        <v>1185732</v>
      </c>
      <c r="C468" s="34">
        <v>44529</v>
      </c>
      <c r="D468" s="33" t="s">
        <v>14</v>
      </c>
      <c r="E468" s="33" t="s">
        <v>39</v>
      </c>
      <c r="F468" s="33" t="s">
        <v>40</v>
      </c>
      <c r="G468" s="33" t="s">
        <v>19</v>
      </c>
      <c r="H468" s="35">
        <v>55.000000000000007</v>
      </c>
      <c r="I468" s="36">
        <v>2250</v>
      </c>
      <c r="J468" s="36">
        <v>1237500.0000000002</v>
      </c>
      <c r="K468" s="36">
        <v>495000.00000000006</v>
      </c>
      <c r="L468" s="37">
        <v>0.39999999999999997</v>
      </c>
      <c r="M468" s="38" t="s">
        <v>23</v>
      </c>
    </row>
    <row r="469" spans="1:13" ht="30">
      <c r="A469" s="39" t="s">
        <v>13</v>
      </c>
      <c r="B469" s="40">
        <v>1185732</v>
      </c>
      <c r="C469" s="41">
        <v>44530</v>
      </c>
      <c r="D469" s="40" t="s">
        <v>14</v>
      </c>
      <c r="E469" s="40" t="s">
        <v>39</v>
      </c>
      <c r="F469" s="40" t="s">
        <v>40</v>
      </c>
      <c r="G469" s="40" t="s">
        <v>20</v>
      </c>
      <c r="H469" s="42">
        <v>55.000000000000007</v>
      </c>
      <c r="I469" s="43">
        <v>1750</v>
      </c>
      <c r="J469" s="43">
        <v>962500.00000000012</v>
      </c>
      <c r="K469" s="43">
        <v>385000</v>
      </c>
      <c r="L469" s="44">
        <v>0.39999999999999997</v>
      </c>
      <c r="M469" s="45" t="s">
        <v>23</v>
      </c>
    </row>
    <row r="470" spans="1:13">
      <c r="A470" s="32" t="s">
        <v>13</v>
      </c>
      <c r="B470" s="33">
        <v>1185732</v>
      </c>
      <c r="C470" s="34">
        <v>44531</v>
      </c>
      <c r="D470" s="33" t="s">
        <v>14</v>
      </c>
      <c r="E470" s="33" t="s">
        <v>39</v>
      </c>
      <c r="F470" s="33" t="s">
        <v>40</v>
      </c>
      <c r="G470" s="33" t="s">
        <v>21</v>
      </c>
      <c r="H470" s="35">
        <v>65</v>
      </c>
      <c r="I470" s="36">
        <v>2000</v>
      </c>
      <c r="J470" s="36">
        <v>1300000</v>
      </c>
      <c r="K470" s="36">
        <v>455000</v>
      </c>
      <c r="L470" s="37">
        <v>0.35</v>
      </c>
      <c r="M470" s="38" t="s">
        <v>23</v>
      </c>
    </row>
    <row r="471" spans="1:13">
      <c r="A471" s="39" t="s">
        <v>13</v>
      </c>
      <c r="B471" s="40">
        <v>1185732</v>
      </c>
      <c r="C471" s="41">
        <v>44532</v>
      </c>
      <c r="D471" s="40" t="s">
        <v>14</v>
      </c>
      <c r="E471" s="40" t="s">
        <v>39</v>
      </c>
      <c r="F471" s="40" t="s">
        <v>40</v>
      </c>
      <c r="G471" s="40" t="s">
        <v>22</v>
      </c>
      <c r="H471" s="42">
        <v>70</v>
      </c>
      <c r="I471" s="43">
        <v>3750</v>
      </c>
      <c r="J471" s="43">
        <v>2625000</v>
      </c>
      <c r="K471" s="43">
        <v>787500</v>
      </c>
      <c r="L471" s="44">
        <v>0.3</v>
      </c>
      <c r="M471" s="45" t="s">
        <v>23</v>
      </c>
    </row>
    <row r="472" spans="1:13" ht="30">
      <c r="A472" s="32" t="s">
        <v>13</v>
      </c>
      <c r="B472" s="33">
        <v>1185732</v>
      </c>
      <c r="C472" s="34">
        <v>44533</v>
      </c>
      <c r="D472" s="33" t="s">
        <v>14</v>
      </c>
      <c r="E472" s="33" t="s">
        <v>39</v>
      </c>
      <c r="F472" s="33" t="s">
        <v>40</v>
      </c>
      <c r="G472" s="33" t="s">
        <v>16</v>
      </c>
      <c r="H472" s="35">
        <v>65</v>
      </c>
      <c r="I472" s="36">
        <v>5250</v>
      </c>
      <c r="J472" s="36">
        <v>3412500</v>
      </c>
      <c r="K472" s="36">
        <v>1876875.0000000002</v>
      </c>
      <c r="L472" s="37">
        <v>0.55000000000000004</v>
      </c>
      <c r="M472" s="38" t="s">
        <v>23</v>
      </c>
    </row>
    <row r="473" spans="1:13" ht="30">
      <c r="A473" s="39" t="s">
        <v>13</v>
      </c>
      <c r="B473" s="40">
        <v>1185732</v>
      </c>
      <c r="C473" s="41">
        <v>44534</v>
      </c>
      <c r="D473" s="40" t="s">
        <v>14</v>
      </c>
      <c r="E473" s="40" t="s">
        <v>39</v>
      </c>
      <c r="F473" s="40" t="s">
        <v>40</v>
      </c>
      <c r="G473" s="40" t="s">
        <v>18</v>
      </c>
      <c r="H473" s="42">
        <v>60.000000000000007</v>
      </c>
      <c r="I473" s="43">
        <v>3000</v>
      </c>
      <c r="J473" s="43">
        <v>1800000.0000000002</v>
      </c>
      <c r="K473" s="43">
        <v>630000</v>
      </c>
      <c r="L473" s="44">
        <v>0.35</v>
      </c>
      <c r="M473" s="45" t="s">
        <v>23</v>
      </c>
    </row>
    <row r="474" spans="1:13" ht="30">
      <c r="A474" s="32" t="s">
        <v>13</v>
      </c>
      <c r="B474" s="33">
        <v>1185732</v>
      </c>
      <c r="C474" s="34">
        <v>44535</v>
      </c>
      <c r="D474" s="33" t="s">
        <v>14</v>
      </c>
      <c r="E474" s="33" t="s">
        <v>39</v>
      </c>
      <c r="F474" s="33" t="s">
        <v>40</v>
      </c>
      <c r="G474" s="33" t="s">
        <v>19</v>
      </c>
      <c r="H474" s="35">
        <v>55.000000000000007</v>
      </c>
      <c r="I474" s="36">
        <v>2250</v>
      </c>
      <c r="J474" s="36">
        <v>1237500.0000000002</v>
      </c>
      <c r="K474" s="36">
        <v>495000.00000000006</v>
      </c>
      <c r="L474" s="37">
        <v>0.39999999999999997</v>
      </c>
      <c r="M474" s="38" t="s">
        <v>23</v>
      </c>
    </row>
    <row r="475" spans="1:13" ht="30">
      <c r="A475" s="39" t="s">
        <v>13</v>
      </c>
      <c r="B475" s="40">
        <v>1185732</v>
      </c>
      <c r="C475" s="41">
        <v>44536</v>
      </c>
      <c r="D475" s="40" t="s">
        <v>14</v>
      </c>
      <c r="E475" s="40" t="s">
        <v>39</v>
      </c>
      <c r="F475" s="40" t="s">
        <v>40</v>
      </c>
      <c r="G475" s="40" t="s">
        <v>20</v>
      </c>
      <c r="H475" s="42">
        <v>55.000000000000007</v>
      </c>
      <c r="I475" s="43">
        <v>2000</v>
      </c>
      <c r="J475" s="43">
        <v>1100000.0000000002</v>
      </c>
      <c r="K475" s="43">
        <v>440000.00000000006</v>
      </c>
      <c r="L475" s="44">
        <v>0.39999999999999997</v>
      </c>
      <c r="M475" s="45" t="s">
        <v>23</v>
      </c>
    </row>
    <row r="476" spans="1:13">
      <c r="A476" s="32" t="s">
        <v>13</v>
      </c>
      <c r="B476" s="33">
        <v>1185732</v>
      </c>
      <c r="C476" s="34">
        <v>44537</v>
      </c>
      <c r="D476" s="33" t="s">
        <v>14</v>
      </c>
      <c r="E476" s="33" t="s">
        <v>39</v>
      </c>
      <c r="F476" s="33" t="s">
        <v>40</v>
      </c>
      <c r="G476" s="33" t="s">
        <v>21</v>
      </c>
      <c r="H476" s="35">
        <v>65</v>
      </c>
      <c r="I476" s="36">
        <v>1750</v>
      </c>
      <c r="J476" s="36">
        <v>1137500</v>
      </c>
      <c r="K476" s="36">
        <v>398125</v>
      </c>
      <c r="L476" s="37">
        <v>0.35</v>
      </c>
      <c r="M476" s="38" t="s">
        <v>23</v>
      </c>
    </row>
    <row r="477" spans="1:13">
      <c r="A477" s="39" t="s">
        <v>13</v>
      </c>
      <c r="B477" s="40">
        <v>1185732</v>
      </c>
      <c r="C477" s="41">
        <v>44538</v>
      </c>
      <c r="D477" s="40" t="s">
        <v>14</v>
      </c>
      <c r="E477" s="40" t="s">
        <v>39</v>
      </c>
      <c r="F477" s="40" t="s">
        <v>40</v>
      </c>
      <c r="G477" s="40" t="s">
        <v>22</v>
      </c>
      <c r="H477" s="42">
        <v>70</v>
      </c>
      <c r="I477" s="43">
        <v>3500</v>
      </c>
      <c r="J477" s="43">
        <v>2450000</v>
      </c>
      <c r="K477" s="43">
        <v>735000</v>
      </c>
      <c r="L477" s="44">
        <v>0.3</v>
      </c>
      <c r="M477" s="45" t="s">
        <v>23</v>
      </c>
    </row>
    <row r="478" spans="1:13" ht="30">
      <c r="A478" s="32" t="s">
        <v>13</v>
      </c>
      <c r="B478" s="33">
        <v>1185732</v>
      </c>
      <c r="C478" s="34">
        <v>44539</v>
      </c>
      <c r="D478" s="33" t="s">
        <v>14</v>
      </c>
      <c r="E478" s="33" t="s">
        <v>39</v>
      </c>
      <c r="F478" s="33" t="s">
        <v>40</v>
      </c>
      <c r="G478" s="33" t="s">
        <v>16</v>
      </c>
      <c r="H478" s="35">
        <v>65</v>
      </c>
      <c r="I478" s="36">
        <v>4750</v>
      </c>
      <c r="J478" s="36">
        <v>3087500</v>
      </c>
      <c r="K478" s="36">
        <v>1543750</v>
      </c>
      <c r="L478" s="37">
        <v>0.5</v>
      </c>
      <c r="M478" s="38" t="s">
        <v>23</v>
      </c>
    </row>
    <row r="479" spans="1:13" ht="30">
      <c r="A479" s="39" t="s">
        <v>13</v>
      </c>
      <c r="B479" s="40">
        <v>1185732</v>
      </c>
      <c r="C479" s="41">
        <v>44540</v>
      </c>
      <c r="D479" s="40" t="s">
        <v>14</v>
      </c>
      <c r="E479" s="40" t="s">
        <v>39</v>
      </c>
      <c r="F479" s="40" t="s">
        <v>40</v>
      </c>
      <c r="G479" s="40" t="s">
        <v>18</v>
      </c>
      <c r="H479" s="42">
        <v>50</v>
      </c>
      <c r="I479" s="43">
        <v>2750</v>
      </c>
      <c r="J479" s="43">
        <v>1375000</v>
      </c>
      <c r="K479" s="43">
        <v>412500</v>
      </c>
      <c r="L479" s="44">
        <v>0.3</v>
      </c>
      <c r="M479" s="45" t="s">
        <v>23</v>
      </c>
    </row>
    <row r="480" spans="1:13" ht="30">
      <c r="A480" s="32" t="s">
        <v>13</v>
      </c>
      <c r="B480" s="33">
        <v>1185732</v>
      </c>
      <c r="C480" s="34">
        <v>44541</v>
      </c>
      <c r="D480" s="33" t="s">
        <v>14</v>
      </c>
      <c r="E480" s="33" t="s">
        <v>39</v>
      </c>
      <c r="F480" s="33" t="s">
        <v>40</v>
      </c>
      <c r="G480" s="33" t="s">
        <v>19</v>
      </c>
      <c r="H480" s="35">
        <v>45</v>
      </c>
      <c r="I480" s="36">
        <v>2000</v>
      </c>
      <c r="J480" s="36">
        <v>900000</v>
      </c>
      <c r="K480" s="36">
        <v>315000</v>
      </c>
      <c r="L480" s="37">
        <v>0.35</v>
      </c>
      <c r="M480" s="38" t="s">
        <v>23</v>
      </c>
    </row>
    <row r="481" spans="1:13" ht="30">
      <c r="A481" s="39" t="s">
        <v>13</v>
      </c>
      <c r="B481" s="40">
        <v>1185732</v>
      </c>
      <c r="C481" s="41">
        <v>44542</v>
      </c>
      <c r="D481" s="40" t="s">
        <v>14</v>
      </c>
      <c r="E481" s="40" t="s">
        <v>39</v>
      </c>
      <c r="F481" s="40" t="s">
        <v>40</v>
      </c>
      <c r="G481" s="40" t="s">
        <v>20</v>
      </c>
      <c r="H481" s="42">
        <v>45</v>
      </c>
      <c r="I481" s="43">
        <v>1750</v>
      </c>
      <c r="J481" s="43">
        <v>787500</v>
      </c>
      <c r="K481" s="43">
        <v>275625</v>
      </c>
      <c r="L481" s="44">
        <v>0.35</v>
      </c>
      <c r="M481" s="45" t="s">
        <v>23</v>
      </c>
    </row>
    <row r="482" spans="1:13">
      <c r="A482" s="32" t="s">
        <v>13</v>
      </c>
      <c r="B482" s="33">
        <v>1185732</v>
      </c>
      <c r="C482" s="34">
        <v>44543</v>
      </c>
      <c r="D482" s="33" t="s">
        <v>14</v>
      </c>
      <c r="E482" s="33" t="s">
        <v>39</v>
      </c>
      <c r="F482" s="33" t="s">
        <v>40</v>
      </c>
      <c r="G482" s="33" t="s">
        <v>21</v>
      </c>
      <c r="H482" s="35">
        <v>54.999999999999993</v>
      </c>
      <c r="I482" s="36">
        <v>1250</v>
      </c>
      <c r="J482" s="36">
        <v>687499.99999999988</v>
      </c>
      <c r="K482" s="36">
        <v>206249.99999999997</v>
      </c>
      <c r="L482" s="37">
        <v>0.3</v>
      </c>
      <c r="M482" s="38" t="s">
        <v>23</v>
      </c>
    </row>
    <row r="483" spans="1:13">
      <c r="A483" s="39" t="s">
        <v>13</v>
      </c>
      <c r="B483" s="40">
        <v>1185732</v>
      </c>
      <c r="C483" s="41">
        <v>44544</v>
      </c>
      <c r="D483" s="40" t="s">
        <v>14</v>
      </c>
      <c r="E483" s="40" t="s">
        <v>39</v>
      </c>
      <c r="F483" s="40" t="s">
        <v>40</v>
      </c>
      <c r="G483" s="40" t="s">
        <v>22</v>
      </c>
      <c r="H483" s="42">
        <v>60</v>
      </c>
      <c r="I483" s="43">
        <v>2250</v>
      </c>
      <c r="J483" s="43">
        <v>1350000</v>
      </c>
      <c r="K483" s="43">
        <v>337500</v>
      </c>
      <c r="L483" s="44">
        <v>0.25</v>
      </c>
      <c r="M483" s="45" t="s">
        <v>23</v>
      </c>
    </row>
    <row r="484" spans="1:13" ht="30">
      <c r="A484" s="32" t="s">
        <v>13</v>
      </c>
      <c r="B484" s="33">
        <v>1185732</v>
      </c>
      <c r="C484" s="34">
        <v>44545</v>
      </c>
      <c r="D484" s="33" t="s">
        <v>14</v>
      </c>
      <c r="E484" s="33" t="s">
        <v>39</v>
      </c>
      <c r="F484" s="33" t="s">
        <v>40</v>
      </c>
      <c r="G484" s="33" t="s">
        <v>16</v>
      </c>
      <c r="H484" s="35">
        <v>60</v>
      </c>
      <c r="I484" s="36">
        <v>4000</v>
      </c>
      <c r="J484" s="36">
        <v>2400000</v>
      </c>
      <c r="K484" s="36">
        <v>1200000</v>
      </c>
      <c r="L484" s="37">
        <v>0.5</v>
      </c>
      <c r="M484" s="38" t="s">
        <v>23</v>
      </c>
    </row>
    <row r="485" spans="1:13" ht="30">
      <c r="A485" s="39" t="s">
        <v>13</v>
      </c>
      <c r="B485" s="40">
        <v>1185732</v>
      </c>
      <c r="C485" s="41">
        <v>44546</v>
      </c>
      <c r="D485" s="40" t="s">
        <v>14</v>
      </c>
      <c r="E485" s="40" t="s">
        <v>39</v>
      </c>
      <c r="F485" s="40" t="s">
        <v>40</v>
      </c>
      <c r="G485" s="40" t="s">
        <v>18</v>
      </c>
      <c r="H485" s="42">
        <v>50</v>
      </c>
      <c r="I485" s="43">
        <v>2250</v>
      </c>
      <c r="J485" s="43">
        <v>1125000</v>
      </c>
      <c r="K485" s="43">
        <v>337500</v>
      </c>
      <c r="L485" s="44">
        <v>0.3</v>
      </c>
      <c r="M485" s="45" t="s">
        <v>23</v>
      </c>
    </row>
    <row r="486" spans="1:13" ht="30">
      <c r="A486" s="32" t="s">
        <v>13</v>
      </c>
      <c r="B486" s="33">
        <v>1185732</v>
      </c>
      <c r="C486" s="34">
        <v>44547</v>
      </c>
      <c r="D486" s="33" t="s">
        <v>14</v>
      </c>
      <c r="E486" s="33" t="s">
        <v>39</v>
      </c>
      <c r="F486" s="33" t="s">
        <v>40</v>
      </c>
      <c r="G486" s="33" t="s">
        <v>19</v>
      </c>
      <c r="H486" s="35">
        <v>50</v>
      </c>
      <c r="I486" s="36">
        <v>1250</v>
      </c>
      <c r="J486" s="36">
        <v>625000</v>
      </c>
      <c r="K486" s="36">
        <v>218750</v>
      </c>
      <c r="L486" s="37">
        <v>0.35</v>
      </c>
      <c r="M486" s="38" t="s">
        <v>23</v>
      </c>
    </row>
    <row r="487" spans="1:13" ht="30">
      <c r="A487" s="39" t="s">
        <v>13</v>
      </c>
      <c r="B487" s="40">
        <v>1185732</v>
      </c>
      <c r="C487" s="41">
        <v>44548</v>
      </c>
      <c r="D487" s="40" t="s">
        <v>14</v>
      </c>
      <c r="E487" s="40" t="s">
        <v>39</v>
      </c>
      <c r="F487" s="40" t="s">
        <v>40</v>
      </c>
      <c r="G487" s="40" t="s">
        <v>20</v>
      </c>
      <c r="H487" s="42">
        <v>50</v>
      </c>
      <c r="I487" s="43">
        <v>1000</v>
      </c>
      <c r="J487" s="43">
        <v>500000</v>
      </c>
      <c r="K487" s="43">
        <v>175000</v>
      </c>
      <c r="L487" s="44">
        <v>0.35</v>
      </c>
      <c r="M487" s="45" t="s">
        <v>23</v>
      </c>
    </row>
    <row r="488" spans="1:13">
      <c r="A488" s="32" t="s">
        <v>13</v>
      </c>
      <c r="B488" s="33">
        <v>1185732</v>
      </c>
      <c r="C488" s="34">
        <v>44549</v>
      </c>
      <c r="D488" s="33" t="s">
        <v>14</v>
      </c>
      <c r="E488" s="33" t="s">
        <v>39</v>
      </c>
      <c r="F488" s="33" t="s">
        <v>40</v>
      </c>
      <c r="G488" s="33" t="s">
        <v>21</v>
      </c>
      <c r="H488" s="35">
        <v>60</v>
      </c>
      <c r="I488" s="36">
        <v>1000</v>
      </c>
      <c r="J488" s="36">
        <v>600000</v>
      </c>
      <c r="K488" s="36">
        <v>180000</v>
      </c>
      <c r="L488" s="37">
        <v>0.3</v>
      </c>
      <c r="M488" s="38" t="s">
        <v>23</v>
      </c>
    </row>
    <row r="489" spans="1:13">
      <c r="A489" s="39" t="s">
        <v>13</v>
      </c>
      <c r="B489" s="40">
        <v>1185732</v>
      </c>
      <c r="C489" s="41">
        <v>44550</v>
      </c>
      <c r="D489" s="40" t="s">
        <v>14</v>
      </c>
      <c r="E489" s="40" t="s">
        <v>39</v>
      </c>
      <c r="F489" s="40" t="s">
        <v>40</v>
      </c>
      <c r="G489" s="40" t="s">
        <v>22</v>
      </c>
      <c r="H489" s="42">
        <v>64.999999999999986</v>
      </c>
      <c r="I489" s="43">
        <v>2250</v>
      </c>
      <c r="J489" s="43">
        <v>1462499.9999999998</v>
      </c>
      <c r="K489" s="43">
        <v>365624.99999999994</v>
      </c>
      <c r="L489" s="44">
        <v>0.25</v>
      </c>
      <c r="M489" s="45" t="s">
        <v>23</v>
      </c>
    </row>
    <row r="490" spans="1:13" ht="30">
      <c r="A490" s="32" t="s">
        <v>13</v>
      </c>
      <c r="B490" s="33">
        <v>1185732</v>
      </c>
      <c r="C490" s="34">
        <v>44551</v>
      </c>
      <c r="D490" s="33" t="s">
        <v>14</v>
      </c>
      <c r="E490" s="33" t="s">
        <v>39</v>
      </c>
      <c r="F490" s="33" t="s">
        <v>40</v>
      </c>
      <c r="G490" s="33" t="s">
        <v>16</v>
      </c>
      <c r="H490" s="35">
        <v>70</v>
      </c>
      <c r="I490" s="36">
        <v>3750</v>
      </c>
      <c r="J490" s="36">
        <v>2625000</v>
      </c>
      <c r="K490" s="36">
        <v>1443750.0000000002</v>
      </c>
      <c r="L490" s="37">
        <v>0.55000000000000004</v>
      </c>
      <c r="M490" s="38" t="s">
        <v>23</v>
      </c>
    </row>
    <row r="491" spans="1:13" ht="30">
      <c r="A491" s="39" t="s">
        <v>13</v>
      </c>
      <c r="B491" s="40">
        <v>1185732</v>
      </c>
      <c r="C491" s="41">
        <v>44552</v>
      </c>
      <c r="D491" s="40" t="s">
        <v>14</v>
      </c>
      <c r="E491" s="40" t="s">
        <v>39</v>
      </c>
      <c r="F491" s="40" t="s">
        <v>40</v>
      </c>
      <c r="G491" s="40" t="s">
        <v>18</v>
      </c>
      <c r="H491" s="42">
        <v>60.000000000000007</v>
      </c>
      <c r="I491" s="43">
        <v>2000</v>
      </c>
      <c r="J491" s="43">
        <v>1200000.0000000002</v>
      </c>
      <c r="K491" s="43">
        <v>420000.00000000006</v>
      </c>
      <c r="L491" s="44">
        <v>0.35</v>
      </c>
      <c r="M491" s="45" t="s">
        <v>23</v>
      </c>
    </row>
    <row r="492" spans="1:13" ht="30">
      <c r="A492" s="32" t="s">
        <v>13</v>
      </c>
      <c r="B492" s="33">
        <v>1185732</v>
      </c>
      <c r="C492" s="34">
        <v>44553</v>
      </c>
      <c r="D492" s="33" t="s">
        <v>14</v>
      </c>
      <c r="E492" s="33" t="s">
        <v>39</v>
      </c>
      <c r="F492" s="33" t="s">
        <v>40</v>
      </c>
      <c r="G492" s="33" t="s">
        <v>19</v>
      </c>
      <c r="H492" s="35">
        <v>60.000000000000007</v>
      </c>
      <c r="I492" s="36">
        <v>1950</v>
      </c>
      <c r="J492" s="36">
        <v>1170000.0000000002</v>
      </c>
      <c r="K492" s="36">
        <v>468000.00000000006</v>
      </c>
      <c r="L492" s="37">
        <v>0.39999999999999997</v>
      </c>
      <c r="M492" s="38" t="s">
        <v>23</v>
      </c>
    </row>
    <row r="493" spans="1:13" ht="30">
      <c r="A493" s="39" t="s">
        <v>13</v>
      </c>
      <c r="B493" s="40">
        <v>1185732</v>
      </c>
      <c r="C493" s="41">
        <v>44554</v>
      </c>
      <c r="D493" s="40" t="s">
        <v>14</v>
      </c>
      <c r="E493" s="40" t="s">
        <v>39</v>
      </c>
      <c r="F493" s="40" t="s">
        <v>40</v>
      </c>
      <c r="G493" s="40" t="s">
        <v>20</v>
      </c>
      <c r="H493" s="42">
        <v>60.000000000000007</v>
      </c>
      <c r="I493" s="43">
        <v>1750</v>
      </c>
      <c r="J493" s="43">
        <v>1050000.0000000002</v>
      </c>
      <c r="K493" s="43">
        <v>420000.00000000006</v>
      </c>
      <c r="L493" s="44">
        <v>0.39999999999999997</v>
      </c>
      <c r="M493" s="45" t="s">
        <v>23</v>
      </c>
    </row>
    <row r="494" spans="1:13">
      <c r="A494" s="32" t="s">
        <v>13</v>
      </c>
      <c r="B494" s="33">
        <v>1185732</v>
      </c>
      <c r="C494" s="34">
        <v>44555</v>
      </c>
      <c r="D494" s="33" t="s">
        <v>14</v>
      </c>
      <c r="E494" s="33" t="s">
        <v>39</v>
      </c>
      <c r="F494" s="33" t="s">
        <v>40</v>
      </c>
      <c r="G494" s="33" t="s">
        <v>21</v>
      </c>
      <c r="H494" s="35">
        <v>70</v>
      </c>
      <c r="I494" s="36">
        <v>1500</v>
      </c>
      <c r="J494" s="36">
        <v>1050000</v>
      </c>
      <c r="K494" s="36">
        <v>367500</v>
      </c>
      <c r="L494" s="37">
        <v>0.35</v>
      </c>
      <c r="M494" s="38" t="s">
        <v>23</v>
      </c>
    </row>
    <row r="495" spans="1:13">
      <c r="A495" s="39" t="s">
        <v>13</v>
      </c>
      <c r="B495" s="40">
        <v>1185732</v>
      </c>
      <c r="C495" s="41">
        <v>44556</v>
      </c>
      <c r="D495" s="40" t="s">
        <v>14</v>
      </c>
      <c r="E495" s="40" t="s">
        <v>39</v>
      </c>
      <c r="F495" s="40" t="s">
        <v>40</v>
      </c>
      <c r="G495" s="40" t="s">
        <v>22</v>
      </c>
      <c r="H495" s="42">
        <v>75</v>
      </c>
      <c r="I495" s="43">
        <v>2500</v>
      </c>
      <c r="J495" s="43">
        <v>1875000</v>
      </c>
      <c r="K495" s="43">
        <v>562500</v>
      </c>
      <c r="L495" s="44">
        <v>0.3</v>
      </c>
      <c r="M495" s="45" t="s">
        <v>23</v>
      </c>
    </row>
    <row r="496" spans="1:13" ht="30">
      <c r="A496" s="32" t="s">
        <v>13</v>
      </c>
      <c r="B496" s="33">
        <v>1185732</v>
      </c>
      <c r="C496" s="34">
        <v>44557</v>
      </c>
      <c r="D496" s="33" t="s">
        <v>14</v>
      </c>
      <c r="E496" s="33" t="s">
        <v>39</v>
      </c>
      <c r="F496" s="33" t="s">
        <v>40</v>
      </c>
      <c r="G496" s="33" t="s">
        <v>16</v>
      </c>
      <c r="H496" s="35">
        <v>70</v>
      </c>
      <c r="I496" s="36">
        <v>4750</v>
      </c>
      <c r="J496" s="36">
        <v>3325000</v>
      </c>
      <c r="K496" s="36">
        <v>1828750.0000000002</v>
      </c>
      <c r="L496" s="37">
        <v>0.55000000000000004</v>
      </c>
      <c r="M496" s="38" t="s">
        <v>23</v>
      </c>
    </row>
    <row r="497" spans="1:13" ht="30">
      <c r="A497" s="39" t="s">
        <v>13</v>
      </c>
      <c r="B497" s="40">
        <v>1185732</v>
      </c>
      <c r="C497" s="41">
        <v>44558</v>
      </c>
      <c r="D497" s="40" t="s">
        <v>14</v>
      </c>
      <c r="E497" s="40" t="s">
        <v>39</v>
      </c>
      <c r="F497" s="40" t="s">
        <v>40</v>
      </c>
      <c r="G497" s="40" t="s">
        <v>18</v>
      </c>
      <c r="H497" s="42">
        <v>60.000000000000007</v>
      </c>
      <c r="I497" s="43">
        <v>2750</v>
      </c>
      <c r="J497" s="43">
        <v>1650000.0000000002</v>
      </c>
      <c r="K497" s="43">
        <v>577500</v>
      </c>
      <c r="L497" s="44">
        <v>0.35</v>
      </c>
      <c r="M497" s="45" t="s">
        <v>23</v>
      </c>
    </row>
    <row r="498" spans="1:13" ht="30">
      <c r="A498" s="32" t="s">
        <v>13</v>
      </c>
      <c r="B498" s="33">
        <v>1185732</v>
      </c>
      <c r="C498" s="34">
        <v>44559</v>
      </c>
      <c r="D498" s="33" t="s">
        <v>14</v>
      </c>
      <c r="E498" s="33" t="s">
        <v>39</v>
      </c>
      <c r="F498" s="33" t="s">
        <v>40</v>
      </c>
      <c r="G498" s="33" t="s">
        <v>19</v>
      </c>
      <c r="H498" s="35">
        <v>60.000000000000007</v>
      </c>
      <c r="I498" s="36">
        <v>2250</v>
      </c>
      <c r="J498" s="36">
        <v>1350000.0000000002</v>
      </c>
      <c r="K498" s="36">
        <v>540000</v>
      </c>
      <c r="L498" s="37">
        <v>0.39999999999999997</v>
      </c>
      <c r="M498" s="38" t="s">
        <v>23</v>
      </c>
    </row>
    <row r="499" spans="1:13" ht="30">
      <c r="A499" s="39" t="s">
        <v>13</v>
      </c>
      <c r="B499" s="40">
        <v>1185732</v>
      </c>
      <c r="C499" s="41">
        <v>44560</v>
      </c>
      <c r="D499" s="40" t="s">
        <v>14</v>
      </c>
      <c r="E499" s="40" t="s">
        <v>39</v>
      </c>
      <c r="F499" s="40" t="s">
        <v>40</v>
      </c>
      <c r="G499" s="40" t="s">
        <v>20</v>
      </c>
      <c r="H499" s="42">
        <v>60.000000000000007</v>
      </c>
      <c r="I499" s="43">
        <v>1750</v>
      </c>
      <c r="J499" s="43">
        <v>1050000.0000000002</v>
      </c>
      <c r="K499" s="43">
        <v>420000.00000000006</v>
      </c>
      <c r="L499" s="44">
        <v>0.39999999999999997</v>
      </c>
      <c r="M499" s="45" t="s">
        <v>23</v>
      </c>
    </row>
    <row r="500" spans="1:13">
      <c r="A500" s="32" t="s">
        <v>13</v>
      </c>
      <c r="B500" s="33">
        <v>1185732</v>
      </c>
      <c r="C500" s="34">
        <v>44561</v>
      </c>
      <c r="D500" s="33" t="s">
        <v>14</v>
      </c>
      <c r="E500" s="33" t="s">
        <v>39</v>
      </c>
      <c r="F500" s="33" t="s">
        <v>40</v>
      </c>
      <c r="G500" s="33" t="s">
        <v>21</v>
      </c>
      <c r="H500" s="35">
        <v>70</v>
      </c>
      <c r="I500" s="36">
        <v>1750</v>
      </c>
      <c r="J500" s="36">
        <v>1225000</v>
      </c>
      <c r="K500" s="36">
        <v>428750</v>
      </c>
      <c r="L500" s="37">
        <v>0.35</v>
      </c>
      <c r="M500" s="38" t="s">
        <v>23</v>
      </c>
    </row>
    <row r="501" spans="1:13">
      <c r="A501" s="39" t="s">
        <v>13</v>
      </c>
      <c r="B501" s="40">
        <v>1185732</v>
      </c>
      <c r="C501" s="41">
        <v>43831</v>
      </c>
      <c r="D501" s="40" t="s">
        <v>14</v>
      </c>
      <c r="E501" s="40" t="s">
        <v>39</v>
      </c>
      <c r="F501" s="40" t="s">
        <v>40</v>
      </c>
      <c r="G501" s="40" t="s">
        <v>22</v>
      </c>
      <c r="H501" s="42">
        <v>75</v>
      </c>
      <c r="I501" s="43">
        <v>2750</v>
      </c>
      <c r="J501" s="43">
        <v>2062500</v>
      </c>
      <c r="K501" s="43">
        <v>618750</v>
      </c>
      <c r="L501" s="44">
        <v>0.3</v>
      </c>
      <c r="M501" s="45" t="s">
        <v>23</v>
      </c>
    </row>
    <row r="502" spans="1:13" ht="30">
      <c r="A502" s="32" t="s">
        <v>29</v>
      </c>
      <c r="B502" s="33">
        <v>1128299</v>
      </c>
      <c r="C502" s="34">
        <v>43832</v>
      </c>
      <c r="D502" s="33" t="s">
        <v>14</v>
      </c>
      <c r="E502" s="33" t="s">
        <v>39</v>
      </c>
      <c r="F502" s="33" t="s">
        <v>40</v>
      </c>
      <c r="G502" s="33" t="s">
        <v>16</v>
      </c>
      <c r="H502" s="35">
        <v>35</v>
      </c>
      <c r="I502" s="36">
        <v>4500</v>
      </c>
      <c r="J502" s="36">
        <v>1575000</v>
      </c>
      <c r="K502" s="36">
        <v>630000</v>
      </c>
      <c r="L502" s="37">
        <v>0.4</v>
      </c>
      <c r="M502" s="38" t="s">
        <v>23</v>
      </c>
    </row>
    <row r="503" spans="1:13" ht="30">
      <c r="A503" s="39" t="s">
        <v>29</v>
      </c>
      <c r="B503" s="40">
        <v>1128299</v>
      </c>
      <c r="C503" s="41">
        <v>43833</v>
      </c>
      <c r="D503" s="40" t="s">
        <v>14</v>
      </c>
      <c r="E503" s="40" t="s">
        <v>39</v>
      </c>
      <c r="F503" s="40" t="s">
        <v>40</v>
      </c>
      <c r="G503" s="40" t="s">
        <v>18</v>
      </c>
      <c r="H503" s="42">
        <v>45</v>
      </c>
      <c r="I503" s="43">
        <v>4500</v>
      </c>
      <c r="J503" s="43">
        <v>2025000</v>
      </c>
      <c r="K503" s="43">
        <v>506250</v>
      </c>
      <c r="L503" s="44">
        <v>0.25</v>
      </c>
      <c r="M503" s="45" t="s">
        <v>23</v>
      </c>
    </row>
    <row r="504" spans="1:13" ht="30">
      <c r="A504" s="32" t="s">
        <v>29</v>
      </c>
      <c r="B504" s="33">
        <v>1128299</v>
      </c>
      <c r="C504" s="34">
        <v>43834</v>
      </c>
      <c r="D504" s="33" t="s">
        <v>14</v>
      </c>
      <c r="E504" s="33" t="s">
        <v>39</v>
      </c>
      <c r="F504" s="33" t="s">
        <v>40</v>
      </c>
      <c r="G504" s="33" t="s">
        <v>19</v>
      </c>
      <c r="H504" s="35">
        <v>45</v>
      </c>
      <c r="I504" s="36">
        <v>4500</v>
      </c>
      <c r="J504" s="36">
        <v>2025000</v>
      </c>
      <c r="K504" s="36">
        <v>810000</v>
      </c>
      <c r="L504" s="37">
        <v>0.4</v>
      </c>
      <c r="M504" s="38" t="s">
        <v>23</v>
      </c>
    </row>
    <row r="505" spans="1:13" ht="30">
      <c r="A505" s="39" t="s">
        <v>29</v>
      </c>
      <c r="B505" s="40">
        <v>1128299</v>
      </c>
      <c r="C505" s="41">
        <v>43835</v>
      </c>
      <c r="D505" s="40" t="s">
        <v>14</v>
      </c>
      <c r="E505" s="40" t="s">
        <v>39</v>
      </c>
      <c r="F505" s="40" t="s">
        <v>40</v>
      </c>
      <c r="G505" s="40" t="s">
        <v>20</v>
      </c>
      <c r="H505" s="42">
        <v>45</v>
      </c>
      <c r="I505" s="43">
        <v>3000</v>
      </c>
      <c r="J505" s="43">
        <v>1350000</v>
      </c>
      <c r="K505" s="43">
        <v>472499.99999999994</v>
      </c>
      <c r="L505" s="44">
        <v>0.35</v>
      </c>
      <c r="M505" s="45" t="s">
        <v>23</v>
      </c>
    </row>
    <row r="506" spans="1:13">
      <c r="A506" s="32" t="s">
        <v>29</v>
      </c>
      <c r="B506" s="33">
        <v>1128299</v>
      </c>
      <c r="C506" s="34">
        <v>43836</v>
      </c>
      <c r="D506" s="33" t="s">
        <v>30</v>
      </c>
      <c r="E506" s="33" t="s">
        <v>41</v>
      </c>
      <c r="F506" s="33" t="s">
        <v>42</v>
      </c>
      <c r="G506" s="33" t="s">
        <v>21</v>
      </c>
      <c r="H506" s="35">
        <v>50</v>
      </c>
      <c r="I506" s="36">
        <v>2500</v>
      </c>
      <c r="J506" s="36">
        <v>1250000</v>
      </c>
      <c r="K506" s="36">
        <v>687500</v>
      </c>
      <c r="L506" s="37">
        <v>0.55000000000000004</v>
      </c>
      <c r="M506" s="38" t="s">
        <v>23</v>
      </c>
    </row>
    <row r="507" spans="1:13">
      <c r="A507" s="39" t="s">
        <v>29</v>
      </c>
      <c r="B507" s="40">
        <v>1128299</v>
      </c>
      <c r="C507" s="41">
        <v>43837</v>
      </c>
      <c r="D507" s="40" t="s">
        <v>30</v>
      </c>
      <c r="E507" s="40" t="s">
        <v>41</v>
      </c>
      <c r="F507" s="40" t="s">
        <v>42</v>
      </c>
      <c r="G507" s="40" t="s">
        <v>22</v>
      </c>
      <c r="H507" s="42">
        <v>45</v>
      </c>
      <c r="I507" s="43">
        <v>4750</v>
      </c>
      <c r="J507" s="43">
        <v>2137500</v>
      </c>
      <c r="K507" s="43">
        <v>427500</v>
      </c>
      <c r="L507" s="44">
        <v>0.2</v>
      </c>
      <c r="M507" s="45" t="s">
        <v>23</v>
      </c>
    </row>
    <row r="508" spans="1:13" ht="30">
      <c r="A508" s="32" t="s">
        <v>29</v>
      </c>
      <c r="B508" s="33">
        <v>1128299</v>
      </c>
      <c r="C508" s="34">
        <v>43838</v>
      </c>
      <c r="D508" s="33" t="s">
        <v>30</v>
      </c>
      <c r="E508" s="33" t="s">
        <v>41</v>
      </c>
      <c r="F508" s="33" t="s">
        <v>42</v>
      </c>
      <c r="G508" s="33" t="s">
        <v>16</v>
      </c>
      <c r="H508" s="35">
        <v>35</v>
      </c>
      <c r="I508" s="36">
        <v>5250</v>
      </c>
      <c r="J508" s="36">
        <v>1837500</v>
      </c>
      <c r="K508" s="36">
        <v>735000</v>
      </c>
      <c r="L508" s="37">
        <v>0.4</v>
      </c>
      <c r="M508" s="38" t="s">
        <v>23</v>
      </c>
    </row>
    <row r="509" spans="1:13" ht="30">
      <c r="A509" s="39" t="s">
        <v>29</v>
      </c>
      <c r="B509" s="40">
        <v>1128299</v>
      </c>
      <c r="C509" s="41">
        <v>43839</v>
      </c>
      <c r="D509" s="40" t="s">
        <v>30</v>
      </c>
      <c r="E509" s="40" t="s">
        <v>41</v>
      </c>
      <c r="F509" s="40" t="s">
        <v>42</v>
      </c>
      <c r="G509" s="40" t="s">
        <v>18</v>
      </c>
      <c r="H509" s="42">
        <v>45</v>
      </c>
      <c r="I509" s="43">
        <v>4250</v>
      </c>
      <c r="J509" s="43">
        <v>1912500</v>
      </c>
      <c r="K509" s="43">
        <v>478125</v>
      </c>
      <c r="L509" s="44">
        <v>0.25</v>
      </c>
      <c r="M509" s="45" t="s">
        <v>23</v>
      </c>
    </row>
    <row r="510" spans="1:13" ht="30">
      <c r="A510" s="32" t="s">
        <v>29</v>
      </c>
      <c r="B510" s="33">
        <v>1128299</v>
      </c>
      <c r="C510" s="34">
        <v>43840</v>
      </c>
      <c r="D510" s="33" t="s">
        <v>30</v>
      </c>
      <c r="E510" s="33" t="s">
        <v>41</v>
      </c>
      <c r="F510" s="33" t="s">
        <v>42</v>
      </c>
      <c r="G510" s="33" t="s">
        <v>19</v>
      </c>
      <c r="H510" s="35">
        <v>45</v>
      </c>
      <c r="I510" s="36">
        <v>4250</v>
      </c>
      <c r="J510" s="36">
        <v>1912500</v>
      </c>
      <c r="K510" s="36">
        <v>765000</v>
      </c>
      <c r="L510" s="37">
        <v>0.4</v>
      </c>
      <c r="M510" s="38" t="s">
        <v>23</v>
      </c>
    </row>
    <row r="511" spans="1:13" ht="30">
      <c r="A511" s="39" t="s">
        <v>29</v>
      </c>
      <c r="B511" s="40">
        <v>1128299</v>
      </c>
      <c r="C511" s="41">
        <v>43841</v>
      </c>
      <c r="D511" s="40" t="s">
        <v>30</v>
      </c>
      <c r="E511" s="40" t="s">
        <v>41</v>
      </c>
      <c r="F511" s="40" t="s">
        <v>42</v>
      </c>
      <c r="G511" s="40" t="s">
        <v>20</v>
      </c>
      <c r="H511" s="42">
        <v>45</v>
      </c>
      <c r="I511" s="43">
        <v>2750</v>
      </c>
      <c r="J511" s="43">
        <v>1237500</v>
      </c>
      <c r="K511" s="43">
        <v>433125</v>
      </c>
      <c r="L511" s="44">
        <v>0.35</v>
      </c>
      <c r="M511" s="45" t="s">
        <v>23</v>
      </c>
    </row>
    <row r="512" spans="1:13">
      <c r="A512" s="32" t="s">
        <v>29</v>
      </c>
      <c r="B512" s="33">
        <v>1128299</v>
      </c>
      <c r="C512" s="34">
        <v>43842</v>
      </c>
      <c r="D512" s="33" t="s">
        <v>30</v>
      </c>
      <c r="E512" s="33" t="s">
        <v>41</v>
      </c>
      <c r="F512" s="33" t="s">
        <v>42</v>
      </c>
      <c r="G512" s="33" t="s">
        <v>21</v>
      </c>
      <c r="H512" s="35">
        <v>50</v>
      </c>
      <c r="I512" s="36">
        <v>2000</v>
      </c>
      <c r="J512" s="36">
        <v>1000000</v>
      </c>
      <c r="K512" s="36">
        <v>550000</v>
      </c>
      <c r="L512" s="37">
        <v>0.55000000000000004</v>
      </c>
      <c r="M512" s="38" t="s">
        <v>23</v>
      </c>
    </row>
    <row r="513" spans="1:13">
      <c r="A513" s="39" t="s">
        <v>29</v>
      </c>
      <c r="B513" s="40">
        <v>1128299</v>
      </c>
      <c r="C513" s="41">
        <v>43843</v>
      </c>
      <c r="D513" s="40" t="s">
        <v>30</v>
      </c>
      <c r="E513" s="40" t="s">
        <v>41</v>
      </c>
      <c r="F513" s="40" t="s">
        <v>42</v>
      </c>
      <c r="G513" s="40" t="s">
        <v>22</v>
      </c>
      <c r="H513" s="42">
        <v>45</v>
      </c>
      <c r="I513" s="43">
        <v>4000</v>
      </c>
      <c r="J513" s="43">
        <v>1800000</v>
      </c>
      <c r="K513" s="43">
        <v>360000</v>
      </c>
      <c r="L513" s="44">
        <v>0.2</v>
      </c>
      <c r="M513" s="45" t="s">
        <v>23</v>
      </c>
    </row>
    <row r="514" spans="1:13" ht="30">
      <c r="A514" s="32" t="s">
        <v>29</v>
      </c>
      <c r="B514" s="33">
        <v>1128299</v>
      </c>
      <c r="C514" s="34">
        <v>43844</v>
      </c>
      <c r="D514" s="33" t="s">
        <v>30</v>
      </c>
      <c r="E514" s="33" t="s">
        <v>41</v>
      </c>
      <c r="F514" s="33" t="s">
        <v>42</v>
      </c>
      <c r="G514" s="33" t="s">
        <v>16</v>
      </c>
      <c r="H514" s="35">
        <v>45</v>
      </c>
      <c r="I514" s="36">
        <v>5500</v>
      </c>
      <c r="J514" s="36">
        <v>2475000</v>
      </c>
      <c r="K514" s="36">
        <v>990000</v>
      </c>
      <c r="L514" s="37">
        <v>0.4</v>
      </c>
      <c r="M514" s="38" t="s">
        <v>23</v>
      </c>
    </row>
    <row r="515" spans="1:13" ht="30">
      <c r="A515" s="39" t="s">
        <v>29</v>
      </c>
      <c r="B515" s="40">
        <v>1128299</v>
      </c>
      <c r="C515" s="41">
        <v>43845</v>
      </c>
      <c r="D515" s="40" t="s">
        <v>30</v>
      </c>
      <c r="E515" s="40" t="s">
        <v>41</v>
      </c>
      <c r="F515" s="40" t="s">
        <v>42</v>
      </c>
      <c r="G515" s="40" t="s">
        <v>18</v>
      </c>
      <c r="H515" s="42">
        <v>54.999999999999993</v>
      </c>
      <c r="I515" s="43">
        <v>4000</v>
      </c>
      <c r="J515" s="43">
        <v>2199999.9999999995</v>
      </c>
      <c r="K515" s="43">
        <v>549999.99999999988</v>
      </c>
      <c r="L515" s="44">
        <v>0.25</v>
      </c>
      <c r="M515" s="45" t="s">
        <v>23</v>
      </c>
    </row>
    <row r="516" spans="1:13" ht="30">
      <c r="A516" s="32" t="s">
        <v>29</v>
      </c>
      <c r="B516" s="33">
        <v>1128299</v>
      </c>
      <c r="C516" s="34">
        <v>43846</v>
      </c>
      <c r="D516" s="33" t="s">
        <v>30</v>
      </c>
      <c r="E516" s="33" t="s">
        <v>41</v>
      </c>
      <c r="F516" s="33" t="s">
        <v>42</v>
      </c>
      <c r="G516" s="33" t="s">
        <v>19</v>
      </c>
      <c r="H516" s="35">
        <v>54.999999999999993</v>
      </c>
      <c r="I516" s="36">
        <v>4000</v>
      </c>
      <c r="J516" s="36">
        <v>2199999.9999999995</v>
      </c>
      <c r="K516" s="36">
        <v>879999.99999999988</v>
      </c>
      <c r="L516" s="37">
        <v>0.4</v>
      </c>
      <c r="M516" s="38" t="s">
        <v>23</v>
      </c>
    </row>
    <row r="517" spans="1:13" ht="30">
      <c r="A517" s="39" t="s">
        <v>29</v>
      </c>
      <c r="B517" s="40">
        <v>1128299</v>
      </c>
      <c r="C517" s="41">
        <v>43847</v>
      </c>
      <c r="D517" s="40" t="s">
        <v>30</v>
      </c>
      <c r="E517" s="40" t="s">
        <v>41</v>
      </c>
      <c r="F517" s="40" t="s">
        <v>42</v>
      </c>
      <c r="G517" s="40" t="s">
        <v>20</v>
      </c>
      <c r="H517" s="42">
        <v>54.999999999999993</v>
      </c>
      <c r="I517" s="43">
        <v>3000</v>
      </c>
      <c r="J517" s="43">
        <v>1649999.9999999998</v>
      </c>
      <c r="K517" s="43">
        <v>577499.99999999988</v>
      </c>
      <c r="L517" s="44">
        <v>0.35</v>
      </c>
      <c r="M517" s="45" t="s">
        <v>23</v>
      </c>
    </row>
    <row r="518" spans="1:13">
      <c r="A518" s="32" t="s">
        <v>29</v>
      </c>
      <c r="B518" s="33">
        <v>1128299</v>
      </c>
      <c r="C518" s="34">
        <v>43848</v>
      </c>
      <c r="D518" s="33" t="s">
        <v>30</v>
      </c>
      <c r="E518" s="33" t="s">
        <v>41</v>
      </c>
      <c r="F518" s="33" t="s">
        <v>42</v>
      </c>
      <c r="G518" s="33" t="s">
        <v>21</v>
      </c>
      <c r="H518" s="35">
        <v>60</v>
      </c>
      <c r="I518" s="36">
        <v>1750</v>
      </c>
      <c r="J518" s="36">
        <v>1050000</v>
      </c>
      <c r="K518" s="36">
        <v>577500</v>
      </c>
      <c r="L518" s="37">
        <v>0.55000000000000004</v>
      </c>
      <c r="M518" s="38" t="s">
        <v>23</v>
      </c>
    </row>
    <row r="519" spans="1:13">
      <c r="A519" s="39" t="s">
        <v>29</v>
      </c>
      <c r="B519" s="40">
        <v>1128299</v>
      </c>
      <c r="C519" s="41">
        <v>43849</v>
      </c>
      <c r="D519" s="40" t="s">
        <v>30</v>
      </c>
      <c r="E519" s="40" t="s">
        <v>41</v>
      </c>
      <c r="F519" s="40" t="s">
        <v>42</v>
      </c>
      <c r="G519" s="40" t="s">
        <v>22</v>
      </c>
      <c r="H519" s="42">
        <v>54.999999999999993</v>
      </c>
      <c r="I519" s="43">
        <v>3750</v>
      </c>
      <c r="J519" s="43">
        <v>2062499.9999999998</v>
      </c>
      <c r="K519" s="43">
        <v>412500</v>
      </c>
      <c r="L519" s="44">
        <v>0.2</v>
      </c>
      <c r="M519" s="45" t="s">
        <v>23</v>
      </c>
    </row>
    <row r="520" spans="1:13" ht="30">
      <c r="A520" s="32" t="s">
        <v>29</v>
      </c>
      <c r="B520" s="33">
        <v>1128299</v>
      </c>
      <c r="C520" s="34">
        <v>43850</v>
      </c>
      <c r="D520" s="33" t="s">
        <v>30</v>
      </c>
      <c r="E520" s="33" t="s">
        <v>41</v>
      </c>
      <c r="F520" s="33" t="s">
        <v>42</v>
      </c>
      <c r="G520" s="33" t="s">
        <v>16</v>
      </c>
      <c r="H520" s="35">
        <v>60</v>
      </c>
      <c r="I520" s="36">
        <v>5500</v>
      </c>
      <c r="J520" s="36">
        <v>3300000</v>
      </c>
      <c r="K520" s="36">
        <v>1320000</v>
      </c>
      <c r="L520" s="37">
        <v>0.4</v>
      </c>
      <c r="M520" s="38" t="s">
        <v>23</v>
      </c>
    </row>
    <row r="521" spans="1:13" ht="30">
      <c r="A521" s="39" t="s">
        <v>29</v>
      </c>
      <c r="B521" s="40">
        <v>1128299</v>
      </c>
      <c r="C521" s="41">
        <v>43851</v>
      </c>
      <c r="D521" s="40" t="s">
        <v>30</v>
      </c>
      <c r="E521" s="40" t="s">
        <v>41</v>
      </c>
      <c r="F521" s="40" t="s">
        <v>42</v>
      </c>
      <c r="G521" s="40" t="s">
        <v>18</v>
      </c>
      <c r="H521" s="42">
        <v>65</v>
      </c>
      <c r="I521" s="43">
        <v>3500</v>
      </c>
      <c r="J521" s="43">
        <v>2275000</v>
      </c>
      <c r="K521" s="43">
        <v>568750</v>
      </c>
      <c r="L521" s="44">
        <v>0.25</v>
      </c>
      <c r="M521" s="45" t="s">
        <v>23</v>
      </c>
    </row>
    <row r="522" spans="1:13" ht="30">
      <c r="A522" s="32" t="s">
        <v>29</v>
      </c>
      <c r="B522" s="33">
        <v>1128299</v>
      </c>
      <c r="C522" s="34">
        <v>43852</v>
      </c>
      <c r="D522" s="33" t="s">
        <v>30</v>
      </c>
      <c r="E522" s="33" t="s">
        <v>41</v>
      </c>
      <c r="F522" s="33" t="s">
        <v>42</v>
      </c>
      <c r="G522" s="33" t="s">
        <v>19</v>
      </c>
      <c r="H522" s="35">
        <v>65</v>
      </c>
      <c r="I522" s="36">
        <v>4000</v>
      </c>
      <c r="J522" s="36">
        <v>2600000</v>
      </c>
      <c r="K522" s="36">
        <v>1040000</v>
      </c>
      <c r="L522" s="37">
        <v>0.4</v>
      </c>
      <c r="M522" s="38" t="s">
        <v>23</v>
      </c>
    </row>
    <row r="523" spans="1:13" ht="30">
      <c r="A523" s="39" t="s">
        <v>29</v>
      </c>
      <c r="B523" s="40">
        <v>1128299</v>
      </c>
      <c r="C523" s="41">
        <v>43853</v>
      </c>
      <c r="D523" s="40" t="s">
        <v>30</v>
      </c>
      <c r="E523" s="40" t="s">
        <v>41</v>
      </c>
      <c r="F523" s="40" t="s">
        <v>42</v>
      </c>
      <c r="G523" s="40" t="s">
        <v>20</v>
      </c>
      <c r="H523" s="42">
        <v>60</v>
      </c>
      <c r="I523" s="43">
        <v>3000</v>
      </c>
      <c r="J523" s="43">
        <v>1800000</v>
      </c>
      <c r="K523" s="43">
        <v>630000</v>
      </c>
      <c r="L523" s="44">
        <v>0.35</v>
      </c>
      <c r="M523" s="45" t="s">
        <v>23</v>
      </c>
    </row>
    <row r="524" spans="1:13">
      <c r="A524" s="32" t="s">
        <v>29</v>
      </c>
      <c r="B524" s="33">
        <v>1128299</v>
      </c>
      <c r="C524" s="34">
        <v>43854</v>
      </c>
      <c r="D524" s="33" t="s">
        <v>30</v>
      </c>
      <c r="E524" s="33" t="s">
        <v>41</v>
      </c>
      <c r="F524" s="33" t="s">
        <v>42</v>
      </c>
      <c r="G524" s="33" t="s">
        <v>21</v>
      </c>
      <c r="H524" s="35">
        <v>65</v>
      </c>
      <c r="I524" s="36">
        <v>2000</v>
      </c>
      <c r="J524" s="36">
        <v>1300000</v>
      </c>
      <c r="K524" s="36">
        <v>715000</v>
      </c>
      <c r="L524" s="37">
        <v>0.55000000000000004</v>
      </c>
      <c r="M524" s="38" t="s">
        <v>23</v>
      </c>
    </row>
    <row r="525" spans="1:13">
      <c r="A525" s="39" t="s">
        <v>29</v>
      </c>
      <c r="B525" s="40">
        <v>1128299</v>
      </c>
      <c r="C525" s="41">
        <v>43855</v>
      </c>
      <c r="D525" s="40" t="s">
        <v>30</v>
      </c>
      <c r="E525" s="40" t="s">
        <v>41</v>
      </c>
      <c r="F525" s="40" t="s">
        <v>42</v>
      </c>
      <c r="G525" s="40" t="s">
        <v>22</v>
      </c>
      <c r="H525" s="42">
        <v>80</v>
      </c>
      <c r="I525" s="43">
        <v>3500</v>
      </c>
      <c r="J525" s="43">
        <v>2800000</v>
      </c>
      <c r="K525" s="43">
        <v>560000</v>
      </c>
      <c r="L525" s="44">
        <v>0.2</v>
      </c>
      <c r="M525" s="45" t="s">
        <v>23</v>
      </c>
    </row>
    <row r="526" spans="1:13" ht="30">
      <c r="A526" s="32" t="s">
        <v>29</v>
      </c>
      <c r="B526" s="33">
        <v>1128299</v>
      </c>
      <c r="C526" s="34">
        <v>43856</v>
      </c>
      <c r="D526" s="33" t="s">
        <v>30</v>
      </c>
      <c r="E526" s="33" t="s">
        <v>41</v>
      </c>
      <c r="F526" s="33" t="s">
        <v>42</v>
      </c>
      <c r="G526" s="33" t="s">
        <v>16</v>
      </c>
      <c r="H526" s="35">
        <v>60</v>
      </c>
      <c r="I526" s="36">
        <v>5500</v>
      </c>
      <c r="J526" s="36">
        <v>3300000</v>
      </c>
      <c r="K526" s="36">
        <v>1485000</v>
      </c>
      <c r="L526" s="37">
        <v>0.45</v>
      </c>
      <c r="M526" s="38" t="s">
        <v>23</v>
      </c>
    </row>
    <row r="527" spans="1:13" ht="30">
      <c r="A527" s="39" t="s">
        <v>29</v>
      </c>
      <c r="B527" s="40">
        <v>1128299</v>
      </c>
      <c r="C527" s="41">
        <v>43857</v>
      </c>
      <c r="D527" s="40" t="s">
        <v>30</v>
      </c>
      <c r="E527" s="40" t="s">
        <v>41</v>
      </c>
      <c r="F527" s="40" t="s">
        <v>42</v>
      </c>
      <c r="G527" s="40" t="s">
        <v>18</v>
      </c>
      <c r="H527" s="42">
        <v>65</v>
      </c>
      <c r="I527" s="43">
        <v>4000</v>
      </c>
      <c r="J527" s="43">
        <v>2600000</v>
      </c>
      <c r="K527" s="43">
        <v>780000</v>
      </c>
      <c r="L527" s="44">
        <v>0.3</v>
      </c>
      <c r="M527" s="45" t="s">
        <v>23</v>
      </c>
    </row>
    <row r="528" spans="1:13" ht="30">
      <c r="A528" s="32" t="s">
        <v>29</v>
      </c>
      <c r="B528" s="33">
        <v>1128299</v>
      </c>
      <c r="C528" s="34">
        <v>43858</v>
      </c>
      <c r="D528" s="33" t="s">
        <v>30</v>
      </c>
      <c r="E528" s="33" t="s">
        <v>41</v>
      </c>
      <c r="F528" s="33" t="s">
        <v>42</v>
      </c>
      <c r="G528" s="33" t="s">
        <v>19</v>
      </c>
      <c r="H528" s="35">
        <v>65</v>
      </c>
      <c r="I528" s="36">
        <v>4000</v>
      </c>
      <c r="J528" s="36">
        <v>2600000</v>
      </c>
      <c r="K528" s="36">
        <v>1170000</v>
      </c>
      <c r="L528" s="37">
        <v>0.45</v>
      </c>
      <c r="M528" s="38" t="s">
        <v>23</v>
      </c>
    </row>
    <row r="529" spans="1:13" ht="30">
      <c r="A529" s="39" t="s">
        <v>29</v>
      </c>
      <c r="B529" s="40">
        <v>1128299</v>
      </c>
      <c r="C529" s="41">
        <v>43859</v>
      </c>
      <c r="D529" s="40" t="s">
        <v>30</v>
      </c>
      <c r="E529" s="40" t="s">
        <v>41</v>
      </c>
      <c r="F529" s="40" t="s">
        <v>42</v>
      </c>
      <c r="G529" s="40" t="s">
        <v>20</v>
      </c>
      <c r="H529" s="42">
        <v>60</v>
      </c>
      <c r="I529" s="43">
        <v>3000</v>
      </c>
      <c r="J529" s="43">
        <v>1800000</v>
      </c>
      <c r="K529" s="43">
        <v>719999.99999999988</v>
      </c>
      <c r="L529" s="44">
        <v>0.39999999999999997</v>
      </c>
      <c r="M529" s="45" t="s">
        <v>23</v>
      </c>
    </row>
    <row r="530" spans="1:13">
      <c r="A530" s="32" t="s">
        <v>29</v>
      </c>
      <c r="B530" s="33">
        <v>1128299</v>
      </c>
      <c r="C530" s="34">
        <v>43860</v>
      </c>
      <c r="D530" s="33" t="s">
        <v>30</v>
      </c>
      <c r="E530" s="33" t="s">
        <v>41</v>
      </c>
      <c r="F530" s="33" t="s">
        <v>42</v>
      </c>
      <c r="G530" s="33" t="s">
        <v>21</v>
      </c>
      <c r="H530" s="35">
        <v>65</v>
      </c>
      <c r="I530" s="36">
        <v>2000</v>
      </c>
      <c r="J530" s="36">
        <v>1300000</v>
      </c>
      <c r="K530" s="36">
        <v>780000.00000000012</v>
      </c>
      <c r="L530" s="37">
        <v>0.60000000000000009</v>
      </c>
      <c r="M530" s="38" t="s">
        <v>23</v>
      </c>
    </row>
    <row r="531" spans="1:13">
      <c r="A531" s="39" t="s">
        <v>29</v>
      </c>
      <c r="B531" s="40">
        <v>1128299</v>
      </c>
      <c r="C531" s="41">
        <v>43861</v>
      </c>
      <c r="D531" s="40" t="s">
        <v>30</v>
      </c>
      <c r="E531" s="40" t="s">
        <v>41</v>
      </c>
      <c r="F531" s="40" t="s">
        <v>42</v>
      </c>
      <c r="G531" s="40" t="s">
        <v>22</v>
      </c>
      <c r="H531" s="42">
        <v>80</v>
      </c>
      <c r="I531" s="43">
        <v>4500</v>
      </c>
      <c r="J531" s="43">
        <v>3600000</v>
      </c>
      <c r="K531" s="43">
        <v>900000</v>
      </c>
      <c r="L531" s="44">
        <v>0.25</v>
      </c>
      <c r="M531" s="45" t="s">
        <v>23</v>
      </c>
    </row>
    <row r="532" spans="1:13" ht="30">
      <c r="A532" s="32" t="s">
        <v>29</v>
      </c>
      <c r="B532" s="33">
        <v>1128299</v>
      </c>
      <c r="C532" s="34">
        <v>43862</v>
      </c>
      <c r="D532" s="33" t="s">
        <v>30</v>
      </c>
      <c r="E532" s="33" t="s">
        <v>41</v>
      </c>
      <c r="F532" s="33" t="s">
        <v>42</v>
      </c>
      <c r="G532" s="33" t="s">
        <v>16</v>
      </c>
      <c r="H532" s="35">
        <v>60</v>
      </c>
      <c r="I532" s="36">
        <v>7000</v>
      </c>
      <c r="J532" s="36">
        <v>4200000</v>
      </c>
      <c r="K532" s="36">
        <v>1890000</v>
      </c>
      <c r="L532" s="37">
        <v>0.45</v>
      </c>
      <c r="M532" s="38" t="s">
        <v>23</v>
      </c>
    </row>
    <row r="533" spans="1:13" ht="30">
      <c r="A533" s="39" t="s">
        <v>29</v>
      </c>
      <c r="B533" s="40">
        <v>1128299</v>
      </c>
      <c r="C533" s="41">
        <v>43863</v>
      </c>
      <c r="D533" s="40" t="s">
        <v>30</v>
      </c>
      <c r="E533" s="40" t="s">
        <v>41</v>
      </c>
      <c r="F533" s="40" t="s">
        <v>42</v>
      </c>
      <c r="G533" s="40" t="s">
        <v>18</v>
      </c>
      <c r="H533" s="42">
        <v>65</v>
      </c>
      <c r="I533" s="43">
        <v>5500</v>
      </c>
      <c r="J533" s="43">
        <v>3575000</v>
      </c>
      <c r="K533" s="43">
        <v>1072500</v>
      </c>
      <c r="L533" s="44">
        <v>0.3</v>
      </c>
      <c r="M533" s="45" t="s">
        <v>23</v>
      </c>
    </row>
    <row r="534" spans="1:13" ht="30">
      <c r="A534" s="32" t="s">
        <v>29</v>
      </c>
      <c r="B534" s="33">
        <v>1128299</v>
      </c>
      <c r="C534" s="34">
        <v>43864</v>
      </c>
      <c r="D534" s="33" t="s">
        <v>30</v>
      </c>
      <c r="E534" s="33" t="s">
        <v>41</v>
      </c>
      <c r="F534" s="33" t="s">
        <v>42</v>
      </c>
      <c r="G534" s="33" t="s">
        <v>19</v>
      </c>
      <c r="H534" s="35">
        <v>65</v>
      </c>
      <c r="I534" s="36">
        <v>5500</v>
      </c>
      <c r="J534" s="36">
        <v>3575000</v>
      </c>
      <c r="K534" s="36">
        <v>1608750</v>
      </c>
      <c r="L534" s="37">
        <v>0.45</v>
      </c>
      <c r="M534" s="38" t="s">
        <v>23</v>
      </c>
    </row>
    <row r="535" spans="1:13" ht="30">
      <c r="A535" s="39" t="s">
        <v>29</v>
      </c>
      <c r="B535" s="40">
        <v>1128299</v>
      </c>
      <c r="C535" s="41">
        <v>43865</v>
      </c>
      <c r="D535" s="40" t="s">
        <v>30</v>
      </c>
      <c r="E535" s="40" t="s">
        <v>41</v>
      </c>
      <c r="F535" s="40" t="s">
        <v>42</v>
      </c>
      <c r="G535" s="40" t="s">
        <v>20</v>
      </c>
      <c r="H535" s="42">
        <v>60</v>
      </c>
      <c r="I535" s="43">
        <v>4250</v>
      </c>
      <c r="J535" s="43">
        <v>2550000</v>
      </c>
      <c r="K535" s="43">
        <v>1019999.9999999999</v>
      </c>
      <c r="L535" s="44">
        <v>0.39999999999999997</v>
      </c>
      <c r="M535" s="45" t="s">
        <v>23</v>
      </c>
    </row>
    <row r="536" spans="1:13">
      <c r="A536" s="32" t="s">
        <v>29</v>
      </c>
      <c r="B536" s="33">
        <v>1128299</v>
      </c>
      <c r="C536" s="34">
        <v>43866</v>
      </c>
      <c r="D536" s="33" t="s">
        <v>30</v>
      </c>
      <c r="E536" s="33" t="s">
        <v>41</v>
      </c>
      <c r="F536" s="33" t="s">
        <v>42</v>
      </c>
      <c r="G536" s="33" t="s">
        <v>21</v>
      </c>
      <c r="H536" s="35">
        <v>65</v>
      </c>
      <c r="I536" s="36">
        <v>3000</v>
      </c>
      <c r="J536" s="36">
        <v>1950000</v>
      </c>
      <c r="K536" s="36">
        <v>1170000.0000000002</v>
      </c>
      <c r="L536" s="37">
        <v>0.60000000000000009</v>
      </c>
      <c r="M536" s="38" t="s">
        <v>23</v>
      </c>
    </row>
    <row r="537" spans="1:13">
      <c r="A537" s="39" t="s">
        <v>29</v>
      </c>
      <c r="B537" s="40">
        <v>1128299</v>
      </c>
      <c r="C537" s="41">
        <v>43867</v>
      </c>
      <c r="D537" s="40" t="s">
        <v>30</v>
      </c>
      <c r="E537" s="40" t="s">
        <v>41</v>
      </c>
      <c r="F537" s="40" t="s">
        <v>42</v>
      </c>
      <c r="G537" s="40" t="s">
        <v>22</v>
      </c>
      <c r="H537" s="42">
        <v>80</v>
      </c>
      <c r="I537" s="43">
        <v>6000</v>
      </c>
      <c r="J537" s="43">
        <v>4800000</v>
      </c>
      <c r="K537" s="43">
        <v>1200000</v>
      </c>
      <c r="L537" s="44">
        <v>0.25</v>
      </c>
      <c r="M537" s="45" t="s">
        <v>23</v>
      </c>
    </row>
    <row r="538" spans="1:13" ht="30">
      <c r="A538" s="32" t="s">
        <v>29</v>
      </c>
      <c r="B538" s="33">
        <v>1128299</v>
      </c>
      <c r="C538" s="34">
        <v>43868</v>
      </c>
      <c r="D538" s="33" t="s">
        <v>30</v>
      </c>
      <c r="E538" s="33" t="s">
        <v>41</v>
      </c>
      <c r="F538" s="33" t="s">
        <v>42</v>
      </c>
      <c r="G538" s="33" t="s">
        <v>16</v>
      </c>
      <c r="H538" s="35">
        <v>60</v>
      </c>
      <c r="I538" s="36">
        <v>7500</v>
      </c>
      <c r="J538" s="36">
        <v>4500000</v>
      </c>
      <c r="K538" s="36">
        <v>1800000</v>
      </c>
      <c r="L538" s="37">
        <v>0.4</v>
      </c>
      <c r="M538" s="38" t="s">
        <v>23</v>
      </c>
    </row>
    <row r="539" spans="1:13" ht="30">
      <c r="A539" s="39" t="s">
        <v>29</v>
      </c>
      <c r="B539" s="40">
        <v>1128299</v>
      </c>
      <c r="C539" s="41">
        <v>43869</v>
      </c>
      <c r="D539" s="40" t="s">
        <v>30</v>
      </c>
      <c r="E539" s="40" t="s">
        <v>41</v>
      </c>
      <c r="F539" s="40" t="s">
        <v>42</v>
      </c>
      <c r="G539" s="40" t="s">
        <v>18</v>
      </c>
      <c r="H539" s="42">
        <v>65</v>
      </c>
      <c r="I539" s="43">
        <v>6000</v>
      </c>
      <c r="J539" s="43">
        <v>3900000</v>
      </c>
      <c r="K539" s="43">
        <v>975000</v>
      </c>
      <c r="L539" s="44">
        <v>0.25</v>
      </c>
      <c r="M539" s="45" t="s">
        <v>23</v>
      </c>
    </row>
    <row r="540" spans="1:13" ht="30">
      <c r="A540" s="32" t="s">
        <v>29</v>
      </c>
      <c r="B540" s="33">
        <v>1128299</v>
      </c>
      <c r="C540" s="34">
        <v>43870</v>
      </c>
      <c r="D540" s="33" t="s">
        <v>30</v>
      </c>
      <c r="E540" s="33" t="s">
        <v>41</v>
      </c>
      <c r="F540" s="33" t="s">
        <v>42</v>
      </c>
      <c r="G540" s="33" t="s">
        <v>19</v>
      </c>
      <c r="H540" s="35">
        <v>65</v>
      </c>
      <c r="I540" s="36">
        <v>5500</v>
      </c>
      <c r="J540" s="36">
        <v>3575000</v>
      </c>
      <c r="K540" s="36">
        <v>1430000</v>
      </c>
      <c r="L540" s="37">
        <v>0.4</v>
      </c>
      <c r="M540" s="38" t="s">
        <v>17</v>
      </c>
    </row>
    <row r="541" spans="1:13" ht="30">
      <c r="A541" s="39" t="s">
        <v>29</v>
      </c>
      <c r="B541" s="40">
        <v>1128299</v>
      </c>
      <c r="C541" s="41">
        <v>43871</v>
      </c>
      <c r="D541" s="40" t="s">
        <v>30</v>
      </c>
      <c r="E541" s="40" t="s">
        <v>41</v>
      </c>
      <c r="F541" s="40" t="s">
        <v>42</v>
      </c>
      <c r="G541" s="40" t="s">
        <v>20</v>
      </c>
      <c r="H541" s="42">
        <v>60</v>
      </c>
      <c r="I541" s="43">
        <v>4500</v>
      </c>
      <c r="J541" s="43">
        <v>2700000</v>
      </c>
      <c r="K541" s="43">
        <v>944999.99999999988</v>
      </c>
      <c r="L541" s="44">
        <v>0.35</v>
      </c>
      <c r="M541" s="45" t="s">
        <v>17</v>
      </c>
    </row>
    <row r="542" spans="1:13">
      <c r="A542" s="32" t="s">
        <v>29</v>
      </c>
      <c r="B542" s="33">
        <v>1128299</v>
      </c>
      <c r="C542" s="34">
        <v>43872</v>
      </c>
      <c r="D542" s="33" t="s">
        <v>30</v>
      </c>
      <c r="E542" s="33" t="s">
        <v>41</v>
      </c>
      <c r="F542" s="33" t="s">
        <v>42</v>
      </c>
      <c r="G542" s="33" t="s">
        <v>21</v>
      </c>
      <c r="H542" s="35">
        <v>65</v>
      </c>
      <c r="I542" s="36">
        <v>5000</v>
      </c>
      <c r="J542" s="36">
        <v>3250000</v>
      </c>
      <c r="K542" s="36">
        <v>1787500.0000000002</v>
      </c>
      <c r="L542" s="37">
        <v>0.55000000000000004</v>
      </c>
      <c r="M542" s="38" t="s">
        <v>17</v>
      </c>
    </row>
    <row r="543" spans="1:13">
      <c r="A543" s="39" t="s">
        <v>29</v>
      </c>
      <c r="B543" s="40">
        <v>1128299</v>
      </c>
      <c r="C543" s="41">
        <v>43873</v>
      </c>
      <c r="D543" s="40" t="s">
        <v>30</v>
      </c>
      <c r="E543" s="40" t="s">
        <v>41</v>
      </c>
      <c r="F543" s="40" t="s">
        <v>42</v>
      </c>
      <c r="G543" s="40" t="s">
        <v>22</v>
      </c>
      <c r="H543" s="42">
        <v>80</v>
      </c>
      <c r="I543" s="43">
        <v>5000</v>
      </c>
      <c r="J543" s="43">
        <v>4000000</v>
      </c>
      <c r="K543" s="43">
        <v>800000</v>
      </c>
      <c r="L543" s="44">
        <v>0.2</v>
      </c>
      <c r="M543" s="45" t="s">
        <v>17</v>
      </c>
    </row>
    <row r="544" spans="1:13" ht="30">
      <c r="A544" s="32" t="s">
        <v>29</v>
      </c>
      <c r="B544" s="33">
        <v>1128299</v>
      </c>
      <c r="C544" s="34">
        <v>43874</v>
      </c>
      <c r="D544" s="33" t="s">
        <v>30</v>
      </c>
      <c r="E544" s="33" t="s">
        <v>41</v>
      </c>
      <c r="F544" s="33" t="s">
        <v>42</v>
      </c>
      <c r="G544" s="33" t="s">
        <v>16</v>
      </c>
      <c r="H544" s="35">
        <v>65</v>
      </c>
      <c r="I544" s="36">
        <v>7000</v>
      </c>
      <c r="J544" s="36">
        <v>4550000</v>
      </c>
      <c r="K544" s="36">
        <v>1820000</v>
      </c>
      <c r="L544" s="37">
        <v>0.4</v>
      </c>
      <c r="M544" s="38" t="s">
        <v>17</v>
      </c>
    </row>
    <row r="545" spans="1:13" ht="30">
      <c r="A545" s="39" t="s">
        <v>29</v>
      </c>
      <c r="B545" s="40">
        <v>1128299</v>
      </c>
      <c r="C545" s="41">
        <v>43875</v>
      </c>
      <c r="D545" s="40" t="s">
        <v>30</v>
      </c>
      <c r="E545" s="40" t="s">
        <v>41</v>
      </c>
      <c r="F545" s="40" t="s">
        <v>42</v>
      </c>
      <c r="G545" s="40" t="s">
        <v>18</v>
      </c>
      <c r="H545" s="42">
        <v>70</v>
      </c>
      <c r="I545" s="43">
        <v>6500</v>
      </c>
      <c r="J545" s="43">
        <v>4550000</v>
      </c>
      <c r="K545" s="43">
        <v>1137500</v>
      </c>
      <c r="L545" s="44">
        <v>0.25</v>
      </c>
      <c r="M545" s="45" t="s">
        <v>17</v>
      </c>
    </row>
    <row r="546" spans="1:13" ht="30">
      <c r="A546" s="32" t="s">
        <v>29</v>
      </c>
      <c r="B546" s="33">
        <v>1128299</v>
      </c>
      <c r="C546" s="34">
        <v>43876</v>
      </c>
      <c r="D546" s="33" t="s">
        <v>30</v>
      </c>
      <c r="E546" s="33" t="s">
        <v>41</v>
      </c>
      <c r="F546" s="33" t="s">
        <v>42</v>
      </c>
      <c r="G546" s="33" t="s">
        <v>19</v>
      </c>
      <c r="H546" s="35">
        <v>65</v>
      </c>
      <c r="I546" s="36">
        <v>5250</v>
      </c>
      <c r="J546" s="36">
        <v>3412500</v>
      </c>
      <c r="K546" s="36">
        <v>1365000</v>
      </c>
      <c r="L546" s="37">
        <v>0.4</v>
      </c>
      <c r="M546" s="38" t="s">
        <v>17</v>
      </c>
    </row>
    <row r="547" spans="1:13" ht="30">
      <c r="A547" s="39" t="s">
        <v>29</v>
      </c>
      <c r="B547" s="40">
        <v>1128299</v>
      </c>
      <c r="C547" s="41">
        <v>43877</v>
      </c>
      <c r="D547" s="40" t="s">
        <v>30</v>
      </c>
      <c r="E547" s="40" t="s">
        <v>41</v>
      </c>
      <c r="F547" s="40" t="s">
        <v>42</v>
      </c>
      <c r="G547" s="40" t="s">
        <v>20</v>
      </c>
      <c r="H547" s="42">
        <v>65</v>
      </c>
      <c r="I547" s="43">
        <v>4750</v>
      </c>
      <c r="J547" s="43">
        <v>3087500</v>
      </c>
      <c r="K547" s="43">
        <v>1080625</v>
      </c>
      <c r="L547" s="44">
        <v>0.35</v>
      </c>
      <c r="M547" s="45" t="s">
        <v>17</v>
      </c>
    </row>
    <row r="548" spans="1:13">
      <c r="A548" s="32" t="s">
        <v>29</v>
      </c>
      <c r="B548" s="33">
        <v>1128299</v>
      </c>
      <c r="C548" s="34">
        <v>43878</v>
      </c>
      <c r="D548" s="33" t="s">
        <v>30</v>
      </c>
      <c r="E548" s="33" t="s">
        <v>41</v>
      </c>
      <c r="F548" s="33" t="s">
        <v>42</v>
      </c>
      <c r="G548" s="33" t="s">
        <v>21</v>
      </c>
      <c r="H548" s="35">
        <v>75</v>
      </c>
      <c r="I548" s="36">
        <v>4750</v>
      </c>
      <c r="J548" s="36">
        <v>3562500</v>
      </c>
      <c r="K548" s="36">
        <v>1959375.0000000002</v>
      </c>
      <c r="L548" s="37">
        <v>0.55000000000000004</v>
      </c>
      <c r="M548" s="38" t="s">
        <v>17</v>
      </c>
    </row>
    <row r="549" spans="1:13">
      <c r="A549" s="39" t="s">
        <v>29</v>
      </c>
      <c r="B549" s="40">
        <v>1128299</v>
      </c>
      <c r="C549" s="41">
        <v>43879</v>
      </c>
      <c r="D549" s="40" t="s">
        <v>30</v>
      </c>
      <c r="E549" s="40" t="s">
        <v>41</v>
      </c>
      <c r="F549" s="40" t="s">
        <v>42</v>
      </c>
      <c r="G549" s="40" t="s">
        <v>22</v>
      </c>
      <c r="H549" s="42">
        <v>80</v>
      </c>
      <c r="I549" s="43">
        <v>4000</v>
      </c>
      <c r="J549" s="43">
        <v>3200000</v>
      </c>
      <c r="K549" s="43">
        <v>640000</v>
      </c>
      <c r="L549" s="44">
        <v>0.2</v>
      </c>
      <c r="M549" s="45" t="s">
        <v>17</v>
      </c>
    </row>
    <row r="550" spans="1:13" ht="30">
      <c r="A550" s="32" t="s">
        <v>29</v>
      </c>
      <c r="B550" s="33">
        <v>1128299</v>
      </c>
      <c r="C550" s="34">
        <v>43880</v>
      </c>
      <c r="D550" s="33" t="s">
        <v>30</v>
      </c>
      <c r="E550" s="33" t="s">
        <v>41</v>
      </c>
      <c r="F550" s="33" t="s">
        <v>42</v>
      </c>
      <c r="G550" s="33" t="s">
        <v>16</v>
      </c>
      <c r="H550" s="35">
        <v>60.000000000000007</v>
      </c>
      <c r="I550" s="36">
        <v>6000</v>
      </c>
      <c r="J550" s="36">
        <v>3600000.0000000005</v>
      </c>
      <c r="K550" s="36">
        <v>1260000.0000000002</v>
      </c>
      <c r="L550" s="37">
        <v>0.35000000000000003</v>
      </c>
      <c r="M550" s="38" t="s">
        <v>17</v>
      </c>
    </row>
    <row r="551" spans="1:13" ht="30">
      <c r="A551" s="39" t="s">
        <v>29</v>
      </c>
      <c r="B551" s="40">
        <v>1128299</v>
      </c>
      <c r="C551" s="41">
        <v>43881</v>
      </c>
      <c r="D551" s="40" t="s">
        <v>30</v>
      </c>
      <c r="E551" s="40" t="s">
        <v>41</v>
      </c>
      <c r="F551" s="40" t="s">
        <v>42</v>
      </c>
      <c r="G551" s="40" t="s">
        <v>18</v>
      </c>
      <c r="H551" s="42">
        <v>65.000000000000014</v>
      </c>
      <c r="I551" s="43">
        <v>6000</v>
      </c>
      <c r="J551" s="43">
        <v>3900000.0000000005</v>
      </c>
      <c r="K551" s="43">
        <v>780000.00000000012</v>
      </c>
      <c r="L551" s="44">
        <v>0.2</v>
      </c>
      <c r="M551" s="45" t="s">
        <v>17</v>
      </c>
    </row>
    <row r="552" spans="1:13" ht="30">
      <c r="A552" s="32" t="s">
        <v>29</v>
      </c>
      <c r="B552" s="33">
        <v>1128299</v>
      </c>
      <c r="C552" s="34">
        <v>43882</v>
      </c>
      <c r="D552" s="33" t="s">
        <v>30</v>
      </c>
      <c r="E552" s="33" t="s">
        <v>41</v>
      </c>
      <c r="F552" s="33" t="s">
        <v>42</v>
      </c>
      <c r="G552" s="33" t="s">
        <v>19</v>
      </c>
      <c r="H552" s="35">
        <v>60.000000000000007</v>
      </c>
      <c r="I552" s="36">
        <v>4500</v>
      </c>
      <c r="J552" s="36">
        <v>2700000.0000000005</v>
      </c>
      <c r="K552" s="36">
        <v>945000.00000000023</v>
      </c>
      <c r="L552" s="37">
        <v>0.35000000000000003</v>
      </c>
      <c r="M552" s="38" t="s">
        <v>17</v>
      </c>
    </row>
    <row r="553" spans="1:13" ht="30">
      <c r="A553" s="39" t="s">
        <v>29</v>
      </c>
      <c r="B553" s="40">
        <v>1128299</v>
      </c>
      <c r="C553" s="41">
        <v>43883</v>
      </c>
      <c r="D553" s="40" t="s">
        <v>30</v>
      </c>
      <c r="E553" s="40" t="s">
        <v>41</v>
      </c>
      <c r="F553" s="40" t="s">
        <v>42</v>
      </c>
      <c r="G553" s="40" t="s">
        <v>20</v>
      </c>
      <c r="H553" s="42">
        <v>60.000000000000007</v>
      </c>
      <c r="I553" s="43">
        <v>4000</v>
      </c>
      <c r="J553" s="43">
        <v>2400000.0000000005</v>
      </c>
      <c r="K553" s="43">
        <v>720000.00000000012</v>
      </c>
      <c r="L553" s="44">
        <v>0.3</v>
      </c>
      <c r="M553" s="45" t="s">
        <v>17</v>
      </c>
    </row>
    <row r="554" spans="1:13">
      <c r="A554" s="32" t="s">
        <v>29</v>
      </c>
      <c r="B554" s="33">
        <v>1128299</v>
      </c>
      <c r="C554" s="34">
        <v>43884</v>
      </c>
      <c r="D554" s="33" t="s">
        <v>30</v>
      </c>
      <c r="E554" s="33" t="s">
        <v>41</v>
      </c>
      <c r="F554" s="33" t="s">
        <v>42</v>
      </c>
      <c r="G554" s="33" t="s">
        <v>21</v>
      </c>
      <c r="H554" s="35">
        <v>70</v>
      </c>
      <c r="I554" s="36">
        <v>4000</v>
      </c>
      <c r="J554" s="36">
        <v>2800000</v>
      </c>
      <c r="K554" s="36">
        <v>1400000.0000000002</v>
      </c>
      <c r="L554" s="37">
        <v>0.50000000000000011</v>
      </c>
      <c r="M554" s="38" t="s">
        <v>17</v>
      </c>
    </row>
    <row r="555" spans="1:13">
      <c r="A555" s="39" t="s">
        <v>29</v>
      </c>
      <c r="B555" s="40">
        <v>1128299</v>
      </c>
      <c r="C555" s="41">
        <v>43885</v>
      </c>
      <c r="D555" s="40" t="s">
        <v>30</v>
      </c>
      <c r="E555" s="40" t="s">
        <v>41</v>
      </c>
      <c r="F555" s="40" t="s">
        <v>42</v>
      </c>
      <c r="G555" s="40" t="s">
        <v>22</v>
      </c>
      <c r="H555" s="42">
        <v>75.000000000000014</v>
      </c>
      <c r="I555" s="43">
        <v>4500</v>
      </c>
      <c r="J555" s="43">
        <v>3375000.0000000005</v>
      </c>
      <c r="K555" s="43">
        <v>506250.00000000012</v>
      </c>
      <c r="L555" s="44">
        <v>0.15000000000000002</v>
      </c>
      <c r="M555" s="45" t="s">
        <v>17</v>
      </c>
    </row>
    <row r="556" spans="1:13" ht="30">
      <c r="A556" s="32" t="s">
        <v>29</v>
      </c>
      <c r="B556" s="33">
        <v>1128299</v>
      </c>
      <c r="C556" s="34">
        <v>43886</v>
      </c>
      <c r="D556" s="33" t="s">
        <v>30</v>
      </c>
      <c r="E556" s="33" t="s">
        <v>41</v>
      </c>
      <c r="F556" s="33" t="s">
        <v>42</v>
      </c>
      <c r="G556" s="33" t="s">
        <v>16</v>
      </c>
      <c r="H556" s="35">
        <v>60.000000000000007</v>
      </c>
      <c r="I556" s="36">
        <v>5500</v>
      </c>
      <c r="J556" s="36">
        <v>3300000.0000000005</v>
      </c>
      <c r="K556" s="36">
        <v>1155000.0000000002</v>
      </c>
      <c r="L556" s="37">
        <v>0.35000000000000003</v>
      </c>
      <c r="M556" s="38" t="s">
        <v>17</v>
      </c>
    </row>
    <row r="557" spans="1:13" ht="30">
      <c r="A557" s="39" t="s">
        <v>29</v>
      </c>
      <c r="B557" s="40">
        <v>1128299</v>
      </c>
      <c r="C557" s="41">
        <v>43887</v>
      </c>
      <c r="D557" s="40" t="s">
        <v>30</v>
      </c>
      <c r="E557" s="40" t="s">
        <v>41</v>
      </c>
      <c r="F557" s="40" t="s">
        <v>42</v>
      </c>
      <c r="G557" s="40" t="s">
        <v>18</v>
      </c>
      <c r="H557" s="42">
        <v>65.000000000000014</v>
      </c>
      <c r="I557" s="43">
        <v>5500</v>
      </c>
      <c r="J557" s="43">
        <v>3575000.0000000005</v>
      </c>
      <c r="K557" s="43">
        <v>715000.00000000012</v>
      </c>
      <c r="L557" s="44">
        <v>0.2</v>
      </c>
      <c r="M557" s="45" t="s">
        <v>17</v>
      </c>
    </row>
    <row r="558" spans="1:13" ht="30">
      <c r="A558" s="32" t="s">
        <v>29</v>
      </c>
      <c r="B558" s="33">
        <v>1128299</v>
      </c>
      <c r="C558" s="34">
        <v>43888</v>
      </c>
      <c r="D558" s="33" t="s">
        <v>30</v>
      </c>
      <c r="E558" s="33" t="s">
        <v>41</v>
      </c>
      <c r="F558" s="33" t="s">
        <v>42</v>
      </c>
      <c r="G558" s="33" t="s">
        <v>19</v>
      </c>
      <c r="H558" s="35">
        <v>60.000000000000007</v>
      </c>
      <c r="I558" s="36">
        <v>3750</v>
      </c>
      <c r="J558" s="36">
        <v>2250000.0000000005</v>
      </c>
      <c r="K558" s="36">
        <v>787500.00000000023</v>
      </c>
      <c r="L558" s="37">
        <v>0.35000000000000003</v>
      </c>
      <c r="M558" s="38" t="s">
        <v>17</v>
      </c>
    </row>
    <row r="559" spans="1:13" ht="30">
      <c r="A559" s="39" t="s">
        <v>29</v>
      </c>
      <c r="B559" s="40">
        <v>1128299</v>
      </c>
      <c r="C559" s="41">
        <v>43889</v>
      </c>
      <c r="D559" s="40" t="s">
        <v>30</v>
      </c>
      <c r="E559" s="40" t="s">
        <v>41</v>
      </c>
      <c r="F559" s="40" t="s">
        <v>42</v>
      </c>
      <c r="G559" s="40" t="s">
        <v>20</v>
      </c>
      <c r="H559" s="42">
        <v>60.000000000000007</v>
      </c>
      <c r="I559" s="43">
        <v>3500</v>
      </c>
      <c r="J559" s="43">
        <v>2100000.0000000005</v>
      </c>
      <c r="K559" s="43">
        <v>630000.00000000012</v>
      </c>
      <c r="L559" s="44">
        <v>0.3</v>
      </c>
      <c r="M559" s="45" t="s">
        <v>17</v>
      </c>
    </row>
    <row r="560" spans="1:13">
      <c r="A560" s="32" t="s">
        <v>29</v>
      </c>
      <c r="B560" s="33">
        <v>1128299</v>
      </c>
      <c r="C560" s="34">
        <v>43891</v>
      </c>
      <c r="D560" s="33" t="s">
        <v>30</v>
      </c>
      <c r="E560" s="33" t="s">
        <v>41</v>
      </c>
      <c r="F560" s="33" t="s">
        <v>42</v>
      </c>
      <c r="G560" s="33" t="s">
        <v>21</v>
      </c>
      <c r="H560" s="35">
        <v>70</v>
      </c>
      <c r="I560" s="36">
        <v>3250</v>
      </c>
      <c r="J560" s="36">
        <v>2275000</v>
      </c>
      <c r="K560" s="36">
        <v>1137500.0000000002</v>
      </c>
      <c r="L560" s="37">
        <v>0.50000000000000011</v>
      </c>
      <c r="M560" s="38" t="s">
        <v>17</v>
      </c>
    </row>
    <row r="561" spans="1:13">
      <c r="A561" s="39" t="s">
        <v>29</v>
      </c>
      <c r="B561" s="40">
        <v>1128299</v>
      </c>
      <c r="C561" s="41">
        <v>43892</v>
      </c>
      <c r="D561" s="40" t="s">
        <v>30</v>
      </c>
      <c r="E561" s="40" t="s">
        <v>41</v>
      </c>
      <c r="F561" s="40" t="s">
        <v>42</v>
      </c>
      <c r="G561" s="40" t="s">
        <v>22</v>
      </c>
      <c r="H561" s="42">
        <v>75.000000000000014</v>
      </c>
      <c r="I561" s="43">
        <v>3750</v>
      </c>
      <c r="J561" s="43">
        <v>2812500.0000000005</v>
      </c>
      <c r="K561" s="43">
        <v>421875.00000000012</v>
      </c>
      <c r="L561" s="44">
        <v>0.15000000000000002</v>
      </c>
      <c r="M561" s="45" t="s">
        <v>17</v>
      </c>
    </row>
    <row r="562" spans="1:13" ht="30">
      <c r="A562" s="32" t="s">
        <v>29</v>
      </c>
      <c r="B562" s="33">
        <v>1128299</v>
      </c>
      <c r="C562" s="34">
        <v>43893</v>
      </c>
      <c r="D562" s="33" t="s">
        <v>30</v>
      </c>
      <c r="E562" s="33" t="s">
        <v>41</v>
      </c>
      <c r="F562" s="33" t="s">
        <v>42</v>
      </c>
      <c r="G562" s="33" t="s">
        <v>16</v>
      </c>
      <c r="H562" s="35">
        <v>60.000000000000007</v>
      </c>
      <c r="I562" s="36">
        <v>5750</v>
      </c>
      <c r="J562" s="36">
        <v>3450000.0000000005</v>
      </c>
      <c r="K562" s="36">
        <v>1207500.0000000002</v>
      </c>
      <c r="L562" s="37">
        <v>0.35000000000000003</v>
      </c>
      <c r="M562" s="38" t="s">
        <v>17</v>
      </c>
    </row>
    <row r="563" spans="1:13" ht="30">
      <c r="A563" s="39" t="s">
        <v>29</v>
      </c>
      <c r="B563" s="40">
        <v>1128299</v>
      </c>
      <c r="C563" s="41">
        <v>43894</v>
      </c>
      <c r="D563" s="40" t="s">
        <v>30</v>
      </c>
      <c r="E563" s="40" t="s">
        <v>41</v>
      </c>
      <c r="F563" s="40" t="s">
        <v>42</v>
      </c>
      <c r="G563" s="40" t="s">
        <v>18</v>
      </c>
      <c r="H563" s="42">
        <v>65.000000000000014</v>
      </c>
      <c r="I563" s="43">
        <v>5750</v>
      </c>
      <c r="J563" s="43">
        <v>3737500.0000000005</v>
      </c>
      <c r="K563" s="43">
        <v>747500.00000000012</v>
      </c>
      <c r="L563" s="44">
        <v>0.2</v>
      </c>
      <c r="M563" s="45" t="s">
        <v>17</v>
      </c>
    </row>
    <row r="564" spans="1:13" ht="30">
      <c r="A564" s="32" t="s">
        <v>29</v>
      </c>
      <c r="B564" s="33">
        <v>1128299</v>
      </c>
      <c r="C564" s="34">
        <v>43895</v>
      </c>
      <c r="D564" s="33" t="s">
        <v>30</v>
      </c>
      <c r="E564" s="33" t="s">
        <v>41</v>
      </c>
      <c r="F564" s="33" t="s">
        <v>42</v>
      </c>
      <c r="G564" s="33" t="s">
        <v>19</v>
      </c>
      <c r="H564" s="35">
        <v>60.000000000000007</v>
      </c>
      <c r="I564" s="36">
        <v>4250</v>
      </c>
      <c r="J564" s="36">
        <v>2550000.0000000005</v>
      </c>
      <c r="K564" s="36">
        <v>892500.00000000023</v>
      </c>
      <c r="L564" s="37">
        <v>0.35000000000000003</v>
      </c>
      <c r="M564" s="38" t="s">
        <v>17</v>
      </c>
    </row>
    <row r="565" spans="1:13" ht="30">
      <c r="A565" s="39" t="s">
        <v>29</v>
      </c>
      <c r="B565" s="40">
        <v>1128299</v>
      </c>
      <c r="C565" s="41">
        <v>43896</v>
      </c>
      <c r="D565" s="40" t="s">
        <v>30</v>
      </c>
      <c r="E565" s="40" t="s">
        <v>41</v>
      </c>
      <c r="F565" s="40" t="s">
        <v>42</v>
      </c>
      <c r="G565" s="40" t="s">
        <v>20</v>
      </c>
      <c r="H565" s="42">
        <v>60.000000000000007</v>
      </c>
      <c r="I565" s="43">
        <v>4000</v>
      </c>
      <c r="J565" s="43">
        <v>2400000.0000000005</v>
      </c>
      <c r="K565" s="43">
        <v>720000.00000000012</v>
      </c>
      <c r="L565" s="44">
        <v>0.3</v>
      </c>
      <c r="M565" s="45" t="s">
        <v>17</v>
      </c>
    </row>
    <row r="566" spans="1:13">
      <c r="A566" s="32" t="s">
        <v>29</v>
      </c>
      <c r="B566" s="33">
        <v>1128299</v>
      </c>
      <c r="C566" s="34">
        <v>43897</v>
      </c>
      <c r="D566" s="33" t="s">
        <v>30</v>
      </c>
      <c r="E566" s="33" t="s">
        <v>41</v>
      </c>
      <c r="F566" s="33" t="s">
        <v>42</v>
      </c>
      <c r="G566" s="33" t="s">
        <v>21</v>
      </c>
      <c r="H566" s="35">
        <v>70</v>
      </c>
      <c r="I566" s="36">
        <v>3500</v>
      </c>
      <c r="J566" s="36">
        <v>2450000</v>
      </c>
      <c r="K566" s="36">
        <v>1225000.0000000002</v>
      </c>
      <c r="L566" s="37">
        <v>0.50000000000000011</v>
      </c>
      <c r="M566" s="38" t="s">
        <v>17</v>
      </c>
    </row>
    <row r="567" spans="1:13">
      <c r="A567" s="39" t="s">
        <v>29</v>
      </c>
      <c r="B567" s="40">
        <v>1128299</v>
      </c>
      <c r="C567" s="41">
        <v>43898</v>
      </c>
      <c r="D567" s="40" t="s">
        <v>30</v>
      </c>
      <c r="E567" s="40" t="s">
        <v>41</v>
      </c>
      <c r="F567" s="40" t="s">
        <v>42</v>
      </c>
      <c r="G567" s="40" t="s">
        <v>22</v>
      </c>
      <c r="H567" s="42">
        <v>75.000000000000014</v>
      </c>
      <c r="I567" s="43">
        <v>4750</v>
      </c>
      <c r="J567" s="43">
        <v>3562500.0000000005</v>
      </c>
      <c r="K567" s="43">
        <v>534375.00000000012</v>
      </c>
      <c r="L567" s="44">
        <v>0.15000000000000002</v>
      </c>
      <c r="M567" s="45" t="s">
        <v>17</v>
      </c>
    </row>
    <row r="568" spans="1:13" ht="30">
      <c r="A568" s="32" t="s">
        <v>29</v>
      </c>
      <c r="B568" s="33">
        <v>1128299</v>
      </c>
      <c r="C568" s="34">
        <v>43899</v>
      </c>
      <c r="D568" s="33" t="s">
        <v>30</v>
      </c>
      <c r="E568" s="33" t="s">
        <v>41</v>
      </c>
      <c r="F568" s="33" t="s">
        <v>42</v>
      </c>
      <c r="G568" s="33" t="s">
        <v>16</v>
      </c>
      <c r="H568" s="35">
        <v>60.000000000000007</v>
      </c>
      <c r="I568" s="36">
        <v>6750</v>
      </c>
      <c r="J568" s="36">
        <v>4050000.0000000005</v>
      </c>
      <c r="K568" s="36">
        <v>1417500.0000000002</v>
      </c>
      <c r="L568" s="37">
        <v>0.35000000000000003</v>
      </c>
      <c r="M568" s="38" t="s">
        <v>17</v>
      </c>
    </row>
    <row r="569" spans="1:13" ht="30">
      <c r="A569" s="39" t="s">
        <v>29</v>
      </c>
      <c r="B569" s="40">
        <v>1128299</v>
      </c>
      <c r="C569" s="41">
        <v>43900</v>
      </c>
      <c r="D569" s="40" t="s">
        <v>30</v>
      </c>
      <c r="E569" s="40" t="s">
        <v>41</v>
      </c>
      <c r="F569" s="40" t="s">
        <v>42</v>
      </c>
      <c r="G569" s="40" t="s">
        <v>18</v>
      </c>
      <c r="H569" s="42">
        <v>65.000000000000014</v>
      </c>
      <c r="I569" s="43">
        <v>6750</v>
      </c>
      <c r="J569" s="43">
        <v>4387500.0000000009</v>
      </c>
      <c r="K569" s="43">
        <v>877500.00000000023</v>
      </c>
      <c r="L569" s="44">
        <v>0.2</v>
      </c>
      <c r="M569" s="45" t="s">
        <v>17</v>
      </c>
    </row>
    <row r="570" spans="1:13" ht="30">
      <c r="A570" s="32" t="s">
        <v>29</v>
      </c>
      <c r="B570" s="33">
        <v>1128299</v>
      </c>
      <c r="C570" s="34">
        <v>43901</v>
      </c>
      <c r="D570" s="33" t="s">
        <v>30</v>
      </c>
      <c r="E570" s="33" t="s">
        <v>41</v>
      </c>
      <c r="F570" s="33" t="s">
        <v>42</v>
      </c>
      <c r="G570" s="33" t="s">
        <v>19</v>
      </c>
      <c r="H570" s="35">
        <v>60.000000000000007</v>
      </c>
      <c r="I570" s="36">
        <v>4750</v>
      </c>
      <c r="J570" s="36">
        <v>2850000.0000000005</v>
      </c>
      <c r="K570" s="36">
        <v>997500.00000000023</v>
      </c>
      <c r="L570" s="37">
        <v>0.35000000000000003</v>
      </c>
      <c r="M570" s="38" t="s">
        <v>17</v>
      </c>
    </row>
    <row r="571" spans="1:13" ht="30">
      <c r="A571" s="39" t="s">
        <v>29</v>
      </c>
      <c r="B571" s="40">
        <v>1128299</v>
      </c>
      <c r="C571" s="41">
        <v>43902</v>
      </c>
      <c r="D571" s="40" t="s">
        <v>30</v>
      </c>
      <c r="E571" s="40" t="s">
        <v>41</v>
      </c>
      <c r="F571" s="40" t="s">
        <v>42</v>
      </c>
      <c r="G571" s="40" t="s">
        <v>20</v>
      </c>
      <c r="H571" s="42">
        <v>60.000000000000007</v>
      </c>
      <c r="I571" s="43">
        <v>4750</v>
      </c>
      <c r="J571" s="43">
        <v>2850000.0000000005</v>
      </c>
      <c r="K571" s="43">
        <v>855000.00000000012</v>
      </c>
      <c r="L571" s="44">
        <v>0.3</v>
      </c>
      <c r="M571" s="45" t="s">
        <v>17</v>
      </c>
    </row>
    <row r="572" spans="1:13">
      <c r="A572" s="32" t="s">
        <v>29</v>
      </c>
      <c r="B572" s="33">
        <v>1128299</v>
      </c>
      <c r="C572" s="34">
        <v>43903</v>
      </c>
      <c r="D572" s="33" t="s">
        <v>30</v>
      </c>
      <c r="E572" s="33" t="s">
        <v>41</v>
      </c>
      <c r="F572" s="33" t="s">
        <v>42</v>
      </c>
      <c r="G572" s="33" t="s">
        <v>21</v>
      </c>
      <c r="H572" s="35">
        <v>70</v>
      </c>
      <c r="I572" s="36">
        <v>4000</v>
      </c>
      <c r="J572" s="36">
        <v>2800000</v>
      </c>
      <c r="K572" s="36">
        <v>1400000.0000000002</v>
      </c>
      <c r="L572" s="37">
        <v>0.50000000000000011</v>
      </c>
      <c r="M572" s="38" t="s">
        <v>17</v>
      </c>
    </row>
    <row r="573" spans="1:13">
      <c r="A573" s="39" t="s">
        <v>29</v>
      </c>
      <c r="B573" s="40">
        <v>1128299</v>
      </c>
      <c r="C573" s="41">
        <v>43904</v>
      </c>
      <c r="D573" s="40" t="s">
        <v>30</v>
      </c>
      <c r="E573" s="40" t="s">
        <v>41</v>
      </c>
      <c r="F573" s="40" t="s">
        <v>42</v>
      </c>
      <c r="G573" s="40" t="s">
        <v>22</v>
      </c>
      <c r="H573" s="42">
        <v>75.000000000000014</v>
      </c>
      <c r="I573" s="43">
        <v>5000</v>
      </c>
      <c r="J573" s="43">
        <v>3750000.0000000005</v>
      </c>
      <c r="K573" s="43">
        <v>562500.00000000012</v>
      </c>
      <c r="L573" s="44">
        <v>0.15000000000000002</v>
      </c>
      <c r="M573" s="45" t="s">
        <v>17</v>
      </c>
    </row>
    <row r="574" spans="1:13" ht="30">
      <c r="A574" s="32" t="s">
        <v>29</v>
      </c>
      <c r="B574" s="33">
        <v>1128299</v>
      </c>
      <c r="C574" s="34">
        <v>43905</v>
      </c>
      <c r="D574" s="33" t="s">
        <v>30</v>
      </c>
      <c r="E574" s="33" t="s">
        <v>41</v>
      </c>
      <c r="F574" s="33" t="s">
        <v>42</v>
      </c>
      <c r="G574" s="33" t="s">
        <v>16</v>
      </c>
      <c r="H574" s="35">
        <v>30</v>
      </c>
      <c r="I574" s="36">
        <v>4250</v>
      </c>
      <c r="J574" s="36">
        <v>1275000</v>
      </c>
      <c r="K574" s="36">
        <v>446250.00000000006</v>
      </c>
      <c r="L574" s="37">
        <v>0.35000000000000003</v>
      </c>
      <c r="M574" s="38" t="s">
        <v>17</v>
      </c>
    </row>
    <row r="575" spans="1:13" ht="30">
      <c r="A575" s="39" t="s">
        <v>29</v>
      </c>
      <c r="B575" s="40">
        <v>1128299</v>
      </c>
      <c r="C575" s="41">
        <v>43906</v>
      </c>
      <c r="D575" s="40" t="s">
        <v>30</v>
      </c>
      <c r="E575" s="40" t="s">
        <v>41</v>
      </c>
      <c r="F575" s="40" t="s">
        <v>42</v>
      </c>
      <c r="G575" s="40" t="s">
        <v>18</v>
      </c>
      <c r="H575" s="42">
        <v>40</v>
      </c>
      <c r="I575" s="43">
        <v>4250</v>
      </c>
      <c r="J575" s="43">
        <v>1700000</v>
      </c>
      <c r="K575" s="43">
        <v>340000</v>
      </c>
      <c r="L575" s="44">
        <v>0.2</v>
      </c>
      <c r="M575" s="45" t="s">
        <v>17</v>
      </c>
    </row>
    <row r="576" spans="1:13" ht="30">
      <c r="A576" s="32" t="s">
        <v>29</v>
      </c>
      <c r="B576" s="33">
        <v>1128299</v>
      </c>
      <c r="C576" s="34">
        <v>43907</v>
      </c>
      <c r="D576" s="33" t="s">
        <v>30</v>
      </c>
      <c r="E576" s="33" t="s">
        <v>41</v>
      </c>
      <c r="F576" s="33" t="s">
        <v>42</v>
      </c>
      <c r="G576" s="33" t="s">
        <v>19</v>
      </c>
      <c r="H576" s="35">
        <v>40</v>
      </c>
      <c r="I576" s="36">
        <v>4250</v>
      </c>
      <c r="J576" s="36">
        <v>1700000</v>
      </c>
      <c r="K576" s="36">
        <v>595000</v>
      </c>
      <c r="L576" s="37">
        <v>0.35000000000000003</v>
      </c>
      <c r="M576" s="38" t="s">
        <v>17</v>
      </c>
    </row>
    <row r="577" spans="1:13" ht="30">
      <c r="A577" s="39" t="s">
        <v>29</v>
      </c>
      <c r="B577" s="40">
        <v>1128299</v>
      </c>
      <c r="C577" s="41">
        <v>43908</v>
      </c>
      <c r="D577" s="40" t="s">
        <v>30</v>
      </c>
      <c r="E577" s="40" t="s">
        <v>41</v>
      </c>
      <c r="F577" s="40" t="s">
        <v>42</v>
      </c>
      <c r="G577" s="40" t="s">
        <v>20</v>
      </c>
      <c r="H577" s="42">
        <v>40</v>
      </c>
      <c r="I577" s="43">
        <v>2750</v>
      </c>
      <c r="J577" s="43">
        <v>1100000</v>
      </c>
      <c r="K577" s="43">
        <v>330000</v>
      </c>
      <c r="L577" s="44">
        <v>0.3</v>
      </c>
      <c r="M577" s="45" t="s">
        <v>17</v>
      </c>
    </row>
    <row r="578" spans="1:13">
      <c r="A578" s="32" t="s">
        <v>29</v>
      </c>
      <c r="B578" s="33">
        <v>1128299</v>
      </c>
      <c r="C578" s="34">
        <v>43909</v>
      </c>
      <c r="D578" s="33" t="s">
        <v>30</v>
      </c>
      <c r="E578" s="33" t="s">
        <v>43</v>
      </c>
      <c r="F578" s="33" t="s">
        <v>44</v>
      </c>
      <c r="G578" s="33" t="s">
        <v>21</v>
      </c>
      <c r="H578" s="35">
        <v>45</v>
      </c>
      <c r="I578" s="36">
        <v>2250</v>
      </c>
      <c r="J578" s="36">
        <v>1012500</v>
      </c>
      <c r="K578" s="36">
        <v>506250</v>
      </c>
      <c r="L578" s="37">
        <v>0.5</v>
      </c>
      <c r="M578" s="38" t="s">
        <v>17</v>
      </c>
    </row>
    <row r="579" spans="1:13">
      <c r="A579" s="39" t="s">
        <v>29</v>
      </c>
      <c r="B579" s="40">
        <v>1128299</v>
      </c>
      <c r="C579" s="41">
        <v>43910</v>
      </c>
      <c r="D579" s="40" t="s">
        <v>30</v>
      </c>
      <c r="E579" s="40" t="s">
        <v>43</v>
      </c>
      <c r="F579" s="40" t="s">
        <v>44</v>
      </c>
      <c r="G579" s="40" t="s">
        <v>22</v>
      </c>
      <c r="H579" s="42">
        <v>40</v>
      </c>
      <c r="I579" s="43">
        <v>4750</v>
      </c>
      <c r="J579" s="43">
        <v>1900000</v>
      </c>
      <c r="K579" s="43">
        <v>285000.00000000006</v>
      </c>
      <c r="L579" s="44">
        <v>0.15000000000000002</v>
      </c>
      <c r="M579" s="45" t="s">
        <v>17</v>
      </c>
    </row>
    <row r="580" spans="1:13" ht="30">
      <c r="A580" s="32" t="s">
        <v>29</v>
      </c>
      <c r="B580" s="33">
        <v>1128299</v>
      </c>
      <c r="C580" s="34">
        <v>43911</v>
      </c>
      <c r="D580" s="33" t="s">
        <v>30</v>
      </c>
      <c r="E580" s="33" t="s">
        <v>43</v>
      </c>
      <c r="F580" s="33" t="s">
        <v>44</v>
      </c>
      <c r="G580" s="33" t="s">
        <v>16</v>
      </c>
      <c r="H580" s="35">
        <v>30</v>
      </c>
      <c r="I580" s="36">
        <v>5250</v>
      </c>
      <c r="J580" s="36">
        <v>1575000</v>
      </c>
      <c r="K580" s="36">
        <v>551250</v>
      </c>
      <c r="L580" s="37">
        <v>0.35000000000000003</v>
      </c>
      <c r="M580" s="38" t="s">
        <v>17</v>
      </c>
    </row>
    <row r="581" spans="1:13" ht="30">
      <c r="A581" s="39" t="s">
        <v>29</v>
      </c>
      <c r="B581" s="40">
        <v>1128299</v>
      </c>
      <c r="C581" s="41">
        <v>43912</v>
      </c>
      <c r="D581" s="40" t="s">
        <v>30</v>
      </c>
      <c r="E581" s="40" t="s">
        <v>43</v>
      </c>
      <c r="F581" s="40" t="s">
        <v>44</v>
      </c>
      <c r="G581" s="40" t="s">
        <v>18</v>
      </c>
      <c r="H581" s="42">
        <v>40</v>
      </c>
      <c r="I581" s="43">
        <v>4250</v>
      </c>
      <c r="J581" s="43">
        <v>1700000</v>
      </c>
      <c r="K581" s="43">
        <v>340000</v>
      </c>
      <c r="L581" s="44">
        <v>0.2</v>
      </c>
      <c r="M581" s="45" t="s">
        <v>17</v>
      </c>
    </row>
    <row r="582" spans="1:13" ht="30">
      <c r="A582" s="32" t="s">
        <v>29</v>
      </c>
      <c r="B582" s="33">
        <v>1128299</v>
      </c>
      <c r="C582" s="34">
        <v>43913</v>
      </c>
      <c r="D582" s="33" t="s">
        <v>30</v>
      </c>
      <c r="E582" s="33" t="s">
        <v>43</v>
      </c>
      <c r="F582" s="33" t="s">
        <v>44</v>
      </c>
      <c r="G582" s="33" t="s">
        <v>19</v>
      </c>
      <c r="H582" s="35">
        <v>40</v>
      </c>
      <c r="I582" s="36">
        <v>4250</v>
      </c>
      <c r="J582" s="36">
        <v>1700000</v>
      </c>
      <c r="K582" s="36">
        <v>595000</v>
      </c>
      <c r="L582" s="37">
        <v>0.35000000000000003</v>
      </c>
      <c r="M582" s="38" t="s">
        <v>17</v>
      </c>
    </row>
    <row r="583" spans="1:13" ht="30">
      <c r="A583" s="39" t="s">
        <v>29</v>
      </c>
      <c r="B583" s="40">
        <v>1128299</v>
      </c>
      <c r="C583" s="41">
        <v>43914</v>
      </c>
      <c r="D583" s="40" t="s">
        <v>30</v>
      </c>
      <c r="E583" s="40" t="s">
        <v>43</v>
      </c>
      <c r="F583" s="40" t="s">
        <v>44</v>
      </c>
      <c r="G583" s="40" t="s">
        <v>20</v>
      </c>
      <c r="H583" s="42">
        <v>40</v>
      </c>
      <c r="I583" s="43">
        <v>2750</v>
      </c>
      <c r="J583" s="43">
        <v>1100000</v>
      </c>
      <c r="K583" s="43">
        <v>330000</v>
      </c>
      <c r="L583" s="44">
        <v>0.3</v>
      </c>
      <c r="M583" s="45" t="s">
        <v>17</v>
      </c>
    </row>
    <row r="584" spans="1:13">
      <c r="A584" s="32" t="s">
        <v>29</v>
      </c>
      <c r="B584" s="33">
        <v>1128299</v>
      </c>
      <c r="C584" s="34">
        <v>43915</v>
      </c>
      <c r="D584" s="33" t="s">
        <v>30</v>
      </c>
      <c r="E584" s="33" t="s">
        <v>43</v>
      </c>
      <c r="F584" s="33" t="s">
        <v>44</v>
      </c>
      <c r="G584" s="33" t="s">
        <v>21</v>
      </c>
      <c r="H584" s="35">
        <v>45</v>
      </c>
      <c r="I584" s="36">
        <v>2000</v>
      </c>
      <c r="J584" s="36">
        <v>900000</v>
      </c>
      <c r="K584" s="36">
        <v>450000</v>
      </c>
      <c r="L584" s="37">
        <v>0.5</v>
      </c>
      <c r="M584" s="38" t="s">
        <v>17</v>
      </c>
    </row>
    <row r="585" spans="1:13">
      <c r="A585" s="39" t="s">
        <v>29</v>
      </c>
      <c r="B585" s="40">
        <v>1128299</v>
      </c>
      <c r="C585" s="41">
        <v>43916</v>
      </c>
      <c r="D585" s="40" t="s">
        <v>30</v>
      </c>
      <c r="E585" s="40" t="s">
        <v>43</v>
      </c>
      <c r="F585" s="40" t="s">
        <v>44</v>
      </c>
      <c r="G585" s="40" t="s">
        <v>22</v>
      </c>
      <c r="H585" s="42">
        <v>40</v>
      </c>
      <c r="I585" s="43">
        <v>4000</v>
      </c>
      <c r="J585" s="43">
        <v>1600000</v>
      </c>
      <c r="K585" s="43">
        <v>240000.00000000003</v>
      </c>
      <c r="L585" s="44">
        <v>0.15000000000000002</v>
      </c>
      <c r="M585" s="45" t="s">
        <v>17</v>
      </c>
    </row>
    <row r="586" spans="1:13" ht="30">
      <c r="A586" s="32" t="s">
        <v>29</v>
      </c>
      <c r="B586" s="33">
        <v>1128299</v>
      </c>
      <c r="C586" s="34">
        <v>43917</v>
      </c>
      <c r="D586" s="33" t="s">
        <v>30</v>
      </c>
      <c r="E586" s="33" t="s">
        <v>43</v>
      </c>
      <c r="F586" s="33" t="s">
        <v>44</v>
      </c>
      <c r="G586" s="33" t="s">
        <v>16</v>
      </c>
      <c r="H586" s="35">
        <v>40</v>
      </c>
      <c r="I586" s="36">
        <v>5500</v>
      </c>
      <c r="J586" s="36">
        <v>2200000</v>
      </c>
      <c r="K586" s="36">
        <v>770000.00000000012</v>
      </c>
      <c r="L586" s="37">
        <v>0.35000000000000003</v>
      </c>
      <c r="M586" s="38" t="s">
        <v>17</v>
      </c>
    </row>
    <row r="587" spans="1:13" ht="30">
      <c r="A587" s="39" t="s">
        <v>29</v>
      </c>
      <c r="B587" s="40">
        <v>1128299</v>
      </c>
      <c r="C587" s="41">
        <v>43918</v>
      </c>
      <c r="D587" s="40" t="s">
        <v>30</v>
      </c>
      <c r="E587" s="40" t="s">
        <v>43</v>
      </c>
      <c r="F587" s="40" t="s">
        <v>44</v>
      </c>
      <c r="G587" s="40" t="s">
        <v>18</v>
      </c>
      <c r="H587" s="42">
        <v>49.999999999999993</v>
      </c>
      <c r="I587" s="43">
        <v>4000</v>
      </c>
      <c r="J587" s="43">
        <v>1999999.9999999998</v>
      </c>
      <c r="K587" s="43">
        <v>400000</v>
      </c>
      <c r="L587" s="44">
        <v>0.2</v>
      </c>
      <c r="M587" s="45" t="s">
        <v>17</v>
      </c>
    </row>
    <row r="588" spans="1:13" ht="30">
      <c r="A588" s="32" t="s">
        <v>29</v>
      </c>
      <c r="B588" s="33">
        <v>1128299</v>
      </c>
      <c r="C588" s="34">
        <v>43919</v>
      </c>
      <c r="D588" s="33" t="s">
        <v>30</v>
      </c>
      <c r="E588" s="33" t="s">
        <v>43</v>
      </c>
      <c r="F588" s="33" t="s">
        <v>44</v>
      </c>
      <c r="G588" s="33" t="s">
        <v>19</v>
      </c>
      <c r="H588" s="35">
        <v>54.999999999999993</v>
      </c>
      <c r="I588" s="36">
        <v>4000</v>
      </c>
      <c r="J588" s="36">
        <v>2199999.9999999995</v>
      </c>
      <c r="K588" s="36">
        <v>769999.99999999988</v>
      </c>
      <c r="L588" s="37">
        <v>0.35000000000000003</v>
      </c>
      <c r="M588" s="38" t="s">
        <v>17</v>
      </c>
    </row>
    <row r="589" spans="1:13" ht="30">
      <c r="A589" s="39" t="s">
        <v>29</v>
      </c>
      <c r="B589" s="40">
        <v>1128299</v>
      </c>
      <c r="C589" s="41">
        <v>43920</v>
      </c>
      <c r="D589" s="40" t="s">
        <v>30</v>
      </c>
      <c r="E589" s="40" t="s">
        <v>43</v>
      </c>
      <c r="F589" s="40" t="s">
        <v>44</v>
      </c>
      <c r="G589" s="40" t="s">
        <v>20</v>
      </c>
      <c r="H589" s="42">
        <v>54.999999999999993</v>
      </c>
      <c r="I589" s="43">
        <v>3000</v>
      </c>
      <c r="J589" s="43">
        <v>1649999.9999999998</v>
      </c>
      <c r="K589" s="43">
        <v>494999.99999999988</v>
      </c>
      <c r="L589" s="44">
        <v>0.3</v>
      </c>
      <c r="M589" s="45" t="s">
        <v>17</v>
      </c>
    </row>
    <row r="590" spans="1:13">
      <c r="A590" s="32" t="s">
        <v>29</v>
      </c>
      <c r="B590" s="33">
        <v>1128299</v>
      </c>
      <c r="C590" s="34">
        <v>43921</v>
      </c>
      <c r="D590" s="33" t="s">
        <v>30</v>
      </c>
      <c r="E590" s="33" t="s">
        <v>43</v>
      </c>
      <c r="F590" s="33" t="s">
        <v>44</v>
      </c>
      <c r="G590" s="33" t="s">
        <v>21</v>
      </c>
      <c r="H590" s="35">
        <v>60</v>
      </c>
      <c r="I590" s="36">
        <v>1500</v>
      </c>
      <c r="J590" s="36">
        <v>900000</v>
      </c>
      <c r="K590" s="36">
        <v>450000</v>
      </c>
      <c r="L590" s="37">
        <v>0.5</v>
      </c>
      <c r="M590" s="38" t="s">
        <v>17</v>
      </c>
    </row>
    <row r="591" spans="1:13">
      <c r="A591" s="39" t="s">
        <v>29</v>
      </c>
      <c r="B591" s="40">
        <v>1128299</v>
      </c>
      <c r="C591" s="41">
        <v>43922</v>
      </c>
      <c r="D591" s="40" t="s">
        <v>30</v>
      </c>
      <c r="E591" s="40" t="s">
        <v>43</v>
      </c>
      <c r="F591" s="40" t="s">
        <v>44</v>
      </c>
      <c r="G591" s="40" t="s">
        <v>22</v>
      </c>
      <c r="H591" s="42">
        <v>54.999999999999993</v>
      </c>
      <c r="I591" s="43">
        <v>3500</v>
      </c>
      <c r="J591" s="43">
        <v>1924999.9999999998</v>
      </c>
      <c r="K591" s="43">
        <v>288750</v>
      </c>
      <c r="L591" s="44">
        <v>0.15000000000000002</v>
      </c>
      <c r="M591" s="45" t="s">
        <v>17</v>
      </c>
    </row>
    <row r="592" spans="1:13" ht="30">
      <c r="A592" s="32" t="s">
        <v>29</v>
      </c>
      <c r="B592" s="33">
        <v>1128299</v>
      </c>
      <c r="C592" s="34">
        <v>43923</v>
      </c>
      <c r="D592" s="33" t="s">
        <v>30</v>
      </c>
      <c r="E592" s="33" t="s">
        <v>43</v>
      </c>
      <c r="F592" s="33" t="s">
        <v>44</v>
      </c>
      <c r="G592" s="33" t="s">
        <v>16</v>
      </c>
      <c r="H592" s="35">
        <v>60</v>
      </c>
      <c r="I592" s="36">
        <v>5250</v>
      </c>
      <c r="J592" s="36">
        <v>3150000</v>
      </c>
      <c r="K592" s="36">
        <v>1102500</v>
      </c>
      <c r="L592" s="37">
        <v>0.35000000000000003</v>
      </c>
      <c r="M592" s="38" t="s">
        <v>17</v>
      </c>
    </row>
    <row r="593" spans="1:13" ht="30">
      <c r="A593" s="39" t="s">
        <v>29</v>
      </c>
      <c r="B593" s="40">
        <v>1128299</v>
      </c>
      <c r="C593" s="41">
        <v>43924</v>
      </c>
      <c r="D593" s="40" t="s">
        <v>30</v>
      </c>
      <c r="E593" s="40" t="s">
        <v>43</v>
      </c>
      <c r="F593" s="40" t="s">
        <v>44</v>
      </c>
      <c r="G593" s="40" t="s">
        <v>18</v>
      </c>
      <c r="H593" s="42">
        <v>65</v>
      </c>
      <c r="I593" s="43">
        <v>3250</v>
      </c>
      <c r="J593" s="43">
        <v>2112500</v>
      </c>
      <c r="K593" s="43">
        <v>422500</v>
      </c>
      <c r="L593" s="44">
        <v>0.2</v>
      </c>
      <c r="M593" s="45" t="s">
        <v>17</v>
      </c>
    </row>
    <row r="594" spans="1:13" ht="30">
      <c r="A594" s="32" t="s">
        <v>29</v>
      </c>
      <c r="B594" s="33">
        <v>1128299</v>
      </c>
      <c r="C594" s="34">
        <v>43925</v>
      </c>
      <c r="D594" s="33" t="s">
        <v>30</v>
      </c>
      <c r="E594" s="33" t="s">
        <v>43</v>
      </c>
      <c r="F594" s="33" t="s">
        <v>44</v>
      </c>
      <c r="G594" s="33" t="s">
        <v>19</v>
      </c>
      <c r="H594" s="35">
        <v>65</v>
      </c>
      <c r="I594" s="36">
        <v>3750</v>
      </c>
      <c r="J594" s="36">
        <v>2437500</v>
      </c>
      <c r="K594" s="36">
        <v>853125.00000000012</v>
      </c>
      <c r="L594" s="37">
        <v>0.35000000000000003</v>
      </c>
      <c r="M594" s="38" t="s">
        <v>17</v>
      </c>
    </row>
    <row r="595" spans="1:13" ht="30">
      <c r="A595" s="39" t="s">
        <v>29</v>
      </c>
      <c r="B595" s="40">
        <v>1128299</v>
      </c>
      <c r="C595" s="41">
        <v>43926</v>
      </c>
      <c r="D595" s="40" t="s">
        <v>30</v>
      </c>
      <c r="E595" s="40" t="s">
        <v>43</v>
      </c>
      <c r="F595" s="40" t="s">
        <v>44</v>
      </c>
      <c r="G595" s="40" t="s">
        <v>20</v>
      </c>
      <c r="H595" s="42">
        <v>60</v>
      </c>
      <c r="I595" s="43">
        <v>2750</v>
      </c>
      <c r="J595" s="43">
        <v>1650000</v>
      </c>
      <c r="K595" s="43">
        <v>495000</v>
      </c>
      <c r="L595" s="44">
        <v>0.3</v>
      </c>
      <c r="M595" s="45" t="s">
        <v>17</v>
      </c>
    </row>
    <row r="596" spans="1:13">
      <c r="A596" s="32" t="s">
        <v>29</v>
      </c>
      <c r="B596" s="33">
        <v>1128299</v>
      </c>
      <c r="C596" s="34">
        <v>43927</v>
      </c>
      <c r="D596" s="33" t="s">
        <v>30</v>
      </c>
      <c r="E596" s="33" t="s">
        <v>43</v>
      </c>
      <c r="F596" s="33" t="s">
        <v>44</v>
      </c>
      <c r="G596" s="33" t="s">
        <v>21</v>
      </c>
      <c r="H596" s="35">
        <v>65</v>
      </c>
      <c r="I596" s="36">
        <v>1750</v>
      </c>
      <c r="J596" s="36">
        <v>1137500</v>
      </c>
      <c r="K596" s="36">
        <v>568750</v>
      </c>
      <c r="L596" s="37">
        <v>0.5</v>
      </c>
      <c r="M596" s="38" t="s">
        <v>17</v>
      </c>
    </row>
    <row r="597" spans="1:13">
      <c r="A597" s="39" t="s">
        <v>29</v>
      </c>
      <c r="B597" s="40">
        <v>1128299</v>
      </c>
      <c r="C597" s="41">
        <v>43928</v>
      </c>
      <c r="D597" s="40" t="s">
        <v>30</v>
      </c>
      <c r="E597" s="40" t="s">
        <v>43</v>
      </c>
      <c r="F597" s="40" t="s">
        <v>44</v>
      </c>
      <c r="G597" s="40" t="s">
        <v>22</v>
      </c>
      <c r="H597" s="42">
        <v>80</v>
      </c>
      <c r="I597" s="43">
        <v>3250</v>
      </c>
      <c r="J597" s="43">
        <v>2600000</v>
      </c>
      <c r="K597" s="43">
        <v>390000.00000000006</v>
      </c>
      <c r="L597" s="44">
        <v>0.15000000000000002</v>
      </c>
      <c r="M597" s="45" t="s">
        <v>17</v>
      </c>
    </row>
    <row r="598" spans="1:13" ht="30">
      <c r="A598" s="32" t="s">
        <v>29</v>
      </c>
      <c r="B598" s="33">
        <v>1128299</v>
      </c>
      <c r="C598" s="34">
        <v>43929</v>
      </c>
      <c r="D598" s="33" t="s">
        <v>30</v>
      </c>
      <c r="E598" s="33" t="s">
        <v>43</v>
      </c>
      <c r="F598" s="33" t="s">
        <v>44</v>
      </c>
      <c r="G598" s="33" t="s">
        <v>16</v>
      </c>
      <c r="H598" s="35">
        <v>60</v>
      </c>
      <c r="I598" s="36">
        <v>5250</v>
      </c>
      <c r="J598" s="36">
        <v>3150000</v>
      </c>
      <c r="K598" s="36">
        <v>1575000</v>
      </c>
      <c r="L598" s="37">
        <v>0.5</v>
      </c>
      <c r="M598" s="38" t="s">
        <v>17</v>
      </c>
    </row>
    <row r="599" spans="1:13" ht="30">
      <c r="A599" s="39" t="s">
        <v>29</v>
      </c>
      <c r="B599" s="40">
        <v>1128299</v>
      </c>
      <c r="C599" s="41">
        <v>43930</v>
      </c>
      <c r="D599" s="40" t="s">
        <v>30</v>
      </c>
      <c r="E599" s="40" t="s">
        <v>43</v>
      </c>
      <c r="F599" s="40" t="s">
        <v>44</v>
      </c>
      <c r="G599" s="40" t="s">
        <v>18</v>
      </c>
      <c r="H599" s="42">
        <v>65</v>
      </c>
      <c r="I599" s="43">
        <v>3750</v>
      </c>
      <c r="J599" s="43">
        <v>2437500</v>
      </c>
      <c r="K599" s="43">
        <v>853125</v>
      </c>
      <c r="L599" s="44">
        <v>0.35</v>
      </c>
      <c r="M599" s="45" t="s">
        <v>17</v>
      </c>
    </row>
    <row r="600" spans="1:13" ht="30">
      <c r="A600" s="32" t="s">
        <v>29</v>
      </c>
      <c r="B600" s="33">
        <v>1128299</v>
      </c>
      <c r="C600" s="34">
        <v>43931</v>
      </c>
      <c r="D600" s="33" t="s">
        <v>30</v>
      </c>
      <c r="E600" s="33" t="s">
        <v>43</v>
      </c>
      <c r="F600" s="33" t="s">
        <v>44</v>
      </c>
      <c r="G600" s="33" t="s">
        <v>19</v>
      </c>
      <c r="H600" s="35">
        <v>65</v>
      </c>
      <c r="I600" s="36">
        <v>3750</v>
      </c>
      <c r="J600" s="36">
        <v>2437500</v>
      </c>
      <c r="K600" s="36">
        <v>1218750</v>
      </c>
      <c r="L600" s="37">
        <v>0.5</v>
      </c>
      <c r="M600" s="38" t="s">
        <v>17</v>
      </c>
    </row>
    <row r="601" spans="1:13" ht="30">
      <c r="A601" s="39" t="s">
        <v>29</v>
      </c>
      <c r="B601" s="40">
        <v>1128299</v>
      </c>
      <c r="C601" s="41">
        <v>43932</v>
      </c>
      <c r="D601" s="40" t="s">
        <v>30</v>
      </c>
      <c r="E601" s="40" t="s">
        <v>43</v>
      </c>
      <c r="F601" s="40" t="s">
        <v>44</v>
      </c>
      <c r="G601" s="40" t="s">
        <v>20</v>
      </c>
      <c r="H601" s="42">
        <v>60</v>
      </c>
      <c r="I601" s="43">
        <v>2750</v>
      </c>
      <c r="J601" s="43">
        <v>1650000</v>
      </c>
      <c r="K601" s="43">
        <v>742499.99999999988</v>
      </c>
      <c r="L601" s="44">
        <v>0.44999999999999996</v>
      </c>
      <c r="M601" s="45" t="s">
        <v>17</v>
      </c>
    </row>
    <row r="602" spans="1:13">
      <c r="A602" s="32" t="s">
        <v>29</v>
      </c>
      <c r="B602" s="33">
        <v>1128299</v>
      </c>
      <c r="C602" s="34">
        <v>43933</v>
      </c>
      <c r="D602" s="33" t="s">
        <v>30</v>
      </c>
      <c r="E602" s="33" t="s">
        <v>43</v>
      </c>
      <c r="F602" s="33" t="s">
        <v>44</v>
      </c>
      <c r="G602" s="33" t="s">
        <v>21</v>
      </c>
      <c r="H602" s="35">
        <v>65</v>
      </c>
      <c r="I602" s="36">
        <v>1750</v>
      </c>
      <c r="J602" s="36">
        <v>1137500</v>
      </c>
      <c r="K602" s="36">
        <v>739375.00000000012</v>
      </c>
      <c r="L602" s="37">
        <v>0.65000000000000013</v>
      </c>
      <c r="M602" s="38" t="s">
        <v>17</v>
      </c>
    </row>
    <row r="603" spans="1:13">
      <c r="A603" s="39" t="s">
        <v>29</v>
      </c>
      <c r="B603" s="40">
        <v>1128299</v>
      </c>
      <c r="C603" s="41">
        <v>43934</v>
      </c>
      <c r="D603" s="40" t="s">
        <v>30</v>
      </c>
      <c r="E603" s="40" t="s">
        <v>43</v>
      </c>
      <c r="F603" s="40" t="s">
        <v>44</v>
      </c>
      <c r="G603" s="40" t="s">
        <v>22</v>
      </c>
      <c r="H603" s="42">
        <v>80</v>
      </c>
      <c r="I603" s="43">
        <v>4750</v>
      </c>
      <c r="J603" s="43">
        <v>3800000</v>
      </c>
      <c r="K603" s="43">
        <v>1140000</v>
      </c>
      <c r="L603" s="44">
        <v>0.3</v>
      </c>
      <c r="M603" s="45" t="s">
        <v>17</v>
      </c>
    </row>
    <row r="604" spans="1:13" ht="30">
      <c r="A604" s="32" t="s">
        <v>29</v>
      </c>
      <c r="B604" s="33">
        <v>1128299</v>
      </c>
      <c r="C604" s="34">
        <v>43935</v>
      </c>
      <c r="D604" s="33" t="s">
        <v>30</v>
      </c>
      <c r="E604" s="33" t="s">
        <v>43</v>
      </c>
      <c r="F604" s="33" t="s">
        <v>44</v>
      </c>
      <c r="G604" s="33" t="s">
        <v>16</v>
      </c>
      <c r="H604" s="35">
        <v>60</v>
      </c>
      <c r="I604" s="36">
        <v>7250</v>
      </c>
      <c r="J604" s="36">
        <v>4350000</v>
      </c>
      <c r="K604" s="36">
        <v>2175000</v>
      </c>
      <c r="L604" s="37">
        <v>0.5</v>
      </c>
      <c r="M604" s="38" t="s">
        <v>17</v>
      </c>
    </row>
    <row r="605" spans="1:13" ht="30">
      <c r="A605" s="39" t="s">
        <v>29</v>
      </c>
      <c r="B605" s="40">
        <v>1128299</v>
      </c>
      <c r="C605" s="41">
        <v>43936</v>
      </c>
      <c r="D605" s="40" t="s">
        <v>30</v>
      </c>
      <c r="E605" s="40" t="s">
        <v>43</v>
      </c>
      <c r="F605" s="40" t="s">
        <v>44</v>
      </c>
      <c r="G605" s="40" t="s">
        <v>18</v>
      </c>
      <c r="H605" s="42">
        <v>65</v>
      </c>
      <c r="I605" s="43">
        <v>5750</v>
      </c>
      <c r="J605" s="43">
        <v>3737500</v>
      </c>
      <c r="K605" s="43">
        <v>1308125</v>
      </c>
      <c r="L605" s="44">
        <v>0.35</v>
      </c>
      <c r="M605" s="45" t="s">
        <v>17</v>
      </c>
    </row>
    <row r="606" spans="1:13" ht="30">
      <c r="A606" s="32" t="s">
        <v>29</v>
      </c>
      <c r="B606" s="33">
        <v>1128299</v>
      </c>
      <c r="C606" s="34">
        <v>43937</v>
      </c>
      <c r="D606" s="33" t="s">
        <v>30</v>
      </c>
      <c r="E606" s="33" t="s">
        <v>43</v>
      </c>
      <c r="F606" s="33" t="s">
        <v>44</v>
      </c>
      <c r="G606" s="33" t="s">
        <v>19</v>
      </c>
      <c r="H606" s="35">
        <v>65</v>
      </c>
      <c r="I606" s="36">
        <v>5750</v>
      </c>
      <c r="J606" s="36">
        <v>3737500</v>
      </c>
      <c r="K606" s="36">
        <v>1868750</v>
      </c>
      <c r="L606" s="37">
        <v>0.5</v>
      </c>
      <c r="M606" s="38" t="s">
        <v>17</v>
      </c>
    </row>
    <row r="607" spans="1:13" ht="30">
      <c r="A607" s="39" t="s">
        <v>29</v>
      </c>
      <c r="B607" s="40">
        <v>1128299</v>
      </c>
      <c r="C607" s="41">
        <v>43938</v>
      </c>
      <c r="D607" s="40" t="s">
        <v>30</v>
      </c>
      <c r="E607" s="40" t="s">
        <v>43</v>
      </c>
      <c r="F607" s="40" t="s">
        <v>44</v>
      </c>
      <c r="G607" s="40" t="s">
        <v>20</v>
      </c>
      <c r="H607" s="42">
        <v>65</v>
      </c>
      <c r="I607" s="43">
        <v>4500</v>
      </c>
      <c r="J607" s="43">
        <v>2925000</v>
      </c>
      <c r="K607" s="43">
        <v>1316249.9999999998</v>
      </c>
      <c r="L607" s="44">
        <v>0.44999999999999996</v>
      </c>
      <c r="M607" s="45" t="s">
        <v>17</v>
      </c>
    </row>
    <row r="608" spans="1:13">
      <c r="A608" s="32" t="s">
        <v>29</v>
      </c>
      <c r="B608" s="33">
        <v>1128299</v>
      </c>
      <c r="C608" s="34">
        <v>43939</v>
      </c>
      <c r="D608" s="33" t="s">
        <v>30</v>
      </c>
      <c r="E608" s="33" t="s">
        <v>43</v>
      </c>
      <c r="F608" s="33" t="s">
        <v>44</v>
      </c>
      <c r="G608" s="33" t="s">
        <v>21</v>
      </c>
      <c r="H608" s="35">
        <v>70</v>
      </c>
      <c r="I608" s="36">
        <v>3250</v>
      </c>
      <c r="J608" s="36">
        <v>2275000</v>
      </c>
      <c r="K608" s="36">
        <v>1478750.0000000002</v>
      </c>
      <c r="L608" s="37">
        <v>0.65000000000000013</v>
      </c>
      <c r="M608" s="38" t="s">
        <v>17</v>
      </c>
    </row>
    <row r="609" spans="1:13">
      <c r="A609" s="39" t="s">
        <v>29</v>
      </c>
      <c r="B609" s="40">
        <v>1128299</v>
      </c>
      <c r="C609" s="41">
        <v>43940</v>
      </c>
      <c r="D609" s="40" t="s">
        <v>30</v>
      </c>
      <c r="E609" s="40" t="s">
        <v>43</v>
      </c>
      <c r="F609" s="40" t="s">
        <v>44</v>
      </c>
      <c r="G609" s="40" t="s">
        <v>22</v>
      </c>
      <c r="H609" s="42">
        <v>85.000000000000014</v>
      </c>
      <c r="I609" s="43">
        <v>6250</v>
      </c>
      <c r="J609" s="43">
        <v>5312500.0000000009</v>
      </c>
      <c r="K609" s="43">
        <v>1593750.0000000002</v>
      </c>
      <c r="L609" s="44">
        <v>0.3</v>
      </c>
      <c r="M609" s="45" t="s">
        <v>17</v>
      </c>
    </row>
    <row r="610" spans="1:13" ht="30">
      <c r="A610" s="32" t="s">
        <v>29</v>
      </c>
      <c r="B610" s="33">
        <v>1128299</v>
      </c>
      <c r="C610" s="34">
        <v>43941</v>
      </c>
      <c r="D610" s="33" t="s">
        <v>30</v>
      </c>
      <c r="E610" s="33" t="s">
        <v>43</v>
      </c>
      <c r="F610" s="33" t="s">
        <v>44</v>
      </c>
      <c r="G610" s="33" t="s">
        <v>16</v>
      </c>
      <c r="H610" s="35">
        <v>65</v>
      </c>
      <c r="I610" s="36">
        <v>7750</v>
      </c>
      <c r="J610" s="36">
        <v>5037500</v>
      </c>
      <c r="K610" s="36">
        <v>2266875</v>
      </c>
      <c r="L610" s="37">
        <v>0.45</v>
      </c>
      <c r="M610" s="38" t="s">
        <v>17</v>
      </c>
    </row>
    <row r="611" spans="1:13" ht="30">
      <c r="A611" s="39" t="s">
        <v>29</v>
      </c>
      <c r="B611" s="40">
        <v>1128299</v>
      </c>
      <c r="C611" s="41">
        <v>43942</v>
      </c>
      <c r="D611" s="40" t="s">
        <v>30</v>
      </c>
      <c r="E611" s="40" t="s">
        <v>43</v>
      </c>
      <c r="F611" s="40" t="s">
        <v>44</v>
      </c>
      <c r="G611" s="40" t="s">
        <v>18</v>
      </c>
      <c r="H611" s="42">
        <v>70</v>
      </c>
      <c r="I611" s="43">
        <v>6250</v>
      </c>
      <c r="J611" s="43">
        <v>4375000</v>
      </c>
      <c r="K611" s="43">
        <v>1312500</v>
      </c>
      <c r="L611" s="44">
        <v>0.3</v>
      </c>
      <c r="M611" s="45" t="s">
        <v>17</v>
      </c>
    </row>
    <row r="612" spans="1:13" ht="30">
      <c r="A612" s="32" t="s">
        <v>29</v>
      </c>
      <c r="B612" s="33">
        <v>1128299</v>
      </c>
      <c r="C612" s="34">
        <v>43943</v>
      </c>
      <c r="D612" s="33" t="s">
        <v>30</v>
      </c>
      <c r="E612" s="33" t="s">
        <v>43</v>
      </c>
      <c r="F612" s="33" t="s">
        <v>44</v>
      </c>
      <c r="G612" s="33" t="s">
        <v>19</v>
      </c>
      <c r="H612" s="35">
        <v>70</v>
      </c>
      <c r="I612" s="36">
        <v>5750</v>
      </c>
      <c r="J612" s="36">
        <v>4025000</v>
      </c>
      <c r="K612" s="36">
        <v>1811250</v>
      </c>
      <c r="L612" s="37">
        <v>0.45</v>
      </c>
      <c r="M612" s="38" t="s">
        <v>17</v>
      </c>
    </row>
    <row r="613" spans="1:13" ht="30">
      <c r="A613" s="39" t="s">
        <v>29</v>
      </c>
      <c r="B613" s="40">
        <v>1128299</v>
      </c>
      <c r="C613" s="41">
        <v>43944</v>
      </c>
      <c r="D613" s="40" t="s">
        <v>30</v>
      </c>
      <c r="E613" s="40" t="s">
        <v>43</v>
      </c>
      <c r="F613" s="40" t="s">
        <v>44</v>
      </c>
      <c r="G613" s="40" t="s">
        <v>20</v>
      </c>
      <c r="H613" s="42">
        <v>65</v>
      </c>
      <c r="I613" s="43">
        <v>4750</v>
      </c>
      <c r="J613" s="43">
        <v>3087500</v>
      </c>
      <c r="K613" s="43">
        <v>1235000</v>
      </c>
      <c r="L613" s="44">
        <v>0.39999999999999997</v>
      </c>
      <c r="M613" s="45" t="s">
        <v>17</v>
      </c>
    </row>
    <row r="614" spans="1:13">
      <c r="A614" s="32" t="s">
        <v>29</v>
      </c>
      <c r="B614" s="33">
        <v>1128299</v>
      </c>
      <c r="C614" s="34">
        <v>43945</v>
      </c>
      <c r="D614" s="33" t="s">
        <v>30</v>
      </c>
      <c r="E614" s="33" t="s">
        <v>43</v>
      </c>
      <c r="F614" s="33" t="s">
        <v>44</v>
      </c>
      <c r="G614" s="33" t="s">
        <v>21</v>
      </c>
      <c r="H614" s="35">
        <v>70</v>
      </c>
      <c r="I614" s="36">
        <v>5250</v>
      </c>
      <c r="J614" s="36">
        <v>3675000</v>
      </c>
      <c r="K614" s="36">
        <v>2205000.0000000005</v>
      </c>
      <c r="L614" s="37">
        <v>0.60000000000000009</v>
      </c>
      <c r="M614" s="38" t="s">
        <v>17</v>
      </c>
    </row>
    <row r="615" spans="1:13">
      <c r="A615" s="39" t="s">
        <v>29</v>
      </c>
      <c r="B615" s="40">
        <v>1128299</v>
      </c>
      <c r="C615" s="41">
        <v>43946</v>
      </c>
      <c r="D615" s="40" t="s">
        <v>30</v>
      </c>
      <c r="E615" s="40" t="s">
        <v>43</v>
      </c>
      <c r="F615" s="40" t="s">
        <v>44</v>
      </c>
      <c r="G615" s="40" t="s">
        <v>22</v>
      </c>
      <c r="H615" s="42">
        <v>85.000000000000014</v>
      </c>
      <c r="I615" s="43">
        <v>5250</v>
      </c>
      <c r="J615" s="43">
        <v>4462500.0000000009</v>
      </c>
      <c r="K615" s="43">
        <v>1115625.0000000002</v>
      </c>
      <c r="L615" s="44">
        <v>0.25</v>
      </c>
      <c r="M615" s="45" t="s">
        <v>17</v>
      </c>
    </row>
    <row r="616" spans="1:13" ht="30">
      <c r="A616" s="32" t="s">
        <v>29</v>
      </c>
      <c r="B616" s="33">
        <v>1128299</v>
      </c>
      <c r="C616" s="34">
        <v>43947</v>
      </c>
      <c r="D616" s="33" t="s">
        <v>30</v>
      </c>
      <c r="E616" s="33" t="s">
        <v>43</v>
      </c>
      <c r="F616" s="33" t="s">
        <v>44</v>
      </c>
      <c r="G616" s="33" t="s">
        <v>16</v>
      </c>
      <c r="H616" s="35">
        <v>70</v>
      </c>
      <c r="I616" s="36">
        <v>7250</v>
      </c>
      <c r="J616" s="36">
        <v>5075000</v>
      </c>
      <c r="K616" s="36">
        <v>2283750</v>
      </c>
      <c r="L616" s="37">
        <v>0.45</v>
      </c>
      <c r="M616" s="38" t="s">
        <v>17</v>
      </c>
    </row>
    <row r="617" spans="1:13" ht="30">
      <c r="A617" s="39" t="s">
        <v>29</v>
      </c>
      <c r="B617" s="40">
        <v>1128299</v>
      </c>
      <c r="C617" s="41">
        <v>43948</v>
      </c>
      <c r="D617" s="40" t="s">
        <v>30</v>
      </c>
      <c r="E617" s="40" t="s">
        <v>43</v>
      </c>
      <c r="F617" s="40" t="s">
        <v>44</v>
      </c>
      <c r="G617" s="40" t="s">
        <v>18</v>
      </c>
      <c r="H617" s="42">
        <v>75.000000000000014</v>
      </c>
      <c r="I617" s="43">
        <v>6750</v>
      </c>
      <c r="J617" s="43">
        <v>5062500.0000000009</v>
      </c>
      <c r="K617" s="43">
        <v>1518750.0000000002</v>
      </c>
      <c r="L617" s="44">
        <v>0.3</v>
      </c>
      <c r="M617" s="45" t="s">
        <v>17</v>
      </c>
    </row>
    <row r="618" spans="1:13" ht="30">
      <c r="A618" s="32" t="s">
        <v>29</v>
      </c>
      <c r="B618" s="33">
        <v>1128299</v>
      </c>
      <c r="C618" s="34">
        <v>43949</v>
      </c>
      <c r="D618" s="33" t="s">
        <v>30</v>
      </c>
      <c r="E618" s="33" t="s">
        <v>43</v>
      </c>
      <c r="F618" s="33" t="s">
        <v>44</v>
      </c>
      <c r="G618" s="33" t="s">
        <v>19</v>
      </c>
      <c r="H618" s="35">
        <v>70</v>
      </c>
      <c r="I618" s="36">
        <v>5500</v>
      </c>
      <c r="J618" s="36">
        <v>3850000</v>
      </c>
      <c r="K618" s="36">
        <v>1732500</v>
      </c>
      <c r="L618" s="37">
        <v>0.45</v>
      </c>
      <c r="M618" s="38" t="s">
        <v>17</v>
      </c>
    </row>
    <row r="619" spans="1:13" ht="30">
      <c r="A619" s="39" t="s">
        <v>29</v>
      </c>
      <c r="B619" s="40">
        <v>1128299</v>
      </c>
      <c r="C619" s="41">
        <v>43950</v>
      </c>
      <c r="D619" s="40" t="s">
        <v>30</v>
      </c>
      <c r="E619" s="40" t="s">
        <v>43</v>
      </c>
      <c r="F619" s="40" t="s">
        <v>44</v>
      </c>
      <c r="G619" s="40" t="s">
        <v>20</v>
      </c>
      <c r="H619" s="42">
        <v>70</v>
      </c>
      <c r="I619" s="43">
        <v>5000</v>
      </c>
      <c r="J619" s="43">
        <v>3500000</v>
      </c>
      <c r="K619" s="43">
        <v>1399999.9999999998</v>
      </c>
      <c r="L619" s="44">
        <v>0.39999999999999997</v>
      </c>
      <c r="M619" s="45" t="s">
        <v>17</v>
      </c>
    </row>
    <row r="620" spans="1:13">
      <c r="A620" s="32" t="s">
        <v>29</v>
      </c>
      <c r="B620" s="33">
        <v>1128299</v>
      </c>
      <c r="C620" s="34">
        <v>43951</v>
      </c>
      <c r="D620" s="33" t="s">
        <v>30</v>
      </c>
      <c r="E620" s="33" t="s">
        <v>43</v>
      </c>
      <c r="F620" s="33" t="s">
        <v>44</v>
      </c>
      <c r="G620" s="33" t="s">
        <v>21</v>
      </c>
      <c r="H620" s="35">
        <v>75</v>
      </c>
      <c r="I620" s="36">
        <v>5000</v>
      </c>
      <c r="J620" s="36">
        <v>3750000</v>
      </c>
      <c r="K620" s="36">
        <v>2250000.0000000005</v>
      </c>
      <c r="L620" s="37">
        <v>0.60000000000000009</v>
      </c>
      <c r="M620" s="38" t="s">
        <v>17</v>
      </c>
    </row>
    <row r="621" spans="1:13">
      <c r="A621" s="39" t="s">
        <v>29</v>
      </c>
      <c r="B621" s="40">
        <v>1128299</v>
      </c>
      <c r="C621" s="41">
        <v>43952</v>
      </c>
      <c r="D621" s="40" t="s">
        <v>30</v>
      </c>
      <c r="E621" s="40" t="s">
        <v>43</v>
      </c>
      <c r="F621" s="40" t="s">
        <v>44</v>
      </c>
      <c r="G621" s="40" t="s">
        <v>22</v>
      </c>
      <c r="H621" s="42">
        <v>80</v>
      </c>
      <c r="I621" s="43">
        <v>4000</v>
      </c>
      <c r="J621" s="43">
        <v>3200000</v>
      </c>
      <c r="K621" s="43">
        <v>800000</v>
      </c>
      <c r="L621" s="44">
        <v>0.25</v>
      </c>
      <c r="M621" s="45" t="s">
        <v>17</v>
      </c>
    </row>
    <row r="622" spans="1:13" ht="30">
      <c r="A622" s="32" t="s">
        <v>29</v>
      </c>
      <c r="B622" s="33">
        <v>1128299</v>
      </c>
      <c r="C622" s="34">
        <v>43953</v>
      </c>
      <c r="D622" s="33" t="s">
        <v>30</v>
      </c>
      <c r="E622" s="33" t="s">
        <v>43</v>
      </c>
      <c r="F622" s="33" t="s">
        <v>44</v>
      </c>
      <c r="G622" s="33" t="s">
        <v>16</v>
      </c>
      <c r="H622" s="35">
        <v>65.000000000000014</v>
      </c>
      <c r="I622" s="36">
        <v>6000</v>
      </c>
      <c r="J622" s="36">
        <v>3900000.0000000005</v>
      </c>
      <c r="K622" s="36">
        <v>1560000.0000000002</v>
      </c>
      <c r="L622" s="37">
        <v>0.4</v>
      </c>
      <c r="M622" s="38" t="s">
        <v>17</v>
      </c>
    </row>
    <row r="623" spans="1:13" ht="30">
      <c r="A623" s="39" t="s">
        <v>29</v>
      </c>
      <c r="B623" s="40">
        <v>1128299</v>
      </c>
      <c r="C623" s="41">
        <v>43954</v>
      </c>
      <c r="D623" s="40" t="s">
        <v>30</v>
      </c>
      <c r="E623" s="40" t="s">
        <v>43</v>
      </c>
      <c r="F623" s="40" t="s">
        <v>44</v>
      </c>
      <c r="G623" s="40" t="s">
        <v>18</v>
      </c>
      <c r="H623" s="42">
        <v>70.000000000000014</v>
      </c>
      <c r="I623" s="43">
        <v>6000</v>
      </c>
      <c r="J623" s="43">
        <v>4200000.0000000009</v>
      </c>
      <c r="K623" s="43">
        <v>1050000.0000000002</v>
      </c>
      <c r="L623" s="44">
        <v>0.25</v>
      </c>
      <c r="M623" s="45" t="s">
        <v>17</v>
      </c>
    </row>
    <row r="624" spans="1:13" ht="30">
      <c r="A624" s="32" t="s">
        <v>29</v>
      </c>
      <c r="B624" s="33">
        <v>1128299</v>
      </c>
      <c r="C624" s="34">
        <v>43955</v>
      </c>
      <c r="D624" s="33" t="s">
        <v>30</v>
      </c>
      <c r="E624" s="33" t="s">
        <v>43</v>
      </c>
      <c r="F624" s="33" t="s">
        <v>44</v>
      </c>
      <c r="G624" s="33" t="s">
        <v>19</v>
      </c>
      <c r="H624" s="35">
        <v>65.000000000000014</v>
      </c>
      <c r="I624" s="36">
        <v>4500</v>
      </c>
      <c r="J624" s="36">
        <v>2925000.0000000005</v>
      </c>
      <c r="K624" s="36">
        <v>1170000.0000000002</v>
      </c>
      <c r="L624" s="37">
        <v>0.4</v>
      </c>
      <c r="M624" s="38" t="s">
        <v>17</v>
      </c>
    </row>
    <row r="625" spans="1:13" ht="30">
      <c r="A625" s="39" t="s">
        <v>29</v>
      </c>
      <c r="B625" s="40">
        <v>1128299</v>
      </c>
      <c r="C625" s="41">
        <v>43956</v>
      </c>
      <c r="D625" s="40" t="s">
        <v>30</v>
      </c>
      <c r="E625" s="40" t="s">
        <v>43</v>
      </c>
      <c r="F625" s="40" t="s">
        <v>44</v>
      </c>
      <c r="G625" s="40" t="s">
        <v>20</v>
      </c>
      <c r="H625" s="42">
        <v>65.000000000000014</v>
      </c>
      <c r="I625" s="43">
        <v>4000</v>
      </c>
      <c r="J625" s="43">
        <v>2600000.0000000005</v>
      </c>
      <c r="K625" s="43">
        <v>910000.00000000012</v>
      </c>
      <c r="L625" s="44">
        <v>0.35</v>
      </c>
      <c r="M625" s="45" t="s">
        <v>17</v>
      </c>
    </row>
    <row r="626" spans="1:13">
      <c r="A626" s="32" t="s">
        <v>29</v>
      </c>
      <c r="B626" s="33">
        <v>1128299</v>
      </c>
      <c r="C626" s="34">
        <v>43957</v>
      </c>
      <c r="D626" s="33" t="s">
        <v>30</v>
      </c>
      <c r="E626" s="33" t="s">
        <v>43</v>
      </c>
      <c r="F626" s="33" t="s">
        <v>44</v>
      </c>
      <c r="G626" s="33" t="s">
        <v>21</v>
      </c>
      <c r="H626" s="35">
        <v>75.000000000000014</v>
      </c>
      <c r="I626" s="36">
        <v>4000</v>
      </c>
      <c r="J626" s="36">
        <v>3000000.0000000005</v>
      </c>
      <c r="K626" s="36">
        <v>1650000.0000000007</v>
      </c>
      <c r="L626" s="37">
        <v>0.55000000000000016</v>
      </c>
      <c r="M626" s="38" t="s">
        <v>17</v>
      </c>
    </row>
    <row r="627" spans="1:13">
      <c r="A627" s="39" t="s">
        <v>29</v>
      </c>
      <c r="B627" s="40">
        <v>1128299</v>
      </c>
      <c r="C627" s="41">
        <v>43958</v>
      </c>
      <c r="D627" s="40" t="s">
        <v>30</v>
      </c>
      <c r="E627" s="40" t="s">
        <v>43</v>
      </c>
      <c r="F627" s="40" t="s">
        <v>44</v>
      </c>
      <c r="G627" s="40" t="s">
        <v>22</v>
      </c>
      <c r="H627" s="42">
        <v>70</v>
      </c>
      <c r="I627" s="43">
        <v>4250</v>
      </c>
      <c r="J627" s="43">
        <v>2975000</v>
      </c>
      <c r="K627" s="43">
        <v>595000</v>
      </c>
      <c r="L627" s="44">
        <v>0.2</v>
      </c>
      <c r="M627" s="45" t="s">
        <v>17</v>
      </c>
    </row>
    <row r="628" spans="1:13" ht="30">
      <c r="A628" s="32" t="s">
        <v>29</v>
      </c>
      <c r="B628" s="33">
        <v>1128299</v>
      </c>
      <c r="C628" s="34">
        <v>43959</v>
      </c>
      <c r="D628" s="33" t="s">
        <v>30</v>
      </c>
      <c r="E628" s="33" t="s">
        <v>43</v>
      </c>
      <c r="F628" s="33" t="s">
        <v>44</v>
      </c>
      <c r="G628" s="33" t="s">
        <v>16</v>
      </c>
      <c r="H628" s="35">
        <v>55.000000000000007</v>
      </c>
      <c r="I628" s="36">
        <v>5250</v>
      </c>
      <c r="J628" s="36">
        <v>2887500.0000000005</v>
      </c>
      <c r="K628" s="36">
        <v>1155000.0000000002</v>
      </c>
      <c r="L628" s="37">
        <v>0.4</v>
      </c>
      <c r="M628" s="38" t="s">
        <v>17</v>
      </c>
    </row>
    <row r="629" spans="1:13" ht="30">
      <c r="A629" s="39" t="s">
        <v>29</v>
      </c>
      <c r="B629" s="40">
        <v>1128299</v>
      </c>
      <c r="C629" s="41">
        <v>43960</v>
      </c>
      <c r="D629" s="40" t="s">
        <v>30</v>
      </c>
      <c r="E629" s="40" t="s">
        <v>43</v>
      </c>
      <c r="F629" s="40" t="s">
        <v>44</v>
      </c>
      <c r="G629" s="40" t="s">
        <v>18</v>
      </c>
      <c r="H629" s="42">
        <v>60.000000000000007</v>
      </c>
      <c r="I629" s="43">
        <v>5250</v>
      </c>
      <c r="J629" s="43">
        <v>3150000.0000000005</v>
      </c>
      <c r="K629" s="43">
        <v>787500.00000000012</v>
      </c>
      <c r="L629" s="44">
        <v>0.25</v>
      </c>
      <c r="M629" s="45" t="s">
        <v>17</v>
      </c>
    </row>
    <row r="630" spans="1:13" ht="30">
      <c r="A630" s="32" t="s">
        <v>29</v>
      </c>
      <c r="B630" s="33">
        <v>1128299</v>
      </c>
      <c r="C630" s="34">
        <v>43961</v>
      </c>
      <c r="D630" s="33" t="s">
        <v>30</v>
      </c>
      <c r="E630" s="33" t="s">
        <v>43</v>
      </c>
      <c r="F630" s="33" t="s">
        <v>44</v>
      </c>
      <c r="G630" s="33" t="s">
        <v>19</v>
      </c>
      <c r="H630" s="35">
        <v>55.000000000000007</v>
      </c>
      <c r="I630" s="36">
        <v>3500</v>
      </c>
      <c r="J630" s="36">
        <v>1925000.0000000002</v>
      </c>
      <c r="K630" s="36">
        <v>770000.00000000012</v>
      </c>
      <c r="L630" s="37">
        <v>0.4</v>
      </c>
      <c r="M630" s="38" t="s">
        <v>17</v>
      </c>
    </row>
    <row r="631" spans="1:13" ht="30">
      <c r="A631" s="39" t="s">
        <v>29</v>
      </c>
      <c r="B631" s="40">
        <v>1128299</v>
      </c>
      <c r="C631" s="41">
        <v>43962</v>
      </c>
      <c r="D631" s="40" t="s">
        <v>30</v>
      </c>
      <c r="E631" s="40" t="s">
        <v>43</v>
      </c>
      <c r="F631" s="40" t="s">
        <v>44</v>
      </c>
      <c r="G631" s="40" t="s">
        <v>20</v>
      </c>
      <c r="H631" s="42">
        <v>55.000000000000007</v>
      </c>
      <c r="I631" s="43">
        <v>3250</v>
      </c>
      <c r="J631" s="43">
        <v>1787500.0000000002</v>
      </c>
      <c r="K631" s="43">
        <v>625625</v>
      </c>
      <c r="L631" s="44">
        <v>0.35</v>
      </c>
      <c r="M631" s="45" t="s">
        <v>17</v>
      </c>
    </row>
    <row r="632" spans="1:13">
      <c r="A632" s="32" t="s">
        <v>29</v>
      </c>
      <c r="B632" s="33">
        <v>1128299</v>
      </c>
      <c r="C632" s="34">
        <v>43963</v>
      </c>
      <c r="D632" s="33" t="s">
        <v>30</v>
      </c>
      <c r="E632" s="33" t="s">
        <v>43</v>
      </c>
      <c r="F632" s="33" t="s">
        <v>44</v>
      </c>
      <c r="G632" s="33" t="s">
        <v>21</v>
      </c>
      <c r="H632" s="35">
        <v>65</v>
      </c>
      <c r="I632" s="36">
        <v>3000</v>
      </c>
      <c r="J632" s="36">
        <v>1950000</v>
      </c>
      <c r="K632" s="36">
        <v>1072500.0000000002</v>
      </c>
      <c r="L632" s="37">
        <v>0.55000000000000016</v>
      </c>
      <c r="M632" s="38" t="s">
        <v>17</v>
      </c>
    </row>
    <row r="633" spans="1:13">
      <c r="A633" s="39" t="s">
        <v>29</v>
      </c>
      <c r="B633" s="40">
        <v>1128299</v>
      </c>
      <c r="C633" s="41">
        <v>43964</v>
      </c>
      <c r="D633" s="40" t="s">
        <v>30</v>
      </c>
      <c r="E633" s="40" t="s">
        <v>43</v>
      </c>
      <c r="F633" s="40" t="s">
        <v>44</v>
      </c>
      <c r="G633" s="40" t="s">
        <v>22</v>
      </c>
      <c r="H633" s="42">
        <v>70</v>
      </c>
      <c r="I633" s="43">
        <v>3500</v>
      </c>
      <c r="J633" s="43">
        <v>2450000</v>
      </c>
      <c r="K633" s="43">
        <v>490000</v>
      </c>
      <c r="L633" s="44">
        <v>0.2</v>
      </c>
      <c r="M633" s="45" t="s">
        <v>17</v>
      </c>
    </row>
    <row r="634" spans="1:13" ht="30">
      <c r="A634" s="32" t="s">
        <v>29</v>
      </c>
      <c r="B634" s="33">
        <v>1128299</v>
      </c>
      <c r="C634" s="34">
        <v>43965</v>
      </c>
      <c r="D634" s="33" t="s">
        <v>30</v>
      </c>
      <c r="E634" s="33" t="s">
        <v>43</v>
      </c>
      <c r="F634" s="33" t="s">
        <v>44</v>
      </c>
      <c r="G634" s="33" t="s">
        <v>16</v>
      </c>
      <c r="H634" s="35">
        <v>55.000000000000007</v>
      </c>
      <c r="I634" s="36">
        <v>5750</v>
      </c>
      <c r="J634" s="36">
        <v>3162500.0000000005</v>
      </c>
      <c r="K634" s="36">
        <v>1265000.0000000002</v>
      </c>
      <c r="L634" s="37">
        <v>0.4</v>
      </c>
      <c r="M634" s="38" t="s">
        <v>17</v>
      </c>
    </row>
    <row r="635" spans="1:13" ht="30">
      <c r="A635" s="39" t="s">
        <v>29</v>
      </c>
      <c r="B635" s="40">
        <v>1128299</v>
      </c>
      <c r="C635" s="41">
        <v>43966</v>
      </c>
      <c r="D635" s="40" t="s">
        <v>30</v>
      </c>
      <c r="E635" s="40" t="s">
        <v>43</v>
      </c>
      <c r="F635" s="40" t="s">
        <v>44</v>
      </c>
      <c r="G635" s="40" t="s">
        <v>18</v>
      </c>
      <c r="H635" s="42">
        <v>60.000000000000007</v>
      </c>
      <c r="I635" s="43">
        <v>5750</v>
      </c>
      <c r="J635" s="43">
        <v>3450000.0000000005</v>
      </c>
      <c r="K635" s="43">
        <v>862500.00000000012</v>
      </c>
      <c r="L635" s="44">
        <v>0.25</v>
      </c>
      <c r="M635" s="45" t="s">
        <v>17</v>
      </c>
    </row>
    <row r="636" spans="1:13" ht="30">
      <c r="A636" s="32" t="s">
        <v>29</v>
      </c>
      <c r="B636" s="33">
        <v>1128299</v>
      </c>
      <c r="C636" s="34">
        <v>43967</v>
      </c>
      <c r="D636" s="33" t="s">
        <v>30</v>
      </c>
      <c r="E636" s="33" t="s">
        <v>43</v>
      </c>
      <c r="F636" s="33" t="s">
        <v>44</v>
      </c>
      <c r="G636" s="33" t="s">
        <v>19</v>
      </c>
      <c r="H636" s="35">
        <v>55.000000000000007</v>
      </c>
      <c r="I636" s="36">
        <v>4250</v>
      </c>
      <c r="J636" s="36">
        <v>2337500.0000000005</v>
      </c>
      <c r="K636" s="36">
        <v>935000.00000000023</v>
      </c>
      <c r="L636" s="37">
        <v>0.4</v>
      </c>
      <c r="M636" s="38" t="s">
        <v>17</v>
      </c>
    </row>
    <row r="637" spans="1:13" ht="30">
      <c r="A637" s="39" t="s">
        <v>29</v>
      </c>
      <c r="B637" s="40">
        <v>1128299</v>
      </c>
      <c r="C637" s="41">
        <v>43968</v>
      </c>
      <c r="D637" s="40" t="s">
        <v>30</v>
      </c>
      <c r="E637" s="40" t="s">
        <v>43</v>
      </c>
      <c r="F637" s="40" t="s">
        <v>44</v>
      </c>
      <c r="G637" s="40" t="s">
        <v>20</v>
      </c>
      <c r="H637" s="42">
        <v>65.000000000000014</v>
      </c>
      <c r="I637" s="43">
        <v>4000</v>
      </c>
      <c r="J637" s="43">
        <v>2600000.0000000005</v>
      </c>
      <c r="K637" s="43">
        <v>910000.00000000012</v>
      </c>
      <c r="L637" s="44">
        <v>0.35</v>
      </c>
      <c r="M637" s="45" t="s">
        <v>17</v>
      </c>
    </row>
    <row r="638" spans="1:13">
      <c r="A638" s="32" t="s">
        <v>29</v>
      </c>
      <c r="B638" s="33">
        <v>1128299</v>
      </c>
      <c r="C638" s="34">
        <v>43969</v>
      </c>
      <c r="D638" s="33" t="s">
        <v>30</v>
      </c>
      <c r="E638" s="33" t="s">
        <v>43</v>
      </c>
      <c r="F638" s="33" t="s">
        <v>44</v>
      </c>
      <c r="G638" s="33" t="s">
        <v>21</v>
      </c>
      <c r="H638" s="35">
        <v>75.000000000000014</v>
      </c>
      <c r="I638" s="36">
        <v>3750</v>
      </c>
      <c r="J638" s="36">
        <v>2812500.0000000005</v>
      </c>
      <c r="K638" s="36">
        <v>1546875.0000000007</v>
      </c>
      <c r="L638" s="37">
        <v>0.55000000000000016</v>
      </c>
      <c r="M638" s="38" t="s">
        <v>17</v>
      </c>
    </row>
    <row r="639" spans="1:13">
      <c r="A639" s="39" t="s">
        <v>29</v>
      </c>
      <c r="B639" s="40">
        <v>1128299</v>
      </c>
      <c r="C639" s="41">
        <v>43970</v>
      </c>
      <c r="D639" s="40" t="s">
        <v>30</v>
      </c>
      <c r="E639" s="40" t="s">
        <v>43</v>
      </c>
      <c r="F639" s="40" t="s">
        <v>44</v>
      </c>
      <c r="G639" s="40" t="s">
        <v>22</v>
      </c>
      <c r="H639" s="42">
        <v>80.000000000000014</v>
      </c>
      <c r="I639" s="43">
        <v>5000</v>
      </c>
      <c r="J639" s="43">
        <v>4000000.0000000005</v>
      </c>
      <c r="K639" s="43">
        <v>800000.00000000012</v>
      </c>
      <c r="L639" s="44">
        <v>0.2</v>
      </c>
      <c r="M639" s="45" t="s">
        <v>17</v>
      </c>
    </row>
    <row r="640" spans="1:13" ht="30">
      <c r="A640" s="32" t="s">
        <v>29</v>
      </c>
      <c r="B640" s="33">
        <v>1128299</v>
      </c>
      <c r="C640" s="34">
        <v>43971</v>
      </c>
      <c r="D640" s="33" t="s">
        <v>30</v>
      </c>
      <c r="E640" s="33" t="s">
        <v>43</v>
      </c>
      <c r="F640" s="33" t="s">
        <v>44</v>
      </c>
      <c r="G640" s="33" t="s">
        <v>16</v>
      </c>
      <c r="H640" s="35">
        <v>65.000000000000014</v>
      </c>
      <c r="I640" s="36">
        <v>7000</v>
      </c>
      <c r="J640" s="36">
        <v>4550000.0000000009</v>
      </c>
      <c r="K640" s="36">
        <v>1820000.0000000005</v>
      </c>
      <c r="L640" s="37">
        <v>0.4</v>
      </c>
      <c r="M640" s="38" t="s">
        <v>17</v>
      </c>
    </row>
    <row r="641" spans="1:13" ht="30">
      <c r="A641" s="39" t="s">
        <v>29</v>
      </c>
      <c r="B641" s="40">
        <v>1128299</v>
      </c>
      <c r="C641" s="41">
        <v>43972</v>
      </c>
      <c r="D641" s="40" t="s">
        <v>30</v>
      </c>
      <c r="E641" s="40" t="s">
        <v>43</v>
      </c>
      <c r="F641" s="40" t="s">
        <v>44</v>
      </c>
      <c r="G641" s="40" t="s">
        <v>18</v>
      </c>
      <c r="H641" s="42">
        <v>70.000000000000014</v>
      </c>
      <c r="I641" s="43">
        <v>7000</v>
      </c>
      <c r="J641" s="43">
        <v>4900000.0000000009</v>
      </c>
      <c r="K641" s="43">
        <v>1225000.0000000002</v>
      </c>
      <c r="L641" s="44">
        <v>0.25</v>
      </c>
      <c r="M641" s="45" t="s">
        <v>17</v>
      </c>
    </row>
    <row r="642" spans="1:13" ht="30">
      <c r="A642" s="32" t="s">
        <v>29</v>
      </c>
      <c r="B642" s="33">
        <v>1128299</v>
      </c>
      <c r="C642" s="34">
        <v>43973</v>
      </c>
      <c r="D642" s="33" t="s">
        <v>30</v>
      </c>
      <c r="E642" s="33" t="s">
        <v>43</v>
      </c>
      <c r="F642" s="33" t="s">
        <v>44</v>
      </c>
      <c r="G642" s="33" t="s">
        <v>19</v>
      </c>
      <c r="H642" s="35">
        <v>65.000000000000014</v>
      </c>
      <c r="I642" s="36">
        <v>5000</v>
      </c>
      <c r="J642" s="36">
        <v>3250000.0000000005</v>
      </c>
      <c r="K642" s="36">
        <v>1300000.0000000002</v>
      </c>
      <c r="L642" s="37">
        <v>0.4</v>
      </c>
      <c r="M642" s="38" t="s">
        <v>17</v>
      </c>
    </row>
    <row r="643" spans="1:13" ht="30">
      <c r="A643" s="39" t="s">
        <v>29</v>
      </c>
      <c r="B643" s="40">
        <v>1128299</v>
      </c>
      <c r="C643" s="41">
        <v>43974</v>
      </c>
      <c r="D643" s="40" t="s">
        <v>30</v>
      </c>
      <c r="E643" s="40" t="s">
        <v>43</v>
      </c>
      <c r="F643" s="40" t="s">
        <v>44</v>
      </c>
      <c r="G643" s="40" t="s">
        <v>20</v>
      </c>
      <c r="H643" s="42">
        <v>65.000000000000014</v>
      </c>
      <c r="I643" s="43">
        <v>5000</v>
      </c>
      <c r="J643" s="43">
        <v>3250000.0000000005</v>
      </c>
      <c r="K643" s="43">
        <v>1137500</v>
      </c>
      <c r="L643" s="44">
        <v>0.35</v>
      </c>
      <c r="M643" s="45" t="s">
        <v>17</v>
      </c>
    </row>
    <row r="644" spans="1:13">
      <c r="A644" s="32" t="s">
        <v>29</v>
      </c>
      <c r="B644" s="33">
        <v>1128299</v>
      </c>
      <c r="C644" s="34">
        <v>43975</v>
      </c>
      <c r="D644" s="33" t="s">
        <v>30</v>
      </c>
      <c r="E644" s="33" t="s">
        <v>43</v>
      </c>
      <c r="F644" s="33" t="s">
        <v>44</v>
      </c>
      <c r="G644" s="33" t="s">
        <v>21</v>
      </c>
      <c r="H644" s="35">
        <v>75.000000000000014</v>
      </c>
      <c r="I644" s="36">
        <v>4250</v>
      </c>
      <c r="J644" s="36">
        <v>3187500.0000000005</v>
      </c>
      <c r="K644" s="36">
        <v>1753125.0000000007</v>
      </c>
      <c r="L644" s="37">
        <v>0.55000000000000016</v>
      </c>
      <c r="M644" s="38" t="s">
        <v>17</v>
      </c>
    </row>
    <row r="645" spans="1:13">
      <c r="A645" s="39" t="s">
        <v>29</v>
      </c>
      <c r="B645" s="40">
        <v>1128299</v>
      </c>
      <c r="C645" s="41">
        <v>43976</v>
      </c>
      <c r="D645" s="40" t="s">
        <v>30</v>
      </c>
      <c r="E645" s="40" t="s">
        <v>43</v>
      </c>
      <c r="F645" s="40" t="s">
        <v>44</v>
      </c>
      <c r="G645" s="40" t="s">
        <v>22</v>
      </c>
      <c r="H645" s="42">
        <v>80.000000000000014</v>
      </c>
      <c r="I645" s="43">
        <v>5250</v>
      </c>
      <c r="J645" s="43">
        <v>4200000.0000000009</v>
      </c>
      <c r="K645" s="43">
        <v>840000.00000000023</v>
      </c>
      <c r="L645" s="44">
        <v>0.2</v>
      </c>
      <c r="M645" s="45" t="s">
        <v>17</v>
      </c>
    </row>
    <row r="646" spans="1:13" ht="30">
      <c r="A646" s="32" t="s">
        <v>29</v>
      </c>
      <c r="B646" s="33">
        <v>1128299</v>
      </c>
      <c r="C646" s="34">
        <v>43977</v>
      </c>
      <c r="D646" s="33" t="s">
        <v>30</v>
      </c>
      <c r="E646" s="33" t="s">
        <v>43</v>
      </c>
      <c r="F646" s="33" t="s">
        <v>44</v>
      </c>
      <c r="G646" s="33" t="s">
        <v>16</v>
      </c>
      <c r="H646" s="35">
        <v>40</v>
      </c>
      <c r="I646" s="36">
        <v>4500</v>
      </c>
      <c r="J646" s="36">
        <v>1800000</v>
      </c>
      <c r="K646" s="36">
        <v>540000</v>
      </c>
      <c r="L646" s="37">
        <v>0.3</v>
      </c>
      <c r="M646" s="38" t="s">
        <v>17</v>
      </c>
    </row>
    <row r="647" spans="1:13" ht="30">
      <c r="A647" s="39" t="s">
        <v>29</v>
      </c>
      <c r="B647" s="40">
        <v>1128299</v>
      </c>
      <c r="C647" s="41">
        <v>43978</v>
      </c>
      <c r="D647" s="40" t="s">
        <v>30</v>
      </c>
      <c r="E647" s="40" t="s">
        <v>43</v>
      </c>
      <c r="F647" s="40" t="s">
        <v>44</v>
      </c>
      <c r="G647" s="40" t="s">
        <v>18</v>
      </c>
      <c r="H647" s="42">
        <v>50</v>
      </c>
      <c r="I647" s="43">
        <v>4500</v>
      </c>
      <c r="J647" s="43">
        <v>2250000</v>
      </c>
      <c r="K647" s="43">
        <v>562500</v>
      </c>
      <c r="L647" s="44">
        <v>0.25</v>
      </c>
      <c r="M647" s="45" t="s">
        <v>17</v>
      </c>
    </row>
    <row r="648" spans="1:13" ht="30">
      <c r="A648" s="32" t="s">
        <v>29</v>
      </c>
      <c r="B648" s="33">
        <v>1128299</v>
      </c>
      <c r="C648" s="34">
        <v>43979</v>
      </c>
      <c r="D648" s="33" t="s">
        <v>30</v>
      </c>
      <c r="E648" s="33" t="s">
        <v>43</v>
      </c>
      <c r="F648" s="33" t="s">
        <v>44</v>
      </c>
      <c r="G648" s="33" t="s">
        <v>19</v>
      </c>
      <c r="H648" s="35">
        <v>50</v>
      </c>
      <c r="I648" s="36">
        <v>4500</v>
      </c>
      <c r="J648" s="36">
        <v>2250000</v>
      </c>
      <c r="K648" s="36">
        <v>562500</v>
      </c>
      <c r="L648" s="37">
        <v>0.25</v>
      </c>
      <c r="M648" s="38" t="s">
        <v>17</v>
      </c>
    </row>
    <row r="649" spans="1:13" ht="30">
      <c r="A649" s="39" t="s">
        <v>29</v>
      </c>
      <c r="B649" s="40">
        <v>1128299</v>
      </c>
      <c r="C649" s="41">
        <v>43980</v>
      </c>
      <c r="D649" s="40" t="s">
        <v>30</v>
      </c>
      <c r="E649" s="40" t="s">
        <v>43</v>
      </c>
      <c r="F649" s="40" t="s">
        <v>44</v>
      </c>
      <c r="G649" s="40" t="s">
        <v>20</v>
      </c>
      <c r="H649" s="42">
        <v>50</v>
      </c>
      <c r="I649" s="43">
        <v>3000</v>
      </c>
      <c r="J649" s="43">
        <v>1500000</v>
      </c>
      <c r="K649" s="43">
        <v>450000</v>
      </c>
      <c r="L649" s="44">
        <v>0.3</v>
      </c>
      <c r="M649" s="45" t="s">
        <v>17</v>
      </c>
    </row>
    <row r="650" spans="1:13">
      <c r="A650" s="32" t="s">
        <v>29</v>
      </c>
      <c r="B650" s="33">
        <v>1128299</v>
      </c>
      <c r="C650" s="34">
        <v>43981</v>
      </c>
      <c r="D650" s="33" t="s">
        <v>30</v>
      </c>
      <c r="E650" s="33" t="s">
        <v>45</v>
      </c>
      <c r="F650" s="33" t="s">
        <v>46</v>
      </c>
      <c r="G650" s="33" t="s">
        <v>21</v>
      </c>
      <c r="H650" s="35">
        <v>55.000000000000007</v>
      </c>
      <c r="I650" s="36">
        <v>2500</v>
      </c>
      <c r="J650" s="36">
        <v>1375000.0000000002</v>
      </c>
      <c r="K650" s="36">
        <v>343750.00000000006</v>
      </c>
      <c r="L650" s="37">
        <v>0.25</v>
      </c>
      <c r="M650" s="38" t="s">
        <v>17</v>
      </c>
    </row>
    <row r="651" spans="1:13">
      <c r="A651" s="39" t="s">
        <v>29</v>
      </c>
      <c r="B651" s="40">
        <v>1128299</v>
      </c>
      <c r="C651" s="41">
        <v>43982</v>
      </c>
      <c r="D651" s="40" t="s">
        <v>30</v>
      </c>
      <c r="E651" s="40" t="s">
        <v>45</v>
      </c>
      <c r="F651" s="40" t="s">
        <v>46</v>
      </c>
      <c r="G651" s="40" t="s">
        <v>22</v>
      </c>
      <c r="H651" s="42">
        <v>50</v>
      </c>
      <c r="I651" s="43">
        <v>5000</v>
      </c>
      <c r="J651" s="43">
        <v>2500000</v>
      </c>
      <c r="K651" s="43">
        <v>500000</v>
      </c>
      <c r="L651" s="44">
        <v>0.2</v>
      </c>
      <c r="M651" s="45" t="s">
        <v>17</v>
      </c>
    </row>
    <row r="652" spans="1:13" ht="30">
      <c r="A652" s="32" t="s">
        <v>29</v>
      </c>
      <c r="B652" s="33">
        <v>1128299</v>
      </c>
      <c r="C652" s="34">
        <v>43983</v>
      </c>
      <c r="D652" s="33" t="s">
        <v>30</v>
      </c>
      <c r="E652" s="33" t="s">
        <v>45</v>
      </c>
      <c r="F652" s="33" t="s">
        <v>46</v>
      </c>
      <c r="G652" s="33" t="s">
        <v>16</v>
      </c>
      <c r="H652" s="35">
        <v>40</v>
      </c>
      <c r="I652" s="36">
        <v>5500</v>
      </c>
      <c r="J652" s="36">
        <v>2200000</v>
      </c>
      <c r="K652" s="36">
        <v>660000</v>
      </c>
      <c r="L652" s="37">
        <v>0.3</v>
      </c>
      <c r="M652" s="38" t="s">
        <v>17</v>
      </c>
    </row>
    <row r="653" spans="1:13" ht="30">
      <c r="A653" s="39" t="s">
        <v>29</v>
      </c>
      <c r="B653" s="40">
        <v>1128299</v>
      </c>
      <c r="C653" s="41">
        <v>43984</v>
      </c>
      <c r="D653" s="40" t="s">
        <v>30</v>
      </c>
      <c r="E653" s="40" t="s">
        <v>45</v>
      </c>
      <c r="F653" s="40" t="s">
        <v>46</v>
      </c>
      <c r="G653" s="40" t="s">
        <v>18</v>
      </c>
      <c r="H653" s="42">
        <v>50</v>
      </c>
      <c r="I653" s="43">
        <v>4500</v>
      </c>
      <c r="J653" s="43">
        <v>2250000</v>
      </c>
      <c r="K653" s="43">
        <v>562500</v>
      </c>
      <c r="L653" s="44">
        <v>0.25</v>
      </c>
      <c r="M653" s="45" t="s">
        <v>17</v>
      </c>
    </row>
    <row r="654" spans="1:13" ht="30">
      <c r="A654" s="32" t="s">
        <v>29</v>
      </c>
      <c r="B654" s="33">
        <v>1128299</v>
      </c>
      <c r="C654" s="34">
        <v>43985</v>
      </c>
      <c r="D654" s="33" t="s">
        <v>30</v>
      </c>
      <c r="E654" s="33" t="s">
        <v>45</v>
      </c>
      <c r="F654" s="33" t="s">
        <v>46</v>
      </c>
      <c r="G654" s="33" t="s">
        <v>19</v>
      </c>
      <c r="H654" s="35">
        <v>50</v>
      </c>
      <c r="I654" s="36">
        <v>4500</v>
      </c>
      <c r="J654" s="36">
        <v>2250000</v>
      </c>
      <c r="K654" s="36">
        <v>562500</v>
      </c>
      <c r="L654" s="37">
        <v>0.25</v>
      </c>
      <c r="M654" s="38" t="s">
        <v>17</v>
      </c>
    </row>
    <row r="655" spans="1:13" ht="30">
      <c r="A655" s="39" t="s">
        <v>29</v>
      </c>
      <c r="B655" s="40">
        <v>1128299</v>
      </c>
      <c r="C655" s="41">
        <v>43986</v>
      </c>
      <c r="D655" s="40" t="s">
        <v>30</v>
      </c>
      <c r="E655" s="40" t="s">
        <v>45</v>
      </c>
      <c r="F655" s="40" t="s">
        <v>46</v>
      </c>
      <c r="G655" s="40" t="s">
        <v>20</v>
      </c>
      <c r="H655" s="42">
        <v>50</v>
      </c>
      <c r="I655" s="43">
        <v>3000</v>
      </c>
      <c r="J655" s="43">
        <v>1500000</v>
      </c>
      <c r="K655" s="43">
        <v>450000</v>
      </c>
      <c r="L655" s="44">
        <v>0.3</v>
      </c>
      <c r="M655" s="45" t="s">
        <v>17</v>
      </c>
    </row>
    <row r="656" spans="1:13">
      <c r="A656" s="32" t="s">
        <v>29</v>
      </c>
      <c r="B656" s="33">
        <v>1128299</v>
      </c>
      <c r="C656" s="34">
        <v>43987</v>
      </c>
      <c r="D656" s="33" t="s">
        <v>30</v>
      </c>
      <c r="E656" s="33" t="s">
        <v>45</v>
      </c>
      <c r="F656" s="33" t="s">
        <v>46</v>
      </c>
      <c r="G656" s="33" t="s">
        <v>21</v>
      </c>
      <c r="H656" s="35">
        <v>55.000000000000007</v>
      </c>
      <c r="I656" s="36">
        <v>2250</v>
      </c>
      <c r="J656" s="36">
        <v>1237500.0000000002</v>
      </c>
      <c r="K656" s="36">
        <v>309375.00000000006</v>
      </c>
      <c r="L656" s="37">
        <v>0.25</v>
      </c>
      <c r="M656" s="38" t="s">
        <v>17</v>
      </c>
    </row>
    <row r="657" spans="1:13">
      <c r="A657" s="39" t="s">
        <v>29</v>
      </c>
      <c r="B657" s="40">
        <v>1128299</v>
      </c>
      <c r="C657" s="41">
        <v>43988</v>
      </c>
      <c r="D657" s="40" t="s">
        <v>30</v>
      </c>
      <c r="E657" s="40" t="s">
        <v>45</v>
      </c>
      <c r="F657" s="40" t="s">
        <v>46</v>
      </c>
      <c r="G657" s="40" t="s">
        <v>22</v>
      </c>
      <c r="H657" s="42">
        <v>50</v>
      </c>
      <c r="I657" s="43">
        <v>4250</v>
      </c>
      <c r="J657" s="43">
        <v>2125000</v>
      </c>
      <c r="K657" s="43">
        <v>425000</v>
      </c>
      <c r="L657" s="44">
        <v>0.2</v>
      </c>
      <c r="M657" s="45" t="s">
        <v>17</v>
      </c>
    </row>
    <row r="658" spans="1:13" ht="30">
      <c r="A658" s="32" t="s">
        <v>29</v>
      </c>
      <c r="B658" s="33">
        <v>1128299</v>
      </c>
      <c r="C658" s="34">
        <v>43989</v>
      </c>
      <c r="D658" s="33" t="s">
        <v>30</v>
      </c>
      <c r="E658" s="33" t="s">
        <v>45</v>
      </c>
      <c r="F658" s="33" t="s">
        <v>46</v>
      </c>
      <c r="G658" s="33" t="s">
        <v>16</v>
      </c>
      <c r="H658" s="35">
        <v>50</v>
      </c>
      <c r="I658" s="36">
        <v>5750</v>
      </c>
      <c r="J658" s="36">
        <v>2875000</v>
      </c>
      <c r="K658" s="36">
        <v>862500</v>
      </c>
      <c r="L658" s="37">
        <v>0.3</v>
      </c>
      <c r="M658" s="38" t="s">
        <v>17</v>
      </c>
    </row>
    <row r="659" spans="1:13" ht="30">
      <c r="A659" s="39" t="s">
        <v>29</v>
      </c>
      <c r="B659" s="40">
        <v>1128299</v>
      </c>
      <c r="C659" s="41">
        <v>43990</v>
      </c>
      <c r="D659" s="40" t="s">
        <v>30</v>
      </c>
      <c r="E659" s="40" t="s">
        <v>45</v>
      </c>
      <c r="F659" s="40" t="s">
        <v>46</v>
      </c>
      <c r="G659" s="40" t="s">
        <v>18</v>
      </c>
      <c r="H659" s="42">
        <v>60</v>
      </c>
      <c r="I659" s="43">
        <v>4250</v>
      </c>
      <c r="J659" s="43">
        <v>2550000</v>
      </c>
      <c r="K659" s="43">
        <v>637500</v>
      </c>
      <c r="L659" s="44">
        <v>0.25</v>
      </c>
      <c r="M659" s="45" t="s">
        <v>17</v>
      </c>
    </row>
    <row r="660" spans="1:13" ht="30">
      <c r="A660" s="32" t="s">
        <v>29</v>
      </c>
      <c r="B660" s="33">
        <v>1128299</v>
      </c>
      <c r="C660" s="34">
        <v>43991</v>
      </c>
      <c r="D660" s="33" t="s">
        <v>30</v>
      </c>
      <c r="E660" s="33" t="s">
        <v>45</v>
      </c>
      <c r="F660" s="33" t="s">
        <v>46</v>
      </c>
      <c r="G660" s="33" t="s">
        <v>19</v>
      </c>
      <c r="H660" s="35">
        <v>64.999999999999986</v>
      </c>
      <c r="I660" s="36">
        <v>4250</v>
      </c>
      <c r="J660" s="36">
        <v>2762499.9999999995</v>
      </c>
      <c r="K660" s="36">
        <v>690624.99999999988</v>
      </c>
      <c r="L660" s="37">
        <v>0.25</v>
      </c>
      <c r="M660" s="38" t="s">
        <v>17</v>
      </c>
    </row>
    <row r="661" spans="1:13" ht="30">
      <c r="A661" s="39" t="s">
        <v>29</v>
      </c>
      <c r="B661" s="40">
        <v>1128299</v>
      </c>
      <c r="C661" s="41">
        <v>43992</v>
      </c>
      <c r="D661" s="40" t="s">
        <v>30</v>
      </c>
      <c r="E661" s="40" t="s">
        <v>45</v>
      </c>
      <c r="F661" s="40" t="s">
        <v>46</v>
      </c>
      <c r="G661" s="40" t="s">
        <v>20</v>
      </c>
      <c r="H661" s="42">
        <v>64.999999999999986</v>
      </c>
      <c r="I661" s="43">
        <v>3250</v>
      </c>
      <c r="J661" s="43">
        <v>2112499.9999999995</v>
      </c>
      <c r="K661" s="43">
        <v>633749.99999999988</v>
      </c>
      <c r="L661" s="44">
        <v>0.3</v>
      </c>
      <c r="M661" s="45" t="s">
        <v>17</v>
      </c>
    </row>
    <row r="662" spans="1:13">
      <c r="A662" s="32" t="s">
        <v>29</v>
      </c>
      <c r="B662" s="33">
        <v>1128299</v>
      </c>
      <c r="C662" s="34">
        <v>43993</v>
      </c>
      <c r="D662" s="33" t="s">
        <v>30</v>
      </c>
      <c r="E662" s="33" t="s">
        <v>45</v>
      </c>
      <c r="F662" s="33" t="s">
        <v>46</v>
      </c>
      <c r="G662" s="33" t="s">
        <v>21</v>
      </c>
      <c r="H662" s="35">
        <v>70</v>
      </c>
      <c r="I662" s="36">
        <v>1750</v>
      </c>
      <c r="J662" s="36">
        <v>1225000</v>
      </c>
      <c r="K662" s="36">
        <v>306250</v>
      </c>
      <c r="L662" s="37">
        <v>0.25</v>
      </c>
      <c r="M662" s="38" t="s">
        <v>17</v>
      </c>
    </row>
    <row r="663" spans="1:13">
      <c r="A663" s="39" t="s">
        <v>29</v>
      </c>
      <c r="B663" s="40">
        <v>1128299</v>
      </c>
      <c r="C663" s="41">
        <v>43994</v>
      </c>
      <c r="D663" s="40" t="s">
        <v>30</v>
      </c>
      <c r="E663" s="40" t="s">
        <v>45</v>
      </c>
      <c r="F663" s="40" t="s">
        <v>46</v>
      </c>
      <c r="G663" s="40" t="s">
        <v>22</v>
      </c>
      <c r="H663" s="42">
        <v>64.999999999999986</v>
      </c>
      <c r="I663" s="43">
        <v>3750</v>
      </c>
      <c r="J663" s="43">
        <v>2437499.9999999995</v>
      </c>
      <c r="K663" s="43">
        <v>487499.99999999994</v>
      </c>
      <c r="L663" s="44">
        <v>0.2</v>
      </c>
      <c r="M663" s="45" t="s">
        <v>17</v>
      </c>
    </row>
    <row r="664" spans="1:13" ht="30">
      <c r="A664" s="32" t="s">
        <v>29</v>
      </c>
      <c r="B664" s="33">
        <v>1128299</v>
      </c>
      <c r="C664" s="34">
        <v>43995</v>
      </c>
      <c r="D664" s="33" t="s">
        <v>30</v>
      </c>
      <c r="E664" s="33" t="s">
        <v>45</v>
      </c>
      <c r="F664" s="33" t="s">
        <v>46</v>
      </c>
      <c r="G664" s="33" t="s">
        <v>16</v>
      </c>
      <c r="H664" s="35">
        <v>70</v>
      </c>
      <c r="I664" s="36">
        <v>5500</v>
      </c>
      <c r="J664" s="36">
        <v>3850000</v>
      </c>
      <c r="K664" s="36">
        <v>1155000</v>
      </c>
      <c r="L664" s="37">
        <v>0.3</v>
      </c>
      <c r="M664" s="38" t="s">
        <v>17</v>
      </c>
    </row>
    <row r="665" spans="1:13" ht="30">
      <c r="A665" s="39" t="s">
        <v>29</v>
      </c>
      <c r="B665" s="40">
        <v>1128299</v>
      </c>
      <c r="C665" s="41">
        <v>43996</v>
      </c>
      <c r="D665" s="40" t="s">
        <v>30</v>
      </c>
      <c r="E665" s="40" t="s">
        <v>45</v>
      </c>
      <c r="F665" s="40" t="s">
        <v>46</v>
      </c>
      <c r="G665" s="40" t="s">
        <v>18</v>
      </c>
      <c r="H665" s="42">
        <v>75</v>
      </c>
      <c r="I665" s="43">
        <v>3500</v>
      </c>
      <c r="J665" s="43">
        <v>2625000</v>
      </c>
      <c r="K665" s="43">
        <v>656250</v>
      </c>
      <c r="L665" s="44">
        <v>0.25</v>
      </c>
      <c r="M665" s="45" t="s">
        <v>17</v>
      </c>
    </row>
    <row r="666" spans="1:13" ht="30">
      <c r="A666" s="32" t="s">
        <v>29</v>
      </c>
      <c r="B666" s="33">
        <v>1128299</v>
      </c>
      <c r="C666" s="34">
        <v>43997</v>
      </c>
      <c r="D666" s="33" t="s">
        <v>30</v>
      </c>
      <c r="E666" s="33" t="s">
        <v>45</v>
      </c>
      <c r="F666" s="33" t="s">
        <v>46</v>
      </c>
      <c r="G666" s="33" t="s">
        <v>19</v>
      </c>
      <c r="H666" s="35">
        <v>75</v>
      </c>
      <c r="I666" s="36">
        <v>4000</v>
      </c>
      <c r="J666" s="36">
        <v>3000000</v>
      </c>
      <c r="K666" s="36">
        <v>750000</v>
      </c>
      <c r="L666" s="37">
        <v>0.25</v>
      </c>
      <c r="M666" s="38" t="s">
        <v>17</v>
      </c>
    </row>
    <row r="667" spans="1:13" ht="30">
      <c r="A667" s="39" t="s">
        <v>29</v>
      </c>
      <c r="B667" s="40">
        <v>1128299</v>
      </c>
      <c r="C667" s="41">
        <v>43998</v>
      </c>
      <c r="D667" s="40" t="s">
        <v>30</v>
      </c>
      <c r="E667" s="40" t="s">
        <v>45</v>
      </c>
      <c r="F667" s="40" t="s">
        <v>46</v>
      </c>
      <c r="G667" s="40" t="s">
        <v>20</v>
      </c>
      <c r="H667" s="42">
        <v>60</v>
      </c>
      <c r="I667" s="43">
        <v>3000</v>
      </c>
      <c r="J667" s="43">
        <v>1800000</v>
      </c>
      <c r="K667" s="43">
        <v>540000</v>
      </c>
      <c r="L667" s="44">
        <v>0.3</v>
      </c>
      <c r="M667" s="45" t="s">
        <v>17</v>
      </c>
    </row>
    <row r="668" spans="1:13">
      <c r="A668" s="32" t="s">
        <v>29</v>
      </c>
      <c r="B668" s="33">
        <v>1128299</v>
      </c>
      <c r="C668" s="34">
        <v>43999</v>
      </c>
      <c r="D668" s="33" t="s">
        <v>30</v>
      </c>
      <c r="E668" s="33" t="s">
        <v>45</v>
      </c>
      <c r="F668" s="33" t="s">
        <v>46</v>
      </c>
      <c r="G668" s="33" t="s">
        <v>21</v>
      </c>
      <c r="H668" s="35">
        <v>65</v>
      </c>
      <c r="I668" s="36">
        <v>2000</v>
      </c>
      <c r="J668" s="36">
        <v>1300000</v>
      </c>
      <c r="K668" s="36">
        <v>325000</v>
      </c>
      <c r="L668" s="37">
        <v>0.25</v>
      </c>
      <c r="M668" s="38" t="s">
        <v>17</v>
      </c>
    </row>
    <row r="669" spans="1:13">
      <c r="A669" s="39" t="s">
        <v>29</v>
      </c>
      <c r="B669" s="40">
        <v>1128299</v>
      </c>
      <c r="C669" s="41">
        <v>44000</v>
      </c>
      <c r="D669" s="40" t="s">
        <v>30</v>
      </c>
      <c r="E669" s="40" t="s">
        <v>45</v>
      </c>
      <c r="F669" s="40" t="s">
        <v>46</v>
      </c>
      <c r="G669" s="40" t="s">
        <v>22</v>
      </c>
      <c r="H669" s="42">
        <v>80</v>
      </c>
      <c r="I669" s="43">
        <v>3500</v>
      </c>
      <c r="J669" s="43">
        <v>2800000</v>
      </c>
      <c r="K669" s="43">
        <v>560000</v>
      </c>
      <c r="L669" s="44">
        <v>0.2</v>
      </c>
      <c r="M669" s="45" t="s">
        <v>17</v>
      </c>
    </row>
    <row r="670" spans="1:13" ht="30">
      <c r="A670" s="32" t="s">
        <v>29</v>
      </c>
      <c r="B670" s="33">
        <v>1128299</v>
      </c>
      <c r="C670" s="34">
        <v>44001</v>
      </c>
      <c r="D670" s="33" t="s">
        <v>30</v>
      </c>
      <c r="E670" s="33" t="s">
        <v>45</v>
      </c>
      <c r="F670" s="33" t="s">
        <v>46</v>
      </c>
      <c r="G670" s="33" t="s">
        <v>16</v>
      </c>
      <c r="H670" s="35">
        <v>60</v>
      </c>
      <c r="I670" s="36">
        <v>5500</v>
      </c>
      <c r="J670" s="36">
        <v>3300000</v>
      </c>
      <c r="K670" s="36">
        <v>990000</v>
      </c>
      <c r="L670" s="37">
        <v>0.3</v>
      </c>
      <c r="M670" s="38" t="s">
        <v>17</v>
      </c>
    </row>
    <row r="671" spans="1:13" ht="30">
      <c r="A671" s="39" t="s">
        <v>29</v>
      </c>
      <c r="B671" s="40">
        <v>1128299</v>
      </c>
      <c r="C671" s="41">
        <v>44002</v>
      </c>
      <c r="D671" s="40" t="s">
        <v>30</v>
      </c>
      <c r="E671" s="40" t="s">
        <v>45</v>
      </c>
      <c r="F671" s="40" t="s">
        <v>46</v>
      </c>
      <c r="G671" s="40" t="s">
        <v>18</v>
      </c>
      <c r="H671" s="42">
        <v>65</v>
      </c>
      <c r="I671" s="43">
        <v>4000</v>
      </c>
      <c r="J671" s="43">
        <v>2600000</v>
      </c>
      <c r="K671" s="43">
        <v>650000</v>
      </c>
      <c r="L671" s="44">
        <v>0.25</v>
      </c>
      <c r="M671" s="45" t="s">
        <v>17</v>
      </c>
    </row>
    <row r="672" spans="1:13" ht="30">
      <c r="A672" s="32" t="s">
        <v>29</v>
      </c>
      <c r="B672" s="33">
        <v>1128299</v>
      </c>
      <c r="C672" s="34">
        <v>44003</v>
      </c>
      <c r="D672" s="33" t="s">
        <v>30</v>
      </c>
      <c r="E672" s="33" t="s">
        <v>45</v>
      </c>
      <c r="F672" s="33" t="s">
        <v>46</v>
      </c>
      <c r="G672" s="33" t="s">
        <v>19</v>
      </c>
      <c r="H672" s="35">
        <v>65</v>
      </c>
      <c r="I672" s="36">
        <v>4000</v>
      </c>
      <c r="J672" s="36">
        <v>2600000</v>
      </c>
      <c r="K672" s="36">
        <v>650000</v>
      </c>
      <c r="L672" s="37">
        <v>0.25</v>
      </c>
      <c r="M672" s="38" t="s">
        <v>17</v>
      </c>
    </row>
    <row r="673" spans="1:13" ht="30">
      <c r="A673" s="39" t="s">
        <v>29</v>
      </c>
      <c r="B673" s="40">
        <v>1128299</v>
      </c>
      <c r="C673" s="41">
        <v>44004</v>
      </c>
      <c r="D673" s="40" t="s">
        <v>30</v>
      </c>
      <c r="E673" s="40" t="s">
        <v>45</v>
      </c>
      <c r="F673" s="40" t="s">
        <v>46</v>
      </c>
      <c r="G673" s="40" t="s">
        <v>20</v>
      </c>
      <c r="H673" s="42">
        <v>60</v>
      </c>
      <c r="I673" s="43">
        <v>3000</v>
      </c>
      <c r="J673" s="43">
        <v>1800000</v>
      </c>
      <c r="K673" s="43">
        <v>540000</v>
      </c>
      <c r="L673" s="44">
        <v>0.3</v>
      </c>
      <c r="M673" s="45" t="s">
        <v>17</v>
      </c>
    </row>
    <row r="674" spans="1:13">
      <c r="A674" s="32" t="s">
        <v>29</v>
      </c>
      <c r="B674" s="33">
        <v>1128299</v>
      </c>
      <c r="C674" s="34">
        <v>44005</v>
      </c>
      <c r="D674" s="33" t="s">
        <v>30</v>
      </c>
      <c r="E674" s="33" t="s">
        <v>45</v>
      </c>
      <c r="F674" s="33" t="s">
        <v>46</v>
      </c>
      <c r="G674" s="33" t="s">
        <v>21</v>
      </c>
      <c r="H674" s="35">
        <v>65</v>
      </c>
      <c r="I674" s="36">
        <v>2000</v>
      </c>
      <c r="J674" s="36">
        <v>1300000</v>
      </c>
      <c r="K674" s="36">
        <v>325000</v>
      </c>
      <c r="L674" s="37">
        <v>0.25</v>
      </c>
      <c r="M674" s="38" t="s">
        <v>17</v>
      </c>
    </row>
    <row r="675" spans="1:13">
      <c r="A675" s="39" t="s">
        <v>29</v>
      </c>
      <c r="B675" s="40">
        <v>1128299</v>
      </c>
      <c r="C675" s="41">
        <v>44006</v>
      </c>
      <c r="D675" s="40" t="s">
        <v>30</v>
      </c>
      <c r="E675" s="40" t="s">
        <v>45</v>
      </c>
      <c r="F675" s="40" t="s">
        <v>46</v>
      </c>
      <c r="G675" s="40" t="s">
        <v>22</v>
      </c>
      <c r="H675" s="42">
        <v>80</v>
      </c>
      <c r="I675" s="43">
        <v>5000</v>
      </c>
      <c r="J675" s="43">
        <v>4000000</v>
      </c>
      <c r="K675" s="43">
        <v>800000</v>
      </c>
      <c r="L675" s="44">
        <v>0.2</v>
      </c>
      <c r="M675" s="45" t="s">
        <v>17</v>
      </c>
    </row>
    <row r="676" spans="1:13" ht="30">
      <c r="A676" s="32" t="s">
        <v>29</v>
      </c>
      <c r="B676" s="33">
        <v>1128299</v>
      </c>
      <c r="C676" s="34">
        <v>44007</v>
      </c>
      <c r="D676" s="33" t="s">
        <v>30</v>
      </c>
      <c r="E676" s="33" t="s">
        <v>45</v>
      </c>
      <c r="F676" s="33" t="s">
        <v>46</v>
      </c>
      <c r="G676" s="33" t="s">
        <v>16</v>
      </c>
      <c r="H676" s="35">
        <v>75</v>
      </c>
      <c r="I676" s="36">
        <v>7500</v>
      </c>
      <c r="J676" s="36">
        <v>5625000</v>
      </c>
      <c r="K676" s="36">
        <v>1687500</v>
      </c>
      <c r="L676" s="37">
        <v>0.3</v>
      </c>
      <c r="M676" s="38" t="s">
        <v>17</v>
      </c>
    </row>
    <row r="677" spans="1:13" ht="30">
      <c r="A677" s="39" t="s">
        <v>29</v>
      </c>
      <c r="B677" s="40">
        <v>1128299</v>
      </c>
      <c r="C677" s="41">
        <v>44008</v>
      </c>
      <c r="D677" s="40" t="s">
        <v>30</v>
      </c>
      <c r="E677" s="40" t="s">
        <v>45</v>
      </c>
      <c r="F677" s="40" t="s">
        <v>46</v>
      </c>
      <c r="G677" s="40" t="s">
        <v>18</v>
      </c>
      <c r="H677" s="42">
        <v>80</v>
      </c>
      <c r="I677" s="43">
        <v>6250</v>
      </c>
      <c r="J677" s="43">
        <v>5000000</v>
      </c>
      <c r="K677" s="43">
        <v>1250000</v>
      </c>
      <c r="L677" s="44">
        <v>0.25</v>
      </c>
      <c r="M677" s="45" t="s">
        <v>17</v>
      </c>
    </row>
    <row r="678" spans="1:13" ht="30">
      <c r="A678" s="32" t="s">
        <v>29</v>
      </c>
      <c r="B678" s="33">
        <v>1128299</v>
      </c>
      <c r="C678" s="34">
        <v>44009</v>
      </c>
      <c r="D678" s="33" t="s">
        <v>30</v>
      </c>
      <c r="E678" s="33" t="s">
        <v>45</v>
      </c>
      <c r="F678" s="33" t="s">
        <v>46</v>
      </c>
      <c r="G678" s="33" t="s">
        <v>19</v>
      </c>
      <c r="H678" s="35">
        <v>80</v>
      </c>
      <c r="I678" s="36">
        <v>6250</v>
      </c>
      <c r="J678" s="36">
        <v>5000000</v>
      </c>
      <c r="K678" s="36">
        <v>1250000</v>
      </c>
      <c r="L678" s="37">
        <v>0.25</v>
      </c>
      <c r="M678" s="38" t="s">
        <v>17</v>
      </c>
    </row>
    <row r="679" spans="1:13" ht="30">
      <c r="A679" s="39" t="s">
        <v>29</v>
      </c>
      <c r="B679" s="40">
        <v>1128299</v>
      </c>
      <c r="C679" s="41">
        <v>44010</v>
      </c>
      <c r="D679" s="40" t="s">
        <v>30</v>
      </c>
      <c r="E679" s="40" t="s">
        <v>45</v>
      </c>
      <c r="F679" s="40" t="s">
        <v>46</v>
      </c>
      <c r="G679" s="40" t="s">
        <v>20</v>
      </c>
      <c r="H679" s="42">
        <v>80</v>
      </c>
      <c r="I679" s="43">
        <v>5000</v>
      </c>
      <c r="J679" s="43">
        <v>4000000</v>
      </c>
      <c r="K679" s="43">
        <v>1200000</v>
      </c>
      <c r="L679" s="44">
        <v>0.3</v>
      </c>
      <c r="M679" s="45" t="s">
        <v>17</v>
      </c>
    </row>
    <row r="680" spans="1:13">
      <c r="A680" s="32" t="s">
        <v>29</v>
      </c>
      <c r="B680" s="33">
        <v>1128299</v>
      </c>
      <c r="C680" s="34">
        <v>44011</v>
      </c>
      <c r="D680" s="33" t="s">
        <v>30</v>
      </c>
      <c r="E680" s="33" t="s">
        <v>45</v>
      </c>
      <c r="F680" s="33" t="s">
        <v>46</v>
      </c>
      <c r="G680" s="33" t="s">
        <v>21</v>
      </c>
      <c r="H680" s="35">
        <v>85.000000000000014</v>
      </c>
      <c r="I680" s="36">
        <v>3750</v>
      </c>
      <c r="J680" s="36">
        <v>3187500.0000000005</v>
      </c>
      <c r="K680" s="36">
        <v>796875.00000000012</v>
      </c>
      <c r="L680" s="37">
        <v>0.25</v>
      </c>
      <c r="M680" s="38" t="s">
        <v>17</v>
      </c>
    </row>
    <row r="681" spans="1:13">
      <c r="A681" s="39" t="s">
        <v>29</v>
      </c>
      <c r="B681" s="40">
        <v>1128299</v>
      </c>
      <c r="C681" s="41">
        <v>44012</v>
      </c>
      <c r="D681" s="40" t="s">
        <v>30</v>
      </c>
      <c r="E681" s="40" t="s">
        <v>45</v>
      </c>
      <c r="F681" s="40" t="s">
        <v>46</v>
      </c>
      <c r="G681" s="40" t="s">
        <v>22</v>
      </c>
      <c r="H681" s="42">
        <v>100</v>
      </c>
      <c r="I681" s="43">
        <v>6750</v>
      </c>
      <c r="J681" s="43">
        <v>6750000</v>
      </c>
      <c r="K681" s="43">
        <v>1350000</v>
      </c>
      <c r="L681" s="44">
        <v>0.2</v>
      </c>
      <c r="M681" s="45" t="s">
        <v>17</v>
      </c>
    </row>
    <row r="682" spans="1:13" ht="30">
      <c r="A682" s="32" t="s">
        <v>29</v>
      </c>
      <c r="B682" s="33">
        <v>1128299</v>
      </c>
      <c r="C682" s="34">
        <v>44013</v>
      </c>
      <c r="D682" s="33" t="s">
        <v>30</v>
      </c>
      <c r="E682" s="33" t="s">
        <v>45</v>
      </c>
      <c r="F682" s="33" t="s">
        <v>46</v>
      </c>
      <c r="G682" s="33" t="s">
        <v>16</v>
      </c>
      <c r="H682" s="35">
        <v>80</v>
      </c>
      <c r="I682" s="36">
        <v>8250</v>
      </c>
      <c r="J682" s="36">
        <v>6600000</v>
      </c>
      <c r="K682" s="36">
        <v>1980000</v>
      </c>
      <c r="L682" s="37">
        <v>0.3</v>
      </c>
      <c r="M682" s="38" t="s">
        <v>17</v>
      </c>
    </row>
    <row r="683" spans="1:13" ht="30">
      <c r="A683" s="39" t="s">
        <v>29</v>
      </c>
      <c r="B683" s="40">
        <v>1128299</v>
      </c>
      <c r="C683" s="41">
        <v>44014</v>
      </c>
      <c r="D683" s="40" t="s">
        <v>30</v>
      </c>
      <c r="E683" s="40" t="s">
        <v>45</v>
      </c>
      <c r="F683" s="40" t="s">
        <v>46</v>
      </c>
      <c r="G683" s="40" t="s">
        <v>18</v>
      </c>
      <c r="H683" s="42">
        <v>85.000000000000014</v>
      </c>
      <c r="I683" s="43">
        <v>6750</v>
      </c>
      <c r="J683" s="43">
        <v>5737500.0000000009</v>
      </c>
      <c r="K683" s="43">
        <v>1434375.0000000002</v>
      </c>
      <c r="L683" s="44">
        <v>0.25</v>
      </c>
      <c r="M683" s="45" t="s">
        <v>17</v>
      </c>
    </row>
    <row r="684" spans="1:13" ht="30">
      <c r="A684" s="32" t="s">
        <v>29</v>
      </c>
      <c r="B684" s="33">
        <v>1128299</v>
      </c>
      <c r="C684" s="34">
        <v>44015</v>
      </c>
      <c r="D684" s="33" t="s">
        <v>30</v>
      </c>
      <c r="E684" s="33" t="s">
        <v>45</v>
      </c>
      <c r="F684" s="33" t="s">
        <v>46</v>
      </c>
      <c r="G684" s="33" t="s">
        <v>19</v>
      </c>
      <c r="H684" s="35">
        <v>85.000000000000014</v>
      </c>
      <c r="I684" s="36">
        <v>6250</v>
      </c>
      <c r="J684" s="36">
        <v>5312500.0000000009</v>
      </c>
      <c r="K684" s="36">
        <v>1328125.0000000002</v>
      </c>
      <c r="L684" s="37">
        <v>0.25</v>
      </c>
      <c r="M684" s="38" t="s">
        <v>17</v>
      </c>
    </row>
    <row r="685" spans="1:13" ht="30">
      <c r="A685" s="39" t="s">
        <v>29</v>
      </c>
      <c r="B685" s="40">
        <v>1128299</v>
      </c>
      <c r="C685" s="41">
        <v>44016</v>
      </c>
      <c r="D685" s="40" t="s">
        <v>30</v>
      </c>
      <c r="E685" s="40" t="s">
        <v>45</v>
      </c>
      <c r="F685" s="40" t="s">
        <v>46</v>
      </c>
      <c r="G685" s="40" t="s">
        <v>20</v>
      </c>
      <c r="H685" s="42">
        <v>80</v>
      </c>
      <c r="I685" s="43">
        <v>5250</v>
      </c>
      <c r="J685" s="43">
        <v>4200000</v>
      </c>
      <c r="K685" s="43">
        <v>1260000</v>
      </c>
      <c r="L685" s="44">
        <v>0.3</v>
      </c>
      <c r="M685" s="45" t="s">
        <v>17</v>
      </c>
    </row>
    <row r="686" spans="1:13">
      <c r="A686" s="32" t="s">
        <v>29</v>
      </c>
      <c r="B686" s="33">
        <v>1128299</v>
      </c>
      <c r="C686" s="34">
        <v>44017</v>
      </c>
      <c r="D686" s="33" t="s">
        <v>30</v>
      </c>
      <c r="E686" s="33" t="s">
        <v>45</v>
      </c>
      <c r="F686" s="33" t="s">
        <v>46</v>
      </c>
      <c r="G686" s="33" t="s">
        <v>21</v>
      </c>
      <c r="H686" s="35">
        <v>85.000000000000014</v>
      </c>
      <c r="I686" s="36">
        <v>5750</v>
      </c>
      <c r="J686" s="36">
        <v>4887500.0000000009</v>
      </c>
      <c r="K686" s="36">
        <v>1221875.0000000002</v>
      </c>
      <c r="L686" s="37">
        <v>0.25</v>
      </c>
      <c r="M686" s="38" t="s">
        <v>17</v>
      </c>
    </row>
    <row r="687" spans="1:13">
      <c r="A687" s="39" t="s">
        <v>29</v>
      </c>
      <c r="B687" s="40">
        <v>1128299</v>
      </c>
      <c r="C687" s="41">
        <v>44018</v>
      </c>
      <c r="D687" s="40" t="s">
        <v>30</v>
      </c>
      <c r="E687" s="40" t="s">
        <v>45</v>
      </c>
      <c r="F687" s="40" t="s">
        <v>46</v>
      </c>
      <c r="G687" s="40" t="s">
        <v>22</v>
      </c>
      <c r="H687" s="42">
        <v>100</v>
      </c>
      <c r="I687" s="43">
        <v>5750</v>
      </c>
      <c r="J687" s="43">
        <v>5750000</v>
      </c>
      <c r="K687" s="43">
        <v>1150000</v>
      </c>
      <c r="L687" s="44">
        <v>0.2</v>
      </c>
      <c r="M687" s="45" t="s">
        <v>17</v>
      </c>
    </row>
    <row r="688" spans="1:13" ht="30">
      <c r="A688" s="32" t="s">
        <v>29</v>
      </c>
      <c r="B688" s="33">
        <v>1128299</v>
      </c>
      <c r="C688" s="34">
        <v>44019</v>
      </c>
      <c r="D688" s="33" t="s">
        <v>30</v>
      </c>
      <c r="E688" s="33" t="s">
        <v>45</v>
      </c>
      <c r="F688" s="33" t="s">
        <v>46</v>
      </c>
      <c r="G688" s="33" t="s">
        <v>16</v>
      </c>
      <c r="H688" s="35">
        <v>85.000000000000014</v>
      </c>
      <c r="I688" s="36">
        <v>7750</v>
      </c>
      <c r="J688" s="36">
        <v>6587500.0000000009</v>
      </c>
      <c r="K688" s="36">
        <v>1976250.0000000002</v>
      </c>
      <c r="L688" s="37">
        <v>0.3</v>
      </c>
      <c r="M688" s="38" t="s">
        <v>17</v>
      </c>
    </row>
    <row r="689" spans="1:13" ht="30">
      <c r="A689" s="39" t="s">
        <v>29</v>
      </c>
      <c r="B689" s="40">
        <v>1128299</v>
      </c>
      <c r="C689" s="41">
        <v>44020</v>
      </c>
      <c r="D689" s="40" t="s">
        <v>30</v>
      </c>
      <c r="E689" s="40" t="s">
        <v>45</v>
      </c>
      <c r="F689" s="40" t="s">
        <v>46</v>
      </c>
      <c r="G689" s="40" t="s">
        <v>18</v>
      </c>
      <c r="H689" s="42">
        <v>80.000000000000014</v>
      </c>
      <c r="I689" s="43">
        <v>7500</v>
      </c>
      <c r="J689" s="43">
        <v>6000000.0000000009</v>
      </c>
      <c r="K689" s="43">
        <v>1500000.0000000002</v>
      </c>
      <c r="L689" s="44">
        <v>0.25</v>
      </c>
      <c r="M689" s="45" t="s">
        <v>17</v>
      </c>
    </row>
    <row r="690" spans="1:13" ht="30">
      <c r="A690" s="32" t="s">
        <v>29</v>
      </c>
      <c r="B690" s="33">
        <v>1128299</v>
      </c>
      <c r="C690" s="34">
        <v>44021</v>
      </c>
      <c r="D690" s="33" t="s">
        <v>30</v>
      </c>
      <c r="E690" s="33" t="s">
        <v>45</v>
      </c>
      <c r="F690" s="33" t="s">
        <v>46</v>
      </c>
      <c r="G690" s="33" t="s">
        <v>19</v>
      </c>
      <c r="H690" s="35">
        <v>75.000000000000014</v>
      </c>
      <c r="I690" s="36">
        <v>6250</v>
      </c>
      <c r="J690" s="36">
        <v>4687500.0000000009</v>
      </c>
      <c r="K690" s="36">
        <v>1171875.0000000002</v>
      </c>
      <c r="L690" s="37">
        <v>0.25</v>
      </c>
      <c r="M690" s="38" t="s">
        <v>17</v>
      </c>
    </row>
    <row r="691" spans="1:13" ht="30">
      <c r="A691" s="39" t="s">
        <v>29</v>
      </c>
      <c r="B691" s="40">
        <v>1128299</v>
      </c>
      <c r="C691" s="41">
        <v>44022</v>
      </c>
      <c r="D691" s="40" t="s">
        <v>30</v>
      </c>
      <c r="E691" s="40" t="s">
        <v>45</v>
      </c>
      <c r="F691" s="40" t="s">
        <v>46</v>
      </c>
      <c r="G691" s="40" t="s">
        <v>20</v>
      </c>
      <c r="H691" s="42">
        <v>75.000000000000014</v>
      </c>
      <c r="I691" s="43">
        <v>5750</v>
      </c>
      <c r="J691" s="43">
        <v>4312500.0000000009</v>
      </c>
      <c r="K691" s="43">
        <v>1293750.0000000002</v>
      </c>
      <c r="L691" s="44">
        <v>0.3</v>
      </c>
      <c r="M691" s="45" t="s">
        <v>17</v>
      </c>
    </row>
    <row r="692" spans="1:13">
      <c r="A692" s="32" t="s">
        <v>29</v>
      </c>
      <c r="B692" s="33">
        <v>1128299</v>
      </c>
      <c r="C692" s="34">
        <v>44023</v>
      </c>
      <c r="D692" s="33" t="s">
        <v>30</v>
      </c>
      <c r="E692" s="33" t="s">
        <v>45</v>
      </c>
      <c r="F692" s="33" t="s">
        <v>46</v>
      </c>
      <c r="G692" s="33" t="s">
        <v>21</v>
      </c>
      <c r="H692" s="35">
        <v>75</v>
      </c>
      <c r="I692" s="36">
        <v>5750</v>
      </c>
      <c r="J692" s="36">
        <v>4312500</v>
      </c>
      <c r="K692" s="36">
        <v>1078125</v>
      </c>
      <c r="L692" s="37">
        <v>0.25</v>
      </c>
      <c r="M692" s="38" t="s">
        <v>17</v>
      </c>
    </row>
    <row r="693" spans="1:13">
      <c r="A693" s="39" t="s">
        <v>29</v>
      </c>
      <c r="B693" s="40">
        <v>1128299</v>
      </c>
      <c r="C693" s="41">
        <v>44024</v>
      </c>
      <c r="D693" s="40" t="s">
        <v>30</v>
      </c>
      <c r="E693" s="40" t="s">
        <v>45</v>
      </c>
      <c r="F693" s="40" t="s">
        <v>46</v>
      </c>
      <c r="G693" s="40" t="s">
        <v>22</v>
      </c>
      <c r="H693" s="42">
        <v>80</v>
      </c>
      <c r="I693" s="43">
        <v>4000</v>
      </c>
      <c r="J693" s="43">
        <v>3200000</v>
      </c>
      <c r="K693" s="43">
        <v>640000</v>
      </c>
      <c r="L693" s="44">
        <v>0.2</v>
      </c>
      <c r="M693" s="45" t="s">
        <v>17</v>
      </c>
    </row>
    <row r="694" spans="1:13" ht="30">
      <c r="A694" s="32" t="s">
        <v>29</v>
      </c>
      <c r="B694" s="33">
        <v>1128299</v>
      </c>
      <c r="C694" s="34">
        <v>44025</v>
      </c>
      <c r="D694" s="33" t="s">
        <v>30</v>
      </c>
      <c r="E694" s="33" t="s">
        <v>45</v>
      </c>
      <c r="F694" s="33" t="s">
        <v>46</v>
      </c>
      <c r="G694" s="33" t="s">
        <v>16</v>
      </c>
      <c r="H694" s="35">
        <v>70.000000000000014</v>
      </c>
      <c r="I694" s="36">
        <v>6000</v>
      </c>
      <c r="J694" s="36">
        <v>4200000.0000000009</v>
      </c>
      <c r="K694" s="36">
        <v>1260000.0000000002</v>
      </c>
      <c r="L694" s="37">
        <v>0.3</v>
      </c>
      <c r="M694" s="38" t="s">
        <v>17</v>
      </c>
    </row>
    <row r="695" spans="1:13" ht="30">
      <c r="A695" s="39" t="s">
        <v>29</v>
      </c>
      <c r="B695" s="40">
        <v>1128299</v>
      </c>
      <c r="C695" s="41">
        <v>44026</v>
      </c>
      <c r="D695" s="40" t="s">
        <v>30</v>
      </c>
      <c r="E695" s="40" t="s">
        <v>45</v>
      </c>
      <c r="F695" s="40" t="s">
        <v>46</v>
      </c>
      <c r="G695" s="40" t="s">
        <v>18</v>
      </c>
      <c r="H695" s="42">
        <v>75.000000000000028</v>
      </c>
      <c r="I695" s="43">
        <v>6000</v>
      </c>
      <c r="J695" s="43">
        <v>4500000.0000000019</v>
      </c>
      <c r="K695" s="43">
        <v>1125000.0000000005</v>
      </c>
      <c r="L695" s="44">
        <v>0.25</v>
      </c>
      <c r="M695" s="45" t="s">
        <v>17</v>
      </c>
    </row>
    <row r="696" spans="1:13" ht="30">
      <c r="A696" s="32" t="s">
        <v>29</v>
      </c>
      <c r="B696" s="33">
        <v>1128299</v>
      </c>
      <c r="C696" s="34">
        <v>44027</v>
      </c>
      <c r="D696" s="33" t="s">
        <v>30</v>
      </c>
      <c r="E696" s="33" t="s">
        <v>45</v>
      </c>
      <c r="F696" s="33" t="s">
        <v>46</v>
      </c>
      <c r="G696" s="33" t="s">
        <v>19</v>
      </c>
      <c r="H696" s="35">
        <v>70.000000000000014</v>
      </c>
      <c r="I696" s="36">
        <v>4500</v>
      </c>
      <c r="J696" s="36">
        <v>3150000.0000000005</v>
      </c>
      <c r="K696" s="36">
        <v>787500.00000000012</v>
      </c>
      <c r="L696" s="37">
        <v>0.25</v>
      </c>
      <c r="M696" s="38" t="s">
        <v>17</v>
      </c>
    </row>
    <row r="697" spans="1:13" ht="30">
      <c r="A697" s="39" t="s">
        <v>29</v>
      </c>
      <c r="B697" s="40">
        <v>1128299</v>
      </c>
      <c r="C697" s="41">
        <v>44028</v>
      </c>
      <c r="D697" s="40" t="s">
        <v>30</v>
      </c>
      <c r="E697" s="40" t="s">
        <v>45</v>
      </c>
      <c r="F697" s="40" t="s">
        <v>46</v>
      </c>
      <c r="G697" s="40" t="s">
        <v>20</v>
      </c>
      <c r="H697" s="42">
        <v>70.000000000000014</v>
      </c>
      <c r="I697" s="43">
        <v>4000</v>
      </c>
      <c r="J697" s="43">
        <v>2800000.0000000005</v>
      </c>
      <c r="K697" s="43">
        <v>840000.00000000012</v>
      </c>
      <c r="L697" s="44">
        <v>0.3</v>
      </c>
      <c r="M697" s="45" t="s">
        <v>17</v>
      </c>
    </row>
    <row r="698" spans="1:13">
      <c r="A698" s="32" t="s">
        <v>29</v>
      </c>
      <c r="B698" s="33">
        <v>1128299</v>
      </c>
      <c r="C698" s="34">
        <v>44029</v>
      </c>
      <c r="D698" s="33" t="s">
        <v>30</v>
      </c>
      <c r="E698" s="33" t="s">
        <v>45</v>
      </c>
      <c r="F698" s="33" t="s">
        <v>46</v>
      </c>
      <c r="G698" s="33" t="s">
        <v>21</v>
      </c>
      <c r="H698" s="35">
        <v>80.000000000000014</v>
      </c>
      <c r="I698" s="36">
        <v>4250</v>
      </c>
      <c r="J698" s="36">
        <v>3400000.0000000005</v>
      </c>
      <c r="K698" s="36">
        <v>850000.00000000012</v>
      </c>
      <c r="L698" s="37">
        <v>0.25</v>
      </c>
      <c r="M698" s="38" t="s">
        <v>17</v>
      </c>
    </row>
    <row r="699" spans="1:13">
      <c r="A699" s="39" t="s">
        <v>29</v>
      </c>
      <c r="B699" s="40">
        <v>1128299</v>
      </c>
      <c r="C699" s="41">
        <v>44030</v>
      </c>
      <c r="D699" s="40" t="s">
        <v>30</v>
      </c>
      <c r="E699" s="40" t="s">
        <v>45</v>
      </c>
      <c r="F699" s="40" t="s">
        <v>46</v>
      </c>
      <c r="G699" s="40" t="s">
        <v>22</v>
      </c>
      <c r="H699" s="42">
        <v>65</v>
      </c>
      <c r="I699" s="43">
        <v>4500</v>
      </c>
      <c r="J699" s="43">
        <v>2925000</v>
      </c>
      <c r="K699" s="43">
        <v>585000</v>
      </c>
      <c r="L699" s="44">
        <v>0.2</v>
      </c>
      <c r="M699" s="45" t="s">
        <v>17</v>
      </c>
    </row>
    <row r="700" spans="1:13" ht="30">
      <c r="A700" s="32" t="s">
        <v>29</v>
      </c>
      <c r="B700" s="33">
        <v>1128299</v>
      </c>
      <c r="C700" s="34">
        <v>44031</v>
      </c>
      <c r="D700" s="33" t="s">
        <v>30</v>
      </c>
      <c r="E700" s="33" t="s">
        <v>45</v>
      </c>
      <c r="F700" s="33" t="s">
        <v>46</v>
      </c>
      <c r="G700" s="33" t="s">
        <v>16</v>
      </c>
      <c r="H700" s="35">
        <v>60.000000000000007</v>
      </c>
      <c r="I700" s="36">
        <v>5500</v>
      </c>
      <c r="J700" s="36">
        <v>3300000.0000000005</v>
      </c>
      <c r="K700" s="36">
        <v>990000.00000000012</v>
      </c>
      <c r="L700" s="37">
        <v>0.3</v>
      </c>
      <c r="M700" s="38" t="s">
        <v>17</v>
      </c>
    </row>
    <row r="701" spans="1:13" ht="30">
      <c r="A701" s="39" t="s">
        <v>29</v>
      </c>
      <c r="B701" s="40">
        <v>1128299</v>
      </c>
      <c r="C701" s="41">
        <v>44032</v>
      </c>
      <c r="D701" s="40" t="s">
        <v>30</v>
      </c>
      <c r="E701" s="40" t="s">
        <v>45</v>
      </c>
      <c r="F701" s="40" t="s">
        <v>46</v>
      </c>
      <c r="G701" s="40" t="s">
        <v>18</v>
      </c>
      <c r="H701" s="42">
        <v>65.000000000000014</v>
      </c>
      <c r="I701" s="43">
        <v>5500</v>
      </c>
      <c r="J701" s="43">
        <v>3575000.0000000005</v>
      </c>
      <c r="K701" s="43">
        <v>893750.00000000012</v>
      </c>
      <c r="L701" s="44">
        <v>0.25</v>
      </c>
      <c r="M701" s="45" t="s">
        <v>17</v>
      </c>
    </row>
    <row r="702" spans="1:13" ht="30">
      <c r="A702" s="32" t="s">
        <v>29</v>
      </c>
      <c r="B702" s="33">
        <v>1128299</v>
      </c>
      <c r="C702" s="34">
        <v>44033</v>
      </c>
      <c r="D702" s="33" t="s">
        <v>30</v>
      </c>
      <c r="E702" s="33" t="s">
        <v>45</v>
      </c>
      <c r="F702" s="33" t="s">
        <v>46</v>
      </c>
      <c r="G702" s="33" t="s">
        <v>19</v>
      </c>
      <c r="H702" s="35">
        <v>60.000000000000007</v>
      </c>
      <c r="I702" s="36">
        <v>3750</v>
      </c>
      <c r="J702" s="36">
        <v>2250000.0000000005</v>
      </c>
      <c r="K702" s="36">
        <v>562500.00000000012</v>
      </c>
      <c r="L702" s="37">
        <v>0.25</v>
      </c>
      <c r="M702" s="38" t="s">
        <v>17</v>
      </c>
    </row>
    <row r="703" spans="1:13" ht="30">
      <c r="A703" s="39" t="s">
        <v>29</v>
      </c>
      <c r="B703" s="40">
        <v>1128299</v>
      </c>
      <c r="C703" s="41">
        <v>44034</v>
      </c>
      <c r="D703" s="40" t="s">
        <v>30</v>
      </c>
      <c r="E703" s="40" t="s">
        <v>45</v>
      </c>
      <c r="F703" s="40" t="s">
        <v>46</v>
      </c>
      <c r="G703" s="40" t="s">
        <v>20</v>
      </c>
      <c r="H703" s="42">
        <v>60.000000000000007</v>
      </c>
      <c r="I703" s="43">
        <v>3500</v>
      </c>
      <c r="J703" s="43">
        <v>2100000.0000000005</v>
      </c>
      <c r="K703" s="43">
        <v>630000.00000000012</v>
      </c>
      <c r="L703" s="44">
        <v>0.3</v>
      </c>
      <c r="M703" s="45" t="s">
        <v>17</v>
      </c>
    </row>
    <row r="704" spans="1:13">
      <c r="A704" s="32" t="s">
        <v>29</v>
      </c>
      <c r="B704" s="33">
        <v>1128299</v>
      </c>
      <c r="C704" s="34">
        <v>44035</v>
      </c>
      <c r="D704" s="33" t="s">
        <v>30</v>
      </c>
      <c r="E704" s="33" t="s">
        <v>45</v>
      </c>
      <c r="F704" s="33" t="s">
        <v>46</v>
      </c>
      <c r="G704" s="33" t="s">
        <v>21</v>
      </c>
      <c r="H704" s="35">
        <v>70</v>
      </c>
      <c r="I704" s="36">
        <v>3250</v>
      </c>
      <c r="J704" s="36">
        <v>2275000</v>
      </c>
      <c r="K704" s="36">
        <v>568750</v>
      </c>
      <c r="L704" s="37">
        <v>0.25</v>
      </c>
      <c r="M704" s="38" t="s">
        <v>17</v>
      </c>
    </row>
    <row r="705" spans="1:13">
      <c r="A705" s="39" t="s">
        <v>29</v>
      </c>
      <c r="B705" s="40">
        <v>1128299</v>
      </c>
      <c r="C705" s="41">
        <v>44036</v>
      </c>
      <c r="D705" s="40" t="s">
        <v>30</v>
      </c>
      <c r="E705" s="40" t="s">
        <v>45</v>
      </c>
      <c r="F705" s="40" t="s">
        <v>46</v>
      </c>
      <c r="G705" s="40" t="s">
        <v>22</v>
      </c>
      <c r="H705" s="42">
        <v>75.000000000000014</v>
      </c>
      <c r="I705" s="43">
        <v>3750</v>
      </c>
      <c r="J705" s="43">
        <v>2812500.0000000005</v>
      </c>
      <c r="K705" s="43">
        <v>562500.00000000012</v>
      </c>
      <c r="L705" s="44">
        <v>0.2</v>
      </c>
      <c r="M705" s="45" t="s">
        <v>17</v>
      </c>
    </row>
    <row r="706" spans="1:13" ht="30">
      <c r="A706" s="32" t="s">
        <v>29</v>
      </c>
      <c r="B706" s="33">
        <v>1128299</v>
      </c>
      <c r="C706" s="34">
        <v>44037</v>
      </c>
      <c r="D706" s="33" t="s">
        <v>30</v>
      </c>
      <c r="E706" s="33" t="s">
        <v>45</v>
      </c>
      <c r="F706" s="33" t="s">
        <v>46</v>
      </c>
      <c r="G706" s="33" t="s">
        <v>16</v>
      </c>
      <c r="H706" s="35">
        <v>60.000000000000007</v>
      </c>
      <c r="I706" s="36">
        <v>6000</v>
      </c>
      <c r="J706" s="36">
        <v>3600000.0000000005</v>
      </c>
      <c r="K706" s="36">
        <v>1080000</v>
      </c>
      <c r="L706" s="37">
        <v>0.3</v>
      </c>
      <c r="M706" s="38" t="s">
        <v>17</v>
      </c>
    </row>
    <row r="707" spans="1:13" ht="30">
      <c r="A707" s="39" t="s">
        <v>29</v>
      </c>
      <c r="B707" s="40">
        <v>1128299</v>
      </c>
      <c r="C707" s="41">
        <v>44038</v>
      </c>
      <c r="D707" s="40" t="s">
        <v>30</v>
      </c>
      <c r="E707" s="40" t="s">
        <v>45</v>
      </c>
      <c r="F707" s="40" t="s">
        <v>46</v>
      </c>
      <c r="G707" s="40" t="s">
        <v>18</v>
      </c>
      <c r="H707" s="42">
        <v>65.000000000000014</v>
      </c>
      <c r="I707" s="43">
        <v>6250</v>
      </c>
      <c r="J707" s="43">
        <v>4062500.0000000009</v>
      </c>
      <c r="K707" s="43">
        <v>1015625.0000000002</v>
      </c>
      <c r="L707" s="44">
        <v>0.25</v>
      </c>
      <c r="M707" s="45" t="s">
        <v>17</v>
      </c>
    </row>
    <row r="708" spans="1:13" ht="30">
      <c r="A708" s="32" t="s">
        <v>29</v>
      </c>
      <c r="B708" s="33">
        <v>1128299</v>
      </c>
      <c r="C708" s="34">
        <v>44039</v>
      </c>
      <c r="D708" s="33" t="s">
        <v>30</v>
      </c>
      <c r="E708" s="33" t="s">
        <v>45</v>
      </c>
      <c r="F708" s="33" t="s">
        <v>46</v>
      </c>
      <c r="G708" s="33" t="s">
        <v>19</v>
      </c>
      <c r="H708" s="35">
        <v>60.000000000000007</v>
      </c>
      <c r="I708" s="36">
        <v>4750</v>
      </c>
      <c r="J708" s="36">
        <v>2850000.0000000005</v>
      </c>
      <c r="K708" s="36">
        <v>712500.00000000012</v>
      </c>
      <c r="L708" s="37">
        <v>0.25</v>
      </c>
      <c r="M708" s="38" t="s">
        <v>17</v>
      </c>
    </row>
    <row r="709" spans="1:13" ht="30">
      <c r="A709" s="39" t="s">
        <v>29</v>
      </c>
      <c r="B709" s="40">
        <v>1128299</v>
      </c>
      <c r="C709" s="41">
        <v>44040</v>
      </c>
      <c r="D709" s="40" t="s">
        <v>30</v>
      </c>
      <c r="E709" s="40" t="s">
        <v>45</v>
      </c>
      <c r="F709" s="40" t="s">
        <v>46</v>
      </c>
      <c r="G709" s="40" t="s">
        <v>20</v>
      </c>
      <c r="H709" s="42">
        <v>70.000000000000014</v>
      </c>
      <c r="I709" s="43">
        <v>4500</v>
      </c>
      <c r="J709" s="43">
        <v>3150000.0000000005</v>
      </c>
      <c r="K709" s="43">
        <v>945000.00000000012</v>
      </c>
      <c r="L709" s="44">
        <v>0.3</v>
      </c>
      <c r="M709" s="45" t="s">
        <v>17</v>
      </c>
    </row>
    <row r="710" spans="1:13">
      <c r="A710" s="32" t="s">
        <v>29</v>
      </c>
      <c r="B710" s="33">
        <v>1128299</v>
      </c>
      <c r="C710" s="34">
        <v>44041</v>
      </c>
      <c r="D710" s="33" t="s">
        <v>30</v>
      </c>
      <c r="E710" s="33" t="s">
        <v>45</v>
      </c>
      <c r="F710" s="33" t="s">
        <v>46</v>
      </c>
      <c r="G710" s="33" t="s">
        <v>21</v>
      </c>
      <c r="H710" s="35">
        <v>90.000000000000014</v>
      </c>
      <c r="I710" s="36">
        <v>4250</v>
      </c>
      <c r="J710" s="36">
        <v>3825000.0000000005</v>
      </c>
      <c r="K710" s="36">
        <v>956250.00000000012</v>
      </c>
      <c r="L710" s="37">
        <v>0.25</v>
      </c>
      <c r="M710" s="38" t="s">
        <v>17</v>
      </c>
    </row>
    <row r="711" spans="1:13">
      <c r="A711" s="39" t="s">
        <v>29</v>
      </c>
      <c r="B711" s="40">
        <v>1128299</v>
      </c>
      <c r="C711" s="41">
        <v>44042</v>
      </c>
      <c r="D711" s="40" t="s">
        <v>30</v>
      </c>
      <c r="E711" s="40" t="s">
        <v>45</v>
      </c>
      <c r="F711" s="40" t="s">
        <v>46</v>
      </c>
      <c r="G711" s="40" t="s">
        <v>22</v>
      </c>
      <c r="H711" s="42">
        <v>95.000000000000014</v>
      </c>
      <c r="I711" s="43">
        <v>5500</v>
      </c>
      <c r="J711" s="43">
        <v>5225000.0000000009</v>
      </c>
      <c r="K711" s="43">
        <v>1045000.0000000002</v>
      </c>
      <c r="L711" s="44">
        <v>0.2</v>
      </c>
      <c r="M711" s="45" t="s">
        <v>17</v>
      </c>
    </row>
    <row r="712" spans="1:13" ht="30">
      <c r="A712" s="32" t="s">
        <v>29</v>
      </c>
      <c r="B712" s="33">
        <v>1128299</v>
      </c>
      <c r="C712" s="34">
        <v>44043</v>
      </c>
      <c r="D712" s="33" t="s">
        <v>30</v>
      </c>
      <c r="E712" s="33" t="s">
        <v>45</v>
      </c>
      <c r="F712" s="33" t="s">
        <v>46</v>
      </c>
      <c r="G712" s="33" t="s">
        <v>16</v>
      </c>
      <c r="H712" s="35">
        <v>80.000000000000014</v>
      </c>
      <c r="I712" s="36">
        <v>7500</v>
      </c>
      <c r="J712" s="36">
        <v>6000000.0000000009</v>
      </c>
      <c r="K712" s="36">
        <v>1800000.0000000002</v>
      </c>
      <c r="L712" s="37">
        <v>0.3</v>
      </c>
      <c r="M712" s="38" t="s">
        <v>17</v>
      </c>
    </row>
    <row r="713" spans="1:13" ht="30">
      <c r="A713" s="39" t="s">
        <v>29</v>
      </c>
      <c r="B713" s="40">
        <v>1128299</v>
      </c>
      <c r="C713" s="41">
        <v>44044</v>
      </c>
      <c r="D713" s="40" t="s">
        <v>30</v>
      </c>
      <c r="E713" s="40" t="s">
        <v>45</v>
      </c>
      <c r="F713" s="40" t="s">
        <v>46</v>
      </c>
      <c r="G713" s="40" t="s">
        <v>18</v>
      </c>
      <c r="H713" s="42">
        <v>85.000000000000014</v>
      </c>
      <c r="I713" s="43">
        <v>7500</v>
      </c>
      <c r="J713" s="43">
        <v>6375000.0000000009</v>
      </c>
      <c r="K713" s="43">
        <v>1593750.0000000002</v>
      </c>
      <c r="L713" s="44">
        <v>0.25</v>
      </c>
      <c r="M713" s="45" t="s">
        <v>17</v>
      </c>
    </row>
    <row r="714" spans="1:13" ht="30">
      <c r="A714" s="32" t="s">
        <v>29</v>
      </c>
      <c r="B714" s="33">
        <v>1128299</v>
      </c>
      <c r="C714" s="34">
        <v>44045</v>
      </c>
      <c r="D714" s="33" t="s">
        <v>30</v>
      </c>
      <c r="E714" s="33" t="s">
        <v>45</v>
      </c>
      <c r="F714" s="33" t="s">
        <v>46</v>
      </c>
      <c r="G714" s="33" t="s">
        <v>19</v>
      </c>
      <c r="H714" s="35">
        <v>80.000000000000014</v>
      </c>
      <c r="I714" s="36">
        <v>5500</v>
      </c>
      <c r="J714" s="36">
        <v>4400000.0000000009</v>
      </c>
      <c r="K714" s="36">
        <v>1100000.0000000002</v>
      </c>
      <c r="L714" s="37">
        <v>0.25</v>
      </c>
      <c r="M714" s="38" t="s">
        <v>17</v>
      </c>
    </row>
    <row r="715" spans="1:13" ht="30">
      <c r="A715" s="39" t="s">
        <v>29</v>
      </c>
      <c r="B715" s="40">
        <v>1128299</v>
      </c>
      <c r="C715" s="41">
        <v>44046</v>
      </c>
      <c r="D715" s="40" t="s">
        <v>30</v>
      </c>
      <c r="E715" s="40" t="s">
        <v>45</v>
      </c>
      <c r="F715" s="40" t="s">
        <v>46</v>
      </c>
      <c r="G715" s="40" t="s">
        <v>20</v>
      </c>
      <c r="H715" s="42">
        <v>80.000000000000014</v>
      </c>
      <c r="I715" s="43">
        <v>5500</v>
      </c>
      <c r="J715" s="43">
        <v>4400000.0000000009</v>
      </c>
      <c r="K715" s="43">
        <v>1320000.0000000002</v>
      </c>
      <c r="L715" s="44">
        <v>0.3</v>
      </c>
      <c r="M715" s="45" t="s">
        <v>17</v>
      </c>
    </row>
    <row r="716" spans="1:13">
      <c r="A716" s="32" t="s">
        <v>29</v>
      </c>
      <c r="B716" s="33">
        <v>1128299</v>
      </c>
      <c r="C716" s="34">
        <v>44047</v>
      </c>
      <c r="D716" s="33" t="s">
        <v>30</v>
      </c>
      <c r="E716" s="33" t="s">
        <v>45</v>
      </c>
      <c r="F716" s="33" t="s">
        <v>46</v>
      </c>
      <c r="G716" s="33" t="s">
        <v>21</v>
      </c>
      <c r="H716" s="35">
        <v>90.000000000000014</v>
      </c>
      <c r="I716" s="36">
        <v>4750</v>
      </c>
      <c r="J716" s="36">
        <v>4275000.0000000009</v>
      </c>
      <c r="K716" s="36">
        <v>1068750.0000000002</v>
      </c>
      <c r="L716" s="37">
        <v>0.25</v>
      </c>
      <c r="M716" s="38" t="s">
        <v>17</v>
      </c>
    </row>
    <row r="717" spans="1:13">
      <c r="A717" s="39" t="s">
        <v>29</v>
      </c>
      <c r="B717" s="40">
        <v>1128299</v>
      </c>
      <c r="C717" s="41">
        <v>44048</v>
      </c>
      <c r="D717" s="40" t="s">
        <v>30</v>
      </c>
      <c r="E717" s="40" t="s">
        <v>45</v>
      </c>
      <c r="F717" s="40" t="s">
        <v>46</v>
      </c>
      <c r="G717" s="40" t="s">
        <v>22</v>
      </c>
      <c r="H717" s="42">
        <v>95.000000000000014</v>
      </c>
      <c r="I717" s="43">
        <v>5750</v>
      </c>
      <c r="J717" s="43">
        <v>5462500.0000000009</v>
      </c>
      <c r="K717" s="43">
        <v>1092500.0000000002</v>
      </c>
      <c r="L717" s="44">
        <v>0.2</v>
      </c>
      <c r="M717" s="45" t="s">
        <v>17</v>
      </c>
    </row>
    <row r="718" spans="1:13" ht="30">
      <c r="A718" s="32" t="s">
        <v>13</v>
      </c>
      <c r="B718" s="33">
        <v>1185732</v>
      </c>
      <c r="C718" s="34">
        <v>44049</v>
      </c>
      <c r="D718" s="33" t="s">
        <v>30</v>
      </c>
      <c r="E718" s="33" t="s">
        <v>45</v>
      </c>
      <c r="F718" s="33" t="s">
        <v>46</v>
      </c>
      <c r="G718" s="33" t="s">
        <v>16</v>
      </c>
      <c r="H718" s="35">
        <v>45</v>
      </c>
      <c r="I718" s="36">
        <v>10500</v>
      </c>
      <c r="J718" s="36">
        <v>4725000</v>
      </c>
      <c r="K718" s="36">
        <v>2126250</v>
      </c>
      <c r="L718" s="37">
        <v>0.45</v>
      </c>
      <c r="M718" s="38" t="s">
        <v>17</v>
      </c>
    </row>
    <row r="719" spans="1:13" ht="30">
      <c r="A719" s="39" t="s">
        <v>13</v>
      </c>
      <c r="B719" s="40">
        <v>1185732</v>
      </c>
      <c r="C719" s="41">
        <v>44050</v>
      </c>
      <c r="D719" s="40" t="s">
        <v>30</v>
      </c>
      <c r="E719" s="40" t="s">
        <v>45</v>
      </c>
      <c r="F719" s="40" t="s">
        <v>46</v>
      </c>
      <c r="G719" s="40" t="s">
        <v>18</v>
      </c>
      <c r="H719" s="42">
        <v>45</v>
      </c>
      <c r="I719" s="43">
        <v>8500</v>
      </c>
      <c r="J719" s="43">
        <v>3825000</v>
      </c>
      <c r="K719" s="43">
        <v>1338750</v>
      </c>
      <c r="L719" s="44">
        <v>0.35</v>
      </c>
      <c r="M719" s="45" t="s">
        <v>17</v>
      </c>
    </row>
    <row r="720" spans="1:13" ht="30">
      <c r="A720" s="32" t="s">
        <v>13</v>
      </c>
      <c r="B720" s="33">
        <v>1185732</v>
      </c>
      <c r="C720" s="34">
        <v>44051</v>
      </c>
      <c r="D720" s="33" t="s">
        <v>30</v>
      </c>
      <c r="E720" s="33" t="s">
        <v>45</v>
      </c>
      <c r="F720" s="33" t="s">
        <v>46</v>
      </c>
      <c r="G720" s="33" t="s">
        <v>19</v>
      </c>
      <c r="H720" s="35">
        <v>35</v>
      </c>
      <c r="I720" s="36">
        <v>8500</v>
      </c>
      <c r="J720" s="36">
        <v>2975000</v>
      </c>
      <c r="K720" s="36">
        <v>743750</v>
      </c>
      <c r="L720" s="37">
        <v>0.25</v>
      </c>
      <c r="M720" s="38" t="s">
        <v>17</v>
      </c>
    </row>
    <row r="721" spans="1:13" ht="30">
      <c r="A721" s="39" t="s">
        <v>13</v>
      </c>
      <c r="B721" s="40">
        <v>1185732</v>
      </c>
      <c r="C721" s="41">
        <v>44052</v>
      </c>
      <c r="D721" s="40" t="s">
        <v>30</v>
      </c>
      <c r="E721" s="40" t="s">
        <v>45</v>
      </c>
      <c r="F721" s="40" t="s">
        <v>46</v>
      </c>
      <c r="G721" s="40" t="s">
        <v>20</v>
      </c>
      <c r="H721" s="42">
        <v>40</v>
      </c>
      <c r="I721" s="43">
        <v>7000</v>
      </c>
      <c r="J721" s="43">
        <v>2800000</v>
      </c>
      <c r="K721" s="43">
        <v>840000</v>
      </c>
      <c r="L721" s="44">
        <v>0.3</v>
      </c>
      <c r="M721" s="45" t="s">
        <v>17</v>
      </c>
    </row>
    <row r="722" spans="1:13">
      <c r="A722" s="32" t="s">
        <v>13</v>
      </c>
      <c r="B722" s="33">
        <v>1185732</v>
      </c>
      <c r="C722" s="34">
        <v>44053</v>
      </c>
      <c r="D722" s="33" t="s">
        <v>47</v>
      </c>
      <c r="E722" s="33" t="s">
        <v>48</v>
      </c>
      <c r="F722" s="33" t="s">
        <v>49</v>
      </c>
      <c r="G722" s="33" t="s">
        <v>21</v>
      </c>
      <c r="H722" s="35">
        <v>55.000000000000007</v>
      </c>
      <c r="I722" s="36">
        <v>7500</v>
      </c>
      <c r="J722" s="36">
        <v>4125000.0000000005</v>
      </c>
      <c r="K722" s="36">
        <v>1443750</v>
      </c>
      <c r="L722" s="37">
        <v>0.35</v>
      </c>
      <c r="M722" s="38" t="s">
        <v>17</v>
      </c>
    </row>
    <row r="723" spans="1:13">
      <c r="A723" s="39" t="s">
        <v>13</v>
      </c>
      <c r="B723" s="40">
        <v>1185732</v>
      </c>
      <c r="C723" s="41">
        <v>44054</v>
      </c>
      <c r="D723" s="40" t="s">
        <v>47</v>
      </c>
      <c r="E723" s="40" t="s">
        <v>48</v>
      </c>
      <c r="F723" s="40" t="s">
        <v>49</v>
      </c>
      <c r="G723" s="40" t="s">
        <v>22</v>
      </c>
      <c r="H723" s="42">
        <v>45</v>
      </c>
      <c r="I723" s="43">
        <v>8500</v>
      </c>
      <c r="J723" s="43">
        <v>3825000</v>
      </c>
      <c r="K723" s="43">
        <v>1912500</v>
      </c>
      <c r="L723" s="44">
        <v>0.5</v>
      </c>
      <c r="M723" s="45" t="s">
        <v>17</v>
      </c>
    </row>
    <row r="724" spans="1:13" ht="30">
      <c r="A724" s="32" t="s">
        <v>13</v>
      </c>
      <c r="B724" s="33">
        <v>1185732</v>
      </c>
      <c r="C724" s="34">
        <v>44055</v>
      </c>
      <c r="D724" s="33" t="s">
        <v>47</v>
      </c>
      <c r="E724" s="33" t="s">
        <v>48</v>
      </c>
      <c r="F724" s="33" t="s">
        <v>49</v>
      </c>
      <c r="G724" s="33" t="s">
        <v>16</v>
      </c>
      <c r="H724" s="35">
        <v>45</v>
      </c>
      <c r="I724" s="36">
        <v>11000</v>
      </c>
      <c r="J724" s="36">
        <v>4950000</v>
      </c>
      <c r="K724" s="36">
        <v>2227500</v>
      </c>
      <c r="L724" s="37">
        <v>0.45</v>
      </c>
      <c r="M724" s="38" t="s">
        <v>17</v>
      </c>
    </row>
    <row r="725" spans="1:13" ht="30">
      <c r="A725" s="39" t="s">
        <v>13</v>
      </c>
      <c r="B725" s="40">
        <v>1185732</v>
      </c>
      <c r="C725" s="41">
        <v>44056</v>
      </c>
      <c r="D725" s="40" t="s">
        <v>47</v>
      </c>
      <c r="E725" s="40" t="s">
        <v>48</v>
      </c>
      <c r="F725" s="40" t="s">
        <v>49</v>
      </c>
      <c r="G725" s="40" t="s">
        <v>18</v>
      </c>
      <c r="H725" s="42">
        <v>45</v>
      </c>
      <c r="I725" s="43">
        <v>7500</v>
      </c>
      <c r="J725" s="43">
        <v>3375000</v>
      </c>
      <c r="K725" s="43">
        <v>1181250</v>
      </c>
      <c r="L725" s="44">
        <v>0.35</v>
      </c>
      <c r="M725" s="45" t="s">
        <v>17</v>
      </c>
    </row>
    <row r="726" spans="1:13" ht="30">
      <c r="A726" s="32" t="s">
        <v>13</v>
      </c>
      <c r="B726" s="33">
        <v>1185732</v>
      </c>
      <c r="C726" s="34">
        <v>44057</v>
      </c>
      <c r="D726" s="33" t="s">
        <v>47</v>
      </c>
      <c r="E726" s="33" t="s">
        <v>48</v>
      </c>
      <c r="F726" s="33" t="s">
        <v>49</v>
      </c>
      <c r="G726" s="33" t="s">
        <v>19</v>
      </c>
      <c r="H726" s="35">
        <v>35</v>
      </c>
      <c r="I726" s="36">
        <v>8000</v>
      </c>
      <c r="J726" s="36">
        <v>2800000</v>
      </c>
      <c r="K726" s="36">
        <v>700000</v>
      </c>
      <c r="L726" s="37">
        <v>0.25</v>
      </c>
      <c r="M726" s="38" t="s">
        <v>17</v>
      </c>
    </row>
    <row r="727" spans="1:13" ht="30">
      <c r="A727" s="39" t="s">
        <v>29</v>
      </c>
      <c r="B727" s="40">
        <v>1185732</v>
      </c>
      <c r="C727" s="41">
        <v>44058</v>
      </c>
      <c r="D727" s="40" t="s">
        <v>47</v>
      </c>
      <c r="E727" s="40" t="s">
        <v>48</v>
      </c>
      <c r="F727" s="40" t="s">
        <v>49</v>
      </c>
      <c r="G727" s="40" t="s">
        <v>20</v>
      </c>
      <c r="H727" s="42">
        <v>40</v>
      </c>
      <c r="I727" s="43">
        <v>6750</v>
      </c>
      <c r="J727" s="43">
        <v>2700000</v>
      </c>
      <c r="K727" s="43">
        <v>810000</v>
      </c>
      <c r="L727" s="44">
        <v>0.3</v>
      </c>
      <c r="M727" s="45" t="s">
        <v>17</v>
      </c>
    </row>
    <row r="728" spans="1:13">
      <c r="A728" s="32" t="s">
        <v>13</v>
      </c>
      <c r="B728" s="33">
        <v>1185732</v>
      </c>
      <c r="C728" s="34">
        <v>44059</v>
      </c>
      <c r="D728" s="33" t="s">
        <v>47</v>
      </c>
      <c r="E728" s="33" t="s">
        <v>48</v>
      </c>
      <c r="F728" s="33" t="s">
        <v>49</v>
      </c>
      <c r="G728" s="33" t="s">
        <v>21</v>
      </c>
      <c r="H728" s="35">
        <v>55.000000000000007</v>
      </c>
      <c r="I728" s="36">
        <v>7500</v>
      </c>
      <c r="J728" s="36">
        <v>4125000.0000000005</v>
      </c>
      <c r="K728" s="36">
        <v>1443750</v>
      </c>
      <c r="L728" s="37">
        <v>0.35</v>
      </c>
      <c r="M728" s="38" t="s">
        <v>17</v>
      </c>
    </row>
    <row r="729" spans="1:13">
      <c r="A729" s="39" t="s">
        <v>13</v>
      </c>
      <c r="B729" s="40">
        <v>1185732</v>
      </c>
      <c r="C729" s="41">
        <v>44060</v>
      </c>
      <c r="D729" s="40" t="s">
        <v>47</v>
      </c>
      <c r="E729" s="40" t="s">
        <v>48</v>
      </c>
      <c r="F729" s="40" t="s">
        <v>49</v>
      </c>
      <c r="G729" s="40" t="s">
        <v>22</v>
      </c>
      <c r="H729" s="42">
        <v>45</v>
      </c>
      <c r="I729" s="43">
        <v>8500</v>
      </c>
      <c r="J729" s="43">
        <v>3825000</v>
      </c>
      <c r="K729" s="43">
        <v>1912500</v>
      </c>
      <c r="L729" s="44">
        <v>0.5</v>
      </c>
      <c r="M729" s="45" t="s">
        <v>17</v>
      </c>
    </row>
    <row r="730" spans="1:13" ht="30">
      <c r="A730" s="32" t="s">
        <v>13</v>
      </c>
      <c r="B730" s="33">
        <v>1185732</v>
      </c>
      <c r="C730" s="34">
        <v>44061</v>
      </c>
      <c r="D730" s="33" t="s">
        <v>47</v>
      </c>
      <c r="E730" s="33" t="s">
        <v>48</v>
      </c>
      <c r="F730" s="33" t="s">
        <v>49</v>
      </c>
      <c r="G730" s="33" t="s">
        <v>16</v>
      </c>
      <c r="H730" s="35">
        <v>45</v>
      </c>
      <c r="I730" s="36">
        <v>10700</v>
      </c>
      <c r="J730" s="36">
        <v>4815000</v>
      </c>
      <c r="K730" s="36">
        <v>2166750</v>
      </c>
      <c r="L730" s="37">
        <v>0.45</v>
      </c>
      <c r="M730" s="38" t="s">
        <v>17</v>
      </c>
    </row>
    <row r="731" spans="1:13" ht="30">
      <c r="A731" s="39" t="s">
        <v>13</v>
      </c>
      <c r="B731" s="40">
        <v>1185732</v>
      </c>
      <c r="C731" s="41">
        <v>44062</v>
      </c>
      <c r="D731" s="40" t="s">
        <v>47</v>
      </c>
      <c r="E731" s="40" t="s">
        <v>48</v>
      </c>
      <c r="F731" s="40" t="s">
        <v>49</v>
      </c>
      <c r="G731" s="40" t="s">
        <v>18</v>
      </c>
      <c r="H731" s="42">
        <v>45</v>
      </c>
      <c r="I731" s="43">
        <v>7500</v>
      </c>
      <c r="J731" s="43">
        <v>3375000</v>
      </c>
      <c r="K731" s="43">
        <v>1181250</v>
      </c>
      <c r="L731" s="44">
        <v>0.35</v>
      </c>
      <c r="M731" s="45" t="s">
        <v>17</v>
      </c>
    </row>
    <row r="732" spans="1:13" ht="30">
      <c r="A732" s="32" t="s">
        <v>13</v>
      </c>
      <c r="B732" s="33">
        <v>1185732</v>
      </c>
      <c r="C732" s="34">
        <v>44063</v>
      </c>
      <c r="D732" s="33" t="s">
        <v>47</v>
      </c>
      <c r="E732" s="33" t="s">
        <v>48</v>
      </c>
      <c r="F732" s="33" t="s">
        <v>49</v>
      </c>
      <c r="G732" s="33" t="s">
        <v>19</v>
      </c>
      <c r="H732" s="35">
        <v>35</v>
      </c>
      <c r="I732" s="36">
        <v>7750</v>
      </c>
      <c r="J732" s="36">
        <v>2712500</v>
      </c>
      <c r="K732" s="36">
        <v>678125</v>
      </c>
      <c r="L732" s="37">
        <v>0.25</v>
      </c>
      <c r="M732" s="38" t="s">
        <v>17</v>
      </c>
    </row>
    <row r="733" spans="1:13" ht="30">
      <c r="A733" s="39" t="s">
        <v>13</v>
      </c>
      <c r="B733" s="40">
        <v>1185732</v>
      </c>
      <c r="C733" s="41">
        <v>44064</v>
      </c>
      <c r="D733" s="40" t="s">
        <v>47</v>
      </c>
      <c r="E733" s="40" t="s">
        <v>48</v>
      </c>
      <c r="F733" s="40" t="s">
        <v>49</v>
      </c>
      <c r="G733" s="40" t="s">
        <v>20</v>
      </c>
      <c r="H733" s="42">
        <v>40</v>
      </c>
      <c r="I733" s="43">
        <v>6250</v>
      </c>
      <c r="J733" s="43">
        <v>2500000</v>
      </c>
      <c r="K733" s="43">
        <v>750000</v>
      </c>
      <c r="L733" s="44">
        <v>0.3</v>
      </c>
      <c r="M733" s="45" t="s">
        <v>17</v>
      </c>
    </row>
    <row r="734" spans="1:13">
      <c r="A734" s="32" t="s">
        <v>13</v>
      </c>
      <c r="B734" s="33">
        <v>1185732</v>
      </c>
      <c r="C734" s="34">
        <v>44065</v>
      </c>
      <c r="D734" s="33" t="s">
        <v>47</v>
      </c>
      <c r="E734" s="33" t="s">
        <v>48</v>
      </c>
      <c r="F734" s="33" t="s">
        <v>49</v>
      </c>
      <c r="G734" s="33" t="s">
        <v>21</v>
      </c>
      <c r="H734" s="35">
        <v>55.000000000000007</v>
      </c>
      <c r="I734" s="36">
        <v>6750</v>
      </c>
      <c r="J734" s="36">
        <v>3712500.0000000005</v>
      </c>
      <c r="K734" s="36">
        <v>1299375</v>
      </c>
      <c r="L734" s="37">
        <v>0.35</v>
      </c>
      <c r="M734" s="38" t="s">
        <v>17</v>
      </c>
    </row>
    <row r="735" spans="1:13">
      <c r="A735" s="39" t="s">
        <v>13</v>
      </c>
      <c r="B735" s="40">
        <v>1185732</v>
      </c>
      <c r="C735" s="41">
        <v>44066</v>
      </c>
      <c r="D735" s="40" t="s">
        <v>47</v>
      </c>
      <c r="E735" s="40" t="s">
        <v>48</v>
      </c>
      <c r="F735" s="40" t="s">
        <v>49</v>
      </c>
      <c r="G735" s="40" t="s">
        <v>22</v>
      </c>
      <c r="H735" s="42">
        <v>45</v>
      </c>
      <c r="I735" s="43">
        <v>7750</v>
      </c>
      <c r="J735" s="43">
        <v>3487500</v>
      </c>
      <c r="K735" s="43">
        <v>1743750</v>
      </c>
      <c r="L735" s="44">
        <v>0.5</v>
      </c>
      <c r="M735" s="45" t="s">
        <v>17</v>
      </c>
    </row>
    <row r="736" spans="1:13" ht="30">
      <c r="A736" s="32" t="s">
        <v>13</v>
      </c>
      <c r="B736" s="33">
        <v>1185732</v>
      </c>
      <c r="C736" s="34">
        <v>43945</v>
      </c>
      <c r="D736" s="33" t="s">
        <v>47</v>
      </c>
      <c r="E736" s="33" t="s">
        <v>48</v>
      </c>
      <c r="F736" s="33" t="s">
        <v>49</v>
      </c>
      <c r="G736" s="33" t="s">
        <v>16</v>
      </c>
      <c r="H736" s="35">
        <v>45</v>
      </c>
      <c r="I736" s="36">
        <v>10250</v>
      </c>
      <c r="J736" s="36">
        <v>4612500</v>
      </c>
      <c r="K736" s="36">
        <v>2075625</v>
      </c>
      <c r="L736" s="37">
        <v>0.45</v>
      </c>
      <c r="M736" s="38" t="s">
        <v>17</v>
      </c>
    </row>
    <row r="737" spans="1:13" ht="30">
      <c r="A737" s="39" t="s">
        <v>13</v>
      </c>
      <c r="B737" s="40">
        <v>1185732</v>
      </c>
      <c r="C737" s="41">
        <v>43945</v>
      </c>
      <c r="D737" s="40" t="s">
        <v>47</v>
      </c>
      <c r="E737" s="40" t="s">
        <v>48</v>
      </c>
      <c r="F737" s="40" t="s">
        <v>49</v>
      </c>
      <c r="G737" s="40" t="s">
        <v>18</v>
      </c>
      <c r="H737" s="42">
        <v>45</v>
      </c>
      <c r="I737" s="43">
        <v>7250</v>
      </c>
      <c r="J737" s="43">
        <v>3262500</v>
      </c>
      <c r="K737" s="43">
        <v>1141875</v>
      </c>
      <c r="L737" s="44">
        <v>0.35</v>
      </c>
      <c r="M737" s="45" t="s">
        <v>17</v>
      </c>
    </row>
    <row r="738" spans="1:13" ht="30">
      <c r="A738" s="32" t="s">
        <v>29</v>
      </c>
      <c r="B738" s="33">
        <v>1185732</v>
      </c>
      <c r="C738" s="34">
        <v>43945</v>
      </c>
      <c r="D738" s="33" t="s">
        <v>47</v>
      </c>
      <c r="E738" s="33" t="s">
        <v>48</v>
      </c>
      <c r="F738" s="33" t="s">
        <v>49</v>
      </c>
      <c r="G738" s="33" t="s">
        <v>19</v>
      </c>
      <c r="H738" s="35">
        <v>35</v>
      </c>
      <c r="I738" s="36">
        <v>7250</v>
      </c>
      <c r="J738" s="36">
        <v>2537500</v>
      </c>
      <c r="K738" s="36">
        <v>634375</v>
      </c>
      <c r="L738" s="37">
        <v>0.25</v>
      </c>
      <c r="M738" s="38" t="s">
        <v>17</v>
      </c>
    </row>
    <row r="739" spans="1:13" ht="30">
      <c r="A739" s="39" t="s">
        <v>29</v>
      </c>
      <c r="B739" s="40">
        <v>1185732</v>
      </c>
      <c r="C739" s="41">
        <v>43945</v>
      </c>
      <c r="D739" s="40" t="s">
        <v>47</v>
      </c>
      <c r="E739" s="40" t="s">
        <v>48</v>
      </c>
      <c r="F739" s="40" t="s">
        <v>49</v>
      </c>
      <c r="G739" s="40" t="s">
        <v>20</v>
      </c>
      <c r="H739" s="42">
        <v>40</v>
      </c>
      <c r="I739" s="43">
        <v>6500</v>
      </c>
      <c r="J739" s="43">
        <v>2600000</v>
      </c>
      <c r="K739" s="43">
        <v>780000</v>
      </c>
      <c r="L739" s="44">
        <v>0.3</v>
      </c>
      <c r="M739" s="45" t="s">
        <v>17</v>
      </c>
    </row>
    <row r="740" spans="1:13">
      <c r="A740" s="32" t="s">
        <v>29</v>
      </c>
      <c r="B740" s="33">
        <v>1185732</v>
      </c>
      <c r="C740" s="34">
        <v>43945</v>
      </c>
      <c r="D740" s="33" t="s">
        <v>47</v>
      </c>
      <c r="E740" s="33" t="s">
        <v>48</v>
      </c>
      <c r="F740" s="33" t="s">
        <v>49</v>
      </c>
      <c r="G740" s="33" t="s">
        <v>21</v>
      </c>
      <c r="H740" s="35">
        <v>55.000000000000007</v>
      </c>
      <c r="I740" s="36">
        <v>6750</v>
      </c>
      <c r="J740" s="36">
        <v>3712500.0000000005</v>
      </c>
      <c r="K740" s="36">
        <v>1299375</v>
      </c>
      <c r="L740" s="37">
        <v>0.35</v>
      </c>
      <c r="M740" s="38" t="s">
        <v>17</v>
      </c>
    </row>
    <row r="741" spans="1:13">
      <c r="A741" s="39" t="s">
        <v>29</v>
      </c>
      <c r="B741" s="40">
        <v>1185732</v>
      </c>
      <c r="C741" s="41">
        <v>43945</v>
      </c>
      <c r="D741" s="40" t="s">
        <v>47</v>
      </c>
      <c r="E741" s="40" t="s">
        <v>48</v>
      </c>
      <c r="F741" s="40" t="s">
        <v>49</v>
      </c>
      <c r="G741" s="40" t="s">
        <v>22</v>
      </c>
      <c r="H741" s="42">
        <v>45</v>
      </c>
      <c r="I741" s="43">
        <v>8000</v>
      </c>
      <c r="J741" s="43">
        <v>3600000</v>
      </c>
      <c r="K741" s="43">
        <v>1800000</v>
      </c>
      <c r="L741" s="44">
        <v>0.5</v>
      </c>
      <c r="M741" s="45" t="s">
        <v>17</v>
      </c>
    </row>
    <row r="742" spans="1:13" ht="30">
      <c r="A742" s="32" t="s">
        <v>29</v>
      </c>
      <c r="B742" s="33">
        <v>1185732</v>
      </c>
      <c r="C742" s="34">
        <v>43945</v>
      </c>
      <c r="D742" s="33" t="s">
        <v>47</v>
      </c>
      <c r="E742" s="33" t="s">
        <v>48</v>
      </c>
      <c r="F742" s="33" t="s">
        <v>49</v>
      </c>
      <c r="G742" s="33" t="s">
        <v>16</v>
      </c>
      <c r="H742" s="35">
        <v>55.000000000000007</v>
      </c>
      <c r="I742" s="36">
        <v>10700</v>
      </c>
      <c r="J742" s="36">
        <v>5885000.0000000009</v>
      </c>
      <c r="K742" s="36">
        <v>2648250.0000000005</v>
      </c>
      <c r="L742" s="37">
        <v>0.45</v>
      </c>
      <c r="M742" s="38" t="s">
        <v>17</v>
      </c>
    </row>
    <row r="743" spans="1:13" ht="30">
      <c r="A743" s="39" t="s">
        <v>29</v>
      </c>
      <c r="B743" s="40">
        <v>1185732</v>
      </c>
      <c r="C743" s="41">
        <v>43945</v>
      </c>
      <c r="D743" s="40" t="s">
        <v>47</v>
      </c>
      <c r="E743" s="40" t="s">
        <v>48</v>
      </c>
      <c r="F743" s="40" t="s">
        <v>49</v>
      </c>
      <c r="G743" s="40" t="s">
        <v>18</v>
      </c>
      <c r="H743" s="42">
        <v>55.000000000000007</v>
      </c>
      <c r="I743" s="43">
        <v>7750</v>
      </c>
      <c r="J743" s="43">
        <v>4262500.0000000009</v>
      </c>
      <c r="K743" s="43">
        <v>1491875.0000000002</v>
      </c>
      <c r="L743" s="44">
        <v>0.35</v>
      </c>
      <c r="M743" s="45" t="s">
        <v>17</v>
      </c>
    </row>
    <row r="744" spans="1:13" ht="30">
      <c r="A744" s="32" t="s">
        <v>29</v>
      </c>
      <c r="B744" s="33">
        <v>1185732</v>
      </c>
      <c r="C744" s="34">
        <v>43945</v>
      </c>
      <c r="D744" s="33" t="s">
        <v>47</v>
      </c>
      <c r="E744" s="33" t="s">
        <v>48</v>
      </c>
      <c r="F744" s="33" t="s">
        <v>49</v>
      </c>
      <c r="G744" s="33" t="s">
        <v>19</v>
      </c>
      <c r="H744" s="35">
        <v>50</v>
      </c>
      <c r="I744" s="36">
        <v>7500</v>
      </c>
      <c r="J744" s="36">
        <v>3750000</v>
      </c>
      <c r="K744" s="36">
        <v>937500</v>
      </c>
      <c r="L744" s="37">
        <v>0.25</v>
      </c>
      <c r="M744" s="38" t="s">
        <v>17</v>
      </c>
    </row>
    <row r="745" spans="1:13" ht="30">
      <c r="A745" s="39" t="s">
        <v>29</v>
      </c>
      <c r="B745" s="40">
        <v>1185732</v>
      </c>
      <c r="C745" s="41">
        <v>43945</v>
      </c>
      <c r="D745" s="40" t="s">
        <v>47</v>
      </c>
      <c r="E745" s="40" t="s">
        <v>48</v>
      </c>
      <c r="F745" s="40" t="s">
        <v>49</v>
      </c>
      <c r="G745" s="40" t="s">
        <v>20</v>
      </c>
      <c r="H745" s="42">
        <v>50</v>
      </c>
      <c r="I745" s="43">
        <v>7000</v>
      </c>
      <c r="J745" s="43">
        <v>3500000</v>
      </c>
      <c r="K745" s="43">
        <v>1050000</v>
      </c>
      <c r="L745" s="44">
        <v>0.3</v>
      </c>
      <c r="M745" s="45" t="s">
        <v>17</v>
      </c>
    </row>
    <row r="746" spans="1:13">
      <c r="A746" s="32" t="s">
        <v>29</v>
      </c>
      <c r="B746" s="33">
        <v>1185732</v>
      </c>
      <c r="C746" s="34">
        <v>43945</v>
      </c>
      <c r="D746" s="33" t="s">
        <v>47</v>
      </c>
      <c r="E746" s="33" t="s">
        <v>48</v>
      </c>
      <c r="F746" s="33" t="s">
        <v>49</v>
      </c>
      <c r="G746" s="33" t="s">
        <v>21</v>
      </c>
      <c r="H746" s="35">
        <v>60</v>
      </c>
      <c r="I746" s="36">
        <v>7250</v>
      </c>
      <c r="J746" s="36">
        <v>4350000</v>
      </c>
      <c r="K746" s="36">
        <v>1522500</v>
      </c>
      <c r="L746" s="37">
        <v>0.35</v>
      </c>
      <c r="M746" s="38" t="s">
        <v>17</v>
      </c>
    </row>
    <row r="747" spans="1:13">
      <c r="A747" s="39" t="s">
        <v>29</v>
      </c>
      <c r="B747" s="40">
        <v>1185732</v>
      </c>
      <c r="C747" s="41">
        <v>43945</v>
      </c>
      <c r="D747" s="40" t="s">
        <v>47</v>
      </c>
      <c r="E747" s="40" t="s">
        <v>48</v>
      </c>
      <c r="F747" s="40" t="s">
        <v>49</v>
      </c>
      <c r="G747" s="40" t="s">
        <v>22</v>
      </c>
      <c r="H747" s="42">
        <v>65</v>
      </c>
      <c r="I747" s="43">
        <v>8250</v>
      </c>
      <c r="J747" s="43">
        <v>5362500</v>
      </c>
      <c r="K747" s="43">
        <v>2681250</v>
      </c>
      <c r="L747" s="44">
        <v>0.5</v>
      </c>
      <c r="M747" s="45" t="s">
        <v>17</v>
      </c>
    </row>
    <row r="748" spans="1:13" ht="30">
      <c r="A748" s="32" t="s">
        <v>29</v>
      </c>
      <c r="B748" s="33">
        <v>1185732</v>
      </c>
      <c r="C748" s="34">
        <v>43945</v>
      </c>
      <c r="D748" s="33" t="s">
        <v>47</v>
      </c>
      <c r="E748" s="33" t="s">
        <v>48</v>
      </c>
      <c r="F748" s="33" t="s">
        <v>49</v>
      </c>
      <c r="G748" s="33" t="s">
        <v>16</v>
      </c>
      <c r="H748" s="35">
        <v>60</v>
      </c>
      <c r="I748" s="36">
        <v>10750</v>
      </c>
      <c r="J748" s="36">
        <v>6450000</v>
      </c>
      <c r="K748" s="36">
        <v>2902500</v>
      </c>
      <c r="L748" s="37">
        <v>0.45</v>
      </c>
      <c r="M748" s="38" t="s">
        <v>17</v>
      </c>
    </row>
    <row r="749" spans="1:13" ht="30">
      <c r="A749" s="39" t="s">
        <v>29</v>
      </c>
      <c r="B749" s="40">
        <v>1185732</v>
      </c>
      <c r="C749" s="41">
        <v>43945</v>
      </c>
      <c r="D749" s="40" t="s">
        <v>47</v>
      </c>
      <c r="E749" s="40" t="s">
        <v>48</v>
      </c>
      <c r="F749" s="40" t="s">
        <v>49</v>
      </c>
      <c r="G749" s="40" t="s">
        <v>18</v>
      </c>
      <c r="H749" s="42">
        <v>55.000000000000007</v>
      </c>
      <c r="I749" s="43">
        <v>8250</v>
      </c>
      <c r="J749" s="43">
        <v>4537500.0000000009</v>
      </c>
      <c r="K749" s="43">
        <v>1588125.0000000002</v>
      </c>
      <c r="L749" s="44">
        <v>0.35</v>
      </c>
      <c r="M749" s="45" t="s">
        <v>17</v>
      </c>
    </row>
    <row r="750" spans="1:13" ht="30">
      <c r="A750" s="32" t="s">
        <v>29</v>
      </c>
      <c r="B750" s="33">
        <v>1185732</v>
      </c>
      <c r="C750" s="34">
        <v>44081</v>
      </c>
      <c r="D750" s="33" t="s">
        <v>47</v>
      </c>
      <c r="E750" s="33" t="s">
        <v>48</v>
      </c>
      <c r="F750" s="33" t="s">
        <v>49</v>
      </c>
      <c r="G750" s="33" t="s">
        <v>19</v>
      </c>
      <c r="H750" s="35">
        <v>50</v>
      </c>
      <c r="I750" s="36">
        <v>8000</v>
      </c>
      <c r="J750" s="36">
        <v>4000000</v>
      </c>
      <c r="K750" s="36">
        <v>1000000</v>
      </c>
      <c r="L750" s="37">
        <v>0.25</v>
      </c>
      <c r="M750" s="38" t="s">
        <v>17</v>
      </c>
    </row>
    <row r="751" spans="1:13" ht="30">
      <c r="A751" s="39" t="s">
        <v>29</v>
      </c>
      <c r="B751" s="40">
        <v>1185732</v>
      </c>
      <c r="C751" s="41">
        <v>44082</v>
      </c>
      <c r="D751" s="40" t="s">
        <v>47</v>
      </c>
      <c r="E751" s="40" t="s">
        <v>48</v>
      </c>
      <c r="F751" s="40" t="s">
        <v>49</v>
      </c>
      <c r="G751" s="40" t="s">
        <v>20</v>
      </c>
      <c r="H751" s="42">
        <v>50</v>
      </c>
      <c r="I751" s="43">
        <v>7750</v>
      </c>
      <c r="J751" s="43">
        <v>3875000</v>
      </c>
      <c r="K751" s="43">
        <v>1162500</v>
      </c>
      <c r="L751" s="44">
        <v>0.3</v>
      </c>
      <c r="M751" s="45" t="s">
        <v>17</v>
      </c>
    </row>
    <row r="752" spans="1:13">
      <c r="A752" s="32" t="s">
        <v>29</v>
      </c>
      <c r="B752" s="33">
        <v>1185732</v>
      </c>
      <c r="C752" s="34">
        <v>44083</v>
      </c>
      <c r="D752" s="33" t="s">
        <v>47</v>
      </c>
      <c r="E752" s="33" t="s">
        <v>48</v>
      </c>
      <c r="F752" s="33" t="s">
        <v>49</v>
      </c>
      <c r="G752" s="33" t="s">
        <v>21</v>
      </c>
      <c r="H752" s="35">
        <v>65</v>
      </c>
      <c r="I752" s="36">
        <v>7750</v>
      </c>
      <c r="J752" s="36">
        <v>5037500</v>
      </c>
      <c r="K752" s="36">
        <v>1763125</v>
      </c>
      <c r="L752" s="37">
        <v>0.35</v>
      </c>
      <c r="M752" s="38" t="s">
        <v>17</v>
      </c>
    </row>
    <row r="753" spans="1:13">
      <c r="A753" s="39" t="s">
        <v>29</v>
      </c>
      <c r="B753" s="40">
        <v>1185732</v>
      </c>
      <c r="C753" s="41">
        <v>44084</v>
      </c>
      <c r="D753" s="40" t="s">
        <v>47</v>
      </c>
      <c r="E753" s="40" t="s">
        <v>48</v>
      </c>
      <c r="F753" s="40" t="s">
        <v>49</v>
      </c>
      <c r="G753" s="40" t="s">
        <v>22</v>
      </c>
      <c r="H753" s="42">
        <v>70</v>
      </c>
      <c r="I753" s="43">
        <v>9250</v>
      </c>
      <c r="J753" s="43">
        <v>6475000</v>
      </c>
      <c r="K753" s="43">
        <v>3237500</v>
      </c>
      <c r="L753" s="44">
        <v>0.5</v>
      </c>
      <c r="M753" s="45" t="s">
        <v>17</v>
      </c>
    </row>
    <row r="754" spans="1:13" ht="30">
      <c r="A754" s="32" t="s">
        <v>29</v>
      </c>
      <c r="B754" s="33">
        <v>1185732</v>
      </c>
      <c r="C754" s="34">
        <v>44085</v>
      </c>
      <c r="D754" s="33" t="s">
        <v>47</v>
      </c>
      <c r="E754" s="33" t="s">
        <v>48</v>
      </c>
      <c r="F754" s="33" t="s">
        <v>49</v>
      </c>
      <c r="G754" s="33" t="s">
        <v>16</v>
      </c>
      <c r="H754" s="35">
        <v>65</v>
      </c>
      <c r="I754" s="36">
        <v>11500</v>
      </c>
      <c r="J754" s="36">
        <v>7475000</v>
      </c>
      <c r="K754" s="36">
        <v>3363750</v>
      </c>
      <c r="L754" s="37">
        <v>0.45</v>
      </c>
      <c r="M754" s="38" t="s">
        <v>17</v>
      </c>
    </row>
    <row r="755" spans="1:13" ht="30">
      <c r="A755" s="39" t="s">
        <v>29</v>
      </c>
      <c r="B755" s="40">
        <v>1185732</v>
      </c>
      <c r="C755" s="41">
        <v>44086</v>
      </c>
      <c r="D755" s="40" t="s">
        <v>47</v>
      </c>
      <c r="E755" s="40" t="s">
        <v>48</v>
      </c>
      <c r="F755" s="40" t="s">
        <v>49</v>
      </c>
      <c r="G755" s="40" t="s">
        <v>18</v>
      </c>
      <c r="H755" s="42">
        <v>60.000000000000007</v>
      </c>
      <c r="I755" s="43">
        <v>9000</v>
      </c>
      <c r="J755" s="43">
        <v>5400000.0000000009</v>
      </c>
      <c r="K755" s="43">
        <v>1890000.0000000002</v>
      </c>
      <c r="L755" s="44">
        <v>0.35</v>
      </c>
      <c r="M755" s="45" t="s">
        <v>17</v>
      </c>
    </row>
    <row r="756" spans="1:13" ht="30">
      <c r="A756" s="32" t="s">
        <v>29</v>
      </c>
      <c r="B756" s="33">
        <v>1185732</v>
      </c>
      <c r="C756" s="34">
        <v>44087</v>
      </c>
      <c r="D756" s="33" t="s">
        <v>47</v>
      </c>
      <c r="E756" s="33" t="s">
        <v>48</v>
      </c>
      <c r="F756" s="33" t="s">
        <v>49</v>
      </c>
      <c r="G756" s="33" t="s">
        <v>19</v>
      </c>
      <c r="H756" s="35">
        <v>55.000000000000007</v>
      </c>
      <c r="I756" s="36">
        <v>8250</v>
      </c>
      <c r="J756" s="36">
        <v>4537500.0000000009</v>
      </c>
      <c r="K756" s="36">
        <v>1134375.0000000002</v>
      </c>
      <c r="L756" s="37">
        <v>0.25</v>
      </c>
      <c r="M756" s="38" t="s">
        <v>17</v>
      </c>
    </row>
    <row r="757" spans="1:13" ht="30">
      <c r="A757" s="39" t="s">
        <v>29</v>
      </c>
      <c r="B757" s="40">
        <v>1185732</v>
      </c>
      <c r="C757" s="41">
        <v>44088</v>
      </c>
      <c r="D757" s="40" t="s">
        <v>47</v>
      </c>
      <c r="E757" s="40" t="s">
        <v>48</v>
      </c>
      <c r="F757" s="40" t="s">
        <v>49</v>
      </c>
      <c r="G757" s="40" t="s">
        <v>20</v>
      </c>
      <c r="H757" s="42">
        <v>55.000000000000007</v>
      </c>
      <c r="I757" s="43">
        <v>7750</v>
      </c>
      <c r="J757" s="43">
        <v>4262500.0000000009</v>
      </c>
      <c r="K757" s="43">
        <v>1278750.0000000002</v>
      </c>
      <c r="L757" s="44">
        <v>0.3</v>
      </c>
      <c r="M757" s="45" t="s">
        <v>17</v>
      </c>
    </row>
    <row r="758" spans="1:13">
      <c r="A758" s="32" t="s">
        <v>29</v>
      </c>
      <c r="B758" s="33">
        <v>1185732</v>
      </c>
      <c r="C758" s="34">
        <v>44089</v>
      </c>
      <c r="D758" s="33" t="s">
        <v>47</v>
      </c>
      <c r="E758" s="33" t="s">
        <v>48</v>
      </c>
      <c r="F758" s="33" t="s">
        <v>49</v>
      </c>
      <c r="G758" s="33" t="s">
        <v>21</v>
      </c>
      <c r="H758" s="35">
        <v>65</v>
      </c>
      <c r="I758" s="36">
        <v>8000</v>
      </c>
      <c r="J758" s="36">
        <v>5200000</v>
      </c>
      <c r="K758" s="36">
        <v>1820000</v>
      </c>
      <c r="L758" s="37">
        <v>0.35</v>
      </c>
      <c r="M758" s="38" t="s">
        <v>17</v>
      </c>
    </row>
    <row r="759" spans="1:13">
      <c r="A759" s="39" t="s">
        <v>29</v>
      </c>
      <c r="B759" s="40">
        <v>1185732</v>
      </c>
      <c r="C759" s="41">
        <v>44090</v>
      </c>
      <c r="D759" s="40" t="s">
        <v>47</v>
      </c>
      <c r="E759" s="40" t="s">
        <v>48</v>
      </c>
      <c r="F759" s="40" t="s">
        <v>49</v>
      </c>
      <c r="G759" s="40" t="s">
        <v>22</v>
      </c>
      <c r="H759" s="42">
        <v>70</v>
      </c>
      <c r="I759" s="43">
        <v>9750</v>
      </c>
      <c r="J759" s="43">
        <v>6825000</v>
      </c>
      <c r="K759" s="43">
        <v>3412500</v>
      </c>
      <c r="L759" s="44">
        <v>0.5</v>
      </c>
      <c r="M759" s="45" t="s">
        <v>17</v>
      </c>
    </row>
    <row r="760" spans="1:13" ht="30">
      <c r="A760" s="32" t="s">
        <v>29</v>
      </c>
      <c r="B760" s="33">
        <v>1185732</v>
      </c>
      <c r="C760" s="34">
        <v>44091</v>
      </c>
      <c r="D760" s="33" t="s">
        <v>47</v>
      </c>
      <c r="E760" s="33" t="s">
        <v>48</v>
      </c>
      <c r="F760" s="33" t="s">
        <v>49</v>
      </c>
      <c r="G760" s="33" t="s">
        <v>16</v>
      </c>
      <c r="H760" s="35">
        <v>65</v>
      </c>
      <c r="I760" s="36">
        <v>11250</v>
      </c>
      <c r="J760" s="36">
        <v>7312500</v>
      </c>
      <c r="K760" s="36">
        <v>3290625</v>
      </c>
      <c r="L760" s="37">
        <v>0.45</v>
      </c>
      <c r="M760" s="38" t="s">
        <v>17</v>
      </c>
    </row>
    <row r="761" spans="1:13" ht="30">
      <c r="A761" s="39" t="s">
        <v>29</v>
      </c>
      <c r="B761" s="40">
        <v>1185732</v>
      </c>
      <c r="C761" s="41">
        <v>44092</v>
      </c>
      <c r="D761" s="40" t="s">
        <v>47</v>
      </c>
      <c r="E761" s="40" t="s">
        <v>48</v>
      </c>
      <c r="F761" s="40" t="s">
        <v>49</v>
      </c>
      <c r="G761" s="40" t="s">
        <v>18</v>
      </c>
      <c r="H761" s="42">
        <v>60.000000000000007</v>
      </c>
      <c r="I761" s="43">
        <v>9000</v>
      </c>
      <c r="J761" s="43">
        <v>5400000.0000000009</v>
      </c>
      <c r="K761" s="43">
        <v>1890000.0000000002</v>
      </c>
      <c r="L761" s="44">
        <v>0.35</v>
      </c>
      <c r="M761" s="45" t="s">
        <v>17</v>
      </c>
    </row>
    <row r="762" spans="1:13" ht="30">
      <c r="A762" s="32" t="s">
        <v>29</v>
      </c>
      <c r="B762" s="33">
        <v>1185732</v>
      </c>
      <c r="C762" s="34">
        <v>44093</v>
      </c>
      <c r="D762" s="33" t="s">
        <v>47</v>
      </c>
      <c r="E762" s="33" t="s">
        <v>48</v>
      </c>
      <c r="F762" s="33" t="s">
        <v>49</v>
      </c>
      <c r="G762" s="33" t="s">
        <v>19</v>
      </c>
      <c r="H762" s="35">
        <v>55.000000000000007</v>
      </c>
      <c r="I762" s="36">
        <v>8250</v>
      </c>
      <c r="J762" s="36">
        <v>4537500.0000000009</v>
      </c>
      <c r="K762" s="36">
        <v>1134375.0000000002</v>
      </c>
      <c r="L762" s="37">
        <v>0.25</v>
      </c>
      <c r="M762" s="38" t="s">
        <v>17</v>
      </c>
    </row>
    <row r="763" spans="1:13" ht="30">
      <c r="A763" s="39" t="s">
        <v>13</v>
      </c>
      <c r="B763" s="40">
        <v>1185732</v>
      </c>
      <c r="C763" s="41">
        <v>44094</v>
      </c>
      <c r="D763" s="40" t="s">
        <v>47</v>
      </c>
      <c r="E763" s="40" t="s">
        <v>48</v>
      </c>
      <c r="F763" s="40" t="s">
        <v>49</v>
      </c>
      <c r="G763" s="40" t="s">
        <v>20</v>
      </c>
      <c r="H763" s="42">
        <v>45</v>
      </c>
      <c r="I763" s="43">
        <v>7750</v>
      </c>
      <c r="J763" s="43">
        <v>3487500</v>
      </c>
      <c r="K763" s="43">
        <v>1046250</v>
      </c>
      <c r="L763" s="44">
        <v>0.3</v>
      </c>
      <c r="M763" s="45" t="s">
        <v>17</v>
      </c>
    </row>
    <row r="764" spans="1:13">
      <c r="A764" s="32" t="s">
        <v>13</v>
      </c>
      <c r="B764" s="33">
        <v>1185732</v>
      </c>
      <c r="C764" s="34">
        <v>44095</v>
      </c>
      <c r="D764" s="33" t="s">
        <v>47</v>
      </c>
      <c r="E764" s="33" t="s">
        <v>48</v>
      </c>
      <c r="F764" s="33" t="s">
        <v>49</v>
      </c>
      <c r="G764" s="33" t="s">
        <v>21</v>
      </c>
      <c r="H764" s="35">
        <v>55.000000000000007</v>
      </c>
      <c r="I764" s="36">
        <v>7500</v>
      </c>
      <c r="J764" s="36">
        <v>4125000.0000000005</v>
      </c>
      <c r="K764" s="36">
        <v>1443750</v>
      </c>
      <c r="L764" s="37">
        <v>0.35</v>
      </c>
      <c r="M764" s="38" t="s">
        <v>17</v>
      </c>
    </row>
    <row r="765" spans="1:13">
      <c r="A765" s="39" t="s">
        <v>13</v>
      </c>
      <c r="B765" s="40">
        <v>1185732</v>
      </c>
      <c r="C765" s="41">
        <v>44096</v>
      </c>
      <c r="D765" s="40" t="s">
        <v>47</v>
      </c>
      <c r="E765" s="40" t="s">
        <v>48</v>
      </c>
      <c r="F765" s="40" t="s">
        <v>49</v>
      </c>
      <c r="G765" s="40" t="s">
        <v>22</v>
      </c>
      <c r="H765" s="42">
        <v>60.000000000000007</v>
      </c>
      <c r="I765" s="43">
        <v>9250</v>
      </c>
      <c r="J765" s="43">
        <v>5550000.0000000009</v>
      </c>
      <c r="K765" s="43">
        <v>2775000.0000000005</v>
      </c>
      <c r="L765" s="44">
        <v>0.5</v>
      </c>
      <c r="M765" s="45" t="s">
        <v>17</v>
      </c>
    </row>
    <row r="766" spans="1:13" ht="30">
      <c r="A766" s="32" t="s">
        <v>13</v>
      </c>
      <c r="B766" s="33">
        <v>1185732</v>
      </c>
      <c r="C766" s="34">
        <v>44097</v>
      </c>
      <c r="D766" s="33" t="s">
        <v>47</v>
      </c>
      <c r="E766" s="33" t="s">
        <v>48</v>
      </c>
      <c r="F766" s="33" t="s">
        <v>49</v>
      </c>
      <c r="G766" s="33" t="s">
        <v>16</v>
      </c>
      <c r="H766" s="35">
        <v>55.000000000000007</v>
      </c>
      <c r="I766" s="36">
        <v>10500</v>
      </c>
      <c r="J766" s="36">
        <v>5775000.0000000009</v>
      </c>
      <c r="K766" s="36">
        <v>2598750.0000000005</v>
      </c>
      <c r="L766" s="37">
        <v>0.45</v>
      </c>
      <c r="M766" s="38" t="s">
        <v>17</v>
      </c>
    </row>
    <row r="767" spans="1:13" ht="30">
      <c r="A767" s="39" t="s">
        <v>13</v>
      </c>
      <c r="B767" s="40">
        <v>1185732</v>
      </c>
      <c r="C767" s="41">
        <v>44098</v>
      </c>
      <c r="D767" s="40" t="s">
        <v>47</v>
      </c>
      <c r="E767" s="40" t="s">
        <v>48</v>
      </c>
      <c r="F767" s="40" t="s">
        <v>49</v>
      </c>
      <c r="G767" s="40" t="s">
        <v>18</v>
      </c>
      <c r="H767" s="42">
        <v>50.000000000000014</v>
      </c>
      <c r="I767" s="43">
        <v>8500</v>
      </c>
      <c r="J767" s="43">
        <v>4250000.0000000009</v>
      </c>
      <c r="K767" s="43">
        <v>1487500.0000000002</v>
      </c>
      <c r="L767" s="44">
        <v>0.35</v>
      </c>
      <c r="M767" s="45" t="s">
        <v>17</v>
      </c>
    </row>
    <row r="768" spans="1:13" ht="30">
      <c r="A768" s="32" t="s">
        <v>25</v>
      </c>
      <c r="B768" s="33">
        <v>1185732</v>
      </c>
      <c r="C768" s="34">
        <v>44099</v>
      </c>
      <c r="D768" s="33" t="s">
        <v>47</v>
      </c>
      <c r="E768" s="33" t="s">
        <v>48</v>
      </c>
      <c r="F768" s="33" t="s">
        <v>49</v>
      </c>
      <c r="G768" s="33" t="s">
        <v>19</v>
      </c>
      <c r="H768" s="35">
        <v>45</v>
      </c>
      <c r="I768" s="36">
        <v>7500</v>
      </c>
      <c r="J768" s="36">
        <v>3375000</v>
      </c>
      <c r="K768" s="36">
        <v>843750</v>
      </c>
      <c r="L768" s="37">
        <v>0.25</v>
      </c>
      <c r="M768" s="38" t="s">
        <v>17</v>
      </c>
    </row>
    <row r="769" spans="1:13" ht="30">
      <c r="A769" s="39" t="s">
        <v>25</v>
      </c>
      <c r="B769" s="40">
        <v>1185732</v>
      </c>
      <c r="C769" s="41">
        <v>44100</v>
      </c>
      <c r="D769" s="40" t="s">
        <v>47</v>
      </c>
      <c r="E769" s="40" t="s">
        <v>48</v>
      </c>
      <c r="F769" s="40" t="s">
        <v>49</v>
      </c>
      <c r="G769" s="40" t="s">
        <v>20</v>
      </c>
      <c r="H769" s="42">
        <v>45</v>
      </c>
      <c r="I769" s="43">
        <v>7250</v>
      </c>
      <c r="J769" s="43">
        <v>3262500</v>
      </c>
      <c r="K769" s="43">
        <v>978750</v>
      </c>
      <c r="L769" s="44">
        <v>0.3</v>
      </c>
      <c r="M769" s="45" t="s">
        <v>17</v>
      </c>
    </row>
    <row r="770" spans="1:13">
      <c r="A770" s="32" t="s">
        <v>25</v>
      </c>
      <c r="B770" s="33">
        <v>1185732</v>
      </c>
      <c r="C770" s="34">
        <v>44101</v>
      </c>
      <c r="D770" s="33" t="s">
        <v>47</v>
      </c>
      <c r="E770" s="33" t="s">
        <v>48</v>
      </c>
      <c r="F770" s="33" t="s">
        <v>49</v>
      </c>
      <c r="G770" s="33" t="s">
        <v>21</v>
      </c>
      <c r="H770" s="35">
        <v>55.000000000000007</v>
      </c>
      <c r="I770" s="36">
        <v>7250</v>
      </c>
      <c r="J770" s="36">
        <v>3987500.0000000005</v>
      </c>
      <c r="K770" s="36">
        <v>1395625</v>
      </c>
      <c r="L770" s="37">
        <v>0.35</v>
      </c>
      <c r="M770" s="38" t="s">
        <v>17</v>
      </c>
    </row>
    <row r="771" spans="1:13">
      <c r="A771" s="39" t="s">
        <v>25</v>
      </c>
      <c r="B771" s="40">
        <v>1185732</v>
      </c>
      <c r="C771" s="41">
        <v>44102</v>
      </c>
      <c r="D771" s="40" t="s">
        <v>47</v>
      </c>
      <c r="E771" s="40" t="s">
        <v>48</v>
      </c>
      <c r="F771" s="40" t="s">
        <v>49</v>
      </c>
      <c r="G771" s="40" t="s">
        <v>22</v>
      </c>
      <c r="H771" s="42">
        <v>60.000000000000007</v>
      </c>
      <c r="I771" s="43">
        <v>8250</v>
      </c>
      <c r="J771" s="43">
        <v>4950000.0000000009</v>
      </c>
      <c r="K771" s="43">
        <v>2475000.0000000005</v>
      </c>
      <c r="L771" s="44">
        <v>0.5</v>
      </c>
      <c r="M771" s="45" t="s">
        <v>17</v>
      </c>
    </row>
    <row r="772" spans="1:13" ht="30">
      <c r="A772" s="32" t="s">
        <v>25</v>
      </c>
      <c r="B772" s="33">
        <v>1185732</v>
      </c>
      <c r="C772" s="34">
        <v>44103</v>
      </c>
      <c r="D772" s="33" t="s">
        <v>47</v>
      </c>
      <c r="E772" s="33" t="s">
        <v>48</v>
      </c>
      <c r="F772" s="33" t="s">
        <v>49</v>
      </c>
      <c r="G772" s="33" t="s">
        <v>16</v>
      </c>
      <c r="H772" s="35">
        <v>60.000000000000007</v>
      </c>
      <c r="I772" s="36">
        <v>10000</v>
      </c>
      <c r="J772" s="36">
        <v>6000000.0000000009</v>
      </c>
      <c r="K772" s="36">
        <v>2700000.0000000005</v>
      </c>
      <c r="L772" s="37">
        <v>0.45</v>
      </c>
      <c r="M772" s="38" t="s">
        <v>17</v>
      </c>
    </row>
    <row r="773" spans="1:13" ht="30">
      <c r="A773" s="39" t="s">
        <v>25</v>
      </c>
      <c r="B773" s="40">
        <v>1185732</v>
      </c>
      <c r="C773" s="41">
        <v>44104</v>
      </c>
      <c r="D773" s="40" t="s">
        <v>47</v>
      </c>
      <c r="E773" s="40" t="s">
        <v>48</v>
      </c>
      <c r="F773" s="40" t="s">
        <v>49</v>
      </c>
      <c r="G773" s="40" t="s">
        <v>18</v>
      </c>
      <c r="H773" s="42">
        <v>50.000000000000014</v>
      </c>
      <c r="I773" s="43">
        <v>8250</v>
      </c>
      <c r="J773" s="43">
        <v>4125000.0000000009</v>
      </c>
      <c r="K773" s="43">
        <v>1443750.0000000002</v>
      </c>
      <c r="L773" s="44">
        <v>0.35</v>
      </c>
      <c r="M773" s="45" t="s">
        <v>17</v>
      </c>
    </row>
    <row r="774" spans="1:13" ht="30">
      <c r="A774" s="32" t="s">
        <v>25</v>
      </c>
      <c r="B774" s="33">
        <v>1185732</v>
      </c>
      <c r="C774" s="34">
        <v>44105</v>
      </c>
      <c r="D774" s="33" t="s">
        <v>47</v>
      </c>
      <c r="E774" s="33" t="s">
        <v>48</v>
      </c>
      <c r="F774" s="33" t="s">
        <v>49</v>
      </c>
      <c r="G774" s="33" t="s">
        <v>19</v>
      </c>
      <c r="H774" s="35">
        <v>50.000000000000014</v>
      </c>
      <c r="I774" s="36">
        <v>7250</v>
      </c>
      <c r="J774" s="36">
        <v>3625000.0000000009</v>
      </c>
      <c r="K774" s="36">
        <v>906250.00000000023</v>
      </c>
      <c r="L774" s="37">
        <v>0.25</v>
      </c>
      <c r="M774" s="38" t="s">
        <v>17</v>
      </c>
    </row>
    <row r="775" spans="1:13" ht="30">
      <c r="A775" s="39" t="s">
        <v>25</v>
      </c>
      <c r="B775" s="40">
        <v>1185732</v>
      </c>
      <c r="C775" s="41">
        <v>44106</v>
      </c>
      <c r="D775" s="40" t="s">
        <v>47</v>
      </c>
      <c r="E775" s="40" t="s">
        <v>48</v>
      </c>
      <c r="F775" s="40" t="s">
        <v>49</v>
      </c>
      <c r="G775" s="40" t="s">
        <v>20</v>
      </c>
      <c r="H775" s="42">
        <v>50.000000000000014</v>
      </c>
      <c r="I775" s="43">
        <v>7000</v>
      </c>
      <c r="J775" s="43">
        <v>3500000.0000000009</v>
      </c>
      <c r="K775" s="43">
        <v>1050000.0000000002</v>
      </c>
      <c r="L775" s="44">
        <v>0.3</v>
      </c>
      <c r="M775" s="45" t="s">
        <v>17</v>
      </c>
    </row>
    <row r="776" spans="1:13">
      <c r="A776" s="32" t="s">
        <v>25</v>
      </c>
      <c r="B776" s="33">
        <v>1185732</v>
      </c>
      <c r="C776" s="34">
        <v>44107</v>
      </c>
      <c r="D776" s="33" t="s">
        <v>47</v>
      </c>
      <c r="E776" s="33" t="s">
        <v>48</v>
      </c>
      <c r="F776" s="33" t="s">
        <v>49</v>
      </c>
      <c r="G776" s="33" t="s">
        <v>21</v>
      </c>
      <c r="H776" s="35">
        <v>60.000000000000007</v>
      </c>
      <c r="I776" s="36">
        <v>7000</v>
      </c>
      <c r="J776" s="36">
        <v>4200000.0000000009</v>
      </c>
      <c r="K776" s="36">
        <v>1470000.0000000002</v>
      </c>
      <c r="L776" s="37">
        <v>0.35</v>
      </c>
      <c r="M776" s="38" t="s">
        <v>17</v>
      </c>
    </row>
    <row r="777" spans="1:13">
      <c r="A777" s="39" t="s">
        <v>25</v>
      </c>
      <c r="B777" s="40">
        <v>1185732</v>
      </c>
      <c r="C777" s="41">
        <v>44108</v>
      </c>
      <c r="D777" s="40" t="s">
        <v>47</v>
      </c>
      <c r="E777" s="40" t="s">
        <v>48</v>
      </c>
      <c r="F777" s="40" t="s">
        <v>49</v>
      </c>
      <c r="G777" s="40" t="s">
        <v>22</v>
      </c>
      <c r="H777" s="42">
        <v>65</v>
      </c>
      <c r="I777" s="43">
        <v>8250</v>
      </c>
      <c r="J777" s="43">
        <v>5362500</v>
      </c>
      <c r="K777" s="43">
        <v>2681250</v>
      </c>
      <c r="L777" s="44">
        <v>0.5</v>
      </c>
      <c r="M777" s="45" t="s">
        <v>17</v>
      </c>
    </row>
    <row r="778" spans="1:13" ht="30">
      <c r="A778" s="32" t="s">
        <v>25</v>
      </c>
      <c r="B778" s="33">
        <v>1185732</v>
      </c>
      <c r="C778" s="34">
        <v>44109</v>
      </c>
      <c r="D778" s="33" t="s">
        <v>47</v>
      </c>
      <c r="E778" s="33" t="s">
        <v>48</v>
      </c>
      <c r="F778" s="33" t="s">
        <v>49</v>
      </c>
      <c r="G778" s="33" t="s">
        <v>16</v>
      </c>
      <c r="H778" s="35">
        <v>60.000000000000007</v>
      </c>
      <c r="I778" s="36">
        <v>9750</v>
      </c>
      <c r="J778" s="36">
        <v>5850000.0000000009</v>
      </c>
      <c r="K778" s="36">
        <v>2632500.0000000005</v>
      </c>
      <c r="L778" s="37">
        <v>0.45</v>
      </c>
      <c r="M778" s="38" t="s">
        <v>17</v>
      </c>
    </row>
    <row r="779" spans="1:13" ht="30">
      <c r="A779" s="39" t="s">
        <v>25</v>
      </c>
      <c r="B779" s="40">
        <v>1185732</v>
      </c>
      <c r="C779" s="41">
        <v>44110</v>
      </c>
      <c r="D779" s="40" t="s">
        <v>47</v>
      </c>
      <c r="E779" s="40" t="s">
        <v>48</v>
      </c>
      <c r="F779" s="40" t="s">
        <v>49</v>
      </c>
      <c r="G779" s="40" t="s">
        <v>18</v>
      </c>
      <c r="H779" s="42">
        <v>50.000000000000014</v>
      </c>
      <c r="I779" s="43">
        <v>8000</v>
      </c>
      <c r="J779" s="43">
        <v>4000000.0000000009</v>
      </c>
      <c r="K779" s="43">
        <v>1400000.0000000002</v>
      </c>
      <c r="L779" s="44">
        <v>0.35</v>
      </c>
      <c r="M779" s="45" t="s">
        <v>17</v>
      </c>
    </row>
    <row r="780" spans="1:13" ht="30">
      <c r="A780" s="32" t="s">
        <v>25</v>
      </c>
      <c r="B780" s="33">
        <v>1185732</v>
      </c>
      <c r="C780" s="34">
        <v>44111</v>
      </c>
      <c r="D780" s="33" t="s">
        <v>47</v>
      </c>
      <c r="E780" s="33" t="s">
        <v>48</v>
      </c>
      <c r="F780" s="33" t="s">
        <v>49</v>
      </c>
      <c r="G780" s="33" t="s">
        <v>19</v>
      </c>
      <c r="H780" s="35">
        <v>50.000000000000014</v>
      </c>
      <c r="I780" s="36">
        <v>7450</v>
      </c>
      <c r="J780" s="36">
        <v>3725000.0000000009</v>
      </c>
      <c r="K780" s="36">
        <v>931250.00000000023</v>
      </c>
      <c r="L780" s="37">
        <v>0.25</v>
      </c>
      <c r="M780" s="38" t="s">
        <v>17</v>
      </c>
    </row>
    <row r="781" spans="1:13" ht="30">
      <c r="A781" s="39" t="s">
        <v>25</v>
      </c>
      <c r="B781" s="40">
        <v>1185732</v>
      </c>
      <c r="C781" s="41">
        <v>44112</v>
      </c>
      <c r="D781" s="40" t="s">
        <v>47</v>
      </c>
      <c r="E781" s="40" t="s">
        <v>48</v>
      </c>
      <c r="F781" s="40" t="s">
        <v>49</v>
      </c>
      <c r="G781" s="40" t="s">
        <v>20</v>
      </c>
      <c r="H781" s="42">
        <v>50.000000000000014</v>
      </c>
      <c r="I781" s="43">
        <v>7750</v>
      </c>
      <c r="J781" s="43">
        <v>3875000.0000000009</v>
      </c>
      <c r="K781" s="43">
        <v>1162500.0000000002</v>
      </c>
      <c r="L781" s="44">
        <v>0.3</v>
      </c>
      <c r="M781" s="45" t="s">
        <v>17</v>
      </c>
    </row>
    <row r="782" spans="1:13">
      <c r="A782" s="32" t="s">
        <v>25</v>
      </c>
      <c r="B782" s="33">
        <v>1185732</v>
      </c>
      <c r="C782" s="34">
        <v>44113</v>
      </c>
      <c r="D782" s="33" t="s">
        <v>47</v>
      </c>
      <c r="E782" s="33" t="s">
        <v>48</v>
      </c>
      <c r="F782" s="33" t="s">
        <v>49</v>
      </c>
      <c r="G782" s="33" t="s">
        <v>21</v>
      </c>
      <c r="H782" s="35">
        <v>65</v>
      </c>
      <c r="I782" s="36">
        <v>7500</v>
      </c>
      <c r="J782" s="36">
        <v>4875000</v>
      </c>
      <c r="K782" s="36">
        <v>1706250</v>
      </c>
      <c r="L782" s="37">
        <v>0.35</v>
      </c>
      <c r="M782" s="38" t="s">
        <v>17</v>
      </c>
    </row>
    <row r="783" spans="1:13">
      <c r="A783" s="39" t="s">
        <v>25</v>
      </c>
      <c r="B783" s="40">
        <v>1185732</v>
      </c>
      <c r="C783" s="41">
        <v>44114</v>
      </c>
      <c r="D783" s="40" t="s">
        <v>47</v>
      </c>
      <c r="E783" s="40" t="s">
        <v>48</v>
      </c>
      <c r="F783" s="40" t="s">
        <v>49</v>
      </c>
      <c r="G783" s="40" t="s">
        <v>22</v>
      </c>
      <c r="H783" s="42">
        <v>70</v>
      </c>
      <c r="I783" s="43">
        <v>8500</v>
      </c>
      <c r="J783" s="43">
        <v>5950000</v>
      </c>
      <c r="K783" s="43">
        <v>2975000</v>
      </c>
      <c r="L783" s="44">
        <v>0.5</v>
      </c>
      <c r="M783" s="45" t="s">
        <v>17</v>
      </c>
    </row>
    <row r="784" spans="1:13" ht="30">
      <c r="A784" s="32" t="s">
        <v>25</v>
      </c>
      <c r="B784" s="33">
        <v>1185732</v>
      </c>
      <c r="C784" s="34">
        <v>43975</v>
      </c>
      <c r="D784" s="33" t="s">
        <v>47</v>
      </c>
      <c r="E784" s="33" t="s">
        <v>48</v>
      </c>
      <c r="F784" s="33" t="s">
        <v>49</v>
      </c>
      <c r="G784" s="33" t="s">
        <v>16</v>
      </c>
      <c r="H784" s="35">
        <v>65</v>
      </c>
      <c r="I784" s="36">
        <v>10750</v>
      </c>
      <c r="J784" s="36">
        <v>6987500</v>
      </c>
      <c r="K784" s="36">
        <v>3144375</v>
      </c>
      <c r="L784" s="37">
        <v>0.45</v>
      </c>
      <c r="M784" s="38" t="s">
        <v>17</v>
      </c>
    </row>
    <row r="785" spans="1:13" ht="30">
      <c r="A785" s="39" t="s">
        <v>25</v>
      </c>
      <c r="B785" s="40">
        <v>1185732</v>
      </c>
      <c r="C785" s="41">
        <v>43975</v>
      </c>
      <c r="D785" s="40" t="s">
        <v>47</v>
      </c>
      <c r="E785" s="40" t="s">
        <v>48</v>
      </c>
      <c r="F785" s="40" t="s">
        <v>49</v>
      </c>
      <c r="G785" s="40" t="s">
        <v>18</v>
      </c>
      <c r="H785" s="42">
        <v>55.000000000000007</v>
      </c>
      <c r="I785" s="43">
        <v>8750</v>
      </c>
      <c r="J785" s="43">
        <v>4812500.0000000009</v>
      </c>
      <c r="K785" s="43">
        <v>1684375.0000000002</v>
      </c>
      <c r="L785" s="44">
        <v>0.35</v>
      </c>
      <c r="M785" s="45" t="s">
        <v>17</v>
      </c>
    </row>
    <row r="786" spans="1:13" ht="30">
      <c r="A786" s="32" t="s">
        <v>25</v>
      </c>
      <c r="B786" s="33">
        <v>1185732</v>
      </c>
      <c r="C786" s="34">
        <v>43975</v>
      </c>
      <c r="D786" s="33" t="s">
        <v>47</v>
      </c>
      <c r="E786" s="33" t="s">
        <v>48</v>
      </c>
      <c r="F786" s="33" t="s">
        <v>49</v>
      </c>
      <c r="G786" s="33" t="s">
        <v>19</v>
      </c>
      <c r="H786" s="35">
        <v>55.000000000000007</v>
      </c>
      <c r="I786" s="36">
        <v>8250</v>
      </c>
      <c r="J786" s="36">
        <v>4537500.0000000009</v>
      </c>
      <c r="K786" s="36">
        <v>1134375.0000000002</v>
      </c>
      <c r="L786" s="37">
        <v>0.25</v>
      </c>
      <c r="M786" s="38" t="s">
        <v>17</v>
      </c>
    </row>
    <row r="787" spans="1:13" ht="30">
      <c r="A787" s="39" t="s">
        <v>25</v>
      </c>
      <c r="B787" s="40">
        <v>1185732</v>
      </c>
      <c r="C787" s="41">
        <v>43975</v>
      </c>
      <c r="D787" s="40" t="s">
        <v>47</v>
      </c>
      <c r="E787" s="40" t="s">
        <v>48</v>
      </c>
      <c r="F787" s="40" t="s">
        <v>49</v>
      </c>
      <c r="G787" s="40" t="s">
        <v>20</v>
      </c>
      <c r="H787" s="42">
        <v>55.000000000000007</v>
      </c>
      <c r="I787" s="43">
        <v>7750</v>
      </c>
      <c r="J787" s="43">
        <v>4262500.0000000009</v>
      </c>
      <c r="K787" s="43">
        <v>1278750.0000000002</v>
      </c>
      <c r="L787" s="44">
        <v>0.3</v>
      </c>
      <c r="M787" s="45" t="s">
        <v>17</v>
      </c>
    </row>
    <row r="788" spans="1:13">
      <c r="A788" s="32" t="s">
        <v>13</v>
      </c>
      <c r="B788" s="33">
        <v>1185732</v>
      </c>
      <c r="C788" s="34">
        <v>43975</v>
      </c>
      <c r="D788" s="33" t="s">
        <v>47</v>
      </c>
      <c r="E788" s="33" t="s">
        <v>48</v>
      </c>
      <c r="F788" s="33" t="s">
        <v>49</v>
      </c>
      <c r="G788" s="33" t="s">
        <v>21</v>
      </c>
      <c r="H788" s="35">
        <v>65</v>
      </c>
      <c r="I788" s="36">
        <v>7750</v>
      </c>
      <c r="J788" s="36">
        <v>5037500</v>
      </c>
      <c r="K788" s="36">
        <v>1763125</v>
      </c>
      <c r="L788" s="37">
        <v>0.35</v>
      </c>
      <c r="M788" s="38" t="s">
        <v>17</v>
      </c>
    </row>
    <row r="789" spans="1:13">
      <c r="A789" s="39" t="s">
        <v>13</v>
      </c>
      <c r="B789" s="40">
        <v>1185732</v>
      </c>
      <c r="C789" s="41">
        <v>43975</v>
      </c>
      <c r="D789" s="40" t="s">
        <v>47</v>
      </c>
      <c r="E789" s="40" t="s">
        <v>48</v>
      </c>
      <c r="F789" s="40" t="s">
        <v>49</v>
      </c>
      <c r="G789" s="40" t="s">
        <v>22</v>
      </c>
      <c r="H789" s="42">
        <v>70</v>
      </c>
      <c r="I789" s="43">
        <v>8750</v>
      </c>
      <c r="J789" s="43">
        <v>6125000</v>
      </c>
      <c r="K789" s="43">
        <v>3062500</v>
      </c>
      <c r="L789" s="44">
        <v>0.5</v>
      </c>
      <c r="M789" s="45" t="s">
        <v>17</v>
      </c>
    </row>
    <row r="790" spans="1:13" ht="30">
      <c r="A790" s="32" t="s">
        <v>13</v>
      </c>
      <c r="B790" s="33">
        <v>1185732</v>
      </c>
      <c r="C790" s="34">
        <v>44121</v>
      </c>
      <c r="D790" s="33" t="s">
        <v>47</v>
      </c>
      <c r="E790" s="33" t="s">
        <v>48</v>
      </c>
      <c r="F790" s="33" t="s">
        <v>49</v>
      </c>
      <c r="G790" s="33" t="s">
        <v>16</v>
      </c>
      <c r="H790" s="35">
        <v>35</v>
      </c>
      <c r="I790" s="36">
        <v>4500</v>
      </c>
      <c r="J790" s="36">
        <v>1575000</v>
      </c>
      <c r="K790" s="36">
        <v>551250</v>
      </c>
      <c r="L790" s="37">
        <v>0.35000000000000003</v>
      </c>
      <c r="M790" s="38" t="s">
        <v>17</v>
      </c>
    </row>
    <row r="791" spans="1:13" ht="30">
      <c r="A791" s="39" t="s">
        <v>13</v>
      </c>
      <c r="B791" s="40">
        <v>1185732</v>
      </c>
      <c r="C791" s="41">
        <v>44122</v>
      </c>
      <c r="D791" s="40" t="s">
        <v>47</v>
      </c>
      <c r="E791" s="40" t="s">
        <v>48</v>
      </c>
      <c r="F791" s="40" t="s">
        <v>49</v>
      </c>
      <c r="G791" s="40" t="s">
        <v>18</v>
      </c>
      <c r="H791" s="42">
        <v>35</v>
      </c>
      <c r="I791" s="43">
        <v>2500</v>
      </c>
      <c r="J791" s="43">
        <v>875000</v>
      </c>
      <c r="K791" s="43">
        <v>262500</v>
      </c>
      <c r="L791" s="44">
        <v>0.3</v>
      </c>
      <c r="M791" s="45" t="s">
        <v>17</v>
      </c>
    </row>
    <row r="792" spans="1:13" ht="30">
      <c r="A792" s="32" t="s">
        <v>13</v>
      </c>
      <c r="B792" s="33">
        <v>1185732</v>
      </c>
      <c r="C792" s="34">
        <v>44123</v>
      </c>
      <c r="D792" s="33" t="s">
        <v>47</v>
      </c>
      <c r="E792" s="33" t="s">
        <v>48</v>
      </c>
      <c r="F792" s="33" t="s">
        <v>49</v>
      </c>
      <c r="G792" s="33" t="s">
        <v>19</v>
      </c>
      <c r="H792" s="35">
        <v>25</v>
      </c>
      <c r="I792" s="36">
        <v>2500</v>
      </c>
      <c r="J792" s="36">
        <v>625000</v>
      </c>
      <c r="K792" s="36">
        <v>187500</v>
      </c>
      <c r="L792" s="37">
        <v>0.3</v>
      </c>
      <c r="M792" s="38" t="s">
        <v>17</v>
      </c>
    </row>
    <row r="793" spans="1:13" ht="30">
      <c r="A793" s="39" t="s">
        <v>13</v>
      </c>
      <c r="B793" s="40">
        <v>1185732</v>
      </c>
      <c r="C793" s="41">
        <v>44124</v>
      </c>
      <c r="D793" s="40" t="s">
        <v>47</v>
      </c>
      <c r="E793" s="40" t="s">
        <v>48</v>
      </c>
      <c r="F793" s="40" t="s">
        <v>49</v>
      </c>
      <c r="G793" s="40" t="s">
        <v>20</v>
      </c>
      <c r="H793" s="42">
        <v>30.000000000000004</v>
      </c>
      <c r="I793" s="43">
        <v>1000</v>
      </c>
      <c r="J793" s="43">
        <v>300000.00000000006</v>
      </c>
      <c r="K793" s="43">
        <v>105000.00000000003</v>
      </c>
      <c r="L793" s="44">
        <v>0.35000000000000003</v>
      </c>
      <c r="M793" s="45" t="s">
        <v>17</v>
      </c>
    </row>
    <row r="794" spans="1:13">
      <c r="A794" s="32" t="s">
        <v>13</v>
      </c>
      <c r="B794" s="33">
        <v>1185732</v>
      </c>
      <c r="C794" s="34">
        <v>44125</v>
      </c>
      <c r="D794" s="33" t="s">
        <v>35</v>
      </c>
      <c r="E794" s="33" t="s">
        <v>50</v>
      </c>
      <c r="F794" s="33" t="s">
        <v>51</v>
      </c>
      <c r="G794" s="33" t="s">
        <v>21</v>
      </c>
      <c r="H794" s="35">
        <v>44.999999999999993</v>
      </c>
      <c r="I794" s="36">
        <v>1500</v>
      </c>
      <c r="J794" s="36">
        <v>674999.99999999988</v>
      </c>
      <c r="K794" s="36">
        <v>202499.99999999997</v>
      </c>
      <c r="L794" s="37">
        <v>0.3</v>
      </c>
      <c r="M794" s="38" t="s">
        <v>17</v>
      </c>
    </row>
    <row r="795" spans="1:13">
      <c r="A795" s="39" t="s">
        <v>13</v>
      </c>
      <c r="B795" s="40">
        <v>1185732</v>
      </c>
      <c r="C795" s="41">
        <v>44126</v>
      </c>
      <c r="D795" s="40" t="s">
        <v>35</v>
      </c>
      <c r="E795" s="40" t="s">
        <v>50</v>
      </c>
      <c r="F795" s="40" t="s">
        <v>51</v>
      </c>
      <c r="G795" s="40" t="s">
        <v>22</v>
      </c>
      <c r="H795" s="42">
        <v>35</v>
      </c>
      <c r="I795" s="43">
        <v>2500</v>
      </c>
      <c r="J795" s="43">
        <v>875000</v>
      </c>
      <c r="K795" s="43">
        <v>393750</v>
      </c>
      <c r="L795" s="44">
        <v>0.45</v>
      </c>
      <c r="M795" s="45" t="s">
        <v>17</v>
      </c>
    </row>
    <row r="796" spans="1:13" ht="30">
      <c r="A796" s="32" t="s">
        <v>13</v>
      </c>
      <c r="B796" s="33">
        <v>1185732</v>
      </c>
      <c r="C796" s="34">
        <v>44127</v>
      </c>
      <c r="D796" s="33" t="s">
        <v>35</v>
      </c>
      <c r="E796" s="33" t="s">
        <v>50</v>
      </c>
      <c r="F796" s="33" t="s">
        <v>51</v>
      </c>
      <c r="G796" s="33" t="s">
        <v>16</v>
      </c>
      <c r="H796" s="35">
        <v>35</v>
      </c>
      <c r="I796" s="36">
        <v>5000</v>
      </c>
      <c r="J796" s="36">
        <v>1750000</v>
      </c>
      <c r="K796" s="36">
        <v>612500.00000000012</v>
      </c>
      <c r="L796" s="37">
        <v>0.35000000000000003</v>
      </c>
      <c r="M796" s="38" t="s">
        <v>17</v>
      </c>
    </row>
    <row r="797" spans="1:13" ht="30">
      <c r="A797" s="39" t="s">
        <v>13</v>
      </c>
      <c r="B797" s="40">
        <v>1185732</v>
      </c>
      <c r="C797" s="41">
        <v>44128</v>
      </c>
      <c r="D797" s="40" t="s">
        <v>35</v>
      </c>
      <c r="E797" s="40" t="s">
        <v>50</v>
      </c>
      <c r="F797" s="40" t="s">
        <v>51</v>
      </c>
      <c r="G797" s="40" t="s">
        <v>18</v>
      </c>
      <c r="H797" s="42">
        <v>35</v>
      </c>
      <c r="I797" s="43">
        <v>1500</v>
      </c>
      <c r="J797" s="43">
        <v>525000</v>
      </c>
      <c r="K797" s="43">
        <v>157500</v>
      </c>
      <c r="L797" s="44">
        <v>0.3</v>
      </c>
      <c r="M797" s="45" t="s">
        <v>17</v>
      </c>
    </row>
    <row r="798" spans="1:13" ht="30">
      <c r="A798" s="32" t="s">
        <v>13</v>
      </c>
      <c r="B798" s="33">
        <v>1185732</v>
      </c>
      <c r="C798" s="34">
        <v>44129</v>
      </c>
      <c r="D798" s="33" t="s">
        <v>35</v>
      </c>
      <c r="E798" s="33" t="s">
        <v>50</v>
      </c>
      <c r="F798" s="33" t="s">
        <v>51</v>
      </c>
      <c r="G798" s="33" t="s">
        <v>19</v>
      </c>
      <c r="H798" s="35">
        <v>25</v>
      </c>
      <c r="I798" s="36">
        <v>2000</v>
      </c>
      <c r="J798" s="36">
        <v>500000</v>
      </c>
      <c r="K798" s="36">
        <v>150000</v>
      </c>
      <c r="L798" s="37">
        <v>0.3</v>
      </c>
      <c r="M798" s="38" t="s">
        <v>17</v>
      </c>
    </row>
    <row r="799" spans="1:13" ht="30">
      <c r="A799" s="39" t="s">
        <v>13</v>
      </c>
      <c r="B799" s="40">
        <v>1185732</v>
      </c>
      <c r="C799" s="41">
        <v>44130</v>
      </c>
      <c r="D799" s="40" t="s">
        <v>35</v>
      </c>
      <c r="E799" s="40" t="s">
        <v>50</v>
      </c>
      <c r="F799" s="40" t="s">
        <v>51</v>
      </c>
      <c r="G799" s="40" t="s">
        <v>20</v>
      </c>
      <c r="H799" s="42">
        <v>30.000000000000004</v>
      </c>
      <c r="I799" s="43">
        <v>750</v>
      </c>
      <c r="J799" s="43">
        <v>225000.00000000003</v>
      </c>
      <c r="K799" s="43">
        <v>78750.000000000015</v>
      </c>
      <c r="L799" s="44">
        <v>0.35000000000000003</v>
      </c>
      <c r="M799" s="45" t="s">
        <v>17</v>
      </c>
    </row>
    <row r="800" spans="1:13">
      <c r="A800" s="32" t="s">
        <v>13</v>
      </c>
      <c r="B800" s="33">
        <v>1185732</v>
      </c>
      <c r="C800" s="34">
        <v>44131</v>
      </c>
      <c r="D800" s="33" t="s">
        <v>35</v>
      </c>
      <c r="E800" s="33" t="s">
        <v>50</v>
      </c>
      <c r="F800" s="33" t="s">
        <v>51</v>
      </c>
      <c r="G800" s="33" t="s">
        <v>21</v>
      </c>
      <c r="H800" s="35">
        <v>44.999999999999993</v>
      </c>
      <c r="I800" s="36">
        <v>1500</v>
      </c>
      <c r="J800" s="36">
        <v>674999.99999999988</v>
      </c>
      <c r="K800" s="36">
        <v>202499.99999999997</v>
      </c>
      <c r="L800" s="37">
        <v>0.3</v>
      </c>
      <c r="M800" s="38" t="s">
        <v>17</v>
      </c>
    </row>
    <row r="801" spans="1:13">
      <c r="A801" s="39" t="s">
        <v>13</v>
      </c>
      <c r="B801" s="40">
        <v>1185732</v>
      </c>
      <c r="C801" s="41">
        <v>44132</v>
      </c>
      <c r="D801" s="40" t="s">
        <v>35</v>
      </c>
      <c r="E801" s="40" t="s">
        <v>50</v>
      </c>
      <c r="F801" s="40" t="s">
        <v>51</v>
      </c>
      <c r="G801" s="40" t="s">
        <v>22</v>
      </c>
      <c r="H801" s="42">
        <v>35</v>
      </c>
      <c r="I801" s="43">
        <v>2250</v>
      </c>
      <c r="J801" s="43">
        <v>787500</v>
      </c>
      <c r="K801" s="43">
        <v>354375</v>
      </c>
      <c r="L801" s="44">
        <v>0.45</v>
      </c>
      <c r="M801" s="45" t="s">
        <v>17</v>
      </c>
    </row>
    <row r="802" spans="1:13" ht="30">
      <c r="A802" s="32" t="s">
        <v>13</v>
      </c>
      <c r="B802" s="33">
        <v>1185732</v>
      </c>
      <c r="C802" s="34">
        <v>44133</v>
      </c>
      <c r="D802" s="33" t="s">
        <v>35</v>
      </c>
      <c r="E802" s="33" t="s">
        <v>50</v>
      </c>
      <c r="F802" s="33" t="s">
        <v>51</v>
      </c>
      <c r="G802" s="33" t="s">
        <v>16</v>
      </c>
      <c r="H802" s="35">
        <v>40</v>
      </c>
      <c r="I802" s="36">
        <v>4450</v>
      </c>
      <c r="J802" s="36">
        <v>1780000</v>
      </c>
      <c r="K802" s="36">
        <v>623000.00000000012</v>
      </c>
      <c r="L802" s="37">
        <v>0.35000000000000003</v>
      </c>
      <c r="M802" s="38" t="s">
        <v>17</v>
      </c>
    </row>
    <row r="803" spans="1:13" ht="30">
      <c r="A803" s="39" t="s">
        <v>13</v>
      </c>
      <c r="B803" s="40">
        <v>1185732</v>
      </c>
      <c r="C803" s="41">
        <v>44134</v>
      </c>
      <c r="D803" s="40" t="s">
        <v>35</v>
      </c>
      <c r="E803" s="40" t="s">
        <v>50</v>
      </c>
      <c r="F803" s="40" t="s">
        <v>51</v>
      </c>
      <c r="G803" s="40" t="s">
        <v>18</v>
      </c>
      <c r="H803" s="42">
        <v>40</v>
      </c>
      <c r="I803" s="43">
        <v>1250</v>
      </c>
      <c r="J803" s="43">
        <v>500000</v>
      </c>
      <c r="K803" s="43">
        <v>150000</v>
      </c>
      <c r="L803" s="44">
        <v>0.3</v>
      </c>
      <c r="M803" s="45" t="s">
        <v>17</v>
      </c>
    </row>
    <row r="804" spans="1:13" ht="30">
      <c r="A804" s="32" t="s">
        <v>13</v>
      </c>
      <c r="B804" s="33">
        <v>1185732</v>
      </c>
      <c r="C804" s="34">
        <v>44135</v>
      </c>
      <c r="D804" s="33" t="s">
        <v>35</v>
      </c>
      <c r="E804" s="33" t="s">
        <v>50</v>
      </c>
      <c r="F804" s="33" t="s">
        <v>51</v>
      </c>
      <c r="G804" s="33" t="s">
        <v>19</v>
      </c>
      <c r="H804" s="35">
        <v>30.000000000000004</v>
      </c>
      <c r="I804" s="36">
        <v>1750</v>
      </c>
      <c r="J804" s="36">
        <v>525000.00000000012</v>
      </c>
      <c r="K804" s="36">
        <v>157500.00000000003</v>
      </c>
      <c r="L804" s="37">
        <v>0.3</v>
      </c>
      <c r="M804" s="38" t="s">
        <v>17</v>
      </c>
    </row>
    <row r="805" spans="1:13" ht="30">
      <c r="A805" s="39" t="s">
        <v>13</v>
      </c>
      <c r="B805" s="40">
        <v>1185732</v>
      </c>
      <c r="C805" s="41">
        <v>44136</v>
      </c>
      <c r="D805" s="40" t="s">
        <v>35</v>
      </c>
      <c r="E805" s="40" t="s">
        <v>50</v>
      </c>
      <c r="F805" s="40" t="s">
        <v>51</v>
      </c>
      <c r="G805" s="40" t="s">
        <v>20</v>
      </c>
      <c r="H805" s="42">
        <v>35</v>
      </c>
      <c r="I805" s="43">
        <v>250</v>
      </c>
      <c r="J805" s="43">
        <v>87500</v>
      </c>
      <c r="K805" s="43">
        <v>30625.000000000004</v>
      </c>
      <c r="L805" s="44">
        <v>0.35000000000000003</v>
      </c>
      <c r="M805" s="45" t="s">
        <v>17</v>
      </c>
    </row>
    <row r="806" spans="1:13">
      <c r="A806" s="32" t="s">
        <v>13</v>
      </c>
      <c r="B806" s="33">
        <v>1185732</v>
      </c>
      <c r="C806" s="34">
        <v>44137</v>
      </c>
      <c r="D806" s="33" t="s">
        <v>35</v>
      </c>
      <c r="E806" s="33" t="s">
        <v>50</v>
      </c>
      <c r="F806" s="33" t="s">
        <v>51</v>
      </c>
      <c r="G806" s="33" t="s">
        <v>21</v>
      </c>
      <c r="H806" s="35">
        <v>50</v>
      </c>
      <c r="I806" s="36">
        <v>750</v>
      </c>
      <c r="J806" s="36">
        <v>375000</v>
      </c>
      <c r="K806" s="36">
        <v>112500</v>
      </c>
      <c r="L806" s="37">
        <v>0.3</v>
      </c>
      <c r="M806" s="38" t="s">
        <v>17</v>
      </c>
    </row>
    <row r="807" spans="1:13">
      <c r="A807" s="39" t="s">
        <v>13</v>
      </c>
      <c r="B807" s="40">
        <v>1185732</v>
      </c>
      <c r="C807" s="41">
        <v>44138</v>
      </c>
      <c r="D807" s="40" t="s">
        <v>35</v>
      </c>
      <c r="E807" s="40" t="s">
        <v>50</v>
      </c>
      <c r="F807" s="40" t="s">
        <v>51</v>
      </c>
      <c r="G807" s="40" t="s">
        <v>22</v>
      </c>
      <c r="H807" s="42">
        <v>40</v>
      </c>
      <c r="I807" s="43">
        <v>1750</v>
      </c>
      <c r="J807" s="43">
        <v>700000</v>
      </c>
      <c r="K807" s="43">
        <v>315000</v>
      </c>
      <c r="L807" s="44">
        <v>0.45</v>
      </c>
      <c r="M807" s="45" t="s">
        <v>17</v>
      </c>
    </row>
    <row r="808" spans="1:13" ht="30">
      <c r="A808" s="32" t="s">
        <v>13</v>
      </c>
      <c r="B808" s="33">
        <v>1185732</v>
      </c>
      <c r="C808" s="34">
        <v>44139</v>
      </c>
      <c r="D808" s="33" t="s">
        <v>35</v>
      </c>
      <c r="E808" s="33" t="s">
        <v>50</v>
      </c>
      <c r="F808" s="33" t="s">
        <v>51</v>
      </c>
      <c r="G808" s="33" t="s">
        <v>16</v>
      </c>
      <c r="H808" s="35">
        <v>40</v>
      </c>
      <c r="I808" s="36">
        <v>4000</v>
      </c>
      <c r="J808" s="36">
        <v>1600000</v>
      </c>
      <c r="K808" s="36">
        <v>560000</v>
      </c>
      <c r="L808" s="37">
        <v>0.35000000000000003</v>
      </c>
      <c r="M808" s="38" t="s">
        <v>17</v>
      </c>
    </row>
    <row r="809" spans="1:13" ht="30">
      <c r="A809" s="39" t="s">
        <v>13</v>
      </c>
      <c r="B809" s="40">
        <v>1185732</v>
      </c>
      <c r="C809" s="41">
        <v>44140</v>
      </c>
      <c r="D809" s="40" t="s">
        <v>35</v>
      </c>
      <c r="E809" s="40" t="s">
        <v>50</v>
      </c>
      <c r="F809" s="40" t="s">
        <v>51</v>
      </c>
      <c r="G809" s="40" t="s">
        <v>18</v>
      </c>
      <c r="H809" s="42">
        <v>40</v>
      </c>
      <c r="I809" s="43">
        <v>1000</v>
      </c>
      <c r="J809" s="43">
        <v>400000</v>
      </c>
      <c r="K809" s="43">
        <v>120000</v>
      </c>
      <c r="L809" s="44">
        <v>0.3</v>
      </c>
      <c r="M809" s="45" t="s">
        <v>17</v>
      </c>
    </row>
    <row r="810" spans="1:13" ht="30">
      <c r="A810" s="32" t="s">
        <v>13</v>
      </c>
      <c r="B810" s="33">
        <v>1185732</v>
      </c>
      <c r="C810" s="34">
        <v>44141</v>
      </c>
      <c r="D810" s="33" t="s">
        <v>35</v>
      </c>
      <c r="E810" s="33" t="s">
        <v>50</v>
      </c>
      <c r="F810" s="33" t="s">
        <v>51</v>
      </c>
      <c r="G810" s="33" t="s">
        <v>19</v>
      </c>
      <c r="H810" s="35">
        <v>30.000000000000004</v>
      </c>
      <c r="I810" s="36">
        <v>1000</v>
      </c>
      <c r="J810" s="36">
        <v>300000.00000000006</v>
      </c>
      <c r="K810" s="36">
        <v>90000.000000000015</v>
      </c>
      <c r="L810" s="37">
        <v>0.3</v>
      </c>
      <c r="M810" s="38" t="s">
        <v>17</v>
      </c>
    </row>
    <row r="811" spans="1:13" ht="30">
      <c r="A811" s="39" t="s">
        <v>13</v>
      </c>
      <c r="B811" s="40">
        <v>1185732</v>
      </c>
      <c r="C811" s="41">
        <v>44142</v>
      </c>
      <c r="D811" s="40" t="s">
        <v>35</v>
      </c>
      <c r="E811" s="40" t="s">
        <v>50</v>
      </c>
      <c r="F811" s="40" t="s">
        <v>51</v>
      </c>
      <c r="G811" s="40" t="s">
        <v>20</v>
      </c>
      <c r="H811" s="42">
        <v>35</v>
      </c>
      <c r="I811" s="43">
        <v>250</v>
      </c>
      <c r="J811" s="43">
        <v>87500</v>
      </c>
      <c r="K811" s="43">
        <v>30625.000000000004</v>
      </c>
      <c r="L811" s="44">
        <v>0.35000000000000003</v>
      </c>
      <c r="M811" s="45" t="s">
        <v>17</v>
      </c>
    </row>
    <row r="812" spans="1:13">
      <c r="A812" s="32" t="s">
        <v>13</v>
      </c>
      <c r="B812" s="33">
        <v>1185732</v>
      </c>
      <c r="C812" s="34">
        <v>44143</v>
      </c>
      <c r="D812" s="33" t="s">
        <v>35</v>
      </c>
      <c r="E812" s="33" t="s">
        <v>50</v>
      </c>
      <c r="F812" s="33" t="s">
        <v>51</v>
      </c>
      <c r="G812" s="33" t="s">
        <v>21</v>
      </c>
      <c r="H812" s="35">
        <v>50</v>
      </c>
      <c r="I812" s="36">
        <v>500</v>
      </c>
      <c r="J812" s="36">
        <v>250000</v>
      </c>
      <c r="K812" s="36">
        <v>75000</v>
      </c>
      <c r="L812" s="37">
        <v>0.3</v>
      </c>
      <c r="M812" s="38" t="s">
        <v>17</v>
      </c>
    </row>
    <row r="813" spans="1:13">
      <c r="A813" s="39" t="s">
        <v>13</v>
      </c>
      <c r="B813" s="40">
        <v>1185732</v>
      </c>
      <c r="C813" s="41">
        <v>44144</v>
      </c>
      <c r="D813" s="40" t="s">
        <v>35</v>
      </c>
      <c r="E813" s="40" t="s">
        <v>50</v>
      </c>
      <c r="F813" s="40" t="s">
        <v>51</v>
      </c>
      <c r="G813" s="40" t="s">
        <v>22</v>
      </c>
      <c r="H813" s="42">
        <v>40</v>
      </c>
      <c r="I813" s="43">
        <v>1750</v>
      </c>
      <c r="J813" s="43">
        <v>700000</v>
      </c>
      <c r="K813" s="43">
        <v>315000</v>
      </c>
      <c r="L813" s="44">
        <v>0.45</v>
      </c>
      <c r="M813" s="45" t="s">
        <v>17</v>
      </c>
    </row>
    <row r="814" spans="1:13" ht="30">
      <c r="A814" s="32" t="s">
        <v>13</v>
      </c>
      <c r="B814" s="33">
        <v>1185732</v>
      </c>
      <c r="C814" s="34">
        <v>44145</v>
      </c>
      <c r="D814" s="33" t="s">
        <v>35</v>
      </c>
      <c r="E814" s="33" t="s">
        <v>50</v>
      </c>
      <c r="F814" s="33" t="s">
        <v>51</v>
      </c>
      <c r="G814" s="33" t="s">
        <v>16</v>
      </c>
      <c r="H814" s="35">
        <v>50</v>
      </c>
      <c r="I814" s="36">
        <v>4450</v>
      </c>
      <c r="J814" s="36">
        <v>2225000</v>
      </c>
      <c r="K814" s="36">
        <v>778750.00000000012</v>
      </c>
      <c r="L814" s="37">
        <v>0.35000000000000003</v>
      </c>
      <c r="M814" s="38" t="s">
        <v>17</v>
      </c>
    </row>
    <row r="815" spans="1:13" ht="30">
      <c r="A815" s="39" t="s">
        <v>13</v>
      </c>
      <c r="B815" s="40">
        <v>1185732</v>
      </c>
      <c r="C815" s="41">
        <v>44146</v>
      </c>
      <c r="D815" s="40" t="s">
        <v>35</v>
      </c>
      <c r="E815" s="40" t="s">
        <v>50</v>
      </c>
      <c r="F815" s="40" t="s">
        <v>51</v>
      </c>
      <c r="G815" s="40" t="s">
        <v>18</v>
      </c>
      <c r="H815" s="42">
        <v>45.000000000000007</v>
      </c>
      <c r="I815" s="43">
        <v>1500</v>
      </c>
      <c r="J815" s="43">
        <v>675000.00000000012</v>
      </c>
      <c r="K815" s="43">
        <v>202500.00000000003</v>
      </c>
      <c r="L815" s="44">
        <v>0.3</v>
      </c>
      <c r="M815" s="45" t="s">
        <v>17</v>
      </c>
    </row>
    <row r="816" spans="1:13" ht="30">
      <c r="A816" s="32" t="s">
        <v>13</v>
      </c>
      <c r="B816" s="33">
        <v>1185732</v>
      </c>
      <c r="C816" s="34">
        <v>44147</v>
      </c>
      <c r="D816" s="33" t="s">
        <v>35</v>
      </c>
      <c r="E816" s="33" t="s">
        <v>50</v>
      </c>
      <c r="F816" s="33" t="s">
        <v>51</v>
      </c>
      <c r="G816" s="33" t="s">
        <v>19</v>
      </c>
      <c r="H816" s="35">
        <v>40</v>
      </c>
      <c r="I816" s="36">
        <v>1250</v>
      </c>
      <c r="J816" s="36">
        <v>500000</v>
      </c>
      <c r="K816" s="36">
        <v>150000</v>
      </c>
      <c r="L816" s="37">
        <v>0.3</v>
      </c>
      <c r="M816" s="38" t="s">
        <v>17</v>
      </c>
    </row>
    <row r="817" spans="1:13" ht="30">
      <c r="A817" s="39" t="s">
        <v>13</v>
      </c>
      <c r="B817" s="40">
        <v>1185732</v>
      </c>
      <c r="C817" s="41">
        <v>44148</v>
      </c>
      <c r="D817" s="40" t="s">
        <v>35</v>
      </c>
      <c r="E817" s="40" t="s">
        <v>50</v>
      </c>
      <c r="F817" s="40" t="s">
        <v>51</v>
      </c>
      <c r="G817" s="40" t="s">
        <v>20</v>
      </c>
      <c r="H817" s="42">
        <v>40</v>
      </c>
      <c r="I817" s="43">
        <v>500</v>
      </c>
      <c r="J817" s="43">
        <v>200000</v>
      </c>
      <c r="K817" s="43">
        <v>70000</v>
      </c>
      <c r="L817" s="44">
        <v>0.35000000000000003</v>
      </c>
      <c r="M817" s="45" t="s">
        <v>17</v>
      </c>
    </row>
    <row r="818" spans="1:13">
      <c r="A818" s="32" t="s">
        <v>13</v>
      </c>
      <c r="B818" s="33">
        <v>1185732</v>
      </c>
      <c r="C818" s="34">
        <v>44149</v>
      </c>
      <c r="D818" s="33" t="s">
        <v>35</v>
      </c>
      <c r="E818" s="33" t="s">
        <v>50</v>
      </c>
      <c r="F818" s="33" t="s">
        <v>51</v>
      </c>
      <c r="G818" s="33" t="s">
        <v>21</v>
      </c>
      <c r="H818" s="35">
        <v>54.999999999999993</v>
      </c>
      <c r="I818" s="36">
        <v>750</v>
      </c>
      <c r="J818" s="36">
        <v>412499.99999999994</v>
      </c>
      <c r="K818" s="36">
        <v>123749.99999999997</v>
      </c>
      <c r="L818" s="37">
        <v>0.3</v>
      </c>
      <c r="M818" s="38" t="s">
        <v>17</v>
      </c>
    </row>
    <row r="819" spans="1:13">
      <c r="A819" s="39" t="s">
        <v>13</v>
      </c>
      <c r="B819" s="40">
        <v>1185732</v>
      </c>
      <c r="C819" s="41">
        <v>44150</v>
      </c>
      <c r="D819" s="40" t="s">
        <v>35</v>
      </c>
      <c r="E819" s="40" t="s">
        <v>50</v>
      </c>
      <c r="F819" s="40" t="s">
        <v>51</v>
      </c>
      <c r="G819" s="40" t="s">
        <v>22</v>
      </c>
      <c r="H819" s="42">
        <v>60</v>
      </c>
      <c r="I819" s="43">
        <v>1750</v>
      </c>
      <c r="J819" s="43">
        <v>1050000</v>
      </c>
      <c r="K819" s="43">
        <v>472500</v>
      </c>
      <c r="L819" s="44">
        <v>0.45</v>
      </c>
      <c r="M819" s="45" t="s">
        <v>17</v>
      </c>
    </row>
    <row r="820" spans="1:13" ht="30">
      <c r="A820" s="32" t="s">
        <v>13</v>
      </c>
      <c r="B820" s="33">
        <v>1185732</v>
      </c>
      <c r="C820" s="34">
        <v>44151</v>
      </c>
      <c r="D820" s="33" t="s">
        <v>35</v>
      </c>
      <c r="E820" s="33" t="s">
        <v>50</v>
      </c>
      <c r="F820" s="33" t="s">
        <v>51</v>
      </c>
      <c r="G820" s="33" t="s">
        <v>16</v>
      </c>
      <c r="H820" s="35">
        <v>45</v>
      </c>
      <c r="I820" s="36">
        <v>4250</v>
      </c>
      <c r="J820" s="36">
        <v>1912500</v>
      </c>
      <c r="K820" s="36">
        <v>669375.00000000012</v>
      </c>
      <c r="L820" s="37">
        <v>0.35000000000000003</v>
      </c>
      <c r="M820" s="38" t="s">
        <v>23</v>
      </c>
    </row>
    <row r="821" spans="1:13" ht="30">
      <c r="A821" s="39" t="s">
        <v>13</v>
      </c>
      <c r="B821" s="40">
        <v>1185732</v>
      </c>
      <c r="C821" s="41">
        <v>44152</v>
      </c>
      <c r="D821" s="40" t="s">
        <v>35</v>
      </c>
      <c r="E821" s="40" t="s">
        <v>50</v>
      </c>
      <c r="F821" s="40" t="s">
        <v>51</v>
      </c>
      <c r="G821" s="40" t="s">
        <v>18</v>
      </c>
      <c r="H821" s="42">
        <v>40.000000000000007</v>
      </c>
      <c r="I821" s="43">
        <v>1750</v>
      </c>
      <c r="J821" s="43">
        <v>700000.00000000012</v>
      </c>
      <c r="K821" s="43">
        <v>210000.00000000003</v>
      </c>
      <c r="L821" s="44">
        <v>0.3</v>
      </c>
      <c r="M821" s="45" t="s">
        <v>23</v>
      </c>
    </row>
    <row r="822" spans="1:13" ht="30">
      <c r="A822" s="32" t="s">
        <v>13</v>
      </c>
      <c r="B822" s="33">
        <v>1185732</v>
      </c>
      <c r="C822" s="34">
        <v>44153</v>
      </c>
      <c r="D822" s="33" t="s">
        <v>35</v>
      </c>
      <c r="E822" s="33" t="s">
        <v>50</v>
      </c>
      <c r="F822" s="33" t="s">
        <v>51</v>
      </c>
      <c r="G822" s="33" t="s">
        <v>19</v>
      </c>
      <c r="H822" s="35">
        <v>35</v>
      </c>
      <c r="I822" s="36">
        <v>1750</v>
      </c>
      <c r="J822" s="36">
        <v>612500</v>
      </c>
      <c r="K822" s="36">
        <v>183750</v>
      </c>
      <c r="L822" s="37">
        <v>0.3</v>
      </c>
      <c r="M822" s="38" t="s">
        <v>23</v>
      </c>
    </row>
    <row r="823" spans="1:13" ht="30">
      <c r="A823" s="39" t="s">
        <v>13</v>
      </c>
      <c r="B823" s="40">
        <v>1185732</v>
      </c>
      <c r="C823" s="41">
        <v>44154</v>
      </c>
      <c r="D823" s="40" t="s">
        <v>35</v>
      </c>
      <c r="E823" s="40" t="s">
        <v>50</v>
      </c>
      <c r="F823" s="40" t="s">
        <v>51</v>
      </c>
      <c r="G823" s="40" t="s">
        <v>20</v>
      </c>
      <c r="H823" s="42">
        <v>35</v>
      </c>
      <c r="I823" s="43">
        <v>1500</v>
      </c>
      <c r="J823" s="43">
        <v>525000</v>
      </c>
      <c r="K823" s="43">
        <v>183750.00000000003</v>
      </c>
      <c r="L823" s="44">
        <v>0.35000000000000003</v>
      </c>
      <c r="M823" s="45" t="s">
        <v>23</v>
      </c>
    </row>
    <row r="824" spans="1:13">
      <c r="A824" s="32" t="s">
        <v>13</v>
      </c>
      <c r="B824" s="33">
        <v>1185732</v>
      </c>
      <c r="C824" s="34">
        <v>44155</v>
      </c>
      <c r="D824" s="33" t="s">
        <v>35</v>
      </c>
      <c r="E824" s="33" t="s">
        <v>50</v>
      </c>
      <c r="F824" s="33" t="s">
        <v>51</v>
      </c>
      <c r="G824" s="33" t="s">
        <v>21</v>
      </c>
      <c r="H824" s="35">
        <v>50</v>
      </c>
      <c r="I824" s="36">
        <v>1500</v>
      </c>
      <c r="J824" s="36">
        <v>750000</v>
      </c>
      <c r="K824" s="36">
        <v>225000</v>
      </c>
      <c r="L824" s="37">
        <v>0.3</v>
      </c>
      <c r="M824" s="38" t="s">
        <v>23</v>
      </c>
    </row>
    <row r="825" spans="1:13">
      <c r="A825" s="39" t="s">
        <v>13</v>
      </c>
      <c r="B825" s="40">
        <v>1185732</v>
      </c>
      <c r="C825" s="41">
        <v>44156</v>
      </c>
      <c r="D825" s="40" t="s">
        <v>35</v>
      </c>
      <c r="E825" s="40" t="s">
        <v>50</v>
      </c>
      <c r="F825" s="40" t="s">
        <v>51</v>
      </c>
      <c r="G825" s="40" t="s">
        <v>22</v>
      </c>
      <c r="H825" s="42">
        <v>55.000000000000007</v>
      </c>
      <c r="I825" s="43">
        <v>3250</v>
      </c>
      <c r="J825" s="43">
        <v>1787500.0000000002</v>
      </c>
      <c r="K825" s="43">
        <v>804375.00000000012</v>
      </c>
      <c r="L825" s="44">
        <v>0.45</v>
      </c>
      <c r="M825" s="45" t="s">
        <v>23</v>
      </c>
    </row>
    <row r="826" spans="1:13" ht="30">
      <c r="A826" s="32" t="s">
        <v>13</v>
      </c>
      <c r="B826" s="33">
        <v>1185732</v>
      </c>
      <c r="C826" s="34">
        <v>44157</v>
      </c>
      <c r="D826" s="33" t="s">
        <v>35</v>
      </c>
      <c r="E826" s="33" t="s">
        <v>50</v>
      </c>
      <c r="F826" s="33" t="s">
        <v>51</v>
      </c>
      <c r="G826" s="33" t="s">
        <v>16</v>
      </c>
      <c r="H826" s="35">
        <v>50</v>
      </c>
      <c r="I826" s="36">
        <v>5500</v>
      </c>
      <c r="J826" s="36">
        <v>2750000</v>
      </c>
      <c r="K826" s="36">
        <v>962500.00000000012</v>
      </c>
      <c r="L826" s="37">
        <v>0.35000000000000003</v>
      </c>
      <c r="M826" s="38" t="s">
        <v>23</v>
      </c>
    </row>
    <row r="827" spans="1:13" ht="30">
      <c r="A827" s="39" t="s">
        <v>13</v>
      </c>
      <c r="B827" s="40">
        <v>1185732</v>
      </c>
      <c r="C827" s="41">
        <v>44158</v>
      </c>
      <c r="D827" s="40" t="s">
        <v>35</v>
      </c>
      <c r="E827" s="40" t="s">
        <v>50</v>
      </c>
      <c r="F827" s="40" t="s">
        <v>51</v>
      </c>
      <c r="G827" s="40" t="s">
        <v>18</v>
      </c>
      <c r="H827" s="42">
        <v>45.000000000000007</v>
      </c>
      <c r="I827" s="43">
        <v>3000</v>
      </c>
      <c r="J827" s="43">
        <v>1350000.0000000002</v>
      </c>
      <c r="K827" s="43">
        <v>405000.00000000006</v>
      </c>
      <c r="L827" s="44">
        <v>0.3</v>
      </c>
      <c r="M827" s="45" t="s">
        <v>23</v>
      </c>
    </row>
    <row r="828" spans="1:13" ht="30">
      <c r="A828" s="32" t="s">
        <v>13</v>
      </c>
      <c r="B828" s="33">
        <v>1185732</v>
      </c>
      <c r="C828" s="34">
        <v>44159</v>
      </c>
      <c r="D828" s="33" t="s">
        <v>35</v>
      </c>
      <c r="E828" s="33" t="s">
        <v>50</v>
      </c>
      <c r="F828" s="33" t="s">
        <v>51</v>
      </c>
      <c r="G828" s="33" t="s">
        <v>19</v>
      </c>
      <c r="H828" s="35">
        <v>40</v>
      </c>
      <c r="I828" s="36">
        <v>2250</v>
      </c>
      <c r="J828" s="36">
        <v>900000</v>
      </c>
      <c r="K828" s="36">
        <v>270000</v>
      </c>
      <c r="L828" s="37">
        <v>0.3</v>
      </c>
      <c r="M828" s="38" t="s">
        <v>23</v>
      </c>
    </row>
    <row r="829" spans="1:13" ht="30">
      <c r="A829" s="39" t="s">
        <v>13</v>
      </c>
      <c r="B829" s="40">
        <v>1185732</v>
      </c>
      <c r="C829" s="41">
        <v>44160</v>
      </c>
      <c r="D829" s="40" t="s">
        <v>35</v>
      </c>
      <c r="E829" s="40" t="s">
        <v>50</v>
      </c>
      <c r="F829" s="40" t="s">
        <v>51</v>
      </c>
      <c r="G829" s="40" t="s">
        <v>20</v>
      </c>
      <c r="H829" s="42">
        <v>40</v>
      </c>
      <c r="I829" s="43">
        <v>1750</v>
      </c>
      <c r="J829" s="43">
        <v>700000</v>
      </c>
      <c r="K829" s="43">
        <v>245000.00000000003</v>
      </c>
      <c r="L829" s="44">
        <v>0.35000000000000003</v>
      </c>
      <c r="M829" s="45" t="s">
        <v>23</v>
      </c>
    </row>
    <row r="830" spans="1:13">
      <c r="A830" s="32" t="s">
        <v>13</v>
      </c>
      <c r="B830" s="33">
        <v>1185732</v>
      </c>
      <c r="C830" s="34">
        <v>44161</v>
      </c>
      <c r="D830" s="33" t="s">
        <v>35</v>
      </c>
      <c r="E830" s="33" t="s">
        <v>50</v>
      </c>
      <c r="F830" s="33" t="s">
        <v>51</v>
      </c>
      <c r="G830" s="33" t="s">
        <v>21</v>
      </c>
      <c r="H830" s="35">
        <v>50</v>
      </c>
      <c r="I830" s="36">
        <v>2000</v>
      </c>
      <c r="J830" s="36">
        <v>1000000</v>
      </c>
      <c r="K830" s="36">
        <v>300000</v>
      </c>
      <c r="L830" s="37">
        <v>0.3</v>
      </c>
      <c r="M830" s="38" t="s">
        <v>23</v>
      </c>
    </row>
    <row r="831" spans="1:13">
      <c r="A831" s="39" t="s">
        <v>13</v>
      </c>
      <c r="B831" s="40">
        <v>1185732</v>
      </c>
      <c r="C831" s="41">
        <v>44162</v>
      </c>
      <c r="D831" s="40" t="s">
        <v>35</v>
      </c>
      <c r="E831" s="40" t="s">
        <v>50</v>
      </c>
      <c r="F831" s="40" t="s">
        <v>51</v>
      </c>
      <c r="G831" s="40" t="s">
        <v>22</v>
      </c>
      <c r="H831" s="42">
        <v>55.000000000000007</v>
      </c>
      <c r="I831" s="43">
        <v>3750</v>
      </c>
      <c r="J831" s="43">
        <v>2062500.0000000002</v>
      </c>
      <c r="K831" s="43">
        <v>928125.00000000012</v>
      </c>
      <c r="L831" s="44">
        <v>0.45</v>
      </c>
      <c r="M831" s="45" t="s">
        <v>23</v>
      </c>
    </row>
    <row r="832" spans="1:13" ht="30">
      <c r="A832" s="32" t="s">
        <v>13</v>
      </c>
      <c r="B832" s="33">
        <v>1185732</v>
      </c>
      <c r="C832" s="34">
        <v>44163</v>
      </c>
      <c r="D832" s="33" t="s">
        <v>35</v>
      </c>
      <c r="E832" s="33" t="s">
        <v>50</v>
      </c>
      <c r="F832" s="33" t="s">
        <v>51</v>
      </c>
      <c r="G832" s="33" t="s">
        <v>16</v>
      </c>
      <c r="H832" s="35">
        <v>50</v>
      </c>
      <c r="I832" s="36">
        <v>5250</v>
      </c>
      <c r="J832" s="36">
        <v>2625000</v>
      </c>
      <c r="K832" s="36">
        <v>918750.00000000012</v>
      </c>
      <c r="L832" s="37">
        <v>0.35000000000000003</v>
      </c>
      <c r="M832" s="38" t="s">
        <v>23</v>
      </c>
    </row>
    <row r="833" spans="1:13" ht="30">
      <c r="A833" s="39" t="s">
        <v>13</v>
      </c>
      <c r="B833" s="40">
        <v>1185732</v>
      </c>
      <c r="C833" s="41">
        <v>44164</v>
      </c>
      <c r="D833" s="40" t="s">
        <v>35</v>
      </c>
      <c r="E833" s="40" t="s">
        <v>50</v>
      </c>
      <c r="F833" s="40" t="s">
        <v>51</v>
      </c>
      <c r="G833" s="40" t="s">
        <v>18</v>
      </c>
      <c r="H833" s="42">
        <v>45.000000000000007</v>
      </c>
      <c r="I833" s="43">
        <v>3000</v>
      </c>
      <c r="J833" s="43">
        <v>1350000.0000000002</v>
      </c>
      <c r="K833" s="43">
        <v>405000.00000000006</v>
      </c>
      <c r="L833" s="44">
        <v>0.3</v>
      </c>
      <c r="M833" s="45" t="s">
        <v>23</v>
      </c>
    </row>
    <row r="834" spans="1:13" ht="30">
      <c r="A834" s="32" t="s">
        <v>13</v>
      </c>
      <c r="B834" s="33">
        <v>1185732</v>
      </c>
      <c r="C834" s="34">
        <v>44165</v>
      </c>
      <c r="D834" s="33" t="s">
        <v>35</v>
      </c>
      <c r="E834" s="33" t="s">
        <v>50</v>
      </c>
      <c r="F834" s="33" t="s">
        <v>51</v>
      </c>
      <c r="G834" s="33" t="s">
        <v>19</v>
      </c>
      <c r="H834" s="35">
        <v>40</v>
      </c>
      <c r="I834" s="36">
        <v>2250</v>
      </c>
      <c r="J834" s="36">
        <v>900000</v>
      </c>
      <c r="K834" s="36">
        <v>270000</v>
      </c>
      <c r="L834" s="37">
        <v>0.3</v>
      </c>
      <c r="M834" s="38" t="s">
        <v>23</v>
      </c>
    </row>
    <row r="835" spans="1:13" ht="30">
      <c r="A835" s="39" t="s">
        <v>13</v>
      </c>
      <c r="B835" s="40">
        <v>1185732</v>
      </c>
      <c r="C835" s="41">
        <v>44166</v>
      </c>
      <c r="D835" s="40" t="s">
        <v>35</v>
      </c>
      <c r="E835" s="40" t="s">
        <v>50</v>
      </c>
      <c r="F835" s="40" t="s">
        <v>51</v>
      </c>
      <c r="G835" s="40" t="s">
        <v>20</v>
      </c>
      <c r="H835" s="42">
        <v>35</v>
      </c>
      <c r="I835" s="43">
        <v>1750</v>
      </c>
      <c r="J835" s="43">
        <v>612500</v>
      </c>
      <c r="K835" s="43">
        <v>214375.00000000003</v>
      </c>
      <c r="L835" s="44">
        <v>0.35000000000000003</v>
      </c>
      <c r="M835" s="45" t="s">
        <v>23</v>
      </c>
    </row>
    <row r="836" spans="1:13">
      <c r="A836" s="32" t="s">
        <v>13</v>
      </c>
      <c r="B836" s="33">
        <v>1185732</v>
      </c>
      <c r="C836" s="34">
        <v>44167</v>
      </c>
      <c r="D836" s="33" t="s">
        <v>35</v>
      </c>
      <c r="E836" s="33" t="s">
        <v>50</v>
      </c>
      <c r="F836" s="33" t="s">
        <v>51</v>
      </c>
      <c r="G836" s="33" t="s">
        <v>21</v>
      </c>
      <c r="H836" s="35">
        <v>45</v>
      </c>
      <c r="I836" s="36">
        <v>1500</v>
      </c>
      <c r="J836" s="36">
        <v>675000</v>
      </c>
      <c r="K836" s="36">
        <v>202500</v>
      </c>
      <c r="L836" s="37">
        <v>0.3</v>
      </c>
      <c r="M836" s="38" t="s">
        <v>23</v>
      </c>
    </row>
    <row r="837" spans="1:13">
      <c r="A837" s="39" t="s">
        <v>13</v>
      </c>
      <c r="B837" s="40">
        <v>1185732</v>
      </c>
      <c r="C837" s="41">
        <v>44168</v>
      </c>
      <c r="D837" s="40" t="s">
        <v>35</v>
      </c>
      <c r="E837" s="40" t="s">
        <v>50</v>
      </c>
      <c r="F837" s="40" t="s">
        <v>51</v>
      </c>
      <c r="G837" s="40" t="s">
        <v>22</v>
      </c>
      <c r="H837" s="42">
        <v>50</v>
      </c>
      <c r="I837" s="43">
        <v>3250</v>
      </c>
      <c r="J837" s="43">
        <v>1625000</v>
      </c>
      <c r="K837" s="43">
        <v>731250</v>
      </c>
      <c r="L837" s="44">
        <v>0.45</v>
      </c>
      <c r="M837" s="45" t="s">
        <v>23</v>
      </c>
    </row>
    <row r="838" spans="1:13" ht="30">
      <c r="A838" s="32" t="s">
        <v>13</v>
      </c>
      <c r="B838" s="33">
        <v>1185732</v>
      </c>
      <c r="C838" s="34">
        <v>44169</v>
      </c>
      <c r="D838" s="33" t="s">
        <v>35</v>
      </c>
      <c r="E838" s="33" t="s">
        <v>50</v>
      </c>
      <c r="F838" s="33" t="s">
        <v>51</v>
      </c>
      <c r="G838" s="33" t="s">
        <v>16</v>
      </c>
      <c r="H838" s="35">
        <v>45</v>
      </c>
      <c r="I838" s="36">
        <v>4500</v>
      </c>
      <c r="J838" s="36">
        <v>2025000</v>
      </c>
      <c r="K838" s="36">
        <v>708750.00000000012</v>
      </c>
      <c r="L838" s="37">
        <v>0.35000000000000003</v>
      </c>
      <c r="M838" s="38" t="s">
        <v>23</v>
      </c>
    </row>
    <row r="839" spans="1:13" ht="30">
      <c r="A839" s="39" t="s">
        <v>13</v>
      </c>
      <c r="B839" s="40">
        <v>1185732</v>
      </c>
      <c r="C839" s="41">
        <v>44170</v>
      </c>
      <c r="D839" s="40" t="s">
        <v>35</v>
      </c>
      <c r="E839" s="40" t="s">
        <v>50</v>
      </c>
      <c r="F839" s="40" t="s">
        <v>51</v>
      </c>
      <c r="G839" s="40" t="s">
        <v>18</v>
      </c>
      <c r="H839" s="42">
        <v>40.000000000000007</v>
      </c>
      <c r="I839" s="43">
        <v>2500</v>
      </c>
      <c r="J839" s="43">
        <v>1000000.0000000001</v>
      </c>
      <c r="K839" s="43">
        <v>300000</v>
      </c>
      <c r="L839" s="44">
        <v>0.3</v>
      </c>
      <c r="M839" s="45" t="s">
        <v>23</v>
      </c>
    </row>
    <row r="840" spans="1:13" ht="30">
      <c r="A840" s="32" t="s">
        <v>13</v>
      </c>
      <c r="B840" s="33">
        <v>1185732</v>
      </c>
      <c r="C840" s="34">
        <v>44171</v>
      </c>
      <c r="D840" s="33" t="s">
        <v>35</v>
      </c>
      <c r="E840" s="33" t="s">
        <v>50</v>
      </c>
      <c r="F840" s="33" t="s">
        <v>51</v>
      </c>
      <c r="G840" s="33" t="s">
        <v>19</v>
      </c>
      <c r="H840" s="35">
        <v>25</v>
      </c>
      <c r="I840" s="36">
        <v>1500</v>
      </c>
      <c r="J840" s="36">
        <v>375000</v>
      </c>
      <c r="K840" s="36">
        <v>112500</v>
      </c>
      <c r="L840" s="37">
        <v>0.3</v>
      </c>
      <c r="M840" s="38" t="s">
        <v>23</v>
      </c>
    </row>
    <row r="841" spans="1:13" ht="30">
      <c r="A841" s="39" t="s">
        <v>13</v>
      </c>
      <c r="B841" s="40">
        <v>1185732</v>
      </c>
      <c r="C841" s="41">
        <v>44172</v>
      </c>
      <c r="D841" s="40" t="s">
        <v>35</v>
      </c>
      <c r="E841" s="40" t="s">
        <v>50</v>
      </c>
      <c r="F841" s="40" t="s">
        <v>51</v>
      </c>
      <c r="G841" s="40" t="s">
        <v>20</v>
      </c>
      <c r="H841" s="42">
        <v>25</v>
      </c>
      <c r="I841" s="43">
        <v>1250</v>
      </c>
      <c r="J841" s="43">
        <v>312500</v>
      </c>
      <c r="K841" s="43">
        <v>109375.00000000001</v>
      </c>
      <c r="L841" s="44">
        <v>0.35000000000000003</v>
      </c>
      <c r="M841" s="45" t="s">
        <v>23</v>
      </c>
    </row>
    <row r="842" spans="1:13">
      <c r="A842" s="32" t="s">
        <v>13</v>
      </c>
      <c r="B842" s="33">
        <v>1185732</v>
      </c>
      <c r="C842" s="34">
        <v>44173</v>
      </c>
      <c r="D842" s="33" t="s">
        <v>35</v>
      </c>
      <c r="E842" s="33" t="s">
        <v>50</v>
      </c>
      <c r="F842" s="33" t="s">
        <v>51</v>
      </c>
      <c r="G842" s="33" t="s">
        <v>21</v>
      </c>
      <c r="H842" s="35">
        <v>35</v>
      </c>
      <c r="I842" s="36">
        <v>1250</v>
      </c>
      <c r="J842" s="36">
        <v>437500</v>
      </c>
      <c r="K842" s="36">
        <v>131250</v>
      </c>
      <c r="L842" s="37">
        <v>0.3</v>
      </c>
      <c r="M842" s="38" t="s">
        <v>23</v>
      </c>
    </row>
    <row r="843" spans="1:13">
      <c r="A843" s="39" t="s">
        <v>13</v>
      </c>
      <c r="B843" s="40">
        <v>1185732</v>
      </c>
      <c r="C843" s="41">
        <v>44174</v>
      </c>
      <c r="D843" s="40" t="s">
        <v>35</v>
      </c>
      <c r="E843" s="40" t="s">
        <v>50</v>
      </c>
      <c r="F843" s="40" t="s">
        <v>51</v>
      </c>
      <c r="G843" s="40" t="s">
        <v>22</v>
      </c>
      <c r="H843" s="42">
        <v>40</v>
      </c>
      <c r="I843" s="43">
        <v>2000</v>
      </c>
      <c r="J843" s="43">
        <v>800000</v>
      </c>
      <c r="K843" s="43">
        <v>360000</v>
      </c>
      <c r="L843" s="44">
        <v>0.45</v>
      </c>
      <c r="M843" s="45" t="s">
        <v>23</v>
      </c>
    </row>
    <row r="844" spans="1:13" ht="30">
      <c r="A844" s="32" t="s">
        <v>13</v>
      </c>
      <c r="B844" s="33">
        <v>1185732</v>
      </c>
      <c r="C844" s="34">
        <v>44175</v>
      </c>
      <c r="D844" s="33" t="s">
        <v>35</v>
      </c>
      <c r="E844" s="33" t="s">
        <v>50</v>
      </c>
      <c r="F844" s="33" t="s">
        <v>51</v>
      </c>
      <c r="G844" s="33" t="s">
        <v>16</v>
      </c>
      <c r="H844" s="35">
        <v>44.999999999999993</v>
      </c>
      <c r="I844" s="36">
        <v>3750</v>
      </c>
      <c r="J844" s="36">
        <v>1687499.9999999998</v>
      </c>
      <c r="K844" s="36">
        <v>590625</v>
      </c>
      <c r="L844" s="37">
        <v>0.35000000000000003</v>
      </c>
      <c r="M844" s="38" t="s">
        <v>23</v>
      </c>
    </row>
    <row r="845" spans="1:13" ht="30">
      <c r="A845" s="39" t="s">
        <v>13</v>
      </c>
      <c r="B845" s="40">
        <v>1185732</v>
      </c>
      <c r="C845" s="41">
        <v>44176</v>
      </c>
      <c r="D845" s="40" t="s">
        <v>35</v>
      </c>
      <c r="E845" s="40" t="s">
        <v>50</v>
      </c>
      <c r="F845" s="40" t="s">
        <v>51</v>
      </c>
      <c r="G845" s="40" t="s">
        <v>18</v>
      </c>
      <c r="H845" s="42">
        <v>35</v>
      </c>
      <c r="I845" s="43">
        <v>2000</v>
      </c>
      <c r="J845" s="43">
        <v>700000</v>
      </c>
      <c r="K845" s="43">
        <v>210000</v>
      </c>
      <c r="L845" s="44">
        <v>0.3</v>
      </c>
      <c r="M845" s="45" t="s">
        <v>23</v>
      </c>
    </row>
    <row r="846" spans="1:13" ht="30">
      <c r="A846" s="32" t="s">
        <v>13</v>
      </c>
      <c r="B846" s="33">
        <v>1185732</v>
      </c>
      <c r="C846" s="34">
        <v>44177</v>
      </c>
      <c r="D846" s="33" t="s">
        <v>35</v>
      </c>
      <c r="E846" s="33" t="s">
        <v>50</v>
      </c>
      <c r="F846" s="33" t="s">
        <v>51</v>
      </c>
      <c r="G846" s="33" t="s">
        <v>19</v>
      </c>
      <c r="H846" s="35">
        <v>35</v>
      </c>
      <c r="I846" s="36">
        <v>1000</v>
      </c>
      <c r="J846" s="36">
        <v>350000</v>
      </c>
      <c r="K846" s="36">
        <v>105000</v>
      </c>
      <c r="L846" s="37">
        <v>0.3</v>
      </c>
      <c r="M846" s="38" t="s">
        <v>23</v>
      </c>
    </row>
    <row r="847" spans="1:13" ht="30">
      <c r="A847" s="39" t="s">
        <v>13</v>
      </c>
      <c r="B847" s="40">
        <v>1185732</v>
      </c>
      <c r="C847" s="41">
        <v>44178</v>
      </c>
      <c r="D847" s="40" t="s">
        <v>35</v>
      </c>
      <c r="E847" s="40" t="s">
        <v>50</v>
      </c>
      <c r="F847" s="40" t="s">
        <v>51</v>
      </c>
      <c r="G847" s="40" t="s">
        <v>20</v>
      </c>
      <c r="H847" s="42">
        <v>35</v>
      </c>
      <c r="I847" s="43">
        <v>750</v>
      </c>
      <c r="J847" s="43">
        <v>262500</v>
      </c>
      <c r="K847" s="43">
        <v>91875.000000000015</v>
      </c>
      <c r="L847" s="44">
        <v>0.35000000000000003</v>
      </c>
      <c r="M847" s="45" t="s">
        <v>23</v>
      </c>
    </row>
    <row r="848" spans="1:13">
      <c r="A848" s="32" t="s">
        <v>13</v>
      </c>
      <c r="B848" s="33">
        <v>1185732</v>
      </c>
      <c r="C848" s="34">
        <v>44179</v>
      </c>
      <c r="D848" s="33" t="s">
        <v>35</v>
      </c>
      <c r="E848" s="33" t="s">
        <v>50</v>
      </c>
      <c r="F848" s="33" t="s">
        <v>51</v>
      </c>
      <c r="G848" s="33" t="s">
        <v>21</v>
      </c>
      <c r="H848" s="35">
        <v>44.999999999999993</v>
      </c>
      <c r="I848" s="36">
        <v>750</v>
      </c>
      <c r="J848" s="36">
        <v>337499.99999999994</v>
      </c>
      <c r="K848" s="36">
        <v>101249.99999999999</v>
      </c>
      <c r="L848" s="37">
        <v>0.3</v>
      </c>
      <c r="M848" s="38" t="s">
        <v>23</v>
      </c>
    </row>
    <row r="849" spans="1:13">
      <c r="A849" s="39" t="s">
        <v>13</v>
      </c>
      <c r="B849" s="40">
        <v>1185732</v>
      </c>
      <c r="C849" s="41">
        <v>44180</v>
      </c>
      <c r="D849" s="40" t="s">
        <v>35</v>
      </c>
      <c r="E849" s="40" t="s">
        <v>50</v>
      </c>
      <c r="F849" s="40" t="s">
        <v>51</v>
      </c>
      <c r="G849" s="40" t="s">
        <v>22</v>
      </c>
      <c r="H849" s="42">
        <v>49.999999999999986</v>
      </c>
      <c r="I849" s="43">
        <v>2000</v>
      </c>
      <c r="J849" s="43">
        <v>999999.99999999977</v>
      </c>
      <c r="K849" s="43">
        <v>449999.99999999988</v>
      </c>
      <c r="L849" s="44">
        <v>0.45</v>
      </c>
      <c r="M849" s="45" t="s">
        <v>23</v>
      </c>
    </row>
    <row r="850" spans="1:13" ht="30">
      <c r="A850" s="32" t="s">
        <v>13</v>
      </c>
      <c r="B850" s="33">
        <v>1185732</v>
      </c>
      <c r="C850" s="34">
        <v>44181</v>
      </c>
      <c r="D850" s="33" t="s">
        <v>35</v>
      </c>
      <c r="E850" s="33" t="s">
        <v>50</v>
      </c>
      <c r="F850" s="33" t="s">
        <v>51</v>
      </c>
      <c r="G850" s="33" t="s">
        <v>16</v>
      </c>
      <c r="H850" s="35">
        <v>50</v>
      </c>
      <c r="I850" s="36">
        <v>3500</v>
      </c>
      <c r="J850" s="36">
        <v>1750000</v>
      </c>
      <c r="K850" s="36">
        <v>612500.00000000012</v>
      </c>
      <c r="L850" s="37">
        <v>0.35000000000000003</v>
      </c>
      <c r="M850" s="38" t="s">
        <v>23</v>
      </c>
    </row>
    <row r="851" spans="1:13" ht="30">
      <c r="A851" s="39" t="s">
        <v>13</v>
      </c>
      <c r="B851" s="40">
        <v>1185732</v>
      </c>
      <c r="C851" s="41">
        <v>44182</v>
      </c>
      <c r="D851" s="40" t="s">
        <v>35</v>
      </c>
      <c r="E851" s="40" t="s">
        <v>50</v>
      </c>
      <c r="F851" s="40" t="s">
        <v>51</v>
      </c>
      <c r="G851" s="40" t="s">
        <v>18</v>
      </c>
      <c r="H851" s="42">
        <v>40</v>
      </c>
      <c r="I851" s="43">
        <v>2000</v>
      </c>
      <c r="J851" s="43">
        <v>800000</v>
      </c>
      <c r="K851" s="43">
        <v>240000</v>
      </c>
      <c r="L851" s="44">
        <v>0.3</v>
      </c>
      <c r="M851" s="45" t="s">
        <v>23</v>
      </c>
    </row>
    <row r="852" spans="1:13" ht="30">
      <c r="A852" s="32" t="s">
        <v>13</v>
      </c>
      <c r="B852" s="33">
        <v>1185732</v>
      </c>
      <c r="C852" s="34">
        <v>44183</v>
      </c>
      <c r="D852" s="33" t="s">
        <v>35</v>
      </c>
      <c r="E852" s="33" t="s">
        <v>50</v>
      </c>
      <c r="F852" s="33" t="s">
        <v>51</v>
      </c>
      <c r="G852" s="33" t="s">
        <v>19</v>
      </c>
      <c r="H852" s="35">
        <v>40</v>
      </c>
      <c r="I852" s="36">
        <v>1450</v>
      </c>
      <c r="J852" s="36">
        <v>580000</v>
      </c>
      <c r="K852" s="36">
        <v>174000</v>
      </c>
      <c r="L852" s="37">
        <v>0.3</v>
      </c>
      <c r="M852" s="38" t="s">
        <v>23</v>
      </c>
    </row>
    <row r="853" spans="1:13" ht="30">
      <c r="A853" s="39" t="s">
        <v>13</v>
      </c>
      <c r="B853" s="40">
        <v>1185732</v>
      </c>
      <c r="C853" s="41">
        <v>44184</v>
      </c>
      <c r="D853" s="40" t="s">
        <v>35</v>
      </c>
      <c r="E853" s="40" t="s">
        <v>50</v>
      </c>
      <c r="F853" s="40" t="s">
        <v>51</v>
      </c>
      <c r="G853" s="40" t="s">
        <v>20</v>
      </c>
      <c r="H853" s="42">
        <v>40</v>
      </c>
      <c r="I853" s="43">
        <v>1500</v>
      </c>
      <c r="J853" s="43">
        <v>600000</v>
      </c>
      <c r="K853" s="43">
        <v>210000.00000000003</v>
      </c>
      <c r="L853" s="44">
        <v>0.35000000000000003</v>
      </c>
      <c r="M853" s="45" t="s">
        <v>23</v>
      </c>
    </row>
    <row r="854" spans="1:13">
      <c r="A854" s="32" t="s">
        <v>13</v>
      </c>
      <c r="B854" s="33">
        <v>1185732</v>
      </c>
      <c r="C854" s="34">
        <v>44185</v>
      </c>
      <c r="D854" s="33" t="s">
        <v>35</v>
      </c>
      <c r="E854" s="33" t="s">
        <v>50</v>
      </c>
      <c r="F854" s="33" t="s">
        <v>51</v>
      </c>
      <c r="G854" s="33" t="s">
        <v>21</v>
      </c>
      <c r="H854" s="35">
        <v>54.999999999999993</v>
      </c>
      <c r="I854" s="36">
        <v>1250</v>
      </c>
      <c r="J854" s="36">
        <v>687499.99999999988</v>
      </c>
      <c r="K854" s="36">
        <v>206249.99999999997</v>
      </c>
      <c r="L854" s="37">
        <v>0.3</v>
      </c>
      <c r="M854" s="38" t="s">
        <v>23</v>
      </c>
    </row>
    <row r="855" spans="1:13">
      <c r="A855" s="39" t="s">
        <v>13</v>
      </c>
      <c r="B855" s="40">
        <v>1185732</v>
      </c>
      <c r="C855" s="41">
        <v>44186</v>
      </c>
      <c r="D855" s="40" t="s">
        <v>35</v>
      </c>
      <c r="E855" s="40" t="s">
        <v>50</v>
      </c>
      <c r="F855" s="40" t="s">
        <v>51</v>
      </c>
      <c r="G855" s="40" t="s">
        <v>22</v>
      </c>
      <c r="H855" s="42">
        <v>59.999999999999986</v>
      </c>
      <c r="I855" s="43">
        <v>2250</v>
      </c>
      <c r="J855" s="43">
        <v>1349999.9999999998</v>
      </c>
      <c r="K855" s="43">
        <v>607499.99999999988</v>
      </c>
      <c r="L855" s="44">
        <v>0.45</v>
      </c>
      <c r="M855" s="45" t="s">
        <v>23</v>
      </c>
    </row>
    <row r="856" spans="1:13" ht="30">
      <c r="A856" s="32" t="s">
        <v>13</v>
      </c>
      <c r="B856" s="33">
        <v>1185732</v>
      </c>
      <c r="C856" s="34">
        <v>44187</v>
      </c>
      <c r="D856" s="33" t="s">
        <v>35</v>
      </c>
      <c r="E856" s="33" t="s">
        <v>50</v>
      </c>
      <c r="F856" s="33" t="s">
        <v>51</v>
      </c>
      <c r="G856" s="33" t="s">
        <v>16</v>
      </c>
      <c r="H856" s="35">
        <v>54.999999999999993</v>
      </c>
      <c r="I856" s="36">
        <v>4750</v>
      </c>
      <c r="J856" s="36">
        <v>2612499.9999999995</v>
      </c>
      <c r="K856" s="36">
        <v>914374.99999999988</v>
      </c>
      <c r="L856" s="37">
        <v>0.35000000000000003</v>
      </c>
      <c r="M856" s="38" t="s">
        <v>23</v>
      </c>
    </row>
    <row r="857" spans="1:13" ht="30">
      <c r="A857" s="39" t="s">
        <v>13</v>
      </c>
      <c r="B857" s="40">
        <v>1185732</v>
      </c>
      <c r="C857" s="41">
        <v>44188</v>
      </c>
      <c r="D857" s="40" t="s">
        <v>35</v>
      </c>
      <c r="E857" s="40" t="s">
        <v>50</v>
      </c>
      <c r="F857" s="40" t="s">
        <v>51</v>
      </c>
      <c r="G857" s="40" t="s">
        <v>18</v>
      </c>
      <c r="H857" s="42">
        <v>45</v>
      </c>
      <c r="I857" s="43">
        <v>2750</v>
      </c>
      <c r="J857" s="43">
        <v>1237500</v>
      </c>
      <c r="K857" s="43">
        <v>371250</v>
      </c>
      <c r="L857" s="44">
        <v>0.3</v>
      </c>
      <c r="M857" s="45" t="s">
        <v>23</v>
      </c>
    </row>
    <row r="858" spans="1:13" ht="30">
      <c r="A858" s="32" t="s">
        <v>13</v>
      </c>
      <c r="B858" s="33">
        <v>1185732</v>
      </c>
      <c r="C858" s="34">
        <v>44189</v>
      </c>
      <c r="D858" s="33" t="s">
        <v>35</v>
      </c>
      <c r="E858" s="33" t="s">
        <v>50</v>
      </c>
      <c r="F858" s="33" t="s">
        <v>51</v>
      </c>
      <c r="G858" s="33" t="s">
        <v>19</v>
      </c>
      <c r="H858" s="35">
        <v>45</v>
      </c>
      <c r="I858" s="36">
        <v>2250</v>
      </c>
      <c r="J858" s="36">
        <v>1012500</v>
      </c>
      <c r="K858" s="36">
        <v>303750</v>
      </c>
      <c r="L858" s="37">
        <v>0.3</v>
      </c>
      <c r="M858" s="38" t="s">
        <v>23</v>
      </c>
    </row>
    <row r="859" spans="1:13" ht="30">
      <c r="A859" s="39" t="s">
        <v>13</v>
      </c>
      <c r="B859" s="40">
        <v>1185732</v>
      </c>
      <c r="C859" s="41">
        <v>44190</v>
      </c>
      <c r="D859" s="40" t="s">
        <v>35</v>
      </c>
      <c r="E859" s="40" t="s">
        <v>50</v>
      </c>
      <c r="F859" s="40" t="s">
        <v>51</v>
      </c>
      <c r="G859" s="40" t="s">
        <v>20</v>
      </c>
      <c r="H859" s="42">
        <v>45</v>
      </c>
      <c r="I859" s="43">
        <v>1750</v>
      </c>
      <c r="J859" s="43">
        <v>787500</v>
      </c>
      <c r="K859" s="43">
        <v>275625</v>
      </c>
      <c r="L859" s="44">
        <v>0.35000000000000003</v>
      </c>
      <c r="M859" s="45" t="s">
        <v>23</v>
      </c>
    </row>
    <row r="860" spans="1:13">
      <c r="A860" s="32" t="s">
        <v>13</v>
      </c>
      <c r="B860" s="33">
        <v>1185732</v>
      </c>
      <c r="C860" s="34">
        <v>44191</v>
      </c>
      <c r="D860" s="33" t="s">
        <v>35</v>
      </c>
      <c r="E860" s="33" t="s">
        <v>50</v>
      </c>
      <c r="F860" s="33" t="s">
        <v>51</v>
      </c>
      <c r="G860" s="33" t="s">
        <v>21</v>
      </c>
      <c r="H860" s="35">
        <v>54.999999999999993</v>
      </c>
      <c r="I860" s="36">
        <v>1750</v>
      </c>
      <c r="J860" s="36">
        <v>962499.99999999988</v>
      </c>
      <c r="K860" s="36">
        <v>288749.99999999994</v>
      </c>
      <c r="L860" s="37">
        <v>0.3</v>
      </c>
      <c r="M860" s="38" t="s">
        <v>23</v>
      </c>
    </row>
    <row r="861" spans="1:13">
      <c r="A861" s="39" t="s">
        <v>13</v>
      </c>
      <c r="B861" s="40">
        <v>1185732</v>
      </c>
      <c r="C861" s="41">
        <v>44192</v>
      </c>
      <c r="D861" s="40" t="s">
        <v>35</v>
      </c>
      <c r="E861" s="40" t="s">
        <v>50</v>
      </c>
      <c r="F861" s="40" t="s">
        <v>51</v>
      </c>
      <c r="G861" s="40" t="s">
        <v>22</v>
      </c>
      <c r="H861" s="42">
        <v>59.999999999999986</v>
      </c>
      <c r="I861" s="43">
        <v>2750</v>
      </c>
      <c r="J861" s="43">
        <v>1649999.9999999998</v>
      </c>
      <c r="K861" s="43">
        <v>742499.99999999988</v>
      </c>
      <c r="L861" s="44">
        <v>0.45</v>
      </c>
      <c r="M861" s="45" t="s">
        <v>23</v>
      </c>
    </row>
    <row r="862" spans="1:13" ht="30">
      <c r="A862" s="32" t="s">
        <v>33</v>
      </c>
      <c r="B862" s="33">
        <v>1189833</v>
      </c>
      <c r="C862" s="34">
        <v>44193</v>
      </c>
      <c r="D862" s="33" t="s">
        <v>35</v>
      </c>
      <c r="E862" s="33" t="s">
        <v>50</v>
      </c>
      <c r="F862" s="33" t="s">
        <v>51</v>
      </c>
      <c r="G862" s="33" t="s">
        <v>16</v>
      </c>
      <c r="H862" s="35">
        <v>35</v>
      </c>
      <c r="I862" s="36">
        <v>4750</v>
      </c>
      <c r="J862" s="36">
        <v>1662500</v>
      </c>
      <c r="K862" s="36">
        <v>748125</v>
      </c>
      <c r="L862" s="37">
        <v>0.45</v>
      </c>
      <c r="M862" s="38" t="s">
        <v>23</v>
      </c>
    </row>
    <row r="863" spans="1:13" ht="30">
      <c r="A863" s="39" t="s">
        <v>33</v>
      </c>
      <c r="B863" s="40">
        <v>1189833</v>
      </c>
      <c r="C863" s="41">
        <v>44194</v>
      </c>
      <c r="D863" s="40" t="s">
        <v>35</v>
      </c>
      <c r="E863" s="40" t="s">
        <v>50</v>
      </c>
      <c r="F863" s="40" t="s">
        <v>51</v>
      </c>
      <c r="G863" s="40" t="s">
        <v>18</v>
      </c>
      <c r="H863" s="42">
        <v>45</v>
      </c>
      <c r="I863" s="43">
        <v>4750</v>
      </c>
      <c r="J863" s="43">
        <v>2137500</v>
      </c>
      <c r="K863" s="43">
        <v>641250</v>
      </c>
      <c r="L863" s="44">
        <v>0.3</v>
      </c>
      <c r="M863" s="45" t="s">
        <v>23</v>
      </c>
    </row>
    <row r="864" spans="1:13" ht="30">
      <c r="A864" s="32" t="s">
        <v>33</v>
      </c>
      <c r="B864" s="33">
        <v>1189833</v>
      </c>
      <c r="C864" s="34">
        <v>44195</v>
      </c>
      <c r="D864" s="33" t="s">
        <v>35</v>
      </c>
      <c r="E864" s="33" t="s">
        <v>50</v>
      </c>
      <c r="F864" s="33" t="s">
        <v>51</v>
      </c>
      <c r="G864" s="33" t="s">
        <v>19</v>
      </c>
      <c r="H864" s="35">
        <v>45</v>
      </c>
      <c r="I864" s="36">
        <v>4750</v>
      </c>
      <c r="J864" s="36">
        <v>2137500</v>
      </c>
      <c r="K864" s="36">
        <v>961875</v>
      </c>
      <c r="L864" s="37">
        <v>0.45</v>
      </c>
      <c r="M864" s="38" t="s">
        <v>23</v>
      </c>
    </row>
    <row r="865" spans="1:13" ht="30">
      <c r="A865" s="39" t="s">
        <v>33</v>
      </c>
      <c r="B865" s="40">
        <v>1189833</v>
      </c>
      <c r="C865" s="41">
        <v>44196</v>
      </c>
      <c r="D865" s="40" t="s">
        <v>35</v>
      </c>
      <c r="E865" s="40" t="s">
        <v>50</v>
      </c>
      <c r="F865" s="40" t="s">
        <v>51</v>
      </c>
      <c r="G865" s="40" t="s">
        <v>20</v>
      </c>
      <c r="H865" s="42">
        <v>45</v>
      </c>
      <c r="I865" s="43">
        <v>3250</v>
      </c>
      <c r="J865" s="43">
        <v>1462500</v>
      </c>
      <c r="K865" s="43">
        <v>585000</v>
      </c>
      <c r="L865" s="44">
        <v>0.39999999999999997</v>
      </c>
      <c r="M865" s="45" t="s">
        <v>23</v>
      </c>
    </row>
    <row r="866" spans="1:13">
      <c r="A866" s="32" t="s">
        <v>33</v>
      </c>
      <c r="B866" s="33">
        <v>1189833</v>
      </c>
      <c r="C866" s="34">
        <v>44197</v>
      </c>
      <c r="D866" s="33" t="s">
        <v>35</v>
      </c>
      <c r="E866" s="33" t="s">
        <v>52</v>
      </c>
      <c r="F866" s="33" t="s">
        <v>53</v>
      </c>
      <c r="G866" s="33" t="s">
        <v>21</v>
      </c>
      <c r="H866" s="35">
        <v>50</v>
      </c>
      <c r="I866" s="36">
        <v>2750</v>
      </c>
      <c r="J866" s="36">
        <v>1375000</v>
      </c>
      <c r="K866" s="36">
        <v>825000.00000000012</v>
      </c>
      <c r="L866" s="37">
        <v>0.60000000000000009</v>
      </c>
      <c r="M866" s="38" t="s">
        <v>23</v>
      </c>
    </row>
    <row r="867" spans="1:13">
      <c r="A867" s="39" t="s">
        <v>33</v>
      </c>
      <c r="B867" s="40">
        <v>1189833</v>
      </c>
      <c r="C867" s="41">
        <v>44198</v>
      </c>
      <c r="D867" s="40" t="s">
        <v>35</v>
      </c>
      <c r="E867" s="40" t="s">
        <v>52</v>
      </c>
      <c r="F867" s="40" t="s">
        <v>53</v>
      </c>
      <c r="G867" s="40" t="s">
        <v>22</v>
      </c>
      <c r="H867" s="42">
        <v>45</v>
      </c>
      <c r="I867" s="43">
        <v>4750</v>
      </c>
      <c r="J867" s="43">
        <v>2137500</v>
      </c>
      <c r="K867" s="43">
        <v>534375</v>
      </c>
      <c r="L867" s="44">
        <v>0.25</v>
      </c>
      <c r="M867" s="45" t="s">
        <v>23</v>
      </c>
    </row>
    <row r="868" spans="1:13" ht="30">
      <c r="A868" s="32" t="s">
        <v>33</v>
      </c>
      <c r="B868" s="33">
        <v>1189833</v>
      </c>
      <c r="C868" s="34">
        <v>44199</v>
      </c>
      <c r="D868" s="33" t="s">
        <v>35</v>
      </c>
      <c r="E868" s="33" t="s">
        <v>52</v>
      </c>
      <c r="F868" s="33" t="s">
        <v>53</v>
      </c>
      <c r="G868" s="33" t="s">
        <v>16</v>
      </c>
      <c r="H868" s="35">
        <v>35</v>
      </c>
      <c r="I868" s="36">
        <v>5250</v>
      </c>
      <c r="J868" s="36">
        <v>1837500</v>
      </c>
      <c r="K868" s="36">
        <v>826875</v>
      </c>
      <c r="L868" s="37">
        <v>0.45</v>
      </c>
      <c r="M868" s="38" t="s">
        <v>23</v>
      </c>
    </row>
    <row r="869" spans="1:13" ht="30">
      <c r="A869" s="39" t="s">
        <v>33</v>
      </c>
      <c r="B869" s="40">
        <v>1189833</v>
      </c>
      <c r="C869" s="41">
        <v>44200</v>
      </c>
      <c r="D869" s="40" t="s">
        <v>35</v>
      </c>
      <c r="E869" s="40" t="s">
        <v>52</v>
      </c>
      <c r="F869" s="40" t="s">
        <v>53</v>
      </c>
      <c r="G869" s="40" t="s">
        <v>18</v>
      </c>
      <c r="H869" s="42">
        <v>45</v>
      </c>
      <c r="I869" s="43">
        <v>4250</v>
      </c>
      <c r="J869" s="43">
        <v>1912500</v>
      </c>
      <c r="K869" s="43">
        <v>573750</v>
      </c>
      <c r="L869" s="44">
        <v>0.3</v>
      </c>
      <c r="M869" s="45" t="s">
        <v>23</v>
      </c>
    </row>
    <row r="870" spans="1:13" ht="30">
      <c r="A870" s="32" t="s">
        <v>33</v>
      </c>
      <c r="B870" s="33">
        <v>1189833</v>
      </c>
      <c r="C870" s="34">
        <v>44201</v>
      </c>
      <c r="D870" s="33" t="s">
        <v>35</v>
      </c>
      <c r="E870" s="33" t="s">
        <v>52</v>
      </c>
      <c r="F870" s="33" t="s">
        <v>53</v>
      </c>
      <c r="G870" s="33" t="s">
        <v>19</v>
      </c>
      <c r="H870" s="35">
        <v>45</v>
      </c>
      <c r="I870" s="36">
        <v>4500</v>
      </c>
      <c r="J870" s="36">
        <v>2025000</v>
      </c>
      <c r="K870" s="36">
        <v>911250</v>
      </c>
      <c r="L870" s="37">
        <v>0.45</v>
      </c>
      <c r="M870" s="38" t="s">
        <v>23</v>
      </c>
    </row>
    <row r="871" spans="1:13" ht="30">
      <c r="A871" s="39" t="s">
        <v>33</v>
      </c>
      <c r="B871" s="40">
        <v>1189833</v>
      </c>
      <c r="C871" s="41">
        <v>44202</v>
      </c>
      <c r="D871" s="40" t="s">
        <v>35</v>
      </c>
      <c r="E871" s="40" t="s">
        <v>52</v>
      </c>
      <c r="F871" s="40" t="s">
        <v>53</v>
      </c>
      <c r="G871" s="40" t="s">
        <v>20</v>
      </c>
      <c r="H871" s="42">
        <v>45</v>
      </c>
      <c r="I871" s="43">
        <v>3000</v>
      </c>
      <c r="J871" s="43">
        <v>1350000</v>
      </c>
      <c r="K871" s="43">
        <v>540000</v>
      </c>
      <c r="L871" s="44">
        <v>0.39999999999999997</v>
      </c>
      <c r="M871" s="45" t="s">
        <v>23</v>
      </c>
    </row>
    <row r="872" spans="1:13">
      <c r="A872" s="32" t="s">
        <v>33</v>
      </c>
      <c r="B872" s="33">
        <v>1189833</v>
      </c>
      <c r="C872" s="34">
        <v>44203</v>
      </c>
      <c r="D872" s="33" t="s">
        <v>35</v>
      </c>
      <c r="E872" s="33" t="s">
        <v>52</v>
      </c>
      <c r="F872" s="33" t="s">
        <v>53</v>
      </c>
      <c r="G872" s="33" t="s">
        <v>21</v>
      </c>
      <c r="H872" s="35">
        <v>50</v>
      </c>
      <c r="I872" s="36">
        <v>2250</v>
      </c>
      <c r="J872" s="36">
        <v>1125000</v>
      </c>
      <c r="K872" s="36">
        <v>675000.00000000012</v>
      </c>
      <c r="L872" s="37">
        <v>0.60000000000000009</v>
      </c>
      <c r="M872" s="38" t="s">
        <v>23</v>
      </c>
    </row>
    <row r="873" spans="1:13">
      <c r="A873" s="39" t="s">
        <v>33</v>
      </c>
      <c r="B873" s="40">
        <v>1189833</v>
      </c>
      <c r="C873" s="41">
        <v>44204</v>
      </c>
      <c r="D873" s="40" t="s">
        <v>35</v>
      </c>
      <c r="E873" s="40" t="s">
        <v>52</v>
      </c>
      <c r="F873" s="40" t="s">
        <v>53</v>
      </c>
      <c r="G873" s="40" t="s">
        <v>22</v>
      </c>
      <c r="H873" s="42">
        <v>45</v>
      </c>
      <c r="I873" s="43">
        <v>4250</v>
      </c>
      <c r="J873" s="43">
        <v>1912500</v>
      </c>
      <c r="K873" s="43">
        <v>478125</v>
      </c>
      <c r="L873" s="44">
        <v>0.25</v>
      </c>
      <c r="M873" s="45" t="s">
        <v>23</v>
      </c>
    </row>
    <row r="874" spans="1:13" ht="30">
      <c r="A874" s="32" t="s">
        <v>33</v>
      </c>
      <c r="B874" s="33">
        <v>1189833</v>
      </c>
      <c r="C874" s="34">
        <v>44205</v>
      </c>
      <c r="D874" s="33" t="s">
        <v>35</v>
      </c>
      <c r="E874" s="33" t="s">
        <v>52</v>
      </c>
      <c r="F874" s="33" t="s">
        <v>53</v>
      </c>
      <c r="G874" s="33" t="s">
        <v>16</v>
      </c>
      <c r="H874" s="35">
        <v>35</v>
      </c>
      <c r="I874" s="36">
        <v>5750</v>
      </c>
      <c r="J874" s="36">
        <v>2012500</v>
      </c>
      <c r="K874" s="36">
        <v>905625</v>
      </c>
      <c r="L874" s="37">
        <v>0.45</v>
      </c>
      <c r="M874" s="38" t="s">
        <v>23</v>
      </c>
    </row>
    <row r="875" spans="1:13" ht="30">
      <c r="A875" s="39" t="s">
        <v>33</v>
      </c>
      <c r="B875" s="40">
        <v>1189833</v>
      </c>
      <c r="C875" s="41">
        <v>44206</v>
      </c>
      <c r="D875" s="40" t="s">
        <v>35</v>
      </c>
      <c r="E875" s="40" t="s">
        <v>52</v>
      </c>
      <c r="F875" s="40" t="s">
        <v>53</v>
      </c>
      <c r="G875" s="40" t="s">
        <v>18</v>
      </c>
      <c r="H875" s="42">
        <v>45</v>
      </c>
      <c r="I875" s="43">
        <v>4250</v>
      </c>
      <c r="J875" s="43">
        <v>1912500</v>
      </c>
      <c r="K875" s="43">
        <v>573750</v>
      </c>
      <c r="L875" s="44">
        <v>0.3</v>
      </c>
      <c r="M875" s="45" t="s">
        <v>23</v>
      </c>
    </row>
    <row r="876" spans="1:13" ht="30">
      <c r="A876" s="32" t="s">
        <v>33</v>
      </c>
      <c r="B876" s="33">
        <v>1189833</v>
      </c>
      <c r="C876" s="34">
        <v>44207</v>
      </c>
      <c r="D876" s="33" t="s">
        <v>35</v>
      </c>
      <c r="E876" s="33" t="s">
        <v>52</v>
      </c>
      <c r="F876" s="33" t="s">
        <v>53</v>
      </c>
      <c r="G876" s="33" t="s">
        <v>19</v>
      </c>
      <c r="H876" s="35">
        <v>45</v>
      </c>
      <c r="I876" s="36">
        <v>4250</v>
      </c>
      <c r="J876" s="36">
        <v>1912500</v>
      </c>
      <c r="K876" s="36">
        <v>860625</v>
      </c>
      <c r="L876" s="37">
        <v>0.45</v>
      </c>
      <c r="M876" s="38" t="s">
        <v>23</v>
      </c>
    </row>
    <row r="877" spans="1:13" ht="30">
      <c r="A877" s="39" t="s">
        <v>33</v>
      </c>
      <c r="B877" s="40">
        <v>1189833</v>
      </c>
      <c r="C877" s="41">
        <v>44208</v>
      </c>
      <c r="D877" s="40" t="s">
        <v>35</v>
      </c>
      <c r="E877" s="40" t="s">
        <v>52</v>
      </c>
      <c r="F877" s="40" t="s">
        <v>53</v>
      </c>
      <c r="G877" s="40" t="s">
        <v>20</v>
      </c>
      <c r="H877" s="42">
        <v>45</v>
      </c>
      <c r="I877" s="43">
        <v>3250</v>
      </c>
      <c r="J877" s="43">
        <v>1462500</v>
      </c>
      <c r="K877" s="43">
        <v>585000</v>
      </c>
      <c r="L877" s="44">
        <v>0.39999999999999997</v>
      </c>
      <c r="M877" s="45" t="s">
        <v>23</v>
      </c>
    </row>
    <row r="878" spans="1:13">
      <c r="A878" s="32" t="s">
        <v>33</v>
      </c>
      <c r="B878" s="33">
        <v>1189833</v>
      </c>
      <c r="C878" s="34">
        <v>44209</v>
      </c>
      <c r="D878" s="33" t="s">
        <v>35</v>
      </c>
      <c r="E878" s="33" t="s">
        <v>52</v>
      </c>
      <c r="F878" s="33" t="s">
        <v>53</v>
      </c>
      <c r="G878" s="33" t="s">
        <v>21</v>
      </c>
      <c r="H878" s="35">
        <v>50</v>
      </c>
      <c r="I878" s="36">
        <v>2000</v>
      </c>
      <c r="J878" s="36">
        <v>1000000</v>
      </c>
      <c r="K878" s="36">
        <v>600000.00000000012</v>
      </c>
      <c r="L878" s="37">
        <v>0.60000000000000009</v>
      </c>
      <c r="M878" s="38" t="s">
        <v>23</v>
      </c>
    </row>
    <row r="879" spans="1:13">
      <c r="A879" s="39" t="s">
        <v>33</v>
      </c>
      <c r="B879" s="40">
        <v>1189833</v>
      </c>
      <c r="C879" s="41">
        <v>44210</v>
      </c>
      <c r="D879" s="40" t="s">
        <v>35</v>
      </c>
      <c r="E879" s="40" t="s">
        <v>52</v>
      </c>
      <c r="F879" s="40" t="s">
        <v>53</v>
      </c>
      <c r="G879" s="40" t="s">
        <v>22</v>
      </c>
      <c r="H879" s="42">
        <v>45</v>
      </c>
      <c r="I879" s="43">
        <v>4000</v>
      </c>
      <c r="J879" s="43">
        <v>1800000</v>
      </c>
      <c r="K879" s="43">
        <v>450000</v>
      </c>
      <c r="L879" s="44">
        <v>0.25</v>
      </c>
      <c r="M879" s="45" t="s">
        <v>23</v>
      </c>
    </row>
    <row r="880" spans="1:13" ht="30">
      <c r="A880" s="32" t="s">
        <v>33</v>
      </c>
      <c r="B880" s="33">
        <v>1189833</v>
      </c>
      <c r="C880" s="34">
        <v>44211</v>
      </c>
      <c r="D880" s="33" t="s">
        <v>35</v>
      </c>
      <c r="E880" s="33" t="s">
        <v>52</v>
      </c>
      <c r="F880" s="33" t="s">
        <v>53</v>
      </c>
      <c r="G880" s="33" t="s">
        <v>16</v>
      </c>
      <c r="H880" s="35">
        <v>45</v>
      </c>
      <c r="I880" s="36">
        <v>5750</v>
      </c>
      <c r="J880" s="36">
        <v>2587500</v>
      </c>
      <c r="K880" s="36">
        <v>1164375</v>
      </c>
      <c r="L880" s="37">
        <v>0.45</v>
      </c>
      <c r="M880" s="38" t="s">
        <v>23</v>
      </c>
    </row>
    <row r="881" spans="1:13" ht="30">
      <c r="A881" s="39" t="s">
        <v>33</v>
      </c>
      <c r="B881" s="40">
        <v>1189833</v>
      </c>
      <c r="C881" s="41">
        <v>44212</v>
      </c>
      <c r="D881" s="40" t="s">
        <v>35</v>
      </c>
      <c r="E881" s="40" t="s">
        <v>52</v>
      </c>
      <c r="F881" s="40" t="s">
        <v>53</v>
      </c>
      <c r="G881" s="40" t="s">
        <v>18</v>
      </c>
      <c r="H881" s="42">
        <v>45</v>
      </c>
      <c r="I881" s="43">
        <v>3750</v>
      </c>
      <c r="J881" s="43">
        <v>1687500</v>
      </c>
      <c r="K881" s="43">
        <v>506250</v>
      </c>
      <c r="L881" s="44">
        <v>0.3</v>
      </c>
      <c r="M881" s="45" t="s">
        <v>23</v>
      </c>
    </row>
    <row r="882" spans="1:13" ht="30">
      <c r="A882" s="32" t="s">
        <v>33</v>
      </c>
      <c r="B882" s="33">
        <v>1189833</v>
      </c>
      <c r="C882" s="34">
        <v>44213</v>
      </c>
      <c r="D882" s="33" t="s">
        <v>35</v>
      </c>
      <c r="E882" s="33" t="s">
        <v>52</v>
      </c>
      <c r="F882" s="33" t="s">
        <v>53</v>
      </c>
      <c r="G882" s="33" t="s">
        <v>19</v>
      </c>
      <c r="H882" s="35">
        <v>45</v>
      </c>
      <c r="I882" s="36">
        <v>4000</v>
      </c>
      <c r="J882" s="36">
        <v>1800000</v>
      </c>
      <c r="K882" s="36">
        <v>810000</v>
      </c>
      <c r="L882" s="37">
        <v>0.45</v>
      </c>
      <c r="M882" s="38" t="s">
        <v>23</v>
      </c>
    </row>
    <row r="883" spans="1:13" ht="30">
      <c r="A883" s="39" t="s">
        <v>33</v>
      </c>
      <c r="B883" s="40">
        <v>1189833</v>
      </c>
      <c r="C883" s="41">
        <v>44214</v>
      </c>
      <c r="D883" s="40" t="s">
        <v>35</v>
      </c>
      <c r="E883" s="40" t="s">
        <v>52</v>
      </c>
      <c r="F883" s="40" t="s">
        <v>53</v>
      </c>
      <c r="G883" s="40" t="s">
        <v>20</v>
      </c>
      <c r="H883" s="42">
        <v>40</v>
      </c>
      <c r="I883" s="43">
        <v>3000</v>
      </c>
      <c r="J883" s="43">
        <v>1200000</v>
      </c>
      <c r="K883" s="43">
        <v>479999.99999999994</v>
      </c>
      <c r="L883" s="44">
        <v>0.39999999999999997</v>
      </c>
      <c r="M883" s="45" t="s">
        <v>23</v>
      </c>
    </row>
    <row r="884" spans="1:13">
      <c r="A884" s="32" t="s">
        <v>33</v>
      </c>
      <c r="B884" s="33">
        <v>1189833</v>
      </c>
      <c r="C884" s="34">
        <v>44215</v>
      </c>
      <c r="D884" s="33" t="s">
        <v>35</v>
      </c>
      <c r="E884" s="33" t="s">
        <v>52</v>
      </c>
      <c r="F884" s="33" t="s">
        <v>53</v>
      </c>
      <c r="G884" s="33" t="s">
        <v>21</v>
      </c>
      <c r="H884" s="35">
        <v>45</v>
      </c>
      <c r="I884" s="36">
        <v>2000</v>
      </c>
      <c r="J884" s="36">
        <v>900000</v>
      </c>
      <c r="K884" s="36">
        <v>540000.00000000012</v>
      </c>
      <c r="L884" s="37">
        <v>0.60000000000000009</v>
      </c>
      <c r="M884" s="38" t="s">
        <v>23</v>
      </c>
    </row>
    <row r="885" spans="1:13">
      <c r="A885" s="39" t="s">
        <v>33</v>
      </c>
      <c r="B885" s="40">
        <v>1189833</v>
      </c>
      <c r="C885" s="41">
        <v>44216</v>
      </c>
      <c r="D885" s="40" t="s">
        <v>35</v>
      </c>
      <c r="E885" s="40" t="s">
        <v>52</v>
      </c>
      <c r="F885" s="40" t="s">
        <v>53</v>
      </c>
      <c r="G885" s="40" t="s">
        <v>22</v>
      </c>
      <c r="H885" s="42">
        <v>60</v>
      </c>
      <c r="I885" s="43">
        <v>3750</v>
      </c>
      <c r="J885" s="43">
        <v>2250000</v>
      </c>
      <c r="K885" s="43">
        <v>562500</v>
      </c>
      <c r="L885" s="44">
        <v>0.25</v>
      </c>
      <c r="M885" s="45" t="s">
        <v>23</v>
      </c>
    </row>
    <row r="886" spans="1:13" ht="30">
      <c r="A886" s="32" t="s">
        <v>33</v>
      </c>
      <c r="B886" s="33">
        <v>1189833</v>
      </c>
      <c r="C886" s="34">
        <v>44217</v>
      </c>
      <c r="D886" s="33" t="s">
        <v>35</v>
      </c>
      <c r="E886" s="33" t="s">
        <v>52</v>
      </c>
      <c r="F886" s="33" t="s">
        <v>53</v>
      </c>
      <c r="G886" s="33" t="s">
        <v>16</v>
      </c>
      <c r="H886" s="35">
        <v>40</v>
      </c>
      <c r="I886" s="36">
        <v>5750</v>
      </c>
      <c r="J886" s="36">
        <v>2300000</v>
      </c>
      <c r="K886" s="36">
        <v>1035000</v>
      </c>
      <c r="L886" s="37">
        <v>0.45</v>
      </c>
      <c r="M886" s="38" t="s">
        <v>23</v>
      </c>
    </row>
    <row r="887" spans="1:13" ht="30">
      <c r="A887" s="39" t="s">
        <v>33</v>
      </c>
      <c r="B887" s="40">
        <v>1189833</v>
      </c>
      <c r="C887" s="41">
        <v>44218</v>
      </c>
      <c r="D887" s="40" t="s">
        <v>35</v>
      </c>
      <c r="E887" s="40" t="s">
        <v>52</v>
      </c>
      <c r="F887" s="40" t="s">
        <v>53</v>
      </c>
      <c r="G887" s="40" t="s">
        <v>18</v>
      </c>
      <c r="H887" s="42">
        <v>45</v>
      </c>
      <c r="I887" s="43">
        <v>4250</v>
      </c>
      <c r="J887" s="43">
        <v>1912500</v>
      </c>
      <c r="K887" s="43">
        <v>573750</v>
      </c>
      <c r="L887" s="44">
        <v>0.3</v>
      </c>
      <c r="M887" s="45" t="s">
        <v>23</v>
      </c>
    </row>
    <row r="888" spans="1:13" ht="30">
      <c r="A888" s="32" t="s">
        <v>33</v>
      </c>
      <c r="B888" s="33">
        <v>1189833</v>
      </c>
      <c r="C888" s="34">
        <v>44219</v>
      </c>
      <c r="D888" s="33" t="s">
        <v>35</v>
      </c>
      <c r="E888" s="33" t="s">
        <v>52</v>
      </c>
      <c r="F888" s="33" t="s">
        <v>53</v>
      </c>
      <c r="G888" s="33" t="s">
        <v>19</v>
      </c>
      <c r="H888" s="35">
        <v>45</v>
      </c>
      <c r="I888" s="36">
        <v>4250</v>
      </c>
      <c r="J888" s="36">
        <v>1912500</v>
      </c>
      <c r="K888" s="36">
        <v>860625</v>
      </c>
      <c r="L888" s="37">
        <v>0.45</v>
      </c>
      <c r="M888" s="38" t="s">
        <v>23</v>
      </c>
    </row>
    <row r="889" spans="1:13" ht="30">
      <c r="A889" s="39" t="s">
        <v>33</v>
      </c>
      <c r="B889" s="40">
        <v>1189833</v>
      </c>
      <c r="C889" s="41">
        <v>44220</v>
      </c>
      <c r="D889" s="40" t="s">
        <v>35</v>
      </c>
      <c r="E889" s="40" t="s">
        <v>52</v>
      </c>
      <c r="F889" s="40" t="s">
        <v>53</v>
      </c>
      <c r="G889" s="40" t="s">
        <v>20</v>
      </c>
      <c r="H889" s="42">
        <v>40</v>
      </c>
      <c r="I889" s="43">
        <v>3250</v>
      </c>
      <c r="J889" s="43">
        <v>1300000</v>
      </c>
      <c r="K889" s="43">
        <v>519999.99999999994</v>
      </c>
      <c r="L889" s="44">
        <v>0.39999999999999997</v>
      </c>
      <c r="M889" s="45" t="s">
        <v>23</v>
      </c>
    </row>
    <row r="890" spans="1:13">
      <c r="A890" s="32" t="s">
        <v>33</v>
      </c>
      <c r="B890" s="33">
        <v>1189833</v>
      </c>
      <c r="C890" s="34">
        <v>44221</v>
      </c>
      <c r="D890" s="33" t="s">
        <v>35</v>
      </c>
      <c r="E890" s="33" t="s">
        <v>52</v>
      </c>
      <c r="F890" s="33" t="s">
        <v>53</v>
      </c>
      <c r="G890" s="33" t="s">
        <v>21</v>
      </c>
      <c r="H890" s="35">
        <v>45</v>
      </c>
      <c r="I890" s="36">
        <v>2250</v>
      </c>
      <c r="J890" s="36">
        <v>1012500</v>
      </c>
      <c r="K890" s="36">
        <v>607500.00000000012</v>
      </c>
      <c r="L890" s="37">
        <v>0.60000000000000009</v>
      </c>
      <c r="M890" s="38" t="s">
        <v>23</v>
      </c>
    </row>
    <row r="891" spans="1:13">
      <c r="A891" s="39" t="s">
        <v>33</v>
      </c>
      <c r="B891" s="40">
        <v>1189833</v>
      </c>
      <c r="C891" s="41">
        <v>44222</v>
      </c>
      <c r="D891" s="40" t="s">
        <v>35</v>
      </c>
      <c r="E891" s="40" t="s">
        <v>52</v>
      </c>
      <c r="F891" s="40" t="s">
        <v>53</v>
      </c>
      <c r="G891" s="40" t="s">
        <v>22</v>
      </c>
      <c r="H891" s="42">
        <v>60</v>
      </c>
      <c r="I891" s="43">
        <v>4000</v>
      </c>
      <c r="J891" s="43">
        <v>2400000</v>
      </c>
      <c r="K891" s="43">
        <v>600000</v>
      </c>
      <c r="L891" s="44">
        <v>0.25</v>
      </c>
      <c r="M891" s="45" t="s">
        <v>23</v>
      </c>
    </row>
    <row r="892" spans="1:13" ht="30">
      <c r="A892" s="32" t="s">
        <v>33</v>
      </c>
      <c r="B892" s="33">
        <v>1189833</v>
      </c>
      <c r="C892" s="34">
        <v>44223</v>
      </c>
      <c r="D892" s="33" t="s">
        <v>35</v>
      </c>
      <c r="E892" s="33" t="s">
        <v>52</v>
      </c>
      <c r="F892" s="33" t="s">
        <v>53</v>
      </c>
      <c r="G892" s="33" t="s">
        <v>16</v>
      </c>
      <c r="H892" s="35">
        <v>40</v>
      </c>
      <c r="I892" s="36">
        <v>6750</v>
      </c>
      <c r="J892" s="36">
        <v>2700000</v>
      </c>
      <c r="K892" s="36">
        <v>1215000</v>
      </c>
      <c r="L892" s="37">
        <v>0.45</v>
      </c>
      <c r="M892" s="38" t="s">
        <v>23</v>
      </c>
    </row>
    <row r="893" spans="1:13" ht="30">
      <c r="A893" s="39" t="s">
        <v>33</v>
      </c>
      <c r="B893" s="40">
        <v>1189833</v>
      </c>
      <c r="C893" s="41">
        <v>44224</v>
      </c>
      <c r="D893" s="40" t="s">
        <v>35</v>
      </c>
      <c r="E893" s="40" t="s">
        <v>52</v>
      </c>
      <c r="F893" s="40" t="s">
        <v>53</v>
      </c>
      <c r="G893" s="40" t="s">
        <v>18</v>
      </c>
      <c r="H893" s="42">
        <v>45</v>
      </c>
      <c r="I893" s="43">
        <v>5250</v>
      </c>
      <c r="J893" s="43">
        <v>2362500</v>
      </c>
      <c r="K893" s="43">
        <v>708750</v>
      </c>
      <c r="L893" s="44">
        <v>0.3</v>
      </c>
      <c r="M893" s="45" t="s">
        <v>23</v>
      </c>
    </row>
    <row r="894" spans="1:13" ht="30">
      <c r="A894" s="32" t="s">
        <v>33</v>
      </c>
      <c r="B894" s="33">
        <v>1189833</v>
      </c>
      <c r="C894" s="34">
        <v>44225</v>
      </c>
      <c r="D894" s="33" t="s">
        <v>35</v>
      </c>
      <c r="E894" s="33" t="s">
        <v>52</v>
      </c>
      <c r="F894" s="33" t="s">
        <v>53</v>
      </c>
      <c r="G894" s="33" t="s">
        <v>19</v>
      </c>
      <c r="H894" s="35">
        <v>45</v>
      </c>
      <c r="I894" s="36">
        <v>5500</v>
      </c>
      <c r="J894" s="36">
        <v>2475000</v>
      </c>
      <c r="K894" s="36">
        <v>1113750</v>
      </c>
      <c r="L894" s="37">
        <v>0.45</v>
      </c>
      <c r="M894" s="38" t="s">
        <v>23</v>
      </c>
    </row>
    <row r="895" spans="1:13" ht="30">
      <c r="A895" s="39" t="s">
        <v>33</v>
      </c>
      <c r="B895" s="40">
        <v>1189833</v>
      </c>
      <c r="C895" s="41">
        <v>44226</v>
      </c>
      <c r="D895" s="40" t="s">
        <v>35</v>
      </c>
      <c r="E895" s="40" t="s">
        <v>52</v>
      </c>
      <c r="F895" s="40" t="s">
        <v>53</v>
      </c>
      <c r="G895" s="40" t="s">
        <v>20</v>
      </c>
      <c r="H895" s="42">
        <v>40</v>
      </c>
      <c r="I895" s="43">
        <v>4250</v>
      </c>
      <c r="J895" s="43">
        <v>1700000</v>
      </c>
      <c r="K895" s="43">
        <v>680000</v>
      </c>
      <c r="L895" s="44">
        <v>0.39999999999999997</v>
      </c>
      <c r="M895" s="45" t="s">
        <v>23</v>
      </c>
    </row>
    <row r="896" spans="1:13">
      <c r="A896" s="32" t="s">
        <v>33</v>
      </c>
      <c r="B896" s="33">
        <v>1189833</v>
      </c>
      <c r="C896" s="34">
        <v>44227</v>
      </c>
      <c r="D896" s="33" t="s">
        <v>35</v>
      </c>
      <c r="E896" s="33" t="s">
        <v>52</v>
      </c>
      <c r="F896" s="33" t="s">
        <v>53</v>
      </c>
      <c r="G896" s="33" t="s">
        <v>21</v>
      </c>
      <c r="H896" s="35">
        <v>45</v>
      </c>
      <c r="I896" s="36">
        <v>3000</v>
      </c>
      <c r="J896" s="36">
        <v>1350000</v>
      </c>
      <c r="K896" s="36">
        <v>810000.00000000012</v>
      </c>
      <c r="L896" s="37">
        <v>0.60000000000000009</v>
      </c>
      <c r="M896" s="38" t="s">
        <v>23</v>
      </c>
    </row>
    <row r="897" spans="1:13">
      <c r="A897" s="39" t="s">
        <v>33</v>
      </c>
      <c r="B897" s="40">
        <v>1189833</v>
      </c>
      <c r="C897" s="41">
        <v>44228</v>
      </c>
      <c r="D897" s="40" t="s">
        <v>35</v>
      </c>
      <c r="E897" s="40" t="s">
        <v>52</v>
      </c>
      <c r="F897" s="40" t="s">
        <v>53</v>
      </c>
      <c r="G897" s="40" t="s">
        <v>22</v>
      </c>
      <c r="H897" s="42">
        <v>60</v>
      </c>
      <c r="I897" s="43">
        <v>6000</v>
      </c>
      <c r="J897" s="43">
        <v>3600000</v>
      </c>
      <c r="K897" s="43">
        <v>900000</v>
      </c>
      <c r="L897" s="44">
        <v>0.25</v>
      </c>
      <c r="M897" s="45" t="s">
        <v>23</v>
      </c>
    </row>
    <row r="898" spans="1:13" ht="30">
      <c r="A898" s="32" t="s">
        <v>33</v>
      </c>
      <c r="B898" s="33">
        <v>1189833</v>
      </c>
      <c r="C898" s="34">
        <v>44229</v>
      </c>
      <c r="D898" s="33" t="s">
        <v>35</v>
      </c>
      <c r="E898" s="33" t="s">
        <v>52</v>
      </c>
      <c r="F898" s="33" t="s">
        <v>53</v>
      </c>
      <c r="G898" s="33" t="s">
        <v>16</v>
      </c>
      <c r="H898" s="35">
        <v>40</v>
      </c>
      <c r="I898" s="36">
        <v>7500</v>
      </c>
      <c r="J898" s="36">
        <v>3000000</v>
      </c>
      <c r="K898" s="36">
        <v>1350000</v>
      </c>
      <c r="L898" s="37">
        <v>0.45</v>
      </c>
      <c r="M898" s="38" t="s">
        <v>23</v>
      </c>
    </row>
    <row r="899" spans="1:13" ht="30">
      <c r="A899" s="39" t="s">
        <v>33</v>
      </c>
      <c r="B899" s="40">
        <v>1189833</v>
      </c>
      <c r="C899" s="41">
        <v>44230</v>
      </c>
      <c r="D899" s="40" t="s">
        <v>35</v>
      </c>
      <c r="E899" s="40" t="s">
        <v>52</v>
      </c>
      <c r="F899" s="40" t="s">
        <v>53</v>
      </c>
      <c r="G899" s="40" t="s">
        <v>18</v>
      </c>
      <c r="H899" s="42">
        <v>45</v>
      </c>
      <c r="I899" s="43">
        <v>6000</v>
      </c>
      <c r="J899" s="43">
        <v>2700000</v>
      </c>
      <c r="K899" s="43">
        <v>810000</v>
      </c>
      <c r="L899" s="44">
        <v>0.3</v>
      </c>
      <c r="M899" s="45" t="s">
        <v>23</v>
      </c>
    </row>
    <row r="900" spans="1:13" ht="30">
      <c r="A900" s="32" t="s">
        <v>33</v>
      </c>
      <c r="B900" s="33">
        <v>1189833</v>
      </c>
      <c r="C900" s="34">
        <v>44231</v>
      </c>
      <c r="D900" s="33" t="s">
        <v>35</v>
      </c>
      <c r="E900" s="33" t="s">
        <v>52</v>
      </c>
      <c r="F900" s="33" t="s">
        <v>53</v>
      </c>
      <c r="G900" s="33" t="s">
        <v>19</v>
      </c>
      <c r="H900" s="35">
        <v>45</v>
      </c>
      <c r="I900" s="36">
        <v>5500</v>
      </c>
      <c r="J900" s="36">
        <v>2475000</v>
      </c>
      <c r="K900" s="36">
        <v>1113750</v>
      </c>
      <c r="L900" s="37">
        <v>0.45</v>
      </c>
      <c r="M900" s="38" t="s">
        <v>23</v>
      </c>
    </row>
    <row r="901" spans="1:13" ht="30">
      <c r="A901" s="39" t="s">
        <v>33</v>
      </c>
      <c r="B901" s="40">
        <v>1189833</v>
      </c>
      <c r="C901" s="41">
        <v>44232</v>
      </c>
      <c r="D901" s="40" t="s">
        <v>35</v>
      </c>
      <c r="E901" s="40" t="s">
        <v>52</v>
      </c>
      <c r="F901" s="40" t="s">
        <v>53</v>
      </c>
      <c r="G901" s="40" t="s">
        <v>20</v>
      </c>
      <c r="H901" s="42">
        <v>40</v>
      </c>
      <c r="I901" s="43">
        <v>4500</v>
      </c>
      <c r="J901" s="43">
        <v>1800000</v>
      </c>
      <c r="K901" s="43">
        <v>719999.99999999988</v>
      </c>
      <c r="L901" s="44">
        <v>0.39999999999999997</v>
      </c>
      <c r="M901" s="45" t="s">
        <v>23</v>
      </c>
    </row>
    <row r="902" spans="1:13">
      <c r="A902" s="32" t="s">
        <v>33</v>
      </c>
      <c r="B902" s="33">
        <v>1189833</v>
      </c>
      <c r="C902" s="34">
        <v>44233</v>
      </c>
      <c r="D902" s="33" t="s">
        <v>35</v>
      </c>
      <c r="E902" s="33" t="s">
        <v>52</v>
      </c>
      <c r="F902" s="33" t="s">
        <v>53</v>
      </c>
      <c r="G902" s="33" t="s">
        <v>21</v>
      </c>
      <c r="H902" s="35">
        <v>45</v>
      </c>
      <c r="I902" s="36">
        <v>4750</v>
      </c>
      <c r="J902" s="36">
        <v>2137500</v>
      </c>
      <c r="K902" s="36">
        <v>1282500.0000000002</v>
      </c>
      <c r="L902" s="37">
        <v>0.60000000000000009</v>
      </c>
      <c r="M902" s="38" t="s">
        <v>23</v>
      </c>
    </row>
    <row r="903" spans="1:13">
      <c r="A903" s="39" t="s">
        <v>33</v>
      </c>
      <c r="B903" s="40">
        <v>1189833</v>
      </c>
      <c r="C903" s="41">
        <v>44234</v>
      </c>
      <c r="D903" s="40" t="s">
        <v>35</v>
      </c>
      <c r="E903" s="40" t="s">
        <v>52</v>
      </c>
      <c r="F903" s="40" t="s">
        <v>53</v>
      </c>
      <c r="G903" s="40" t="s">
        <v>22</v>
      </c>
      <c r="H903" s="42">
        <v>60</v>
      </c>
      <c r="I903" s="43">
        <v>4750</v>
      </c>
      <c r="J903" s="43">
        <v>2850000</v>
      </c>
      <c r="K903" s="43">
        <v>712500</v>
      </c>
      <c r="L903" s="44">
        <v>0.25</v>
      </c>
      <c r="M903" s="45" t="s">
        <v>23</v>
      </c>
    </row>
    <row r="904" spans="1:13" ht="30">
      <c r="A904" s="32" t="s">
        <v>33</v>
      </c>
      <c r="B904" s="33">
        <v>1189833</v>
      </c>
      <c r="C904" s="34">
        <v>44235</v>
      </c>
      <c r="D904" s="33" t="s">
        <v>35</v>
      </c>
      <c r="E904" s="33" t="s">
        <v>52</v>
      </c>
      <c r="F904" s="33" t="s">
        <v>53</v>
      </c>
      <c r="G904" s="33" t="s">
        <v>16</v>
      </c>
      <c r="H904" s="35">
        <v>45</v>
      </c>
      <c r="I904" s="36">
        <v>6750</v>
      </c>
      <c r="J904" s="36">
        <v>3037500</v>
      </c>
      <c r="K904" s="36">
        <v>1366875</v>
      </c>
      <c r="L904" s="37">
        <v>0.45</v>
      </c>
      <c r="M904" s="38" t="s">
        <v>23</v>
      </c>
    </row>
    <row r="905" spans="1:13" ht="30">
      <c r="A905" s="39" t="s">
        <v>33</v>
      </c>
      <c r="B905" s="40">
        <v>1189833</v>
      </c>
      <c r="C905" s="41">
        <v>44236</v>
      </c>
      <c r="D905" s="40" t="s">
        <v>35</v>
      </c>
      <c r="E905" s="40" t="s">
        <v>52</v>
      </c>
      <c r="F905" s="40" t="s">
        <v>53</v>
      </c>
      <c r="G905" s="40" t="s">
        <v>18</v>
      </c>
      <c r="H905" s="42">
        <v>55.000000000000007</v>
      </c>
      <c r="I905" s="43">
        <v>6250</v>
      </c>
      <c r="J905" s="43">
        <v>3437500.0000000005</v>
      </c>
      <c r="K905" s="43">
        <v>1031250.0000000001</v>
      </c>
      <c r="L905" s="44">
        <v>0.3</v>
      </c>
      <c r="M905" s="45" t="s">
        <v>23</v>
      </c>
    </row>
    <row r="906" spans="1:13" ht="30">
      <c r="A906" s="32" t="s">
        <v>33</v>
      </c>
      <c r="B906" s="33">
        <v>1189833</v>
      </c>
      <c r="C906" s="34">
        <v>44237</v>
      </c>
      <c r="D906" s="33" t="s">
        <v>35</v>
      </c>
      <c r="E906" s="33" t="s">
        <v>52</v>
      </c>
      <c r="F906" s="33" t="s">
        <v>53</v>
      </c>
      <c r="G906" s="33" t="s">
        <v>19</v>
      </c>
      <c r="H906" s="35">
        <v>50</v>
      </c>
      <c r="I906" s="36">
        <v>5000</v>
      </c>
      <c r="J906" s="36">
        <v>2500000</v>
      </c>
      <c r="K906" s="36">
        <v>1125000</v>
      </c>
      <c r="L906" s="37">
        <v>0.45</v>
      </c>
      <c r="M906" s="38" t="s">
        <v>23</v>
      </c>
    </row>
    <row r="907" spans="1:13" ht="30">
      <c r="A907" s="39" t="s">
        <v>33</v>
      </c>
      <c r="B907" s="40">
        <v>1189833</v>
      </c>
      <c r="C907" s="41">
        <v>44238</v>
      </c>
      <c r="D907" s="40" t="s">
        <v>35</v>
      </c>
      <c r="E907" s="40" t="s">
        <v>52</v>
      </c>
      <c r="F907" s="40" t="s">
        <v>53</v>
      </c>
      <c r="G907" s="40" t="s">
        <v>20</v>
      </c>
      <c r="H907" s="42">
        <v>45</v>
      </c>
      <c r="I907" s="43">
        <v>4250</v>
      </c>
      <c r="J907" s="43">
        <v>1912500</v>
      </c>
      <c r="K907" s="43">
        <v>764999.99999999988</v>
      </c>
      <c r="L907" s="44">
        <v>0.39999999999999997</v>
      </c>
      <c r="M907" s="45" t="s">
        <v>23</v>
      </c>
    </row>
    <row r="908" spans="1:13">
      <c r="A908" s="32" t="s">
        <v>33</v>
      </c>
      <c r="B908" s="33">
        <v>1189833</v>
      </c>
      <c r="C908" s="34">
        <v>44239</v>
      </c>
      <c r="D908" s="33" t="s">
        <v>35</v>
      </c>
      <c r="E908" s="33" t="s">
        <v>52</v>
      </c>
      <c r="F908" s="33" t="s">
        <v>53</v>
      </c>
      <c r="G908" s="33" t="s">
        <v>21</v>
      </c>
      <c r="H908" s="35">
        <v>54.999999999999993</v>
      </c>
      <c r="I908" s="36">
        <v>4250</v>
      </c>
      <c r="J908" s="36">
        <v>2337499.9999999995</v>
      </c>
      <c r="K908" s="36">
        <v>1402500</v>
      </c>
      <c r="L908" s="37">
        <v>0.60000000000000009</v>
      </c>
      <c r="M908" s="38" t="s">
        <v>23</v>
      </c>
    </row>
    <row r="909" spans="1:13">
      <c r="A909" s="39" t="s">
        <v>33</v>
      </c>
      <c r="B909" s="40">
        <v>1189833</v>
      </c>
      <c r="C909" s="41">
        <v>44240</v>
      </c>
      <c r="D909" s="40" t="s">
        <v>35</v>
      </c>
      <c r="E909" s="40" t="s">
        <v>52</v>
      </c>
      <c r="F909" s="40" t="s">
        <v>53</v>
      </c>
      <c r="G909" s="40" t="s">
        <v>22</v>
      </c>
      <c r="H909" s="42">
        <v>60</v>
      </c>
      <c r="I909" s="43">
        <v>4000</v>
      </c>
      <c r="J909" s="43">
        <v>2400000</v>
      </c>
      <c r="K909" s="43">
        <v>600000</v>
      </c>
      <c r="L909" s="44">
        <v>0.25</v>
      </c>
      <c r="M909" s="45" t="s">
        <v>23</v>
      </c>
    </row>
    <row r="910" spans="1:13" ht="30">
      <c r="A910" s="32" t="s">
        <v>33</v>
      </c>
      <c r="B910" s="33">
        <v>1189833</v>
      </c>
      <c r="C910" s="34">
        <v>44241</v>
      </c>
      <c r="D910" s="33" t="s">
        <v>35</v>
      </c>
      <c r="E910" s="33" t="s">
        <v>52</v>
      </c>
      <c r="F910" s="33" t="s">
        <v>53</v>
      </c>
      <c r="G910" s="33" t="s">
        <v>16</v>
      </c>
      <c r="H910" s="35">
        <v>45</v>
      </c>
      <c r="I910" s="36">
        <v>6000</v>
      </c>
      <c r="J910" s="36">
        <v>2700000</v>
      </c>
      <c r="K910" s="36">
        <v>1215000</v>
      </c>
      <c r="L910" s="37">
        <v>0.45</v>
      </c>
      <c r="M910" s="38" t="s">
        <v>23</v>
      </c>
    </row>
    <row r="911" spans="1:13" ht="30">
      <c r="A911" s="39" t="s">
        <v>33</v>
      </c>
      <c r="B911" s="40">
        <v>1189833</v>
      </c>
      <c r="C911" s="41">
        <v>44242</v>
      </c>
      <c r="D911" s="40" t="s">
        <v>35</v>
      </c>
      <c r="E911" s="40" t="s">
        <v>52</v>
      </c>
      <c r="F911" s="40" t="s">
        <v>53</v>
      </c>
      <c r="G911" s="40" t="s">
        <v>18</v>
      </c>
      <c r="H911" s="42">
        <v>50</v>
      </c>
      <c r="I911" s="43">
        <v>6000</v>
      </c>
      <c r="J911" s="43">
        <v>3000000</v>
      </c>
      <c r="K911" s="43">
        <v>900000</v>
      </c>
      <c r="L911" s="44">
        <v>0.3</v>
      </c>
      <c r="M911" s="45" t="s">
        <v>23</v>
      </c>
    </row>
    <row r="912" spans="1:13" ht="30">
      <c r="A912" s="32" t="s">
        <v>33</v>
      </c>
      <c r="B912" s="33">
        <v>1189833</v>
      </c>
      <c r="C912" s="34">
        <v>44243</v>
      </c>
      <c r="D912" s="33" t="s">
        <v>35</v>
      </c>
      <c r="E912" s="33" t="s">
        <v>52</v>
      </c>
      <c r="F912" s="33" t="s">
        <v>53</v>
      </c>
      <c r="G912" s="33" t="s">
        <v>19</v>
      </c>
      <c r="H912" s="35">
        <v>45</v>
      </c>
      <c r="I912" s="36">
        <v>4500</v>
      </c>
      <c r="J912" s="36">
        <v>2025000</v>
      </c>
      <c r="K912" s="36">
        <v>911250</v>
      </c>
      <c r="L912" s="37">
        <v>0.45</v>
      </c>
      <c r="M912" s="38" t="s">
        <v>23</v>
      </c>
    </row>
    <row r="913" spans="1:13" ht="30">
      <c r="A913" s="39" t="s">
        <v>33</v>
      </c>
      <c r="B913" s="40">
        <v>1189833</v>
      </c>
      <c r="C913" s="41">
        <v>44244</v>
      </c>
      <c r="D913" s="40" t="s">
        <v>35</v>
      </c>
      <c r="E913" s="40" t="s">
        <v>52</v>
      </c>
      <c r="F913" s="40" t="s">
        <v>53</v>
      </c>
      <c r="G913" s="40" t="s">
        <v>20</v>
      </c>
      <c r="H913" s="42">
        <v>45</v>
      </c>
      <c r="I913" s="43">
        <v>4000</v>
      </c>
      <c r="J913" s="43">
        <v>1800000</v>
      </c>
      <c r="K913" s="43">
        <v>719999.99999999988</v>
      </c>
      <c r="L913" s="44">
        <v>0.39999999999999997</v>
      </c>
      <c r="M913" s="45" t="s">
        <v>23</v>
      </c>
    </row>
    <row r="914" spans="1:13">
      <c r="A914" s="32" t="s">
        <v>33</v>
      </c>
      <c r="B914" s="33">
        <v>1189833</v>
      </c>
      <c r="C914" s="34">
        <v>44245</v>
      </c>
      <c r="D914" s="33" t="s">
        <v>35</v>
      </c>
      <c r="E914" s="33" t="s">
        <v>52</v>
      </c>
      <c r="F914" s="33" t="s">
        <v>53</v>
      </c>
      <c r="G914" s="33" t="s">
        <v>21</v>
      </c>
      <c r="H914" s="35">
        <v>54.999999999999993</v>
      </c>
      <c r="I914" s="36">
        <v>4000</v>
      </c>
      <c r="J914" s="36">
        <v>2199999.9999999995</v>
      </c>
      <c r="K914" s="36">
        <v>1320000</v>
      </c>
      <c r="L914" s="37">
        <v>0.60000000000000009</v>
      </c>
      <c r="M914" s="38" t="s">
        <v>23</v>
      </c>
    </row>
    <row r="915" spans="1:13">
      <c r="A915" s="39" t="s">
        <v>33</v>
      </c>
      <c r="B915" s="40">
        <v>1189833</v>
      </c>
      <c r="C915" s="41">
        <v>44246</v>
      </c>
      <c r="D915" s="40" t="s">
        <v>35</v>
      </c>
      <c r="E915" s="40" t="s">
        <v>52</v>
      </c>
      <c r="F915" s="40" t="s">
        <v>53</v>
      </c>
      <c r="G915" s="40" t="s">
        <v>22</v>
      </c>
      <c r="H915" s="42">
        <v>60</v>
      </c>
      <c r="I915" s="43">
        <v>4500</v>
      </c>
      <c r="J915" s="43">
        <v>2700000</v>
      </c>
      <c r="K915" s="43">
        <v>675000</v>
      </c>
      <c r="L915" s="44">
        <v>0.25</v>
      </c>
      <c r="M915" s="45" t="s">
        <v>23</v>
      </c>
    </row>
    <row r="916" spans="1:13" ht="30">
      <c r="A916" s="32" t="s">
        <v>33</v>
      </c>
      <c r="B916" s="33">
        <v>1189833</v>
      </c>
      <c r="C916" s="34">
        <v>44247</v>
      </c>
      <c r="D916" s="33" t="s">
        <v>35</v>
      </c>
      <c r="E916" s="33" t="s">
        <v>52</v>
      </c>
      <c r="F916" s="33" t="s">
        <v>53</v>
      </c>
      <c r="G916" s="33" t="s">
        <v>16</v>
      </c>
      <c r="H916" s="35">
        <v>45</v>
      </c>
      <c r="I916" s="36">
        <v>5500</v>
      </c>
      <c r="J916" s="36">
        <v>2475000</v>
      </c>
      <c r="K916" s="36">
        <v>1113750</v>
      </c>
      <c r="L916" s="37">
        <v>0.45</v>
      </c>
      <c r="M916" s="38" t="s">
        <v>23</v>
      </c>
    </row>
    <row r="917" spans="1:13" ht="30">
      <c r="A917" s="39" t="s">
        <v>33</v>
      </c>
      <c r="B917" s="40">
        <v>1189833</v>
      </c>
      <c r="C917" s="41">
        <v>44248</v>
      </c>
      <c r="D917" s="40" t="s">
        <v>35</v>
      </c>
      <c r="E917" s="40" t="s">
        <v>52</v>
      </c>
      <c r="F917" s="40" t="s">
        <v>53</v>
      </c>
      <c r="G917" s="40" t="s">
        <v>18</v>
      </c>
      <c r="H917" s="42">
        <v>50</v>
      </c>
      <c r="I917" s="43">
        <v>5500</v>
      </c>
      <c r="J917" s="43">
        <v>2750000</v>
      </c>
      <c r="K917" s="43">
        <v>825000</v>
      </c>
      <c r="L917" s="44">
        <v>0.3</v>
      </c>
      <c r="M917" s="45" t="s">
        <v>23</v>
      </c>
    </row>
    <row r="918" spans="1:13" ht="30">
      <c r="A918" s="32" t="s">
        <v>33</v>
      </c>
      <c r="B918" s="33">
        <v>1189833</v>
      </c>
      <c r="C918" s="34">
        <v>44249</v>
      </c>
      <c r="D918" s="33" t="s">
        <v>35</v>
      </c>
      <c r="E918" s="33" t="s">
        <v>52</v>
      </c>
      <c r="F918" s="33" t="s">
        <v>53</v>
      </c>
      <c r="G918" s="33" t="s">
        <v>19</v>
      </c>
      <c r="H918" s="35">
        <v>45</v>
      </c>
      <c r="I918" s="36">
        <v>4000</v>
      </c>
      <c r="J918" s="36">
        <v>1800000</v>
      </c>
      <c r="K918" s="36">
        <v>810000</v>
      </c>
      <c r="L918" s="37">
        <v>0.45</v>
      </c>
      <c r="M918" s="38" t="s">
        <v>23</v>
      </c>
    </row>
    <row r="919" spans="1:13" ht="30">
      <c r="A919" s="39" t="s">
        <v>33</v>
      </c>
      <c r="B919" s="40">
        <v>1189833</v>
      </c>
      <c r="C919" s="41">
        <v>44250</v>
      </c>
      <c r="D919" s="40" t="s">
        <v>35</v>
      </c>
      <c r="E919" s="40" t="s">
        <v>52</v>
      </c>
      <c r="F919" s="40" t="s">
        <v>53</v>
      </c>
      <c r="G919" s="40" t="s">
        <v>20</v>
      </c>
      <c r="H919" s="42">
        <v>45</v>
      </c>
      <c r="I919" s="43">
        <v>3750</v>
      </c>
      <c r="J919" s="43">
        <v>1687500</v>
      </c>
      <c r="K919" s="43">
        <v>675000</v>
      </c>
      <c r="L919" s="44">
        <v>0.39999999999999997</v>
      </c>
      <c r="M919" s="45" t="s">
        <v>23</v>
      </c>
    </row>
    <row r="920" spans="1:13">
      <c r="A920" s="32" t="s">
        <v>33</v>
      </c>
      <c r="B920" s="33">
        <v>1189833</v>
      </c>
      <c r="C920" s="34">
        <v>44251</v>
      </c>
      <c r="D920" s="33" t="s">
        <v>35</v>
      </c>
      <c r="E920" s="33" t="s">
        <v>52</v>
      </c>
      <c r="F920" s="33" t="s">
        <v>53</v>
      </c>
      <c r="G920" s="33" t="s">
        <v>21</v>
      </c>
      <c r="H920" s="35">
        <v>54.999999999999993</v>
      </c>
      <c r="I920" s="36">
        <v>3500</v>
      </c>
      <c r="J920" s="36">
        <v>1924999.9999999998</v>
      </c>
      <c r="K920" s="36">
        <v>1155000</v>
      </c>
      <c r="L920" s="37">
        <v>0.60000000000000009</v>
      </c>
      <c r="M920" s="38" t="s">
        <v>23</v>
      </c>
    </row>
    <row r="921" spans="1:13">
      <c r="A921" s="39" t="s">
        <v>33</v>
      </c>
      <c r="B921" s="40">
        <v>1189833</v>
      </c>
      <c r="C921" s="41">
        <v>44252</v>
      </c>
      <c r="D921" s="40" t="s">
        <v>35</v>
      </c>
      <c r="E921" s="40" t="s">
        <v>52</v>
      </c>
      <c r="F921" s="40" t="s">
        <v>53</v>
      </c>
      <c r="G921" s="40" t="s">
        <v>22</v>
      </c>
      <c r="H921" s="42">
        <v>60</v>
      </c>
      <c r="I921" s="43">
        <v>4000</v>
      </c>
      <c r="J921" s="43">
        <v>2400000</v>
      </c>
      <c r="K921" s="43">
        <v>600000</v>
      </c>
      <c r="L921" s="44">
        <v>0.25</v>
      </c>
      <c r="M921" s="45" t="s">
        <v>23</v>
      </c>
    </row>
    <row r="922" spans="1:13" ht="30">
      <c r="A922" s="32" t="s">
        <v>33</v>
      </c>
      <c r="B922" s="33">
        <v>1189833</v>
      </c>
      <c r="C922" s="34">
        <v>44253</v>
      </c>
      <c r="D922" s="33" t="s">
        <v>35</v>
      </c>
      <c r="E922" s="33" t="s">
        <v>52</v>
      </c>
      <c r="F922" s="33" t="s">
        <v>53</v>
      </c>
      <c r="G922" s="33" t="s">
        <v>16</v>
      </c>
      <c r="H922" s="35">
        <v>40</v>
      </c>
      <c r="I922" s="36">
        <v>5750</v>
      </c>
      <c r="J922" s="36">
        <v>2300000</v>
      </c>
      <c r="K922" s="36">
        <v>1035000</v>
      </c>
      <c r="L922" s="37">
        <v>0.45</v>
      </c>
      <c r="M922" s="38" t="s">
        <v>23</v>
      </c>
    </row>
    <row r="923" spans="1:13" ht="30">
      <c r="A923" s="39" t="s">
        <v>33</v>
      </c>
      <c r="B923" s="40">
        <v>1189833</v>
      </c>
      <c r="C923" s="41">
        <v>44254</v>
      </c>
      <c r="D923" s="40" t="s">
        <v>35</v>
      </c>
      <c r="E923" s="40" t="s">
        <v>52</v>
      </c>
      <c r="F923" s="40" t="s">
        <v>53</v>
      </c>
      <c r="G923" s="40" t="s">
        <v>18</v>
      </c>
      <c r="H923" s="42">
        <v>45.000000000000007</v>
      </c>
      <c r="I923" s="43">
        <v>5750</v>
      </c>
      <c r="J923" s="43">
        <v>2587500.0000000005</v>
      </c>
      <c r="K923" s="43">
        <v>776250.00000000012</v>
      </c>
      <c r="L923" s="44">
        <v>0.3</v>
      </c>
      <c r="M923" s="45" t="s">
        <v>23</v>
      </c>
    </row>
    <row r="924" spans="1:13" ht="30">
      <c r="A924" s="32" t="s">
        <v>33</v>
      </c>
      <c r="B924" s="33">
        <v>1189833</v>
      </c>
      <c r="C924" s="34">
        <v>44255</v>
      </c>
      <c r="D924" s="33" t="s">
        <v>35</v>
      </c>
      <c r="E924" s="33" t="s">
        <v>52</v>
      </c>
      <c r="F924" s="33" t="s">
        <v>53</v>
      </c>
      <c r="G924" s="33" t="s">
        <v>19</v>
      </c>
      <c r="H924" s="35">
        <v>40</v>
      </c>
      <c r="I924" s="36">
        <v>4250</v>
      </c>
      <c r="J924" s="36">
        <v>1700000</v>
      </c>
      <c r="K924" s="36">
        <v>765000</v>
      </c>
      <c r="L924" s="37">
        <v>0.45</v>
      </c>
      <c r="M924" s="38" t="s">
        <v>23</v>
      </c>
    </row>
    <row r="925" spans="1:13" ht="30">
      <c r="A925" s="39" t="s">
        <v>33</v>
      </c>
      <c r="B925" s="40">
        <v>1189833</v>
      </c>
      <c r="C925" s="41">
        <v>44256</v>
      </c>
      <c r="D925" s="40" t="s">
        <v>35</v>
      </c>
      <c r="E925" s="40" t="s">
        <v>52</v>
      </c>
      <c r="F925" s="40" t="s">
        <v>53</v>
      </c>
      <c r="G925" s="40" t="s">
        <v>20</v>
      </c>
      <c r="H925" s="42">
        <v>40</v>
      </c>
      <c r="I925" s="43">
        <v>4250</v>
      </c>
      <c r="J925" s="43">
        <v>1700000</v>
      </c>
      <c r="K925" s="43">
        <v>680000</v>
      </c>
      <c r="L925" s="44">
        <v>0.39999999999999997</v>
      </c>
      <c r="M925" s="45" t="s">
        <v>23</v>
      </c>
    </row>
    <row r="926" spans="1:13">
      <c r="A926" s="32" t="s">
        <v>33</v>
      </c>
      <c r="B926" s="33">
        <v>1189833</v>
      </c>
      <c r="C926" s="34">
        <v>44257</v>
      </c>
      <c r="D926" s="33" t="s">
        <v>35</v>
      </c>
      <c r="E926" s="33" t="s">
        <v>52</v>
      </c>
      <c r="F926" s="33" t="s">
        <v>53</v>
      </c>
      <c r="G926" s="33" t="s">
        <v>21</v>
      </c>
      <c r="H926" s="35">
        <v>54.999999999999993</v>
      </c>
      <c r="I926" s="36">
        <v>3750</v>
      </c>
      <c r="J926" s="36">
        <v>2062499.9999999998</v>
      </c>
      <c r="K926" s="36">
        <v>1237500</v>
      </c>
      <c r="L926" s="37">
        <v>0.60000000000000009</v>
      </c>
      <c r="M926" s="38" t="s">
        <v>23</v>
      </c>
    </row>
    <row r="927" spans="1:13">
      <c r="A927" s="39" t="s">
        <v>33</v>
      </c>
      <c r="B927" s="40">
        <v>1189833</v>
      </c>
      <c r="C927" s="41">
        <v>44258</v>
      </c>
      <c r="D927" s="40" t="s">
        <v>35</v>
      </c>
      <c r="E927" s="40" t="s">
        <v>52</v>
      </c>
      <c r="F927" s="40" t="s">
        <v>53</v>
      </c>
      <c r="G927" s="40" t="s">
        <v>22</v>
      </c>
      <c r="H927" s="42">
        <v>60</v>
      </c>
      <c r="I927" s="43">
        <v>4750</v>
      </c>
      <c r="J927" s="43">
        <v>2850000</v>
      </c>
      <c r="K927" s="43">
        <v>712500</v>
      </c>
      <c r="L927" s="44">
        <v>0.25</v>
      </c>
      <c r="M927" s="45" t="s">
        <v>23</v>
      </c>
    </row>
    <row r="928" spans="1:13" ht="30">
      <c r="A928" s="32" t="s">
        <v>33</v>
      </c>
      <c r="B928" s="33">
        <v>1189833</v>
      </c>
      <c r="C928" s="34">
        <v>44259</v>
      </c>
      <c r="D928" s="33" t="s">
        <v>35</v>
      </c>
      <c r="E928" s="33" t="s">
        <v>52</v>
      </c>
      <c r="F928" s="33" t="s">
        <v>53</v>
      </c>
      <c r="G928" s="33" t="s">
        <v>16</v>
      </c>
      <c r="H928" s="35">
        <v>45</v>
      </c>
      <c r="I928" s="36">
        <v>6750</v>
      </c>
      <c r="J928" s="36">
        <v>3037500</v>
      </c>
      <c r="K928" s="36">
        <v>1366875</v>
      </c>
      <c r="L928" s="37">
        <v>0.45</v>
      </c>
      <c r="M928" s="38" t="s">
        <v>23</v>
      </c>
    </row>
    <row r="929" spans="1:13" ht="30">
      <c r="A929" s="39" t="s">
        <v>33</v>
      </c>
      <c r="B929" s="40">
        <v>1189833</v>
      </c>
      <c r="C929" s="41">
        <v>44260</v>
      </c>
      <c r="D929" s="40" t="s">
        <v>35</v>
      </c>
      <c r="E929" s="40" t="s">
        <v>52</v>
      </c>
      <c r="F929" s="40" t="s">
        <v>53</v>
      </c>
      <c r="G929" s="40" t="s">
        <v>18</v>
      </c>
      <c r="H929" s="42">
        <v>50</v>
      </c>
      <c r="I929" s="43">
        <v>6750</v>
      </c>
      <c r="J929" s="43">
        <v>3375000</v>
      </c>
      <c r="K929" s="43">
        <v>1012500</v>
      </c>
      <c r="L929" s="44">
        <v>0.3</v>
      </c>
      <c r="M929" s="45" t="s">
        <v>23</v>
      </c>
    </row>
    <row r="930" spans="1:13" ht="30">
      <c r="A930" s="32" t="s">
        <v>33</v>
      </c>
      <c r="B930" s="33">
        <v>1189833</v>
      </c>
      <c r="C930" s="34">
        <v>44261</v>
      </c>
      <c r="D930" s="33" t="s">
        <v>35</v>
      </c>
      <c r="E930" s="33" t="s">
        <v>52</v>
      </c>
      <c r="F930" s="33" t="s">
        <v>53</v>
      </c>
      <c r="G930" s="33" t="s">
        <v>19</v>
      </c>
      <c r="H930" s="35">
        <v>45</v>
      </c>
      <c r="I930" s="36">
        <v>4750</v>
      </c>
      <c r="J930" s="36">
        <v>2137500</v>
      </c>
      <c r="K930" s="36">
        <v>961875</v>
      </c>
      <c r="L930" s="37">
        <v>0.45</v>
      </c>
      <c r="M930" s="38" t="s">
        <v>23</v>
      </c>
    </row>
    <row r="931" spans="1:13" ht="30">
      <c r="A931" s="39" t="s">
        <v>33</v>
      </c>
      <c r="B931" s="40">
        <v>1189833</v>
      </c>
      <c r="C931" s="41">
        <v>44262</v>
      </c>
      <c r="D931" s="40" t="s">
        <v>35</v>
      </c>
      <c r="E931" s="40" t="s">
        <v>52</v>
      </c>
      <c r="F931" s="40" t="s">
        <v>53</v>
      </c>
      <c r="G931" s="40" t="s">
        <v>20</v>
      </c>
      <c r="H931" s="42">
        <v>45</v>
      </c>
      <c r="I931" s="43">
        <v>4750</v>
      </c>
      <c r="J931" s="43">
        <v>2137500</v>
      </c>
      <c r="K931" s="43">
        <v>854999.99999999988</v>
      </c>
      <c r="L931" s="44">
        <v>0.39999999999999997</v>
      </c>
      <c r="M931" s="45" t="s">
        <v>23</v>
      </c>
    </row>
    <row r="932" spans="1:13">
      <c r="A932" s="32" t="s">
        <v>33</v>
      </c>
      <c r="B932" s="33">
        <v>1189833</v>
      </c>
      <c r="C932" s="34">
        <v>44263</v>
      </c>
      <c r="D932" s="33" t="s">
        <v>35</v>
      </c>
      <c r="E932" s="33" t="s">
        <v>52</v>
      </c>
      <c r="F932" s="33" t="s">
        <v>53</v>
      </c>
      <c r="G932" s="33" t="s">
        <v>21</v>
      </c>
      <c r="H932" s="35">
        <v>54.999999999999993</v>
      </c>
      <c r="I932" s="36">
        <v>4000</v>
      </c>
      <c r="J932" s="36">
        <v>2199999.9999999995</v>
      </c>
      <c r="K932" s="36">
        <v>1320000</v>
      </c>
      <c r="L932" s="37">
        <v>0.60000000000000009</v>
      </c>
      <c r="M932" s="38" t="s">
        <v>23</v>
      </c>
    </row>
    <row r="933" spans="1:13">
      <c r="A933" s="39" t="s">
        <v>33</v>
      </c>
      <c r="B933" s="40">
        <v>1189833</v>
      </c>
      <c r="C933" s="41">
        <v>44264</v>
      </c>
      <c r="D933" s="40" t="s">
        <v>35</v>
      </c>
      <c r="E933" s="40" t="s">
        <v>52</v>
      </c>
      <c r="F933" s="40" t="s">
        <v>53</v>
      </c>
      <c r="G933" s="40" t="s">
        <v>22</v>
      </c>
      <c r="H933" s="42">
        <v>60</v>
      </c>
      <c r="I933" s="43">
        <v>5000</v>
      </c>
      <c r="J933" s="43">
        <v>3000000</v>
      </c>
      <c r="K933" s="43">
        <v>750000</v>
      </c>
      <c r="L933" s="44">
        <v>0.25</v>
      </c>
      <c r="M933" s="45" t="s">
        <v>23</v>
      </c>
    </row>
    <row r="934" spans="1:13" ht="30">
      <c r="A934" s="32" t="s">
        <v>25</v>
      </c>
      <c r="B934" s="33">
        <v>1197831</v>
      </c>
      <c r="C934" s="34">
        <v>44265</v>
      </c>
      <c r="D934" s="33" t="s">
        <v>35</v>
      </c>
      <c r="E934" s="33" t="s">
        <v>52</v>
      </c>
      <c r="F934" s="33" t="s">
        <v>53</v>
      </c>
      <c r="G934" s="33" t="s">
        <v>16</v>
      </c>
      <c r="H934" s="35">
        <v>20</v>
      </c>
      <c r="I934" s="36">
        <v>7000</v>
      </c>
      <c r="J934" s="36">
        <v>1400000</v>
      </c>
      <c r="K934" s="36">
        <v>489999.99999999994</v>
      </c>
      <c r="L934" s="37">
        <v>0.35</v>
      </c>
      <c r="M934" s="38" t="s">
        <v>23</v>
      </c>
    </row>
    <row r="935" spans="1:13" ht="30">
      <c r="A935" s="39" t="s">
        <v>25</v>
      </c>
      <c r="B935" s="40">
        <v>1197831</v>
      </c>
      <c r="C935" s="41">
        <v>44266</v>
      </c>
      <c r="D935" s="40" t="s">
        <v>35</v>
      </c>
      <c r="E935" s="40" t="s">
        <v>52</v>
      </c>
      <c r="F935" s="40" t="s">
        <v>53</v>
      </c>
      <c r="G935" s="40" t="s">
        <v>18</v>
      </c>
      <c r="H935" s="42">
        <v>30</v>
      </c>
      <c r="I935" s="43">
        <v>7000</v>
      </c>
      <c r="J935" s="43">
        <v>2100000</v>
      </c>
      <c r="K935" s="43">
        <v>735000</v>
      </c>
      <c r="L935" s="44">
        <v>0.35</v>
      </c>
      <c r="M935" s="45" t="s">
        <v>23</v>
      </c>
    </row>
    <row r="936" spans="1:13" ht="30">
      <c r="A936" s="32" t="s">
        <v>25</v>
      </c>
      <c r="B936" s="33">
        <v>1197831</v>
      </c>
      <c r="C936" s="34">
        <v>44267</v>
      </c>
      <c r="D936" s="33" t="s">
        <v>35</v>
      </c>
      <c r="E936" s="33" t="s">
        <v>52</v>
      </c>
      <c r="F936" s="33" t="s">
        <v>53</v>
      </c>
      <c r="G936" s="33" t="s">
        <v>19</v>
      </c>
      <c r="H936" s="35">
        <v>30</v>
      </c>
      <c r="I936" s="36">
        <v>5000</v>
      </c>
      <c r="J936" s="36">
        <v>1500000</v>
      </c>
      <c r="K936" s="36">
        <v>525000</v>
      </c>
      <c r="L936" s="37">
        <v>0.35</v>
      </c>
      <c r="M936" s="38" t="s">
        <v>23</v>
      </c>
    </row>
    <row r="937" spans="1:13" ht="30">
      <c r="A937" s="39" t="s">
        <v>25</v>
      </c>
      <c r="B937" s="40">
        <v>1197831</v>
      </c>
      <c r="C937" s="41">
        <v>44268</v>
      </c>
      <c r="D937" s="40" t="s">
        <v>35</v>
      </c>
      <c r="E937" s="40" t="s">
        <v>52</v>
      </c>
      <c r="F937" s="40" t="s">
        <v>53</v>
      </c>
      <c r="G937" s="40" t="s">
        <v>20</v>
      </c>
      <c r="H937" s="42">
        <v>35</v>
      </c>
      <c r="I937" s="43">
        <v>5000</v>
      </c>
      <c r="J937" s="43">
        <v>1750000</v>
      </c>
      <c r="K937" s="43">
        <v>787500</v>
      </c>
      <c r="L937" s="44">
        <v>0.45</v>
      </c>
      <c r="M937" s="45" t="s">
        <v>23</v>
      </c>
    </row>
    <row r="938" spans="1:13">
      <c r="A938" s="32" t="s">
        <v>25</v>
      </c>
      <c r="B938" s="33">
        <v>1197831</v>
      </c>
      <c r="C938" s="34">
        <v>44269</v>
      </c>
      <c r="D938" s="33" t="s">
        <v>26</v>
      </c>
      <c r="E938" s="33" t="s">
        <v>54</v>
      </c>
      <c r="F938" s="33" t="s">
        <v>55</v>
      </c>
      <c r="G938" s="33" t="s">
        <v>21</v>
      </c>
      <c r="H938" s="35">
        <v>40</v>
      </c>
      <c r="I938" s="36">
        <v>3500</v>
      </c>
      <c r="J938" s="36">
        <v>1400000</v>
      </c>
      <c r="K938" s="36">
        <v>420000</v>
      </c>
      <c r="L938" s="37">
        <v>0.3</v>
      </c>
      <c r="M938" s="38" t="s">
        <v>23</v>
      </c>
    </row>
    <row r="939" spans="1:13">
      <c r="A939" s="39" t="s">
        <v>25</v>
      </c>
      <c r="B939" s="40">
        <v>1197831</v>
      </c>
      <c r="C939" s="41">
        <v>44270</v>
      </c>
      <c r="D939" s="40" t="s">
        <v>26</v>
      </c>
      <c r="E939" s="40" t="s">
        <v>54</v>
      </c>
      <c r="F939" s="40" t="s">
        <v>55</v>
      </c>
      <c r="G939" s="40" t="s">
        <v>22</v>
      </c>
      <c r="H939" s="42">
        <v>35</v>
      </c>
      <c r="I939" s="43">
        <v>5000</v>
      </c>
      <c r="J939" s="43">
        <v>1750000</v>
      </c>
      <c r="K939" s="43">
        <v>875000</v>
      </c>
      <c r="L939" s="44">
        <v>0.5</v>
      </c>
      <c r="M939" s="45" t="s">
        <v>23</v>
      </c>
    </row>
    <row r="940" spans="1:13" ht="30">
      <c r="A940" s="32" t="s">
        <v>25</v>
      </c>
      <c r="B940" s="33">
        <v>1197831</v>
      </c>
      <c r="C940" s="34">
        <v>44271</v>
      </c>
      <c r="D940" s="33" t="s">
        <v>26</v>
      </c>
      <c r="E940" s="33" t="s">
        <v>54</v>
      </c>
      <c r="F940" s="33" t="s">
        <v>55</v>
      </c>
      <c r="G940" s="33" t="s">
        <v>16</v>
      </c>
      <c r="H940" s="35">
        <v>25</v>
      </c>
      <c r="I940" s="36">
        <v>6500</v>
      </c>
      <c r="J940" s="36">
        <v>1625000</v>
      </c>
      <c r="K940" s="36">
        <v>568750</v>
      </c>
      <c r="L940" s="37">
        <v>0.35</v>
      </c>
      <c r="M940" s="38" t="s">
        <v>23</v>
      </c>
    </row>
    <row r="941" spans="1:13" ht="30">
      <c r="A941" s="39" t="s">
        <v>25</v>
      </c>
      <c r="B941" s="40">
        <v>1197831</v>
      </c>
      <c r="C941" s="41">
        <v>44272</v>
      </c>
      <c r="D941" s="40" t="s">
        <v>26</v>
      </c>
      <c r="E941" s="40" t="s">
        <v>54</v>
      </c>
      <c r="F941" s="40" t="s">
        <v>55</v>
      </c>
      <c r="G941" s="40" t="s">
        <v>18</v>
      </c>
      <c r="H941" s="42">
        <v>35</v>
      </c>
      <c r="I941" s="43">
        <v>6250</v>
      </c>
      <c r="J941" s="43">
        <v>2187500</v>
      </c>
      <c r="K941" s="43">
        <v>765625</v>
      </c>
      <c r="L941" s="44">
        <v>0.35</v>
      </c>
      <c r="M941" s="45" t="s">
        <v>23</v>
      </c>
    </row>
    <row r="942" spans="1:13" ht="30">
      <c r="A942" s="32" t="s">
        <v>25</v>
      </c>
      <c r="B942" s="33">
        <v>1197831</v>
      </c>
      <c r="C942" s="34">
        <v>44273</v>
      </c>
      <c r="D942" s="33" t="s">
        <v>26</v>
      </c>
      <c r="E942" s="33" t="s">
        <v>54</v>
      </c>
      <c r="F942" s="33" t="s">
        <v>55</v>
      </c>
      <c r="G942" s="33" t="s">
        <v>19</v>
      </c>
      <c r="H942" s="35">
        <v>35</v>
      </c>
      <c r="I942" s="36">
        <v>4500</v>
      </c>
      <c r="J942" s="36">
        <v>1575000</v>
      </c>
      <c r="K942" s="36">
        <v>551250</v>
      </c>
      <c r="L942" s="37">
        <v>0.35</v>
      </c>
      <c r="M942" s="38" t="s">
        <v>23</v>
      </c>
    </row>
    <row r="943" spans="1:13" ht="30">
      <c r="A943" s="39" t="s">
        <v>25</v>
      </c>
      <c r="B943" s="40">
        <v>1197831</v>
      </c>
      <c r="C943" s="41">
        <v>44274</v>
      </c>
      <c r="D943" s="40" t="s">
        <v>26</v>
      </c>
      <c r="E943" s="40" t="s">
        <v>54</v>
      </c>
      <c r="F943" s="40" t="s">
        <v>55</v>
      </c>
      <c r="G943" s="40" t="s">
        <v>20</v>
      </c>
      <c r="H943" s="42">
        <v>35</v>
      </c>
      <c r="I943" s="43">
        <v>4000</v>
      </c>
      <c r="J943" s="43">
        <v>1400000</v>
      </c>
      <c r="K943" s="43">
        <v>630000</v>
      </c>
      <c r="L943" s="44">
        <v>0.45</v>
      </c>
      <c r="M943" s="45" t="s">
        <v>23</v>
      </c>
    </row>
    <row r="944" spans="1:13">
      <c r="A944" s="32" t="s">
        <v>25</v>
      </c>
      <c r="B944" s="33">
        <v>1197831</v>
      </c>
      <c r="C944" s="34">
        <v>44275</v>
      </c>
      <c r="D944" s="33" t="s">
        <v>26</v>
      </c>
      <c r="E944" s="33" t="s">
        <v>54</v>
      </c>
      <c r="F944" s="33" t="s">
        <v>55</v>
      </c>
      <c r="G944" s="33" t="s">
        <v>21</v>
      </c>
      <c r="H944" s="35">
        <v>40</v>
      </c>
      <c r="I944" s="36">
        <v>2750</v>
      </c>
      <c r="J944" s="36">
        <v>1100000</v>
      </c>
      <c r="K944" s="36">
        <v>330000</v>
      </c>
      <c r="L944" s="37">
        <v>0.3</v>
      </c>
      <c r="M944" s="38" t="s">
        <v>23</v>
      </c>
    </row>
    <row r="945" spans="1:13">
      <c r="A945" s="39" t="s">
        <v>25</v>
      </c>
      <c r="B945" s="40">
        <v>1197831</v>
      </c>
      <c r="C945" s="41">
        <v>44276</v>
      </c>
      <c r="D945" s="40" t="s">
        <v>26</v>
      </c>
      <c r="E945" s="40" t="s">
        <v>54</v>
      </c>
      <c r="F945" s="40" t="s">
        <v>55</v>
      </c>
      <c r="G945" s="40" t="s">
        <v>22</v>
      </c>
      <c r="H945" s="42">
        <v>35</v>
      </c>
      <c r="I945" s="43">
        <v>4750</v>
      </c>
      <c r="J945" s="43">
        <v>1662500</v>
      </c>
      <c r="K945" s="43">
        <v>831250</v>
      </c>
      <c r="L945" s="44">
        <v>0.5</v>
      </c>
      <c r="M945" s="45" t="s">
        <v>23</v>
      </c>
    </row>
    <row r="946" spans="1:13" ht="30">
      <c r="A946" s="32" t="s">
        <v>25</v>
      </c>
      <c r="B946" s="33">
        <v>1197831</v>
      </c>
      <c r="C946" s="34">
        <v>44277</v>
      </c>
      <c r="D946" s="33" t="s">
        <v>26</v>
      </c>
      <c r="E946" s="33" t="s">
        <v>54</v>
      </c>
      <c r="F946" s="33" t="s">
        <v>55</v>
      </c>
      <c r="G946" s="33" t="s">
        <v>16</v>
      </c>
      <c r="H946" s="35">
        <v>30</v>
      </c>
      <c r="I946" s="36">
        <v>6500</v>
      </c>
      <c r="J946" s="36">
        <v>1950000</v>
      </c>
      <c r="K946" s="36">
        <v>779999.99999999988</v>
      </c>
      <c r="L946" s="37">
        <v>0.39999999999999997</v>
      </c>
      <c r="M946" s="38" t="s">
        <v>23</v>
      </c>
    </row>
    <row r="947" spans="1:13" ht="30">
      <c r="A947" s="39" t="s">
        <v>25</v>
      </c>
      <c r="B947" s="40">
        <v>1197831</v>
      </c>
      <c r="C947" s="41">
        <v>44278</v>
      </c>
      <c r="D947" s="40" t="s">
        <v>26</v>
      </c>
      <c r="E947" s="40" t="s">
        <v>54</v>
      </c>
      <c r="F947" s="40" t="s">
        <v>55</v>
      </c>
      <c r="G947" s="40" t="s">
        <v>18</v>
      </c>
      <c r="H947" s="42">
        <v>40</v>
      </c>
      <c r="I947" s="43">
        <v>6500</v>
      </c>
      <c r="J947" s="43">
        <v>2600000</v>
      </c>
      <c r="K947" s="43">
        <v>1039999.9999999999</v>
      </c>
      <c r="L947" s="44">
        <v>0.39999999999999997</v>
      </c>
      <c r="M947" s="45" t="s">
        <v>23</v>
      </c>
    </row>
    <row r="948" spans="1:13" ht="30">
      <c r="A948" s="32" t="s">
        <v>25</v>
      </c>
      <c r="B948" s="33">
        <v>1197831</v>
      </c>
      <c r="C948" s="34">
        <v>44279</v>
      </c>
      <c r="D948" s="33" t="s">
        <v>26</v>
      </c>
      <c r="E948" s="33" t="s">
        <v>54</v>
      </c>
      <c r="F948" s="33" t="s">
        <v>55</v>
      </c>
      <c r="G948" s="33" t="s">
        <v>19</v>
      </c>
      <c r="H948" s="35">
        <v>30</v>
      </c>
      <c r="I948" s="36">
        <v>4750</v>
      </c>
      <c r="J948" s="36">
        <v>1425000</v>
      </c>
      <c r="K948" s="36">
        <v>570000</v>
      </c>
      <c r="L948" s="37">
        <v>0.39999999999999997</v>
      </c>
      <c r="M948" s="38" t="s">
        <v>23</v>
      </c>
    </row>
    <row r="949" spans="1:13" ht="30">
      <c r="A949" s="39" t="s">
        <v>25</v>
      </c>
      <c r="B949" s="40">
        <v>1197831</v>
      </c>
      <c r="C949" s="41">
        <v>44280</v>
      </c>
      <c r="D949" s="40" t="s">
        <v>26</v>
      </c>
      <c r="E949" s="40" t="s">
        <v>54</v>
      </c>
      <c r="F949" s="40" t="s">
        <v>55</v>
      </c>
      <c r="G949" s="40" t="s">
        <v>20</v>
      </c>
      <c r="H949" s="42">
        <v>35</v>
      </c>
      <c r="I949" s="43">
        <v>3750</v>
      </c>
      <c r="J949" s="43">
        <v>1312500</v>
      </c>
      <c r="K949" s="43">
        <v>656250</v>
      </c>
      <c r="L949" s="44">
        <v>0.5</v>
      </c>
      <c r="M949" s="45" t="s">
        <v>23</v>
      </c>
    </row>
    <row r="950" spans="1:13">
      <c r="A950" s="32" t="s">
        <v>25</v>
      </c>
      <c r="B950" s="33">
        <v>1197831</v>
      </c>
      <c r="C950" s="34">
        <v>44281</v>
      </c>
      <c r="D950" s="33" t="s">
        <v>26</v>
      </c>
      <c r="E950" s="33" t="s">
        <v>54</v>
      </c>
      <c r="F950" s="33" t="s">
        <v>55</v>
      </c>
      <c r="G950" s="33" t="s">
        <v>21</v>
      </c>
      <c r="H950" s="35">
        <v>40</v>
      </c>
      <c r="I950" s="36">
        <v>2750</v>
      </c>
      <c r="J950" s="36">
        <v>1100000</v>
      </c>
      <c r="K950" s="36">
        <v>385000</v>
      </c>
      <c r="L950" s="37">
        <v>0.35</v>
      </c>
      <c r="M950" s="38" t="s">
        <v>23</v>
      </c>
    </row>
    <row r="951" spans="1:13">
      <c r="A951" s="39" t="s">
        <v>25</v>
      </c>
      <c r="B951" s="40">
        <v>1197831</v>
      </c>
      <c r="C951" s="41">
        <v>44282</v>
      </c>
      <c r="D951" s="40" t="s">
        <v>26</v>
      </c>
      <c r="E951" s="40" t="s">
        <v>54</v>
      </c>
      <c r="F951" s="40" t="s">
        <v>55</v>
      </c>
      <c r="G951" s="40" t="s">
        <v>22</v>
      </c>
      <c r="H951" s="42">
        <v>35</v>
      </c>
      <c r="I951" s="43">
        <v>4250</v>
      </c>
      <c r="J951" s="43">
        <v>1487500</v>
      </c>
      <c r="K951" s="43">
        <v>818125.00000000012</v>
      </c>
      <c r="L951" s="44">
        <v>0.55000000000000004</v>
      </c>
      <c r="M951" s="45" t="s">
        <v>23</v>
      </c>
    </row>
    <row r="952" spans="1:13" ht="30">
      <c r="A952" s="32" t="s">
        <v>25</v>
      </c>
      <c r="B952" s="33">
        <v>1197831</v>
      </c>
      <c r="C952" s="34">
        <v>44283</v>
      </c>
      <c r="D952" s="33" t="s">
        <v>26</v>
      </c>
      <c r="E952" s="33" t="s">
        <v>54</v>
      </c>
      <c r="F952" s="33" t="s">
        <v>55</v>
      </c>
      <c r="G952" s="33" t="s">
        <v>16</v>
      </c>
      <c r="H952" s="35">
        <v>20</v>
      </c>
      <c r="I952" s="36">
        <v>6750</v>
      </c>
      <c r="J952" s="36">
        <v>1350000</v>
      </c>
      <c r="K952" s="36">
        <v>540000</v>
      </c>
      <c r="L952" s="37">
        <v>0.39999999999999997</v>
      </c>
      <c r="M952" s="38" t="s">
        <v>23</v>
      </c>
    </row>
    <row r="953" spans="1:13" ht="30">
      <c r="A953" s="39" t="s">
        <v>25</v>
      </c>
      <c r="B953" s="40">
        <v>1197831</v>
      </c>
      <c r="C953" s="41">
        <v>44284</v>
      </c>
      <c r="D953" s="40" t="s">
        <v>26</v>
      </c>
      <c r="E953" s="40" t="s">
        <v>54</v>
      </c>
      <c r="F953" s="40" t="s">
        <v>55</v>
      </c>
      <c r="G953" s="40" t="s">
        <v>18</v>
      </c>
      <c r="H953" s="42">
        <v>25.000000000000007</v>
      </c>
      <c r="I953" s="43">
        <v>6750</v>
      </c>
      <c r="J953" s="43">
        <v>1687500.0000000005</v>
      </c>
      <c r="K953" s="43">
        <v>675000.00000000012</v>
      </c>
      <c r="L953" s="44">
        <v>0.39999999999999997</v>
      </c>
      <c r="M953" s="45" t="s">
        <v>23</v>
      </c>
    </row>
    <row r="954" spans="1:13" ht="30">
      <c r="A954" s="32" t="s">
        <v>25</v>
      </c>
      <c r="B954" s="33">
        <v>1197831</v>
      </c>
      <c r="C954" s="34">
        <v>44285</v>
      </c>
      <c r="D954" s="33" t="s">
        <v>26</v>
      </c>
      <c r="E954" s="33" t="s">
        <v>54</v>
      </c>
      <c r="F954" s="33" t="s">
        <v>55</v>
      </c>
      <c r="G954" s="33" t="s">
        <v>19</v>
      </c>
      <c r="H954" s="35">
        <v>19.999999999999996</v>
      </c>
      <c r="I954" s="36">
        <v>5000</v>
      </c>
      <c r="J954" s="36">
        <v>999999.99999999988</v>
      </c>
      <c r="K954" s="36">
        <v>399999.99999999994</v>
      </c>
      <c r="L954" s="37">
        <v>0.39999999999999997</v>
      </c>
      <c r="M954" s="38" t="s">
        <v>23</v>
      </c>
    </row>
    <row r="955" spans="1:13" ht="30">
      <c r="A955" s="39" t="s">
        <v>25</v>
      </c>
      <c r="B955" s="40">
        <v>1197831</v>
      </c>
      <c r="C955" s="41">
        <v>44286</v>
      </c>
      <c r="D955" s="40" t="s">
        <v>26</v>
      </c>
      <c r="E955" s="40" t="s">
        <v>54</v>
      </c>
      <c r="F955" s="40" t="s">
        <v>55</v>
      </c>
      <c r="G955" s="40" t="s">
        <v>20</v>
      </c>
      <c r="H955" s="42">
        <v>25.000000000000007</v>
      </c>
      <c r="I955" s="43">
        <v>4000</v>
      </c>
      <c r="J955" s="43">
        <v>1000000.0000000002</v>
      </c>
      <c r="K955" s="43">
        <v>500000.00000000012</v>
      </c>
      <c r="L955" s="44">
        <v>0.5</v>
      </c>
      <c r="M955" s="45" t="s">
        <v>23</v>
      </c>
    </row>
    <row r="956" spans="1:13">
      <c r="A956" s="32" t="s">
        <v>25</v>
      </c>
      <c r="B956" s="33">
        <v>1197831</v>
      </c>
      <c r="C956" s="34">
        <v>44287</v>
      </c>
      <c r="D956" s="33" t="s">
        <v>26</v>
      </c>
      <c r="E956" s="33" t="s">
        <v>54</v>
      </c>
      <c r="F956" s="33" t="s">
        <v>55</v>
      </c>
      <c r="G956" s="33" t="s">
        <v>21</v>
      </c>
      <c r="H956" s="35">
        <v>30</v>
      </c>
      <c r="I956" s="36">
        <v>3000</v>
      </c>
      <c r="J956" s="36">
        <v>900000</v>
      </c>
      <c r="K956" s="36">
        <v>315000</v>
      </c>
      <c r="L956" s="37">
        <v>0.35</v>
      </c>
      <c r="M956" s="38" t="s">
        <v>23</v>
      </c>
    </row>
    <row r="957" spans="1:13">
      <c r="A957" s="39" t="s">
        <v>25</v>
      </c>
      <c r="B957" s="40">
        <v>1197831</v>
      </c>
      <c r="C957" s="41">
        <v>44288</v>
      </c>
      <c r="D957" s="40" t="s">
        <v>26</v>
      </c>
      <c r="E957" s="40" t="s">
        <v>54</v>
      </c>
      <c r="F957" s="40" t="s">
        <v>55</v>
      </c>
      <c r="G957" s="40" t="s">
        <v>22</v>
      </c>
      <c r="H957" s="42">
        <v>25.000000000000007</v>
      </c>
      <c r="I957" s="43">
        <v>5750</v>
      </c>
      <c r="J957" s="43">
        <v>1437500.0000000002</v>
      </c>
      <c r="K957" s="43">
        <v>790625.00000000023</v>
      </c>
      <c r="L957" s="44">
        <v>0.55000000000000004</v>
      </c>
      <c r="M957" s="45" t="s">
        <v>23</v>
      </c>
    </row>
    <row r="958" spans="1:13" ht="30">
      <c r="A958" s="32" t="s">
        <v>25</v>
      </c>
      <c r="B958" s="33">
        <v>1197831</v>
      </c>
      <c r="C958" s="34">
        <v>44289</v>
      </c>
      <c r="D958" s="33" t="s">
        <v>26</v>
      </c>
      <c r="E958" s="33" t="s">
        <v>54</v>
      </c>
      <c r="F958" s="33" t="s">
        <v>55</v>
      </c>
      <c r="G958" s="33" t="s">
        <v>16</v>
      </c>
      <c r="H958" s="35">
        <v>14.999999999999996</v>
      </c>
      <c r="I958" s="36">
        <v>7250</v>
      </c>
      <c r="J958" s="36">
        <v>1087499.9999999998</v>
      </c>
      <c r="K958" s="36">
        <v>434999.99999999988</v>
      </c>
      <c r="L958" s="37">
        <v>0.39999999999999997</v>
      </c>
      <c r="M958" s="38" t="s">
        <v>23</v>
      </c>
    </row>
    <row r="959" spans="1:13" ht="30">
      <c r="A959" s="39" t="s">
        <v>25</v>
      </c>
      <c r="B959" s="40">
        <v>1197831</v>
      </c>
      <c r="C959" s="41">
        <v>44290</v>
      </c>
      <c r="D959" s="40" t="s">
        <v>26</v>
      </c>
      <c r="E959" s="40" t="s">
        <v>54</v>
      </c>
      <c r="F959" s="40" t="s">
        <v>55</v>
      </c>
      <c r="G959" s="40" t="s">
        <v>18</v>
      </c>
      <c r="H959" s="42">
        <v>25.000000000000007</v>
      </c>
      <c r="I959" s="43">
        <v>7500</v>
      </c>
      <c r="J959" s="43">
        <v>1875000.0000000005</v>
      </c>
      <c r="K959" s="43">
        <v>750000.00000000012</v>
      </c>
      <c r="L959" s="44">
        <v>0.39999999999999997</v>
      </c>
      <c r="M959" s="45" t="s">
        <v>23</v>
      </c>
    </row>
    <row r="960" spans="1:13" ht="30">
      <c r="A960" s="32" t="s">
        <v>25</v>
      </c>
      <c r="B960" s="33">
        <v>1197831</v>
      </c>
      <c r="C960" s="34">
        <v>44291</v>
      </c>
      <c r="D960" s="33" t="s">
        <v>26</v>
      </c>
      <c r="E960" s="33" t="s">
        <v>54</v>
      </c>
      <c r="F960" s="33" t="s">
        <v>55</v>
      </c>
      <c r="G960" s="33" t="s">
        <v>19</v>
      </c>
      <c r="H960" s="35">
        <v>19.999999999999996</v>
      </c>
      <c r="I960" s="36">
        <v>6000</v>
      </c>
      <c r="J960" s="36">
        <v>1199999.9999999998</v>
      </c>
      <c r="K960" s="36">
        <v>479999.99999999988</v>
      </c>
      <c r="L960" s="37">
        <v>0.39999999999999997</v>
      </c>
      <c r="M960" s="38" t="s">
        <v>23</v>
      </c>
    </row>
    <row r="961" spans="1:13" ht="30">
      <c r="A961" s="39" t="s">
        <v>25</v>
      </c>
      <c r="B961" s="40">
        <v>1197831</v>
      </c>
      <c r="C961" s="41">
        <v>44292</v>
      </c>
      <c r="D961" s="40" t="s">
        <v>26</v>
      </c>
      <c r="E961" s="40" t="s">
        <v>54</v>
      </c>
      <c r="F961" s="40" t="s">
        <v>55</v>
      </c>
      <c r="G961" s="40" t="s">
        <v>20</v>
      </c>
      <c r="H961" s="42">
        <v>30.000000000000004</v>
      </c>
      <c r="I961" s="43">
        <v>5250</v>
      </c>
      <c r="J961" s="43">
        <v>1575000.0000000002</v>
      </c>
      <c r="K961" s="43">
        <v>787500.00000000012</v>
      </c>
      <c r="L961" s="44">
        <v>0.5</v>
      </c>
      <c r="M961" s="45" t="s">
        <v>23</v>
      </c>
    </row>
    <row r="962" spans="1:13">
      <c r="A962" s="32" t="s">
        <v>25</v>
      </c>
      <c r="B962" s="33">
        <v>1197831</v>
      </c>
      <c r="C962" s="34">
        <v>44293</v>
      </c>
      <c r="D962" s="33" t="s">
        <v>26</v>
      </c>
      <c r="E962" s="33" t="s">
        <v>54</v>
      </c>
      <c r="F962" s="33" t="s">
        <v>55</v>
      </c>
      <c r="G962" s="33" t="s">
        <v>21</v>
      </c>
      <c r="H962" s="35">
        <v>45</v>
      </c>
      <c r="I962" s="36">
        <v>4250</v>
      </c>
      <c r="J962" s="36">
        <v>1912500</v>
      </c>
      <c r="K962" s="36">
        <v>669375</v>
      </c>
      <c r="L962" s="37">
        <v>0.35</v>
      </c>
      <c r="M962" s="38" t="s">
        <v>23</v>
      </c>
    </row>
    <row r="963" spans="1:13">
      <c r="A963" s="39" t="s">
        <v>25</v>
      </c>
      <c r="B963" s="40">
        <v>1197831</v>
      </c>
      <c r="C963" s="41">
        <v>44294</v>
      </c>
      <c r="D963" s="40" t="s">
        <v>26</v>
      </c>
      <c r="E963" s="40" t="s">
        <v>54</v>
      </c>
      <c r="F963" s="40" t="s">
        <v>55</v>
      </c>
      <c r="G963" s="40" t="s">
        <v>22</v>
      </c>
      <c r="H963" s="42">
        <v>40</v>
      </c>
      <c r="I963" s="43">
        <v>7750</v>
      </c>
      <c r="J963" s="43">
        <v>3100000</v>
      </c>
      <c r="K963" s="43">
        <v>1705000.0000000002</v>
      </c>
      <c r="L963" s="44">
        <v>0.55000000000000004</v>
      </c>
      <c r="M963" s="45" t="s">
        <v>23</v>
      </c>
    </row>
    <row r="964" spans="1:13" ht="30">
      <c r="A964" s="32" t="s">
        <v>25</v>
      </c>
      <c r="B964" s="33">
        <v>1197831</v>
      </c>
      <c r="C964" s="34">
        <v>44295</v>
      </c>
      <c r="D964" s="33" t="s">
        <v>26</v>
      </c>
      <c r="E964" s="33" t="s">
        <v>54</v>
      </c>
      <c r="F964" s="33" t="s">
        <v>55</v>
      </c>
      <c r="G964" s="33" t="s">
        <v>16</v>
      </c>
      <c r="H964" s="35">
        <v>40</v>
      </c>
      <c r="I964" s="36">
        <v>7750</v>
      </c>
      <c r="J964" s="36">
        <v>3100000</v>
      </c>
      <c r="K964" s="36">
        <v>1240000</v>
      </c>
      <c r="L964" s="37">
        <v>0.39999999999999997</v>
      </c>
      <c r="M964" s="38" t="s">
        <v>23</v>
      </c>
    </row>
    <row r="965" spans="1:13" ht="30">
      <c r="A965" s="39" t="s">
        <v>25</v>
      </c>
      <c r="B965" s="40">
        <v>1197831</v>
      </c>
      <c r="C965" s="41">
        <v>44296</v>
      </c>
      <c r="D965" s="40" t="s">
        <v>26</v>
      </c>
      <c r="E965" s="40" t="s">
        <v>54</v>
      </c>
      <c r="F965" s="40" t="s">
        <v>55</v>
      </c>
      <c r="G965" s="40" t="s">
        <v>18</v>
      </c>
      <c r="H965" s="42">
        <v>45</v>
      </c>
      <c r="I965" s="43">
        <v>7750</v>
      </c>
      <c r="J965" s="43">
        <v>3487500</v>
      </c>
      <c r="K965" s="43">
        <v>1395000</v>
      </c>
      <c r="L965" s="44">
        <v>0.39999999999999997</v>
      </c>
      <c r="M965" s="45" t="s">
        <v>23</v>
      </c>
    </row>
    <row r="966" spans="1:13" ht="30">
      <c r="A966" s="32" t="s">
        <v>25</v>
      </c>
      <c r="B966" s="33">
        <v>1197831</v>
      </c>
      <c r="C966" s="34">
        <v>44297</v>
      </c>
      <c r="D966" s="33" t="s">
        <v>26</v>
      </c>
      <c r="E966" s="33" t="s">
        <v>54</v>
      </c>
      <c r="F966" s="33" t="s">
        <v>55</v>
      </c>
      <c r="G966" s="33" t="s">
        <v>19</v>
      </c>
      <c r="H966" s="35">
        <v>40</v>
      </c>
      <c r="I966" s="36">
        <v>6500</v>
      </c>
      <c r="J966" s="36">
        <v>2600000</v>
      </c>
      <c r="K966" s="36">
        <v>1039999.9999999999</v>
      </c>
      <c r="L966" s="37">
        <v>0.39999999999999997</v>
      </c>
      <c r="M966" s="38" t="s">
        <v>23</v>
      </c>
    </row>
    <row r="967" spans="1:13" ht="30">
      <c r="A967" s="39" t="s">
        <v>25</v>
      </c>
      <c r="B967" s="40">
        <v>1197831</v>
      </c>
      <c r="C967" s="41">
        <v>44298</v>
      </c>
      <c r="D967" s="40" t="s">
        <v>26</v>
      </c>
      <c r="E967" s="40" t="s">
        <v>54</v>
      </c>
      <c r="F967" s="40" t="s">
        <v>55</v>
      </c>
      <c r="G967" s="40" t="s">
        <v>20</v>
      </c>
      <c r="H967" s="42">
        <v>40</v>
      </c>
      <c r="I967" s="43">
        <v>6000</v>
      </c>
      <c r="J967" s="43">
        <v>2400000</v>
      </c>
      <c r="K967" s="43">
        <v>1200000</v>
      </c>
      <c r="L967" s="44">
        <v>0.5</v>
      </c>
      <c r="M967" s="45" t="s">
        <v>23</v>
      </c>
    </row>
    <row r="968" spans="1:13">
      <c r="A968" s="32" t="s">
        <v>25</v>
      </c>
      <c r="B968" s="33">
        <v>1197831</v>
      </c>
      <c r="C968" s="34">
        <v>44299</v>
      </c>
      <c r="D968" s="33" t="s">
        <v>26</v>
      </c>
      <c r="E968" s="33" t="s">
        <v>54</v>
      </c>
      <c r="F968" s="33" t="s">
        <v>55</v>
      </c>
      <c r="G968" s="33" t="s">
        <v>21</v>
      </c>
      <c r="H968" s="35">
        <v>45</v>
      </c>
      <c r="I968" s="36">
        <v>5000</v>
      </c>
      <c r="J968" s="36">
        <v>2250000</v>
      </c>
      <c r="K968" s="36">
        <v>787500</v>
      </c>
      <c r="L968" s="37">
        <v>0.35</v>
      </c>
      <c r="M968" s="38" t="s">
        <v>23</v>
      </c>
    </row>
    <row r="969" spans="1:13">
      <c r="A969" s="39" t="s">
        <v>25</v>
      </c>
      <c r="B969" s="40">
        <v>1197831</v>
      </c>
      <c r="C969" s="41">
        <v>44300</v>
      </c>
      <c r="D969" s="40" t="s">
        <v>26</v>
      </c>
      <c r="E969" s="40" t="s">
        <v>54</v>
      </c>
      <c r="F969" s="40" t="s">
        <v>55</v>
      </c>
      <c r="G969" s="40" t="s">
        <v>22</v>
      </c>
      <c r="H969" s="42">
        <v>50</v>
      </c>
      <c r="I969" s="43">
        <v>8750</v>
      </c>
      <c r="J969" s="43">
        <v>4375000</v>
      </c>
      <c r="K969" s="43">
        <v>2406250</v>
      </c>
      <c r="L969" s="44">
        <v>0.55000000000000004</v>
      </c>
      <c r="M969" s="45" t="s">
        <v>23</v>
      </c>
    </row>
    <row r="970" spans="1:13" ht="30">
      <c r="A970" s="32" t="s">
        <v>25</v>
      </c>
      <c r="B970" s="33">
        <v>1197831</v>
      </c>
      <c r="C970" s="34">
        <v>44301</v>
      </c>
      <c r="D970" s="33" t="s">
        <v>26</v>
      </c>
      <c r="E970" s="33" t="s">
        <v>54</v>
      </c>
      <c r="F970" s="33" t="s">
        <v>55</v>
      </c>
      <c r="G970" s="33" t="s">
        <v>16</v>
      </c>
      <c r="H970" s="35">
        <v>40</v>
      </c>
      <c r="I970" s="36">
        <v>8250</v>
      </c>
      <c r="J970" s="36">
        <v>3300000</v>
      </c>
      <c r="K970" s="36">
        <v>1484999.9999999998</v>
      </c>
      <c r="L970" s="37">
        <v>0.44999999999999996</v>
      </c>
      <c r="M970" s="38" t="s">
        <v>23</v>
      </c>
    </row>
    <row r="971" spans="1:13" ht="30">
      <c r="A971" s="39" t="s">
        <v>25</v>
      </c>
      <c r="B971" s="40">
        <v>1197831</v>
      </c>
      <c r="C971" s="41">
        <v>44302</v>
      </c>
      <c r="D971" s="40" t="s">
        <v>26</v>
      </c>
      <c r="E971" s="40" t="s">
        <v>54</v>
      </c>
      <c r="F971" s="40" t="s">
        <v>55</v>
      </c>
      <c r="G971" s="40" t="s">
        <v>18</v>
      </c>
      <c r="H971" s="42">
        <v>45</v>
      </c>
      <c r="I971" s="43">
        <v>8250</v>
      </c>
      <c r="J971" s="43">
        <v>3712500</v>
      </c>
      <c r="K971" s="43">
        <v>1670624.9999999998</v>
      </c>
      <c r="L971" s="44">
        <v>0.44999999999999996</v>
      </c>
      <c r="M971" s="45" t="s">
        <v>23</v>
      </c>
    </row>
    <row r="972" spans="1:13" ht="30">
      <c r="A972" s="32" t="s">
        <v>25</v>
      </c>
      <c r="B972" s="33">
        <v>1197831</v>
      </c>
      <c r="C972" s="34">
        <v>44303</v>
      </c>
      <c r="D972" s="33" t="s">
        <v>26</v>
      </c>
      <c r="E972" s="33" t="s">
        <v>54</v>
      </c>
      <c r="F972" s="33" t="s">
        <v>55</v>
      </c>
      <c r="G972" s="33" t="s">
        <v>19</v>
      </c>
      <c r="H972" s="35">
        <v>40</v>
      </c>
      <c r="I972" s="36">
        <v>9750</v>
      </c>
      <c r="J972" s="36">
        <v>3900000</v>
      </c>
      <c r="K972" s="36">
        <v>1754999.9999999998</v>
      </c>
      <c r="L972" s="37">
        <v>0.44999999999999996</v>
      </c>
      <c r="M972" s="38" t="s">
        <v>23</v>
      </c>
    </row>
    <row r="973" spans="1:13" ht="30">
      <c r="A973" s="39" t="s">
        <v>25</v>
      </c>
      <c r="B973" s="40">
        <v>1197831</v>
      </c>
      <c r="C973" s="41">
        <v>44304</v>
      </c>
      <c r="D973" s="40" t="s">
        <v>26</v>
      </c>
      <c r="E973" s="40" t="s">
        <v>54</v>
      </c>
      <c r="F973" s="40" t="s">
        <v>55</v>
      </c>
      <c r="G973" s="40" t="s">
        <v>20</v>
      </c>
      <c r="H973" s="42">
        <v>40</v>
      </c>
      <c r="I973" s="43">
        <v>5750</v>
      </c>
      <c r="J973" s="43">
        <v>2300000</v>
      </c>
      <c r="K973" s="43">
        <v>1265000</v>
      </c>
      <c r="L973" s="44">
        <v>0.55000000000000004</v>
      </c>
      <c r="M973" s="45" t="s">
        <v>23</v>
      </c>
    </row>
    <row r="974" spans="1:13">
      <c r="A974" s="32" t="s">
        <v>25</v>
      </c>
      <c r="B974" s="33">
        <v>1197831</v>
      </c>
      <c r="C974" s="34">
        <v>44305</v>
      </c>
      <c r="D974" s="33" t="s">
        <v>26</v>
      </c>
      <c r="E974" s="33" t="s">
        <v>54</v>
      </c>
      <c r="F974" s="33" t="s">
        <v>55</v>
      </c>
      <c r="G974" s="33" t="s">
        <v>21</v>
      </c>
      <c r="H974" s="35">
        <v>45</v>
      </c>
      <c r="I974" s="36">
        <v>5500</v>
      </c>
      <c r="J974" s="36">
        <v>2475000</v>
      </c>
      <c r="K974" s="36">
        <v>989999.99999999988</v>
      </c>
      <c r="L974" s="37">
        <v>0.39999999999999997</v>
      </c>
      <c r="M974" s="38" t="s">
        <v>23</v>
      </c>
    </row>
    <row r="975" spans="1:13">
      <c r="A975" s="39" t="s">
        <v>25</v>
      </c>
      <c r="B975" s="40">
        <v>1197831</v>
      </c>
      <c r="C975" s="41">
        <v>44306</v>
      </c>
      <c r="D975" s="40" t="s">
        <v>26</v>
      </c>
      <c r="E975" s="40" t="s">
        <v>54</v>
      </c>
      <c r="F975" s="40" t="s">
        <v>55</v>
      </c>
      <c r="G975" s="40" t="s">
        <v>22</v>
      </c>
      <c r="H975" s="42">
        <v>54.999999999999993</v>
      </c>
      <c r="I975" s="43">
        <v>8250</v>
      </c>
      <c r="J975" s="43">
        <v>4537499.9999999991</v>
      </c>
      <c r="K975" s="43">
        <v>2722500</v>
      </c>
      <c r="L975" s="44">
        <v>0.60000000000000009</v>
      </c>
      <c r="M975" s="45" t="s">
        <v>23</v>
      </c>
    </row>
    <row r="976" spans="1:13" ht="30">
      <c r="A976" s="32" t="s">
        <v>25</v>
      </c>
      <c r="B976" s="33">
        <v>1197831</v>
      </c>
      <c r="C976" s="34">
        <v>44307</v>
      </c>
      <c r="D976" s="33" t="s">
        <v>26</v>
      </c>
      <c r="E976" s="33" t="s">
        <v>54</v>
      </c>
      <c r="F976" s="33" t="s">
        <v>55</v>
      </c>
      <c r="G976" s="33" t="s">
        <v>16</v>
      </c>
      <c r="H976" s="35">
        <v>45</v>
      </c>
      <c r="I976" s="36">
        <v>7750</v>
      </c>
      <c r="J976" s="36">
        <v>3487500</v>
      </c>
      <c r="K976" s="36">
        <v>1569374.9999999998</v>
      </c>
      <c r="L976" s="37">
        <v>0.44999999999999996</v>
      </c>
      <c r="M976" s="38" t="s">
        <v>23</v>
      </c>
    </row>
    <row r="977" spans="1:13" ht="30">
      <c r="A977" s="39" t="s">
        <v>25</v>
      </c>
      <c r="B977" s="40">
        <v>1197831</v>
      </c>
      <c r="C977" s="41">
        <v>44308</v>
      </c>
      <c r="D977" s="40" t="s">
        <v>26</v>
      </c>
      <c r="E977" s="40" t="s">
        <v>54</v>
      </c>
      <c r="F977" s="40" t="s">
        <v>55</v>
      </c>
      <c r="G977" s="40" t="s">
        <v>18</v>
      </c>
      <c r="H977" s="42">
        <v>55.000000000000007</v>
      </c>
      <c r="I977" s="43">
        <v>7750</v>
      </c>
      <c r="J977" s="43">
        <v>4262500.0000000009</v>
      </c>
      <c r="K977" s="43">
        <v>1918125.0000000002</v>
      </c>
      <c r="L977" s="44">
        <v>0.44999999999999996</v>
      </c>
      <c r="M977" s="45" t="s">
        <v>23</v>
      </c>
    </row>
    <row r="978" spans="1:13" ht="30">
      <c r="A978" s="32" t="s">
        <v>25</v>
      </c>
      <c r="B978" s="33">
        <v>1197831</v>
      </c>
      <c r="C978" s="34">
        <v>44309</v>
      </c>
      <c r="D978" s="33" t="s">
        <v>26</v>
      </c>
      <c r="E978" s="33" t="s">
        <v>54</v>
      </c>
      <c r="F978" s="33" t="s">
        <v>55</v>
      </c>
      <c r="G978" s="33" t="s">
        <v>19</v>
      </c>
      <c r="H978" s="35">
        <v>50</v>
      </c>
      <c r="I978" s="36">
        <v>9500</v>
      </c>
      <c r="J978" s="36">
        <v>4750000</v>
      </c>
      <c r="K978" s="36">
        <v>2137500</v>
      </c>
      <c r="L978" s="37">
        <v>0.44999999999999996</v>
      </c>
      <c r="M978" s="38" t="s">
        <v>23</v>
      </c>
    </row>
    <row r="979" spans="1:13" ht="30">
      <c r="A979" s="39" t="s">
        <v>25</v>
      </c>
      <c r="B979" s="40">
        <v>1197831</v>
      </c>
      <c r="C979" s="41">
        <v>44310</v>
      </c>
      <c r="D979" s="40" t="s">
        <v>26</v>
      </c>
      <c r="E979" s="40" t="s">
        <v>54</v>
      </c>
      <c r="F979" s="40" t="s">
        <v>55</v>
      </c>
      <c r="G979" s="40" t="s">
        <v>20</v>
      </c>
      <c r="H979" s="42">
        <v>45</v>
      </c>
      <c r="I979" s="43">
        <v>4750</v>
      </c>
      <c r="J979" s="43">
        <v>2137500</v>
      </c>
      <c r="K979" s="43">
        <v>1175625</v>
      </c>
      <c r="L979" s="44">
        <v>0.55000000000000004</v>
      </c>
      <c r="M979" s="45" t="s">
        <v>23</v>
      </c>
    </row>
    <row r="980" spans="1:13">
      <c r="A980" s="32" t="s">
        <v>25</v>
      </c>
      <c r="B980" s="33">
        <v>1197831</v>
      </c>
      <c r="C980" s="34">
        <v>44311</v>
      </c>
      <c r="D980" s="33" t="s">
        <v>26</v>
      </c>
      <c r="E980" s="33" t="s">
        <v>54</v>
      </c>
      <c r="F980" s="33" t="s">
        <v>55</v>
      </c>
      <c r="G980" s="33" t="s">
        <v>21</v>
      </c>
      <c r="H980" s="35">
        <v>50</v>
      </c>
      <c r="I980" s="36">
        <v>4750</v>
      </c>
      <c r="J980" s="36">
        <v>2375000</v>
      </c>
      <c r="K980" s="36">
        <v>949999.99999999988</v>
      </c>
      <c r="L980" s="37">
        <v>0.39999999999999997</v>
      </c>
      <c r="M980" s="38" t="s">
        <v>23</v>
      </c>
    </row>
    <row r="981" spans="1:13">
      <c r="A981" s="39" t="s">
        <v>25</v>
      </c>
      <c r="B981" s="40">
        <v>1197831</v>
      </c>
      <c r="C981" s="41">
        <v>44312</v>
      </c>
      <c r="D981" s="40" t="s">
        <v>26</v>
      </c>
      <c r="E981" s="40" t="s">
        <v>54</v>
      </c>
      <c r="F981" s="40" t="s">
        <v>55</v>
      </c>
      <c r="G981" s="40" t="s">
        <v>22</v>
      </c>
      <c r="H981" s="42">
        <v>54.999999999999993</v>
      </c>
      <c r="I981" s="43">
        <v>7250</v>
      </c>
      <c r="J981" s="43">
        <v>3987499.9999999995</v>
      </c>
      <c r="K981" s="43">
        <v>2392500</v>
      </c>
      <c r="L981" s="44">
        <v>0.60000000000000009</v>
      </c>
      <c r="M981" s="45" t="s">
        <v>23</v>
      </c>
    </row>
    <row r="982" spans="1:13" ht="30">
      <c r="A982" s="32" t="s">
        <v>25</v>
      </c>
      <c r="B982" s="33">
        <v>1197831</v>
      </c>
      <c r="C982" s="34">
        <v>44313</v>
      </c>
      <c r="D982" s="33" t="s">
        <v>26</v>
      </c>
      <c r="E982" s="33" t="s">
        <v>54</v>
      </c>
      <c r="F982" s="33" t="s">
        <v>55</v>
      </c>
      <c r="G982" s="33" t="s">
        <v>16</v>
      </c>
      <c r="H982" s="35">
        <v>50</v>
      </c>
      <c r="I982" s="36">
        <v>6750</v>
      </c>
      <c r="J982" s="36">
        <v>3375000</v>
      </c>
      <c r="K982" s="36">
        <v>1518749.9999999998</v>
      </c>
      <c r="L982" s="37">
        <v>0.44999999999999996</v>
      </c>
      <c r="M982" s="38" t="s">
        <v>23</v>
      </c>
    </row>
    <row r="983" spans="1:13" ht="30">
      <c r="A983" s="39" t="s">
        <v>25</v>
      </c>
      <c r="B983" s="40">
        <v>1197831</v>
      </c>
      <c r="C983" s="41">
        <v>44314</v>
      </c>
      <c r="D983" s="40" t="s">
        <v>26</v>
      </c>
      <c r="E983" s="40" t="s">
        <v>54</v>
      </c>
      <c r="F983" s="40" t="s">
        <v>55</v>
      </c>
      <c r="G983" s="40" t="s">
        <v>18</v>
      </c>
      <c r="H983" s="42">
        <v>50</v>
      </c>
      <c r="I983" s="43">
        <v>6250</v>
      </c>
      <c r="J983" s="43">
        <v>3125000</v>
      </c>
      <c r="K983" s="43">
        <v>1406249.9999999998</v>
      </c>
      <c r="L983" s="44">
        <v>0.44999999999999996</v>
      </c>
      <c r="M983" s="45" t="s">
        <v>23</v>
      </c>
    </row>
    <row r="984" spans="1:13" ht="30">
      <c r="A984" s="32" t="s">
        <v>25</v>
      </c>
      <c r="B984" s="33">
        <v>1197831</v>
      </c>
      <c r="C984" s="34">
        <v>44315</v>
      </c>
      <c r="D984" s="33" t="s">
        <v>26</v>
      </c>
      <c r="E984" s="33" t="s">
        <v>54</v>
      </c>
      <c r="F984" s="33" t="s">
        <v>55</v>
      </c>
      <c r="G984" s="33" t="s">
        <v>19</v>
      </c>
      <c r="H984" s="35">
        <v>54.999999999999993</v>
      </c>
      <c r="I984" s="36">
        <v>6750</v>
      </c>
      <c r="J984" s="36">
        <v>3712499.9999999995</v>
      </c>
      <c r="K984" s="36">
        <v>1670624.9999999995</v>
      </c>
      <c r="L984" s="37">
        <v>0.44999999999999996</v>
      </c>
      <c r="M984" s="38" t="s">
        <v>23</v>
      </c>
    </row>
    <row r="985" spans="1:13" ht="30">
      <c r="A985" s="39" t="s">
        <v>25</v>
      </c>
      <c r="B985" s="40">
        <v>1197831</v>
      </c>
      <c r="C985" s="41">
        <v>44316</v>
      </c>
      <c r="D985" s="40" t="s">
        <v>26</v>
      </c>
      <c r="E985" s="40" t="s">
        <v>54</v>
      </c>
      <c r="F985" s="40" t="s">
        <v>55</v>
      </c>
      <c r="G985" s="40" t="s">
        <v>20</v>
      </c>
      <c r="H985" s="42">
        <v>54.999999999999993</v>
      </c>
      <c r="I985" s="43">
        <v>4000</v>
      </c>
      <c r="J985" s="43">
        <v>2199999.9999999995</v>
      </c>
      <c r="K985" s="43">
        <v>1209999.9999999998</v>
      </c>
      <c r="L985" s="44">
        <v>0.55000000000000004</v>
      </c>
      <c r="M985" s="45" t="s">
        <v>23</v>
      </c>
    </row>
    <row r="986" spans="1:13">
      <c r="A986" s="32" t="s">
        <v>25</v>
      </c>
      <c r="B986" s="33">
        <v>1197831</v>
      </c>
      <c r="C986" s="34">
        <v>44317</v>
      </c>
      <c r="D986" s="33" t="s">
        <v>26</v>
      </c>
      <c r="E986" s="33" t="s">
        <v>54</v>
      </c>
      <c r="F986" s="33" t="s">
        <v>55</v>
      </c>
      <c r="G986" s="33" t="s">
        <v>21</v>
      </c>
      <c r="H986" s="35">
        <v>50</v>
      </c>
      <c r="I986" s="36">
        <v>4000</v>
      </c>
      <c r="J986" s="36">
        <v>2000000</v>
      </c>
      <c r="K986" s="36">
        <v>799999.99999999988</v>
      </c>
      <c r="L986" s="37">
        <v>0.39999999999999997</v>
      </c>
      <c r="M986" s="38" t="s">
        <v>23</v>
      </c>
    </row>
    <row r="987" spans="1:13">
      <c r="A987" s="39" t="s">
        <v>25</v>
      </c>
      <c r="B987" s="40">
        <v>1197831</v>
      </c>
      <c r="C987" s="41">
        <v>44318</v>
      </c>
      <c r="D987" s="40" t="s">
        <v>26</v>
      </c>
      <c r="E987" s="40" t="s">
        <v>54</v>
      </c>
      <c r="F987" s="40" t="s">
        <v>55</v>
      </c>
      <c r="G987" s="40" t="s">
        <v>22</v>
      </c>
      <c r="H987" s="42">
        <v>45</v>
      </c>
      <c r="I987" s="43">
        <v>6250</v>
      </c>
      <c r="J987" s="43">
        <v>2812500</v>
      </c>
      <c r="K987" s="43">
        <v>1687500.0000000002</v>
      </c>
      <c r="L987" s="44">
        <v>0.60000000000000009</v>
      </c>
      <c r="M987" s="45" t="s">
        <v>23</v>
      </c>
    </row>
    <row r="988" spans="1:13" ht="30">
      <c r="A988" s="32" t="s">
        <v>25</v>
      </c>
      <c r="B988" s="33">
        <v>1197831</v>
      </c>
      <c r="C988" s="34">
        <v>44319</v>
      </c>
      <c r="D988" s="33" t="s">
        <v>26</v>
      </c>
      <c r="E988" s="33" t="s">
        <v>54</v>
      </c>
      <c r="F988" s="33" t="s">
        <v>55</v>
      </c>
      <c r="G988" s="33" t="s">
        <v>16</v>
      </c>
      <c r="H988" s="35">
        <v>35</v>
      </c>
      <c r="I988" s="36">
        <v>5750</v>
      </c>
      <c r="J988" s="36">
        <v>2012500</v>
      </c>
      <c r="K988" s="36">
        <v>905624.99999999988</v>
      </c>
      <c r="L988" s="37">
        <v>0.44999999999999996</v>
      </c>
      <c r="M988" s="38" t="s">
        <v>23</v>
      </c>
    </row>
    <row r="989" spans="1:13" ht="30">
      <c r="A989" s="39" t="s">
        <v>25</v>
      </c>
      <c r="B989" s="40">
        <v>1197831</v>
      </c>
      <c r="C989" s="41">
        <v>44320</v>
      </c>
      <c r="D989" s="40" t="s">
        <v>26</v>
      </c>
      <c r="E989" s="40" t="s">
        <v>54</v>
      </c>
      <c r="F989" s="40" t="s">
        <v>55</v>
      </c>
      <c r="G989" s="40" t="s">
        <v>18</v>
      </c>
      <c r="H989" s="42">
        <v>35</v>
      </c>
      <c r="I989" s="43">
        <v>5750</v>
      </c>
      <c r="J989" s="43">
        <v>2012500</v>
      </c>
      <c r="K989" s="43">
        <v>905624.99999999988</v>
      </c>
      <c r="L989" s="44">
        <v>0.44999999999999996</v>
      </c>
      <c r="M989" s="45" t="s">
        <v>23</v>
      </c>
    </row>
    <row r="990" spans="1:13" ht="30">
      <c r="A990" s="32" t="s">
        <v>25</v>
      </c>
      <c r="B990" s="33">
        <v>1197831</v>
      </c>
      <c r="C990" s="34">
        <v>44321</v>
      </c>
      <c r="D990" s="33" t="s">
        <v>26</v>
      </c>
      <c r="E990" s="33" t="s">
        <v>54</v>
      </c>
      <c r="F990" s="33" t="s">
        <v>55</v>
      </c>
      <c r="G990" s="33" t="s">
        <v>19</v>
      </c>
      <c r="H990" s="35">
        <v>40</v>
      </c>
      <c r="I990" s="36">
        <v>5250</v>
      </c>
      <c r="J990" s="36">
        <v>2100000</v>
      </c>
      <c r="K990" s="36">
        <v>944999.99999999988</v>
      </c>
      <c r="L990" s="37">
        <v>0.44999999999999996</v>
      </c>
      <c r="M990" s="38" t="s">
        <v>23</v>
      </c>
    </row>
    <row r="991" spans="1:13" ht="30">
      <c r="A991" s="39" t="s">
        <v>25</v>
      </c>
      <c r="B991" s="40">
        <v>1197831</v>
      </c>
      <c r="C991" s="41">
        <v>44322</v>
      </c>
      <c r="D991" s="40" t="s">
        <v>26</v>
      </c>
      <c r="E991" s="40" t="s">
        <v>54</v>
      </c>
      <c r="F991" s="40" t="s">
        <v>55</v>
      </c>
      <c r="G991" s="40" t="s">
        <v>20</v>
      </c>
      <c r="H991" s="42">
        <v>40</v>
      </c>
      <c r="I991" s="43">
        <v>3750</v>
      </c>
      <c r="J991" s="43">
        <v>1500000</v>
      </c>
      <c r="K991" s="43">
        <v>825000.00000000012</v>
      </c>
      <c r="L991" s="44">
        <v>0.55000000000000004</v>
      </c>
      <c r="M991" s="45" t="s">
        <v>23</v>
      </c>
    </row>
    <row r="992" spans="1:13">
      <c r="A992" s="32" t="s">
        <v>25</v>
      </c>
      <c r="B992" s="33">
        <v>1197831</v>
      </c>
      <c r="C992" s="34">
        <v>44323</v>
      </c>
      <c r="D992" s="33" t="s">
        <v>26</v>
      </c>
      <c r="E992" s="33" t="s">
        <v>54</v>
      </c>
      <c r="F992" s="33" t="s">
        <v>55</v>
      </c>
      <c r="G992" s="33" t="s">
        <v>21</v>
      </c>
      <c r="H992" s="35">
        <v>35</v>
      </c>
      <c r="I992" s="36">
        <v>3500</v>
      </c>
      <c r="J992" s="36">
        <v>1225000</v>
      </c>
      <c r="K992" s="36">
        <v>489999.99999999994</v>
      </c>
      <c r="L992" s="37">
        <v>0.39999999999999997</v>
      </c>
      <c r="M992" s="38" t="s">
        <v>23</v>
      </c>
    </row>
    <row r="993" spans="1:13">
      <c r="A993" s="39" t="s">
        <v>25</v>
      </c>
      <c r="B993" s="40">
        <v>1197831</v>
      </c>
      <c r="C993" s="41">
        <v>44324</v>
      </c>
      <c r="D993" s="40" t="s">
        <v>26</v>
      </c>
      <c r="E993" s="40" t="s">
        <v>54</v>
      </c>
      <c r="F993" s="40" t="s">
        <v>55</v>
      </c>
      <c r="G993" s="40" t="s">
        <v>22</v>
      </c>
      <c r="H993" s="42">
        <v>45</v>
      </c>
      <c r="I993" s="43">
        <v>5250</v>
      </c>
      <c r="J993" s="43">
        <v>2362500</v>
      </c>
      <c r="K993" s="43">
        <v>1417500.0000000002</v>
      </c>
      <c r="L993" s="44">
        <v>0.60000000000000009</v>
      </c>
      <c r="M993" s="45" t="s">
        <v>23</v>
      </c>
    </row>
    <row r="994" spans="1:13" ht="30">
      <c r="A994" s="32" t="s">
        <v>25</v>
      </c>
      <c r="B994" s="33">
        <v>1197831</v>
      </c>
      <c r="C994" s="34">
        <v>44325</v>
      </c>
      <c r="D994" s="33" t="s">
        <v>26</v>
      </c>
      <c r="E994" s="33" t="s">
        <v>54</v>
      </c>
      <c r="F994" s="33" t="s">
        <v>55</v>
      </c>
      <c r="G994" s="33" t="s">
        <v>16</v>
      </c>
      <c r="H994" s="35">
        <v>30.000000000000004</v>
      </c>
      <c r="I994" s="36">
        <v>6750</v>
      </c>
      <c r="J994" s="36">
        <v>2025000.0000000002</v>
      </c>
      <c r="K994" s="36">
        <v>911250</v>
      </c>
      <c r="L994" s="37">
        <v>0.44999999999999996</v>
      </c>
      <c r="M994" s="38" t="s">
        <v>23</v>
      </c>
    </row>
    <row r="995" spans="1:13" ht="30">
      <c r="A995" s="39" t="s">
        <v>25</v>
      </c>
      <c r="B995" s="40">
        <v>1197831</v>
      </c>
      <c r="C995" s="41">
        <v>44326</v>
      </c>
      <c r="D995" s="40" t="s">
        <v>26</v>
      </c>
      <c r="E995" s="40" t="s">
        <v>54</v>
      </c>
      <c r="F995" s="40" t="s">
        <v>55</v>
      </c>
      <c r="G995" s="40" t="s">
        <v>18</v>
      </c>
      <c r="H995" s="42">
        <v>30.000000000000004</v>
      </c>
      <c r="I995" s="43">
        <v>6750</v>
      </c>
      <c r="J995" s="43">
        <v>2025000.0000000002</v>
      </c>
      <c r="K995" s="43">
        <v>911250</v>
      </c>
      <c r="L995" s="44">
        <v>0.44999999999999996</v>
      </c>
      <c r="M995" s="45" t="s">
        <v>23</v>
      </c>
    </row>
    <row r="996" spans="1:13" ht="30">
      <c r="A996" s="32" t="s">
        <v>25</v>
      </c>
      <c r="B996" s="33">
        <v>1197831</v>
      </c>
      <c r="C996" s="34">
        <v>44327</v>
      </c>
      <c r="D996" s="33" t="s">
        <v>26</v>
      </c>
      <c r="E996" s="33" t="s">
        <v>54</v>
      </c>
      <c r="F996" s="33" t="s">
        <v>55</v>
      </c>
      <c r="G996" s="33" t="s">
        <v>19</v>
      </c>
      <c r="H996" s="35">
        <v>55.000000000000007</v>
      </c>
      <c r="I996" s="36">
        <v>6000</v>
      </c>
      <c r="J996" s="36">
        <v>3300000.0000000005</v>
      </c>
      <c r="K996" s="36">
        <v>1485000</v>
      </c>
      <c r="L996" s="37">
        <v>0.44999999999999996</v>
      </c>
      <c r="M996" s="38" t="s">
        <v>23</v>
      </c>
    </row>
    <row r="997" spans="1:13" ht="30">
      <c r="A997" s="39" t="s">
        <v>25</v>
      </c>
      <c r="B997" s="40">
        <v>1197831</v>
      </c>
      <c r="C997" s="41">
        <v>44328</v>
      </c>
      <c r="D997" s="40" t="s">
        <v>26</v>
      </c>
      <c r="E997" s="40" t="s">
        <v>54</v>
      </c>
      <c r="F997" s="40" t="s">
        <v>55</v>
      </c>
      <c r="G997" s="40" t="s">
        <v>20</v>
      </c>
      <c r="H997" s="42">
        <v>55.000000000000007</v>
      </c>
      <c r="I997" s="43">
        <v>4750</v>
      </c>
      <c r="J997" s="43">
        <v>2612500.0000000005</v>
      </c>
      <c r="K997" s="43">
        <v>1436875.0000000005</v>
      </c>
      <c r="L997" s="44">
        <v>0.55000000000000004</v>
      </c>
      <c r="M997" s="45" t="s">
        <v>23</v>
      </c>
    </row>
    <row r="998" spans="1:13">
      <c r="A998" s="32" t="s">
        <v>25</v>
      </c>
      <c r="B998" s="33">
        <v>1197831</v>
      </c>
      <c r="C998" s="34">
        <v>44329</v>
      </c>
      <c r="D998" s="33" t="s">
        <v>26</v>
      </c>
      <c r="E998" s="33" t="s">
        <v>54</v>
      </c>
      <c r="F998" s="33" t="s">
        <v>55</v>
      </c>
      <c r="G998" s="33" t="s">
        <v>21</v>
      </c>
      <c r="H998" s="35">
        <v>54.999999999999993</v>
      </c>
      <c r="I998" s="36">
        <v>4500</v>
      </c>
      <c r="J998" s="36">
        <v>2474999.9999999995</v>
      </c>
      <c r="K998" s="36">
        <v>989999.99999999977</v>
      </c>
      <c r="L998" s="37">
        <v>0.39999999999999997</v>
      </c>
      <c r="M998" s="38" t="s">
        <v>23</v>
      </c>
    </row>
    <row r="999" spans="1:13">
      <c r="A999" s="39" t="s">
        <v>25</v>
      </c>
      <c r="B999" s="40">
        <v>1197831</v>
      </c>
      <c r="C999" s="41">
        <v>44330</v>
      </c>
      <c r="D999" s="40" t="s">
        <v>26</v>
      </c>
      <c r="E999" s="40" t="s">
        <v>54</v>
      </c>
      <c r="F999" s="40" t="s">
        <v>55</v>
      </c>
      <c r="G999" s="40" t="s">
        <v>22</v>
      </c>
      <c r="H999" s="42">
        <v>65</v>
      </c>
      <c r="I999" s="43">
        <v>6500</v>
      </c>
      <c r="J999" s="43">
        <v>4225000</v>
      </c>
      <c r="K999" s="43">
        <v>2535000.0000000005</v>
      </c>
      <c r="L999" s="44">
        <v>0.60000000000000009</v>
      </c>
      <c r="M999" s="45" t="s">
        <v>23</v>
      </c>
    </row>
    <row r="1000" spans="1:13" ht="30">
      <c r="A1000" s="32" t="s">
        <v>25</v>
      </c>
      <c r="B1000" s="33">
        <v>1197831</v>
      </c>
      <c r="C1000" s="34">
        <v>44331</v>
      </c>
      <c r="D1000" s="33" t="s">
        <v>26</v>
      </c>
      <c r="E1000" s="33" t="s">
        <v>54</v>
      </c>
      <c r="F1000" s="33" t="s">
        <v>55</v>
      </c>
      <c r="G1000" s="33" t="s">
        <v>16</v>
      </c>
      <c r="H1000" s="35">
        <v>54.999999999999993</v>
      </c>
      <c r="I1000" s="36">
        <v>8000</v>
      </c>
      <c r="J1000" s="36">
        <v>4399999.9999999991</v>
      </c>
      <c r="K1000" s="36">
        <v>1979999.9999999993</v>
      </c>
      <c r="L1000" s="37">
        <v>0.44999999999999996</v>
      </c>
      <c r="M1000" s="38" t="s">
        <v>23</v>
      </c>
    </row>
    <row r="1001" spans="1:13" ht="30">
      <c r="A1001" s="39" t="s">
        <v>25</v>
      </c>
      <c r="B1001" s="40">
        <v>1197831</v>
      </c>
      <c r="C1001" s="41">
        <v>44332</v>
      </c>
      <c r="D1001" s="40" t="s">
        <v>26</v>
      </c>
      <c r="E1001" s="40" t="s">
        <v>54</v>
      </c>
      <c r="F1001" s="40" t="s">
        <v>55</v>
      </c>
      <c r="G1001" s="40" t="s">
        <v>18</v>
      </c>
      <c r="H1001" s="42">
        <v>54.999999999999993</v>
      </c>
      <c r="I1001" s="43">
        <v>8000</v>
      </c>
      <c r="J1001" s="43">
        <v>4399999.9999999991</v>
      </c>
      <c r="K1001" s="43">
        <v>1979999.9999999993</v>
      </c>
      <c r="L1001" s="44">
        <v>0.44999999999999996</v>
      </c>
      <c r="M1001" s="45" t="s">
        <v>23</v>
      </c>
    </row>
    <row r="1002" spans="1:13" ht="30">
      <c r="A1002" s="32" t="s">
        <v>25</v>
      </c>
      <c r="B1002" s="33">
        <v>1197831</v>
      </c>
      <c r="C1002" s="34">
        <v>44333</v>
      </c>
      <c r="D1002" s="33" t="s">
        <v>26</v>
      </c>
      <c r="E1002" s="33" t="s">
        <v>54</v>
      </c>
      <c r="F1002" s="33" t="s">
        <v>55</v>
      </c>
      <c r="G1002" s="33" t="s">
        <v>19</v>
      </c>
      <c r="H1002" s="35">
        <v>60</v>
      </c>
      <c r="I1002" s="36">
        <v>7000</v>
      </c>
      <c r="J1002" s="36">
        <v>4200000</v>
      </c>
      <c r="K1002" s="36">
        <v>1889999.9999999998</v>
      </c>
      <c r="L1002" s="37">
        <v>0.44999999999999996</v>
      </c>
      <c r="M1002" s="38" t="s">
        <v>23</v>
      </c>
    </row>
    <row r="1003" spans="1:13" ht="30">
      <c r="A1003" s="39" t="s">
        <v>25</v>
      </c>
      <c r="B1003" s="40">
        <v>1197831</v>
      </c>
      <c r="C1003" s="41">
        <v>44334</v>
      </c>
      <c r="D1003" s="40" t="s">
        <v>26</v>
      </c>
      <c r="E1003" s="40" t="s">
        <v>54</v>
      </c>
      <c r="F1003" s="40" t="s">
        <v>55</v>
      </c>
      <c r="G1003" s="40" t="s">
        <v>20</v>
      </c>
      <c r="H1003" s="42">
        <v>60</v>
      </c>
      <c r="I1003" s="43">
        <v>5500</v>
      </c>
      <c r="J1003" s="43">
        <v>3300000</v>
      </c>
      <c r="K1003" s="43">
        <v>1815000.0000000002</v>
      </c>
      <c r="L1003" s="44">
        <v>0.55000000000000004</v>
      </c>
      <c r="M1003" s="45" t="s">
        <v>23</v>
      </c>
    </row>
    <row r="1004" spans="1:13">
      <c r="A1004" s="32" t="s">
        <v>25</v>
      </c>
      <c r="B1004" s="33">
        <v>1197831</v>
      </c>
      <c r="C1004" s="34">
        <v>44335</v>
      </c>
      <c r="D1004" s="33" t="s">
        <v>26</v>
      </c>
      <c r="E1004" s="33" t="s">
        <v>54</v>
      </c>
      <c r="F1004" s="33" t="s">
        <v>55</v>
      </c>
      <c r="G1004" s="33" t="s">
        <v>21</v>
      </c>
      <c r="H1004" s="35">
        <v>54.999999999999993</v>
      </c>
      <c r="I1004" s="36">
        <v>5000</v>
      </c>
      <c r="J1004" s="36">
        <v>2749999.9999999995</v>
      </c>
      <c r="K1004" s="36">
        <v>1099999.9999999998</v>
      </c>
      <c r="L1004" s="37">
        <v>0.39999999999999997</v>
      </c>
      <c r="M1004" s="38" t="s">
        <v>23</v>
      </c>
    </row>
    <row r="1005" spans="1:13">
      <c r="A1005" s="39" t="s">
        <v>25</v>
      </c>
      <c r="B1005" s="40">
        <v>1197831</v>
      </c>
      <c r="C1005" s="41">
        <v>44336</v>
      </c>
      <c r="D1005" s="40" t="s">
        <v>26</v>
      </c>
      <c r="E1005" s="40" t="s">
        <v>54</v>
      </c>
      <c r="F1005" s="40" t="s">
        <v>55</v>
      </c>
      <c r="G1005" s="40" t="s">
        <v>22</v>
      </c>
      <c r="H1005" s="42">
        <v>65</v>
      </c>
      <c r="I1005" s="43">
        <v>7500</v>
      </c>
      <c r="J1005" s="43">
        <v>4875000</v>
      </c>
      <c r="K1005" s="43">
        <v>2925000.0000000005</v>
      </c>
      <c r="L1005" s="44">
        <v>0.60000000000000009</v>
      </c>
      <c r="M1005" s="45" t="s">
        <v>23</v>
      </c>
    </row>
    <row r="1006" spans="1:13" ht="30">
      <c r="A1006" s="32" t="s">
        <v>13</v>
      </c>
      <c r="B1006" s="33">
        <v>1185732</v>
      </c>
      <c r="C1006" s="34">
        <v>44337</v>
      </c>
      <c r="D1006" s="33" t="s">
        <v>26</v>
      </c>
      <c r="E1006" s="33" t="s">
        <v>54</v>
      </c>
      <c r="F1006" s="33" t="s">
        <v>55</v>
      </c>
      <c r="G1006" s="33" t="s">
        <v>16</v>
      </c>
      <c r="H1006" s="35">
        <v>35</v>
      </c>
      <c r="I1006" s="36">
        <v>4250</v>
      </c>
      <c r="J1006" s="36">
        <v>1487500</v>
      </c>
      <c r="K1006" s="36">
        <v>595000</v>
      </c>
      <c r="L1006" s="37">
        <v>0.4</v>
      </c>
      <c r="M1006" s="38" t="s">
        <v>23</v>
      </c>
    </row>
    <row r="1007" spans="1:13" ht="30">
      <c r="A1007" s="39" t="s">
        <v>13</v>
      </c>
      <c r="B1007" s="40">
        <v>1185732</v>
      </c>
      <c r="C1007" s="41">
        <v>44338</v>
      </c>
      <c r="D1007" s="40" t="s">
        <v>26</v>
      </c>
      <c r="E1007" s="40" t="s">
        <v>54</v>
      </c>
      <c r="F1007" s="40" t="s">
        <v>55</v>
      </c>
      <c r="G1007" s="40" t="s">
        <v>18</v>
      </c>
      <c r="H1007" s="42">
        <v>35</v>
      </c>
      <c r="I1007" s="43">
        <v>2250</v>
      </c>
      <c r="J1007" s="43">
        <v>787500</v>
      </c>
      <c r="K1007" s="43">
        <v>275625</v>
      </c>
      <c r="L1007" s="44">
        <v>0.35</v>
      </c>
      <c r="M1007" s="45" t="s">
        <v>23</v>
      </c>
    </row>
    <row r="1008" spans="1:13" ht="30">
      <c r="A1008" s="32" t="s">
        <v>13</v>
      </c>
      <c r="B1008" s="33">
        <v>1185732</v>
      </c>
      <c r="C1008" s="34">
        <v>44339</v>
      </c>
      <c r="D1008" s="33" t="s">
        <v>26</v>
      </c>
      <c r="E1008" s="33" t="s">
        <v>54</v>
      </c>
      <c r="F1008" s="33" t="s">
        <v>55</v>
      </c>
      <c r="G1008" s="33" t="s">
        <v>19</v>
      </c>
      <c r="H1008" s="35">
        <v>25</v>
      </c>
      <c r="I1008" s="36">
        <v>2250</v>
      </c>
      <c r="J1008" s="36">
        <v>562500</v>
      </c>
      <c r="K1008" s="36">
        <v>196875</v>
      </c>
      <c r="L1008" s="37">
        <v>0.35</v>
      </c>
      <c r="M1008" s="38" t="s">
        <v>23</v>
      </c>
    </row>
    <row r="1009" spans="1:13" ht="30">
      <c r="A1009" s="39" t="s">
        <v>13</v>
      </c>
      <c r="B1009" s="40">
        <v>1185732</v>
      </c>
      <c r="C1009" s="41">
        <v>44340</v>
      </c>
      <c r="D1009" s="40" t="s">
        <v>26</v>
      </c>
      <c r="E1009" s="40" t="s">
        <v>54</v>
      </c>
      <c r="F1009" s="40" t="s">
        <v>55</v>
      </c>
      <c r="G1009" s="40" t="s">
        <v>20</v>
      </c>
      <c r="H1009" s="42">
        <v>30.000000000000004</v>
      </c>
      <c r="I1009" s="43">
        <v>750</v>
      </c>
      <c r="J1009" s="43">
        <v>225000.00000000003</v>
      </c>
      <c r="K1009" s="43">
        <v>90000.000000000015</v>
      </c>
      <c r="L1009" s="44">
        <v>0.4</v>
      </c>
      <c r="M1009" s="45" t="s">
        <v>23</v>
      </c>
    </row>
    <row r="1010" spans="1:13">
      <c r="A1010" s="32" t="s">
        <v>13</v>
      </c>
      <c r="B1010" s="33">
        <v>1185732</v>
      </c>
      <c r="C1010" s="34">
        <v>44341</v>
      </c>
      <c r="D1010" s="33" t="s">
        <v>35</v>
      </c>
      <c r="E1010" s="33" t="s">
        <v>56</v>
      </c>
      <c r="F1010" s="33" t="s">
        <v>57</v>
      </c>
      <c r="G1010" s="33" t="s">
        <v>21</v>
      </c>
      <c r="H1010" s="35">
        <v>44.999999999999993</v>
      </c>
      <c r="I1010" s="36">
        <v>1250</v>
      </c>
      <c r="J1010" s="36">
        <v>562499.99999999988</v>
      </c>
      <c r="K1010" s="36">
        <v>196874.99999999994</v>
      </c>
      <c r="L1010" s="37">
        <v>0.35</v>
      </c>
      <c r="M1010" s="38" t="s">
        <v>23</v>
      </c>
    </row>
    <row r="1011" spans="1:13">
      <c r="A1011" s="39" t="s">
        <v>13</v>
      </c>
      <c r="B1011" s="40">
        <v>1185732</v>
      </c>
      <c r="C1011" s="41">
        <v>44342</v>
      </c>
      <c r="D1011" s="40" t="s">
        <v>35</v>
      </c>
      <c r="E1011" s="40" t="s">
        <v>56</v>
      </c>
      <c r="F1011" s="40" t="s">
        <v>57</v>
      </c>
      <c r="G1011" s="40" t="s">
        <v>22</v>
      </c>
      <c r="H1011" s="42">
        <v>35</v>
      </c>
      <c r="I1011" s="43">
        <v>2250</v>
      </c>
      <c r="J1011" s="43">
        <v>787500</v>
      </c>
      <c r="K1011" s="43">
        <v>393750</v>
      </c>
      <c r="L1011" s="44">
        <v>0.5</v>
      </c>
      <c r="M1011" s="45" t="s">
        <v>23</v>
      </c>
    </row>
    <row r="1012" spans="1:13" ht="30">
      <c r="A1012" s="32" t="s">
        <v>13</v>
      </c>
      <c r="B1012" s="33">
        <v>1185732</v>
      </c>
      <c r="C1012" s="34">
        <v>44343</v>
      </c>
      <c r="D1012" s="33" t="s">
        <v>35</v>
      </c>
      <c r="E1012" s="33" t="s">
        <v>56</v>
      </c>
      <c r="F1012" s="33" t="s">
        <v>57</v>
      </c>
      <c r="G1012" s="33" t="s">
        <v>16</v>
      </c>
      <c r="H1012" s="35">
        <v>35</v>
      </c>
      <c r="I1012" s="36">
        <v>4750</v>
      </c>
      <c r="J1012" s="36">
        <v>1662500</v>
      </c>
      <c r="K1012" s="36">
        <v>665000</v>
      </c>
      <c r="L1012" s="37">
        <v>0.4</v>
      </c>
      <c r="M1012" s="38" t="s">
        <v>23</v>
      </c>
    </row>
    <row r="1013" spans="1:13" ht="30">
      <c r="A1013" s="39" t="s">
        <v>13</v>
      </c>
      <c r="B1013" s="40">
        <v>1185732</v>
      </c>
      <c r="C1013" s="41">
        <v>44344</v>
      </c>
      <c r="D1013" s="40" t="s">
        <v>35</v>
      </c>
      <c r="E1013" s="40" t="s">
        <v>56</v>
      </c>
      <c r="F1013" s="40" t="s">
        <v>57</v>
      </c>
      <c r="G1013" s="40" t="s">
        <v>18</v>
      </c>
      <c r="H1013" s="42">
        <v>35</v>
      </c>
      <c r="I1013" s="43">
        <v>1250</v>
      </c>
      <c r="J1013" s="43">
        <v>437500</v>
      </c>
      <c r="K1013" s="43">
        <v>153125</v>
      </c>
      <c r="L1013" s="44">
        <v>0.35</v>
      </c>
      <c r="M1013" s="45" t="s">
        <v>23</v>
      </c>
    </row>
    <row r="1014" spans="1:13" ht="30">
      <c r="A1014" s="32" t="s">
        <v>13</v>
      </c>
      <c r="B1014" s="33">
        <v>1185732</v>
      </c>
      <c r="C1014" s="34">
        <v>44345</v>
      </c>
      <c r="D1014" s="33" t="s">
        <v>35</v>
      </c>
      <c r="E1014" s="33" t="s">
        <v>56</v>
      </c>
      <c r="F1014" s="33" t="s">
        <v>57</v>
      </c>
      <c r="G1014" s="33" t="s">
        <v>19</v>
      </c>
      <c r="H1014" s="35">
        <v>25</v>
      </c>
      <c r="I1014" s="36">
        <v>1750</v>
      </c>
      <c r="J1014" s="36">
        <v>437500</v>
      </c>
      <c r="K1014" s="36">
        <v>153125</v>
      </c>
      <c r="L1014" s="37">
        <v>0.35</v>
      </c>
      <c r="M1014" s="38" t="s">
        <v>23</v>
      </c>
    </row>
    <row r="1015" spans="1:13" ht="30">
      <c r="A1015" s="39" t="s">
        <v>13</v>
      </c>
      <c r="B1015" s="40">
        <v>1185732</v>
      </c>
      <c r="C1015" s="41">
        <v>44346</v>
      </c>
      <c r="D1015" s="40" t="s">
        <v>35</v>
      </c>
      <c r="E1015" s="40" t="s">
        <v>56</v>
      </c>
      <c r="F1015" s="40" t="s">
        <v>57</v>
      </c>
      <c r="G1015" s="40" t="s">
        <v>20</v>
      </c>
      <c r="H1015" s="42">
        <v>30.000000000000004</v>
      </c>
      <c r="I1015" s="43">
        <v>500</v>
      </c>
      <c r="J1015" s="43">
        <v>150000.00000000003</v>
      </c>
      <c r="K1015" s="43">
        <v>60000.000000000015</v>
      </c>
      <c r="L1015" s="44">
        <v>0.4</v>
      </c>
      <c r="M1015" s="45" t="s">
        <v>23</v>
      </c>
    </row>
    <row r="1016" spans="1:13">
      <c r="A1016" s="32" t="s">
        <v>13</v>
      </c>
      <c r="B1016" s="33">
        <v>1185732</v>
      </c>
      <c r="C1016" s="34">
        <v>44347</v>
      </c>
      <c r="D1016" s="33" t="s">
        <v>35</v>
      </c>
      <c r="E1016" s="33" t="s">
        <v>56</v>
      </c>
      <c r="F1016" s="33" t="s">
        <v>57</v>
      </c>
      <c r="G1016" s="33" t="s">
        <v>21</v>
      </c>
      <c r="H1016" s="35">
        <v>44.999999999999993</v>
      </c>
      <c r="I1016" s="36">
        <v>1250</v>
      </c>
      <c r="J1016" s="36">
        <v>562499.99999999988</v>
      </c>
      <c r="K1016" s="36">
        <v>196874.99999999994</v>
      </c>
      <c r="L1016" s="37">
        <v>0.35</v>
      </c>
      <c r="M1016" s="38" t="s">
        <v>23</v>
      </c>
    </row>
    <row r="1017" spans="1:13">
      <c r="A1017" s="39" t="s">
        <v>13</v>
      </c>
      <c r="B1017" s="40">
        <v>1185732</v>
      </c>
      <c r="C1017" s="41">
        <v>44348</v>
      </c>
      <c r="D1017" s="40" t="s">
        <v>35</v>
      </c>
      <c r="E1017" s="40" t="s">
        <v>56</v>
      </c>
      <c r="F1017" s="40" t="s">
        <v>57</v>
      </c>
      <c r="G1017" s="40" t="s">
        <v>22</v>
      </c>
      <c r="H1017" s="42">
        <v>35</v>
      </c>
      <c r="I1017" s="43">
        <v>2000</v>
      </c>
      <c r="J1017" s="43">
        <v>700000</v>
      </c>
      <c r="K1017" s="43">
        <v>350000</v>
      </c>
      <c r="L1017" s="44">
        <v>0.5</v>
      </c>
      <c r="M1017" s="45" t="s">
        <v>23</v>
      </c>
    </row>
    <row r="1018" spans="1:13" ht="30">
      <c r="A1018" s="32" t="s">
        <v>13</v>
      </c>
      <c r="B1018" s="33">
        <v>1185732</v>
      </c>
      <c r="C1018" s="34">
        <v>44349</v>
      </c>
      <c r="D1018" s="33" t="s">
        <v>35</v>
      </c>
      <c r="E1018" s="33" t="s">
        <v>56</v>
      </c>
      <c r="F1018" s="33" t="s">
        <v>57</v>
      </c>
      <c r="G1018" s="33" t="s">
        <v>16</v>
      </c>
      <c r="H1018" s="35">
        <v>40</v>
      </c>
      <c r="I1018" s="36">
        <v>4200</v>
      </c>
      <c r="J1018" s="36">
        <v>1680000</v>
      </c>
      <c r="K1018" s="36">
        <v>672000</v>
      </c>
      <c r="L1018" s="37">
        <v>0.4</v>
      </c>
      <c r="M1018" s="38" t="s">
        <v>23</v>
      </c>
    </row>
    <row r="1019" spans="1:13" ht="30">
      <c r="A1019" s="39" t="s">
        <v>13</v>
      </c>
      <c r="B1019" s="40">
        <v>1185732</v>
      </c>
      <c r="C1019" s="41">
        <v>44350</v>
      </c>
      <c r="D1019" s="40" t="s">
        <v>35</v>
      </c>
      <c r="E1019" s="40" t="s">
        <v>56</v>
      </c>
      <c r="F1019" s="40" t="s">
        <v>57</v>
      </c>
      <c r="G1019" s="40" t="s">
        <v>18</v>
      </c>
      <c r="H1019" s="42">
        <v>40</v>
      </c>
      <c r="I1019" s="43">
        <v>1000</v>
      </c>
      <c r="J1019" s="43">
        <v>400000</v>
      </c>
      <c r="K1019" s="43">
        <v>140000</v>
      </c>
      <c r="L1019" s="44">
        <v>0.35</v>
      </c>
      <c r="M1019" s="45" t="s">
        <v>23</v>
      </c>
    </row>
    <row r="1020" spans="1:13" ht="30">
      <c r="A1020" s="32" t="s">
        <v>13</v>
      </c>
      <c r="B1020" s="33">
        <v>1185732</v>
      </c>
      <c r="C1020" s="34">
        <v>44351</v>
      </c>
      <c r="D1020" s="33" t="s">
        <v>35</v>
      </c>
      <c r="E1020" s="33" t="s">
        <v>56</v>
      </c>
      <c r="F1020" s="33" t="s">
        <v>57</v>
      </c>
      <c r="G1020" s="33" t="s">
        <v>19</v>
      </c>
      <c r="H1020" s="35">
        <v>30.000000000000004</v>
      </c>
      <c r="I1020" s="36">
        <v>1500</v>
      </c>
      <c r="J1020" s="36">
        <v>450000.00000000006</v>
      </c>
      <c r="K1020" s="36">
        <v>157500</v>
      </c>
      <c r="L1020" s="37">
        <v>0.35</v>
      </c>
      <c r="M1020" s="38" t="s">
        <v>23</v>
      </c>
    </row>
    <row r="1021" spans="1:13" ht="30">
      <c r="A1021" s="39" t="s">
        <v>13</v>
      </c>
      <c r="B1021" s="40">
        <v>1185732</v>
      </c>
      <c r="C1021" s="41">
        <v>44352</v>
      </c>
      <c r="D1021" s="40" t="s">
        <v>35</v>
      </c>
      <c r="E1021" s="40" t="s">
        <v>56</v>
      </c>
      <c r="F1021" s="40" t="s">
        <v>57</v>
      </c>
      <c r="G1021" s="40" t="s">
        <v>20</v>
      </c>
      <c r="H1021" s="42">
        <v>35</v>
      </c>
      <c r="I1021" s="43">
        <v>0</v>
      </c>
      <c r="J1021" s="43">
        <v>0</v>
      </c>
      <c r="K1021" s="43">
        <v>0</v>
      </c>
      <c r="L1021" s="44">
        <v>0.4</v>
      </c>
      <c r="M1021" s="45" t="s">
        <v>23</v>
      </c>
    </row>
    <row r="1022" spans="1:13">
      <c r="A1022" s="32" t="s">
        <v>13</v>
      </c>
      <c r="B1022" s="33">
        <v>1185732</v>
      </c>
      <c r="C1022" s="34">
        <v>44353</v>
      </c>
      <c r="D1022" s="33" t="s">
        <v>35</v>
      </c>
      <c r="E1022" s="33" t="s">
        <v>56</v>
      </c>
      <c r="F1022" s="33" t="s">
        <v>57</v>
      </c>
      <c r="G1022" s="33" t="s">
        <v>21</v>
      </c>
      <c r="H1022" s="35">
        <v>50</v>
      </c>
      <c r="I1022" s="36">
        <v>500</v>
      </c>
      <c r="J1022" s="36">
        <v>250000</v>
      </c>
      <c r="K1022" s="36">
        <v>87500</v>
      </c>
      <c r="L1022" s="37">
        <v>0.35</v>
      </c>
      <c r="M1022" s="38" t="s">
        <v>23</v>
      </c>
    </row>
    <row r="1023" spans="1:13">
      <c r="A1023" s="39" t="s">
        <v>13</v>
      </c>
      <c r="B1023" s="40">
        <v>1185732</v>
      </c>
      <c r="C1023" s="41">
        <v>44354</v>
      </c>
      <c r="D1023" s="40" t="s">
        <v>35</v>
      </c>
      <c r="E1023" s="40" t="s">
        <v>56</v>
      </c>
      <c r="F1023" s="40" t="s">
        <v>57</v>
      </c>
      <c r="G1023" s="40" t="s">
        <v>22</v>
      </c>
      <c r="H1023" s="42">
        <v>40</v>
      </c>
      <c r="I1023" s="43">
        <v>1500</v>
      </c>
      <c r="J1023" s="43">
        <v>600000</v>
      </c>
      <c r="K1023" s="43">
        <v>300000</v>
      </c>
      <c r="L1023" s="44">
        <v>0.5</v>
      </c>
      <c r="M1023" s="45" t="s">
        <v>23</v>
      </c>
    </row>
    <row r="1024" spans="1:13" ht="30">
      <c r="A1024" s="32" t="s">
        <v>13</v>
      </c>
      <c r="B1024" s="33">
        <v>1185732</v>
      </c>
      <c r="C1024" s="34">
        <v>44355</v>
      </c>
      <c r="D1024" s="33" t="s">
        <v>35</v>
      </c>
      <c r="E1024" s="33" t="s">
        <v>56</v>
      </c>
      <c r="F1024" s="33" t="s">
        <v>57</v>
      </c>
      <c r="G1024" s="33" t="s">
        <v>16</v>
      </c>
      <c r="H1024" s="35">
        <v>40</v>
      </c>
      <c r="I1024" s="36">
        <v>3750</v>
      </c>
      <c r="J1024" s="36">
        <v>1500000</v>
      </c>
      <c r="K1024" s="36">
        <v>600000</v>
      </c>
      <c r="L1024" s="37">
        <v>0.4</v>
      </c>
      <c r="M1024" s="38" t="s">
        <v>23</v>
      </c>
    </row>
    <row r="1025" spans="1:13" ht="30">
      <c r="A1025" s="39" t="s">
        <v>13</v>
      </c>
      <c r="B1025" s="40">
        <v>1185732</v>
      </c>
      <c r="C1025" s="41">
        <v>44356</v>
      </c>
      <c r="D1025" s="40" t="s">
        <v>35</v>
      </c>
      <c r="E1025" s="40" t="s">
        <v>56</v>
      </c>
      <c r="F1025" s="40" t="s">
        <v>57</v>
      </c>
      <c r="G1025" s="40" t="s">
        <v>18</v>
      </c>
      <c r="H1025" s="42">
        <v>35</v>
      </c>
      <c r="I1025" s="43">
        <v>750</v>
      </c>
      <c r="J1025" s="43">
        <v>262500</v>
      </c>
      <c r="K1025" s="43">
        <v>91875</v>
      </c>
      <c r="L1025" s="44">
        <v>0.35</v>
      </c>
      <c r="M1025" s="45" t="s">
        <v>23</v>
      </c>
    </row>
    <row r="1026" spans="1:13" ht="30">
      <c r="A1026" s="32" t="s">
        <v>13</v>
      </c>
      <c r="B1026" s="33">
        <v>1185732</v>
      </c>
      <c r="C1026" s="34">
        <v>44357</v>
      </c>
      <c r="D1026" s="33" t="s">
        <v>35</v>
      </c>
      <c r="E1026" s="33" t="s">
        <v>56</v>
      </c>
      <c r="F1026" s="33" t="s">
        <v>57</v>
      </c>
      <c r="G1026" s="33" t="s">
        <v>19</v>
      </c>
      <c r="H1026" s="35">
        <v>25.000000000000007</v>
      </c>
      <c r="I1026" s="36">
        <v>750</v>
      </c>
      <c r="J1026" s="36">
        <v>187500.00000000003</v>
      </c>
      <c r="K1026" s="36">
        <v>65625</v>
      </c>
      <c r="L1026" s="37">
        <v>0.35</v>
      </c>
      <c r="M1026" s="38" t="s">
        <v>23</v>
      </c>
    </row>
    <row r="1027" spans="1:13" ht="30">
      <c r="A1027" s="39" t="s">
        <v>13</v>
      </c>
      <c r="B1027" s="40">
        <v>1185732</v>
      </c>
      <c r="C1027" s="41">
        <v>44358</v>
      </c>
      <c r="D1027" s="40" t="s">
        <v>35</v>
      </c>
      <c r="E1027" s="40" t="s">
        <v>56</v>
      </c>
      <c r="F1027" s="40" t="s">
        <v>57</v>
      </c>
      <c r="G1027" s="40" t="s">
        <v>20</v>
      </c>
      <c r="H1027" s="42">
        <v>30</v>
      </c>
      <c r="I1027" s="43">
        <v>0</v>
      </c>
      <c r="J1027" s="43">
        <v>0</v>
      </c>
      <c r="K1027" s="43">
        <v>0</v>
      </c>
      <c r="L1027" s="44">
        <v>0.4</v>
      </c>
      <c r="M1027" s="45" t="s">
        <v>23</v>
      </c>
    </row>
    <row r="1028" spans="1:13">
      <c r="A1028" s="32" t="s">
        <v>13</v>
      </c>
      <c r="B1028" s="33">
        <v>1185732</v>
      </c>
      <c r="C1028" s="34">
        <v>44359</v>
      </c>
      <c r="D1028" s="33" t="s">
        <v>35</v>
      </c>
      <c r="E1028" s="33" t="s">
        <v>56</v>
      </c>
      <c r="F1028" s="33" t="s">
        <v>57</v>
      </c>
      <c r="G1028" s="33" t="s">
        <v>21</v>
      </c>
      <c r="H1028" s="35">
        <v>45</v>
      </c>
      <c r="I1028" s="36">
        <v>250</v>
      </c>
      <c r="J1028" s="36">
        <v>112500</v>
      </c>
      <c r="K1028" s="36">
        <v>39375</v>
      </c>
      <c r="L1028" s="37">
        <v>0.35</v>
      </c>
      <c r="M1028" s="38" t="s">
        <v>23</v>
      </c>
    </row>
    <row r="1029" spans="1:13">
      <c r="A1029" s="39" t="s">
        <v>13</v>
      </c>
      <c r="B1029" s="40">
        <v>1185732</v>
      </c>
      <c r="C1029" s="41">
        <v>44360</v>
      </c>
      <c r="D1029" s="40" t="s">
        <v>35</v>
      </c>
      <c r="E1029" s="40" t="s">
        <v>56</v>
      </c>
      <c r="F1029" s="40" t="s">
        <v>57</v>
      </c>
      <c r="G1029" s="40" t="s">
        <v>22</v>
      </c>
      <c r="H1029" s="42">
        <v>35</v>
      </c>
      <c r="I1029" s="43">
        <v>1500</v>
      </c>
      <c r="J1029" s="43">
        <v>525000</v>
      </c>
      <c r="K1029" s="43">
        <v>262500</v>
      </c>
      <c r="L1029" s="44">
        <v>0.5</v>
      </c>
      <c r="M1029" s="45" t="s">
        <v>23</v>
      </c>
    </row>
    <row r="1030" spans="1:13" ht="30">
      <c r="A1030" s="32" t="s">
        <v>13</v>
      </c>
      <c r="B1030" s="33">
        <v>1185732</v>
      </c>
      <c r="C1030" s="34">
        <v>44361</v>
      </c>
      <c r="D1030" s="33" t="s">
        <v>35</v>
      </c>
      <c r="E1030" s="33" t="s">
        <v>56</v>
      </c>
      <c r="F1030" s="33" t="s">
        <v>57</v>
      </c>
      <c r="G1030" s="33" t="s">
        <v>16</v>
      </c>
      <c r="H1030" s="35">
        <v>45</v>
      </c>
      <c r="I1030" s="36">
        <v>4200</v>
      </c>
      <c r="J1030" s="36">
        <v>1890000</v>
      </c>
      <c r="K1030" s="36">
        <v>756000</v>
      </c>
      <c r="L1030" s="37">
        <v>0.4</v>
      </c>
      <c r="M1030" s="38" t="s">
        <v>23</v>
      </c>
    </row>
    <row r="1031" spans="1:13" ht="30">
      <c r="A1031" s="39" t="s">
        <v>13</v>
      </c>
      <c r="B1031" s="40">
        <v>1185732</v>
      </c>
      <c r="C1031" s="41">
        <v>44362</v>
      </c>
      <c r="D1031" s="40" t="s">
        <v>35</v>
      </c>
      <c r="E1031" s="40" t="s">
        <v>56</v>
      </c>
      <c r="F1031" s="40" t="s">
        <v>57</v>
      </c>
      <c r="G1031" s="40" t="s">
        <v>18</v>
      </c>
      <c r="H1031" s="42">
        <v>40.000000000000007</v>
      </c>
      <c r="I1031" s="43">
        <v>1250</v>
      </c>
      <c r="J1031" s="43">
        <v>500000.00000000006</v>
      </c>
      <c r="K1031" s="43">
        <v>175000</v>
      </c>
      <c r="L1031" s="44">
        <v>0.35</v>
      </c>
      <c r="M1031" s="45" t="s">
        <v>23</v>
      </c>
    </row>
    <row r="1032" spans="1:13" ht="30">
      <c r="A1032" s="32" t="s">
        <v>13</v>
      </c>
      <c r="B1032" s="33">
        <v>1185732</v>
      </c>
      <c r="C1032" s="34">
        <v>44363</v>
      </c>
      <c r="D1032" s="33" t="s">
        <v>35</v>
      </c>
      <c r="E1032" s="33" t="s">
        <v>56</v>
      </c>
      <c r="F1032" s="33" t="s">
        <v>57</v>
      </c>
      <c r="G1032" s="33" t="s">
        <v>19</v>
      </c>
      <c r="H1032" s="35">
        <v>35</v>
      </c>
      <c r="I1032" s="36">
        <v>1000</v>
      </c>
      <c r="J1032" s="36">
        <v>350000</v>
      </c>
      <c r="K1032" s="36">
        <v>122499.99999999999</v>
      </c>
      <c r="L1032" s="37">
        <v>0.35</v>
      </c>
      <c r="M1032" s="38" t="s">
        <v>23</v>
      </c>
    </row>
    <row r="1033" spans="1:13" ht="30">
      <c r="A1033" s="39" t="s">
        <v>13</v>
      </c>
      <c r="B1033" s="40">
        <v>1185732</v>
      </c>
      <c r="C1033" s="41">
        <v>44364</v>
      </c>
      <c r="D1033" s="40" t="s">
        <v>35</v>
      </c>
      <c r="E1033" s="40" t="s">
        <v>56</v>
      </c>
      <c r="F1033" s="40" t="s">
        <v>57</v>
      </c>
      <c r="G1033" s="40" t="s">
        <v>20</v>
      </c>
      <c r="H1033" s="42">
        <v>35</v>
      </c>
      <c r="I1033" s="43">
        <v>250</v>
      </c>
      <c r="J1033" s="43">
        <v>87500</v>
      </c>
      <c r="K1033" s="43">
        <v>35000</v>
      </c>
      <c r="L1033" s="44">
        <v>0.4</v>
      </c>
      <c r="M1033" s="45" t="s">
        <v>23</v>
      </c>
    </row>
    <row r="1034" spans="1:13">
      <c r="A1034" s="32" t="s">
        <v>13</v>
      </c>
      <c r="B1034" s="33">
        <v>1185732</v>
      </c>
      <c r="C1034" s="34">
        <v>44365</v>
      </c>
      <c r="D1034" s="33" t="s">
        <v>35</v>
      </c>
      <c r="E1034" s="33" t="s">
        <v>56</v>
      </c>
      <c r="F1034" s="33" t="s">
        <v>57</v>
      </c>
      <c r="G1034" s="33" t="s">
        <v>21</v>
      </c>
      <c r="H1034" s="35">
        <v>49.999999999999993</v>
      </c>
      <c r="I1034" s="36">
        <v>500</v>
      </c>
      <c r="J1034" s="36">
        <v>249999.99999999997</v>
      </c>
      <c r="K1034" s="36">
        <v>87499.999999999985</v>
      </c>
      <c r="L1034" s="37">
        <v>0.35</v>
      </c>
      <c r="M1034" s="38" t="s">
        <v>23</v>
      </c>
    </row>
    <row r="1035" spans="1:13">
      <c r="A1035" s="39" t="s">
        <v>13</v>
      </c>
      <c r="B1035" s="40">
        <v>1185732</v>
      </c>
      <c r="C1035" s="41">
        <v>44366</v>
      </c>
      <c r="D1035" s="40" t="s">
        <v>35</v>
      </c>
      <c r="E1035" s="40" t="s">
        <v>56</v>
      </c>
      <c r="F1035" s="40" t="s">
        <v>57</v>
      </c>
      <c r="G1035" s="40" t="s">
        <v>22</v>
      </c>
      <c r="H1035" s="42">
        <v>54.999999999999993</v>
      </c>
      <c r="I1035" s="43">
        <v>1500</v>
      </c>
      <c r="J1035" s="43">
        <v>824999.99999999988</v>
      </c>
      <c r="K1035" s="43">
        <v>412499.99999999994</v>
      </c>
      <c r="L1035" s="44">
        <v>0.5</v>
      </c>
      <c r="M1035" s="45" t="s">
        <v>23</v>
      </c>
    </row>
    <row r="1036" spans="1:13" ht="30">
      <c r="A1036" s="32" t="s">
        <v>13</v>
      </c>
      <c r="B1036" s="33">
        <v>1185732</v>
      </c>
      <c r="C1036" s="34">
        <v>44367</v>
      </c>
      <c r="D1036" s="33" t="s">
        <v>35</v>
      </c>
      <c r="E1036" s="33" t="s">
        <v>56</v>
      </c>
      <c r="F1036" s="33" t="s">
        <v>57</v>
      </c>
      <c r="G1036" s="33" t="s">
        <v>16</v>
      </c>
      <c r="H1036" s="35">
        <v>40</v>
      </c>
      <c r="I1036" s="36">
        <v>4000</v>
      </c>
      <c r="J1036" s="36">
        <v>1600000</v>
      </c>
      <c r="K1036" s="36">
        <v>640000</v>
      </c>
      <c r="L1036" s="37">
        <v>0.4</v>
      </c>
      <c r="M1036" s="38" t="s">
        <v>23</v>
      </c>
    </row>
    <row r="1037" spans="1:13" ht="30">
      <c r="A1037" s="39" t="s">
        <v>13</v>
      </c>
      <c r="B1037" s="40">
        <v>1185732</v>
      </c>
      <c r="C1037" s="41">
        <v>44368</v>
      </c>
      <c r="D1037" s="40" t="s">
        <v>35</v>
      </c>
      <c r="E1037" s="40" t="s">
        <v>56</v>
      </c>
      <c r="F1037" s="40" t="s">
        <v>57</v>
      </c>
      <c r="G1037" s="40" t="s">
        <v>18</v>
      </c>
      <c r="H1037" s="42">
        <v>35.000000000000007</v>
      </c>
      <c r="I1037" s="43">
        <v>1500</v>
      </c>
      <c r="J1037" s="43">
        <v>525000.00000000012</v>
      </c>
      <c r="K1037" s="43">
        <v>183750.00000000003</v>
      </c>
      <c r="L1037" s="44">
        <v>0.35</v>
      </c>
      <c r="M1037" s="45" t="s">
        <v>23</v>
      </c>
    </row>
    <row r="1038" spans="1:13" ht="30">
      <c r="A1038" s="32" t="s">
        <v>13</v>
      </c>
      <c r="B1038" s="33">
        <v>1185732</v>
      </c>
      <c r="C1038" s="34">
        <v>44369</v>
      </c>
      <c r="D1038" s="33" t="s">
        <v>35</v>
      </c>
      <c r="E1038" s="33" t="s">
        <v>56</v>
      </c>
      <c r="F1038" s="33" t="s">
        <v>57</v>
      </c>
      <c r="G1038" s="33" t="s">
        <v>19</v>
      </c>
      <c r="H1038" s="35">
        <v>30.000000000000004</v>
      </c>
      <c r="I1038" s="36">
        <v>1750</v>
      </c>
      <c r="J1038" s="36">
        <v>525000.00000000012</v>
      </c>
      <c r="K1038" s="36">
        <v>183750.00000000003</v>
      </c>
      <c r="L1038" s="37">
        <v>0.35</v>
      </c>
      <c r="M1038" s="38" t="s">
        <v>23</v>
      </c>
    </row>
    <row r="1039" spans="1:13" ht="30">
      <c r="A1039" s="39" t="s">
        <v>13</v>
      </c>
      <c r="B1039" s="40">
        <v>1185732</v>
      </c>
      <c r="C1039" s="41">
        <v>44370</v>
      </c>
      <c r="D1039" s="40" t="s">
        <v>35</v>
      </c>
      <c r="E1039" s="40" t="s">
        <v>56</v>
      </c>
      <c r="F1039" s="40" t="s">
        <v>57</v>
      </c>
      <c r="G1039" s="40" t="s">
        <v>20</v>
      </c>
      <c r="H1039" s="42">
        <v>30.000000000000004</v>
      </c>
      <c r="I1039" s="43">
        <v>1500</v>
      </c>
      <c r="J1039" s="43">
        <v>450000.00000000006</v>
      </c>
      <c r="K1039" s="43">
        <v>180000.00000000003</v>
      </c>
      <c r="L1039" s="44">
        <v>0.4</v>
      </c>
      <c r="M1039" s="45" t="s">
        <v>23</v>
      </c>
    </row>
    <row r="1040" spans="1:13">
      <c r="A1040" s="32" t="s">
        <v>13</v>
      </c>
      <c r="B1040" s="33">
        <v>1185732</v>
      </c>
      <c r="C1040" s="34">
        <v>44371</v>
      </c>
      <c r="D1040" s="33" t="s">
        <v>35</v>
      </c>
      <c r="E1040" s="33" t="s">
        <v>56</v>
      </c>
      <c r="F1040" s="33" t="s">
        <v>57</v>
      </c>
      <c r="G1040" s="33" t="s">
        <v>21</v>
      </c>
      <c r="H1040" s="35">
        <v>45</v>
      </c>
      <c r="I1040" s="36">
        <v>1500</v>
      </c>
      <c r="J1040" s="36">
        <v>675000</v>
      </c>
      <c r="K1040" s="36">
        <v>236249.99999999997</v>
      </c>
      <c r="L1040" s="37">
        <v>0.35</v>
      </c>
      <c r="M1040" s="38" t="s">
        <v>23</v>
      </c>
    </row>
    <row r="1041" spans="1:13">
      <c r="A1041" s="39" t="s">
        <v>13</v>
      </c>
      <c r="B1041" s="40">
        <v>1185732</v>
      </c>
      <c r="C1041" s="41">
        <v>44372</v>
      </c>
      <c r="D1041" s="40" t="s">
        <v>35</v>
      </c>
      <c r="E1041" s="40" t="s">
        <v>56</v>
      </c>
      <c r="F1041" s="40" t="s">
        <v>57</v>
      </c>
      <c r="G1041" s="40" t="s">
        <v>22</v>
      </c>
      <c r="H1041" s="42">
        <v>50</v>
      </c>
      <c r="I1041" s="43">
        <v>3250</v>
      </c>
      <c r="J1041" s="43">
        <v>1625000</v>
      </c>
      <c r="K1041" s="43">
        <v>812500</v>
      </c>
      <c r="L1041" s="44">
        <v>0.5</v>
      </c>
      <c r="M1041" s="45" t="s">
        <v>23</v>
      </c>
    </row>
    <row r="1042" spans="1:13" ht="30">
      <c r="A1042" s="32" t="s">
        <v>13</v>
      </c>
      <c r="B1042" s="33">
        <v>1185732</v>
      </c>
      <c r="C1042" s="34">
        <v>44373</v>
      </c>
      <c r="D1042" s="33" t="s">
        <v>35</v>
      </c>
      <c r="E1042" s="33" t="s">
        <v>56</v>
      </c>
      <c r="F1042" s="33" t="s">
        <v>57</v>
      </c>
      <c r="G1042" s="33" t="s">
        <v>16</v>
      </c>
      <c r="H1042" s="35">
        <v>45</v>
      </c>
      <c r="I1042" s="36">
        <v>5500</v>
      </c>
      <c r="J1042" s="36">
        <v>2475000</v>
      </c>
      <c r="K1042" s="36">
        <v>990000</v>
      </c>
      <c r="L1042" s="37">
        <v>0.4</v>
      </c>
      <c r="M1042" s="38" t="s">
        <v>23</v>
      </c>
    </row>
    <row r="1043" spans="1:13" ht="30">
      <c r="A1043" s="39" t="s">
        <v>13</v>
      </c>
      <c r="B1043" s="40">
        <v>1185732</v>
      </c>
      <c r="C1043" s="41">
        <v>44374</v>
      </c>
      <c r="D1043" s="40" t="s">
        <v>35</v>
      </c>
      <c r="E1043" s="40" t="s">
        <v>56</v>
      </c>
      <c r="F1043" s="40" t="s">
        <v>57</v>
      </c>
      <c r="G1043" s="40" t="s">
        <v>18</v>
      </c>
      <c r="H1043" s="42">
        <v>40.000000000000007</v>
      </c>
      <c r="I1043" s="43">
        <v>3000</v>
      </c>
      <c r="J1043" s="43">
        <v>1200000.0000000002</v>
      </c>
      <c r="K1043" s="43">
        <v>420000.00000000006</v>
      </c>
      <c r="L1043" s="44">
        <v>0.35</v>
      </c>
      <c r="M1043" s="45" t="s">
        <v>23</v>
      </c>
    </row>
    <row r="1044" spans="1:13" ht="30">
      <c r="A1044" s="32" t="s">
        <v>13</v>
      </c>
      <c r="B1044" s="33">
        <v>1185732</v>
      </c>
      <c r="C1044" s="34">
        <v>44375</v>
      </c>
      <c r="D1044" s="33" t="s">
        <v>35</v>
      </c>
      <c r="E1044" s="33" t="s">
        <v>56</v>
      </c>
      <c r="F1044" s="33" t="s">
        <v>57</v>
      </c>
      <c r="G1044" s="33" t="s">
        <v>19</v>
      </c>
      <c r="H1044" s="35">
        <v>35</v>
      </c>
      <c r="I1044" s="36">
        <v>2250</v>
      </c>
      <c r="J1044" s="36">
        <v>787500</v>
      </c>
      <c r="K1044" s="36">
        <v>275625</v>
      </c>
      <c r="L1044" s="37">
        <v>0.35</v>
      </c>
      <c r="M1044" s="38" t="s">
        <v>23</v>
      </c>
    </row>
    <row r="1045" spans="1:13" ht="30">
      <c r="A1045" s="39" t="s">
        <v>13</v>
      </c>
      <c r="B1045" s="40">
        <v>1185732</v>
      </c>
      <c r="C1045" s="41">
        <v>44376</v>
      </c>
      <c r="D1045" s="40" t="s">
        <v>35</v>
      </c>
      <c r="E1045" s="40" t="s">
        <v>56</v>
      </c>
      <c r="F1045" s="40" t="s">
        <v>57</v>
      </c>
      <c r="G1045" s="40" t="s">
        <v>20</v>
      </c>
      <c r="H1045" s="42">
        <v>35</v>
      </c>
      <c r="I1045" s="43">
        <v>1750</v>
      </c>
      <c r="J1045" s="43">
        <v>612500</v>
      </c>
      <c r="K1045" s="43">
        <v>245000</v>
      </c>
      <c r="L1045" s="44">
        <v>0.4</v>
      </c>
      <c r="M1045" s="45" t="s">
        <v>23</v>
      </c>
    </row>
    <row r="1046" spans="1:13">
      <c r="A1046" s="32" t="s">
        <v>13</v>
      </c>
      <c r="B1046" s="33">
        <v>1185732</v>
      </c>
      <c r="C1046" s="34">
        <v>44377</v>
      </c>
      <c r="D1046" s="33" t="s">
        <v>35</v>
      </c>
      <c r="E1046" s="33" t="s">
        <v>56</v>
      </c>
      <c r="F1046" s="33" t="s">
        <v>57</v>
      </c>
      <c r="G1046" s="33" t="s">
        <v>21</v>
      </c>
      <c r="H1046" s="35">
        <v>45</v>
      </c>
      <c r="I1046" s="36">
        <v>1750</v>
      </c>
      <c r="J1046" s="36">
        <v>787500</v>
      </c>
      <c r="K1046" s="36">
        <v>275625</v>
      </c>
      <c r="L1046" s="37">
        <v>0.35</v>
      </c>
      <c r="M1046" s="38" t="s">
        <v>23</v>
      </c>
    </row>
    <row r="1047" spans="1:13">
      <c r="A1047" s="39" t="s">
        <v>13</v>
      </c>
      <c r="B1047" s="40">
        <v>1185732</v>
      </c>
      <c r="C1047" s="41">
        <v>44378</v>
      </c>
      <c r="D1047" s="40" t="s">
        <v>35</v>
      </c>
      <c r="E1047" s="40" t="s">
        <v>56</v>
      </c>
      <c r="F1047" s="40" t="s">
        <v>57</v>
      </c>
      <c r="G1047" s="40" t="s">
        <v>22</v>
      </c>
      <c r="H1047" s="42">
        <v>50</v>
      </c>
      <c r="I1047" s="43">
        <v>3500</v>
      </c>
      <c r="J1047" s="43">
        <v>1750000</v>
      </c>
      <c r="K1047" s="43">
        <v>875000</v>
      </c>
      <c r="L1047" s="44">
        <v>0.5</v>
      </c>
      <c r="M1047" s="45" t="s">
        <v>23</v>
      </c>
    </row>
    <row r="1048" spans="1:13" ht="30">
      <c r="A1048" s="32" t="s">
        <v>13</v>
      </c>
      <c r="B1048" s="33">
        <v>1185732</v>
      </c>
      <c r="C1048" s="34">
        <v>44379</v>
      </c>
      <c r="D1048" s="33" t="s">
        <v>35</v>
      </c>
      <c r="E1048" s="33" t="s">
        <v>56</v>
      </c>
      <c r="F1048" s="33" t="s">
        <v>57</v>
      </c>
      <c r="G1048" s="33" t="s">
        <v>16</v>
      </c>
      <c r="H1048" s="35">
        <v>45</v>
      </c>
      <c r="I1048" s="36">
        <v>5000</v>
      </c>
      <c r="J1048" s="36">
        <v>2250000</v>
      </c>
      <c r="K1048" s="36">
        <v>900000</v>
      </c>
      <c r="L1048" s="37">
        <v>0.4</v>
      </c>
      <c r="M1048" s="38" t="s">
        <v>23</v>
      </c>
    </row>
    <row r="1049" spans="1:13" ht="30">
      <c r="A1049" s="39" t="s">
        <v>13</v>
      </c>
      <c r="B1049" s="40">
        <v>1185732</v>
      </c>
      <c r="C1049" s="41">
        <v>44380</v>
      </c>
      <c r="D1049" s="40" t="s">
        <v>35</v>
      </c>
      <c r="E1049" s="40" t="s">
        <v>56</v>
      </c>
      <c r="F1049" s="40" t="s">
        <v>57</v>
      </c>
      <c r="G1049" s="40" t="s">
        <v>18</v>
      </c>
      <c r="H1049" s="42">
        <v>45.000000000000007</v>
      </c>
      <c r="I1049" s="43">
        <v>2750</v>
      </c>
      <c r="J1049" s="43">
        <v>1237500.0000000002</v>
      </c>
      <c r="K1049" s="43">
        <v>433125.00000000006</v>
      </c>
      <c r="L1049" s="44">
        <v>0.35</v>
      </c>
      <c r="M1049" s="45" t="s">
        <v>23</v>
      </c>
    </row>
    <row r="1050" spans="1:13" ht="30">
      <c r="A1050" s="32" t="s">
        <v>13</v>
      </c>
      <c r="B1050" s="33">
        <v>1185732</v>
      </c>
      <c r="C1050" s="34">
        <v>44381</v>
      </c>
      <c r="D1050" s="33" t="s">
        <v>35</v>
      </c>
      <c r="E1050" s="33" t="s">
        <v>56</v>
      </c>
      <c r="F1050" s="33" t="s">
        <v>57</v>
      </c>
      <c r="G1050" s="33" t="s">
        <v>19</v>
      </c>
      <c r="H1050" s="35">
        <v>40</v>
      </c>
      <c r="I1050" s="36">
        <v>2000</v>
      </c>
      <c r="J1050" s="36">
        <v>800000</v>
      </c>
      <c r="K1050" s="36">
        <v>280000</v>
      </c>
      <c r="L1050" s="37">
        <v>0.35</v>
      </c>
      <c r="M1050" s="38" t="s">
        <v>23</v>
      </c>
    </row>
    <row r="1051" spans="1:13" ht="30">
      <c r="A1051" s="39" t="s">
        <v>13</v>
      </c>
      <c r="B1051" s="40">
        <v>1185732</v>
      </c>
      <c r="C1051" s="41">
        <v>44382</v>
      </c>
      <c r="D1051" s="40" t="s">
        <v>35</v>
      </c>
      <c r="E1051" s="40" t="s">
        <v>56</v>
      </c>
      <c r="F1051" s="40" t="s">
        <v>57</v>
      </c>
      <c r="G1051" s="40" t="s">
        <v>20</v>
      </c>
      <c r="H1051" s="42">
        <v>30.000000000000004</v>
      </c>
      <c r="I1051" s="43">
        <v>1250</v>
      </c>
      <c r="J1051" s="43">
        <v>375000.00000000006</v>
      </c>
      <c r="K1051" s="43">
        <v>150000.00000000003</v>
      </c>
      <c r="L1051" s="44">
        <v>0.4</v>
      </c>
      <c r="M1051" s="45" t="s">
        <v>23</v>
      </c>
    </row>
    <row r="1052" spans="1:13">
      <c r="A1052" s="32" t="s">
        <v>13</v>
      </c>
      <c r="B1052" s="33">
        <v>1185732</v>
      </c>
      <c r="C1052" s="34">
        <v>44383</v>
      </c>
      <c r="D1052" s="33" t="s">
        <v>35</v>
      </c>
      <c r="E1052" s="33" t="s">
        <v>56</v>
      </c>
      <c r="F1052" s="33" t="s">
        <v>57</v>
      </c>
      <c r="G1052" s="33" t="s">
        <v>21</v>
      </c>
      <c r="H1052" s="35">
        <v>40</v>
      </c>
      <c r="I1052" s="36">
        <v>1000</v>
      </c>
      <c r="J1052" s="36">
        <v>400000</v>
      </c>
      <c r="K1052" s="36">
        <v>140000</v>
      </c>
      <c r="L1052" s="37">
        <v>0.35</v>
      </c>
      <c r="M1052" s="38" t="s">
        <v>23</v>
      </c>
    </row>
    <row r="1053" spans="1:13">
      <c r="A1053" s="39" t="s">
        <v>13</v>
      </c>
      <c r="B1053" s="40">
        <v>1185732</v>
      </c>
      <c r="C1053" s="41">
        <v>44384</v>
      </c>
      <c r="D1053" s="40" t="s">
        <v>35</v>
      </c>
      <c r="E1053" s="40" t="s">
        <v>56</v>
      </c>
      <c r="F1053" s="40" t="s">
        <v>57</v>
      </c>
      <c r="G1053" s="40" t="s">
        <v>22</v>
      </c>
      <c r="H1053" s="42">
        <v>45</v>
      </c>
      <c r="I1053" s="43">
        <v>2750</v>
      </c>
      <c r="J1053" s="43">
        <v>1237500</v>
      </c>
      <c r="K1053" s="43">
        <v>618750</v>
      </c>
      <c r="L1053" s="44">
        <v>0.5</v>
      </c>
      <c r="M1053" s="45" t="s">
        <v>23</v>
      </c>
    </row>
    <row r="1054" spans="1:13" ht="30">
      <c r="A1054" s="32" t="s">
        <v>13</v>
      </c>
      <c r="B1054" s="33">
        <v>1185732</v>
      </c>
      <c r="C1054" s="34">
        <v>44385</v>
      </c>
      <c r="D1054" s="33" t="s">
        <v>35</v>
      </c>
      <c r="E1054" s="33" t="s">
        <v>56</v>
      </c>
      <c r="F1054" s="33" t="s">
        <v>57</v>
      </c>
      <c r="G1054" s="33" t="s">
        <v>16</v>
      </c>
      <c r="H1054" s="35">
        <v>40</v>
      </c>
      <c r="I1054" s="36">
        <v>4000</v>
      </c>
      <c r="J1054" s="36">
        <v>1600000</v>
      </c>
      <c r="K1054" s="36">
        <v>640000</v>
      </c>
      <c r="L1054" s="37">
        <v>0.4</v>
      </c>
      <c r="M1054" s="38" t="s">
        <v>23</v>
      </c>
    </row>
    <row r="1055" spans="1:13" ht="30">
      <c r="A1055" s="39" t="s">
        <v>13</v>
      </c>
      <c r="B1055" s="40">
        <v>1185732</v>
      </c>
      <c r="C1055" s="41">
        <v>44386</v>
      </c>
      <c r="D1055" s="40" t="s">
        <v>35</v>
      </c>
      <c r="E1055" s="40" t="s">
        <v>56</v>
      </c>
      <c r="F1055" s="40" t="s">
        <v>57</v>
      </c>
      <c r="G1055" s="40" t="s">
        <v>18</v>
      </c>
      <c r="H1055" s="42">
        <v>35.000000000000007</v>
      </c>
      <c r="I1055" s="43">
        <v>2000</v>
      </c>
      <c r="J1055" s="43">
        <v>700000.00000000012</v>
      </c>
      <c r="K1055" s="43">
        <v>245000.00000000003</v>
      </c>
      <c r="L1055" s="44">
        <v>0.35</v>
      </c>
      <c r="M1055" s="45" t="s">
        <v>23</v>
      </c>
    </row>
    <row r="1056" spans="1:13" ht="30">
      <c r="A1056" s="32" t="s">
        <v>13</v>
      </c>
      <c r="B1056" s="33">
        <v>1185732</v>
      </c>
      <c r="C1056" s="34">
        <v>44387</v>
      </c>
      <c r="D1056" s="33" t="s">
        <v>35</v>
      </c>
      <c r="E1056" s="33" t="s">
        <v>56</v>
      </c>
      <c r="F1056" s="33" t="s">
        <v>57</v>
      </c>
      <c r="G1056" s="33" t="s">
        <v>19</v>
      </c>
      <c r="H1056" s="35">
        <v>20</v>
      </c>
      <c r="I1056" s="36">
        <v>1000</v>
      </c>
      <c r="J1056" s="36">
        <v>200000</v>
      </c>
      <c r="K1056" s="36">
        <v>70000</v>
      </c>
      <c r="L1056" s="37">
        <v>0.35</v>
      </c>
      <c r="M1056" s="38" t="s">
        <v>23</v>
      </c>
    </row>
    <row r="1057" spans="1:13" ht="30">
      <c r="A1057" s="39" t="s">
        <v>13</v>
      </c>
      <c r="B1057" s="40">
        <v>1185732</v>
      </c>
      <c r="C1057" s="41">
        <v>44388</v>
      </c>
      <c r="D1057" s="40" t="s">
        <v>35</v>
      </c>
      <c r="E1057" s="40" t="s">
        <v>56</v>
      </c>
      <c r="F1057" s="40" t="s">
        <v>57</v>
      </c>
      <c r="G1057" s="40" t="s">
        <v>20</v>
      </c>
      <c r="H1057" s="42">
        <v>20</v>
      </c>
      <c r="I1057" s="43">
        <v>750</v>
      </c>
      <c r="J1057" s="43">
        <v>150000</v>
      </c>
      <c r="K1057" s="43">
        <v>60000</v>
      </c>
      <c r="L1057" s="44">
        <v>0.4</v>
      </c>
      <c r="M1057" s="45" t="s">
        <v>23</v>
      </c>
    </row>
    <row r="1058" spans="1:13">
      <c r="A1058" s="32" t="s">
        <v>13</v>
      </c>
      <c r="B1058" s="33">
        <v>1185732</v>
      </c>
      <c r="C1058" s="34">
        <v>44389</v>
      </c>
      <c r="D1058" s="33" t="s">
        <v>35</v>
      </c>
      <c r="E1058" s="33" t="s">
        <v>56</v>
      </c>
      <c r="F1058" s="33" t="s">
        <v>57</v>
      </c>
      <c r="G1058" s="33" t="s">
        <v>21</v>
      </c>
      <c r="H1058" s="35">
        <v>30</v>
      </c>
      <c r="I1058" s="36">
        <v>750</v>
      </c>
      <c r="J1058" s="36">
        <v>225000</v>
      </c>
      <c r="K1058" s="36">
        <v>78750</v>
      </c>
      <c r="L1058" s="37">
        <v>0.35</v>
      </c>
      <c r="M1058" s="38" t="s">
        <v>23</v>
      </c>
    </row>
    <row r="1059" spans="1:13">
      <c r="A1059" s="39" t="s">
        <v>13</v>
      </c>
      <c r="B1059" s="40">
        <v>1185732</v>
      </c>
      <c r="C1059" s="41">
        <v>44390</v>
      </c>
      <c r="D1059" s="40" t="s">
        <v>35</v>
      </c>
      <c r="E1059" s="40" t="s">
        <v>56</v>
      </c>
      <c r="F1059" s="40" t="s">
        <v>57</v>
      </c>
      <c r="G1059" s="40" t="s">
        <v>22</v>
      </c>
      <c r="H1059" s="42">
        <v>35</v>
      </c>
      <c r="I1059" s="43">
        <v>1500</v>
      </c>
      <c r="J1059" s="43">
        <v>525000</v>
      </c>
      <c r="K1059" s="43">
        <v>262500</v>
      </c>
      <c r="L1059" s="44">
        <v>0.5</v>
      </c>
      <c r="M1059" s="45" t="s">
        <v>23</v>
      </c>
    </row>
    <row r="1060" spans="1:13" ht="30">
      <c r="A1060" s="32" t="s">
        <v>13</v>
      </c>
      <c r="B1060" s="33">
        <v>1185732</v>
      </c>
      <c r="C1060" s="34">
        <v>44391</v>
      </c>
      <c r="D1060" s="33" t="s">
        <v>35</v>
      </c>
      <c r="E1060" s="33" t="s">
        <v>56</v>
      </c>
      <c r="F1060" s="33" t="s">
        <v>57</v>
      </c>
      <c r="G1060" s="33" t="s">
        <v>16</v>
      </c>
      <c r="H1060" s="35">
        <v>40</v>
      </c>
      <c r="I1060" s="36">
        <v>3250</v>
      </c>
      <c r="J1060" s="36">
        <v>1300000</v>
      </c>
      <c r="K1060" s="36">
        <v>520000</v>
      </c>
      <c r="L1060" s="37">
        <v>0.4</v>
      </c>
      <c r="M1060" s="38" t="s">
        <v>23</v>
      </c>
    </row>
    <row r="1061" spans="1:13" ht="30">
      <c r="A1061" s="39" t="s">
        <v>13</v>
      </c>
      <c r="B1061" s="40">
        <v>1185732</v>
      </c>
      <c r="C1061" s="41">
        <v>44392</v>
      </c>
      <c r="D1061" s="40" t="s">
        <v>35</v>
      </c>
      <c r="E1061" s="40" t="s">
        <v>56</v>
      </c>
      <c r="F1061" s="40" t="s">
        <v>57</v>
      </c>
      <c r="G1061" s="40" t="s">
        <v>18</v>
      </c>
      <c r="H1061" s="42">
        <v>30</v>
      </c>
      <c r="I1061" s="43">
        <v>1500</v>
      </c>
      <c r="J1061" s="43">
        <v>450000</v>
      </c>
      <c r="K1061" s="43">
        <v>157500</v>
      </c>
      <c r="L1061" s="44">
        <v>0.35</v>
      </c>
      <c r="M1061" s="45" t="s">
        <v>23</v>
      </c>
    </row>
    <row r="1062" spans="1:13" ht="30">
      <c r="A1062" s="32" t="s">
        <v>13</v>
      </c>
      <c r="B1062" s="33">
        <v>1185732</v>
      </c>
      <c r="C1062" s="34">
        <v>44393</v>
      </c>
      <c r="D1062" s="33" t="s">
        <v>35</v>
      </c>
      <c r="E1062" s="33" t="s">
        <v>56</v>
      </c>
      <c r="F1062" s="33" t="s">
        <v>57</v>
      </c>
      <c r="G1062" s="33" t="s">
        <v>19</v>
      </c>
      <c r="H1062" s="35">
        <v>30</v>
      </c>
      <c r="I1062" s="36">
        <v>500</v>
      </c>
      <c r="J1062" s="36">
        <v>150000</v>
      </c>
      <c r="K1062" s="36">
        <v>52500</v>
      </c>
      <c r="L1062" s="37">
        <v>0.35</v>
      </c>
      <c r="M1062" s="38" t="s">
        <v>23</v>
      </c>
    </row>
    <row r="1063" spans="1:13" ht="30">
      <c r="A1063" s="39" t="s">
        <v>13</v>
      </c>
      <c r="B1063" s="40">
        <v>1185732</v>
      </c>
      <c r="C1063" s="41">
        <v>44394</v>
      </c>
      <c r="D1063" s="40" t="s">
        <v>35</v>
      </c>
      <c r="E1063" s="40" t="s">
        <v>56</v>
      </c>
      <c r="F1063" s="40" t="s">
        <v>57</v>
      </c>
      <c r="G1063" s="40" t="s">
        <v>20</v>
      </c>
      <c r="H1063" s="42">
        <v>30</v>
      </c>
      <c r="I1063" s="43">
        <v>250</v>
      </c>
      <c r="J1063" s="43">
        <v>75000</v>
      </c>
      <c r="K1063" s="43">
        <v>30000</v>
      </c>
      <c r="L1063" s="44">
        <v>0.4</v>
      </c>
      <c r="M1063" s="45" t="s">
        <v>23</v>
      </c>
    </row>
    <row r="1064" spans="1:13">
      <c r="A1064" s="32" t="s">
        <v>13</v>
      </c>
      <c r="B1064" s="33">
        <v>1185732</v>
      </c>
      <c r="C1064" s="34">
        <v>44395</v>
      </c>
      <c r="D1064" s="33" t="s">
        <v>35</v>
      </c>
      <c r="E1064" s="33" t="s">
        <v>56</v>
      </c>
      <c r="F1064" s="33" t="s">
        <v>57</v>
      </c>
      <c r="G1064" s="33" t="s">
        <v>21</v>
      </c>
      <c r="H1064" s="35">
        <v>40</v>
      </c>
      <c r="I1064" s="36">
        <v>250</v>
      </c>
      <c r="J1064" s="36">
        <v>100000</v>
      </c>
      <c r="K1064" s="36">
        <v>35000</v>
      </c>
      <c r="L1064" s="37">
        <v>0.35</v>
      </c>
      <c r="M1064" s="38" t="s">
        <v>23</v>
      </c>
    </row>
    <row r="1065" spans="1:13">
      <c r="A1065" s="39" t="s">
        <v>13</v>
      </c>
      <c r="B1065" s="40">
        <v>1185732</v>
      </c>
      <c r="C1065" s="41">
        <v>44396</v>
      </c>
      <c r="D1065" s="40" t="s">
        <v>35</v>
      </c>
      <c r="E1065" s="40" t="s">
        <v>56</v>
      </c>
      <c r="F1065" s="40" t="s">
        <v>57</v>
      </c>
      <c r="G1065" s="40" t="s">
        <v>22</v>
      </c>
      <c r="H1065" s="42">
        <v>44.999999999999993</v>
      </c>
      <c r="I1065" s="43">
        <v>1500</v>
      </c>
      <c r="J1065" s="43">
        <v>674999.99999999988</v>
      </c>
      <c r="K1065" s="43">
        <v>337499.99999999994</v>
      </c>
      <c r="L1065" s="44">
        <v>0.5</v>
      </c>
      <c r="M1065" s="45" t="s">
        <v>23</v>
      </c>
    </row>
    <row r="1066" spans="1:13" ht="30">
      <c r="A1066" s="32" t="s">
        <v>13</v>
      </c>
      <c r="B1066" s="33">
        <v>1185732</v>
      </c>
      <c r="C1066" s="34">
        <v>44397</v>
      </c>
      <c r="D1066" s="33" t="s">
        <v>35</v>
      </c>
      <c r="E1066" s="33" t="s">
        <v>56</v>
      </c>
      <c r="F1066" s="33" t="s">
        <v>57</v>
      </c>
      <c r="G1066" s="33" t="s">
        <v>16</v>
      </c>
      <c r="H1066" s="35">
        <v>40</v>
      </c>
      <c r="I1066" s="36">
        <v>3000</v>
      </c>
      <c r="J1066" s="36">
        <v>1200000</v>
      </c>
      <c r="K1066" s="36">
        <v>480000</v>
      </c>
      <c r="L1066" s="37">
        <v>0.4</v>
      </c>
      <c r="M1066" s="38" t="s">
        <v>23</v>
      </c>
    </row>
    <row r="1067" spans="1:13" ht="30">
      <c r="A1067" s="39" t="s">
        <v>13</v>
      </c>
      <c r="B1067" s="40">
        <v>1185732</v>
      </c>
      <c r="C1067" s="41">
        <v>44398</v>
      </c>
      <c r="D1067" s="40" t="s">
        <v>35</v>
      </c>
      <c r="E1067" s="40" t="s">
        <v>56</v>
      </c>
      <c r="F1067" s="40" t="s">
        <v>57</v>
      </c>
      <c r="G1067" s="40" t="s">
        <v>18</v>
      </c>
      <c r="H1067" s="42">
        <v>30.000000000000004</v>
      </c>
      <c r="I1067" s="43">
        <v>1500</v>
      </c>
      <c r="J1067" s="43">
        <v>450000.00000000006</v>
      </c>
      <c r="K1067" s="43">
        <v>157500</v>
      </c>
      <c r="L1067" s="44">
        <v>0.35</v>
      </c>
      <c r="M1067" s="45" t="s">
        <v>23</v>
      </c>
    </row>
    <row r="1068" spans="1:13" ht="30">
      <c r="A1068" s="32" t="s">
        <v>13</v>
      </c>
      <c r="B1068" s="33">
        <v>1185732</v>
      </c>
      <c r="C1068" s="34">
        <v>44399</v>
      </c>
      <c r="D1068" s="33" t="s">
        <v>35</v>
      </c>
      <c r="E1068" s="33" t="s">
        <v>56</v>
      </c>
      <c r="F1068" s="33" t="s">
        <v>57</v>
      </c>
      <c r="G1068" s="33" t="s">
        <v>19</v>
      </c>
      <c r="H1068" s="35">
        <v>30.000000000000004</v>
      </c>
      <c r="I1068" s="36">
        <v>950</v>
      </c>
      <c r="J1068" s="36">
        <v>285000.00000000006</v>
      </c>
      <c r="K1068" s="36">
        <v>99750.000000000015</v>
      </c>
      <c r="L1068" s="37">
        <v>0.35</v>
      </c>
      <c r="M1068" s="38" t="s">
        <v>23</v>
      </c>
    </row>
    <row r="1069" spans="1:13" ht="30">
      <c r="A1069" s="39" t="s">
        <v>13</v>
      </c>
      <c r="B1069" s="40">
        <v>1185732</v>
      </c>
      <c r="C1069" s="41">
        <v>44400</v>
      </c>
      <c r="D1069" s="40" t="s">
        <v>35</v>
      </c>
      <c r="E1069" s="40" t="s">
        <v>56</v>
      </c>
      <c r="F1069" s="40" t="s">
        <v>57</v>
      </c>
      <c r="G1069" s="40" t="s">
        <v>20</v>
      </c>
      <c r="H1069" s="42">
        <v>30.000000000000004</v>
      </c>
      <c r="I1069" s="43">
        <v>1250</v>
      </c>
      <c r="J1069" s="43">
        <v>375000.00000000006</v>
      </c>
      <c r="K1069" s="43">
        <v>150000.00000000003</v>
      </c>
      <c r="L1069" s="44">
        <v>0.4</v>
      </c>
      <c r="M1069" s="45" t="s">
        <v>23</v>
      </c>
    </row>
    <row r="1070" spans="1:13">
      <c r="A1070" s="32" t="s">
        <v>13</v>
      </c>
      <c r="B1070" s="33">
        <v>1185732</v>
      </c>
      <c r="C1070" s="34">
        <v>44401</v>
      </c>
      <c r="D1070" s="33" t="s">
        <v>35</v>
      </c>
      <c r="E1070" s="33" t="s">
        <v>56</v>
      </c>
      <c r="F1070" s="33" t="s">
        <v>57</v>
      </c>
      <c r="G1070" s="33" t="s">
        <v>21</v>
      </c>
      <c r="H1070" s="35">
        <v>49.999999999999993</v>
      </c>
      <c r="I1070" s="36">
        <v>1000</v>
      </c>
      <c r="J1070" s="36">
        <v>499999.99999999994</v>
      </c>
      <c r="K1070" s="36">
        <v>174999.99999999997</v>
      </c>
      <c r="L1070" s="37">
        <v>0.35</v>
      </c>
      <c r="M1070" s="38" t="s">
        <v>23</v>
      </c>
    </row>
    <row r="1071" spans="1:13">
      <c r="A1071" s="39" t="s">
        <v>13</v>
      </c>
      <c r="B1071" s="40">
        <v>1185732</v>
      </c>
      <c r="C1071" s="41">
        <v>44402</v>
      </c>
      <c r="D1071" s="40" t="s">
        <v>35</v>
      </c>
      <c r="E1071" s="40" t="s">
        <v>56</v>
      </c>
      <c r="F1071" s="40" t="s">
        <v>57</v>
      </c>
      <c r="G1071" s="40" t="s">
        <v>22</v>
      </c>
      <c r="H1071" s="42">
        <v>54.999999999999986</v>
      </c>
      <c r="I1071" s="43">
        <v>2000</v>
      </c>
      <c r="J1071" s="43">
        <v>1099999.9999999998</v>
      </c>
      <c r="K1071" s="43">
        <v>549999.99999999988</v>
      </c>
      <c r="L1071" s="44">
        <v>0.5</v>
      </c>
      <c r="M1071" s="45" t="s">
        <v>23</v>
      </c>
    </row>
    <row r="1072" spans="1:13" ht="30">
      <c r="A1072" s="32" t="s">
        <v>13</v>
      </c>
      <c r="B1072" s="33">
        <v>1185732</v>
      </c>
      <c r="C1072" s="34">
        <v>44403</v>
      </c>
      <c r="D1072" s="33" t="s">
        <v>35</v>
      </c>
      <c r="E1072" s="33" t="s">
        <v>56</v>
      </c>
      <c r="F1072" s="33" t="s">
        <v>57</v>
      </c>
      <c r="G1072" s="33" t="s">
        <v>16</v>
      </c>
      <c r="H1072" s="35">
        <v>49.999999999999993</v>
      </c>
      <c r="I1072" s="36">
        <v>4500</v>
      </c>
      <c r="J1072" s="36">
        <v>2249999.9999999995</v>
      </c>
      <c r="K1072" s="36">
        <v>899999.99999999988</v>
      </c>
      <c r="L1072" s="37">
        <v>0.4</v>
      </c>
      <c r="M1072" s="38" t="s">
        <v>23</v>
      </c>
    </row>
    <row r="1073" spans="1:13" ht="30">
      <c r="A1073" s="39" t="s">
        <v>13</v>
      </c>
      <c r="B1073" s="40">
        <v>1185732</v>
      </c>
      <c r="C1073" s="41">
        <v>44404</v>
      </c>
      <c r="D1073" s="40" t="s">
        <v>35</v>
      </c>
      <c r="E1073" s="40" t="s">
        <v>56</v>
      </c>
      <c r="F1073" s="40" t="s">
        <v>57</v>
      </c>
      <c r="G1073" s="40" t="s">
        <v>18</v>
      </c>
      <c r="H1073" s="42">
        <v>40</v>
      </c>
      <c r="I1073" s="43">
        <v>2500</v>
      </c>
      <c r="J1073" s="43">
        <v>1000000</v>
      </c>
      <c r="K1073" s="43">
        <v>350000</v>
      </c>
      <c r="L1073" s="44">
        <v>0.35</v>
      </c>
      <c r="M1073" s="45" t="s">
        <v>23</v>
      </c>
    </row>
    <row r="1074" spans="1:13" ht="30">
      <c r="A1074" s="32" t="s">
        <v>13</v>
      </c>
      <c r="B1074" s="33">
        <v>1185732</v>
      </c>
      <c r="C1074" s="34">
        <v>44405</v>
      </c>
      <c r="D1074" s="33" t="s">
        <v>35</v>
      </c>
      <c r="E1074" s="33" t="s">
        <v>56</v>
      </c>
      <c r="F1074" s="33" t="s">
        <v>57</v>
      </c>
      <c r="G1074" s="33" t="s">
        <v>19</v>
      </c>
      <c r="H1074" s="35">
        <v>40</v>
      </c>
      <c r="I1074" s="36">
        <v>2000</v>
      </c>
      <c r="J1074" s="36">
        <v>800000</v>
      </c>
      <c r="K1074" s="36">
        <v>280000</v>
      </c>
      <c r="L1074" s="37">
        <v>0.35</v>
      </c>
      <c r="M1074" s="38" t="s">
        <v>23</v>
      </c>
    </row>
    <row r="1075" spans="1:13" ht="30">
      <c r="A1075" s="39" t="s">
        <v>13</v>
      </c>
      <c r="B1075" s="40">
        <v>1185732</v>
      </c>
      <c r="C1075" s="41">
        <v>44406</v>
      </c>
      <c r="D1075" s="40" t="s">
        <v>35</v>
      </c>
      <c r="E1075" s="40" t="s">
        <v>56</v>
      </c>
      <c r="F1075" s="40" t="s">
        <v>57</v>
      </c>
      <c r="G1075" s="40" t="s">
        <v>20</v>
      </c>
      <c r="H1075" s="42">
        <v>40</v>
      </c>
      <c r="I1075" s="43">
        <v>1500</v>
      </c>
      <c r="J1075" s="43">
        <v>600000</v>
      </c>
      <c r="K1075" s="43">
        <v>240000</v>
      </c>
      <c r="L1075" s="44">
        <v>0.4</v>
      </c>
      <c r="M1075" s="45" t="s">
        <v>23</v>
      </c>
    </row>
    <row r="1076" spans="1:13">
      <c r="A1076" s="32" t="s">
        <v>13</v>
      </c>
      <c r="B1076" s="33">
        <v>1185732</v>
      </c>
      <c r="C1076" s="34">
        <v>44407</v>
      </c>
      <c r="D1076" s="33" t="s">
        <v>35</v>
      </c>
      <c r="E1076" s="33" t="s">
        <v>56</v>
      </c>
      <c r="F1076" s="33" t="s">
        <v>57</v>
      </c>
      <c r="G1076" s="33" t="s">
        <v>21</v>
      </c>
      <c r="H1076" s="35">
        <v>49.999999999999993</v>
      </c>
      <c r="I1076" s="36">
        <v>1500</v>
      </c>
      <c r="J1076" s="36">
        <v>749999.99999999988</v>
      </c>
      <c r="K1076" s="36">
        <v>262499.99999999994</v>
      </c>
      <c r="L1076" s="37">
        <v>0.35</v>
      </c>
      <c r="M1076" s="38" t="s">
        <v>23</v>
      </c>
    </row>
    <row r="1077" spans="1:13">
      <c r="A1077" s="39" t="s">
        <v>13</v>
      </c>
      <c r="B1077" s="40">
        <v>1185732</v>
      </c>
      <c r="C1077" s="41">
        <v>44408</v>
      </c>
      <c r="D1077" s="40" t="s">
        <v>35</v>
      </c>
      <c r="E1077" s="40" t="s">
        <v>56</v>
      </c>
      <c r="F1077" s="40" t="s">
        <v>57</v>
      </c>
      <c r="G1077" s="40" t="s">
        <v>22</v>
      </c>
      <c r="H1077" s="42">
        <v>54.999999999999986</v>
      </c>
      <c r="I1077" s="43">
        <v>2500</v>
      </c>
      <c r="J1077" s="43">
        <v>1374999.9999999998</v>
      </c>
      <c r="K1077" s="43">
        <v>687499.99999999988</v>
      </c>
      <c r="L1077" s="44">
        <v>0.5</v>
      </c>
      <c r="M1077" s="45" t="s">
        <v>23</v>
      </c>
    </row>
    <row r="1078" spans="1:13" ht="30">
      <c r="A1078" s="32" t="s">
        <v>25</v>
      </c>
      <c r="B1078" s="33">
        <v>1197831</v>
      </c>
      <c r="C1078" s="34">
        <v>44409</v>
      </c>
      <c r="D1078" s="33" t="s">
        <v>35</v>
      </c>
      <c r="E1078" s="33" t="s">
        <v>56</v>
      </c>
      <c r="F1078" s="33" t="s">
        <v>57</v>
      </c>
      <c r="G1078" s="33" t="s">
        <v>16</v>
      </c>
      <c r="H1078" s="35">
        <v>20</v>
      </c>
      <c r="I1078" s="36">
        <v>6750</v>
      </c>
      <c r="J1078" s="36">
        <v>1350000</v>
      </c>
      <c r="K1078" s="36">
        <v>540000</v>
      </c>
      <c r="L1078" s="37">
        <v>0.39999999999999997</v>
      </c>
      <c r="M1078" s="38" t="s">
        <v>23</v>
      </c>
    </row>
    <row r="1079" spans="1:13" ht="30">
      <c r="A1079" s="39" t="s">
        <v>25</v>
      </c>
      <c r="B1079" s="40">
        <v>1197831</v>
      </c>
      <c r="C1079" s="41">
        <v>44410</v>
      </c>
      <c r="D1079" s="40" t="s">
        <v>35</v>
      </c>
      <c r="E1079" s="40" t="s">
        <v>56</v>
      </c>
      <c r="F1079" s="40" t="s">
        <v>57</v>
      </c>
      <c r="G1079" s="40" t="s">
        <v>18</v>
      </c>
      <c r="H1079" s="42">
        <v>30</v>
      </c>
      <c r="I1079" s="43">
        <v>6750</v>
      </c>
      <c r="J1079" s="43">
        <v>2025000</v>
      </c>
      <c r="K1079" s="43">
        <v>809999.99999999988</v>
      </c>
      <c r="L1079" s="44">
        <v>0.39999999999999997</v>
      </c>
      <c r="M1079" s="45" t="s">
        <v>23</v>
      </c>
    </row>
    <row r="1080" spans="1:13" ht="30">
      <c r="A1080" s="32" t="s">
        <v>25</v>
      </c>
      <c r="B1080" s="33">
        <v>1197831</v>
      </c>
      <c r="C1080" s="34">
        <v>44411</v>
      </c>
      <c r="D1080" s="33" t="s">
        <v>35</v>
      </c>
      <c r="E1080" s="33" t="s">
        <v>56</v>
      </c>
      <c r="F1080" s="33" t="s">
        <v>57</v>
      </c>
      <c r="G1080" s="33" t="s">
        <v>19</v>
      </c>
      <c r="H1080" s="35">
        <v>30</v>
      </c>
      <c r="I1080" s="36">
        <v>4750</v>
      </c>
      <c r="J1080" s="36">
        <v>1425000</v>
      </c>
      <c r="K1080" s="36">
        <v>570000</v>
      </c>
      <c r="L1080" s="37">
        <v>0.39999999999999997</v>
      </c>
      <c r="M1080" s="38" t="s">
        <v>23</v>
      </c>
    </row>
    <row r="1081" spans="1:13" ht="30">
      <c r="A1081" s="39" t="s">
        <v>25</v>
      </c>
      <c r="B1081" s="40">
        <v>1197831</v>
      </c>
      <c r="C1081" s="41">
        <v>44412</v>
      </c>
      <c r="D1081" s="40" t="s">
        <v>35</v>
      </c>
      <c r="E1081" s="40" t="s">
        <v>56</v>
      </c>
      <c r="F1081" s="40" t="s">
        <v>57</v>
      </c>
      <c r="G1081" s="40" t="s">
        <v>20</v>
      </c>
      <c r="H1081" s="42">
        <v>35</v>
      </c>
      <c r="I1081" s="43">
        <v>4750</v>
      </c>
      <c r="J1081" s="43">
        <v>1662500</v>
      </c>
      <c r="K1081" s="43">
        <v>831250</v>
      </c>
      <c r="L1081" s="44">
        <v>0.5</v>
      </c>
      <c r="M1081" s="45" t="s">
        <v>23</v>
      </c>
    </row>
    <row r="1082" spans="1:13">
      <c r="A1082" s="32" t="s">
        <v>25</v>
      </c>
      <c r="B1082" s="33">
        <v>1197831</v>
      </c>
      <c r="C1082" s="34">
        <v>44413</v>
      </c>
      <c r="D1082" s="33" t="s">
        <v>26</v>
      </c>
      <c r="E1082" s="33" t="s">
        <v>58</v>
      </c>
      <c r="F1082" s="33" t="s">
        <v>59</v>
      </c>
      <c r="G1082" s="33" t="s">
        <v>21</v>
      </c>
      <c r="H1082" s="35">
        <v>40</v>
      </c>
      <c r="I1082" s="36">
        <v>3250</v>
      </c>
      <c r="J1082" s="36">
        <v>1300000</v>
      </c>
      <c r="K1082" s="36">
        <v>455000</v>
      </c>
      <c r="L1082" s="37">
        <v>0.35</v>
      </c>
      <c r="M1082" s="38" t="s">
        <v>23</v>
      </c>
    </row>
    <row r="1083" spans="1:13">
      <c r="A1083" s="39" t="s">
        <v>25</v>
      </c>
      <c r="B1083" s="40">
        <v>1197831</v>
      </c>
      <c r="C1083" s="41">
        <v>44414</v>
      </c>
      <c r="D1083" s="40" t="s">
        <v>26</v>
      </c>
      <c r="E1083" s="40" t="s">
        <v>58</v>
      </c>
      <c r="F1083" s="40" t="s">
        <v>59</v>
      </c>
      <c r="G1083" s="40" t="s">
        <v>22</v>
      </c>
      <c r="H1083" s="42">
        <v>35</v>
      </c>
      <c r="I1083" s="43">
        <v>4750</v>
      </c>
      <c r="J1083" s="43">
        <v>1662500</v>
      </c>
      <c r="K1083" s="43">
        <v>914375.00000000012</v>
      </c>
      <c r="L1083" s="44">
        <v>0.55000000000000004</v>
      </c>
      <c r="M1083" s="45" t="s">
        <v>23</v>
      </c>
    </row>
    <row r="1084" spans="1:13" ht="30">
      <c r="A1084" s="32" t="s">
        <v>25</v>
      </c>
      <c r="B1084" s="33">
        <v>1197831</v>
      </c>
      <c r="C1084" s="34">
        <v>44415</v>
      </c>
      <c r="D1084" s="33" t="s">
        <v>26</v>
      </c>
      <c r="E1084" s="33" t="s">
        <v>58</v>
      </c>
      <c r="F1084" s="33" t="s">
        <v>59</v>
      </c>
      <c r="G1084" s="33" t="s">
        <v>16</v>
      </c>
      <c r="H1084" s="35">
        <v>25</v>
      </c>
      <c r="I1084" s="36">
        <v>6250</v>
      </c>
      <c r="J1084" s="36">
        <v>1562500</v>
      </c>
      <c r="K1084" s="36">
        <v>625000</v>
      </c>
      <c r="L1084" s="37">
        <v>0.39999999999999997</v>
      </c>
      <c r="M1084" s="38" t="s">
        <v>23</v>
      </c>
    </row>
    <row r="1085" spans="1:13" ht="30">
      <c r="A1085" s="39" t="s">
        <v>25</v>
      </c>
      <c r="B1085" s="40">
        <v>1197831</v>
      </c>
      <c r="C1085" s="41">
        <v>44416</v>
      </c>
      <c r="D1085" s="40" t="s">
        <v>26</v>
      </c>
      <c r="E1085" s="40" t="s">
        <v>58</v>
      </c>
      <c r="F1085" s="40" t="s">
        <v>59</v>
      </c>
      <c r="G1085" s="40" t="s">
        <v>18</v>
      </c>
      <c r="H1085" s="42">
        <v>35</v>
      </c>
      <c r="I1085" s="43">
        <v>6000</v>
      </c>
      <c r="J1085" s="43">
        <v>2100000</v>
      </c>
      <c r="K1085" s="43">
        <v>839999.99999999988</v>
      </c>
      <c r="L1085" s="44">
        <v>0.39999999999999997</v>
      </c>
      <c r="M1085" s="45" t="s">
        <v>23</v>
      </c>
    </row>
    <row r="1086" spans="1:13" ht="30">
      <c r="A1086" s="32" t="s">
        <v>25</v>
      </c>
      <c r="B1086" s="33">
        <v>1197831</v>
      </c>
      <c r="C1086" s="34">
        <v>44417</v>
      </c>
      <c r="D1086" s="33" t="s">
        <v>26</v>
      </c>
      <c r="E1086" s="33" t="s">
        <v>58</v>
      </c>
      <c r="F1086" s="33" t="s">
        <v>59</v>
      </c>
      <c r="G1086" s="33" t="s">
        <v>19</v>
      </c>
      <c r="H1086" s="35">
        <v>35</v>
      </c>
      <c r="I1086" s="36">
        <v>4250</v>
      </c>
      <c r="J1086" s="36">
        <v>1487500</v>
      </c>
      <c r="K1086" s="36">
        <v>595000</v>
      </c>
      <c r="L1086" s="37">
        <v>0.39999999999999997</v>
      </c>
      <c r="M1086" s="38" t="s">
        <v>23</v>
      </c>
    </row>
    <row r="1087" spans="1:13" ht="30">
      <c r="A1087" s="39" t="s">
        <v>25</v>
      </c>
      <c r="B1087" s="40">
        <v>1197831</v>
      </c>
      <c r="C1087" s="41">
        <v>44418</v>
      </c>
      <c r="D1087" s="40" t="s">
        <v>26</v>
      </c>
      <c r="E1087" s="40" t="s">
        <v>58</v>
      </c>
      <c r="F1087" s="40" t="s">
        <v>59</v>
      </c>
      <c r="G1087" s="40" t="s">
        <v>20</v>
      </c>
      <c r="H1087" s="42">
        <v>35</v>
      </c>
      <c r="I1087" s="43">
        <v>3750</v>
      </c>
      <c r="J1087" s="43">
        <v>1312500</v>
      </c>
      <c r="K1087" s="43">
        <v>656250</v>
      </c>
      <c r="L1087" s="44">
        <v>0.5</v>
      </c>
      <c r="M1087" s="45" t="s">
        <v>23</v>
      </c>
    </row>
    <row r="1088" spans="1:13">
      <c r="A1088" s="32" t="s">
        <v>25</v>
      </c>
      <c r="B1088" s="33">
        <v>1197831</v>
      </c>
      <c r="C1088" s="34">
        <v>44419</v>
      </c>
      <c r="D1088" s="33" t="s">
        <v>26</v>
      </c>
      <c r="E1088" s="33" t="s">
        <v>58</v>
      </c>
      <c r="F1088" s="33" t="s">
        <v>59</v>
      </c>
      <c r="G1088" s="33" t="s">
        <v>21</v>
      </c>
      <c r="H1088" s="35">
        <v>40</v>
      </c>
      <c r="I1088" s="36">
        <v>2500</v>
      </c>
      <c r="J1088" s="36">
        <v>1000000</v>
      </c>
      <c r="K1088" s="36">
        <v>350000</v>
      </c>
      <c r="L1088" s="37">
        <v>0.35</v>
      </c>
      <c r="M1088" s="38" t="s">
        <v>23</v>
      </c>
    </row>
    <row r="1089" spans="1:13">
      <c r="A1089" s="39" t="s">
        <v>25</v>
      </c>
      <c r="B1089" s="40">
        <v>1197831</v>
      </c>
      <c r="C1089" s="41">
        <v>44420</v>
      </c>
      <c r="D1089" s="40" t="s">
        <v>26</v>
      </c>
      <c r="E1089" s="40" t="s">
        <v>58</v>
      </c>
      <c r="F1089" s="40" t="s">
        <v>59</v>
      </c>
      <c r="G1089" s="40" t="s">
        <v>22</v>
      </c>
      <c r="H1089" s="42">
        <v>35</v>
      </c>
      <c r="I1089" s="43">
        <v>4500</v>
      </c>
      <c r="J1089" s="43">
        <v>1575000</v>
      </c>
      <c r="K1089" s="43">
        <v>866250.00000000012</v>
      </c>
      <c r="L1089" s="44">
        <v>0.55000000000000004</v>
      </c>
      <c r="M1089" s="45" t="s">
        <v>23</v>
      </c>
    </row>
    <row r="1090" spans="1:13" ht="30">
      <c r="A1090" s="32" t="s">
        <v>25</v>
      </c>
      <c r="B1090" s="33">
        <v>1197831</v>
      </c>
      <c r="C1090" s="34">
        <v>44421</v>
      </c>
      <c r="D1090" s="33" t="s">
        <v>26</v>
      </c>
      <c r="E1090" s="33" t="s">
        <v>58</v>
      </c>
      <c r="F1090" s="33" t="s">
        <v>59</v>
      </c>
      <c r="G1090" s="33" t="s">
        <v>16</v>
      </c>
      <c r="H1090" s="35">
        <v>30</v>
      </c>
      <c r="I1090" s="36">
        <v>6250</v>
      </c>
      <c r="J1090" s="36">
        <v>1875000</v>
      </c>
      <c r="K1090" s="36">
        <v>843749.99999999988</v>
      </c>
      <c r="L1090" s="37">
        <v>0.44999999999999996</v>
      </c>
      <c r="M1090" s="38" t="s">
        <v>23</v>
      </c>
    </row>
    <row r="1091" spans="1:13" ht="30">
      <c r="A1091" s="39" t="s">
        <v>25</v>
      </c>
      <c r="B1091" s="40">
        <v>1197831</v>
      </c>
      <c r="C1091" s="41">
        <v>44422</v>
      </c>
      <c r="D1091" s="40" t="s">
        <v>26</v>
      </c>
      <c r="E1091" s="40" t="s">
        <v>58</v>
      </c>
      <c r="F1091" s="40" t="s">
        <v>59</v>
      </c>
      <c r="G1091" s="40" t="s">
        <v>18</v>
      </c>
      <c r="H1091" s="42">
        <v>40</v>
      </c>
      <c r="I1091" s="43">
        <v>6250</v>
      </c>
      <c r="J1091" s="43">
        <v>2500000</v>
      </c>
      <c r="K1091" s="43">
        <v>1125000</v>
      </c>
      <c r="L1091" s="44">
        <v>0.44999999999999996</v>
      </c>
      <c r="M1091" s="45" t="s">
        <v>23</v>
      </c>
    </row>
    <row r="1092" spans="1:13" ht="30">
      <c r="A1092" s="32" t="s">
        <v>25</v>
      </c>
      <c r="B1092" s="33">
        <v>1197831</v>
      </c>
      <c r="C1092" s="34">
        <v>44423</v>
      </c>
      <c r="D1092" s="33" t="s">
        <v>26</v>
      </c>
      <c r="E1092" s="33" t="s">
        <v>58</v>
      </c>
      <c r="F1092" s="33" t="s">
        <v>59</v>
      </c>
      <c r="G1092" s="33" t="s">
        <v>19</v>
      </c>
      <c r="H1092" s="35">
        <v>30</v>
      </c>
      <c r="I1092" s="36">
        <v>4500</v>
      </c>
      <c r="J1092" s="36">
        <v>1350000</v>
      </c>
      <c r="K1092" s="36">
        <v>607499.99999999988</v>
      </c>
      <c r="L1092" s="37">
        <v>0.44999999999999996</v>
      </c>
      <c r="M1092" s="38" t="s">
        <v>23</v>
      </c>
    </row>
    <row r="1093" spans="1:13" ht="30">
      <c r="A1093" s="39" t="s">
        <v>25</v>
      </c>
      <c r="B1093" s="40">
        <v>1197831</v>
      </c>
      <c r="C1093" s="41">
        <v>44424</v>
      </c>
      <c r="D1093" s="40" t="s">
        <v>26</v>
      </c>
      <c r="E1093" s="40" t="s">
        <v>58</v>
      </c>
      <c r="F1093" s="40" t="s">
        <v>59</v>
      </c>
      <c r="G1093" s="40" t="s">
        <v>20</v>
      </c>
      <c r="H1093" s="42">
        <v>35</v>
      </c>
      <c r="I1093" s="43">
        <v>3500</v>
      </c>
      <c r="J1093" s="43">
        <v>1225000</v>
      </c>
      <c r="K1093" s="43">
        <v>673750</v>
      </c>
      <c r="L1093" s="44">
        <v>0.55000000000000004</v>
      </c>
      <c r="M1093" s="45" t="s">
        <v>23</v>
      </c>
    </row>
    <row r="1094" spans="1:13">
      <c r="A1094" s="32" t="s">
        <v>25</v>
      </c>
      <c r="B1094" s="33">
        <v>1197831</v>
      </c>
      <c r="C1094" s="34">
        <v>44425</v>
      </c>
      <c r="D1094" s="33" t="s">
        <v>26</v>
      </c>
      <c r="E1094" s="33" t="s">
        <v>58</v>
      </c>
      <c r="F1094" s="33" t="s">
        <v>59</v>
      </c>
      <c r="G1094" s="33" t="s">
        <v>21</v>
      </c>
      <c r="H1094" s="35">
        <v>40</v>
      </c>
      <c r="I1094" s="36">
        <v>2500</v>
      </c>
      <c r="J1094" s="36">
        <v>1000000</v>
      </c>
      <c r="K1094" s="36">
        <v>399999.99999999994</v>
      </c>
      <c r="L1094" s="37">
        <v>0.39999999999999997</v>
      </c>
      <c r="M1094" s="38" t="s">
        <v>23</v>
      </c>
    </row>
    <row r="1095" spans="1:13">
      <c r="A1095" s="39" t="s">
        <v>25</v>
      </c>
      <c r="B1095" s="40">
        <v>1197831</v>
      </c>
      <c r="C1095" s="41">
        <v>44426</v>
      </c>
      <c r="D1095" s="40" t="s">
        <v>26</v>
      </c>
      <c r="E1095" s="40" t="s">
        <v>58</v>
      </c>
      <c r="F1095" s="40" t="s">
        <v>59</v>
      </c>
      <c r="G1095" s="40" t="s">
        <v>22</v>
      </c>
      <c r="H1095" s="42">
        <v>35</v>
      </c>
      <c r="I1095" s="43">
        <v>4000</v>
      </c>
      <c r="J1095" s="43">
        <v>1400000</v>
      </c>
      <c r="K1095" s="43">
        <v>840000.00000000012</v>
      </c>
      <c r="L1095" s="44">
        <v>0.60000000000000009</v>
      </c>
      <c r="M1095" s="45" t="s">
        <v>23</v>
      </c>
    </row>
    <row r="1096" spans="1:13" ht="30">
      <c r="A1096" s="32" t="s">
        <v>25</v>
      </c>
      <c r="B1096" s="33">
        <v>1197831</v>
      </c>
      <c r="C1096" s="34">
        <v>44427</v>
      </c>
      <c r="D1096" s="33" t="s">
        <v>26</v>
      </c>
      <c r="E1096" s="33" t="s">
        <v>58</v>
      </c>
      <c r="F1096" s="33" t="s">
        <v>59</v>
      </c>
      <c r="G1096" s="33" t="s">
        <v>16</v>
      </c>
      <c r="H1096" s="35">
        <v>20</v>
      </c>
      <c r="I1096" s="36">
        <v>6500</v>
      </c>
      <c r="J1096" s="36">
        <v>1300000</v>
      </c>
      <c r="K1096" s="36">
        <v>585000</v>
      </c>
      <c r="L1096" s="37">
        <v>0.44999999999999996</v>
      </c>
      <c r="M1096" s="38" t="s">
        <v>23</v>
      </c>
    </row>
    <row r="1097" spans="1:13" ht="30">
      <c r="A1097" s="39" t="s">
        <v>25</v>
      </c>
      <c r="B1097" s="40">
        <v>1197831</v>
      </c>
      <c r="C1097" s="41">
        <v>44428</v>
      </c>
      <c r="D1097" s="40" t="s">
        <v>26</v>
      </c>
      <c r="E1097" s="40" t="s">
        <v>58</v>
      </c>
      <c r="F1097" s="40" t="s">
        <v>59</v>
      </c>
      <c r="G1097" s="40" t="s">
        <v>18</v>
      </c>
      <c r="H1097" s="42">
        <v>20.000000000000007</v>
      </c>
      <c r="I1097" s="43">
        <v>6500</v>
      </c>
      <c r="J1097" s="43">
        <v>1300000.0000000005</v>
      </c>
      <c r="K1097" s="43">
        <v>585000.00000000012</v>
      </c>
      <c r="L1097" s="44">
        <v>0.44999999999999996</v>
      </c>
      <c r="M1097" s="45" t="s">
        <v>23</v>
      </c>
    </row>
    <row r="1098" spans="1:13" ht="30">
      <c r="A1098" s="32" t="s">
        <v>25</v>
      </c>
      <c r="B1098" s="33">
        <v>1197831</v>
      </c>
      <c r="C1098" s="34">
        <v>44429</v>
      </c>
      <c r="D1098" s="33" t="s">
        <v>26</v>
      </c>
      <c r="E1098" s="33" t="s">
        <v>58</v>
      </c>
      <c r="F1098" s="33" t="s">
        <v>59</v>
      </c>
      <c r="G1098" s="33" t="s">
        <v>19</v>
      </c>
      <c r="H1098" s="35">
        <v>14.999999999999996</v>
      </c>
      <c r="I1098" s="36">
        <v>4750</v>
      </c>
      <c r="J1098" s="36">
        <v>712499.99999999988</v>
      </c>
      <c r="K1098" s="36">
        <v>320624.99999999994</v>
      </c>
      <c r="L1098" s="37">
        <v>0.44999999999999996</v>
      </c>
      <c r="M1098" s="38" t="s">
        <v>23</v>
      </c>
    </row>
    <row r="1099" spans="1:13" ht="30">
      <c r="A1099" s="39" t="s">
        <v>25</v>
      </c>
      <c r="B1099" s="40">
        <v>1197831</v>
      </c>
      <c r="C1099" s="41">
        <v>44430</v>
      </c>
      <c r="D1099" s="40" t="s">
        <v>26</v>
      </c>
      <c r="E1099" s="40" t="s">
        <v>58</v>
      </c>
      <c r="F1099" s="40" t="s">
        <v>59</v>
      </c>
      <c r="G1099" s="40" t="s">
        <v>20</v>
      </c>
      <c r="H1099" s="42">
        <v>20.000000000000007</v>
      </c>
      <c r="I1099" s="43">
        <v>3750</v>
      </c>
      <c r="J1099" s="43">
        <v>750000.00000000023</v>
      </c>
      <c r="K1099" s="43">
        <v>412500.00000000017</v>
      </c>
      <c r="L1099" s="44">
        <v>0.55000000000000004</v>
      </c>
      <c r="M1099" s="45" t="s">
        <v>23</v>
      </c>
    </row>
    <row r="1100" spans="1:13">
      <c r="A1100" s="32" t="s">
        <v>25</v>
      </c>
      <c r="B1100" s="33">
        <v>1197831</v>
      </c>
      <c r="C1100" s="34">
        <v>44431</v>
      </c>
      <c r="D1100" s="33" t="s">
        <v>26</v>
      </c>
      <c r="E1100" s="33" t="s">
        <v>58</v>
      </c>
      <c r="F1100" s="33" t="s">
        <v>59</v>
      </c>
      <c r="G1100" s="33" t="s">
        <v>21</v>
      </c>
      <c r="H1100" s="35">
        <v>25</v>
      </c>
      <c r="I1100" s="36">
        <v>2750</v>
      </c>
      <c r="J1100" s="36">
        <v>687500</v>
      </c>
      <c r="K1100" s="36">
        <v>275000</v>
      </c>
      <c r="L1100" s="37">
        <v>0.39999999999999997</v>
      </c>
      <c r="M1100" s="38" t="s">
        <v>23</v>
      </c>
    </row>
    <row r="1101" spans="1:13">
      <c r="A1101" s="39" t="s">
        <v>25</v>
      </c>
      <c r="B1101" s="40">
        <v>1197831</v>
      </c>
      <c r="C1101" s="41">
        <v>44432</v>
      </c>
      <c r="D1101" s="40" t="s">
        <v>26</v>
      </c>
      <c r="E1101" s="40" t="s">
        <v>58</v>
      </c>
      <c r="F1101" s="40" t="s">
        <v>59</v>
      </c>
      <c r="G1101" s="40" t="s">
        <v>22</v>
      </c>
      <c r="H1101" s="42">
        <v>20.000000000000007</v>
      </c>
      <c r="I1101" s="43">
        <v>5500</v>
      </c>
      <c r="J1101" s="43">
        <v>1100000.0000000005</v>
      </c>
      <c r="K1101" s="43">
        <v>660000.00000000035</v>
      </c>
      <c r="L1101" s="44">
        <v>0.60000000000000009</v>
      </c>
      <c r="M1101" s="45" t="s">
        <v>23</v>
      </c>
    </row>
    <row r="1102" spans="1:13" ht="30">
      <c r="A1102" s="32" t="s">
        <v>25</v>
      </c>
      <c r="B1102" s="33">
        <v>1197831</v>
      </c>
      <c r="C1102" s="34">
        <v>44433</v>
      </c>
      <c r="D1102" s="33" t="s">
        <v>26</v>
      </c>
      <c r="E1102" s="33" t="s">
        <v>58</v>
      </c>
      <c r="F1102" s="33" t="s">
        <v>59</v>
      </c>
      <c r="G1102" s="33" t="s">
        <v>16</v>
      </c>
      <c r="H1102" s="35">
        <v>9.9999999999999964</v>
      </c>
      <c r="I1102" s="36">
        <v>7000</v>
      </c>
      <c r="J1102" s="36">
        <v>699999.99999999977</v>
      </c>
      <c r="K1102" s="36">
        <v>314999.99999999988</v>
      </c>
      <c r="L1102" s="37">
        <v>0.44999999999999996</v>
      </c>
      <c r="M1102" s="38" t="s">
        <v>23</v>
      </c>
    </row>
    <row r="1103" spans="1:13" ht="30">
      <c r="A1103" s="39" t="s">
        <v>25</v>
      </c>
      <c r="B1103" s="40">
        <v>1197831</v>
      </c>
      <c r="C1103" s="41">
        <v>44434</v>
      </c>
      <c r="D1103" s="40" t="s">
        <v>26</v>
      </c>
      <c r="E1103" s="40" t="s">
        <v>58</v>
      </c>
      <c r="F1103" s="40" t="s">
        <v>59</v>
      </c>
      <c r="G1103" s="40" t="s">
        <v>18</v>
      </c>
      <c r="H1103" s="42">
        <v>20.000000000000007</v>
      </c>
      <c r="I1103" s="43">
        <v>7250</v>
      </c>
      <c r="J1103" s="43">
        <v>1450000.0000000005</v>
      </c>
      <c r="K1103" s="43">
        <v>652500.00000000012</v>
      </c>
      <c r="L1103" s="44">
        <v>0.44999999999999996</v>
      </c>
      <c r="M1103" s="45" t="s">
        <v>23</v>
      </c>
    </row>
    <row r="1104" spans="1:13" ht="30">
      <c r="A1104" s="32" t="s">
        <v>25</v>
      </c>
      <c r="B1104" s="33">
        <v>1197831</v>
      </c>
      <c r="C1104" s="34">
        <v>44435</v>
      </c>
      <c r="D1104" s="33" t="s">
        <v>26</v>
      </c>
      <c r="E1104" s="33" t="s">
        <v>58</v>
      </c>
      <c r="F1104" s="33" t="s">
        <v>59</v>
      </c>
      <c r="G1104" s="33" t="s">
        <v>19</v>
      </c>
      <c r="H1104" s="35">
        <v>14.999999999999996</v>
      </c>
      <c r="I1104" s="36">
        <v>5750</v>
      </c>
      <c r="J1104" s="36">
        <v>862499.99999999988</v>
      </c>
      <c r="K1104" s="36">
        <v>388124.99999999988</v>
      </c>
      <c r="L1104" s="37">
        <v>0.44999999999999996</v>
      </c>
      <c r="M1104" s="38" t="s">
        <v>23</v>
      </c>
    </row>
    <row r="1105" spans="1:13" ht="30">
      <c r="A1105" s="39" t="s">
        <v>25</v>
      </c>
      <c r="B1105" s="40">
        <v>1197831</v>
      </c>
      <c r="C1105" s="41">
        <v>44436</v>
      </c>
      <c r="D1105" s="40" t="s">
        <v>26</v>
      </c>
      <c r="E1105" s="40" t="s">
        <v>58</v>
      </c>
      <c r="F1105" s="40" t="s">
        <v>59</v>
      </c>
      <c r="G1105" s="40" t="s">
        <v>20</v>
      </c>
      <c r="H1105" s="42">
        <v>35</v>
      </c>
      <c r="I1105" s="43">
        <v>5000</v>
      </c>
      <c r="J1105" s="43">
        <v>1750000</v>
      </c>
      <c r="K1105" s="43">
        <v>962500.00000000012</v>
      </c>
      <c r="L1105" s="44">
        <v>0.55000000000000004</v>
      </c>
      <c r="M1105" s="45" t="s">
        <v>23</v>
      </c>
    </row>
    <row r="1106" spans="1:13">
      <c r="A1106" s="32" t="s">
        <v>25</v>
      </c>
      <c r="B1106" s="33">
        <v>1197831</v>
      </c>
      <c r="C1106" s="34">
        <v>44437</v>
      </c>
      <c r="D1106" s="33" t="s">
        <v>26</v>
      </c>
      <c r="E1106" s="33" t="s">
        <v>58</v>
      </c>
      <c r="F1106" s="33" t="s">
        <v>59</v>
      </c>
      <c r="G1106" s="33" t="s">
        <v>21</v>
      </c>
      <c r="H1106" s="35">
        <v>50</v>
      </c>
      <c r="I1106" s="36">
        <v>4000</v>
      </c>
      <c r="J1106" s="36">
        <v>2000000</v>
      </c>
      <c r="K1106" s="36">
        <v>799999.99999999988</v>
      </c>
      <c r="L1106" s="37">
        <v>0.39999999999999997</v>
      </c>
      <c r="M1106" s="38" t="s">
        <v>23</v>
      </c>
    </row>
    <row r="1107" spans="1:13">
      <c r="A1107" s="39" t="s">
        <v>25</v>
      </c>
      <c r="B1107" s="40">
        <v>1197831</v>
      </c>
      <c r="C1107" s="41">
        <v>44438</v>
      </c>
      <c r="D1107" s="40" t="s">
        <v>26</v>
      </c>
      <c r="E1107" s="40" t="s">
        <v>58</v>
      </c>
      <c r="F1107" s="40" t="s">
        <v>59</v>
      </c>
      <c r="G1107" s="40" t="s">
        <v>22</v>
      </c>
      <c r="H1107" s="42">
        <v>45</v>
      </c>
      <c r="I1107" s="43">
        <v>7500</v>
      </c>
      <c r="J1107" s="43">
        <v>3375000</v>
      </c>
      <c r="K1107" s="43">
        <v>2025000.0000000002</v>
      </c>
      <c r="L1107" s="44">
        <v>0.60000000000000009</v>
      </c>
      <c r="M1107" s="45" t="s">
        <v>23</v>
      </c>
    </row>
    <row r="1108" spans="1:13" ht="30">
      <c r="A1108" s="32" t="s">
        <v>25</v>
      </c>
      <c r="B1108" s="33">
        <v>1197831</v>
      </c>
      <c r="C1108" s="34">
        <v>44439</v>
      </c>
      <c r="D1108" s="33" t="s">
        <v>26</v>
      </c>
      <c r="E1108" s="33" t="s">
        <v>58</v>
      </c>
      <c r="F1108" s="33" t="s">
        <v>59</v>
      </c>
      <c r="G1108" s="33" t="s">
        <v>16</v>
      </c>
      <c r="H1108" s="35">
        <v>45</v>
      </c>
      <c r="I1108" s="36">
        <v>7500</v>
      </c>
      <c r="J1108" s="36">
        <v>3375000</v>
      </c>
      <c r="K1108" s="36">
        <v>1518749.9999999998</v>
      </c>
      <c r="L1108" s="37">
        <v>0.44999999999999996</v>
      </c>
      <c r="M1108" s="38" t="s">
        <v>23</v>
      </c>
    </row>
    <row r="1109" spans="1:13" ht="30">
      <c r="A1109" s="39" t="s">
        <v>25</v>
      </c>
      <c r="B1109" s="40">
        <v>1197831</v>
      </c>
      <c r="C1109" s="41">
        <v>44440</v>
      </c>
      <c r="D1109" s="40" t="s">
        <v>26</v>
      </c>
      <c r="E1109" s="40" t="s">
        <v>58</v>
      </c>
      <c r="F1109" s="40" t="s">
        <v>59</v>
      </c>
      <c r="G1109" s="40" t="s">
        <v>18</v>
      </c>
      <c r="H1109" s="42">
        <v>50</v>
      </c>
      <c r="I1109" s="43">
        <v>7500</v>
      </c>
      <c r="J1109" s="43">
        <v>3750000</v>
      </c>
      <c r="K1109" s="43">
        <v>1687499.9999999998</v>
      </c>
      <c r="L1109" s="44">
        <v>0.44999999999999996</v>
      </c>
      <c r="M1109" s="45" t="s">
        <v>23</v>
      </c>
    </row>
    <row r="1110" spans="1:13" ht="30">
      <c r="A1110" s="32" t="s">
        <v>25</v>
      </c>
      <c r="B1110" s="33">
        <v>1197831</v>
      </c>
      <c r="C1110" s="34">
        <v>44441</v>
      </c>
      <c r="D1110" s="33" t="s">
        <v>26</v>
      </c>
      <c r="E1110" s="33" t="s">
        <v>58</v>
      </c>
      <c r="F1110" s="33" t="s">
        <v>59</v>
      </c>
      <c r="G1110" s="33" t="s">
        <v>19</v>
      </c>
      <c r="H1110" s="35">
        <v>45</v>
      </c>
      <c r="I1110" s="36">
        <v>6500</v>
      </c>
      <c r="J1110" s="36">
        <v>2925000</v>
      </c>
      <c r="K1110" s="36">
        <v>1316249.9999999998</v>
      </c>
      <c r="L1110" s="37">
        <v>0.44999999999999996</v>
      </c>
      <c r="M1110" s="38" t="s">
        <v>23</v>
      </c>
    </row>
    <row r="1111" spans="1:13" ht="30">
      <c r="A1111" s="39" t="s">
        <v>25</v>
      </c>
      <c r="B1111" s="40">
        <v>1197831</v>
      </c>
      <c r="C1111" s="41">
        <v>44442</v>
      </c>
      <c r="D1111" s="40" t="s">
        <v>26</v>
      </c>
      <c r="E1111" s="40" t="s">
        <v>58</v>
      </c>
      <c r="F1111" s="40" t="s">
        <v>59</v>
      </c>
      <c r="G1111" s="40" t="s">
        <v>20</v>
      </c>
      <c r="H1111" s="42">
        <v>45</v>
      </c>
      <c r="I1111" s="43">
        <v>6000</v>
      </c>
      <c r="J1111" s="43">
        <v>2700000</v>
      </c>
      <c r="K1111" s="43">
        <v>1485000.0000000002</v>
      </c>
      <c r="L1111" s="44">
        <v>0.55000000000000004</v>
      </c>
      <c r="M1111" s="45" t="s">
        <v>23</v>
      </c>
    </row>
    <row r="1112" spans="1:13">
      <c r="A1112" s="32" t="s">
        <v>25</v>
      </c>
      <c r="B1112" s="33">
        <v>1197831</v>
      </c>
      <c r="C1112" s="34">
        <v>44443</v>
      </c>
      <c r="D1112" s="33" t="s">
        <v>26</v>
      </c>
      <c r="E1112" s="33" t="s">
        <v>58</v>
      </c>
      <c r="F1112" s="33" t="s">
        <v>59</v>
      </c>
      <c r="G1112" s="33" t="s">
        <v>21</v>
      </c>
      <c r="H1112" s="35">
        <v>50</v>
      </c>
      <c r="I1112" s="36">
        <v>5000</v>
      </c>
      <c r="J1112" s="36">
        <v>2500000</v>
      </c>
      <c r="K1112" s="36">
        <v>999999.99999999988</v>
      </c>
      <c r="L1112" s="37">
        <v>0.39999999999999997</v>
      </c>
      <c r="M1112" s="38" t="s">
        <v>23</v>
      </c>
    </row>
    <row r="1113" spans="1:13">
      <c r="A1113" s="39" t="s">
        <v>25</v>
      </c>
      <c r="B1113" s="40">
        <v>1197831</v>
      </c>
      <c r="C1113" s="41">
        <v>44444</v>
      </c>
      <c r="D1113" s="40" t="s">
        <v>26</v>
      </c>
      <c r="E1113" s="40" t="s">
        <v>58</v>
      </c>
      <c r="F1113" s="40" t="s">
        <v>59</v>
      </c>
      <c r="G1113" s="40" t="s">
        <v>22</v>
      </c>
      <c r="H1113" s="42">
        <v>55.000000000000007</v>
      </c>
      <c r="I1113" s="43">
        <v>8750</v>
      </c>
      <c r="J1113" s="43">
        <v>4812500.0000000009</v>
      </c>
      <c r="K1113" s="43">
        <v>2887500.0000000009</v>
      </c>
      <c r="L1113" s="44">
        <v>0.60000000000000009</v>
      </c>
      <c r="M1113" s="45" t="s">
        <v>23</v>
      </c>
    </row>
    <row r="1114" spans="1:13" ht="30">
      <c r="A1114" s="32" t="s">
        <v>25</v>
      </c>
      <c r="B1114" s="33">
        <v>1197831</v>
      </c>
      <c r="C1114" s="34">
        <v>44445</v>
      </c>
      <c r="D1114" s="33" t="s">
        <v>26</v>
      </c>
      <c r="E1114" s="33" t="s">
        <v>58</v>
      </c>
      <c r="F1114" s="33" t="s">
        <v>59</v>
      </c>
      <c r="G1114" s="33" t="s">
        <v>16</v>
      </c>
      <c r="H1114" s="35">
        <v>45</v>
      </c>
      <c r="I1114" s="36">
        <v>8250</v>
      </c>
      <c r="J1114" s="36">
        <v>3712500</v>
      </c>
      <c r="K1114" s="36">
        <v>1856249.9999999998</v>
      </c>
      <c r="L1114" s="37">
        <v>0.49999999999999994</v>
      </c>
      <c r="M1114" s="38" t="s">
        <v>23</v>
      </c>
    </row>
    <row r="1115" spans="1:13" ht="30">
      <c r="A1115" s="39" t="s">
        <v>25</v>
      </c>
      <c r="B1115" s="40">
        <v>1197831</v>
      </c>
      <c r="C1115" s="41">
        <v>44446</v>
      </c>
      <c r="D1115" s="40" t="s">
        <v>26</v>
      </c>
      <c r="E1115" s="40" t="s">
        <v>58</v>
      </c>
      <c r="F1115" s="40" t="s">
        <v>59</v>
      </c>
      <c r="G1115" s="40" t="s">
        <v>18</v>
      </c>
      <c r="H1115" s="42">
        <v>50</v>
      </c>
      <c r="I1115" s="43">
        <v>8250</v>
      </c>
      <c r="J1115" s="43">
        <v>4125000</v>
      </c>
      <c r="K1115" s="43">
        <v>2062499.9999999998</v>
      </c>
      <c r="L1115" s="44">
        <v>0.49999999999999994</v>
      </c>
      <c r="M1115" s="45" t="s">
        <v>23</v>
      </c>
    </row>
    <row r="1116" spans="1:13" ht="30">
      <c r="A1116" s="32" t="s">
        <v>25</v>
      </c>
      <c r="B1116" s="33">
        <v>1197831</v>
      </c>
      <c r="C1116" s="34">
        <v>44447</v>
      </c>
      <c r="D1116" s="33" t="s">
        <v>26</v>
      </c>
      <c r="E1116" s="33" t="s">
        <v>58</v>
      </c>
      <c r="F1116" s="33" t="s">
        <v>59</v>
      </c>
      <c r="G1116" s="33" t="s">
        <v>19</v>
      </c>
      <c r="H1116" s="35">
        <v>45</v>
      </c>
      <c r="I1116" s="36">
        <v>9750</v>
      </c>
      <c r="J1116" s="36">
        <v>4387500</v>
      </c>
      <c r="K1116" s="36">
        <v>2193749.9999999995</v>
      </c>
      <c r="L1116" s="37">
        <v>0.49999999999999994</v>
      </c>
      <c r="M1116" s="38" t="s">
        <v>23</v>
      </c>
    </row>
    <row r="1117" spans="1:13" ht="30">
      <c r="A1117" s="39" t="s">
        <v>25</v>
      </c>
      <c r="B1117" s="40">
        <v>1197831</v>
      </c>
      <c r="C1117" s="41">
        <v>44448</v>
      </c>
      <c r="D1117" s="40" t="s">
        <v>26</v>
      </c>
      <c r="E1117" s="40" t="s">
        <v>58</v>
      </c>
      <c r="F1117" s="40" t="s">
        <v>59</v>
      </c>
      <c r="G1117" s="40" t="s">
        <v>20</v>
      </c>
      <c r="H1117" s="42">
        <v>45</v>
      </c>
      <c r="I1117" s="43">
        <v>5750</v>
      </c>
      <c r="J1117" s="43">
        <v>2587500</v>
      </c>
      <c r="K1117" s="43">
        <v>1552500.0000000002</v>
      </c>
      <c r="L1117" s="44">
        <v>0.60000000000000009</v>
      </c>
      <c r="M1117" s="45" t="s">
        <v>23</v>
      </c>
    </row>
    <row r="1118" spans="1:13">
      <c r="A1118" s="32" t="s">
        <v>25</v>
      </c>
      <c r="B1118" s="33">
        <v>1197831</v>
      </c>
      <c r="C1118" s="34">
        <v>44449</v>
      </c>
      <c r="D1118" s="33" t="s">
        <v>26</v>
      </c>
      <c r="E1118" s="33" t="s">
        <v>58</v>
      </c>
      <c r="F1118" s="33" t="s">
        <v>59</v>
      </c>
      <c r="G1118" s="33" t="s">
        <v>21</v>
      </c>
      <c r="H1118" s="35">
        <v>50</v>
      </c>
      <c r="I1118" s="36">
        <v>5250</v>
      </c>
      <c r="J1118" s="36">
        <v>2625000</v>
      </c>
      <c r="K1118" s="36">
        <v>1181249.9999999998</v>
      </c>
      <c r="L1118" s="37">
        <v>0.44999999999999996</v>
      </c>
      <c r="M1118" s="38" t="s">
        <v>23</v>
      </c>
    </row>
    <row r="1119" spans="1:13">
      <c r="A1119" s="39" t="s">
        <v>25</v>
      </c>
      <c r="B1119" s="40">
        <v>1197831</v>
      </c>
      <c r="C1119" s="41">
        <v>44450</v>
      </c>
      <c r="D1119" s="40" t="s">
        <v>26</v>
      </c>
      <c r="E1119" s="40" t="s">
        <v>58</v>
      </c>
      <c r="F1119" s="40" t="s">
        <v>59</v>
      </c>
      <c r="G1119" s="40" t="s">
        <v>22</v>
      </c>
      <c r="H1119" s="42">
        <v>60</v>
      </c>
      <c r="I1119" s="43">
        <v>8000</v>
      </c>
      <c r="J1119" s="43">
        <v>4800000</v>
      </c>
      <c r="K1119" s="43">
        <v>3120000.0000000005</v>
      </c>
      <c r="L1119" s="44">
        <v>0.65000000000000013</v>
      </c>
      <c r="M1119" s="45" t="s">
        <v>23</v>
      </c>
    </row>
    <row r="1120" spans="1:13" ht="30">
      <c r="A1120" s="32" t="s">
        <v>25</v>
      </c>
      <c r="B1120" s="33">
        <v>1197831</v>
      </c>
      <c r="C1120" s="34">
        <v>44451</v>
      </c>
      <c r="D1120" s="33" t="s">
        <v>26</v>
      </c>
      <c r="E1120" s="33" t="s">
        <v>58</v>
      </c>
      <c r="F1120" s="33" t="s">
        <v>59</v>
      </c>
      <c r="G1120" s="33" t="s">
        <v>16</v>
      </c>
      <c r="H1120" s="35">
        <v>40</v>
      </c>
      <c r="I1120" s="36">
        <v>7500</v>
      </c>
      <c r="J1120" s="36">
        <v>3000000</v>
      </c>
      <c r="K1120" s="36">
        <v>1499999.9999999998</v>
      </c>
      <c r="L1120" s="37">
        <v>0.49999999999999994</v>
      </c>
      <c r="M1120" s="38" t="s">
        <v>23</v>
      </c>
    </row>
    <row r="1121" spans="1:13" ht="30">
      <c r="A1121" s="39" t="s">
        <v>25</v>
      </c>
      <c r="B1121" s="40">
        <v>1197831</v>
      </c>
      <c r="C1121" s="41">
        <v>44452</v>
      </c>
      <c r="D1121" s="40" t="s">
        <v>26</v>
      </c>
      <c r="E1121" s="40" t="s">
        <v>58</v>
      </c>
      <c r="F1121" s="40" t="s">
        <v>59</v>
      </c>
      <c r="G1121" s="40" t="s">
        <v>18</v>
      </c>
      <c r="H1121" s="42">
        <v>55.000000000000007</v>
      </c>
      <c r="I1121" s="43">
        <v>7500</v>
      </c>
      <c r="J1121" s="43">
        <v>4125000.0000000005</v>
      </c>
      <c r="K1121" s="43">
        <v>2062500</v>
      </c>
      <c r="L1121" s="44">
        <v>0.49999999999999994</v>
      </c>
      <c r="M1121" s="45" t="s">
        <v>23</v>
      </c>
    </row>
    <row r="1122" spans="1:13" ht="30">
      <c r="A1122" s="32" t="s">
        <v>25</v>
      </c>
      <c r="B1122" s="33">
        <v>1197831</v>
      </c>
      <c r="C1122" s="34">
        <v>44453</v>
      </c>
      <c r="D1122" s="33" t="s">
        <v>26</v>
      </c>
      <c r="E1122" s="33" t="s">
        <v>58</v>
      </c>
      <c r="F1122" s="33" t="s">
        <v>59</v>
      </c>
      <c r="G1122" s="33" t="s">
        <v>19</v>
      </c>
      <c r="H1122" s="35">
        <v>55.000000000000007</v>
      </c>
      <c r="I1122" s="36">
        <v>9250</v>
      </c>
      <c r="J1122" s="36">
        <v>5087500.0000000009</v>
      </c>
      <c r="K1122" s="36">
        <v>2543750</v>
      </c>
      <c r="L1122" s="37">
        <v>0.49999999999999994</v>
      </c>
      <c r="M1122" s="38" t="s">
        <v>23</v>
      </c>
    </row>
    <row r="1123" spans="1:13" ht="30">
      <c r="A1123" s="39" t="s">
        <v>25</v>
      </c>
      <c r="B1123" s="40">
        <v>1197831</v>
      </c>
      <c r="C1123" s="41">
        <v>44454</v>
      </c>
      <c r="D1123" s="40" t="s">
        <v>26</v>
      </c>
      <c r="E1123" s="40" t="s">
        <v>58</v>
      </c>
      <c r="F1123" s="40" t="s">
        <v>59</v>
      </c>
      <c r="G1123" s="40" t="s">
        <v>20</v>
      </c>
      <c r="H1123" s="42">
        <v>50</v>
      </c>
      <c r="I1123" s="43">
        <v>4250</v>
      </c>
      <c r="J1123" s="43">
        <v>2125000</v>
      </c>
      <c r="K1123" s="43">
        <v>1275000.0000000002</v>
      </c>
      <c r="L1123" s="44">
        <v>0.60000000000000009</v>
      </c>
      <c r="M1123" s="45" t="s">
        <v>23</v>
      </c>
    </row>
    <row r="1124" spans="1:13">
      <c r="A1124" s="32" t="s">
        <v>25</v>
      </c>
      <c r="B1124" s="33">
        <v>1197831</v>
      </c>
      <c r="C1124" s="34">
        <v>44455</v>
      </c>
      <c r="D1124" s="33" t="s">
        <v>26</v>
      </c>
      <c r="E1124" s="33" t="s">
        <v>58</v>
      </c>
      <c r="F1124" s="33" t="s">
        <v>59</v>
      </c>
      <c r="G1124" s="33" t="s">
        <v>21</v>
      </c>
      <c r="H1124" s="35">
        <v>55.000000000000007</v>
      </c>
      <c r="I1124" s="36">
        <v>4250</v>
      </c>
      <c r="J1124" s="36">
        <v>2337500.0000000005</v>
      </c>
      <c r="K1124" s="36">
        <v>1051875</v>
      </c>
      <c r="L1124" s="37">
        <v>0.44999999999999996</v>
      </c>
      <c r="M1124" s="38" t="s">
        <v>23</v>
      </c>
    </row>
    <row r="1125" spans="1:13">
      <c r="A1125" s="39" t="s">
        <v>25</v>
      </c>
      <c r="B1125" s="40">
        <v>1197831</v>
      </c>
      <c r="C1125" s="41">
        <v>44456</v>
      </c>
      <c r="D1125" s="40" t="s">
        <v>26</v>
      </c>
      <c r="E1125" s="40" t="s">
        <v>58</v>
      </c>
      <c r="F1125" s="40" t="s">
        <v>59</v>
      </c>
      <c r="G1125" s="40" t="s">
        <v>22</v>
      </c>
      <c r="H1125" s="42">
        <v>60</v>
      </c>
      <c r="I1125" s="43">
        <v>6750</v>
      </c>
      <c r="J1125" s="43">
        <v>4050000</v>
      </c>
      <c r="K1125" s="43">
        <v>2632500.0000000005</v>
      </c>
      <c r="L1125" s="44">
        <v>0.65000000000000013</v>
      </c>
      <c r="M1125" s="45" t="s">
        <v>23</v>
      </c>
    </row>
    <row r="1126" spans="1:13" ht="30">
      <c r="A1126" s="32" t="s">
        <v>25</v>
      </c>
      <c r="B1126" s="33">
        <v>1197831</v>
      </c>
      <c r="C1126" s="34">
        <v>44457</v>
      </c>
      <c r="D1126" s="33" t="s">
        <v>26</v>
      </c>
      <c r="E1126" s="33" t="s">
        <v>58</v>
      </c>
      <c r="F1126" s="33" t="s">
        <v>59</v>
      </c>
      <c r="G1126" s="33" t="s">
        <v>16</v>
      </c>
      <c r="H1126" s="35">
        <v>55.000000000000007</v>
      </c>
      <c r="I1126" s="36">
        <v>6250</v>
      </c>
      <c r="J1126" s="36">
        <v>3437500.0000000005</v>
      </c>
      <c r="K1126" s="36">
        <v>1718750</v>
      </c>
      <c r="L1126" s="37">
        <v>0.49999999999999994</v>
      </c>
      <c r="M1126" s="38" t="s">
        <v>23</v>
      </c>
    </row>
    <row r="1127" spans="1:13" ht="30">
      <c r="A1127" s="39" t="s">
        <v>25</v>
      </c>
      <c r="B1127" s="40">
        <v>1197831</v>
      </c>
      <c r="C1127" s="41">
        <v>44458</v>
      </c>
      <c r="D1127" s="40" t="s">
        <v>26</v>
      </c>
      <c r="E1127" s="40" t="s">
        <v>58</v>
      </c>
      <c r="F1127" s="40" t="s">
        <v>59</v>
      </c>
      <c r="G1127" s="40" t="s">
        <v>18</v>
      </c>
      <c r="H1127" s="42">
        <v>55.000000000000007</v>
      </c>
      <c r="I1127" s="43">
        <v>5750</v>
      </c>
      <c r="J1127" s="43">
        <v>3162500.0000000005</v>
      </c>
      <c r="K1127" s="43">
        <v>1581250</v>
      </c>
      <c r="L1127" s="44">
        <v>0.49999999999999994</v>
      </c>
      <c r="M1127" s="45" t="s">
        <v>23</v>
      </c>
    </row>
    <row r="1128" spans="1:13" ht="30">
      <c r="A1128" s="32" t="s">
        <v>25</v>
      </c>
      <c r="B1128" s="33">
        <v>1197831</v>
      </c>
      <c r="C1128" s="34">
        <v>44459</v>
      </c>
      <c r="D1128" s="33" t="s">
        <v>26</v>
      </c>
      <c r="E1128" s="33" t="s">
        <v>58</v>
      </c>
      <c r="F1128" s="33" t="s">
        <v>59</v>
      </c>
      <c r="G1128" s="33" t="s">
        <v>19</v>
      </c>
      <c r="H1128" s="35">
        <v>60</v>
      </c>
      <c r="I1128" s="36">
        <v>6250</v>
      </c>
      <c r="J1128" s="36">
        <v>3750000</v>
      </c>
      <c r="K1128" s="36">
        <v>1874999.9999999998</v>
      </c>
      <c r="L1128" s="37">
        <v>0.49999999999999994</v>
      </c>
      <c r="M1128" s="38" t="s">
        <v>23</v>
      </c>
    </row>
    <row r="1129" spans="1:13" ht="30">
      <c r="A1129" s="39" t="s">
        <v>25</v>
      </c>
      <c r="B1129" s="40">
        <v>1197831</v>
      </c>
      <c r="C1129" s="41">
        <v>44460</v>
      </c>
      <c r="D1129" s="40" t="s">
        <v>26</v>
      </c>
      <c r="E1129" s="40" t="s">
        <v>58</v>
      </c>
      <c r="F1129" s="40" t="s">
        <v>59</v>
      </c>
      <c r="G1129" s="40" t="s">
        <v>20</v>
      </c>
      <c r="H1129" s="42">
        <v>60</v>
      </c>
      <c r="I1129" s="43">
        <v>3500</v>
      </c>
      <c r="J1129" s="43">
        <v>2100000</v>
      </c>
      <c r="K1129" s="43">
        <v>1260000.0000000002</v>
      </c>
      <c r="L1129" s="44">
        <v>0.60000000000000009</v>
      </c>
      <c r="M1129" s="45" t="s">
        <v>23</v>
      </c>
    </row>
    <row r="1130" spans="1:13">
      <c r="A1130" s="32" t="s">
        <v>25</v>
      </c>
      <c r="B1130" s="33">
        <v>1197831</v>
      </c>
      <c r="C1130" s="34">
        <v>44461</v>
      </c>
      <c r="D1130" s="33" t="s">
        <v>26</v>
      </c>
      <c r="E1130" s="33" t="s">
        <v>58</v>
      </c>
      <c r="F1130" s="33" t="s">
        <v>59</v>
      </c>
      <c r="G1130" s="33" t="s">
        <v>21</v>
      </c>
      <c r="H1130" s="35">
        <v>45</v>
      </c>
      <c r="I1130" s="36">
        <v>3500</v>
      </c>
      <c r="J1130" s="36">
        <v>1575000</v>
      </c>
      <c r="K1130" s="36">
        <v>708749.99999999988</v>
      </c>
      <c r="L1130" s="37">
        <v>0.44999999999999996</v>
      </c>
      <c r="M1130" s="38" t="s">
        <v>23</v>
      </c>
    </row>
    <row r="1131" spans="1:13">
      <c r="A1131" s="39" t="s">
        <v>25</v>
      </c>
      <c r="B1131" s="40">
        <v>1197831</v>
      </c>
      <c r="C1131" s="41">
        <v>44462</v>
      </c>
      <c r="D1131" s="40" t="s">
        <v>26</v>
      </c>
      <c r="E1131" s="40" t="s">
        <v>58</v>
      </c>
      <c r="F1131" s="40" t="s">
        <v>59</v>
      </c>
      <c r="G1131" s="40" t="s">
        <v>22</v>
      </c>
      <c r="H1131" s="42">
        <v>40</v>
      </c>
      <c r="I1131" s="43">
        <v>5750</v>
      </c>
      <c r="J1131" s="43">
        <v>2300000</v>
      </c>
      <c r="K1131" s="43">
        <v>1495000.0000000002</v>
      </c>
      <c r="L1131" s="44">
        <v>0.65000000000000013</v>
      </c>
      <c r="M1131" s="45" t="s">
        <v>23</v>
      </c>
    </row>
    <row r="1132" spans="1:13" ht="30">
      <c r="A1132" s="32" t="s">
        <v>25</v>
      </c>
      <c r="B1132" s="33">
        <v>1197831</v>
      </c>
      <c r="C1132" s="34">
        <v>44463</v>
      </c>
      <c r="D1132" s="33" t="s">
        <v>26</v>
      </c>
      <c r="E1132" s="33" t="s">
        <v>58</v>
      </c>
      <c r="F1132" s="33" t="s">
        <v>59</v>
      </c>
      <c r="G1132" s="33" t="s">
        <v>16</v>
      </c>
      <c r="H1132" s="35">
        <v>30.000000000000004</v>
      </c>
      <c r="I1132" s="36">
        <v>5250</v>
      </c>
      <c r="J1132" s="36">
        <v>1575000.0000000002</v>
      </c>
      <c r="K1132" s="36">
        <v>787500</v>
      </c>
      <c r="L1132" s="37">
        <v>0.49999999999999994</v>
      </c>
      <c r="M1132" s="38" t="s">
        <v>23</v>
      </c>
    </row>
    <row r="1133" spans="1:13" ht="30">
      <c r="A1133" s="39" t="s">
        <v>25</v>
      </c>
      <c r="B1133" s="40">
        <v>1197831</v>
      </c>
      <c r="C1133" s="41">
        <v>44464</v>
      </c>
      <c r="D1133" s="40" t="s">
        <v>26</v>
      </c>
      <c r="E1133" s="40" t="s">
        <v>58</v>
      </c>
      <c r="F1133" s="40" t="s">
        <v>59</v>
      </c>
      <c r="G1133" s="40" t="s">
        <v>18</v>
      </c>
      <c r="H1133" s="42">
        <v>30.000000000000004</v>
      </c>
      <c r="I1133" s="43">
        <v>5250</v>
      </c>
      <c r="J1133" s="43">
        <v>1575000.0000000002</v>
      </c>
      <c r="K1133" s="43">
        <v>787500</v>
      </c>
      <c r="L1133" s="44">
        <v>0.49999999999999994</v>
      </c>
      <c r="M1133" s="45" t="s">
        <v>23</v>
      </c>
    </row>
    <row r="1134" spans="1:13" ht="30">
      <c r="A1134" s="32" t="s">
        <v>25</v>
      </c>
      <c r="B1134" s="33">
        <v>1197831</v>
      </c>
      <c r="C1134" s="34">
        <v>44465</v>
      </c>
      <c r="D1134" s="33" t="s">
        <v>26</v>
      </c>
      <c r="E1134" s="33" t="s">
        <v>58</v>
      </c>
      <c r="F1134" s="33" t="s">
        <v>59</v>
      </c>
      <c r="G1134" s="33" t="s">
        <v>19</v>
      </c>
      <c r="H1134" s="35">
        <v>35</v>
      </c>
      <c r="I1134" s="36">
        <v>4750</v>
      </c>
      <c r="J1134" s="36">
        <v>1662500</v>
      </c>
      <c r="K1134" s="36">
        <v>831249.99999999988</v>
      </c>
      <c r="L1134" s="37">
        <v>0.49999999999999994</v>
      </c>
      <c r="M1134" s="38" t="s">
        <v>23</v>
      </c>
    </row>
    <row r="1135" spans="1:13" ht="30">
      <c r="A1135" s="39" t="s">
        <v>25</v>
      </c>
      <c r="B1135" s="40">
        <v>1197831</v>
      </c>
      <c r="C1135" s="41">
        <v>44466</v>
      </c>
      <c r="D1135" s="40" t="s">
        <v>26</v>
      </c>
      <c r="E1135" s="40" t="s">
        <v>58</v>
      </c>
      <c r="F1135" s="40" t="s">
        <v>59</v>
      </c>
      <c r="G1135" s="40" t="s">
        <v>20</v>
      </c>
      <c r="H1135" s="42">
        <v>35</v>
      </c>
      <c r="I1135" s="43">
        <v>3250</v>
      </c>
      <c r="J1135" s="43">
        <v>1137500</v>
      </c>
      <c r="K1135" s="43">
        <v>682500.00000000012</v>
      </c>
      <c r="L1135" s="44">
        <v>0.60000000000000009</v>
      </c>
      <c r="M1135" s="45" t="s">
        <v>23</v>
      </c>
    </row>
    <row r="1136" spans="1:13">
      <c r="A1136" s="32" t="s">
        <v>25</v>
      </c>
      <c r="B1136" s="33">
        <v>1197831</v>
      </c>
      <c r="C1136" s="34">
        <v>44467</v>
      </c>
      <c r="D1136" s="33" t="s">
        <v>26</v>
      </c>
      <c r="E1136" s="33" t="s">
        <v>58</v>
      </c>
      <c r="F1136" s="33" t="s">
        <v>59</v>
      </c>
      <c r="G1136" s="33" t="s">
        <v>21</v>
      </c>
      <c r="H1136" s="35">
        <v>30.000000000000004</v>
      </c>
      <c r="I1136" s="36">
        <v>3000</v>
      </c>
      <c r="J1136" s="36">
        <v>900000.00000000012</v>
      </c>
      <c r="K1136" s="36">
        <v>405000</v>
      </c>
      <c r="L1136" s="37">
        <v>0.44999999999999996</v>
      </c>
      <c r="M1136" s="38" t="s">
        <v>23</v>
      </c>
    </row>
    <row r="1137" spans="1:13">
      <c r="A1137" s="39" t="s">
        <v>25</v>
      </c>
      <c r="B1137" s="40">
        <v>1197831</v>
      </c>
      <c r="C1137" s="41">
        <v>44468</v>
      </c>
      <c r="D1137" s="40" t="s">
        <v>26</v>
      </c>
      <c r="E1137" s="40" t="s">
        <v>58</v>
      </c>
      <c r="F1137" s="40" t="s">
        <v>59</v>
      </c>
      <c r="G1137" s="40" t="s">
        <v>22</v>
      </c>
      <c r="H1137" s="42">
        <v>40</v>
      </c>
      <c r="I1137" s="43">
        <v>4750</v>
      </c>
      <c r="J1137" s="43">
        <v>1900000</v>
      </c>
      <c r="K1137" s="43">
        <v>1235000.0000000002</v>
      </c>
      <c r="L1137" s="44">
        <v>0.65000000000000013</v>
      </c>
      <c r="M1137" s="45" t="s">
        <v>23</v>
      </c>
    </row>
    <row r="1138" spans="1:13" ht="30">
      <c r="A1138" s="32" t="s">
        <v>25</v>
      </c>
      <c r="B1138" s="33">
        <v>1197831</v>
      </c>
      <c r="C1138" s="34">
        <v>44469</v>
      </c>
      <c r="D1138" s="33" t="s">
        <v>26</v>
      </c>
      <c r="E1138" s="33" t="s">
        <v>58</v>
      </c>
      <c r="F1138" s="33" t="s">
        <v>59</v>
      </c>
      <c r="G1138" s="33" t="s">
        <v>16</v>
      </c>
      <c r="H1138" s="35">
        <v>20.000000000000004</v>
      </c>
      <c r="I1138" s="36">
        <v>6250</v>
      </c>
      <c r="J1138" s="36">
        <v>1250000.0000000002</v>
      </c>
      <c r="K1138" s="36">
        <v>625000</v>
      </c>
      <c r="L1138" s="37">
        <v>0.49999999999999994</v>
      </c>
      <c r="M1138" s="38" t="s">
        <v>23</v>
      </c>
    </row>
    <row r="1139" spans="1:13" ht="30">
      <c r="A1139" s="39" t="s">
        <v>25</v>
      </c>
      <c r="B1139" s="40">
        <v>1197831</v>
      </c>
      <c r="C1139" s="41">
        <v>44470</v>
      </c>
      <c r="D1139" s="40" t="s">
        <v>26</v>
      </c>
      <c r="E1139" s="40" t="s">
        <v>58</v>
      </c>
      <c r="F1139" s="40" t="s">
        <v>59</v>
      </c>
      <c r="G1139" s="40" t="s">
        <v>18</v>
      </c>
      <c r="H1139" s="42">
        <v>20.000000000000004</v>
      </c>
      <c r="I1139" s="43">
        <v>6250</v>
      </c>
      <c r="J1139" s="43">
        <v>1250000.0000000002</v>
      </c>
      <c r="K1139" s="43">
        <v>625000</v>
      </c>
      <c r="L1139" s="44">
        <v>0.49999999999999994</v>
      </c>
      <c r="M1139" s="45" t="s">
        <v>23</v>
      </c>
    </row>
    <row r="1140" spans="1:13" ht="30">
      <c r="A1140" s="32" t="s">
        <v>25</v>
      </c>
      <c r="B1140" s="33">
        <v>1197831</v>
      </c>
      <c r="C1140" s="34">
        <v>44471</v>
      </c>
      <c r="D1140" s="33" t="s">
        <v>26</v>
      </c>
      <c r="E1140" s="33" t="s">
        <v>58</v>
      </c>
      <c r="F1140" s="33" t="s">
        <v>59</v>
      </c>
      <c r="G1140" s="33" t="s">
        <v>19</v>
      </c>
      <c r="H1140" s="35">
        <v>45.000000000000007</v>
      </c>
      <c r="I1140" s="36">
        <v>5750</v>
      </c>
      <c r="J1140" s="36">
        <v>2587500.0000000005</v>
      </c>
      <c r="K1140" s="36">
        <v>1293750</v>
      </c>
      <c r="L1140" s="37">
        <v>0.49999999999999994</v>
      </c>
      <c r="M1140" s="38" t="s">
        <v>23</v>
      </c>
    </row>
    <row r="1141" spans="1:13" ht="30">
      <c r="A1141" s="39" t="s">
        <v>25</v>
      </c>
      <c r="B1141" s="40">
        <v>1197831</v>
      </c>
      <c r="C1141" s="41">
        <v>44472</v>
      </c>
      <c r="D1141" s="40" t="s">
        <v>26</v>
      </c>
      <c r="E1141" s="40" t="s">
        <v>58</v>
      </c>
      <c r="F1141" s="40" t="s">
        <v>59</v>
      </c>
      <c r="G1141" s="40" t="s">
        <v>20</v>
      </c>
      <c r="H1141" s="42">
        <v>45.000000000000007</v>
      </c>
      <c r="I1141" s="43">
        <v>4500</v>
      </c>
      <c r="J1141" s="43">
        <v>2025000.0000000002</v>
      </c>
      <c r="K1141" s="43">
        <v>1215000.0000000002</v>
      </c>
      <c r="L1141" s="44">
        <v>0.60000000000000009</v>
      </c>
      <c r="M1141" s="45" t="s">
        <v>23</v>
      </c>
    </row>
    <row r="1142" spans="1:13">
      <c r="A1142" s="32" t="s">
        <v>25</v>
      </c>
      <c r="B1142" s="33">
        <v>1197831</v>
      </c>
      <c r="C1142" s="34">
        <v>44473</v>
      </c>
      <c r="D1142" s="33" t="s">
        <v>26</v>
      </c>
      <c r="E1142" s="33" t="s">
        <v>58</v>
      </c>
      <c r="F1142" s="33" t="s">
        <v>59</v>
      </c>
      <c r="G1142" s="33" t="s">
        <v>21</v>
      </c>
      <c r="H1142" s="35">
        <v>49.999999999999993</v>
      </c>
      <c r="I1142" s="36">
        <v>4250</v>
      </c>
      <c r="J1142" s="36">
        <v>2124999.9999999995</v>
      </c>
      <c r="K1142" s="36">
        <v>956249.99999999965</v>
      </c>
      <c r="L1142" s="37">
        <v>0.44999999999999996</v>
      </c>
      <c r="M1142" s="38" t="s">
        <v>23</v>
      </c>
    </row>
    <row r="1143" spans="1:13">
      <c r="A1143" s="39" t="s">
        <v>25</v>
      </c>
      <c r="B1143" s="40">
        <v>1197831</v>
      </c>
      <c r="C1143" s="41">
        <v>44474</v>
      </c>
      <c r="D1143" s="40" t="s">
        <v>26</v>
      </c>
      <c r="E1143" s="40" t="s">
        <v>58</v>
      </c>
      <c r="F1143" s="40" t="s">
        <v>59</v>
      </c>
      <c r="G1143" s="40" t="s">
        <v>22</v>
      </c>
      <c r="H1143" s="42">
        <v>60</v>
      </c>
      <c r="I1143" s="43">
        <v>6250</v>
      </c>
      <c r="J1143" s="43">
        <v>3750000</v>
      </c>
      <c r="K1143" s="43">
        <v>2437500.0000000005</v>
      </c>
      <c r="L1143" s="44">
        <v>0.65000000000000013</v>
      </c>
      <c r="M1143" s="45" t="s">
        <v>23</v>
      </c>
    </row>
    <row r="1144" spans="1:13" ht="30">
      <c r="A1144" s="32" t="s">
        <v>25</v>
      </c>
      <c r="B1144" s="33">
        <v>1197831</v>
      </c>
      <c r="C1144" s="34">
        <v>44475</v>
      </c>
      <c r="D1144" s="33" t="s">
        <v>26</v>
      </c>
      <c r="E1144" s="33" t="s">
        <v>58</v>
      </c>
      <c r="F1144" s="33" t="s">
        <v>59</v>
      </c>
      <c r="G1144" s="33" t="s">
        <v>16</v>
      </c>
      <c r="H1144" s="35">
        <v>60</v>
      </c>
      <c r="I1144" s="36">
        <v>7750</v>
      </c>
      <c r="J1144" s="36">
        <v>4650000</v>
      </c>
      <c r="K1144" s="36">
        <v>2324999.9999999995</v>
      </c>
      <c r="L1144" s="37">
        <v>0.49999999999999994</v>
      </c>
      <c r="M1144" s="38" t="s">
        <v>23</v>
      </c>
    </row>
    <row r="1145" spans="1:13" ht="30">
      <c r="A1145" s="39" t="s">
        <v>25</v>
      </c>
      <c r="B1145" s="40">
        <v>1197831</v>
      </c>
      <c r="C1145" s="41">
        <v>44476</v>
      </c>
      <c r="D1145" s="40" t="s">
        <v>26</v>
      </c>
      <c r="E1145" s="40" t="s">
        <v>58</v>
      </c>
      <c r="F1145" s="40" t="s">
        <v>59</v>
      </c>
      <c r="G1145" s="40" t="s">
        <v>18</v>
      </c>
      <c r="H1145" s="42">
        <v>60</v>
      </c>
      <c r="I1145" s="43">
        <v>7750</v>
      </c>
      <c r="J1145" s="43">
        <v>4650000</v>
      </c>
      <c r="K1145" s="43">
        <v>2324999.9999999995</v>
      </c>
      <c r="L1145" s="44">
        <v>0.49999999999999994</v>
      </c>
      <c r="M1145" s="45" t="s">
        <v>23</v>
      </c>
    </row>
    <row r="1146" spans="1:13" ht="30">
      <c r="A1146" s="32" t="s">
        <v>25</v>
      </c>
      <c r="B1146" s="33">
        <v>1197831</v>
      </c>
      <c r="C1146" s="34">
        <v>44477</v>
      </c>
      <c r="D1146" s="33" t="s">
        <v>26</v>
      </c>
      <c r="E1146" s="33" t="s">
        <v>58</v>
      </c>
      <c r="F1146" s="33" t="s">
        <v>59</v>
      </c>
      <c r="G1146" s="33" t="s">
        <v>19</v>
      </c>
      <c r="H1146" s="35">
        <v>65</v>
      </c>
      <c r="I1146" s="36">
        <v>7000</v>
      </c>
      <c r="J1146" s="36">
        <v>4550000</v>
      </c>
      <c r="K1146" s="36">
        <v>2274999.9999999995</v>
      </c>
      <c r="L1146" s="37">
        <v>0.49999999999999994</v>
      </c>
      <c r="M1146" s="38" t="s">
        <v>23</v>
      </c>
    </row>
    <row r="1147" spans="1:13" ht="30">
      <c r="A1147" s="39" t="s">
        <v>25</v>
      </c>
      <c r="B1147" s="40">
        <v>1197831</v>
      </c>
      <c r="C1147" s="41">
        <v>44478</v>
      </c>
      <c r="D1147" s="40" t="s">
        <v>26</v>
      </c>
      <c r="E1147" s="40" t="s">
        <v>58</v>
      </c>
      <c r="F1147" s="40" t="s">
        <v>59</v>
      </c>
      <c r="G1147" s="40" t="s">
        <v>20</v>
      </c>
      <c r="H1147" s="42">
        <v>65</v>
      </c>
      <c r="I1147" s="43">
        <v>5500</v>
      </c>
      <c r="J1147" s="43">
        <v>3575000</v>
      </c>
      <c r="K1147" s="43">
        <v>2145000.0000000005</v>
      </c>
      <c r="L1147" s="44">
        <v>0.60000000000000009</v>
      </c>
      <c r="M1147" s="45" t="s">
        <v>23</v>
      </c>
    </row>
    <row r="1148" spans="1:13">
      <c r="A1148" s="32" t="s">
        <v>25</v>
      </c>
      <c r="B1148" s="33">
        <v>1197831</v>
      </c>
      <c r="C1148" s="34">
        <v>44479</v>
      </c>
      <c r="D1148" s="33" t="s">
        <v>26</v>
      </c>
      <c r="E1148" s="33" t="s">
        <v>58</v>
      </c>
      <c r="F1148" s="33" t="s">
        <v>59</v>
      </c>
      <c r="G1148" s="33" t="s">
        <v>21</v>
      </c>
      <c r="H1148" s="35">
        <v>60</v>
      </c>
      <c r="I1148" s="36">
        <v>5000</v>
      </c>
      <c r="J1148" s="36">
        <v>3000000</v>
      </c>
      <c r="K1148" s="36">
        <v>1349999.9999999998</v>
      </c>
      <c r="L1148" s="37">
        <v>0.44999999999999996</v>
      </c>
      <c r="M1148" s="38" t="s">
        <v>23</v>
      </c>
    </row>
    <row r="1149" spans="1:13">
      <c r="A1149" s="39" t="s">
        <v>25</v>
      </c>
      <c r="B1149" s="40">
        <v>1197831</v>
      </c>
      <c r="C1149" s="41">
        <v>44480</v>
      </c>
      <c r="D1149" s="40" t="s">
        <v>26</v>
      </c>
      <c r="E1149" s="40" t="s">
        <v>58</v>
      </c>
      <c r="F1149" s="40" t="s">
        <v>59</v>
      </c>
      <c r="G1149" s="40" t="s">
        <v>22</v>
      </c>
      <c r="H1149" s="42">
        <v>70</v>
      </c>
      <c r="I1149" s="43">
        <v>7500</v>
      </c>
      <c r="J1149" s="43">
        <v>5250000</v>
      </c>
      <c r="K1149" s="43">
        <v>3412500.0000000009</v>
      </c>
      <c r="L1149" s="44">
        <v>0.65000000000000013</v>
      </c>
      <c r="M1149" s="45" t="s">
        <v>23</v>
      </c>
    </row>
    <row r="1150" spans="1:13" ht="30">
      <c r="A1150" s="32" t="s">
        <v>60</v>
      </c>
      <c r="B1150" s="33">
        <v>1185732</v>
      </c>
      <c r="C1150" s="34">
        <v>44481</v>
      </c>
      <c r="D1150" s="33" t="s">
        <v>26</v>
      </c>
      <c r="E1150" s="33" t="s">
        <v>58</v>
      </c>
      <c r="F1150" s="33" t="s">
        <v>59</v>
      </c>
      <c r="G1150" s="33" t="s">
        <v>16</v>
      </c>
      <c r="H1150" s="35">
        <v>40</v>
      </c>
      <c r="I1150" s="36">
        <v>4500</v>
      </c>
      <c r="J1150" s="36">
        <v>1800000</v>
      </c>
      <c r="K1150" s="36">
        <v>630000</v>
      </c>
      <c r="L1150" s="37">
        <v>0.35</v>
      </c>
      <c r="M1150" s="38" t="s">
        <v>23</v>
      </c>
    </row>
    <row r="1151" spans="1:13" ht="30">
      <c r="A1151" s="39" t="s">
        <v>60</v>
      </c>
      <c r="B1151" s="40">
        <v>1185732</v>
      </c>
      <c r="C1151" s="41">
        <v>44482</v>
      </c>
      <c r="D1151" s="40" t="s">
        <v>26</v>
      </c>
      <c r="E1151" s="40" t="s">
        <v>58</v>
      </c>
      <c r="F1151" s="40" t="s">
        <v>59</v>
      </c>
      <c r="G1151" s="40" t="s">
        <v>18</v>
      </c>
      <c r="H1151" s="42">
        <v>40</v>
      </c>
      <c r="I1151" s="43">
        <v>2500</v>
      </c>
      <c r="J1151" s="43">
        <v>1000000</v>
      </c>
      <c r="K1151" s="43">
        <v>350000</v>
      </c>
      <c r="L1151" s="44">
        <v>0.35</v>
      </c>
      <c r="M1151" s="45" t="s">
        <v>23</v>
      </c>
    </row>
    <row r="1152" spans="1:13" ht="30">
      <c r="A1152" s="32" t="s">
        <v>60</v>
      </c>
      <c r="B1152" s="33">
        <v>1185732</v>
      </c>
      <c r="C1152" s="34">
        <v>44483</v>
      </c>
      <c r="D1152" s="33" t="s">
        <v>26</v>
      </c>
      <c r="E1152" s="33" t="s">
        <v>58</v>
      </c>
      <c r="F1152" s="33" t="s">
        <v>59</v>
      </c>
      <c r="G1152" s="33" t="s">
        <v>19</v>
      </c>
      <c r="H1152" s="35">
        <v>30.000000000000004</v>
      </c>
      <c r="I1152" s="36">
        <v>2500</v>
      </c>
      <c r="J1152" s="36">
        <v>750000.00000000012</v>
      </c>
      <c r="K1152" s="36">
        <v>300000</v>
      </c>
      <c r="L1152" s="37">
        <v>0.39999999999999997</v>
      </c>
      <c r="M1152" s="38" t="s">
        <v>23</v>
      </c>
    </row>
    <row r="1153" spans="1:13" ht="30">
      <c r="A1153" s="39" t="s">
        <v>60</v>
      </c>
      <c r="B1153" s="40">
        <v>1185732</v>
      </c>
      <c r="C1153" s="41">
        <v>44484</v>
      </c>
      <c r="D1153" s="40" t="s">
        <v>26</v>
      </c>
      <c r="E1153" s="40" t="s">
        <v>58</v>
      </c>
      <c r="F1153" s="40" t="s">
        <v>59</v>
      </c>
      <c r="G1153" s="40" t="s">
        <v>20</v>
      </c>
      <c r="H1153" s="42">
        <v>35</v>
      </c>
      <c r="I1153" s="43">
        <v>1000</v>
      </c>
      <c r="J1153" s="43">
        <v>350000</v>
      </c>
      <c r="K1153" s="43">
        <v>105000</v>
      </c>
      <c r="L1153" s="44">
        <v>0.3</v>
      </c>
      <c r="M1153" s="45" t="s">
        <v>23</v>
      </c>
    </row>
    <row r="1154" spans="1:13">
      <c r="A1154" s="32" t="s">
        <v>60</v>
      </c>
      <c r="B1154" s="33">
        <v>1185732</v>
      </c>
      <c r="C1154" s="34">
        <v>44485</v>
      </c>
      <c r="D1154" s="33" t="s">
        <v>14</v>
      </c>
      <c r="E1154" s="33" t="s">
        <v>61</v>
      </c>
      <c r="F1154" s="33" t="s">
        <v>62</v>
      </c>
      <c r="G1154" s="33" t="s">
        <v>21</v>
      </c>
      <c r="H1154" s="35">
        <v>50</v>
      </c>
      <c r="I1154" s="36">
        <v>1500</v>
      </c>
      <c r="J1154" s="36">
        <v>750000</v>
      </c>
      <c r="K1154" s="36">
        <v>187500</v>
      </c>
      <c r="L1154" s="37">
        <v>0.25</v>
      </c>
      <c r="M1154" s="38" t="s">
        <v>23</v>
      </c>
    </row>
    <row r="1155" spans="1:13">
      <c r="A1155" s="39" t="s">
        <v>60</v>
      </c>
      <c r="B1155" s="40">
        <v>1185732</v>
      </c>
      <c r="C1155" s="41">
        <v>44486</v>
      </c>
      <c r="D1155" s="40" t="s">
        <v>14</v>
      </c>
      <c r="E1155" s="40" t="s">
        <v>61</v>
      </c>
      <c r="F1155" s="40" t="s">
        <v>62</v>
      </c>
      <c r="G1155" s="40" t="s">
        <v>22</v>
      </c>
      <c r="H1155" s="42">
        <v>40</v>
      </c>
      <c r="I1155" s="43">
        <v>2500</v>
      </c>
      <c r="J1155" s="43">
        <v>1000000</v>
      </c>
      <c r="K1155" s="43">
        <v>400000</v>
      </c>
      <c r="L1155" s="44">
        <v>0.4</v>
      </c>
      <c r="M1155" s="45" t="s">
        <v>23</v>
      </c>
    </row>
    <row r="1156" spans="1:13" ht="30">
      <c r="A1156" s="32" t="s">
        <v>60</v>
      </c>
      <c r="B1156" s="33">
        <v>1185732</v>
      </c>
      <c r="C1156" s="34">
        <v>44487</v>
      </c>
      <c r="D1156" s="33" t="s">
        <v>14</v>
      </c>
      <c r="E1156" s="33" t="s">
        <v>61</v>
      </c>
      <c r="F1156" s="33" t="s">
        <v>62</v>
      </c>
      <c r="G1156" s="33" t="s">
        <v>16</v>
      </c>
      <c r="H1156" s="35">
        <v>40</v>
      </c>
      <c r="I1156" s="36">
        <v>5000</v>
      </c>
      <c r="J1156" s="36">
        <v>2000000</v>
      </c>
      <c r="K1156" s="36">
        <v>700000</v>
      </c>
      <c r="L1156" s="37">
        <v>0.35</v>
      </c>
      <c r="M1156" s="38" t="s">
        <v>23</v>
      </c>
    </row>
    <row r="1157" spans="1:13" ht="30">
      <c r="A1157" s="39" t="s">
        <v>60</v>
      </c>
      <c r="B1157" s="40">
        <v>1185732</v>
      </c>
      <c r="C1157" s="41">
        <v>44488</v>
      </c>
      <c r="D1157" s="40" t="s">
        <v>14</v>
      </c>
      <c r="E1157" s="40" t="s">
        <v>61</v>
      </c>
      <c r="F1157" s="40" t="s">
        <v>62</v>
      </c>
      <c r="G1157" s="40" t="s">
        <v>18</v>
      </c>
      <c r="H1157" s="42">
        <v>40</v>
      </c>
      <c r="I1157" s="43">
        <v>1500</v>
      </c>
      <c r="J1157" s="43">
        <v>600000</v>
      </c>
      <c r="K1157" s="43">
        <v>210000</v>
      </c>
      <c r="L1157" s="44">
        <v>0.35</v>
      </c>
      <c r="M1157" s="45" t="s">
        <v>23</v>
      </c>
    </row>
    <row r="1158" spans="1:13" ht="30">
      <c r="A1158" s="32" t="s">
        <v>60</v>
      </c>
      <c r="B1158" s="33">
        <v>1185732</v>
      </c>
      <c r="C1158" s="34">
        <v>44489</v>
      </c>
      <c r="D1158" s="33" t="s">
        <v>14</v>
      </c>
      <c r="E1158" s="33" t="s">
        <v>61</v>
      </c>
      <c r="F1158" s="33" t="s">
        <v>62</v>
      </c>
      <c r="G1158" s="33" t="s">
        <v>19</v>
      </c>
      <c r="H1158" s="35">
        <v>30.000000000000004</v>
      </c>
      <c r="I1158" s="36">
        <v>2000</v>
      </c>
      <c r="J1158" s="36">
        <v>600000.00000000012</v>
      </c>
      <c r="K1158" s="36">
        <v>240000.00000000003</v>
      </c>
      <c r="L1158" s="37">
        <v>0.39999999999999997</v>
      </c>
      <c r="M1158" s="38" t="s">
        <v>23</v>
      </c>
    </row>
    <row r="1159" spans="1:13" ht="30">
      <c r="A1159" s="39" t="s">
        <v>60</v>
      </c>
      <c r="B1159" s="40">
        <v>1185732</v>
      </c>
      <c r="C1159" s="41">
        <v>44490</v>
      </c>
      <c r="D1159" s="40" t="s">
        <v>14</v>
      </c>
      <c r="E1159" s="40" t="s">
        <v>61</v>
      </c>
      <c r="F1159" s="40" t="s">
        <v>62</v>
      </c>
      <c r="G1159" s="40" t="s">
        <v>20</v>
      </c>
      <c r="H1159" s="42">
        <v>35</v>
      </c>
      <c r="I1159" s="43">
        <v>750</v>
      </c>
      <c r="J1159" s="43">
        <v>262500</v>
      </c>
      <c r="K1159" s="43">
        <v>78750</v>
      </c>
      <c r="L1159" s="44">
        <v>0.3</v>
      </c>
      <c r="M1159" s="45" t="s">
        <v>23</v>
      </c>
    </row>
    <row r="1160" spans="1:13">
      <c r="A1160" s="32" t="s">
        <v>60</v>
      </c>
      <c r="B1160" s="33">
        <v>1185732</v>
      </c>
      <c r="C1160" s="34">
        <v>44491</v>
      </c>
      <c r="D1160" s="33" t="s">
        <v>14</v>
      </c>
      <c r="E1160" s="33" t="s">
        <v>61</v>
      </c>
      <c r="F1160" s="33" t="s">
        <v>62</v>
      </c>
      <c r="G1160" s="33" t="s">
        <v>21</v>
      </c>
      <c r="H1160" s="35">
        <v>50</v>
      </c>
      <c r="I1160" s="36">
        <v>1500</v>
      </c>
      <c r="J1160" s="36">
        <v>750000</v>
      </c>
      <c r="K1160" s="36">
        <v>187500</v>
      </c>
      <c r="L1160" s="37">
        <v>0.25</v>
      </c>
      <c r="M1160" s="38" t="s">
        <v>23</v>
      </c>
    </row>
    <row r="1161" spans="1:13">
      <c r="A1161" s="39" t="s">
        <v>60</v>
      </c>
      <c r="B1161" s="40">
        <v>1185732</v>
      </c>
      <c r="C1161" s="41">
        <v>44492</v>
      </c>
      <c r="D1161" s="40" t="s">
        <v>14</v>
      </c>
      <c r="E1161" s="40" t="s">
        <v>61</v>
      </c>
      <c r="F1161" s="40" t="s">
        <v>62</v>
      </c>
      <c r="G1161" s="40" t="s">
        <v>22</v>
      </c>
      <c r="H1161" s="42">
        <v>40</v>
      </c>
      <c r="I1161" s="43">
        <v>2500</v>
      </c>
      <c r="J1161" s="43">
        <v>1000000</v>
      </c>
      <c r="K1161" s="43">
        <v>400000</v>
      </c>
      <c r="L1161" s="44">
        <v>0.4</v>
      </c>
      <c r="M1161" s="45" t="s">
        <v>23</v>
      </c>
    </row>
    <row r="1162" spans="1:13" ht="30">
      <c r="A1162" s="32" t="s">
        <v>60</v>
      </c>
      <c r="B1162" s="33">
        <v>1185732</v>
      </c>
      <c r="C1162" s="34">
        <v>44493</v>
      </c>
      <c r="D1162" s="33" t="s">
        <v>14</v>
      </c>
      <c r="E1162" s="33" t="s">
        <v>61</v>
      </c>
      <c r="F1162" s="33" t="s">
        <v>62</v>
      </c>
      <c r="G1162" s="33" t="s">
        <v>16</v>
      </c>
      <c r="H1162" s="35">
        <v>40</v>
      </c>
      <c r="I1162" s="36">
        <v>4700</v>
      </c>
      <c r="J1162" s="36">
        <v>1880000</v>
      </c>
      <c r="K1162" s="36">
        <v>658000</v>
      </c>
      <c r="L1162" s="37">
        <v>0.35</v>
      </c>
      <c r="M1162" s="38" t="s">
        <v>23</v>
      </c>
    </row>
    <row r="1163" spans="1:13" ht="30">
      <c r="A1163" s="39" t="s">
        <v>60</v>
      </c>
      <c r="B1163" s="40">
        <v>1185732</v>
      </c>
      <c r="C1163" s="41">
        <v>44494</v>
      </c>
      <c r="D1163" s="40" t="s">
        <v>14</v>
      </c>
      <c r="E1163" s="40" t="s">
        <v>61</v>
      </c>
      <c r="F1163" s="40" t="s">
        <v>62</v>
      </c>
      <c r="G1163" s="40" t="s">
        <v>18</v>
      </c>
      <c r="H1163" s="42">
        <v>40</v>
      </c>
      <c r="I1163" s="43">
        <v>1750</v>
      </c>
      <c r="J1163" s="43">
        <v>700000</v>
      </c>
      <c r="K1163" s="43">
        <v>244999.99999999997</v>
      </c>
      <c r="L1163" s="44">
        <v>0.35</v>
      </c>
      <c r="M1163" s="45" t="s">
        <v>23</v>
      </c>
    </row>
    <row r="1164" spans="1:13" ht="30">
      <c r="A1164" s="32" t="s">
        <v>60</v>
      </c>
      <c r="B1164" s="33">
        <v>1185732</v>
      </c>
      <c r="C1164" s="34">
        <v>44495</v>
      </c>
      <c r="D1164" s="33" t="s">
        <v>14</v>
      </c>
      <c r="E1164" s="33" t="s">
        <v>61</v>
      </c>
      <c r="F1164" s="33" t="s">
        <v>62</v>
      </c>
      <c r="G1164" s="33" t="s">
        <v>19</v>
      </c>
      <c r="H1164" s="35">
        <v>30.000000000000004</v>
      </c>
      <c r="I1164" s="36">
        <v>2000</v>
      </c>
      <c r="J1164" s="36">
        <v>600000.00000000012</v>
      </c>
      <c r="K1164" s="36">
        <v>240000.00000000003</v>
      </c>
      <c r="L1164" s="37">
        <v>0.39999999999999997</v>
      </c>
      <c r="M1164" s="38" t="s">
        <v>23</v>
      </c>
    </row>
    <row r="1165" spans="1:13" ht="30">
      <c r="A1165" s="39" t="s">
        <v>60</v>
      </c>
      <c r="B1165" s="40">
        <v>1185732</v>
      </c>
      <c r="C1165" s="41">
        <v>44496</v>
      </c>
      <c r="D1165" s="40" t="s">
        <v>14</v>
      </c>
      <c r="E1165" s="40" t="s">
        <v>61</v>
      </c>
      <c r="F1165" s="40" t="s">
        <v>62</v>
      </c>
      <c r="G1165" s="40" t="s">
        <v>20</v>
      </c>
      <c r="H1165" s="42">
        <v>35</v>
      </c>
      <c r="I1165" s="43">
        <v>500</v>
      </c>
      <c r="J1165" s="43">
        <v>175000</v>
      </c>
      <c r="K1165" s="43">
        <v>52500</v>
      </c>
      <c r="L1165" s="44">
        <v>0.3</v>
      </c>
      <c r="M1165" s="45" t="s">
        <v>23</v>
      </c>
    </row>
    <row r="1166" spans="1:13">
      <c r="A1166" s="32" t="s">
        <v>60</v>
      </c>
      <c r="B1166" s="33">
        <v>1185732</v>
      </c>
      <c r="C1166" s="34">
        <v>44497</v>
      </c>
      <c r="D1166" s="33" t="s">
        <v>14</v>
      </c>
      <c r="E1166" s="33" t="s">
        <v>61</v>
      </c>
      <c r="F1166" s="33" t="s">
        <v>62</v>
      </c>
      <c r="G1166" s="33" t="s">
        <v>21</v>
      </c>
      <c r="H1166" s="35">
        <v>50</v>
      </c>
      <c r="I1166" s="36">
        <v>1000</v>
      </c>
      <c r="J1166" s="36">
        <v>500000</v>
      </c>
      <c r="K1166" s="36">
        <v>125000</v>
      </c>
      <c r="L1166" s="37">
        <v>0.25</v>
      </c>
      <c r="M1166" s="38" t="s">
        <v>23</v>
      </c>
    </row>
    <row r="1167" spans="1:13">
      <c r="A1167" s="39" t="s">
        <v>60</v>
      </c>
      <c r="B1167" s="40">
        <v>1185732</v>
      </c>
      <c r="C1167" s="41">
        <v>44498</v>
      </c>
      <c r="D1167" s="40" t="s">
        <v>14</v>
      </c>
      <c r="E1167" s="40" t="s">
        <v>61</v>
      </c>
      <c r="F1167" s="40" t="s">
        <v>62</v>
      </c>
      <c r="G1167" s="40" t="s">
        <v>22</v>
      </c>
      <c r="H1167" s="42">
        <v>40</v>
      </c>
      <c r="I1167" s="43">
        <v>2000</v>
      </c>
      <c r="J1167" s="43">
        <v>800000</v>
      </c>
      <c r="K1167" s="43">
        <v>320000</v>
      </c>
      <c r="L1167" s="44">
        <v>0.4</v>
      </c>
      <c r="M1167" s="45" t="s">
        <v>23</v>
      </c>
    </row>
    <row r="1168" spans="1:13" ht="30">
      <c r="A1168" s="32" t="s">
        <v>60</v>
      </c>
      <c r="B1168" s="33">
        <v>1185732</v>
      </c>
      <c r="C1168" s="34">
        <v>44499</v>
      </c>
      <c r="D1168" s="33" t="s">
        <v>14</v>
      </c>
      <c r="E1168" s="33" t="s">
        <v>61</v>
      </c>
      <c r="F1168" s="33" t="s">
        <v>62</v>
      </c>
      <c r="G1168" s="33" t="s">
        <v>16</v>
      </c>
      <c r="H1168" s="35">
        <v>40</v>
      </c>
      <c r="I1168" s="36">
        <v>4500</v>
      </c>
      <c r="J1168" s="36">
        <v>1800000</v>
      </c>
      <c r="K1168" s="36">
        <v>630000</v>
      </c>
      <c r="L1168" s="37">
        <v>0.35</v>
      </c>
      <c r="M1168" s="38" t="s">
        <v>23</v>
      </c>
    </row>
    <row r="1169" spans="1:13" ht="30">
      <c r="A1169" s="39" t="s">
        <v>60</v>
      </c>
      <c r="B1169" s="40">
        <v>1185732</v>
      </c>
      <c r="C1169" s="41">
        <v>44500</v>
      </c>
      <c r="D1169" s="40" t="s">
        <v>14</v>
      </c>
      <c r="E1169" s="40" t="s">
        <v>61</v>
      </c>
      <c r="F1169" s="40" t="s">
        <v>62</v>
      </c>
      <c r="G1169" s="40" t="s">
        <v>18</v>
      </c>
      <c r="H1169" s="42">
        <v>40</v>
      </c>
      <c r="I1169" s="43">
        <v>1500</v>
      </c>
      <c r="J1169" s="43">
        <v>600000</v>
      </c>
      <c r="K1169" s="43">
        <v>210000</v>
      </c>
      <c r="L1169" s="44">
        <v>0.35</v>
      </c>
      <c r="M1169" s="45" t="s">
        <v>23</v>
      </c>
    </row>
    <row r="1170" spans="1:13" ht="30">
      <c r="A1170" s="32" t="s">
        <v>60</v>
      </c>
      <c r="B1170" s="33">
        <v>1185732</v>
      </c>
      <c r="C1170" s="34">
        <v>44501</v>
      </c>
      <c r="D1170" s="33" t="s">
        <v>14</v>
      </c>
      <c r="E1170" s="33" t="s">
        <v>61</v>
      </c>
      <c r="F1170" s="33" t="s">
        <v>62</v>
      </c>
      <c r="G1170" s="33" t="s">
        <v>19</v>
      </c>
      <c r="H1170" s="35">
        <v>30.000000000000004</v>
      </c>
      <c r="I1170" s="36">
        <v>1500</v>
      </c>
      <c r="J1170" s="36">
        <v>450000.00000000006</v>
      </c>
      <c r="K1170" s="36">
        <v>180000</v>
      </c>
      <c r="L1170" s="37">
        <v>0.39999999999999997</v>
      </c>
      <c r="M1170" s="38" t="s">
        <v>23</v>
      </c>
    </row>
    <row r="1171" spans="1:13" ht="30">
      <c r="A1171" s="39" t="s">
        <v>60</v>
      </c>
      <c r="B1171" s="40">
        <v>1185732</v>
      </c>
      <c r="C1171" s="41">
        <v>44502</v>
      </c>
      <c r="D1171" s="40" t="s">
        <v>14</v>
      </c>
      <c r="E1171" s="40" t="s">
        <v>61</v>
      </c>
      <c r="F1171" s="40" t="s">
        <v>62</v>
      </c>
      <c r="G1171" s="40" t="s">
        <v>20</v>
      </c>
      <c r="H1171" s="42">
        <v>35</v>
      </c>
      <c r="I1171" s="43">
        <v>750</v>
      </c>
      <c r="J1171" s="43">
        <v>262500</v>
      </c>
      <c r="K1171" s="43">
        <v>78750</v>
      </c>
      <c r="L1171" s="44">
        <v>0.3</v>
      </c>
      <c r="M1171" s="45" t="s">
        <v>23</v>
      </c>
    </row>
    <row r="1172" spans="1:13">
      <c r="A1172" s="32" t="s">
        <v>60</v>
      </c>
      <c r="B1172" s="33">
        <v>1185732</v>
      </c>
      <c r="C1172" s="34">
        <v>44503</v>
      </c>
      <c r="D1172" s="33" t="s">
        <v>14</v>
      </c>
      <c r="E1172" s="33" t="s">
        <v>61</v>
      </c>
      <c r="F1172" s="33" t="s">
        <v>62</v>
      </c>
      <c r="G1172" s="33" t="s">
        <v>21</v>
      </c>
      <c r="H1172" s="35">
        <v>50</v>
      </c>
      <c r="I1172" s="36">
        <v>750</v>
      </c>
      <c r="J1172" s="36">
        <v>375000</v>
      </c>
      <c r="K1172" s="36">
        <v>93750</v>
      </c>
      <c r="L1172" s="37">
        <v>0.25</v>
      </c>
      <c r="M1172" s="38" t="s">
        <v>23</v>
      </c>
    </row>
    <row r="1173" spans="1:13">
      <c r="A1173" s="39" t="s">
        <v>60</v>
      </c>
      <c r="B1173" s="40">
        <v>1185732</v>
      </c>
      <c r="C1173" s="41">
        <v>44504</v>
      </c>
      <c r="D1173" s="40" t="s">
        <v>14</v>
      </c>
      <c r="E1173" s="40" t="s">
        <v>61</v>
      </c>
      <c r="F1173" s="40" t="s">
        <v>62</v>
      </c>
      <c r="G1173" s="40" t="s">
        <v>22</v>
      </c>
      <c r="H1173" s="42">
        <v>40</v>
      </c>
      <c r="I1173" s="43">
        <v>2250</v>
      </c>
      <c r="J1173" s="43">
        <v>900000</v>
      </c>
      <c r="K1173" s="43">
        <v>360000</v>
      </c>
      <c r="L1173" s="44">
        <v>0.4</v>
      </c>
      <c r="M1173" s="45" t="s">
        <v>23</v>
      </c>
    </row>
    <row r="1174" spans="1:13" ht="30">
      <c r="A1174" s="32" t="s">
        <v>60</v>
      </c>
      <c r="B1174" s="33">
        <v>1185732</v>
      </c>
      <c r="C1174" s="34">
        <v>44505</v>
      </c>
      <c r="D1174" s="33" t="s">
        <v>14</v>
      </c>
      <c r="E1174" s="33" t="s">
        <v>61</v>
      </c>
      <c r="F1174" s="33" t="s">
        <v>62</v>
      </c>
      <c r="G1174" s="33" t="s">
        <v>16</v>
      </c>
      <c r="H1174" s="35">
        <v>54.999999999999993</v>
      </c>
      <c r="I1174" s="36">
        <v>4950</v>
      </c>
      <c r="J1174" s="36">
        <v>2722499.9999999995</v>
      </c>
      <c r="K1174" s="36">
        <v>952874.99999999977</v>
      </c>
      <c r="L1174" s="37">
        <v>0.35</v>
      </c>
      <c r="M1174" s="38" t="s">
        <v>23</v>
      </c>
    </row>
    <row r="1175" spans="1:13" ht="30">
      <c r="A1175" s="39" t="s">
        <v>60</v>
      </c>
      <c r="B1175" s="40">
        <v>1185732</v>
      </c>
      <c r="C1175" s="41">
        <v>44506</v>
      </c>
      <c r="D1175" s="40" t="s">
        <v>14</v>
      </c>
      <c r="E1175" s="40" t="s">
        <v>61</v>
      </c>
      <c r="F1175" s="40" t="s">
        <v>62</v>
      </c>
      <c r="G1175" s="40" t="s">
        <v>18</v>
      </c>
      <c r="H1175" s="42">
        <v>50</v>
      </c>
      <c r="I1175" s="43">
        <v>2000</v>
      </c>
      <c r="J1175" s="43">
        <v>1000000</v>
      </c>
      <c r="K1175" s="43">
        <v>350000</v>
      </c>
      <c r="L1175" s="44">
        <v>0.35</v>
      </c>
      <c r="M1175" s="45" t="s">
        <v>23</v>
      </c>
    </row>
    <row r="1176" spans="1:13" ht="30">
      <c r="A1176" s="32" t="s">
        <v>60</v>
      </c>
      <c r="B1176" s="33">
        <v>1185732</v>
      </c>
      <c r="C1176" s="34">
        <v>44507</v>
      </c>
      <c r="D1176" s="33" t="s">
        <v>14</v>
      </c>
      <c r="E1176" s="33" t="s">
        <v>61</v>
      </c>
      <c r="F1176" s="33" t="s">
        <v>62</v>
      </c>
      <c r="G1176" s="33" t="s">
        <v>19</v>
      </c>
      <c r="H1176" s="35">
        <v>45</v>
      </c>
      <c r="I1176" s="36">
        <v>1750</v>
      </c>
      <c r="J1176" s="36">
        <v>787500</v>
      </c>
      <c r="K1176" s="36">
        <v>315000</v>
      </c>
      <c r="L1176" s="37">
        <v>0.39999999999999997</v>
      </c>
      <c r="M1176" s="38" t="s">
        <v>23</v>
      </c>
    </row>
    <row r="1177" spans="1:13" ht="30">
      <c r="A1177" s="39" t="s">
        <v>60</v>
      </c>
      <c r="B1177" s="40">
        <v>1185732</v>
      </c>
      <c r="C1177" s="41">
        <v>44508</v>
      </c>
      <c r="D1177" s="40" t="s">
        <v>14</v>
      </c>
      <c r="E1177" s="40" t="s">
        <v>61</v>
      </c>
      <c r="F1177" s="40" t="s">
        <v>62</v>
      </c>
      <c r="G1177" s="40" t="s">
        <v>20</v>
      </c>
      <c r="H1177" s="42">
        <v>45</v>
      </c>
      <c r="I1177" s="43">
        <v>1250</v>
      </c>
      <c r="J1177" s="43">
        <v>562500</v>
      </c>
      <c r="K1177" s="43">
        <v>168750</v>
      </c>
      <c r="L1177" s="44">
        <v>0.3</v>
      </c>
      <c r="M1177" s="45" t="s">
        <v>23</v>
      </c>
    </row>
    <row r="1178" spans="1:13">
      <c r="A1178" s="32" t="s">
        <v>60</v>
      </c>
      <c r="B1178" s="33">
        <v>1185732</v>
      </c>
      <c r="C1178" s="34">
        <v>44509</v>
      </c>
      <c r="D1178" s="33" t="s">
        <v>14</v>
      </c>
      <c r="E1178" s="33" t="s">
        <v>61</v>
      </c>
      <c r="F1178" s="33" t="s">
        <v>62</v>
      </c>
      <c r="G1178" s="33" t="s">
        <v>21</v>
      </c>
      <c r="H1178" s="35">
        <v>54.999999999999993</v>
      </c>
      <c r="I1178" s="36">
        <v>1500</v>
      </c>
      <c r="J1178" s="36">
        <v>824999.99999999988</v>
      </c>
      <c r="K1178" s="36">
        <v>206249.99999999997</v>
      </c>
      <c r="L1178" s="37">
        <v>0.25</v>
      </c>
      <c r="M1178" s="38" t="s">
        <v>23</v>
      </c>
    </row>
    <row r="1179" spans="1:13">
      <c r="A1179" s="39" t="s">
        <v>60</v>
      </c>
      <c r="B1179" s="40">
        <v>1185732</v>
      </c>
      <c r="C1179" s="41">
        <v>44510</v>
      </c>
      <c r="D1179" s="40" t="s">
        <v>14</v>
      </c>
      <c r="E1179" s="40" t="s">
        <v>61</v>
      </c>
      <c r="F1179" s="40" t="s">
        <v>62</v>
      </c>
      <c r="G1179" s="40" t="s">
        <v>22</v>
      </c>
      <c r="H1179" s="42">
        <v>60</v>
      </c>
      <c r="I1179" s="43">
        <v>2750</v>
      </c>
      <c r="J1179" s="43">
        <v>1650000</v>
      </c>
      <c r="K1179" s="43">
        <v>660000</v>
      </c>
      <c r="L1179" s="44">
        <v>0.4</v>
      </c>
      <c r="M1179" s="45" t="s">
        <v>23</v>
      </c>
    </row>
    <row r="1180" spans="1:13" ht="30">
      <c r="A1180" s="32" t="s">
        <v>60</v>
      </c>
      <c r="B1180" s="33">
        <v>1185732</v>
      </c>
      <c r="C1180" s="34">
        <v>44511</v>
      </c>
      <c r="D1180" s="33" t="s">
        <v>14</v>
      </c>
      <c r="E1180" s="33" t="s">
        <v>61</v>
      </c>
      <c r="F1180" s="33" t="s">
        <v>62</v>
      </c>
      <c r="G1180" s="33" t="s">
        <v>16</v>
      </c>
      <c r="H1180" s="35">
        <v>54.999999999999993</v>
      </c>
      <c r="I1180" s="36">
        <v>5250</v>
      </c>
      <c r="J1180" s="36">
        <v>2887499.9999999995</v>
      </c>
      <c r="K1180" s="36">
        <v>1010624.9999999998</v>
      </c>
      <c r="L1180" s="37">
        <v>0.35</v>
      </c>
      <c r="M1180" s="38" t="s">
        <v>23</v>
      </c>
    </row>
    <row r="1181" spans="1:13" ht="30">
      <c r="A1181" s="39" t="s">
        <v>60</v>
      </c>
      <c r="B1181" s="40">
        <v>1185732</v>
      </c>
      <c r="C1181" s="41">
        <v>44512</v>
      </c>
      <c r="D1181" s="40" t="s">
        <v>14</v>
      </c>
      <c r="E1181" s="40" t="s">
        <v>61</v>
      </c>
      <c r="F1181" s="40" t="s">
        <v>62</v>
      </c>
      <c r="G1181" s="40" t="s">
        <v>18</v>
      </c>
      <c r="H1181" s="42">
        <v>50</v>
      </c>
      <c r="I1181" s="43">
        <v>2750</v>
      </c>
      <c r="J1181" s="43">
        <v>1375000</v>
      </c>
      <c r="K1181" s="43">
        <v>481249.99999999994</v>
      </c>
      <c r="L1181" s="44">
        <v>0.35</v>
      </c>
      <c r="M1181" s="45" t="s">
        <v>23</v>
      </c>
    </row>
    <row r="1182" spans="1:13" ht="30">
      <c r="A1182" s="32" t="s">
        <v>60</v>
      </c>
      <c r="B1182" s="33">
        <v>1185732</v>
      </c>
      <c r="C1182" s="34">
        <v>44513</v>
      </c>
      <c r="D1182" s="33" t="s">
        <v>14</v>
      </c>
      <c r="E1182" s="33" t="s">
        <v>61</v>
      </c>
      <c r="F1182" s="33" t="s">
        <v>62</v>
      </c>
      <c r="G1182" s="33" t="s">
        <v>19</v>
      </c>
      <c r="H1182" s="35">
        <v>45</v>
      </c>
      <c r="I1182" s="36">
        <v>2000</v>
      </c>
      <c r="J1182" s="36">
        <v>900000</v>
      </c>
      <c r="K1182" s="36">
        <v>359999.99999999994</v>
      </c>
      <c r="L1182" s="37">
        <v>0.39999999999999997</v>
      </c>
      <c r="M1182" s="38" t="s">
        <v>23</v>
      </c>
    </row>
    <row r="1183" spans="1:13" ht="30">
      <c r="A1183" s="39" t="s">
        <v>60</v>
      </c>
      <c r="B1183" s="40">
        <v>1185732</v>
      </c>
      <c r="C1183" s="41">
        <v>44514</v>
      </c>
      <c r="D1183" s="40" t="s">
        <v>14</v>
      </c>
      <c r="E1183" s="40" t="s">
        <v>61</v>
      </c>
      <c r="F1183" s="40" t="s">
        <v>62</v>
      </c>
      <c r="G1183" s="40" t="s">
        <v>20</v>
      </c>
      <c r="H1183" s="42">
        <v>45</v>
      </c>
      <c r="I1183" s="43">
        <v>1750</v>
      </c>
      <c r="J1183" s="43">
        <v>787500</v>
      </c>
      <c r="K1183" s="43">
        <v>236250</v>
      </c>
      <c r="L1183" s="44">
        <v>0.3</v>
      </c>
      <c r="M1183" s="45" t="s">
        <v>23</v>
      </c>
    </row>
    <row r="1184" spans="1:13">
      <c r="A1184" s="32" t="s">
        <v>60</v>
      </c>
      <c r="B1184" s="33">
        <v>1185732</v>
      </c>
      <c r="C1184" s="34">
        <v>44515</v>
      </c>
      <c r="D1184" s="33" t="s">
        <v>14</v>
      </c>
      <c r="E1184" s="33" t="s">
        <v>61</v>
      </c>
      <c r="F1184" s="33" t="s">
        <v>62</v>
      </c>
      <c r="G1184" s="33" t="s">
        <v>21</v>
      </c>
      <c r="H1184" s="35">
        <v>54.999999999999993</v>
      </c>
      <c r="I1184" s="36">
        <v>1750</v>
      </c>
      <c r="J1184" s="36">
        <v>962499.99999999988</v>
      </c>
      <c r="K1184" s="36">
        <v>240624.99999999997</v>
      </c>
      <c r="L1184" s="37">
        <v>0.25</v>
      </c>
      <c r="M1184" s="38" t="s">
        <v>23</v>
      </c>
    </row>
    <row r="1185" spans="1:13">
      <c r="A1185" s="39" t="s">
        <v>60</v>
      </c>
      <c r="B1185" s="40">
        <v>1185732</v>
      </c>
      <c r="C1185" s="41">
        <v>44516</v>
      </c>
      <c r="D1185" s="40" t="s">
        <v>14</v>
      </c>
      <c r="E1185" s="40" t="s">
        <v>61</v>
      </c>
      <c r="F1185" s="40" t="s">
        <v>62</v>
      </c>
      <c r="G1185" s="40" t="s">
        <v>22</v>
      </c>
      <c r="H1185" s="42">
        <v>60</v>
      </c>
      <c r="I1185" s="43">
        <v>3250</v>
      </c>
      <c r="J1185" s="43">
        <v>1950000</v>
      </c>
      <c r="K1185" s="43">
        <v>780000</v>
      </c>
      <c r="L1185" s="44">
        <v>0.4</v>
      </c>
      <c r="M1185" s="45" t="s">
        <v>23</v>
      </c>
    </row>
    <row r="1186" spans="1:13" ht="30">
      <c r="A1186" s="32" t="s">
        <v>60</v>
      </c>
      <c r="B1186" s="33">
        <v>1185732</v>
      </c>
      <c r="C1186" s="34">
        <v>44517</v>
      </c>
      <c r="D1186" s="33" t="s">
        <v>14</v>
      </c>
      <c r="E1186" s="33" t="s">
        <v>61</v>
      </c>
      <c r="F1186" s="33" t="s">
        <v>62</v>
      </c>
      <c r="G1186" s="33" t="s">
        <v>16</v>
      </c>
      <c r="H1186" s="35">
        <v>54.999999999999993</v>
      </c>
      <c r="I1186" s="36">
        <v>5500</v>
      </c>
      <c r="J1186" s="36">
        <v>3024999.9999999995</v>
      </c>
      <c r="K1186" s="36">
        <v>1058749.9999999998</v>
      </c>
      <c r="L1186" s="37">
        <v>0.35</v>
      </c>
      <c r="M1186" s="38" t="s">
        <v>23</v>
      </c>
    </row>
    <row r="1187" spans="1:13" ht="30">
      <c r="A1187" s="39" t="s">
        <v>60</v>
      </c>
      <c r="B1187" s="40">
        <v>1185732</v>
      </c>
      <c r="C1187" s="41">
        <v>44518</v>
      </c>
      <c r="D1187" s="40" t="s">
        <v>14</v>
      </c>
      <c r="E1187" s="40" t="s">
        <v>61</v>
      </c>
      <c r="F1187" s="40" t="s">
        <v>62</v>
      </c>
      <c r="G1187" s="40" t="s">
        <v>18</v>
      </c>
      <c r="H1187" s="42">
        <v>50</v>
      </c>
      <c r="I1187" s="43">
        <v>3000</v>
      </c>
      <c r="J1187" s="43">
        <v>1500000</v>
      </c>
      <c r="K1187" s="43">
        <v>525000</v>
      </c>
      <c r="L1187" s="44">
        <v>0.35</v>
      </c>
      <c r="M1187" s="45" t="s">
        <v>23</v>
      </c>
    </row>
    <row r="1188" spans="1:13" ht="30">
      <c r="A1188" s="32" t="s">
        <v>60</v>
      </c>
      <c r="B1188" s="33">
        <v>1185732</v>
      </c>
      <c r="C1188" s="34">
        <v>44519</v>
      </c>
      <c r="D1188" s="33" t="s">
        <v>14</v>
      </c>
      <c r="E1188" s="33" t="s">
        <v>61</v>
      </c>
      <c r="F1188" s="33" t="s">
        <v>62</v>
      </c>
      <c r="G1188" s="33" t="s">
        <v>19</v>
      </c>
      <c r="H1188" s="35">
        <v>45</v>
      </c>
      <c r="I1188" s="36">
        <v>2250</v>
      </c>
      <c r="J1188" s="36">
        <v>1012500</v>
      </c>
      <c r="K1188" s="36">
        <v>404999.99999999994</v>
      </c>
      <c r="L1188" s="37">
        <v>0.39999999999999997</v>
      </c>
      <c r="M1188" s="38" t="s">
        <v>23</v>
      </c>
    </row>
    <row r="1189" spans="1:13" ht="30">
      <c r="A1189" s="39" t="s">
        <v>60</v>
      </c>
      <c r="B1189" s="40">
        <v>1185732</v>
      </c>
      <c r="C1189" s="41">
        <v>44520</v>
      </c>
      <c r="D1189" s="40" t="s">
        <v>14</v>
      </c>
      <c r="E1189" s="40" t="s">
        <v>61</v>
      </c>
      <c r="F1189" s="40" t="s">
        <v>62</v>
      </c>
      <c r="G1189" s="40" t="s">
        <v>20</v>
      </c>
      <c r="H1189" s="42">
        <v>45</v>
      </c>
      <c r="I1189" s="43">
        <v>1750</v>
      </c>
      <c r="J1189" s="43">
        <v>787500</v>
      </c>
      <c r="K1189" s="43">
        <v>236250</v>
      </c>
      <c r="L1189" s="44">
        <v>0.3</v>
      </c>
      <c r="M1189" s="45" t="s">
        <v>23</v>
      </c>
    </row>
    <row r="1190" spans="1:13">
      <c r="A1190" s="32" t="s">
        <v>60</v>
      </c>
      <c r="B1190" s="33">
        <v>1185732</v>
      </c>
      <c r="C1190" s="34">
        <v>44521</v>
      </c>
      <c r="D1190" s="33" t="s">
        <v>14</v>
      </c>
      <c r="E1190" s="33" t="s">
        <v>61</v>
      </c>
      <c r="F1190" s="33" t="s">
        <v>62</v>
      </c>
      <c r="G1190" s="33" t="s">
        <v>21</v>
      </c>
      <c r="H1190" s="35">
        <v>54.999999999999993</v>
      </c>
      <c r="I1190" s="36">
        <v>2000</v>
      </c>
      <c r="J1190" s="36">
        <v>1099999.9999999998</v>
      </c>
      <c r="K1190" s="36">
        <v>274999.99999999994</v>
      </c>
      <c r="L1190" s="37">
        <v>0.25</v>
      </c>
      <c r="M1190" s="38" t="s">
        <v>23</v>
      </c>
    </row>
    <row r="1191" spans="1:13">
      <c r="A1191" s="39" t="s">
        <v>60</v>
      </c>
      <c r="B1191" s="40">
        <v>1185732</v>
      </c>
      <c r="C1191" s="41">
        <v>44550</v>
      </c>
      <c r="D1191" s="40" t="s">
        <v>14</v>
      </c>
      <c r="E1191" s="40" t="s">
        <v>61</v>
      </c>
      <c r="F1191" s="40" t="s">
        <v>62</v>
      </c>
      <c r="G1191" s="40" t="s">
        <v>22</v>
      </c>
      <c r="H1191" s="42">
        <v>60</v>
      </c>
      <c r="I1191" s="43">
        <v>3750</v>
      </c>
      <c r="J1191" s="43">
        <v>2250000</v>
      </c>
      <c r="K1191" s="43">
        <v>900000</v>
      </c>
      <c r="L1191" s="44">
        <v>0.4</v>
      </c>
      <c r="M1191" s="45" t="s">
        <v>23</v>
      </c>
    </row>
    <row r="1192" spans="1:13" ht="30">
      <c r="A1192" s="32" t="s">
        <v>60</v>
      </c>
      <c r="B1192" s="33">
        <v>1185732</v>
      </c>
      <c r="C1192" s="34">
        <v>44551</v>
      </c>
      <c r="D1192" s="33" t="s">
        <v>14</v>
      </c>
      <c r="E1192" s="33" t="s">
        <v>61</v>
      </c>
      <c r="F1192" s="33" t="s">
        <v>62</v>
      </c>
      <c r="G1192" s="33" t="s">
        <v>16</v>
      </c>
      <c r="H1192" s="35">
        <v>54.999999999999993</v>
      </c>
      <c r="I1192" s="36">
        <v>5250</v>
      </c>
      <c r="J1192" s="36">
        <v>2887499.9999999995</v>
      </c>
      <c r="K1192" s="36">
        <v>1010624.9999999998</v>
      </c>
      <c r="L1192" s="37">
        <v>0.35</v>
      </c>
      <c r="M1192" s="38" t="s">
        <v>23</v>
      </c>
    </row>
    <row r="1193" spans="1:13" ht="30">
      <c r="A1193" s="39" t="s">
        <v>60</v>
      </c>
      <c r="B1193" s="40">
        <v>1185732</v>
      </c>
      <c r="C1193" s="41">
        <v>44552</v>
      </c>
      <c r="D1193" s="40" t="s">
        <v>14</v>
      </c>
      <c r="E1193" s="40" t="s">
        <v>61</v>
      </c>
      <c r="F1193" s="40" t="s">
        <v>62</v>
      </c>
      <c r="G1193" s="40" t="s">
        <v>18</v>
      </c>
      <c r="H1193" s="42">
        <v>50</v>
      </c>
      <c r="I1193" s="43">
        <v>3000</v>
      </c>
      <c r="J1193" s="43">
        <v>1500000</v>
      </c>
      <c r="K1193" s="43">
        <v>525000</v>
      </c>
      <c r="L1193" s="44">
        <v>0.35</v>
      </c>
      <c r="M1193" s="45" t="s">
        <v>23</v>
      </c>
    </row>
    <row r="1194" spans="1:13" ht="30">
      <c r="A1194" s="32" t="s">
        <v>60</v>
      </c>
      <c r="B1194" s="33">
        <v>1185732</v>
      </c>
      <c r="C1194" s="34">
        <v>44553</v>
      </c>
      <c r="D1194" s="33" t="s">
        <v>14</v>
      </c>
      <c r="E1194" s="33" t="s">
        <v>61</v>
      </c>
      <c r="F1194" s="33" t="s">
        <v>62</v>
      </c>
      <c r="G1194" s="33" t="s">
        <v>19</v>
      </c>
      <c r="H1194" s="35">
        <v>45</v>
      </c>
      <c r="I1194" s="36">
        <v>2250</v>
      </c>
      <c r="J1194" s="36">
        <v>1012500</v>
      </c>
      <c r="K1194" s="36">
        <v>404999.99999999994</v>
      </c>
      <c r="L1194" s="37">
        <v>0.39999999999999997</v>
      </c>
      <c r="M1194" s="38" t="s">
        <v>23</v>
      </c>
    </row>
    <row r="1195" spans="1:13" ht="30">
      <c r="A1195" s="39" t="s">
        <v>60</v>
      </c>
      <c r="B1195" s="40">
        <v>1185732</v>
      </c>
      <c r="C1195" s="41">
        <v>44554</v>
      </c>
      <c r="D1195" s="40" t="s">
        <v>14</v>
      </c>
      <c r="E1195" s="40" t="s">
        <v>61</v>
      </c>
      <c r="F1195" s="40" t="s">
        <v>62</v>
      </c>
      <c r="G1195" s="40" t="s">
        <v>20</v>
      </c>
      <c r="H1195" s="42">
        <v>45</v>
      </c>
      <c r="I1195" s="43">
        <v>1750</v>
      </c>
      <c r="J1195" s="43">
        <v>787500</v>
      </c>
      <c r="K1195" s="43">
        <v>236250</v>
      </c>
      <c r="L1195" s="44">
        <v>0.3</v>
      </c>
      <c r="M1195" s="45" t="s">
        <v>23</v>
      </c>
    </row>
    <row r="1196" spans="1:13">
      <c r="A1196" s="32" t="s">
        <v>60</v>
      </c>
      <c r="B1196" s="33">
        <v>1185732</v>
      </c>
      <c r="C1196" s="34">
        <v>44555</v>
      </c>
      <c r="D1196" s="33" t="s">
        <v>14</v>
      </c>
      <c r="E1196" s="33" t="s">
        <v>61</v>
      </c>
      <c r="F1196" s="33" t="s">
        <v>62</v>
      </c>
      <c r="G1196" s="33" t="s">
        <v>21</v>
      </c>
      <c r="H1196" s="35">
        <v>54.999999999999993</v>
      </c>
      <c r="I1196" s="36">
        <v>1500</v>
      </c>
      <c r="J1196" s="36">
        <v>824999.99999999988</v>
      </c>
      <c r="K1196" s="36">
        <v>206249.99999999997</v>
      </c>
      <c r="L1196" s="37">
        <v>0.25</v>
      </c>
      <c r="M1196" s="38" t="s">
        <v>23</v>
      </c>
    </row>
    <row r="1197" spans="1:13">
      <c r="A1197" s="39" t="s">
        <v>60</v>
      </c>
      <c r="B1197" s="40">
        <v>1185732</v>
      </c>
      <c r="C1197" s="41">
        <v>44556</v>
      </c>
      <c r="D1197" s="40" t="s">
        <v>14</v>
      </c>
      <c r="E1197" s="40" t="s">
        <v>61</v>
      </c>
      <c r="F1197" s="40" t="s">
        <v>62</v>
      </c>
      <c r="G1197" s="40" t="s">
        <v>22</v>
      </c>
      <c r="H1197" s="42">
        <v>60</v>
      </c>
      <c r="I1197" s="43">
        <v>3250</v>
      </c>
      <c r="J1197" s="43">
        <v>1950000</v>
      </c>
      <c r="K1197" s="43">
        <v>780000</v>
      </c>
      <c r="L1197" s="44">
        <v>0.4</v>
      </c>
      <c r="M1197" s="45" t="s">
        <v>23</v>
      </c>
    </row>
    <row r="1198" spans="1:13" ht="30">
      <c r="A1198" s="32" t="s">
        <v>60</v>
      </c>
      <c r="B1198" s="33">
        <v>1185732</v>
      </c>
      <c r="C1198" s="34">
        <v>44557</v>
      </c>
      <c r="D1198" s="33" t="s">
        <v>14</v>
      </c>
      <c r="E1198" s="33" t="s">
        <v>61</v>
      </c>
      <c r="F1198" s="33" t="s">
        <v>62</v>
      </c>
      <c r="G1198" s="33" t="s">
        <v>16</v>
      </c>
      <c r="H1198" s="35">
        <v>54.999999999999993</v>
      </c>
      <c r="I1198" s="36">
        <v>4500</v>
      </c>
      <c r="J1198" s="36">
        <v>2474999.9999999995</v>
      </c>
      <c r="K1198" s="36">
        <v>866249.99999999977</v>
      </c>
      <c r="L1198" s="37">
        <v>0.35</v>
      </c>
      <c r="M1198" s="38" t="s">
        <v>23</v>
      </c>
    </row>
    <row r="1199" spans="1:13" ht="30">
      <c r="A1199" s="39" t="s">
        <v>60</v>
      </c>
      <c r="B1199" s="40">
        <v>1185732</v>
      </c>
      <c r="C1199" s="41">
        <v>44558</v>
      </c>
      <c r="D1199" s="40" t="s">
        <v>14</v>
      </c>
      <c r="E1199" s="40" t="s">
        <v>61</v>
      </c>
      <c r="F1199" s="40" t="s">
        <v>62</v>
      </c>
      <c r="G1199" s="40" t="s">
        <v>18</v>
      </c>
      <c r="H1199" s="42">
        <v>50</v>
      </c>
      <c r="I1199" s="43">
        <v>2500</v>
      </c>
      <c r="J1199" s="43">
        <v>1250000</v>
      </c>
      <c r="K1199" s="43">
        <v>437500</v>
      </c>
      <c r="L1199" s="44">
        <v>0.35</v>
      </c>
      <c r="M1199" s="45" t="s">
        <v>23</v>
      </c>
    </row>
    <row r="1200" spans="1:13" ht="30">
      <c r="A1200" s="32" t="s">
        <v>60</v>
      </c>
      <c r="B1200" s="33">
        <v>1185732</v>
      </c>
      <c r="C1200" s="34">
        <v>44559</v>
      </c>
      <c r="D1200" s="33" t="s">
        <v>14</v>
      </c>
      <c r="E1200" s="33" t="s">
        <v>61</v>
      </c>
      <c r="F1200" s="33" t="s">
        <v>62</v>
      </c>
      <c r="G1200" s="33" t="s">
        <v>19</v>
      </c>
      <c r="H1200" s="35">
        <v>45</v>
      </c>
      <c r="I1200" s="36">
        <v>1500</v>
      </c>
      <c r="J1200" s="36">
        <v>675000</v>
      </c>
      <c r="K1200" s="36">
        <v>270000</v>
      </c>
      <c r="L1200" s="37">
        <v>0.39999999999999997</v>
      </c>
      <c r="M1200" s="38" t="s">
        <v>23</v>
      </c>
    </row>
    <row r="1201" spans="1:13" ht="30">
      <c r="A1201" s="39" t="s">
        <v>60</v>
      </c>
      <c r="B1201" s="40">
        <v>1185732</v>
      </c>
      <c r="C1201" s="41">
        <v>44560</v>
      </c>
      <c r="D1201" s="40" t="s">
        <v>14</v>
      </c>
      <c r="E1201" s="40" t="s">
        <v>61</v>
      </c>
      <c r="F1201" s="40" t="s">
        <v>62</v>
      </c>
      <c r="G1201" s="40" t="s">
        <v>20</v>
      </c>
      <c r="H1201" s="42">
        <v>45</v>
      </c>
      <c r="I1201" s="43">
        <v>1250</v>
      </c>
      <c r="J1201" s="43">
        <v>562500</v>
      </c>
      <c r="K1201" s="43">
        <v>168750</v>
      </c>
      <c r="L1201" s="44">
        <v>0.3</v>
      </c>
      <c r="M1201" s="45" t="s">
        <v>23</v>
      </c>
    </row>
    <row r="1202" spans="1:13">
      <c r="A1202" s="32" t="s">
        <v>60</v>
      </c>
      <c r="B1202" s="33">
        <v>1185732</v>
      </c>
      <c r="C1202" s="34">
        <v>44561</v>
      </c>
      <c r="D1202" s="33" t="s">
        <v>14</v>
      </c>
      <c r="E1202" s="33" t="s">
        <v>61</v>
      </c>
      <c r="F1202" s="33" t="s">
        <v>62</v>
      </c>
      <c r="G1202" s="33" t="s">
        <v>21</v>
      </c>
      <c r="H1202" s="35">
        <v>54.999999999999993</v>
      </c>
      <c r="I1202" s="36">
        <v>1250</v>
      </c>
      <c r="J1202" s="36">
        <v>687499.99999999988</v>
      </c>
      <c r="K1202" s="36">
        <v>171874.99999999997</v>
      </c>
      <c r="L1202" s="37">
        <v>0.25</v>
      </c>
      <c r="M1202" s="38" t="s">
        <v>23</v>
      </c>
    </row>
    <row r="1203" spans="1:13">
      <c r="A1203" s="39" t="s">
        <v>60</v>
      </c>
      <c r="B1203" s="40">
        <v>1185732</v>
      </c>
      <c r="C1203" s="41">
        <v>44456</v>
      </c>
      <c r="D1203" s="40" t="s">
        <v>14</v>
      </c>
      <c r="E1203" s="40" t="s">
        <v>61</v>
      </c>
      <c r="F1203" s="40" t="s">
        <v>62</v>
      </c>
      <c r="G1203" s="40" t="s">
        <v>22</v>
      </c>
      <c r="H1203" s="42">
        <v>60</v>
      </c>
      <c r="I1203" s="43">
        <v>2250</v>
      </c>
      <c r="J1203" s="43">
        <v>1350000</v>
      </c>
      <c r="K1203" s="43">
        <v>540000</v>
      </c>
      <c r="L1203" s="44">
        <v>0.4</v>
      </c>
      <c r="M1203" s="45" t="s">
        <v>23</v>
      </c>
    </row>
    <row r="1204" spans="1:13" ht="30">
      <c r="A1204" s="32" t="s">
        <v>60</v>
      </c>
      <c r="B1204" s="33">
        <v>1185732</v>
      </c>
      <c r="C1204" s="34">
        <v>44488</v>
      </c>
      <c r="D1204" s="33" t="s">
        <v>14</v>
      </c>
      <c r="E1204" s="33" t="s">
        <v>61</v>
      </c>
      <c r="F1204" s="33" t="s">
        <v>62</v>
      </c>
      <c r="G1204" s="33" t="s">
        <v>16</v>
      </c>
      <c r="H1204" s="35">
        <v>60</v>
      </c>
      <c r="I1204" s="36">
        <v>4000</v>
      </c>
      <c r="J1204" s="36">
        <v>2400000</v>
      </c>
      <c r="K1204" s="36">
        <v>840000</v>
      </c>
      <c r="L1204" s="37">
        <v>0.35</v>
      </c>
      <c r="M1204" s="38" t="s">
        <v>23</v>
      </c>
    </row>
    <row r="1205" spans="1:13" ht="30">
      <c r="A1205" s="39" t="s">
        <v>60</v>
      </c>
      <c r="B1205" s="40">
        <v>1185732</v>
      </c>
      <c r="C1205" s="41">
        <v>44488</v>
      </c>
      <c r="D1205" s="40" t="s">
        <v>14</v>
      </c>
      <c r="E1205" s="40" t="s">
        <v>61</v>
      </c>
      <c r="F1205" s="40" t="s">
        <v>62</v>
      </c>
      <c r="G1205" s="40" t="s">
        <v>18</v>
      </c>
      <c r="H1205" s="42">
        <v>55.000000000000007</v>
      </c>
      <c r="I1205" s="43">
        <v>2250</v>
      </c>
      <c r="J1205" s="43">
        <v>1237500.0000000002</v>
      </c>
      <c r="K1205" s="43">
        <v>433125.00000000006</v>
      </c>
      <c r="L1205" s="44">
        <v>0.35</v>
      </c>
      <c r="M1205" s="45" t="s">
        <v>23</v>
      </c>
    </row>
    <row r="1206" spans="1:13" ht="30">
      <c r="A1206" s="32" t="s">
        <v>60</v>
      </c>
      <c r="B1206" s="33">
        <v>1185732</v>
      </c>
      <c r="C1206" s="34">
        <v>44488</v>
      </c>
      <c r="D1206" s="33" t="s">
        <v>14</v>
      </c>
      <c r="E1206" s="33" t="s">
        <v>61</v>
      </c>
      <c r="F1206" s="33" t="s">
        <v>62</v>
      </c>
      <c r="G1206" s="33" t="s">
        <v>19</v>
      </c>
      <c r="H1206" s="35">
        <v>55.000000000000007</v>
      </c>
      <c r="I1206" s="36">
        <v>1250</v>
      </c>
      <c r="J1206" s="36">
        <v>687500.00000000012</v>
      </c>
      <c r="K1206" s="36">
        <v>275000</v>
      </c>
      <c r="L1206" s="37">
        <v>0.39999999999999997</v>
      </c>
      <c r="M1206" s="38" t="s">
        <v>23</v>
      </c>
    </row>
    <row r="1207" spans="1:13" ht="30">
      <c r="A1207" s="39" t="s">
        <v>60</v>
      </c>
      <c r="B1207" s="40">
        <v>1185732</v>
      </c>
      <c r="C1207" s="41">
        <v>44488</v>
      </c>
      <c r="D1207" s="40" t="s">
        <v>14</v>
      </c>
      <c r="E1207" s="40" t="s">
        <v>61</v>
      </c>
      <c r="F1207" s="40" t="s">
        <v>62</v>
      </c>
      <c r="G1207" s="40" t="s">
        <v>20</v>
      </c>
      <c r="H1207" s="42">
        <v>55.000000000000007</v>
      </c>
      <c r="I1207" s="43">
        <v>1000</v>
      </c>
      <c r="J1207" s="43">
        <v>550000.00000000012</v>
      </c>
      <c r="K1207" s="43">
        <v>165000.00000000003</v>
      </c>
      <c r="L1207" s="44">
        <v>0.3</v>
      </c>
      <c r="M1207" s="45" t="s">
        <v>23</v>
      </c>
    </row>
    <row r="1208" spans="1:13">
      <c r="A1208" s="32" t="s">
        <v>60</v>
      </c>
      <c r="B1208" s="33">
        <v>1185732</v>
      </c>
      <c r="C1208" s="34">
        <v>44488</v>
      </c>
      <c r="D1208" s="33" t="s">
        <v>14</v>
      </c>
      <c r="E1208" s="33" t="s">
        <v>61</v>
      </c>
      <c r="F1208" s="33" t="s">
        <v>62</v>
      </c>
      <c r="G1208" s="33" t="s">
        <v>21</v>
      </c>
      <c r="H1208" s="35">
        <v>65</v>
      </c>
      <c r="I1208" s="36">
        <v>1000</v>
      </c>
      <c r="J1208" s="36">
        <v>650000</v>
      </c>
      <c r="K1208" s="36">
        <v>162500</v>
      </c>
      <c r="L1208" s="37">
        <v>0.25</v>
      </c>
      <c r="M1208" s="38" t="s">
        <v>23</v>
      </c>
    </row>
    <row r="1209" spans="1:13">
      <c r="A1209" s="39" t="s">
        <v>60</v>
      </c>
      <c r="B1209" s="40">
        <v>1185732</v>
      </c>
      <c r="C1209" s="41">
        <v>44488</v>
      </c>
      <c r="D1209" s="40" t="s">
        <v>14</v>
      </c>
      <c r="E1209" s="40" t="s">
        <v>61</v>
      </c>
      <c r="F1209" s="40" t="s">
        <v>62</v>
      </c>
      <c r="G1209" s="40" t="s">
        <v>22</v>
      </c>
      <c r="H1209" s="42">
        <v>70</v>
      </c>
      <c r="I1209" s="43">
        <v>2250</v>
      </c>
      <c r="J1209" s="43">
        <v>1575000</v>
      </c>
      <c r="K1209" s="43">
        <v>630000</v>
      </c>
      <c r="L1209" s="44">
        <v>0.4</v>
      </c>
      <c r="M1209" s="45" t="s">
        <v>23</v>
      </c>
    </row>
    <row r="1210" spans="1:13" ht="30">
      <c r="A1210" s="32" t="s">
        <v>60</v>
      </c>
      <c r="B1210" s="33">
        <v>1185732</v>
      </c>
      <c r="C1210" s="34">
        <v>44518</v>
      </c>
      <c r="D1210" s="33" t="s">
        <v>14</v>
      </c>
      <c r="E1210" s="33" t="s">
        <v>61</v>
      </c>
      <c r="F1210" s="33" t="s">
        <v>62</v>
      </c>
      <c r="G1210" s="33" t="s">
        <v>16</v>
      </c>
      <c r="H1210" s="35">
        <v>65</v>
      </c>
      <c r="I1210" s="36">
        <v>3750</v>
      </c>
      <c r="J1210" s="36">
        <v>2437500</v>
      </c>
      <c r="K1210" s="36">
        <v>853125</v>
      </c>
      <c r="L1210" s="37">
        <v>0.35</v>
      </c>
      <c r="M1210" s="38" t="s">
        <v>23</v>
      </c>
    </row>
    <row r="1211" spans="1:13" ht="30">
      <c r="A1211" s="39" t="s">
        <v>60</v>
      </c>
      <c r="B1211" s="40">
        <v>1185732</v>
      </c>
      <c r="C1211" s="41">
        <v>44518</v>
      </c>
      <c r="D1211" s="40" t="s">
        <v>14</v>
      </c>
      <c r="E1211" s="40" t="s">
        <v>61</v>
      </c>
      <c r="F1211" s="40" t="s">
        <v>62</v>
      </c>
      <c r="G1211" s="40" t="s">
        <v>18</v>
      </c>
      <c r="H1211" s="42">
        <v>55.000000000000007</v>
      </c>
      <c r="I1211" s="43">
        <v>2000</v>
      </c>
      <c r="J1211" s="43">
        <v>1100000.0000000002</v>
      </c>
      <c r="K1211" s="43">
        <v>385000.00000000006</v>
      </c>
      <c r="L1211" s="44">
        <v>0.35</v>
      </c>
      <c r="M1211" s="45" t="s">
        <v>23</v>
      </c>
    </row>
    <row r="1212" spans="1:13" ht="30">
      <c r="A1212" s="32" t="s">
        <v>60</v>
      </c>
      <c r="B1212" s="33">
        <v>1185732</v>
      </c>
      <c r="C1212" s="34">
        <v>44518</v>
      </c>
      <c r="D1212" s="33" t="s">
        <v>14</v>
      </c>
      <c r="E1212" s="33" t="s">
        <v>61</v>
      </c>
      <c r="F1212" s="33" t="s">
        <v>62</v>
      </c>
      <c r="G1212" s="33" t="s">
        <v>19</v>
      </c>
      <c r="H1212" s="35">
        <v>55.000000000000007</v>
      </c>
      <c r="I1212" s="36">
        <v>1950</v>
      </c>
      <c r="J1212" s="36">
        <v>1072500.0000000002</v>
      </c>
      <c r="K1212" s="36">
        <v>429000.00000000006</v>
      </c>
      <c r="L1212" s="37">
        <v>0.39999999999999997</v>
      </c>
      <c r="M1212" s="38" t="s">
        <v>23</v>
      </c>
    </row>
    <row r="1213" spans="1:13" ht="30">
      <c r="A1213" s="39" t="s">
        <v>60</v>
      </c>
      <c r="B1213" s="40">
        <v>1185732</v>
      </c>
      <c r="C1213" s="41">
        <v>44518</v>
      </c>
      <c r="D1213" s="40" t="s">
        <v>14</v>
      </c>
      <c r="E1213" s="40" t="s">
        <v>61</v>
      </c>
      <c r="F1213" s="40" t="s">
        <v>62</v>
      </c>
      <c r="G1213" s="40" t="s">
        <v>20</v>
      </c>
      <c r="H1213" s="42">
        <v>55.000000000000007</v>
      </c>
      <c r="I1213" s="43">
        <v>1750</v>
      </c>
      <c r="J1213" s="43">
        <v>962500.00000000012</v>
      </c>
      <c r="K1213" s="43">
        <v>288750</v>
      </c>
      <c r="L1213" s="44">
        <v>0.3</v>
      </c>
      <c r="M1213" s="45" t="s">
        <v>23</v>
      </c>
    </row>
    <row r="1214" spans="1:13">
      <c r="A1214" s="32" t="s">
        <v>60</v>
      </c>
      <c r="B1214" s="33">
        <v>1185732</v>
      </c>
      <c r="C1214" s="34">
        <v>44518</v>
      </c>
      <c r="D1214" s="33" t="s">
        <v>14</v>
      </c>
      <c r="E1214" s="33" t="s">
        <v>61</v>
      </c>
      <c r="F1214" s="33" t="s">
        <v>62</v>
      </c>
      <c r="G1214" s="33" t="s">
        <v>21</v>
      </c>
      <c r="H1214" s="35">
        <v>65</v>
      </c>
      <c r="I1214" s="36">
        <v>1500</v>
      </c>
      <c r="J1214" s="36">
        <v>975000</v>
      </c>
      <c r="K1214" s="36">
        <v>243750</v>
      </c>
      <c r="L1214" s="37">
        <v>0.25</v>
      </c>
      <c r="M1214" s="38" t="s">
        <v>23</v>
      </c>
    </row>
    <row r="1215" spans="1:13">
      <c r="A1215" s="39" t="s">
        <v>60</v>
      </c>
      <c r="B1215" s="40">
        <v>1185732</v>
      </c>
      <c r="C1215" s="41">
        <v>44518</v>
      </c>
      <c r="D1215" s="40" t="s">
        <v>14</v>
      </c>
      <c r="E1215" s="40" t="s">
        <v>61</v>
      </c>
      <c r="F1215" s="40" t="s">
        <v>62</v>
      </c>
      <c r="G1215" s="40" t="s">
        <v>22</v>
      </c>
      <c r="H1215" s="42">
        <v>70</v>
      </c>
      <c r="I1215" s="43">
        <v>2500</v>
      </c>
      <c r="J1215" s="43">
        <v>1750000</v>
      </c>
      <c r="K1215" s="43">
        <v>700000</v>
      </c>
      <c r="L1215" s="44">
        <v>0.4</v>
      </c>
      <c r="M1215" s="45" t="s">
        <v>23</v>
      </c>
    </row>
    <row r="1216" spans="1:13" ht="30">
      <c r="A1216" s="32" t="s">
        <v>60</v>
      </c>
      <c r="B1216" s="33">
        <v>1185732</v>
      </c>
      <c r="C1216" s="34">
        <v>44547</v>
      </c>
      <c r="D1216" s="33" t="s">
        <v>14</v>
      </c>
      <c r="E1216" s="33" t="s">
        <v>61</v>
      </c>
      <c r="F1216" s="33" t="s">
        <v>62</v>
      </c>
      <c r="G1216" s="33" t="s">
        <v>16</v>
      </c>
      <c r="H1216" s="35">
        <v>65</v>
      </c>
      <c r="I1216" s="36">
        <v>4750</v>
      </c>
      <c r="J1216" s="36">
        <v>3087500</v>
      </c>
      <c r="K1216" s="36">
        <v>1080625</v>
      </c>
      <c r="L1216" s="37">
        <v>0.35</v>
      </c>
      <c r="M1216" s="38" t="s">
        <v>23</v>
      </c>
    </row>
    <row r="1217" spans="1:13" ht="30">
      <c r="A1217" s="39" t="s">
        <v>60</v>
      </c>
      <c r="B1217" s="40">
        <v>1185732</v>
      </c>
      <c r="C1217" s="41">
        <v>44547</v>
      </c>
      <c r="D1217" s="40" t="s">
        <v>14</v>
      </c>
      <c r="E1217" s="40" t="s">
        <v>61</v>
      </c>
      <c r="F1217" s="40" t="s">
        <v>62</v>
      </c>
      <c r="G1217" s="40" t="s">
        <v>18</v>
      </c>
      <c r="H1217" s="42">
        <v>55.000000000000007</v>
      </c>
      <c r="I1217" s="43">
        <v>2750</v>
      </c>
      <c r="J1217" s="43">
        <v>1512500.0000000002</v>
      </c>
      <c r="K1217" s="43">
        <v>529375</v>
      </c>
      <c r="L1217" s="44">
        <v>0.35</v>
      </c>
      <c r="M1217" s="45" t="s">
        <v>23</v>
      </c>
    </row>
    <row r="1218" spans="1:13" ht="30">
      <c r="A1218" s="32" t="s">
        <v>60</v>
      </c>
      <c r="B1218" s="33">
        <v>1185732</v>
      </c>
      <c r="C1218" s="34">
        <v>44547</v>
      </c>
      <c r="D1218" s="33" t="s">
        <v>14</v>
      </c>
      <c r="E1218" s="33" t="s">
        <v>61</v>
      </c>
      <c r="F1218" s="33" t="s">
        <v>62</v>
      </c>
      <c r="G1218" s="33" t="s">
        <v>19</v>
      </c>
      <c r="H1218" s="35">
        <v>55.000000000000007</v>
      </c>
      <c r="I1218" s="36">
        <v>2500</v>
      </c>
      <c r="J1218" s="36">
        <v>1375000.0000000002</v>
      </c>
      <c r="K1218" s="36">
        <v>550000</v>
      </c>
      <c r="L1218" s="37">
        <v>0.39999999999999997</v>
      </c>
      <c r="M1218" s="38" t="s">
        <v>23</v>
      </c>
    </row>
    <row r="1219" spans="1:13" ht="30">
      <c r="A1219" s="39" t="s">
        <v>60</v>
      </c>
      <c r="B1219" s="40">
        <v>1185732</v>
      </c>
      <c r="C1219" s="41">
        <v>44547</v>
      </c>
      <c r="D1219" s="40" t="s">
        <v>14</v>
      </c>
      <c r="E1219" s="40" t="s">
        <v>61</v>
      </c>
      <c r="F1219" s="40" t="s">
        <v>62</v>
      </c>
      <c r="G1219" s="40" t="s">
        <v>20</v>
      </c>
      <c r="H1219" s="42">
        <v>55.000000000000007</v>
      </c>
      <c r="I1219" s="43">
        <v>2000</v>
      </c>
      <c r="J1219" s="43">
        <v>1100000.0000000002</v>
      </c>
      <c r="K1219" s="43">
        <v>330000.00000000006</v>
      </c>
      <c r="L1219" s="44">
        <v>0.3</v>
      </c>
      <c r="M1219" s="45" t="s">
        <v>23</v>
      </c>
    </row>
    <row r="1220" spans="1:13">
      <c r="A1220" s="32" t="s">
        <v>60</v>
      </c>
      <c r="B1220" s="33">
        <v>1185732</v>
      </c>
      <c r="C1220" s="34">
        <v>44547</v>
      </c>
      <c r="D1220" s="33" t="s">
        <v>14</v>
      </c>
      <c r="E1220" s="33" t="s">
        <v>61</v>
      </c>
      <c r="F1220" s="33" t="s">
        <v>62</v>
      </c>
      <c r="G1220" s="33" t="s">
        <v>21</v>
      </c>
      <c r="H1220" s="35">
        <v>65</v>
      </c>
      <c r="I1220" s="36">
        <v>2000</v>
      </c>
      <c r="J1220" s="36">
        <v>1300000</v>
      </c>
      <c r="K1220" s="36">
        <v>325000</v>
      </c>
      <c r="L1220" s="37">
        <v>0.25</v>
      </c>
      <c r="M1220" s="38" t="s">
        <v>23</v>
      </c>
    </row>
    <row r="1221" spans="1:13">
      <c r="A1221" s="39" t="s">
        <v>60</v>
      </c>
      <c r="B1221" s="40">
        <v>1185732</v>
      </c>
      <c r="C1221" s="41">
        <v>44547</v>
      </c>
      <c r="D1221" s="40" t="s">
        <v>14</v>
      </c>
      <c r="E1221" s="40" t="s">
        <v>61</v>
      </c>
      <c r="F1221" s="40" t="s">
        <v>62</v>
      </c>
      <c r="G1221" s="40" t="s">
        <v>22</v>
      </c>
      <c r="H1221" s="42">
        <v>70</v>
      </c>
      <c r="I1221" s="43">
        <v>3000</v>
      </c>
      <c r="J1221" s="43">
        <v>2100000</v>
      </c>
      <c r="K1221" s="43">
        <v>840000</v>
      </c>
      <c r="L1221" s="44">
        <v>0.4</v>
      </c>
      <c r="M1221" s="45" t="s">
        <v>23</v>
      </c>
    </row>
    <row r="1222" spans="1:13" ht="30">
      <c r="A1222" s="32" t="s">
        <v>29</v>
      </c>
      <c r="B1222" s="33">
        <v>1128299</v>
      </c>
      <c r="C1222" s="34">
        <v>44206</v>
      </c>
      <c r="D1222" s="33" t="s">
        <v>14</v>
      </c>
      <c r="E1222" s="33" t="s">
        <v>61</v>
      </c>
      <c r="F1222" s="33" t="s">
        <v>62</v>
      </c>
      <c r="G1222" s="33" t="s">
        <v>16</v>
      </c>
      <c r="H1222" s="35">
        <v>35</v>
      </c>
      <c r="I1222" s="36">
        <v>3750</v>
      </c>
      <c r="J1222" s="36">
        <v>1312500</v>
      </c>
      <c r="K1222" s="36">
        <v>328125</v>
      </c>
      <c r="L1222" s="37">
        <v>0.25</v>
      </c>
      <c r="M1222" s="38" t="s">
        <v>23</v>
      </c>
    </row>
    <row r="1223" spans="1:13" ht="30">
      <c r="A1223" s="39" t="s">
        <v>29</v>
      </c>
      <c r="B1223" s="40">
        <v>1128299</v>
      </c>
      <c r="C1223" s="41">
        <v>44206</v>
      </c>
      <c r="D1223" s="40" t="s">
        <v>14</v>
      </c>
      <c r="E1223" s="40" t="s">
        <v>61</v>
      </c>
      <c r="F1223" s="40" t="s">
        <v>62</v>
      </c>
      <c r="G1223" s="40" t="s">
        <v>18</v>
      </c>
      <c r="H1223" s="42">
        <v>45</v>
      </c>
      <c r="I1223" s="43">
        <v>3750</v>
      </c>
      <c r="J1223" s="43">
        <v>1687500</v>
      </c>
      <c r="K1223" s="43">
        <v>337500</v>
      </c>
      <c r="L1223" s="44">
        <v>0.2</v>
      </c>
      <c r="M1223" s="45" t="s">
        <v>23</v>
      </c>
    </row>
    <row r="1224" spans="1:13" ht="30">
      <c r="A1224" s="32" t="s">
        <v>29</v>
      </c>
      <c r="B1224" s="33">
        <v>1128299</v>
      </c>
      <c r="C1224" s="34">
        <v>44206</v>
      </c>
      <c r="D1224" s="33" t="s">
        <v>14</v>
      </c>
      <c r="E1224" s="33" t="s">
        <v>61</v>
      </c>
      <c r="F1224" s="33" t="s">
        <v>62</v>
      </c>
      <c r="G1224" s="33" t="s">
        <v>19</v>
      </c>
      <c r="H1224" s="35">
        <v>45</v>
      </c>
      <c r="I1224" s="36">
        <v>3750</v>
      </c>
      <c r="J1224" s="36">
        <v>1687500</v>
      </c>
      <c r="K1224" s="36">
        <v>421875</v>
      </c>
      <c r="L1224" s="37">
        <v>0.25</v>
      </c>
      <c r="M1224" s="38" t="s">
        <v>23</v>
      </c>
    </row>
    <row r="1225" spans="1:13" ht="30">
      <c r="A1225" s="39" t="s">
        <v>29</v>
      </c>
      <c r="B1225" s="40">
        <v>1128299</v>
      </c>
      <c r="C1225" s="41">
        <v>44206</v>
      </c>
      <c r="D1225" s="40" t="s">
        <v>14</v>
      </c>
      <c r="E1225" s="40" t="s">
        <v>61</v>
      </c>
      <c r="F1225" s="40" t="s">
        <v>62</v>
      </c>
      <c r="G1225" s="40" t="s">
        <v>20</v>
      </c>
      <c r="H1225" s="42">
        <v>45</v>
      </c>
      <c r="I1225" s="43">
        <v>2250</v>
      </c>
      <c r="J1225" s="43">
        <v>1012500</v>
      </c>
      <c r="K1225" s="43">
        <v>253125</v>
      </c>
      <c r="L1225" s="44">
        <v>0.25</v>
      </c>
      <c r="M1225" s="45" t="s">
        <v>23</v>
      </c>
    </row>
    <row r="1226" spans="1:13">
      <c r="A1226" s="32" t="s">
        <v>60</v>
      </c>
      <c r="B1226" s="33">
        <v>1185732</v>
      </c>
      <c r="C1226" s="34">
        <v>44220</v>
      </c>
      <c r="D1226" s="33" t="s">
        <v>30</v>
      </c>
      <c r="E1226" s="33" t="s">
        <v>63</v>
      </c>
      <c r="F1226" s="33" t="s">
        <v>64</v>
      </c>
      <c r="G1226" s="33" t="s">
        <v>22</v>
      </c>
      <c r="H1226" s="35">
        <v>55.000000000000007</v>
      </c>
      <c r="I1226" s="36">
        <v>3000</v>
      </c>
      <c r="J1226" s="36">
        <v>1650000.0000000002</v>
      </c>
      <c r="K1226" s="36">
        <v>495000.00000000006</v>
      </c>
      <c r="L1226" s="37">
        <v>0.3</v>
      </c>
      <c r="M1226" s="38" t="s">
        <v>23</v>
      </c>
    </row>
    <row r="1227" spans="1:13" ht="30">
      <c r="A1227" s="39" t="s">
        <v>60</v>
      </c>
      <c r="B1227" s="40">
        <v>1185732</v>
      </c>
      <c r="C1227" s="41">
        <v>44249</v>
      </c>
      <c r="D1227" s="40" t="s">
        <v>30</v>
      </c>
      <c r="E1227" s="40" t="s">
        <v>63</v>
      </c>
      <c r="F1227" s="40" t="s">
        <v>64</v>
      </c>
      <c r="G1227" s="40" t="s">
        <v>16</v>
      </c>
      <c r="H1227" s="42">
        <v>55.000000000000007</v>
      </c>
      <c r="I1227" s="43">
        <v>5750</v>
      </c>
      <c r="J1227" s="43">
        <v>3162500.0000000005</v>
      </c>
      <c r="K1227" s="43">
        <v>1106875.0000000002</v>
      </c>
      <c r="L1227" s="44">
        <v>0.35000000000000003</v>
      </c>
      <c r="M1227" s="45" t="s">
        <v>23</v>
      </c>
    </row>
    <row r="1228" spans="1:13" ht="30">
      <c r="A1228" s="32" t="s">
        <v>60</v>
      </c>
      <c r="B1228" s="33">
        <v>1185732</v>
      </c>
      <c r="C1228" s="34">
        <v>44249</v>
      </c>
      <c r="D1228" s="33" t="s">
        <v>30</v>
      </c>
      <c r="E1228" s="33" t="s">
        <v>63</v>
      </c>
      <c r="F1228" s="33" t="s">
        <v>64</v>
      </c>
      <c r="G1228" s="33" t="s">
        <v>18</v>
      </c>
      <c r="H1228" s="35">
        <v>55.000000000000007</v>
      </c>
      <c r="I1228" s="36">
        <v>2250</v>
      </c>
      <c r="J1228" s="36">
        <v>1237500.0000000002</v>
      </c>
      <c r="K1228" s="36">
        <v>433125.00000000012</v>
      </c>
      <c r="L1228" s="37">
        <v>0.35000000000000003</v>
      </c>
      <c r="M1228" s="38" t="s">
        <v>23</v>
      </c>
    </row>
    <row r="1229" spans="1:13" ht="30">
      <c r="A1229" s="39" t="s">
        <v>60</v>
      </c>
      <c r="B1229" s="40">
        <v>1185732</v>
      </c>
      <c r="C1229" s="41">
        <v>44249</v>
      </c>
      <c r="D1229" s="40" t="s">
        <v>30</v>
      </c>
      <c r="E1229" s="40" t="s">
        <v>63</v>
      </c>
      <c r="F1229" s="40" t="s">
        <v>64</v>
      </c>
      <c r="G1229" s="40" t="s">
        <v>19</v>
      </c>
      <c r="H1229" s="42">
        <v>45</v>
      </c>
      <c r="I1229" s="43">
        <v>2750</v>
      </c>
      <c r="J1229" s="43">
        <v>1237500</v>
      </c>
      <c r="K1229" s="43">
        <v>309375</v>
      </c>
      <c r="L1229" s="44">
        <v>0.25</v>
      </c>
      <c r="M1229" s="45" t="s">
        <v>23</v>
      </c>
    </row>
    <row r="1230" spans="1:13" ht="30">
      <c r="A1230" s="32" t="s">
        <v>60</v>
      </c>
      <c r="B1230" s="33">
        <v>1185732</v>
      </c>
      <c r="C1230" s="34">
        <v>44249</v>
      </c>
      <c r="D1230" s="33" t="s">
        <v>30</v>
      </c>
      <c r="E1230" s="33" t="s">
        <v>63</v>
      </c>
      <c r="F1230" s="33" t="s">
        <v>64</v>
      </c>
      <c r="G1230" s="33" t="s">
        <v>20</v>
      </c>
      <c r="H1230" s="35">
        <v>49.999999999999993</v>
      </c>
      <c r="I1230" s="36">
        <v>1750</v>
      </c>
      <c r="J1230" s="36">
        <v>874999.99999999988</v>
      </c>
      <c r="K1230" s="36">
        <v>218749.99999999997</v>
      </c>
      <c r="L1230" s="37">
        <v>0.25</v>
      </c>
      <c r="M1230" s="38" t="s">
        <v>23</v>
      </c>
    </row>
    <row r="1231" spans="1:13">
      <c r="A1231" s="39" t="s">
        <v>60</v>
      </c>
      <c r="B1231" s="40">
        <v>1185732</v>
      </c>
      <c r="C1231" s="41">
        <v>44249</v>
      </c>
      <c r="D1231" s="40" t="s">
        <v>30</v>
      </c>
      <c r="E1231" s="40" t="s">
        <v>63</v>
      </c>
      <c r="F1231" s="40" t="s">
        <v>64</v>
      </c>
      <c r="G1231" s="40" t="s">
        <v>21</v>
      </c>
      <c r="H1231" s="42">
        <v>65.000000000000014</v>
      </c>
      <c r="I1231" s="43">
        <v>2500</v>
      </c>
      <c r="J1231" s="43">
        <v>1625000.0000000002</v>
      </c>
      <c r="K1231" s="43">
        <v>406250.00000000006</v>
      </c>
      <c r="L1231" s="44">
        <v>0.25</v>
      </c>
      <c r="M1231" s="45" t="s">
        <v>23</v>
      </c>
    </row>
    <row r="1232" spans="1:13">
      <c r="A1232" s="32" t="s">
        <v>60</v>
      </c>
      <c r="B1232" s="33">
        <v>1185732</v>
      </c>
      <c r="C1232" s="34">
        <v>44249</v>
      </c>
      <c r="D1232" s="33" t="s">
        <v>30</v>
      </c>
      <c r="E1232" s="33" t="s">
        <v>63</v>
      </c>
      <c r="F1232" s="33" t="s">
        <v>64</v>
      </c>
      <c r="G1232" s="33" t="s">
        <v>22</v>
      </c>
      <c r="H1232" s="35">
        <v>55.000000000000007</v>
      </c>
      <c r="I1232" s="36">
        <v>3500</v>
      </c>
      <c r="J1232" s="36">
        <v>1925000.0000000002</v>
      </c>
      <c r="K1232" s="36">
        <v>577500</v>
      </c>
      <c r="L1232" s="37">
        <v>0.3</v>
      </c>
      <c r="M1232" s="38" t="s">
        <v>23</v>
      </c>
    </row>
    <row r="1233" spans="1:13" ht="30">
      <c r="A1233" s="39" t="s">
        <v>60</v>
      </c>
      <c r="B1233" s="40">
        <v>1185732</v>
      </c>
      <c r="C1233" s="41">
        <v>44275</v>
      </c>
      <c r="D1233" s="40" t="s">
        <v>30</v>
      </c>
      <c r="E1233" s="40" t="s">
        <v>63</v>
      </c>
      <c r="F1233" s="40" t="s">
        <v>64</v>
      </c>
      <c r="G1233" s="40" t="s">
        <v>16</v>
      </c>
      <c r="H1233" s="42">
        <v>55.000000000000007</v>
      </c>
      <c r="I1233" s="43">
        <v>5450</v>
      </c>
      <c r="J1233" s="43">
        <v>2997500.0000000005</v>
      </c>
      <c r="K1233" s="43">
        <v>1049125.0000000002</v>
      </c>
      <c r="L1233" s="44">
        <v>0.35000000000000003</v>
      </c>
      <c r="M1233" s="45" t="s">
        <v>23</v>
      </c>
    </row>
    <row r="1234" spans="1:13" ht="30">
      <c r="A1234" s="32" t="s">
        <v>60</v>
      </c>
      <c r="B1234" s="33">
        <v>1185732</v>
      </c>
      <c r="C1234" s="34">
        <v>44275</v>
      </c>
      <c r="D1234" s="33" t="s">
        <v>30</v>
      </c>
      <c r="E1234" s="33" t="s">
        <v>63</v>
      </c>
      <c r="F1234" s="33" t="s">
        <v>64</v>
      </c>
      <c r="G1234" s="33" t="s">
        <v>18</v>
      </c>
      <c r="H1234" s="35">
        <v>55.000000000000007</v>
      </c>
      <c r="I1234" s="36">
        <v>2500</v>
      </c>
      <c r="J1234" s="36">
        <v>1375000.0000000002</v>
      </c>
      <c r="K1234" s="36">
        <v>481250.00000000012</v>
      </c>
      <c r="L1234" s="37">
        <v>0.35000000000000003</v>
      </c>
      <c r="M1234" s="38" t="s">
        <v>23</v>
      </c>
    </row>
    <row r="1235" spans="1:13" ht="30">
      <c r="A1235" s="39" t="s">
        <v>60</v>
      </c>
      <c r="B1235" s="40">
        <v>1185732</v>
      </c>
      <c r="C1235" s="41">
        <v>44275</v>
      </c>
      <c r="D1235" s="40" t="s">
        <v>30</v>
      </c>
      <c r="E1235" s="40" t="s">
        <v>63</v>
      </c>
      <c r="F1235" s="40" t="s">
        <v>64</v>
      </c>
      <c r="G1235" s="40" t="s">
        <v>19</v>
      </c>
      <c r="H1235" s="42">
        <v>45</v>
      </c>
      <c r="I1235" s="43">
        <v>2750</v>
      </c>
      <c r="J1235" s="43">
        <v>1237500</v>
      </c>
      <c r="K1235" s="43">
        <v>309375</v>
      </c>
      <c r="L1235" s="44">
        <v>0.25</v>
      </c>
      <c r="M1235" s="45" t="s">
        <v>23</v>
      </c>
    </row>
    <row r="1236" spans="1:13" ht="30">
      <c r="A1236" s="32" t="s">
        <v>60</v>
      </c>
      <c r="B1236" s="33">
        <v>1185732</v>
      </c>
      <c r="C1236" s="34">
        <v>44275</v>
      </c>
      <c r="D1236" s="33" t="s">
        <v>30</v>
      </c>
      <c r="E1236" s="33" t="s">
        <v>63</v>
      </c>
      <c r="F1236" s="33" t="s">
        <v>64</v>
      </c>
      <c r="G1236" s="33" t="s">
        <v>20</v>
      </c>
      <c r="H1236" s="35">
        <v>49.999999999999993</v>
      </c>
      <c r="I1236" s="36">
        <v>1250</v>
      </c>
      <c r="J1236" s="36">
        <v>624999.99999999988</v>
      </c>
      <c r="K1236" s="36">
        <v>156249.99999999997</v>
      </c>
      <c r="L1236" s="37">
        <v>0.25</v>
      </c>
      <c r="M1236" s="38" t="s">
        <v>23</v>
      </c>
    </row>
    <row r="1237" spans="1:13">
      <c r="A1237" s="39" t="s">
        <v>60</v>
      </c>
      <c r="B1237" s="40">
        <v>1185732</v>
      </c>
      <c r="C1237" s="41">
        <v>44275</v>
      </c>
      <c r="D1237" s="40" t="s">
        <v>30</v>
      </c>
      <c r="E1237" s="40" t="s">
        <v>63</v>
      </c>
      <c r="F1237" s="40" t="s">
        <v>64</v>
      </c>
      <c r="G1237" s="40" t="s">
        <v>21</v>
      </c>
      <c r="H1237" s="42">
        <v>65.000000000000014</v>
      </c>
      <c r="I1237" s="43">
        <v>1750</v>
      </c>
      <c r="J1237" s="43">
        <v>1137500.0000000002</v>
      </c>
      <c r="K1237" s="43">
        <v>284375.00000000006</v>
      </c>
      <c r="L1237" s="44">
        <v>0.25</v>
      </c>
      <c r="M1237" s="45" t="s">
        <v>23</v>
      </c>
    </row>
    <row r="1238" spans="1:13">
      <c r="A1238" s="32" t="s">
        <v>60</v>
      </c>
      <c r="B1238" s="33">
        <v>1185732</v>
      </c>
      <c r="C1238" s="34">
        <v>44275</v>
      </c>
      <c r="D1238" s="33" t="s">
        <v>30</v>
      </c>
      <c r="E1238" s="33" t="s">
        <v>63</v>
      </c>
      <c r="F1238" s="33" t="s">
        <v>64</v>
      </c>
      <c r="G1238" s="33" t="s">
        <v>22</v>
      </c>
      <c r="H1238" s="35">
        <v>55.000000000000007</v>
      </c>
      <c r="I1238" s="36">
        <v>2750</v>
      </c>
      <c r="J1238" s="36">
        <v>1512500.0000000002</v>
      </c>
      <c r="K1238" s="36">
        <v>453750.00000000006</v>
      </c>
      <c r="L1238" s="37">
        <v>0.3</v>
      </c>
      <c r="M1238" s="38" t="s">
        <v>23</v>
      </c>
    </row>
    <row r="1239" spans="1:13" ht="30">
      <c r="A1239" s="39" t="s">
        <v>60</v>
      </c>
      <c r="B1239" s="40">
        <v>1185732</v>
      </c>
      <c r="C1239" s="41">
        <v>44307</v>
      </c>
      <c r="D1239" s="40" t="s">
        <v>30</v>
      </c>
      <c r="E1239" s="40" t="s">
        <v>63</v>
      </c>
      <c r="F1239" s="40" t="s">
        <v>64</v>
      </c>
      <c r="G1239" s="40" t="s">
        <v>16</v>
      </c>
      <c r="H1239" s="42">
        <v>55.000000000000007</v>
      </c>
      <c r="I1239" s="43">
        <v>5250</v>
      </c>
      <c r="J1239" s="43">
        <v>2887500.0000000005</v>
      </c>
      <c r="K1239" s="43">
        <v>1010625.0000000002</v>
      </c>
      <c r="L1239" s="44">
        <v>0.35000000000000003</v>
      </c>
      <c r="M1239" s="45" t="s">
        <v>23</v>
      </c>
    </row>
    <row r="1240" spans="1:13" ht="30">
      <c r="A1240" s="32" t="s">
        <v>60</v>
      </c>
      <c r="B1240" s="33">
        <v>1185732</v>
      </c>
      <c r="C1240" s="34">
        <v>44307</v>
      </c>
      <c r="D1240" s="33" t="s">
        <v>30</v>
      </c>
      <c r="E1240" s="33" t="s">
        <v>63</v>
      </c>
      <c r="F1240" s="33" t="s">
        <v>64</v>
      </c>
      <c r="G1240" s="33" t="s">
        <v>18</v>
      </c>
      <c r="H1240" s="35">
        <v>55.000000000000007</v>
      </c>
      <c r="I1240" s="36">
        <v>2250</v>
      </c>
      <c r="J1240" s="36">
        <v>1237500.0000000002</v>
      </c>
      <c r="K1240" s="36">
        <v>433125.00000000012</v>
      </c>
      <c r="L1240" s="37">
        <v>0.35000000000000003</v>
      </c>
      <c r="M1240" s="38" t="s">
        <v>23</v>
      </c>
    </row>
    <row r="1241" spans="1:13" ht="30">
      <c r="A1241" s="39" t="s">
        <v>60</v>
      </c>
      <c r="B1241" s="40">
        <v>1185732</v>
      </c>
      <c r="C1241" s="41">
        <v>44307</v>
      </c>
      <c r="D1241" s="40" t="s">
        <v>30</v>
      </c>
      <c r="E1241" s="40" t="s">
        <v>63</v>
      </c>
      <c r="F1241" s="40" t="s">
        <v>64</v>
      </c>
      <c r="G1241" s="40" t="s">
        <v>19</v>
      </c>
      <c r="H1241" s="42">
        <v>45</v>
      </c>
      <c r="I1241" s="43">
        <v>2250</v>
      </c>
      <c r="J1241" s="43">
        <v>1012500</v>
      </c>
      <c r="K1241" s="43">
        <v>253125</v>
      </c>
      <c r="L1241" s="44">
        <v>0.25</v>
      </c>
      <c r="M1241" s="45" t="s">
        <v>23</v>
      </c>
    </row>
    <row r="1242" spans="1:13" ht="30">
      <c r="A1242" s="32" t="s">
        <v>60</v>
      </c>
      <c r="B1242" s="33">
        <v>1185732</v>
      </c>
      <c r="C1242" s="34">
        <v>44307</v>
      </c>
      <c r="D1242" s="33" t="s">
        <v>30</v>
      </c>
      <c r="E1242" s="33" t="s">
        <v>63</v>
      </c>
      <c r="F1242" s="33" t="s">
        <v>64</v>
      </c>
      <c r="G1242" s="33" t="s">
        <v>20</v>
      </c>
      <c r="H1242" s="35">
        <v>49.999999999999993</v>
      </c>
      <c r="I1242" s="36">
        <v>1500</v>
      </c>
      <c r="J1242" s="36">
        <v>749999.99999999988</v>
      </c>
      <c r="K1242" s="36">
        <v>187499.99999999997</v>
      </c>
      <c r="L1242" s="37">
        <v>0.25</v>
      </c>
      <c r="M1242" s="38" t="s">
        <v>23</v>
      </c>
    </row>
    <row r="1243" spans="1:13">
      <c r="A1243" s="39" t="s">
        <v>60</v>
      </c>
      <c r="B1243" s="40">
        <v>1185732</v>
      </c>
      <c r="C1243" s="41">
        <v>44307</v>
      </c>
      <c r="D1243" s="40" t="s">
        <v>30</v>
      </c>
      <c r="E1243" s="40" t="s">
        <v>63</v>
      </c>
      <c r="F1243" s="40" t="s">
        <v>64</v>
      </c>
      <c r="G1243" s="40" t="s">
        <v>21</v>
      </c>
      <c r="H1243" s="42">
        <v>60.000000000000007</v>
      </c>
      <c r="I1243" s="43">
        <v>1500</v>
      </c>
      <c r="J1243" s="43">
        <v>900000.00000000012</v>
      </c>
      <c r="K1243" s="43">
        <v>225000.00000000003</v>
      </c>
      <c r="L1243" s="44">
        <v>0.25</v>
      </c>
      <c r="M1243" s="45" t="s">
        <v>23</v>
      </c>
    </row>
    <row r="1244" spans="1:13">
      <c r="A1244" s="32" t="s">
        <v>60</v>
      </c>
      <c r="B1244" s="33">
        <v>1185732</v>
      </c>
      <c r="C1244" s="34">
        <v>44307</v>
      </c>
      <c r="D1244" s="33" t="s">
        <v>30</v>
      </c>
      <c r="E1244" s="33" t="s">
        <v>63</v>
      </c>
      <c r="F1244" s="33" t="s">
        <v>64</v>
      </c>
      <c r="G1244" s="33" t="s">
        <v>22</v>
      </c>
      <c r="H1244" s="35">
        <v>50</v>
      </c>
      <c r="I1244" s="36">
        <v>3000</v>
      </c>
      <c r="J1244" s="36">
        <v>1500000</v>
      </c>
      <c r="K1244" s="36">
        <v>450000</v>
      </c>
      <c r="L1244" s="37">
        <v>0.3</v>
      </c>
      <c r="M1244" s="38" t="s">
        <v>23</v>
      </c>
    </row>
    <row r="1245" spans="1:13" ht="30">
      <c r="A1245" s="39" t="s">
        <v>60</v>
      </c>
      <c r="B1245" s="40">
        <v>1185732</v>
      </c>
      <c r="C1245" s="41">
        <v>44336</v>
      </c>
      <c r="D1245" s="40" t="s">
        <v>30</v>
      </c>
      <c r="E1245" s="40" t="s">
        <v>63</v>
      </c>
      <c r="F1245" s="40" t="s">
        <v>64</v>
      </c>
      <c r="G1245" s="40" t="s">
        <v>16</v>
      </c>
      <c r="H1245" s="42">
        <v>65</v>
      </c>
      <c r="I1245" s="43">
        <v>5700</v>
      </c>
      <c r="J1245" s="43">
        <v>3705000</v>
      </c>
      <c r="K1245" s="43">
        <v>1296750.0000000002</v>
      </c>
      <c r="L1245" s="44">
        <v>0.35000000000000003</v>
      </c>
      <c r="M1245" s="45" t="s">
        <v>23</v>
      </c>
    </row>
    <row r="1246" spans="1:13" ht="30">
      <c r="A1246" s="32" t="s">
        <v>60</v>
      </c>
      <c r="B1246" s="33">
        <v>1185732</v>
      </c>
      <c r="C1246" s="34">
        <v>44336</v>
      </c>
      <c r="D1246" s="33" t="s">
        <v>30</v>
      </c>
      <c r="E1246" s="33" t="s">
        <v>63</v>
      </c>
      <c r="F1246" s="33" t="s">
        <v>64</v>
      </c>
      <c r="G1246" s="33" t="s">
        <v>18</v>
      </c>
      <c r="H1246" s="35">
        <v>60.000000000000007</v>
      </c>
      <c r="I1246" s="36">
        <v>2750</v>
      </c>
      <c r="J1246" s="36">
        <v>1650000.0000000002</v>
      </c>
      <c r="K1246" s="36">
        <v>577500.00000000012</v>
      </c>
      <c r="L1246" s="37">
        <v>0.35000000000000003</v>
      </c>
      <c r="M1246" s="38" t="s">
        <v>23</v>
      </c>
    </row>
    <row r="1247" spans="1:13" ht="30">
      <c r="A1247" s="39" t="s">
        <v>60</v>
      </c>
      <c r="B1247" s="40">
        <v>1185732</v>
      </c>
      <c r="C1247" s="41">
        <v>44336</v>
      </c>
      <c r="D1247" s="40" t="s">
        <v>30</v>
      </c>
      <c r="E1247" s="40" t="s">
        <v>63</v>
      </c>
      <c r="F1247" s="40" t="s">
        <v>64</v>
      </c>
      <c r="G1247" s="40" t="s">
        <v>19</v>
      </c>
      <c r="H1247" s="42">
        <v>55.000000000000007</v>
      </c>
      <c r="I1247" s="43">
        <v>3000</v>
      </c>
      <c r="J1247" s="43">
        <v>1650000.0000000002</v>
      </c>
      <c r="K1247" s="43">
        <v>412500.00000000006</v>
      </c>
      <c r="L1247" s="44">
        <v>0.25</v>
      </c>
      <c r="M1247" s="45" t="s">
        <v>23</v>
      </c>
    </row>
    <row r="1248" spans="1:13" ht="30">
      <c r="A1248" s="32" t="s">
        <v>60</v>
      </c>
      <c r="B1248" s="33">
        <v>1185732</v>
      </c>
      <c r="C1248" s="34">
        <v>44336</v>
      </c>
      <c r="D1248" s="33" t="s">
        <v>30</v>
      </c>
      <c r="E1248" s="33" t="s">
        <v>63</v>
      </c>
      <c r="F1248" s="33" t="s">
        <v>64</v>
      </c>
      <c r="G1248" s="33" t="s">
        <v>20</v>
      </c>
      <c r="H1248" s="35">
        <v>55.000000000000007</v>
      </c>
      <c r="I1248" s="36">
        <v>2500</v>
      </c>
      <c r="J1248" s="36">
        <v>1375000.0000000002</v>
      </c>
      <c r="K1248" s="36">
        <v>343750.00000000006</v>
      </c>
      <c r="L1248" s="37">
        <v>0.25</v>
      </c>
      <c r="M1248" s="38" t="s">
        <v>23</v>
      </c>
    </row>
    <row r="1249" spans="1:13">
      <c r="A1249" s="39" t="s">
        <v>60</v>
      </c>
      <c r="B1249" s="40">
        <v>1185732</v>
      </c>
      <c r="C1249" s="41">
        <v>44336</v>
      </c>
      <c r="D1249" s="40" t="s">
        <v>30</v>
      </c>
      <c r="E1249" s="40" t="s">
        <v>63</v>
      </c>
      <c r="F1249" s="40" t="s">
        <v>64</v>
      </c>
      <c r="G1249" s="40" t="s">
        <v>21</v>
      </c>
      <c r="H1249" s="42">
        <v>65</v>
      </c>
      <c r="I1249" s="43">
        <v>2750</v>
      </c>
      <c r="J1249" s="43">
        <v>1787500</v>
      </c>
      <c r="K1249" s="43">
        <v>446875</v>
      </c>
      <c r="L1249" s="44">
        <v>0.25</v>
      </c>
      <c r="M1249" s="45" t="s">
        <v>23</v>
      </c>
    </row>
    <row r="1250" spans="1:13">
      <c r="A1250" s="32" t="s">
        <v>60</v>
      </c>
      <c r="B1250" s="33">
        <v>1185732</v>
      </c>
      <c r="C1250" s="34">
        <v>44336</v>
      </c>
      <c r="D1250" s="33" t="s">
        <v>30</v>
      </c>
      <c r="E1250" s="33" t="s">
        <v>63</v>
      </c>
      <c r="F1250" s="33" t="s">
        <v>64</v>
      </c>
      <c r="G1250" s="33" t="s">
        <v>22</v>
      </c>
      <c r="H1250" s="35">
        <v>70</v>
      </c>
      <c r="I1250" s="36">
        <v>4000</v>
      </c>
      <c r="J1250" s="36">
        <v>2800000</v>
      </c>
      <c r="K1250" s="36">
        <v>840000</v>
      </c>
      <c r="L1250" s="37">
        <v>0.3</v>
      </c>
      <c r="M1250" s="38" t="s">
        <v>23</v>
      </c>
    </row>
    <row r="1251" spans="1:13" ht="30">
      <c r="A1251" s="39" t="s">
        <v>60</v>
      </c>
      <c r="B1251" s="40">
        <v>1185732</v>
      </c>
      <c r="C1251" s="41">
        <v>44369</v>
      </c>
      <c r="D1251" s="40" t="s">
        <v>30</v>
      </c>
      <c r="E1251" s="40" t="s">
        <v>63</v>
      </c>
      <c r="F1251" s="40" t="s">
        <v>64</v>
      </c>
      <c r="G1251" s="40" t="s">
        <v>16</v>
      </c>
      <c r="H1251" s="42">
        <v>65</v>
      </c>
      <c r="I1251" s="43">
        <v>6500</v>
      </c>
      <c r="J1251" s="43">
        <v>4225000</v>
      </c>
      <c r="K1251" s="43">
        <v>1478750.0000000002</v>
      </c>
      <c r="L1251" s="44">
        <v>0.35000000000000003</v>
      </c>
      <c r="M1251" s="45" t="s">
        <v>23</v>
      </c>
    </row>
    <row r="1252" spans="1:13" ht="30">
      <c r="A1252" s="32" t="s">
        <v>60</v>
      </c>
      <c r="B1252" s="33">
        <v>1185732</v>
      </c>
      <c r="C1252" s="34">
        <v>44369</v>
      </c>
      <c r="D1252" s="33" t="s">
        <v>30</v>
      </c>
      <c r="E1252" s="33" t="s">
        <v>63</v>
      </c>
      <c r="F1252" s="33" t="s">
        <v>64</v>
      </c>
      <c r="G1252" s="33" t="s">
        <v>18</v>
      </c>
      <c r="H1252" s="35">
        <v>60.000000000000007</v>
      </c>
      <c r="I1252" s="36">
        <v>4000</v>
      </c>
      <c r="J1252" s="36">
        <v>2400000.0000000005</v>
      </c>
      <c r="K1252" s="36">
        <v>840000.00000000023</v>
      </c>
      <c r="L1252" s="37">
        <v>0.35000000000000003</v>
      </c>
      <c r="M1252" s="38" t="s">
        <v>23</v>
      </c>
    </row>
    <row r="1253" spans="1:13" ht="30">
      <c r="A1253" s="39" t="s">
        <v>60</v>
      </c>
      <c r="B1253" s="40">
        <v>1185732</v>
      </c>
      <c r="C1253" s="41">
        <v>44369</v>
      </c>
      <c r="D1253" s="40" t="s">
        <v>30</v>
      </c>
      <c r="E1253" s="40" t="s">
        <v>63</v>
      </c>
      <c r="F1253" s="40" t="s">
        <v>64</v>
      </c>
      <c r="G1253" s="40" t="s">
        <v>19</v>
      </c>
      <c r="H1253" s="42">
        <v>55.000000000000007</v>
      </c>
      <c r="I1253" s="43">
        <v>3250</v>
      </c>
      <c r="J1253" s="43">
        <v>1787500.0000000002</v>
      </c>
      <c r="K1253" s="43">
        <v>446875.00000000006</v>
      </c>
      <c r="L1253" s="44">
        <v>0.25</v>
      </c>
      <c r="M1253" s="45" t="s">
        <v>23</v>
      </c>
    </row>
    <row r="1254" spans="1:13" ht="30">
      <c r="A1254" s="32" t="s">
        <v>60</v>
      </c>
      <c r="B1254" s="33">
        <v>1185732</v>
      </c>
      <c r="C1254" s="34">
        <v>44369</v>
      </c>
      <c r="D1254" s="33" t="s">
        <v>30</v>
      </c>
      <c r="E1254" s="33" t="s">
        <v>63</v>
      </c>
      <c r="F1254" s="33" t="s">
        <v>64</v>
      </c>
      <c r="G1254" s="33" t="s">
        <v>20</v>
      </c>
      <c r="H1254" s="35">
        <v>55.000000000000007</v>
      </c>
      <c r="I1254" s="36">
        <v>3000</v>
      </c>
      <c r="J1254" s="36">
        <v>1650000.0000000002</v>
      </c>
      <c r="K1254" s="36">
        <v>412500.00000000006</v>
      </c>
      <c r="L1254" s="37">
        <v>0.25</v>
      </c>
      <c r="M1254" s="38" t="s">
        <v>23</v>
      </c>
    </row>
    <row r="1255" spans="1:13">
      <c r="A1255" s="39" t="s">
        <v>60</v>
      </c>
      <c r="B1255" s="40">
        <v>1185732</v>
      </c>
      <c r="C1255" s="41">
        <v>44369</v>
      </c>
      <c r="D1255" s="40" t="s">
        <v>30</v>
      </c>
      <c r="E1255" s="40" t="s">
        <v>63</v>
      </c>
      <c r="F1255" s="40" t="s">
        <v>64</v>
      </c>
      <c r="G1255" s="40" t="s">
        <v>21</v>
      </c>
      <c r="H1255" s="42">
        <v>65</v>
      </c>
      <c r="I1255" s="43">
        <v>3000</v>
      </c>
      <c r="J1255" s="43">
        <v>1950000</v>
      </c>
      <c r="K1255" s="43">
        <v>487500</v>
      </c>
      <c r="L1255" s="44">
        <v>0.25</v>
      </c>
      <c r="M1255" s="45" t="s">
        <v>23</v>
      </c>
    </row>
    <row r="1256" spans="1:13">
      <c r="A1256" s="32" t="s">
        <v>60</v>
      </c>
      <c r="B1256" s="33">
        <v>1185732</v>
      </c>
      <c r="C1256" s="34">
        <v>44369</v>
      </c>
      <c r="D1256" s="33" t="s">
        <v>30</v>
      </c>
      <c r="E1256" s="33" t="s">
        <v>63</v>
      </c>
      <c r="F1256" s="33" t="s">
        <v>64</v>
      </c>
      <c r="G1256" s="33" t="s">
        <v>22</v>
      </c>
      <c r="H1256" s="35">
        <v>70</v>
      </c>
      <c r="I1256" s="36">
        <v>4500</v>
      </c>
      <c r="J1256" s="36">
        <v>3150000</v>
      </c>
      <c r="K1256" s="36">
        <v>945000</v>
      </c>
      <c r="L1256" s="37">
        <v>0.3</v>
      </c>
      <c r="M1256" s="38" t="s">
        <v>23</v>
      </c>
    </row>
    <row r="1257" spans="1:13" ht="30">
      <c r="A1257" s="39" t="s">
        <v>60</v>
      </c>
      <c r="B1257" s="40">
        <v>1185732</v>
      </c>
      <c r="C1257" s="41">
        <v>44397</v>
      </c>
      <c r="D1257" s="40" t="s">
        <v>30</v>
      </c>
      <c r="E1257" s="40" t="s">
        <v>63</v>
      </c>
      <c r="F1257" s="40" t="s">
        <v>64</v>
      </c>
      <c r="G1257" s="40" t="s">
        <v>16</v>
      </c>
      <c r="H1257" s="42">
        <v>65</v>
      </c>
      <c r="I1257" s="43">
        <v>6750</v>
      </c>
      <c r="J1257" s="43">
        <v>4387500</v>
      </c>
      <c r="K1257" s="43">
        <v>1535625.0000000002</v>
      </c>
      <c r="L1257" s="44">
        <v>0.35000000000000003</v>
      </c>
      <c r="M1257" s="45" t="s">
        <v>23</v>
      </c>
    </row>
    <row r="1258" spans="1:13" ht="30">
      <c r="A1258" s="32" t="s">
        <v>60</v>
      </c>
      <c r="B1258" s="33">
        <v>1185732</v>
      </c>
      <c r="C1258" s="34">
        <v>44397</v>
      </c>
      <c r="D1258" s="33" t="s">
        <v>30</v>
      </c>
      <c r="E1258" s="33" t="s">
        <v>63</v>
      </c>
      <c r="F1258" s="33" t="s">
        <v>64</v>
      </c>
      <c r="G1258" s="33" t="s">
        <v>18</v>
      </c>
      <c r="H1258" s="35">
        <v>60.000000000000007</v>
      </c>
      <c r="I1258" s="36">
        <v>4250</v>
      </c>
      <c r="J1258" s="36">
        <v>2550000.0000000005</v>
      </c>
      <c r="K1258" s="36">
        <v>892500.00000000023</v>
      </c>
      <c r="L1258" s="37">
        <v>0.35000000000000003</v>
      </c>
      <c r="M1258" s="38" t="s">
        <v>23</v>
      </c>
    </row>
    <row r="1259" spans="1:13" ht="30">
      <c r="A1259" s="39" t="s">
        <v>60</v>
      </c>
      <c r="B1259" s="40">
        <v>1185732</v>
      </c>
      <c r="C1259" s="41">
        <v>44397</v>
      </c>
      <c r="D1259" s="40" t="s">
        <v>30</v>
      </c>
      <c r="E1259" s="40" t="s">
        <v>63</v>
      </c>
      <c r="F1259" s="40" t="s">
        <v>64</v>
      </c>
      <c r="G1259" s="40" t="s">
        <v>19</v>
      </c>
      <c r="H1259" s="42">
        <v>55.000000000000007</v>
      </c>
      <c r="I1259" s="43">
        <v>3500</v>
      </c>
      <c r="J1259" s="43">
        <v>1925000.0000000002</v>
      </c>
      <c r="K1259" s="43">
        <v>481250.00000000006</v>
      </c>
      <c r="L1259" s="44">
        <v>0.25</v>
      </c>
      <c r="M1259" s="45" t="s">
        <v>23</v>
      </c>
    </row>
    <row r="1260" spans="1:13" ht="30">
      <c r="A1260" s="32" t="s">
        <v>60</v>
      </c>
      <c r="B1260" s="33">
        <v>1185732</v>
      </c>
      <c r="C1260" s="34">
        <v>44397</v>
      </c>
      <c r="D1260" s="33" t="s">
        <v>30</v>
      </c>
      <c r="E1260" s="33" t="s">
        <v>63</v>
      </c>
      <c r="F1260" s="33" t="s">
        <v>64</v>
      </c>
      <c r="G1260" s="33" t="s">
        <v>20</v>
      </c>
      <c r="H1260" s="35">
        <v>55.000000000000007</v>
      </c>
      <c r="I1260" s="36">
        <v>3000</v>
      </c>
      <c r="J1260" s="36">
        <v>1650000.0000000002</v>
      </c>
      <c r="K1260" s="36">
        <v>412500.00000000006</v>
      </c>
      <c r="L1260" s="37">
        <v>0.25</v>
      </c>
      <c r="M1260" s="38" t="s">
        <v>23</v>
      </c>
    </row>
    <row r="1261" spans="1:13">
      <c r="A1261" s="39" t="s">
        <v>60</v>
      </c>
      <c r="B1261" s="40">
        <v>1185732</v>
      </c>
      <c r="C1261" s="41">
        <v>44397</v>
      </c>
      <c r="D1261" s="40" t="s">
        <v>30</v>
      </c>
      <c r="E1261" s="40" t="s">
        <v>63</v>
      </c>
      <c r="F1261" s="40" t="s">
        <v>64</v>
      </c>
      <c r="G1261" s="40" t="s">
        <v>21</v>
      </c>
      <c r="H1261" s="42">
        <v>65</v>
      </c>
      <c r="I1261" s="43">
        <v>3250</v>
      </c>
      <c r="J1261" s="43">
        <v>2112500</v>
      </c>
      <c r="K1261" s="43">
        <v>528125</v>
      </c>
      <c r="L1261" s="44">
        <v>0.25</v>
      </c>
      <c r="M1261" s="45" t="s">
        <v>23</v>
      </c>
    </row>
    <row r="1262" spans="1:13">
      <c r="A1262" s="32" t="s">
        <v>60</v>
      </c>
      <c r="B1262" s="33">
        <v>1185732</v>
      </c>
      <c r="C1262" s="34">
        <v>44397</v>
      </c>
      <c r="D1262" s="33" t="s">
        <v>30</v>
      </c>
      <c r="E1262" s="33" t="s">
        <v>63</v>
      </c>
      <c r="F1262" s="33" t="s">
        <v>64</v>
      </c>
      <c r="G1262" s="33" t="s">
        <v>22</v>
      </c>
      <c r="H1262" s="35">
        <v>70</v>
      </c>
      <c r="I1262" s="36">
        <v>5000</v>
      </c>
      <c r="J1262" s="36">
        <v>3500000</v>
      </c>
      <c r="K1262" s="36">
        <v>1050000</v>
      </c>
      <c r="L1262" s="37">
        <v>0.3</v>
      </c>
      <c r="M1262" s="38" t="s">
        <v>23</v>
      </c>
    </row>
    <row r="1263" spans="1:13" ht="30">
      <c r="A1263" s="39" t="s">
        <v>60</v>
      </c>
      <c r="B1263" s="40">
        <v>1185732</v>
      </c>
      <c r="C1263" s="41">
        <v>44429</v>
      </c>
      <c r="D1263" s="40" t="s">
        <v>30</v>
      </c>
      <c r="E1263" s="40" t="s">
        <v>63</v>
      </c>
      <c r="F1263" s="40" t="s">
        <v>64</v>
      </c>
      <c r="G1263" s="40" t="s">
        <v>16</v>
      </c>
      <c r="H1263" s="42">
        <v>65</v>
      </c>
      <c r="I1263" s="43">
        <v>6500</v>
      </c>
      <c r="J1263" s="43">
        <v>4225000</v>
      </c>
      <c r="K1263" s="43">
        <v>1478750.0000000002</v>
      </c>
      <c r="L1263" s="44">
        <v>0.35000000000000003</v>
      </c>
      <c r="M1263" s="45" t="s">
        <v>23</v>
      </c>
    </row>
    <row r="1264" spans="1:13" ht="30">
      <c r="A1264" s="32" t="s">
        <v>60</v>
      </c>
      <c r="B1264" s="33">
        <v>1185732</v>
      </c>
      <c r="C1264" s="34">
        <v>44429</v>
      </c>
      <c r="D1264" s="33" t="s">
        <v>30</v>
      </c>
      <c r="E1264" s="33" t="s">
        <v>63</v>
      </c>
      <c r="F1264" s="33" t="s">
        <v>64</v>
      </c>
      <c r="G1264" s="33" t="s">
        <v>18</v>
      </c>
      <c r="H1264" s="35">
        <v>60.000000000000007</v>
      </c>
      <c r="I1264" s="36">
        <v>4250</v>
      </c>
      <c r="J1264" s="36">
        <v>2550000.0000000005</v>
      </c>
      <c r="K1264" s="36">
        <v>892500.00000000023</v>
      </c>
      <c r="L1264" s="37">
        <v>0.35000000000000003</v>
      </c>
      <c r="M1264" s="38" t="s">
        <v>23</v>
      </c>
    </row>
    <row r="1265" spans="1:13" ht="30">
      <c r="A1265" s="39" t="s">
        <v>60</v>
      </c>
      <c r="B1265" s="40">
        <v>1185732</v>
      </c>
      <c r="C1265" s="41">
        <v>44429</v>
      </c>
      <c r="D1265" s="40" t="s">
        <v>30</v>
      </c>
      <c r="E1265" s="40" t="s">
        <v>63</v>
      </c>
      <c r="F1265" s="40" t="s">
        <v>64</v>
      </c>
      <c r="G1265" s="40" t="s">
        <v>19</v>
      </c>
      <c r="H1265" s="42">
        <v>55.000000000000007</v>
      </c>
      <c r="I1265" s="43">
        <v>3500</v>
      </c>
      <c r="J1265" s="43">
        <v>1925000.0000000002</v>
      </c>
      <c r="K1265" s="43">
        <v>481250.00000000006</v>
      </c>
      <c r="L1265" s="44">
        <v>0.25</v>
      </c>
      <c r="M1265" s="45" t="s">
        <v>23</v>
      </c>
    </row>
    <row r="1266" spans="1:13" ht="30">
      <c r="A1266" s="32" t="s">
        <v>60</v>
      </c>
      <c r="B1266" s="33">
        <v>1185732</v>
      </c>
      <c r="C1266" s="34">
        <v>44429</v>
      </c>
      <c r="D1266" s="33" t="s">
        <v>30</v>
      </c>
      <c r="E1266" s="33" t="s">
        <v>63</v>
      </c>
      <c r="F1266" s="33" t="s">
        <v>64</v>
      </c>
      <c r="G1266" s="33" t="s">
        <v>20</v>
      </c>
      <c r="H1266" s="35">
        <v>55.000000000000007</v>
      </c>
      <c r="I1266" s="36">
        <v>2500</v>
      </c>
      <c r="J1266" s="36">
        <v>1375000.0000000002</v>
      </c>
      <c r="K1266" s="36">
        <v>343750.00000000006</v>
      </c>
      <c r="L1266" s="37">
        <v>0.25</v>
      </c>
      <c r="M1266" s="38" t="s">
        <v>23</v>
      </c>
    </row>
    <row r="1267" spans="1:13">
      <c r="A1267" s="39" t="s">
        <v>60</v>
      </c>
      <c r="B1267" s="40">
        <v>1185732</v>
      </c>
      <c r="C1267" s="41">
        <v>44429</v>
      </c>
      <c r="D1267" s="40" t="s">
        <v>30</v>
      </c>
      <c r="E1267" s="40" t="s">
        <v>63</v>
      </c>
      <c r="F1267" s="40" t="s">
        <v>64</v>
      </c>
      <c r="G1267" s="40" t="s">
        <v>21</v>
      </c>
      <c r="H1267" s="42">
        <v>65</v>
      </c>
      <c r="I1267" s="43">
        <v>2250</v>
      </c>
      <c r="J1267" s="43">
        <v>1462500</v>
      </c>
      <c r="K1267" s="43">
        <v>365625</v>
      </c>
      <c r="L1267" s="44">
        <v>0.25</v>
      </c>
      <c r="M1267" s="45" t="s">
        <v>23</v>
      </c>
    </row>
    <row r="1268" spans="1:13">
      <c r="A1268" s="32" t="s">
        <v>60</v>
      </c>
      <c r="B1268" s="33">
        <v>1185732</v>
      </c>
      <c r="C1268" s="34">
        <v>44429</v>
      </c>
      <c r="D1268" s="33" t="s">
        <v>30</v>
      </c>
      <c r="E1268" s="33" t="s">
        <v>63</v>
      </c>
      <c r="F1268" s="33" t="s">
        <v>64</v>
      </c>
      <c r="G1268" s="33" t="s">
        <v>22</v>
      </c>
      <c r="H1268" s="35">
        <v>70</v>
      </c>
      <c r="I1268" s="36">
        <v>4000</v>
      </c>
      <c r="J1268" s="36">
        <v>2800000</v>
      </c>
      <c r="K1268" s="36">
        <v>840000</v>
      </c>
      <c r="L1268" s="37">
        <v>0.3</v>
      </c>
      <c r="M1268" s="38" t="s">
        <v>23</v>
      </c>
    </row>
    <row r="1269" spans="1:13" ht="30">
      <c r="A1269" s="39" t="s">
        <v>60</v>
      </c>
      <c r="B1269" s="40">
        <v>1185732</v>
      </c>
      <c r="C1269" s="41">
        <v>44459</v>
      </c>
      <c r="D1269" s="40" t="s">
        <v>30</v>
      </c>
      <c r="E1269" s="40" t="s">
        <v>63</v>
      </c>
      <c r="F1269" s="40" t="s">
        <v>64</v>
      </c>
      <c r="G1269" s="40" t="s">
        <v>16</v>
      </c>
      <c r="H1269" s="42">
        <v>65</v>
      </c>
      <c r="I1269" s="43">
        <v>5250</v>
      </c>
      <c r="J1269" s="43">
        <v>3412500</v>
      </c>
      <c r="K1269" s="43">
        <v>1194375</v>
      </c>
      <c r="L1269" s="44">
        <v>0.35000000000000003</v>
      </c>
      <c r="M1269" s="45" t="s">
        <v>23</v>
      </c>
    </row>
    <row r="1270" spans="1:13" ht="30">
      <c r="A1270" s="32" t="s">
        <v>60</v>
      </c>
      <c r="B1270" s="33">
        <v>1185732</v>
      </c>
      <c r="C1270" s="34">
        <v>44459</v>
      </c>
      <c r="D1270" s="33" t="s">
        <v>30</v>
      </c>
      <c r="E1270" s="33" t="s">
        <v>63</v>
      </c>
      <c r="F1270" s="33" t="s">
        <v>64</v>
      </c>
      <c r="G1270" s="33" t="s">
        <v>18</v>
      </c>
      <c r="H1270" s="35">
        <v>60.000000000000007</v>
      </c>
      <c r="I1270" s="36">
        <v>3250</v>
      </c>
      <c r="J1270" s="36">
        <v>1950000.0000000002</v>
      </c>
      <c r="K1270" s="36">
        <v>682500.00000000012</v>
      </c>
      <c r="L1270" s="37">
        <v>0.35000000000000003</v>
      </c>
      <c r="M1270" s="38" t="s">
        <v>23</v>
      </c>
    </row>
    <row r="1271" spans="1:13" ht="30">
      <c r="A1271" s="39" t="s">
        <v>60</v>
      </c>
      <c r="B1271" s="40">
        <v>1185732</v>
      </c>
      <c r="C1271" s="41">
        <v>44459</v>
      </c>
      <c r="D1271" s="40" t="s">
        <v>30</v>
      </c>
      <c r="E1271" s="40" t="s">
        <v>63</v>
      </c>
      <c r="F1271" s="40" t="s">
        <v>64</v>
      </c>
      <c r="G1271" s="40" t="s">
        <v>19</v>
      </c>
      <c r="H1271" s="42">
        <v>55.000000000000007</v>
      </c>
      <c r="I1271" s="43">
        <v>2250</v>
      </c>
      <c r="J1271" s="43">
        <v>1237500.0000000002</v>
      </c>
      <c r="K1271" s="43">
        <v>309375.00000000006</v>
      </c>
      <c r="L1271" s="44">
        <v>0.25</v>
      </c>
      <c r="M1271" s="45" t="s">
        <v>23</v>
      </c>
    </row>
    <row r="1272" spans="1:13" ht="30">
      <c r="A1272" s="32" t="s">
        <v>60</v>
      </c>
      <c r="B1272" s="33">
        <v>1185732</v>
      </c>
      <c r="C1272" s="34">
        <v>44459</v>
      </c>
      <c r="D1272" s="33" t="s">
        <v>30</v>
      </c>
      <c r="E1272" s="33" t="s">
        <v>63</v>
      </c>
      <c r="F1272" s="33" t="s">
        <v>64</v>
      </c>
      <c r="G1272" s="33" t="s">
        <v>20</v>
      </c>
      <c r="H1272" s="35">
        <v>55.000000000000007</v>
      </c>
      <c r="I1272" s="36">
        <v>2000</v>
      </c>
      <c r="J1272" s="36">
        <v>1100000.0000000002</v>
      </c>
      <c r="K1272" s="36">
        <v>275000.00000000006</v>
      </c>
      <c r="L1272" s="37">
        <v>0.25</v>
      </c>
      <c r="M1272" s="38" t="s">
        <v>23</v>
      </c>
    </row>
    <row r="1273" spans="1:13">
      <c r="A1273" s="39" t="s">
        <v>60</v>
      </c>
      <c r="B1273" s="40">
        <v>1185732</v>
      </c>
      <c r="C1273" s="41">
        <v>44459</v>
      </c>
      <c r="D1273" s="40" t="s">
        <v>30</v>
      </c>
      <c r="E1273" s="40" t="s">
        <v>63</v>
      </c>
      <c r="F1273" s="40" t="s">
        <v>64</v>
      </c>
      <c r="G1273" s="40" t="s">
        <v>21</v>
      </c>
      <c r="H1273" s="42">
        <v>65</v>
      </c>
      <c r="I1273" s="43">
        <v>2000</v>
      </c>
      <c r="J1273" s="43">
        <v>1300000</v>
      </c>
      <c r="K1273" s="43">
        <v>325000</v>
      </c>
      <c r="L1273" s="44">
        <v>0.25</v>
      </c>
      <c r="M1273" s="45" t="s">
        <v>23</v>
      </c>
    </row>
    <row r="1274" spans="1:13">
      <c r="A1274" s="32" t="s">
        <v>60</v>
      </c>
      <c r="B1274" s="33">
        <v>1185732</v>
      </c>
      <c r="C1274" s="34">
        <v>44459</v>
      </c>
      <c r="D1274" s="33" t="s">
        <v>30</v>
      </c>
      <c r="E1274" s="33" t="s">
        <v>63</v>
      </c>
      <c r="F1274" s="33" t="s">
        <v>64</v>
      </c>
      <c r="G1274" s="33" t="s">
        <v>22</v>
      </c>
      <c r="H1274" s="35">
        <v>70</v>
      </c>
      <c r="I1274" s="36">
        <v>3000</v>
      </c>
      <c r="J1274" s="36">
        <v>2100000</v>
      </c>
      <c r="K1274" s="36">
        <v>630000</v>
      </c>
      <c r="L1274" s="37">
        <v>0.3</v>
      </c>
      <c r="M1274" s="38" t="s">
        <v>23</v>
      </c>
    </row>
    <row r="1275" spans="1:13" ht="30">
      <c r="A1275" s="39" t="s">
        <v>60</v>
      </c>
      <c r="B1275" s="40">
        <v>1185732</v>
      </c>
      <c r="C1275" s="41">
        <v>44491</v>
      </c>
      <c r="D1275" s="40" t="s">
        <v>30</v>
      </c>
      <c r="E1275" s="40" t="s">
        <v>63</v>
      </c>
      <c r="F1275" s="40" t="s">
        <v>64</v>
      </c>
      <c r="G1275" s="40" t="s">
        <v>16</v>
      </c>
      <c r="H1275" s="42">
        <v>70</v>
      </c>
      <c r="I1275" s="43">
        <v>4500</v>
      </c>
      <c r="J1275" s="43">
        <v>3150000</v>
      </c>
      <c r="K1275" s="43">
        <v>1102500</v>
      </c>
      <c r="L1275" s="44">
        <v>0.35000000000000003</v>
      </c>
      <c r="M1275" s="45" t="s">
        <v>23</v>
      </c>
    </row>
    <row r="1276" spans="1:13" ht="30">
      <c r="A1276" s="32" t="s">
        <v>60</v>
      </c>
      <c r="B1276" s="33">
        <v>1185732</v>
      </c>
      <c r="C1276" s="34">
        <v>44491</v>
      </c>
      <c r="D1276" s="33" t="s">
        <v>30</v>
      </c>
      <c r="E1276" s="33" t="s">
        <v>63</v>
      </c>
      <c r="F1276" s="33" t="s">
        <v>64</v>
      </c>
      <c r="G1276" s="33" t="s">
        <v>18</v>
      </c>
      <c r="H1276" s="35">
        <v>65.000000000000014</v>
      </c>
      <c r="I1276" s="36">
        <v>2750</v>
      </c>
      <c r="J1276" s="36">
        <v>1787500.0000000002</v>
      </c>
      <c r="K1276" s="36">
        <v>625625.00000000012</v>
      </c>
      <c r="L1276" s="37">
        <v>0.35000000000000003</v>
      </c>
      <c r="M1276" s="38" t="s">
        <v>23</v>
      </c>
    </row>
    <row r="1277" spans="1:13" ht="30">
      <c r="A1277" s="39" t="s">
        <v>60</v>
      </c>
      <c r="B1277" s="40">
        <v>1185732</v>
      </c>
      <c r="C1277" s="41">
        <v>44491</v>
      </c>
      <c r="D1277" s="40" t="s">
        <v>30</v>
      </c>
      <c r="E1277" s="40" t="s">
        <v>63</v>
      </c>
      <c r="F1277" s="40" t="s">
        <v>64</v>
      </c>
      <c r="G1277" s="40" t="s">
        <v>19</v>
      </c>
      <c r="H1277" s="42">
        <v>65.000000000000014</v>
      </c>
      <c r="I1277" s="43">
        <v>1750</v>
      </c>
      <c r="J1277" s="43">
        <v>1137500.0000000002</v>
      </c>
      <c r="K1277" s="43">
        <v>284375.00000000006</v>
      </c>
      <c r="L1277" s="44">
        <v>0.25</v>
      </c>
      <c r="M1277" s="45" t="s">
        <v>23</v>
      </c>
    </row>
    <row r="1278" spans="1:13" ht="30">
      <c r="A1278" s="32" t="s">
        <v>60</v>
      </c>
      <c r="B1278" s="33">
        <v>1185732</v>
      </c>
      <c r="C1278" s="34">
        <v>44491</v>
      </c>
      <c r="D1278" s="33" t="s">
        <v>30</v>
      </c>
      <c r="E1278" s="33" t="s">
        <v>63</v>
      </c>
      <c r="F1278" s="33" t="s">
        <v>64</v>
      </c>
      <c r="G1278" s="33" t="s">
        <v>20</v>
      </c>
      <c r="H1278" s="35">
        <v>65.000000000000014</v>
      </c>
      <c r="I1278" s="36">
        <v>1500</v>
      </c>
      <c r="J1278" s="36">
        <v>975000.00000000012</v>
      </c>
      <c r="K1278" s="36">
        <v>243750.00000000003</v>
      </c>
      <c r="L1278" s="37">
        <v>0.25</v>
      </c>
      <c r="M1278" s="38" t="s">
        <v>23</v>
      </c>
    </row>
    <row r="1279" spans="1:13">
      <c r="A1279" s="39" t="s">
        <v>60</v>
      </c>
      <c r="B1279" s="40">
        <v>1185732</v>
      </c>
      <c r="C1279" s="41">
        <v>44491</v>
      </c>
      <c r="D1279" s="40" t="s">
        <v>30</v>
      </c>
      <c r="E1279" s="40" t="s">
        <v>63</v>
      </c>
      <c r="F1279" s="40" t="s">
        <v>64</v>
      </c>
      <c r="G1279" s="40" t="s">
        <v>21</v>
      </c>
      <c r="H1279" s="42">
        <v>75.000000000000014</v>
      </c>
      <c r="I1279" s="43">
        <v>1500</v>
      </c>
      <c r="J1279" s="43">
        <v>1125000.0000000002</v>
      </c>
      <c r="K1279" s="43">
        <v>281250.00000000006</v>
      </c>
      <c r="L1279" s="44">
        <v>0.25</v>
      </c>
      <c r="M1279" s="45" t="s">
        <v>23</v>
      </c>
    </row>
    <row r="1280" spans="1:13">
      <c r="A1280" s="32" t="s">
        <v>60</v>
      </c>
      <c r="B1280" s="33">
        <v>1185732</v>
      </c>
      <c r="C1280" s="34">
        <v>44491</v>
      </c>
      <c r="D1280" s="33" t="s">
        <v>30</v>
      </c>
      <c r="E1280" s="33" t="s">
        <v>63</v>
      </c>
      <c r="F1280" s="33" t="s">
        <v>64</v>
      </c>
      <c r="G1280" s="33" t="s">
        <v>22</v>
      </c>
      <c r="H1280" s="35">
        <v>80</v>
      </c>
      <c r="I1280" s="36">
        <v>2750</v>
      </c>
      <c r="J1280" s="36">
        <v>2200000</v>
      </c>
      <c r="K1280" s="36">
        <v>660000</v>
      </c>
      <c r="L1280" s="37">
        <v>0.3</v>
      </c>
      <c r="M1280" s="38" t="s">
        <v>23</v>
      </c>
    </row>
    <row r="1281" spans="1:13" ht="30">
      <c r="A1281" s="39" t="s">
        <v>60</v>
      </c>
      <c r="B1281" s="40">
        <v>1185732</v>
      </c>
      <c r="C1281" s="41">
        <v>44521</v>
      </c>
      <c r="D1281" s="40" t="s">
        <v>30</v>
      </c>
      <c r="E1281" s="40" t="s">
        <v>63</v>
      </c>
      <c r="F1281" s="40" t="s">
        <v>64</v>
      </c>
      <c r="G1281" s="40" t="s">
        <v>16</v>
      </c>
      <c r="H1281" s="42">
        <v>75.000000000000014</v>
      </c>
      <c r="I1281" s="43">
        <v>4250</v>
      </c>
      <c r="J1281" s="43">
        <v>3187500.0000000005</v>
      </c>
      <c r="K1281" s="43">
        <v>1115625.0000000002</v>
      </c>
      <c r="L1281" s="44">
        <v>0.35000000000000003</v>
      </c>
      <c r="M1281" s="45" t="s">
        <v>23</v>
      </c>
    </row>
    <row r="1282" spans="1:13" ht="30">
      <c r="A1282" s="32" t="s">
        <v>60</v>
      </c>
      <c r="B1282" s="33">
        <v>1185732</v>
      </c>
      <c r="C1282" s="34">
        <v>44521</v>
      </c>
      <c r="D1282" s="33" t="s">
        <v>30</v>
      </c>
      <c r="E1282" s="33" t="s">
        <v>63</v>
      </c>
      <c r="F1282" s="33" t="s">
        <v>64</v>
      </c>
      <c r="G1282" s="33" t="s">
        <v>18</v>
      </c>
      <c r="H1282" s="35">
        <v>65.000000000000014</v>
      </c>
      <c r="I1282" s="36">
        <v>3000</v>
      </c>
      <c r="J1282" s="36">
        <v>1950000.0000000002</v>
      </c>
      <c r="K1282" s="36">
        <v>682500.00000000012</v>
      </c>
      <c r="L1282" s="37">
        <v>0.35000000000000003</v>
      </c>
      <c r="M1282" s="38" t="s">
        <v>23</v>
      </c>
    </row>
    <row r="1283" spans="1:13" ht="30">
      <c r="A1283" s="39" t="s">
        <v>60</v>
      </c>
      <c r="B1283" s="40">
        <v>1185732</v>
      </c>
      <c r="C1283" s="41">
        <v>44521</v>
      </c>
      <c r="D1283" s="40" t="s">
        <v>30</v>
      </c>
      <c r="E1283" s="40" t="s">
        <v>63</v>
      </c>
      <c r="F1283" s="40" t="s">
        <v>64</v>
      </c>
      <c r="G1283" s="40" t="s">
        <v>19</v>
      </c>
      <c r="H1283" s="42">
        <v>65.000000000000014</v>
      </c>
      <c r="I1283" s="43">
        <v>3200</v>
      </c>
      <c r="J1283" s="43">
        <v>2080000.0000000005</v>
      </c>
      <c r="K1283" s="43">
        <v>520000.00000000012</v>
      </c>
      <c r="L1283" s="44">
        <v>0.25</v>
      </c>
      <c r="M1283" s="45" t="s">
        <v>23</v>
      </c>
    </row>
    <row r="1284" spans="1:13" ht="30">
      <c r="A1284" s="32" t="s">
        <v>60</v>
      </c>
      <c r="B1284" s="33">
        <v>1185732</v>
      </c>
      <c r="C1284" s="34">
        <v>44521</v>
      </c>
      <c r="D1284" s="33" t="s">
        <v>30</v>
      </c>
      <c r="E1284" s="33" t="s">
        <v>63</v>
      </c>
      <c r="F1284" s="33" t="s">
        <v>64</v>
      </c>
      <c r="G1284" s="33" t="s">
        <v>20</v>
      </c>
      <c r="H1284" s="35">
        <v>65.000000000000014</v>
      </c>
      <c r="I1284" s="36">
        <v>3000</v>
      </c>
      <c r="J1284" s="36">
        <v>1950000.0000000002</v>
      </c>
      <c r="K1284" s="36">
        <v>487500.00000000006</v>
      </c>
      <c r="L1284" s="37">
        <v>0.25</v>
      </c>
      <c r="M1284" s="38" t="s">
        <v>23</v>
      </c>
    </row>
    <row r="1285" spans="1:13">
      <c r="A1285" s="39" t="s">
        <v>60</v>
      </c>
      <c r="B1285" s="40">
        <v>1185732</v>
      </c>
      <c r="C1285" s="41">
        <v>44521</v>
      </c>
      <c r="D1285" s="40" t="s">
        <v>30</v>
      </c>
      <c r="E1285" s="40" t="s">
        <v>63</v>
      </c>
      <c r="F1285" s="40" t="s">
        <v>64</v>
      </c>
      <c r="G1285" s="40" t="s">
        <v>21</v>
      </c>
      <c r="H1285" s="42">
        <v>75.000000000000014</v>
      </c>
      <c r="I1285" s="43">
        <v>2750</v>
      </c>
      <c r="J1285" s="43">
        <v>2062500.0000000002</v>
      </c>
      <c r="K1285" s="43">
        <v>515625.00000000006</v>
      </c>
      <c r="L1285" s="44">
        <v>0.25</v>
      </c>
      <c r="M1285" s="45" t="s">
        <v>23</v>
      </c>
    </row>
    <row r="1286" spans="1:13">
      <c r="A1286" s="32" t="s">
        <v>60</v>
      </c>
      <c r="B1286" s="33">
        <v>1185732</v>
      </c>
      <c r="C1286" s="34">
        <v>44521</v>
      </c>
      <c r="D1286" s="33" t="s">
        <v>30</v>
      </c>
      <c r="E1286" s="33" t="s">
        <v>63</v>
      </c>
      <c r="F1286" s="33" t="s">
        <v>64</v>
      </c>
      <c r="G1286" s="33" t="s">
        <v>22</v>
      </c>
      <c r="H1286" s="35">
        <v>80</v>
      </c>
      <c r="I1286" s="36">
        <v>3750</v>
      </c>
      <c r="J1286" s="36">
        <v>3000000</v>
      </c>
      <c r="K1286" s="36">
        <v>900000</v>
      </c>
      <c r="L1286" s="37">
        <v>0.3</v>
      </c>
      <c r="M1286" s="38" t="s">
        <v>23</v>
      </c>
    </row>
    <row r="1287" spans="1:13" ht="30">
      <c r="A1287" s="39" t="s">
        <v>60</v>
      </c>
      <c r="B1287" s="40">
        <v>1185732</v>
      </c>
      <c r="C1287" s="41">
        <v>44550</v>
      </c>
      <c r="D1287" s="40" t="s">
        <v>30</v>
      </c>
      <c r="E1287" s="40" t="s">
        <v>63</v>
      </c>
      <c r="F1287" s="40" t="s">
        <v>64</v>
      </c>
      <c r="G1287" s="40" t="s">
        <v>16</v>
      </c>
      <c r="H1287" s="42">
        <v>75.000000000000014</v>
      </c>
      <c r="I1287" s="43">
        <v>6000</v>
      </c>
      <c r="J1287" s="43">
        <v>4500000.0000000009</v>
      </c>
      <c r="K1287" s="43">
        <v>1575000.0000000005</v>
      </c>
      <c r="L1287" s="44">
        <v>0.35000000000000003</v>
      </c>
      <c r="M1287" s="45" t="s">
        <v>23</v>
      </c>
    </row>
    <row r="1288" spans="1:13" ht="30">
      <c r="A1288" s="32" t="s">
        <v>60</v>
      </c>
      <c r="B1288" s="33">
        <v>1185732</v>
      </c>
      <c r="C1288" s="34">
        <v>44550</v>
      </c>
      <c r="D1288" s="33" t="s">
        <v>30</v>
      </c>
      <c r="E1288" s="33" t="s">
        <v>63</v>
      </c>
      <c r="F1288" s="33" t="s">
        <v>64</v>
      </c>
      <c r="G1288" s="33" t="s">
        <v>18</v>
      </c>
      <c r="H1288" s="35">
        <v>65.000000000000014</v>
      </c>
      <c r="I1288" s="36">
        <v>4000</v>
      </c>
      <c r="J1288" s="36">
        <v>2600000.0000000005</v>
      </c>
      <c r="K1288" s="36">
        <v>910000.00000000023</v>
      </c>
      <c r="L1288" s="37">
        <v>0.35000000000000003</v>
      </c>
      <c r="M1288" s="38" t="s">
        <v>23</v>
      </c>
    </row>
    <row r="1289" spans="1:13" ht="30">
      <c r="A1289" s="39" t="s">
        <v>13</v>
      </c>
      <c r="B1289" s="40">
        <v>1128299</v>
      </c>
      <c r="C1289" s="41">
        <v>44206</v>
      </c>
      <c r="D1289" s="40" t="s">
        <v>30</v>
      </c>
      <c r="E1289" s="40" t="s">
        <v>63</v>
      </c>
      <c r="F1289" s="40" t="s">
        <v>64</v>
      </c>
      <c r="G1289" s="40" t="s">
        <v>16</v>
      </c>
      <c r="H1289" s="42">
        <v>35</v>
      </c>
      <c r="I1289" s="43">
        <v>3750</v>
      </c>
      <c r="J1289" s="43">
        <v>1312500</v>
      </c>
      <c r="K1289" s="43">
        <v>328125</v>
      </c>
      <c r="L1289" s="44">
        <v>0.25</v>
      </c>
      <c r="M1289" s="45" t="s">
        <v>23</v>
      </c>
    </row>
    <row r="1290" spans="1:13" ht="30">
      <c r="A1290" s="32" t="s">
        <v>13</v>
      </c>
      <c r="B1290" s="33">
        <v>1128299</v>
      </c>
      <c r="C1290" s="34">
        <v>44206</v>
      </c>
      <c r="D1290" s="33" t="s">
        <v>30</v>
      </c>
      <c r="E1290" s="33" t="s">
        <v>63</v>
      </c>
      <c r="F1290" s="33" t="s">
        <v>64</v>
      </c>
      <c r="G1290" s="33" t="s">
        <v>18</v>
      </c>
      <c r="H1290" s="35">
        <v>45</v>
      </c>
      <c r="I1290" s="36">
        <v>3750</v>
      </c>
      <c r="J1290" s="36">
        <v>1687500</v>
      </c>
      <c r="K1290" s="36">
        <v>337500</v>
      </c>
      <c r="L1290" s="37">
        <v>0.2</v>
      </c>
      <c r="M1290" s="38" t="s">
        <v>23</v>
      </c>
    </row>
    <row r="1291" spans="1:13" ht="30">
      <c r="A1291" s="39" t="s">
        <v>13</v>
      </c>
      <c r="B1291" s="40">
        <v>1128299</v>
      </c>
      <c r="C1291" s="41">
        <v>44206</v>
      </c>
      <c r="D1291" s="40" t="s">
        <v>30</v>
      </c>
      <c r="E1291" s="40" t="s">
        <v>63</v>
      </c>
      <c r="F1291" s="40" t="s">
        <v>64</v>
      </c>
      <c r="G1291" s="40" t="s">
        <v>19</v>
      </c>
      <c r="H1291" s="42">
        <v>45</v>
      </c>
      <c r="I1291" s="43">
        <v>3750</v>
      </c>
      <c r="J1291" s="43">
        <v>1687500</v>
      </c>
      <c r="K1291" s="43">
        <v>421875</v>
      </c>
      <c r="L1291" s="44">
        <v>0.25</v>
      </c>
      <c r="M1291" s="45" t="s">
        <v>23</v>
      </c>
    </row>
    <row r="1292" spans="1:13" ht="30">
      <c r="A1292" s="32" t="s">
        <v>13</v>
      </c>
      <c r="B1292" s="33">
        <v>1128299</v>
      </c>
      <c r="C1292" s="34">
        <v>44206</v>
      </c>
      <c r="D1292" s="33" t="s">
        <v>30</v>
      </c>
      <c r="E1292" s="33" t="s">
        <v>63</v>
      </c>
      <c r="F1292" s="33" t="s">
        <v>64</v>
      </c>
      <c r="G1292" s="33" t="s">
        <v>20</v>
      </c>
      <c r="H1292" s="35">
        <v>45</v>
      </c>
      <c r="I1292" s="36">
        <v>2250</v>
      </c>
      <c r="J1292" s="36">
        <v>1012500</v>
      </c>
      <c r="K1292" s="36">
        <v>253125</v>
      </c>
      <c r="L1292" s="37">
        <v>0.25</v>
      </c>
      <c r="M1292" s="38" t="s">
        <v>23</v>
      </c>
    </row>
    <row r="1293" spans="1:13">
      <c r="A1293" s="39" t="s">
        <v>13</v>
      </c>
      <c r="B1293" s="40">
        <v>1128299</v>
      </c>
      <c r="C1293" s="41">
        <v>44206</v>
      </c>
      <c r="D1293" s="40" t="s">
        <v>30</v>
      </c>
      <c r="E1293" s="40" t="s">
        <v>63</v>
      </c>
      <c r="F1293" s="40" t="s">
        <v>64</v>
      </c>
      <c r="G1293" s="40" t="s">
        <v>21</v>
      </c>
      <c r="H1293" s="42">
        <v>50</v>
      </c>
      <c r="I1293" s="43">
        <v>1750</v>
      </c>
      <c r="J1293" s="43">
        <v>875000</v>
      </c>
      <c r="K1293" s="43">
        <v>131250</v>
      </c>
      <c r="L1293" s="44">
        <v>0.15</v>
      </c>
      <c r="M1293" s="45" t="s">
        <v>23</v>
      </c>
    </row>
    <row r="1294" spans="1:13">
      <c r="A1294" s="32" t="s">
        <v>13</v>
      </c>
      <c r="B1294" s="33">
        <v>1128299</v>
      </c>
      <c r="C1294" s="34">
        <v>44206</v>
      </c>
      <c r="D1294" s="33" t="s">
        <v>30</v>
      </c>
      <c r="E1294" s="33" t="s">
        <v>63</v>
      </c>
      <c r="F1294" s="33" t="s">
        <v>64</v>
      </c>
      <c r="G1294" s="33" t="s">
        <v>22</v>
      </c>
      <c r="H1294" s="35">
        <v>45</v>
      </c>
      <c r="I1294" s="36">
        <v>4250</v>
      </c>
      <c r="J1294" s="36">
        <v>1912500</v>
      </c>
      <c r="K1294" s="36">
        <v>765000</v>
      </c>
      <c r="L1294" s="37">
        <v>0.4</v>
      </c>
      <c r="M1294" s="38" t="s">
        <v>23</v>
      </c>
    </row>
    <row r="1295" spans="1:13" ht="30">
      <c r="A1295" s="39" t="s">
        <v>13</v>
      </c>
      <c r="B1295" s="40">
        <v>1128299</v>
      </c>
      <c r="C1295" s="41">
        <v>44237</v>
      </c>
      <c r="D1295" s="40" t="s">
        <v>30</v>
      </c>
      <c r="E1295" s="40" t="s">
        <v>63</v>
      </c>
      <c r="F1295" s="40" t="s">
        <v>64</v>
      </c>
      <c r="G1295" s="40" t="s">
        <v>16</v>
      </c>
      <c r="H1295" s="42">
        <v>35</v>
      </c>
      <c r="I1295" s="43">
        <v>4750</v>
      </c>
      <c r="J1295" s="43">
        <v>1662500</v>
      </c>
      <c r="K1295" s="43">
        <v>415625</v>
      </c>
      <c r="L1295" s="44">
        <v>0.25</v>
      </c>
      <c r="M1295" s="45" t="s">
        <v>23</v>
      </c>
    </row>
    <row r="1296" spans="1:13" ht="30">
      <c r="A1296" s="32" t="s">
        <v>13</v>
      </c>
      <c r="B1296" s="33">
        <v>1128299</v>
      </c>
      <c r="C1296" s="34">
        <v>44237</v>
      </c>
      <c r="D1296" s="33" t="s">
        <v>30</v>
      </c>
      <c r="E1296" s="33" t="s">
        <v>63</v>
      </c>
      <c r="F1296" s="33" t="s">
        <v>64</v>
      </c>
      <c r="G1296" s="33" t="s">
        <v>18</v>
      </c>
      <c r="H1296" s="35">
        <v>45</v>
      </c>
      <c r="I1296" s="36">
        <v>3750</v>
      </c>
      <c r="J1296" s="36">
        <v>1687500</v>
      </c>
      <c r="K1296" s="36">
        <v>337500</v>
      </c>
      <c r="L1296" s="37">
        <v>0.2</v>
      </c>
      <c r="M1296" s="38" t="s">
        <v>23</v>
      </c>
    </row>
    <row r="1297" spans="1:13" ht="30">
      <c r="A1297" s="39" t="s">
        <v>13</v>
      </c>
      <c r="B1297" s="40">
        <v>1128299</v>
      </c>
      <c r="C1297" s="41">
        <v>44237</v>
      </c>
      <c r="D1297" s="40" t="s">
        <v>30</v>
      </c>
      <c r="E1297" s="40" t="s">
        <v>63</v>
      </c>
      <c r="F1297" s="40" t="s">
        <v>64</v>
      </c>
      <c r="G1297" s="40" t="s">
        <v>19</v>
      </c>
      <c r="H1297" s="42">
        <v>45</v>
      </c>
      <c r="I1297" s="43">
        <v>3750</v>
      </c>
      <c r="J1297" s="43">
        <v>1687500</v>
      </c>
      <c r="K1297" s="43">
        <v>421875</v>
      </c>
      <c r="L1297" s="44">
        <v>0.25</v>
      </c>
      <c r="M1297" s="45" t="s">
        <v>23</v>
      </c>
    </row>
    <row r="1298" spans="1:13" ht="30">
      <c r="A1298" s="32" t="s">
        <v>13</v>
      </c>
      <c r="B1298" s="33">
        <v>1128299</v>
      </c>
      <c r="C1298" s="34">
        <v>44237</v>
      </c>
      <c r="D1298" s="33" t="s">
        <v>30</v>
      </c>
      <c r="E1298" s="33" t="s">
        <v>65</v>
      </c>
      <c r="F1298" s="33" t="s">
        <v>66</v>
      </c>
      <c r="G1298" s="33" t="s">
        <v>20</v>
      </c>
      <c r="H1298" s="35">
        <v>45</v>
      </c>
      <c r="I1298" s="36">
        <v>2250</v>
      </c>
      <c r="J1298" s="36">
        <v>1012500</v>
      </c>
      <c r="K1298" s="36">
        <v>253125</v>
      </c>
      <c r="L1298" s="37">
        <v>0.25</v>
      </c>
      <c r="M1298" s="38" t="s">
        <v>23</v>
      </c>
    </row>
    <row r="1299" spans="1:13">
      <c r="A1299" s="39" t="s">
        <v>13</v>
      </c>
      <c r="B1299" s="40">
        <v>1128299</v>
      </c>
      <c r="C1299" s="41">
        <v>44237</v>
      </c>
      <c r="D1299" s="40" t="s">
        <v>30</v>
      </c>
      <c r="E1299" s="40" t="s">
        <v>65</v>
      </c>
      <c r="F1299" s="40" t="s">
        <v>66</v>
      </c>
      <c r="G1299" s="40" t="s">
        <v>21</v>
      </c>
      <c r="H1299" s="42">
        <v>50</v>
      </c>
      <c r="I1299" s="43">
        <v>1500</v>
      </c>
      <c r="J1299" s="43">
        <v>750000</v>
      </c>
      <c r="K1299" s="43">
        <v>112500</v>
      </c>
      <c r="L1299" s="44">
        <v>0.15</v>
      </c>
      <c r="M1299" s="45" t="s">
        <v>23</v>
      </c>
    </row>
    <row r="1300" spans="1:13">
      <c r="A1300" s="32" t="s">
        <v>13</v>
      </c>
      <c r="B1300" s="33">
        <v>1128299</v>
      </c>
      <c r="C1300" s="34">
        <v>44237</v>
      </c>
      <c r="D1300" s="33" t="s">
        <v>30</v>
      </c>
      <c r="E1300" s="33" t="s">
        <v>65</v>
      </c>
      <c r="F1300" s="33" t="s">
        <v>66</v>
      </c>
      <c r="G1300" s="33" t="s">
        <v>22</v>
      </c>
      <c r="H1300" s="35">
        <v>45</v>
      </c>
      <c r="I1300" s="36">
        <v>3500</v>
      </c>
      <c r="J1300" s="36">
        <v>1575000</v>
      </c>
      <c r="K1300" s="36">
        <v>630000</v>
      </c>
      <c r="L1300" s="37">
        <v>0.4</v>
      </c>
      <c r="M1300" s="38" t="s">
        <v>23</v>
      </c>
    </row>
    <row r="1301" spans="1:13" ht="30">
      <c r="A1301" s="39" t="s">
        <v>13</v>
      </c>
      <c r="B1301" s="40">
        <v>1128299</v>
      </c>
      <c r="C1301" s="41">
        <v>44264</v>
      </c>
      <c r="D1301" s="40" t="s">
        <v>30</v>
      </c>
      <c r="E1301" s="40" t="s">
        <v>65</v>
      </c>
      <c r="F1301" s="40" t="s">
        <v>66</v>
      </c>
      <c r="G1301" s="40" t="s">
        <v>16</v>
      </c>
      <c r="H1301" s="42">
        <v>45</v>
      </c>
      <c r="I1301" s="43">
        <v>5000</v>
      </c>
      <c r="J1301" s="43">
        <v>2250000</v>
      </c>
      <c r="K1301" s="43">
        <v>562500</v>
      </c>
      <c r="L1301" s="44">
        <v>0.25</v>
      </c>
      <c r="M1301" s="45" t="s">
        <v>23</v>
      </c>
    </row>
    <row r="1302" spans="1:13" ht="30">
      <c r="A1302" s="32" t="s">
        <v>13</v>
      </c>
      <c r="B1302" s="33">
        <v>1128299</v>
      </c>
      <c r="C1302" s="34">
        <v>44264</v>
      </c>
      <c r="D1302" s="33" t="s">
        <v>30</v>
      </c>
      <c r="E1302" s="33" t="s">
        <v>65</v>
      </c>
      <c r="F1302" s="33" t="s">
        <v>66</v>
      </c>
      <c r="G1302" s="33" t="s">
        <v>18</v>
      </c>
      <c r="H1302" s="35">
        <v>54.999999999999993</v>
      </c>
      <c r="I1302" s="36">
        <v>3500</v>
      </c>
      <c r="J1302" s="36">
        <v>1924999.9999999998</v>
      </c>
      <c r="K1302" s="36">
        <v>385000</v>
      </c>
      <c r="L1302" s="37">
        <v>0.2</v>
      </c>
      <c r="M1302" s="38" t="s">
        <v>23</v>
      </c>
    </row>
    <row r="1303" spans="1:13" ht="30">
      <c r="A1303" s="39" t="s">
        <v>13</v>
      </c>
      <c r="B1303" s="40">
        <v>1128299</v>
      </c>
      <c r="C1303" s="41">
        <v>44264</v>
      </c>
      <c r="D1303" s="40" t="s">
        <v>30</v>
      </c>
      <c r="E1303" s="40" t="s">
        <v>65</v>
      </c>
      <c r="F1303" s="40" t="s">
        <v>66</v>
      </c>
      <c r="G1303" s="40" t="s">
        <v>19</v>
      </c>
      <c r="H1303" s="42">
        <v>59.999999999999986</v>
      </c>
      <c r="I1303" s="43">
        <v>3750</v>
      </c>
      <c r="J1303" s="43">
        <v>2249999.9999999995</v>
      </c>
      <c r="K1303" s="43">
        <v>562499.99999999988</v>
      </c>
      <c r="L1303" s="44">
        <v>0.25</v>
      </c>
      <c r="M1303" s="45" t="s">
        <v>23</v>
      </c>
    </row>
    <row r="1304" spans="1:13" ht="30">
      <c r="A1304" s="32" t="s">
        <v>13</v>
      </c>
      <c r="B1304" s="33">
        <v>1128299</v>
      </c>
      <c r="C1304" s="34">
        <v>44264</v>
      </c>
      <c r="D1304" s="33" t="s">
        <v>30</v>
      </c>
      <c r="E1304" s="33" t="s">
        <v>65</v>
      </c>
      <c r="F1304" s="33" t="s">
        <v>66</v>
      </c>
      <c r="G1304" s="33" t="s">
        <v>20</v>
      </c>
      <c r="H1304" s="35">
        <v>54.999999999999993</v>
      </c>
      <c r="I1304" s="36">
        <v>2750</v>
      </c>
      <c r="J1304" s="36">
        <v>1512499.9999999998</v>
      </c>
      <c r="K1304" s="36">
        <v>378124.99999999994</v>
      </c>
      <c r="L1304" s="37">
        <v>0.25</v>
      </c>
      <c r="M1304" s="38" t="s">
        <v>23</v>
      </c>
    </row>
    <row r="1305" spans="1:13">
      <c r="A1305" s="39" t="s">
        <v>13</v>
      </c>
      <c r="B1305" s="40">
        <v>1128299</v>
      </c>
      <c r="C1305" s="41">
        <v>44264</v>
      </c>
      <c r="D1305" s="40" t="s">
        <v>30</v>
      </c>
      <c r="E1305" s="40" t="s">
        <v>65</v>
      </c>
      <c r="F1305" s="40" t="s">
        <v>66</v>
      </c>
      <c r="G1305" s="40" t="s">
        <v>21</v>
      </c>
      <c r="H1305" s="42">
        <v>60</v>
      </c>
      <c r="I1305" s="43">
        <v>1250</v>
      </c>
      <c r="J1305" s="43">
        <v>750000</v>
      </c>
      <c r="K1305" s="43">
        <v>112500</v>
      </c>
      <c r="L1305" s="44">
        <v>0.15</v>
      </c>
      <c r="M1305" s="45" t="s">
        <v>23</v>
      </c>
    </row>
    <row r="1306" spans="1:13">
      <c r="A1306" s="32" t="s">
        <v>13</v>
      </c>
      <c r="B1306" s="33">
        <v>1128299</v>
      </c>
      <c r="C1306" s="34">
        <v>44264</v>
      </c>
      <c r="D1306" s="33" t="s">
        <v>30</v>
      </c>
      <c r="E1306" s="33" t="s">
        <v>65</v>
      </c>
      <c r="F1306" s="33" t="s">
        <v>66</v>
      </c>
      <c r="G1306" s="33" t="s">
        <v>22</v>
      </c>
      <c r="H1306" s="35">
        <v>54.999999999999993</v>
      </c>
      <c r="I1306" s="36">
        <v>3250</v>
      </c>
      <c r="J1306" s="36">
        <v>1787499.9999999998</v>
      </c>
      <c r="K1306" s="36">
        <v>715000</v>
      </c>
      <c r="L1306" s="37">
        <v>0.4</v>
      </c>
      <c r="M1306" s="38" t="s">
        <v>23</v>
      </c>
    </row>
    <row r="1307" spans="1:13" ht="30">
      <c r="A1307" s="39" t="s">
        <v>13</v>
      </c>
      <c r="B1307" s="40">
        <v>1128299</v>
      </c>
      <c r="C1307" s="41">
        <v>44296</v>
      </c>
      <c r="D1307" s="40" t="s">
        <v>30</v>
      </c>
      <c r="E1307" s="40" t="s">
        <v>65</v>
      </c>
      <c r="F1307" s="40" t="s">
        <v>66</v>
      </c>
      <c r="G1307" s="40" t="s">
        <v>16</v>
      </c>
      <c r="H1307" s="42">
        <v>60</v>
      </c>
      <c r="I1307" s="43">
        <v>5000</v>
      </c>
      <c r="J1307" s="43">
        <v>3000000</v>
      </c>
      <c r="K1307" s="43">
        <v>750000</v>
      </c>
      <c r="L1307" s="44">
        <v>0.25</v>
      </c>
      <c r="M1307" s="45" t="s">
        <v>23</v>
      </c>
    </row>
    <row r="1308" spans="1:13" ht="30">
      <c r="A1308" s="32" t="s">
        <v>13</v>
      </c>
      <c r="B1308" s="33">
        <v>1128299</v>
      </c>
      <c r="C1308" s="34">
        <v>44296</v>
      </c>
      <c r="D1308" s="33" t="s">
        <v>30</v>
      </c>
      <c r="E1308" s="33" t="s">
        <v>65</v>
      </c>
      <c r="F1308" s="33" t="s">
        <v>66</v>
      </c>
      <c r="G1308" s="33" t="s">
        <v>18</v>
      </c>
      <c r="H1308" s="35">
        <v>65</v>
      </c>
      <c r="I1308" s="36">
        <v>3000</v>
      </c>
      <c r="J1308" s="36">
        <v>1950000</v>
      </c>
      <c r="K1308" s="36">
        <v>390000</v>
      </c>
      <c r="L1308" s="37">
        <v>0.2</v>
      </c>
      <c r="M1308" s="38" t="s">
        <v>23</v>
      </c>
    </row>
    <row r="1309" spans="1:13" ht="30">
      <c r="A1309" s="39" t="s">
        <v>13</v>
      </c>
      <c r="B1309" s="40">
        <v>1128299</v>
      </c>
      <c r="C1309" s="41">
        <v>44296</v>
      </c>
      <c r="D1309" s="40" t="s">
        <v>30</v>
      </c>
      <c r="E1309" s="40" t="s">
        <v>65</v>
      </c>
      <c r="F1309" s="40" t="s">
        <v>66</v>
      </c>
      <c r="G1309" s="40" t="s">
        <v>19</v>
      </c>
      <c r="H1309" s="42">
        <v>65</v>
      </c>
      <c r="I1309" s="43">
        <v>3500</v>
      </c>
      <c r="J1309" s="43">
        <v>2275000</v>
      </c>
      <c r="K1309" s="43">
        <v>568750</v>
      </c>
      <c r="L1309" s="44">
        <v>0.25</v>
      </c>
      <c r="M1309" s="45" t="s">
        <v>23</v>
      </c>
    </row>
    <row r="1310" spans="1:13" ht="30">
      <c r="A1310" s="32" t="s">
        <v>13</v>
      </c>
      <c r="B1310" s="33">
        <v>1128299</v>
      </c>
      <c r="C1310" s="34">
        <v>44296</v>
      </c>
      <c r="D1310" s="33" t="s">
        <v>30</v>
      </c>
      <c r="E1310" s="33" t="s">
        <v>65</v>
      </c>
      <c r="F1310" s="33" t="s">
        <v>66</v>
      </c>
      <c r="G1310" s="33" t="s">
        <v>20</v>
      </c>
      <c r="H1310" s="35">
        <v>50</v>
      </c>
      <c r="I1310" s="36">
        <v>2500</v>
      </c>
      <c r="J1310" s="36">
        <v>1250000</v>
      </c>
      <c r="K1310" s="36">
        <v>312500</v>
      </c>
      <c r="L1310" s="37">
        <v>0.25</v>
      </c>
      <c r="M1310" s="38" t="s">
        <v>23</v>
      </c>
    </row>
    <row r="1311" spans="1:13">
      <c r="A1311" s="39" t="s">
        <v>13</v>
      </c>
      <c r="B1311" s="40">
        <v>1128299</v>
      </c>
      <c r="C1311" s="41">
        <v>44296</v>
      </c>
      <c r="D1311" s="40" t="s">
        <v>30</v>
      </c>
      <c r="E1311" s="40" t="s">
        <v>65</v>
      </c>
      <c r="F1311" s="40" t="s">
        <v>66</v>
      </c>
      <c r="G1311" s="40" t="s">
        <v>21</v>
      </c>
      <c r="H1311" s="42">
        <v>55.000000000000007</v>
      </c>
      <c r="I1311" s="43">
        <v>1500</v>
      </c>
      <c r="J1311" s="43">
        <v>825000.00000000012</v>
      </c>
      <c r="K1311" s="43">
        <v>123750.00000000001</v>
      </c>
      <c r="L1311" s="44">
        <v>0.15</v>
      </c>
      <c r="M1311" s="45" t="s">
        <v>23</v>
      </c>
    </row>
    <row r="1312" spans="1:13">
      <c r="A1312" s="32" t="s">
        <v>13</v>
      </c>
      <c r="B1312" s="33">
        <v>1128299</v>
      </c>
      <c r="C1312" s="34">
        <v>44296</v>
      </c>
      <c r="D1312" s="33" t="s">
        <v>30</v>
      </c>
      <c r="E1312" s="33" t="s">
        <v>65</v>
      </c>
      <c r="F1312" s="33" t="s">
        <v>66</v>
      </c>
      <c r="G1312" s="33" t="s">
        <v>22</v>
      </c>
      <c r="H1312" s="35">
        <v>70</v>
      </c>
      <c r="I1312" s="36">
        <v>3250</v>
      </c>
      <c r="J1312" s="36">
        <v>2275000</v>
      </c>
      <c r="K1312" s="36">
        <v>910000</v>
      </c>
      <c r="L1312" s="37">
        <v>0.4</v>
      </c>
      <c r="M1312" s="38" t="s">
        <v>23</v>
      </c>
    </row>
    <row r="1313" spans="1:13" ht="30">
      <c r="A1313" s="39" t="s">
        <v>13</v>
      </c>
      <c r="B1313" s="40">
        <v>1128299</v>
      </c>
      <c r="C1313" s="41">
        <v>44327</v>
      </c>
      <c r="D1313" s="40" t="s">
        <v>30</v>
      </c>
      <c r="E1313" s="40" t="s">
        <v>65</v>
      </c>
      <c r="F1313" s="40" t="s">
        <v>66</v>
      </c>
      <c r="G1313" s="40" t="s">
        <v>16</v>
      </c>
      <c r="H1313" s="42">
        <v>54.999999999999993</v>
      </c>
      <c r="I1313" s="43">
        <v>5250</v>
      </c>
      <c r="J1313" s="43">
        <v>2887499.9999999995</v>
      </c>
      <c r="K1313" s="43">
        <v>721874.99999999988</v>
      </c>
      <c r="L1313" s="44">
        <v>0.25</v>
      </c>
      <c r="M1313" s="45" t="s">
        <v>23</v>
      </c>
    </row>
    <row r="1314" spans="1:13" ht="30">
      <c r="A1314" s="32" t="s">
        <v>13</v>
      </c>
      <c r="B1314" s="33">
        <v>1128299</v>
      </c>
      <c r="C1314" s="34">
        <v>44327</v>
      </c>
      <c r="D1314" s="33" t="s">
        <v>30</v>
      </c>
      <c r="E1314" s="33" t="s">
        <v>65</v>
      </c>
      <c r="F1314" s="33" t="s">
        <v>66</v>
      </c>
      <c r="G1314" s="33" t="s">
        <v>18</v>
      </c>
      <c r="H1314" s="35">
        <v>60</v>
      </c>
      <c r="I1314" s="36">
        <v>3750</v>
      </c>
      <c r="J1314" s="36">
        <v>2250000</v>
      </c>
      <c r="K1314" s="36">
        <v>450000</v>
      </c>
      <c r="L1314" s="37">
        <v>0.2</v>
      </c>
      <c r="M1314" s="38" t="s">
        <v>23</v>
      </c>
    </row>
    <row r="1315" spans="1:13" ht="30">
      <c r="A1315" s="39" t="s">
        <v>13</v>
      </c>
      <c r="B1315" s="40">
        <v>1128299</v>
      </c>
      <c r="C1315" s="41">
        <v>44327</v>
      </c>
      <c r="D1315" s="40" t="s">
        <v>30</v>
      </c>
      <c r="E1315" s="40" t="s">
        <v>65</v>
      </c>
      <c r="F1315" s="40" t="s">
        <v>66</v>
      </c>
      <c r="G1315" s="40" t="s">
        <v>19</v>
      </c>
      <c r="H1315" s="42">
        <v>60</v>
      </c>
      <c r="I1315" s="43">
        <v>3750</v>
      </c>
      <c r="J1315" s="43">
        <v>2250000</v>
      </c>
      <c r="K1315" s="43">
        <v>562500</v>
      </c>
      <c r="L1315" s="44">
        <v>0.25</v>
      </c>
      <c r="M1315" s="45" t="s">
        <v>23</v>
      </c>
    </row>
    <row r="1316" spans="1:13" ht="30">
      <c r="A1316" s="32" t="s">
        <v>13</v>
      </c>
      <c r="B1316" s="33">
        <v>1128299</v>
      </c>
      <c r="C1316" s="34">
        <v>44327</v>
      </c>
      <c r="D1316" s="33" t="s">
        <v>30</v>
      </c>
      <c r="E1316" s="33" t="s">
        <v>65</v>
      </c>
      <c r="F1316" s="33" t="s">
        <v>66</v>
      </c>
      <c r="G1316" s="33" t="s">
        <v>20</v>
      </c>
      <c r="H1316" s="35">
        <v>54.999999999999993</v>
      </c>
      <c r="I1316" s="36">
        <v>2750</v>
      </c>
      <c r="J1316" s="36">
        <v>1512499.9999999998</v>
      </c>
      <c r="K1316" s="36">
        <v>378124.99999999994</v>
      </c>
      <c r="L1316" s="37">
        <v>0.25</v>
      </c>
      <c r="M1316" s="38" t="s">
        <v>23</v>
      </c>
    </row>
    <row r="1317" spans="1:13">
      <c r="A1317" s="39" t="s">
        <v>13</v>
      </c>
      <c r="B1317" s="40">
        <v>1128299</v>
      </c>
      <c r="C1317" s="41">
        <v>44327</v>
      </c>
      <c r="D1317" s="40" t="s">
        <v>30</v>
      </c>
      <c r="E1317" s="40" t="s">
        <v>65</v>
      </c>
      <c r="F1317" s="40" t="s">
        <v>66</v>
      </c>
      <c r="G1317" s="40" t="s">
        <v>21</v>
      </c>
      <c r="H1317" s="42">
        <v>60</v>
      </c>
      <c r="I1317" s="43">
        <v>1750</v>
      </c>
      <c r="J1317" s="43">
        <v>1050000</v>
      </c>
      <c r="K1317" s="43">
        <v>157500</v>
      </c>
      <c r="L1317" s="44">
        <v>0.15</v>
      </c>
      <c r="M1317" s="45" t="s">
        <v>23</v>
      </c>
    </row>
    <row r="1318" spans="1:13">
      <c r="A1318" s="32" t="s">
        <v>13</v>
      </c>
      <c r="B1318" s="33">
        <v>1128299</v>
      </c>
      <c r="C1318" s="34">
        <v>44327</v>
      </c>
      <c r="D1318" s="33" t="s">
        <v>30</v>
      </c>
      <c r="E1318" s="33" t="s">
        <v>65</v>
      </c>
      <c r="F1318" s="33" t="s">
        <v>66</v>
      </c>
      <c r="G1318" s="33" t="s">
        <v>22</v>
      </c>
      <c r="H1318" s="35">
        <v>75</v>
      </c>
      <c r="I1318" s="36">
        <v>4750</v>
      </c>
      <c r="J1318" s="36">
        <v>3562500</v>
      </c>
      <c r="K1318" s="36">
        <v>1425000</v>
      </c>
      <c r="L1318" s="37">
        <v>0.4</v>
      </c>
      <c r="M1318" s="38" t="s">
        <v>23</v>
      </c>
    </row>
    <row r="1319" spans="1:13" ht="30">
      <c r="A1319" s="39" t="s">
        <v>13</v>
      </c>
      <c r="B1319" s="40">
        <v>1128299</v>
      </c>
      <c r="C1319" s="41">
        <v>44357</v>
      </c>
      <c r="D1319" s="40" t="s">
        <v>30</v>
      </c>
      <c r="E1319" s="40" t="s">
        <v>65</v>
      </c>
      <c r="F1319" s="40" t="s">
        <v>66</v>
      </c>
      <c r="G1319" s="40" t="s">
        <v>16</v>
      </c>
      <c r="H1319" s="42">
        <v>70</v>
      </c>
      <c r="I1319" s="43">
        <v>7250</v>
      </c>
      <c r="J1319" s="43">
        <v>5075000</v>
      </c>
      <c r="K1319" s="43">
        <v>1268750</v>
      </c>
      <c r="L1319" s="44">
        <v>0.25</v>
      </c>
      <c r="M1319" s="45" t="s">
        <v>23</v>
      </c>
    </row>
    <row r="1320" spans="1:13" ht="30">
      <c r="A1320" s="32" t="s">
        <v>13</v>
      </c>
      <c r="B1320" s="33">
        <v>1128299</v>
      </c>
      <c r="C1320" s="34">
        <v>44357</v>
      </c>
      <c r="D1320" s="33" t="s">
        <v>30</v>
      </c>
      <c r="E1320" s="33" t="s">
        <v>65</v>
      </c>
      <c r="F1320" s="33" t="s">
        <v>66</v>
      </c>
      <c r="G1320" s="33" t="s">
        <v>18</v>
      </c>
      <c r="H1320" s="35">
        <v>75</v>
      </c>
      <c r="I1320" s="36">
        <v>6000</v>
      </c>
      <c r="J1320" s="36">
        <v>4500000</v>
      </c>
      <c r="K1320" s="36">
        <v>900000</v>
      </c>
      <c r="L1320" s="37">
        <v>0.2</v>
      </c>
      <c r="M1320" s="38" t="s">
        <v>23</v>
      </c>
    </row>
    <row r="1321" spans="1:13" ht="30">
      <c r="A1321" s="39" t="s">
        <v>13</v>
      </c>
      <c r="B1321" s="40">
        <v>1128299</v>
      </c>
      <c r="C1321" s="41">
        <v>44357</v>
      </c>
      <c r="D1321" s="40" t="s">
        <v>30</v>
      </c>
      <c r="E1321" s="40" t="s">
        <v>65</v>
      </c>
      <c r="F1321" s="40" t="s">
        <v>66</v>
      </c>
      <c r="G1321" s="40" t="s">
        <v>19</v>
      </c>
      <c r="H1321" s="42">
        <v>75</v>
      </c>
      <c r="I1321" s="43">
        <v>6000</v>
      </c>
      <c r="J1321" s="43">
        <v>4500000</v>
      </c>
      <c r="K1321" s="43">
        <v>1125000</v>
      </c>
      <c r="L1321" s="44">
        <v>0.25</v>
      </c>
      <c r="M1321" s="45" t="s">
        <v>23</v>
      </c>
    </row>
    <row r="1322" spans="1:13" ht="30">
      <c r="A1322" s="32" t="s">
        <v>13</v>
      </c>
      <c r="B1322" s="33">
        <v>1128299</v>
      </c>
      <c r="C1322" s="34">
        <v>44357</v>
      </c>
      <c r="D1322" s="33" t="s">
        <v>30</v>
      </c>
      <c r="E1322" s="33" t="s">
        <v>65</v>
      </c>
      <c r="F1322" s="33" t="s">
        <v>66</v>
      </c>
      <c r="G1322" s="33" t="s">
        <v>20</v>
      </c>
      <c r="H1322" s="35">
        <v>75</v>
      </c>
      <c r="I1322" s="36">
        <v>4750</v>
      </c>
      <c r="J1322" s="36">
        <v>3562500</v>
      </c>
      <c r="K1322" s="36">
        <v>890625</v>
      </c>
      <c r="L1322" s="37">
        <v>0.25</v>
      </c>
      <c r="M1322" s="38" t="s">
        <v>23</v>
      </c>
    </row>
    <row r="1323" spans="1:13">
      <c r="A1323" s="39" t="s">
        <v>13</v>
      </c>
      <c r="B1323" s="40">
        <v>1128299</v>
      </c>
      <c r="C1323" s="41">
        <v>44357</v>
      </c>
      <c r="D1323" s="40" t="s">
        <v>30</v>
      </c>
      <c r="E1323" s="40" t="s">
        <v>65</v>
      </c>
      <c r="F1323" s="40" t="s">
        <v>66</v>
      </c>
      <c r="G1323" s="40" t="s">
        <v>21</v>
      </c>
      <c r="H1323" s="42">
        <v>85.000000000000014</v>
      </c>
      <c r="I1323" s="43">
        <v>3500</v>
      </c>
      <c r="J1323" s="43">
        <v>2975000.0000000005</v>
      </c>
      <c r="K1323" s="43">
        <v>446250.00000000006</v>
      </c>
      <c r="L1323" s="44">
        <v>0.15</v>
      </c>
      <c r="M1323" s="45" t="s">
        <v>23</v>
      </c>
    </row>
    <row r="1324" spans="1:13">
      <c r="A1324" s="32" t="s">
        <v>13</v>
      </c>
      <c r="B1324" s="33">
        <v>1128299</v>
      </c>
      <c r="C1324" s="34">
        <v>44357</v>
      </c>
      <c r="D1324" s="33" t="s">
        <v>30</v>
      </c>
      <c r="E1324" s="33" t="s">
        <v>65</v>
      </c>
      <c r="F1324" s="33" t="s">
        <v>66</v>
      </c>
      <c r="G1324" s="33" t="s">
        <v>22</v>
      </c>
      <c r="H1324" s="35">
        <v>100</v>
      </c>
      <c r="I1324" s="36">
        <v>6500</v>
      </c>
      <c r="J1324" s="36">
        <v>6500000</v>
      </c>
      <c r="K1324" s="36">
        <v>2600000</v>
      </c>
      <c r="L1324" s="37">
        <v>0.4</v>
      </c>
      <c r="M1324" s="38" t="s">
        <v>23</v>
      </c>
    </row>
    <row r="1325" spans="1:13" ht="30">
      <c r="A1325" s="39" t="s">
        <v>13</v>
      </c>
      <c r="B1325" s="40">
        <v>1128299</v>
      </c>
      <c r="C1325" s="41">
        <v>44386</v>
      </c>
      <c r="D1325" s="40" t="s">
        <v>30</v>
      </c>
      <c r="E1325" s="40" t="s">
        <v>65</v>
      </c>
      <c r="F1325" s="40" t="s">
        <v>66</v>
      </c>
      <c r="G1325" s="40" t="s">
        <v>16</v>
      </c>
      <c r="H1325" s="42">
        <v>80</v>
      </c>
      <c r="I1325" s="43">
        <v>8000</v>
      </c>
      <c r="J1325" s="43">
        <v>6400000</v>
      </c>
      <c r="K1325" s="43">
        <v>1600000</v>
      </c>
      <c r="L1325" s="44">
        <v>0.25</v>
      </c>
      <c r="M1325" s="45" t="s">
        <v>23</v>
      </c>
    </row>
    <row r="1326" spans="1:13" ht="30">
      <c r="A1326" s="32" t="s">
        <v>13</v>
      </c>
      <c r="B1326" s="33">
        <v>1128299</v>
      </c>
      <c r="C1326" s="34">
        <v>44386</v>
      </c>
      <c r="D1326" s="33" t="s">
        <v>30</v>
      </c>
      <c r="E1326" s="33" t="s">
        <v>65</v>
      </c>
      <c r="F1326" s="33" t="s">
        <v>66</v>
      </c>
      <c r="G1326" s="33" t="s">
        <v>18</v>
      </c>
      <c r="H1326" s="35">
        <v>85.000000000000014</v>
      </c>
      <c r="I1326" s="36">
        <v>6500</v>
      </c>
      <c r="J1326" s="36">
        <v>5525000.0000000009</v>
      </c>
      <c r="K1326" s="36">
        <v>1105000.0000000002</v>
      </c>
      <c r="L1326" s="37">
        <v>0.2</v>
      </c>
      <c r="M1326" s="38" t="s">
        <v>23</v>
      </c>
    </row>
    <row r="1327" spans="1:13" ht="30">
      <c r="A1327" s="39" t="s">
        <v>13</v>
      </c>
      <c r="B1327" s="40">
        <v>1128299</v>
      </c>
      <c r="C1327" s="41">
        <v>44386</v>
      </c>
      <c r="D1327" s="40" t="s">
        <v>30</v>
      </c>
      <c r="E1327" s="40" t="s">
        <v>65</v>
      </c>
      <c r="F1327" s="40" t="s">
        <v>66</v>
      </c>
      <c r="G1327" s="40" t="s">
        <v>19</v>
      </c>
      <c r="H1327" s="42">
        <v>85.000000000000014</v>
      </c>
      <c r="I1327" s="43">
        <v>6000</v>
      </c>
      <c r="J1327" s="43">
        <v>5100000.0000000009</v>
      </c>
      <c r="K1327" s="43">
        <v>1275000.0000000002</v>
      </c>
      <c r="L1327" s="44">
        <v>0.25</v>
      </c>
      <c r="M1327" s="45" t="s">
        <v>23</v>
      </c>
    </row>
    <row r="1328" spans="1:13" ht="30">
      <c r="A1328" s="32" t="s">
        <v>13</v>
      </c>
      <c r="B1328" s="33">
        <v>1128299</v>
      </c>
      <c r="C1328" s="34">
        <v>44386</v>
      </c>
      <c r="D1328" s="33" t="s">
        <v>30</v>
      </c>
      <c r="E1328" s="33" t="s">
        <v>65</v>
      </c>
      <c r="F1328" s="33" t="s">
        <v>66</v>
      </c>
      <c r="G1328" s="33" t="s">
        <v>20</v>
      </c>
      <c r="H1328" s="35">
        <v>80</v>
      </c>
      <c r="I1328" s="36">
        <v>5000</v>
      </c>
      <c r="J1328" s="36">
        <v>4000000</v>
      </c>
      <c r="K1328" s="36">
        <v>1000000</v>
      </c>
      <c r="L1328" s="37">
        <v>0.25</v>
      </c>
      <c r="M1328" s="38" t="s">
        <v>23</v>
      </c>
    </row>
    <row r="1329" spans="1:13">
      <c r="A1329" s="39" t="s">
        <v>13</v>
      </c>
      <c r="B1329" s="40">
        <v>1128299</v>
      </c>
      <c r="C1329" s="41">
        <v>44386</v>
      </c>
      <c r="D1329" s="40" t="s">
        <v>30</v>
      </c>
      <c r="E1329" s="40" t="s">
        <v>65</v>
      </c>
      <c r="F1329" s="40" t="s">
        <v>66</v>
      </c>
      <c r="G1329" s="40" t="s">
        <v>21</v>
      </c>
      <c r="H1329" s="42">
        <v>85.000000000000014</v>
      </c>
      <c r="I1329" s="43">
        <v>5500</v>
      </c>
      <c r="J1329" s="43">
        <v>4675000.0000000009</v>
      </c>
      <c r="K1329" s="43">
        <v>701250.00000000012</v>
      </c>
      <c r="L1329" s="44">
        <v>0.15</v>
      </c>
      <c r="M1329" s="45" t="s">
        <v>23</v>
      </c>
    </row>
    <row r="1330" spans="1:13">
      <c r="A1330" s="32" t="s">
        <v>13</v>
      </c>
      <c r="B1330" s="33">
        <v>1128299</v>
      </c>
      <c r="C1330" s="34">
        <v>44386</v>
      </c>
      <c r="D1330" s="33" t="s">
        <v>30</v>
      </c>
      <c r="E1330" s="33" t="s">
        <v>65</v>
      </c>
      <c r="F1330" s="33" t="s">
        <v>66</v>
      </c>
      <c r="G1330" s="33" t="s">
        <v>22</v>
      </c>
      <c r="H1330" s="35">
        <v>100</v>
      </c>
      <c r="I1330" s="36">
        <v>5500</v>
      </c>
      <c r="J1330" s="36">
        <v>5500000</v>
      </c>
      <c r="K1330" s="36">
        <v>2200000</v>
      </c>
      <c r="L1330" s="37">
        <v>0.4</v>
      </c>
      <c r="M1330" s="38" t="s">
        <v>23</v>
      </c>
    </row>
    <row r="1331" spans="1:13" ht="30">
      <c r="A1331" s="39" t="s">
        <v>13</v>
      </c>
      <c r="B1331" s="40">
        <v>1128299</v>
      </c>
      <c r="C1331" s="41">
        <v>44418</v>
      </c>
      <c r="D1331" s="40" t="s">
        <v>30</v>
      </c>
      <c r="E1331" s="40" t="s">
        <v>65</v>
      </c>
      <c r="F1331" s="40" t="s">
        <v>66</v>
      </c>
      <c r="G1331" s="40" t="s">
        <v>16</v>
      </c>
      <c r="H1331" s="42">
        <v>85.000000000000014</v>
      </c>
      <c r="I1331" s="43">
        <v>7500</v>
      </c>
      <c r="J1331" s="43">
        <v>6375000.0000000009</v>
      </c>
      <c r="K1331" s="43">
        <v>1593750.0000000002</v>
      </c>
      <c r="L1331" s="44">
        <v>0.25</v>
      </c>
      <c r="M1331" s="45" t="s">
        <v>23</v>
      </c>
    </row>
    <row r="1332" spans="1:13" ht="30">
      <c r="A1332" s="32" t="s">
        <v>13</v>
      </c>
      <c r="B1332" s="33">
        <v>1128299</v>
      </c>
      <c r="C1332" s="34">
        <v>44418</v>
      </c>
      <c r="D1332" s="33" t="s">
        <v>30</v>
      </c>
      <c r="E1332" s="33" t="s">
        <v>65</v>
      </c>
      <c r="F1332" s="33" t="s">
        <v>66</v>
      </c>
      <c r="G1332" s="33" t="s">
        <v>18</v>
      </c>
      <c r="H1332" s="35">
        <v>75.000000000000014</v>
      </c>
      <c r="I1332" s="36">
        <v>7250</v>
      </c>
      <c r="J1332" s="36">
        <v>5437500.0000000009</v>
      </c>
      <c r="K1332" s="36">
        <v>1087500.0000000002</v>
      </c>
      <c r="L1332" s="37">
        <v>0.2</v>
      </c>
      <c r="M1332" s="38" t="s">
        <v>23</v>
      </c>
    </row>
    <row r="1333" spans="1:13" ht="30">
      <c r="A1333" s="39" t="s">
        <v>13</v>
      </c>
      <c r="B1333" s="40">
        <v>1128299</v>
      </c>
      <c r="C1333" s="41">
        <v>44418</v>
      </c>
      <c r="D1333" s="40" t="s">
        <v>30</v>
      </c>
      <c r="E1333" s="40" t="s">
        <v>65</v>
      </c>
      <c r="F1333" s="40" t="s">
        <v>66</v>
      </c>
      <c r="G1333" s="40" t="s">
        <v>19</v>
      </c>
      <c r="H1333" s="42">
        <v>70</v>
      </c>
      <c r="I1333" s="43">
        <v>6000</v>
      </c>
      <c r="J1333" s="43">
        <v>4200000</v>
      </c>
      <c r="K1333" s="43">
        <v>1050000</v>
      </c>
      <c r="L1333" s="44">
        <v>0.25</v>
      </c>
      <c r="M1333" s="45" t="s">
        <v>23</v>
      </c>
    </row>
    <row r="1334" spans="1:13" ht="30">
      <c r="A1334" s="32" t="s">
        <v>13</v>
      </c>
      <c r="B1334" s="33">
        <v>1128299</v>
      </c>
      <c r="C1334" s="34">
        <v>44418</v>
      </c>
      <c r="D1334" s="33" t="s">
        <v>30</v>
      </c>
      <c r="E1334" s="33" t="s">
        <v>65</v>
      </c>
      <c r="F1334" s="33" t="s">
        <v>66</v>
      </c>
      <c r="G1334" s="33" t="s">
        <v>20</v>
      </c>
      <c r="H1334" s="35">
        <v>70</v>
      </c>
      <c r="I1334" s="36">
        <v>5250</v>
      </c>
      <c r="J1334" s="36">
        <v>3675000</v>
      </c>
      <c r="K1334" s="36">
        <v>918750</v>
      </c>
      <c r="L1334" s="37">
        <v>0.25</v>
      </c>
      <c r="M1334" s="38" t="s">
        <v>23</v>
      </c>
    </row>
    <row r="1335" spans="1:13">
      <c r="A1335" s="39" t="s">
        <v>24</v>
      </c>
      <c r="B1335" s="40">
        <v>1128299</v>
      </c>
      <c r="C1335" s="41">
        <v>44418</v>
      </c>
      <c r="D1335" s="40" t="s">
        <v>30</v>
      </c>
      <c r="E1335" s="40" t="s">
        <v>65</v>
      </c>
      <c r="F1335" s="40" t="s">
        <v>66</v>
      </c>
      <c r="G1335" s="40" t="s">
        <v>21</v>
      </c>
      <c r="H1335" s="42">
        <v>70</v>
      </c>
      <c r="I1335" s="43">
        <v>5250</v>
      </c>
      <c r="J1335" s="43">
        <v>3675000</v>
      </c>
      <c r="K1335" s="43">
        <v>551250</v>
      </c>
      <c r="L1335" s="44">
        <v>0.15</v>
      </c>
      <c r="M1335" s="45" t="s">
        <v>23</v>
      </c>
    </row>
    <row r="1336" spans="1:13">
      <c r="A1336" s="32" t="s">
        <v>24</v>
      </c>
      <c r="B1336" s="33">
        <v>1128299</v>
      </c>
      <c r="C1336" s="34">
        <v>44418</v>
      </c>
      <c r="D1336" s="33" t="s">
        <v>30</v>
      </c>
      <c r="E1336" s="33" t="s">
        <v>65</v>
      </c>
      <c r="F1336" s="33" t="s">
        <v>66</v>
      </c>
      <c r="G1336" s="33" t="s">
        <v>22</v>
      </c>
      <c r="H1336" s="35">
        <v>75</v>
      </c>
      <c r="I1336" s="36">
        <v>3500</v>
      </c>
      <c r="J1336" s="36">
        <v>2625000</v>
      </c>
      <c r="K1336" s="36">
        <v>1050000</v>
      </c>
      <c r="L1336" s="37">
        <v>0.4</v>
      </c>
      <c r="M1336" s="38" t="s">
        <v>23</v>
      </c>
    </row>
    <row r="1337" spans="1:13" ht="30">
      <c r="A1337" s="39" t="s">
        <v>24</v>
      </c>
      <c r="B1337" s="40">
        <v>1128299</v>
      </c>
      <c r="C1337" s="41">
        <v>44450</v>
      </c>
      <c r="D1337" s="40" t="s">
        <v>30</v>
      </c>
      <c r="E1337" s="40" t="s">
        <v>65</v>
      </c>
      <c r="F1337" s="40" t="s">
        <v>66</v>
      </c>
      <c r="G1337" s="40" t="s">
        <v>16</v>
      </c>
      <c r="H1337" s="42">
        <v>65.000000000000014</v>
      </c>
      <c r="I1337" s="43">
        <v>5500</v>
      </c>
      <c r="J1337" s="43">
        <v>3575000.0000000005</v>
      </c>
      <c r="K1337" s="43">
        <v>893750.00000000012</v>
      </c>
      <c r="L1337" s="44">
        <v>0.25</v>
      </c>
      <c r="M1337" s="45" t="s">
        <v>23</v>
      </c>
    </row>
    <row r="1338" spans="1:13" ht="30">
      <c r="A1338" s="32" t="s">
        <v>24</v>
      </c>
      <c r="B1338" s="33">
        <v>1128299</v>
      </c>
      <c r="C1338" s="34">
        <v>44450</v>
      </c>
      <c r="D1338" s="33" t="s">
        <v>30</v>
      </c>
      <c r="E1338" s="33" t="s">
        <v>65</v>
      </c>
      <c r="F1338" s="33" t="s">
        <v>66</v>
      </c>
      <c r="G1338" s="33" t="s">
        <v>18</v>
      </c>
      <c r="H1338" s="35">
        <v>70.000000000000014</v>
      </c>
      <c r="I1338" s="36">
        <v>5500</v>
      </c>
      <c r="J1338" s="36">
        <v>3850000.0000000005</v>
      </c>
      <c r="K1338" s="36">
        <v>770000.00000000012</v>
      </c>
      <c r="L1338" s="37">
        <v>0.2</v>
      </c>
      <c r="M1338" s="38" t="s">
        <v>23</v>
      </c>
    </row>
    <row r="1339" spans="1:13" ht="30">
      <c r="A1339" s="39" t="s">
        <v>24</v>
      </c>
      <c r="B1339" s="40">
        <v>1128299</v>
      </c>
      <c r="C1339" s="41">
        <v>44450</v>
      </c>
      <c r="D1339" s="40" t="s">
        <v>30</v>
      </c>
      <c r="E1339" s="40" t="s">
        <v>65</v>
      </c>
      <c r="F1339" s="40" t="s">
        <v>66</v>
      </c>
      <c r="G1339" s="40" t="s">
        <v>19</v>
      </c>
      <c r="H1339" s="42">
        <v>65.000000000000014</v>
      </c>
      <c r="I1339" s="43">
        <v>3750</v>
      </c>
      <c r="J1339" s="43">
        <v>2437500.0000000005</v>
      </c>
      <c r="K1339" s="43">
        <v>609375.00000000012</v>
      </c>
      <c r="L1339" s="44">
        <v>0.25</v>
      </c>
      <c r="M1339" s="45" t="s">
        <v>23</v>
      </c>
    </row>
    <row r="1340" spans="1:13" ht="30">
      <c r="A1340" s="32" t="s">
        <v>24</v>
      </c>
      <c r="B1340" s="33">
        <v>1128299</v>
      </c>
      <c r="C1340" s="34">
        <v>44450</v>
      </c>
      <c r="D1340" s="33" t="s">
        <v>30</v>
      </c>
      <c r="E1340" s="33" t="s">
        <v>65</v>
      </c>
      <c r="F1340" s="33" t="s">
        <v>66</v>
      </c>
      <c r="G1340" s="33" t="s">
        <v>20</v>
      </c>
      <c r="H1340" s="35">
        <v>65.000000000000014</v>
      </c>
      <c r="I1340" s="36">
        <v>3250</v>
      </c>
      <c r="J1340" s="36">
        <v>2112500.0000000005</v>
      </c>
      <c r="K1340" s="36">
        <v>528125.00000000012</v>
      </c>
      <c r="L1340" s="37">
        <v>0.25</v>
      </c>
      <c r="M1340" s="38" t="s">
        <v>23</v>
      </c>
    </row>
    <row r="1341" spans="1:13">
      <c r="A1341" s="39" t="s">
        <v>24</v>
      </c>
      <c r="B1341" s="40">
        <v>1128299</v>
      </c>
      <c r="C1341" s="41">
        <v>44450</v>
      </c>
      <c r="D1341" s="40" t="s">
        <v>30</v>
      </c>
      <c r="E1341" s="40" t="s">
        <v>65</v>
      </c>
      <c r="F1341" s="40" t="s">
        <v>66</v>
      </c>
      <c r="G1341" s="40" t="s">
        <v>21</v>
      </c>
      <c r="H1341" s="42">
        <v>75.000000000000014</v>
      </c>
      <c r="I1341" s="43">
        <v>3500</v>
      </c>
      <c r="J1341" s="43">
        <v>2625000.0000000005</v>
      </c>
      <c r="K1341" s="43">
        <v>393750.00000000006</v>
      </c>
      <c r="L1341" s="44">
        <v>0.15</v>
      </c>
      <c r="M1341" s="45" t="s">
        <v>23</v>
      </c>
    </row>
    <row r="1342" spans="1:13">
      <c r="A1342" s="32" t="s">
        <v>24</v>
      </c>
      <c r="B1342" s="33">
        <v>1128299</v>
      </c>
      <c r="C1342" s="34">
        <v>44450</v>
      </c>
      <c r="D1342" s="33" t="s">
        <v>30</v>
      </c>
      <c r="E1342" s="33" t="s">
        <v>65</v>
      </c>
      <c r="F1342" s="33" t="s">
        <v>66</v>
      </c>
      <c r="G1342" s="33" t="s">
        <v>22</v>
      </c>
      <c r="H1342" s="35">
        <v>60</v>
      </c>
      <c r="I1342" s="36">
        <v>3750</v>
      </c>
      <c r="J1342" s="36">
        <v>2250000</v>
      </c>
      <c r="K1342" s="36">
        <v>900000</v>
      </c>
      <c r="L1342" s="37">
        <v>0.4</v>
      </c>
      <c r="M1342" s="38" t="s">
        <v>23</v>
      </c>
    </row>
    <row r="1343" spans="1:13" ht="30">
      <c r="A1343" s="39" t="s">
        <v>24</v>
      </c>
      <c r="B1343" s="40">
        <v>1128299</v>
      </c>
      <c r="C1343" s="41">
        <v>44479</v>
      </c>
      <c r="D1343" s="40" t="s">
        <v>30</v>
      </c>
      <c r="E1343" s="40" t="s">
        <v>65</v>
      </c>
      <c r="F1343" s="40" t="s">
        <v>66</v>
      </c>
      <c r="G1343" s="40" t="s">
        <v>16</v>
      </c>
      <c r="H1343" s="42">
        <v>55.000000000000007</v>
      </c>
      <c r="I1343" s="43">
        <v>4750</v>
      </c>
      <c r="J1343" s="43">
        <v>2612500.0000000005</v>
      </c>
      <c r="K1343" s="43">
        <v>653125.00000000012</v>
      </c>
      <c r="L1343" s="44">
        <v>0.25</v>
      </c>
      <c r="M1343" s="45" t="s">
        <v>23</v>
      </c>
    </row>
    <row r="1344" spans="1:13" ht="30">
      <c r="A1344" s="32" t="s">
        <v>24</v>
      </c>
      <c r="B1344" s="33">
        <v>1128299</v>
      </c>
      <c r="C1344" s="34">
        <v>44479</v>
      </c>
      <c r="D1344" s="33" t="s">
        <v>30</v>
      </c>
      <c r="E1344" s="33" t="s">
        <v>65</v>
      </c>
      <c r="F1344" s="33" t="s">
        <v>66</v>
      </c>
      <c r="G1344" s="33" t="s">
        <v>18</v>
      </c>
      <c r="H1344" s="35">
        <v>65.000000000000014</v>
      </c>
      <c r="I1344" s="36">
        <v>4750</v>
      </c>
      <c r="J1344" s="36">
        <v>3087500.0000000005</v>
      </c>
      <c r="K1344" s="36">
        <v>617500.00000000012</v>
      </c>
      <c r="L1344" s="37">
        <v>0.2</v>
      </c>
      <c r="M1344" s="38" t="s">
        <v>23</v>
      </c>
    </row>
    <row r="1345" spans="1:13" ht="30">
      <c r="A1345" s="39" t="s">
        <v>24</v>
      </c>
      <c r="B1345" s="40">
        <v>1128299</v>
      </c>
      <c r="C1345" s="41">
        <v>44479</v>
      </c>
      <c r="D1345" s="40" t="s">
        <v>30</v>
      </c>
      <c r="E1345" s="40" t="s">
        <v>65</v>
      </c>
      <c r="F1345" s="40" t="s">
        <v>66</v>
      </c>
      <c r="G1345" s="40" t="s">
        <v>19</v>
      </c>
      <c r="H1345" s="42">
        <v>60.000000000000007</v>
      </c>
      <c r="I1345" s="43">
        <v>3000</v>
      </c>
      <c r="J1345" s="43">
        <v>1800000.0000000002</v>
      </c>
      <c r="K1345" s="43">
        <v>450000.00000000006</v>
      </c>
      <c r="L1345" s="44">
        <v>0.25</v>
      </c>
      <c r="M1345" s="45" t="s">
        <v>23</v>
      </c>
    </row>
    <row r="1346" spans="1:13" ht="30">
      <c r="A1346" s="32" t="s">
        <v>24</v>
      </c>
      <c r="B1346" s="33">
        <v>1128299</v>
      </c>
      <c r="C1346" s="34">
        <v>44479</v>
      </c>
      <c r="D1346" s="33" t="s">
        <v>30</v>
      </c>
      <c r="E1346" s="33" t="s">
        <v>65</v>
      </c>
      <c r="F1346" s="33" t="s">
        <v>66</v>
      </c>
      <c r="G1346" s="33" t="s">
        <v>20</v>
      </c>
      <c r="H1346" s="35">
        <v>55.000000000000007</v>
      </c>
      <c r="I1346" s="36">
        <v>2750</v>
      </c>
      <c r="J1346" s="36">
        <v>1512500.0000000002</v>
      </c>
      <c r="K1346" s="36">
        <v>378125.00000000006</v>
      </c>
      <c r="L1346" s="37">
        <v>0.25</v>
      </c>
      <c r="M1346" s="38" t="s">
        <v>23</v>
      </c>
    </row>
    <row r="1347" spans="1:13">
      <c r="A1347" s="39" t="s">
        <v>24</v>
      </c>
      <c r="B1347" s="40">
        <v>1128299</v>
      </c>
      <c r="C1347" s="41">
        <v>44479</v>
      </c>
      <c r="D1347" s="40" t="s">
        <v>30</v>
      </c>
      <c r="E1347" s="40" t="s">
        <v>65</v>
      </c>
      <c r="F1347" s="40" t="s">
        <v>66</v>
      </c>
      <c r="G1347" s="40" t="s">
        <v>21</v>
      </c>
      <c r="H1347" s="42">
        <v>65</v>
      </c>
      <c r="I1347" s="43">
        <v>2500</v>
      </c>
      <c r="J1347" s="43">
        <v>1625000</v>
      </c>
      <c r="K1347" s="43">
        <v>243750</v>
      </c>
      <c r="L1347" s="44">
        <v>0.15</v>
      </c>
      <c r="M1347" s="45" t="s">
        <v>23</v>
      </c>
    </row>
    <row r="1348" spans="1:13">
      <c r="A1348" s="32" t="s">
        <v>24</v>
      </c>
      <c r="B1348" s="33">
        <v>1128299</v>
      </c>
      <c r="C1348" s="34">
        <v>44479</v>
      </c>
      <c r="D1348" s="33" t="s">
        <v>30</v>
      </c>
      <c r="E1348" s="33" t="s">
        <v>65</v>
      </c>
      <c r="F1348" s="33" t="s">
        <v>66</v>
      </c>
      <c r="G1348" s="33" t="s">
        <v>22</v>
      </c>
      <c r="H1348" s="35">
        <v>70</v>
      </c>
      <c r="I1348" s="36">
        <v>3000</v>
      </c>
      <c r="J1348" s="36">
        <v>2100000</v>
      </c>
      <c r="K1348" s="36">
        <v>840000</v>
      </c>
      <c r="L1348" s="37">
        <v>0.4</v>
      </c>
      <c r="M1348" s="38" t="s">
        <v>23</v>
      </c>
    </row>
    <row r="1349" spans="1:13" ht="30">
      <c r="A1349" s="39" t="s">
        <v>24</v>
      </c>
      <c r="B1349" s="40">
        <v>1128299</v>
      </c>
      <c r="C1349" s="41">
        <v>44510</v>
      </c>
      <c r="D1349" s="40" t="s">
        <v>30</v>
      </c>
      <c r="E1349" s="40" t="s">
        <v>65</v>
      </c>
      <c r="F1349" s="40" t="s">
        <v>66</v>
      </c>
      <c r="G1349" s="40" t="s">
        <v>16</v>
      </c>
      <c r="H1349" s="42">
        <v>55.000000000000007</v>
      </c>
      <c r="I1349" s="43">
        <v>5250</v>
      </c>
      <c r="J1349" s="43">
        <v>2887500.0000000005</v>
      </c>
      <c r="K1349" s="43">
        <v>721875.00000000012</v>
      </c>
      <c r="L1349" s="44">
        <v>0.25</v>
      </c>
      <c r="M1349" s="45" t="s">
        <v>23</v>
      </c>
    </row>
    <row r="1350" spans="1:13" ht="30">
      <c r="A1350" s="32" t="s">
        <v>24</v>
      </c>
      <c r="B1350" s="33">
        <v>1128299</v>
      </c>
      <c r="C1350" s="34">
        <v>44510</v>
      </c>
      <c r="D1350" s="33" t="s">
        <v>30</v>
      </c>
      <c r="E1350" s="33" t="s">
        <v>65</v>
      </c>
      <c r="F1350" s="33" t="s">
        <v>66</v>
      </c>
      <c r="G1350" s="33" t="s">
        <v>18</v>
      </c>
      <c r="H1350" s="35">
        <v>60.000000000000007</v>
      </c>
      <c r="I1350" s="36">
        <v>6000</v>
      </c>
      <c r="J1350" s="36">
        <v>3600000.0000000005</v>
      </c>
      <c r="K1350" s="36">
        <v>720000.00000000012</v>
      </c>
      <c r="L1350" s="37">
        <v>0.2</v>
      </c>
      <c r="M1350" s="38" t="s">
        <v>23</v>
      </c>
    </row>
    <row r="1351" spans="1:13" ht="30">
      <c r="A1351" s="39" t="s">
        <v>24</v>
      </c>
      <c r="B1351" s="40">
        <v>1128299</v>
      </c>
      <c r="C1351" s="41">
        <v>44510</v>
      </c>
      <c r="D1351" s="40" t="s">
        <v>30</v>
      </c>
      <c r="E1351" s="40" t="s">
        <v>65</v>
      </c>
      <c r="F1351" s="40" t="s">
        <v>66</v>
      </c>
      <c r="G1351" s="40" t="s">
        <v>19</v>
      </c>
      <c r="H1351" s="42">
        <v>55.000000000000007</v>
      </c>
      <c r="I1351" s="43">
        <v>4250</v>
      </c>
      <c r="J1351" s="43">
        <v>2337500.0000000005</v>
      </c>
      <c r="K1351" s="43">
        <v>584375.00000000012</v>
      </c>
      <c r="L1351" s="44">
        <v>0.25</v>
      </c>
      <c r="M1351" s="45" t="s">
        <v>23</v>
      </c>
    </row>
    <row r="1352" spans="1:13" ht="30">
      <c r="A1352" s="32" t="s">
        <v>24</v>
      </c>
      <c r="B1352" s="33">
        <v>1128299</v>
      </c>
      <c r="C1352" s="34">
        <v>44510</v>
      </c>
      <c r="D1352" s="33" t="s">
        <v>30</v>
      </c>
      <c r="E1352" s="33" t="s">
        <v>65</v>
      </c>
      <c r="F1352" s="33" t="s">
        <v>66</v>
      </c>
      <c r="G1352" s="33" t="s">
        <v>20</v>
      </c>
      <c r="H1352" s="35">
        <v>65.000000000000014</v>
      </c>
      <c r="I1352" s="36">
        <v>4000</v>
      </c>
      <c r="J1352" s="36">
        <v>2600000.0000000005</v>
      </c>
      <c r="K1352" s="36">
        <v>650000.00000000012</v>
      </c>
      <c r="L1352" s="37">
        <v>0.25</v>
      </c>
      <c r="M1352" s="38" t="s">
        <v>23</v>
      </c>
    </row>
    <row r="1353" spans="1:13">
      <c r="A1353" s="39" t="s">
        <v>24</v>
      </c>
      <c r="B1353" s="40">
        <v>1128299</v>
      </c>
      <c r="C1353" s="41">
        <v>44510</v>
      </c>
      <c r="D1353" s="40" t="s">
        <v>30</v>
      </c>
      <c r="E1353" s="40" t="s">
        <v>65</v>
      </c>
      <c r="F1353" s="40" t="s">
        <v>66</v>
      </c>
      <c r="G1353" s="40" t="s">
        <v>21</v>
      </c>
      <c r="H1353" s="42">
        <v>85.000000000000014</v>
      </c>
      <c r="I1353" s="43">
        <v>3750</v>
      </c>
      <c r="J1353" s="43">
        <v>3187500.0000000005</v>
      </c>
      <c r="K1353" s="43">
        <v>478125.00000000006</v>
      </c>
      <c r="L1353" s="44">
        <v>0.15</v>
      </c>
      <c r="M1353" s="45" t="s">
        <v>23</v>
      </c>
    </row>
    <row r="1354" spans="1:13">
      <c r="A1354" s="32" t="s">
        <v>24</v>
      </c>
      <c r="B1354" s="33">
        <v>1128299</v>
      </c>
      <c r="C1354" s="34">
        <v>44510</v>
      </c>
      <c r="D1354" s="33" t="s">
        <v>30</v>
      </c>
      <c r="E1354" s="33" t="s">
        <v>65</v>
      </c>
      <c r="F1354" s="33" t="s">
        <v>66</v>
      </c>
      <c r="G1354" s="33" t="s">
        <v>22</v>
      </c>
      <c r="H1354" s="35">
        <v>90.000000000000014</v>
      </c>
      <c r="I1354" s="36">
        <v>5000</v>
      </c>
      <c r="J1354" s="36">
        <v>4500000.0000000009</v>
      </c>
      <c r="K1354" s="36">
        <v>1800000.0000000005</v>
      </c>
      <c r="L1354" s="37">
        <v>0.4</v>
      </c>
      <c r="M1354" s="38" t="s">
        <v>23</v>
      </c>
    </row>
    <row r="1355" spans="1:13" ht="30">
      <c r="A1355" s="39" t="s">
        <v>24</v>
      </c>
      <c r="B1355" s="40">
        <v>1128299</v>
      </c>
      <c r="C1355" s="41">
        <v>44539</v>
      </c>
      <c r="D1355" s="40" t="s">
        <v>30</v>
      </c>
      <c r="E1355" s="40" t="s">
        <v>65</v>
      </c>
      <c r="F1355" s="40" t="s">
        <v>66</v>
      </c>
      <c r="G1355" s="40" t="s">
        <v>16</v>
      </c>
      <c r="H1355" s="42">
        <v>75.000000000000014</v>
      </c>
      <c r="I1355" s="43">
        <v>7000</v>
      </c>
      <c r="J1355" s="43">
        <v>5250000.0000000009</v>
      </c>
      <c r="K1355" s="43">
        <v>1312500.0000000002</v>
      </c>
      <c r="L1355" s="44">
        <v>0.25</v>
      </c>
      <c r="M1355" s="45" t="s">
        <v>23</v>
      </c>
    </row>
    <row r="1356" spans="1:13" ht="30">
      <c r="A1356" s="32" t="s">
        <v>24</v>
      </c>
      <c r="B1356" s="33">
        <v>1128299</v>
      </c>
      <c r="C1356" s="34">
        <v>44539</v>
      </c>
      <c r="D1356" s="33" t="s">
        <v>30</v>
      </c>
      <c r="E1356" s="33" t="s">
        <v>65</v>
      </c>
      <c r="F1356" s="33" t="s">
        <v>66</v>
      </c>
      <c r="G1356" s="33" t="s">
        <v>18</v>
      </c>
      <c r="H1356" s="35">
        <v>85.000000000000014</v>
      </c>
      <c r="I1356" s="36">
        <v>7000</v>
      </c>
      <c r="J1356" s="36">
        <v>5950000.0000000009</v>
      </c>
      <c r="K1356" s="36">
        <v>1190000.0000000002</v>
      </c>
      <c r="L1356" s="37">
        <v>0.2</v>
      </c>
      <c r="M1356" s="38" t="s">
        <v>23</v>
      </c>
    </row>
    <row r="1357" spans="1:13" ht="30">
      <c r="A1357" s="39" t="s">
        <v>25</v>
      </c>
      <c r="B1357" s="40">
        <v>1128299</v>
      </c>
      <c r="C1357" s="41">
        <v>44539</v>
      </c>
      <c r="D1357" s="40" t="s">
        <v>30</v>
      </c>
      <c r="E1357" s="40" t="s">
        <v>65</v>
      </c>
      <c r="F1357" s="40" t="s">
        <v>66</v>
      </c>
      <c r="G1357" s="40" t="s">
        <v>19</v>
      </c>
      <c r="H1357" s="42">
        <v>80.000000000000014</v>
      </c>
      <c r="I1357" s="43">
        <v>5000</v>
      </c>
      <c r="J1357" s="43">
        <v>4000000.0000000005</v>
      </c>
      <c r="K1357" s="43">
        <v>1000000.0000000001</v>
      </c>
      <c r="L1357" s="44">
        <v>0.25</v>
      </c>
      <c r="M1357" s="45" t="s">
        <v>23</v>
      </c>
    </row>
    <row r="1358" spans="1:13" ht="30">
      <c r="A1358" s="32" t="s">
        <v>25</v>
      </c>
      <c r="B1358" s="33">
        <v>1128299</v>
      </c>
      <c r="C1358" s="34">
        <v>44539</v>
      </c>
      <c r="D1358" s="33" t="s">
        <v>30</v>
      </c>
      <c r="E1358" s="33" t="s">
        <v>65</v>
      </c>
      <c r="F1358" s="33" t="s">
        <v>66</v>
      </c>
      <c r="G1358" s="33" t="s">
        <v>20</v>
      </c>
      <c r="H1358" s="35">
        <v>80.000000000000014</v>
      </c>
      <c r="I1358" s="36">
        <v>5000</v>
      </c>
      <c r="J1358" s="36">
        <v>4000000.0000000005</v>
      </c>
      <c r="K1358" s="36">
        <v>1000000.0000000001</v>
      </c>
      <c r="L1358" s="37">
        <v>0.25</v>
      </c>
      <c r="M1358" s="38" t="s">
        <v>23</v>
      </c>
    </row>
    <row r="1359" spans="1:13">
      <c r="A1359" s="39" t="s">
        <v>25</v>
      </c>
      <c r="B1359" s="40">
        <v>1128299</v>
      </c>
      <c r="C1359" s="41">
        <v>44539</v>
      </c>
      <c r="D1359" s="40" t="s">
        <v>30</v>
      </c>
      <c r="E1359" s="40" t="s">
        <v>65</v>
      </c>
      <c r="F1359" s="40" t="s">
        <v>66</v>
      </c>
      <c r="G1359" s="40" t="s">
        <v>21</v>
      </c>
      <c r="H1359" s="42">
        <v>90.000000000000014</v>
      </c>
      <c r="I1359" s="43">
        <v>4250</v>
      </c>
      <c r="J1359" s="43">
        <v>3825000.0000000005</v>
      </c>
      <c r="K1359" s="43">
        <v>573750</v>
      </c>
      <c r="L1359" s="44">
        <v>0.15</v>
      </c>
      <c r="M1359" s="45" t="s">
        <v>23</v>
      </c>
    </row>
    <row r="1360" spans="1:13">
      <c r="A1360" s="32" t="s">
        <v>25</v>
      </c>
      <c r="B1360" s="33">
        <v>1128299</v>
      </c>
      <c r="C1360" s="34">
        <v>44539</v>
      </c>
      <c r="D1360" s="33" t="s">
        <v>30</v>
      </c>
      <c r="E1360" s="33" t="s">
        <v>65</v>
      </c>
      <c r="F1360" s="33" t="s">
        <v>66</v>
      </c>
      <c r="G1360" s="33" t="s">
        <v>22</v>
      </c>
      <c r="H1360" s="35">
        <v>95.000000000000014</v>
      </c>
      <c r="I1360" s="36">
        <v>5250</v>
      </c>
      <c r="J1360" s="36">
        <v>4987500.0000000009</v>
      </c>
      <c r="K1360" s="36">
        <v>1995000.0000000005</v>
      </c>
      <c r="L1360" s="37">
        <v>0.4</v>
      </c>
      <c r="M1360" s="38" t="s">
        <v>23</v>
      </c>
    </row>
    <row r="1361" spans="1:13" ht="30">
      <c r="A1361" s="39" t="s">
        <v>25</v>
      </c>
      <c r="B1361" s="40">
        <v>1128299</v>
      </c>
      <c r="C1361" s="41">
        <v>44213</v>
      </c>
      <c r="D1361" s="40" t="s">
        <v>30</v>
      </c>
      <c r="E1361" s="40" t="s">
        <v>65</v>
      </c>
      <c r="F1361" s="40" t="s">
        <v>66</v>
      </c>
      <c r="G1361" s="40" t="s">
        <v>16</v>
      </c>
      <c r="H1361" s="42">
        <v>40</v>
      </c>
      <c r="I1361" s="43">
        <v>4250</v>
      </c>
      <c r="J1361" s="43">
        <v>1700000</v>
      </c>
      <c r="K1361" s="43">
        <v>510000</v>
      </c>
      <c r="L1361" s="44">
        <v>0.3</v>
      </c>
      <c r="M1361" s="45" t="s">
        <v>23</v>
      </c>
    </row>
    <row r="1362" spans="1:13" ht="30">
      <c r="A1362" s="32" t="s">
        <v>25</v>
      </c>
      <c r="B1362" s="33">
        <v>1128299</v>
      </c>
      <c r="C1362" s="34">
        <v>44213</v>
      </c>
      <c r="D1362" s="33" t="s">
        <v>30</v>
      </c>
      <c r="E1362" s="33" t="s">
        <v>65</v>
      </c>
      <c r="F1362" s="33" t="s">
        <v>66</v>
      </c>
      <c r="G1362" s="33" t="s">
        <v>18</v>
      </c>
      <c r="H1362" s="35">
        <v>50</v>
      </c>
      <c r="I1362" s="36">
        <v>4250</v>
      </c>
      <c r="J1362" s="36">
        <v>2125000</v>
      </c>
      <c r="K1362" s="36">
        <v>531250</v>
      </c>
      <c r="L1362" s="37">
        <v>0.25</v>
      </c>
      <c r="M1362" s="38" t="s">
        <v>23</v>
      </c>
    </row>
    <row r="1363" spans="1:13" ht="30">
      <c r="A1363" s="39" t="s">
        <v>25</v>
      </c>
      <c r="B1363" s="40">
        <v>1128299</v>
      </c>
      <c r="C1363" s="41">
        <v>44213</v>
      </c>
      <c r="D1363" s="40" t="s">
        <v>30</v>
      </c>
      <c r="E1363" s="40" t="s">
        <v>65</v>
      </c>
      <c r="F1363" s="40" t="s">
        <v>66</v>
      </c>
      <c r="G1363" s="40" t="s">
        <v>19</v>
      </c>
      <c r="H1363" s="42">
        <v>50</v>
      </c>
      <c r="I1363" s="43">
        <v>4250</v>
      </c>
      <c r="J1363" s="43">
        <v>2125000</v>
      </c>
      <c r="K1363" s="43">
        <v>637500</v>
      </c>
      <c r="L1363" s="44">
        <v>0.3</v>
      </c>
      <c r="M1363" s="45" t="s">
        <v>23</v>
      </c>
    </row>
    <row r="1364" spans="1:13" ht="30">
      <c r="A1364" s="32" t="s">
        <v>25</v>
      </c>
      <c r="B1364" s="33">
        <v>1128299</v>
      </c>
      <c r="C1364" s="34">
        <v>44213</v>
      </c>
      <c r="D1364" s="33" t="s">
        <v>30</v>
      </c>
      <c r="E1364" s="33" t="s">
        <v>65</v>
      </c>
      <c r="F1364" s="33" t="s">
        <v>66</v>
      </c>
      <c r="G1364" s="33" t="s">
        <v>20</v>
      </c>
      <c r="H1364" s="35">
        <v>50</v>
      </c>
      <c r="I1364" s="36">
        <v>2750</v>
      </c>
      <c r="J1364" s="36">
        <v>1375000</v>
      </c>
      <c r="K1364" s="36">
        <v>412500</v>
      </c>
      <c r="L1364" s="37">
        <v>0.3</v>
      </c>
      <c r="M1364" s="38" t="s">
        <v>23</v>
      </c>
    </row>
    <row r="1365" spans="1:13">
      <c r="A1365" s="39" t="s">
        <v>25</v>
      </c>
      <c r="B1365" s="40">
        <v>1128299</v>
      </c>
      <c r="C1365" s="41">
        <v>44213</v>
      </c>
      <c r="D1365" s="40" t="s">
        <v>30</v>
      </c>
      <c r="E1365" s="40" t="s">
        <v>65</v>
      </c>
      <c r="F1365" s="40" t="s">
        <v>66</v>
      </c>
      <c r="G1365" s="40" t="s">
        <v>21</v>
      </c>
      <c r="H1365" s="42">
        <v>55.000000000000007</v>
      </c>
      <c r="I1365" s="43">
        <v>2250</v>
      </c>
      <c r="J1365" s="43">
        <v>1237500.0000000002</v>
      </c>
      <c r="K1365" s="43">
        <v>247500.00000000006</v>
      </c>
      <c r="L1365" s="44">
        <v>0.2</v>
      </c>
      <c r="M1365" s="45" t="s">
        <v>23</v>
      </c>
    </row>
    <row r="1366" spans="1:13">
      <c r="A1366" s="32" t="s">
        <v>25</v>
      </c>
      <c r="B1366" s="33">
        <v>1128299</v>
      </c>
      <c r="C1366" s="34">
        <v>44213</v>
      </c>
      <c r="D1366" s="33" t="s">
        <v>30</v>
      </c>
      <c r="E1366" s="33" t="s">
        <v>65</v>
      </c>
      <c r="F1366" s="33" t="s">
        <v>66</v>
      </c>
      <c r="G1366" s="33" t="s">
        <v>22</v>
      </c>
      <c r="H1366" s="35">
        <v>50</v>
      </c>
      <c r="I1366" s="36">
        <v>4750</v>
      </c>
      <c r="J1366" s="36">
        <v>2375000</v>
      </c>
      <c r="K1366" s="36">
        <v>1068750</v>
      </c>
      <c r="L1366" s="37">
        <v>0.45</v>
      </c>
      <c r="M1366" s="38" t="s">
        <v>23</v>
      </c>
    </row>
    <row r="1367" spans="1:13" ht="30">
      <c r="A1367" s="39" t="s">
        <v>25</v>
      </c>
      <c r="B1367" s="40">
        <v>1128299</v>
      </c>
      <c r="C1367" s="41">
        <v>44244</v>
      </c>
      <c r="D1367" s="40" t="s">
        <v>30</v>
      </c>
      <c r="E1367" s="40" t="s">
        <v>65</v>
      </c>
      <c r="F1367" s="40" t="s">
        <v>66</v>
      </c>
      <c r="G1367" s="40" t="s">
        <v>16</v>
      </c>
      <c r="H1367" s="42">
        <v>40</v>
      </c>
      <c r="I1367" s="43">
        <v>5250</v>
      </c>
      <c r="J1367" s="43">
        <v>2100000</v>
      </c>
      <c r="K1367" s="43">
        <v>630000</v>
      </c>
      <c r="L1367" s="44">
        <v>0.3</v>
      </c>
      <c r="M1367" s="45" t="s">
        <v>23</v>
      </c>
    </row>
    <row r="1368" spans="1:13" ht="30">
      <c r="A1368" s="32" t="s">
        <v>25</v>
      </c>
      <c r="B1368" s="33">
        <v>1128299</v>
      </c>
      <c r="C1368" s="34">
        <v>44244</v>
      </c>
      <c r="D1368" s="33" t="s">
        <v>30</v>
      </c>
      <c r="E1368" s="33" t="s">
        <v>65</v>
      </c>
      <c r="F1368" s="33" t="s">
        <v>66</v>
      </c>
      <c r="G1368" s="33" t="s">
        <v>18</v>
      </c>
      <c r="H1368" s="35">
        <v>50</v>
      </c>
      <c r="I1368" s="36">
        <v>4250</v>
      </c>
      <c r="J1368" s="36">
        <v>2125000</v>
      </c>
      <c r="K1368" s="36">
        <v>531250</v>
      </c>
      <c r="L1368" s="37">
        <v>0.25</v>
      </c>
      <c r="M1368" s="38" t="s">
        <v>23</v>
      </c>
    </row>
    <row r="1369" spans="1:13" ht="30">
      <c r="A1369" s="39" t="s">
        <v>25</v>
      </c>
      <c r="B1369" s="40">
        <v>1128299</v>
      </c>
      <c r="C1369" s="41">
        <v>44244</v>
      </c>
      <c r="D1369" s="40" t="s">
        <v>30</v>
      </c>
      <c r="E1369" s="40" t="s">
        <v>65</v>
      </c>
      <c r="F1369" s="40" t="s">
        <v>66</v>
      </c>
      <c r="G1369" s="40" t="s">
        <v>19</v>
      </c>
      <c r="H1369" s="42">
        <v>50</v>
      </c>
      <c r="I1369" s="43">
        <v>4250</v>
      </c>
      <c r="J1369" s="43">
        <v>2125000</v>
      </c>
      <c r="K1369" s="43">
        <v>637500</v>
      </c>
      <c r="L1369" s="44">
        <v>0.3</v>
      </c>
      <c r="M1369" s="45" t="s">
        <v>23</v>
      </c>
    </row>
    <row r="1370" spans="1:13" ht="30">
      <c r="A1370" s="32" t="s">
        <v>25</v>
      </c>
      <c r="B1370" s="33">
        <v>1128299</v>
      </c>
      <c r="C1370" s="34">
        <v>44244</v>
      </c>
      <c r="D1370" s="33" t="s">
        <v>47</v>
      </c>
      <c r="E1370" s="33" t="s">
        <v>48</v>
      </c>
      <c r="F1370" s="33" t="s">
        <v>67</v>
      </c>
      <c r="G1370" s="33" t="s">
        <v>20</v>
      </c>
      <c r="H1370" s="35">
        <v>50</v>
      </c>
      <c r="I1370" s="36">
        <v>2750</v>
      </c>
      <c r="J1370" s="36">
        <v>1375000</v>
      </c>
      <c r="K1370" s="36">
        <v>412500</v>
      </c>
      <c r="L1370" s="37">
        <v>0.3</v>
      </c>
      <c r="M1370" s="38" t="s">
        <v>23</v>
      </c>
    </row>
    <row r="1371" spans="1:13">
      <c r="A1371" s="39" t="s">
        <v>25</v>
      </c>
      <c r="B1371" s="40">
        <v>1128299</v>
      </c>
      <c r="C1371" s="41">
        <v>44244</v>
      </c>
      <c r="D1371" s="40" t="s">
        <v>47</v>
      </c>
      <c r="E1371" s="40" t="s">
        <v>48</v>
      </c>
      <c r="F1371" s="40" t="s">
        <v>67</v>
      </c>
      <c r="G1371" s="40" t="s">
        <v>21</v>
      </c>
      <c r="H1371" s="42">
        <v>55.000000000000007</v>
      </c>
      <c r="I1371" s="43">
        <v>2000</v>
      </c>
      <c r="J1371" s="43">
        <v>1100000.0000000002</v>
      </c>
      <c r="K1371" s="43">
        <v>220000.00000000006</v>
      </c>
      <c r="L1371" s="44">
        <v>0.2</v>
      </c>
      <c r="M1371" s="45" t="s">
        <v>23</v>
      </c>
    </row>
    <row r="1372" spans="1:13">
      <c r="A1372" s="32" t="s">
        <v>25</v>
      </c>
      <c r="B1372" s="33">
        <v>1128299</v>
      </c>
      <c r="C1372" s="34">
        <v>44244</v>
      </c>
      <c r="D1372" s="33" t="s">
        <v>47</v>
      </c>
      <c r="E1372" s="33" t="s">
        <v>48</v>
      </c>
      <c r="F1372" s="33" t="s">
        <v>67</v>
      </c>
      <c r="G1372" s="33" t="s">
        <v>22</v>
      </c>
      <c r="H1372" s="35">
        <v>50</v>
      </c>
      <c r="I1372" s="36">
        <v>4000</v>
      </c>
      <c r="J1372" s="36">
        <v>2000000</v>
      </c>
      <c r="K1372" s="36">
        <v>900000</v>
      </c>
      <c r="L1372" s="37">
        <v>0.45</v>
      </c>
      <c r="M1372" s="38" t="s">
        <v>23</v>
      </c>
    </row>
    <row r="1373" spans="1:13" ht="30">
      <c r="A1373" s="39" t="s">
        <v>25</v>
      </c>
      <c r="B1373" s="40">
        <v>1128299</v>
      </c>
      <c r="C1373" s="41">
        <v>44271</v>
      </c>
      <c r="D1373" s="40" t="s">
        <v>47</v>
      </c>
      <c r="E1373" s="40" t="s">
        <v>48</v>
      </c>
      <c r="F1373" s="40" t="s">
        <v>67</v>
      </c>
      <c r="G1373" s="40" t="s">
        <v>16</v>
      </c>
      <c r="H1373" s="42">
        <v>50</v>
      </c>
      <c r="I1373" s="43">
        <v>5500</v>
      </c>
      <c r="J1373" s="43">
        <v>2750000</v>
      </c>
      <c r="K1373" s="43">
        <v>825000</v>
      </c>
      <c r="L1373" s="44">
        <v>0.3</v>
      </c>
      <c r="M1373" s="45" t="s">
        <v>23</v>
      </c>
    </row>
    <row r="1374" spans="1:13" ht="30">
      <c r="A1374" s="32" t="s">
        <v>25</v>
      </c>
      <c r="B1374" s="33">
        <v>1128299</v>
      </c>
      <c r="C1374" s="34">
        <v>44271</v>
      </c>
      <c r="D1374" s="33" t="s">
        <v>47</v>
      </c>
      <c r="E1374" s="33" t="s">
        <v>48</v>
      </c>
      <c r="F1374" s="33" t="s">
        <v>67</v>
      </c>
      <c r="G1374" s="33" t="s">
        <v>18</v>
      </c>
      <c r="H1374" s="35">
        <v>60</v>
      </c>
      <c r="I1374" s="36">
        <v>4000</v>
      </c>
      <c r="J1374" s="36">
        <v>2400000</v>
      </c>
      <c r="K1374" s="36">
        <v>600000</v>
      </c>
      <c r="L1374" s="37">
        <v>0.25</v>
      </c>
      <c r="M1374" s="38" t="s">
        <v>23</v>
      </c>
    </row>
    <row r="1375" spans="1:13" ht="30">
      <c r="A1375" s="39" t="s">
        <v>25</v>
      </c>
      <c r="B1375" s="40">
        <v>1128299</v>
      </c>
      <c r="C1375" s="41">
        <v>44271</v>
      </c>
      <c r="D1375" s="40" t="s">
        <v>47</v>
      </c>
      <c r="E1375" s="40" t="s">
        <v>48</v>
      </c>
      <c r="F1375" s="40" t="s">
        <v>67</v>
      </c>
      <c r="G1375" s="40" t="s">
        <v>19</v>
      </c>
      <c r="H1375" s="42">
        <v>64.999999999999986</v>
      </c>
      <c r="I1375" s="43">
        <v>4250</v>
      </c>
      <c r="J1375" s="43">
        <v>2762499.9999999995</v>
      </c>
      <c r="K1375" s="43">
        <v>828749.99999999988</v>
      </c>
      <c r="L1375" s="44">
        <v>0.3</v>
      </c>
      <c r="M1375" s="45" t="s">
        <v>23</v>
      </c>
    </row>
    <row r="1376" spans="1:13" ht="30">
      <c r="A1376" s="32" t="s">
        <v>25</v>
      </c>
      <c r="B1376" s="33">
        <v>1128299</v>
      </c>
      <c r="C1376" s="34">
        <v>44271</v>
      </c>
      <c r="D1376" s="33" t="s">
        <v>47</v>
      </c>
      <c r="E1376" s="33" t="s">
        <v>48</v>
      </c>
      <c r="F1376" s="33" t="s">
        <v>67</v>
      </c>
      <c r="G1376" s="33" t="s">
        <v>20</v>
      </c>
      <c r="H1376" s="35">
        <v>60</v>
      </c>
      <c r="I1376" s="36">
        <v>3250</v>
      </c>
      <c r="J1376" s="36">
        <v>1950000</v>
      </c>
      <c r="K1376" s="36">
        <v>585000</v>
      </c>
      <c r="L1376" s="37">
        <v>0.3</v>
      </c>
      <c r="M1376" s="38" t="s">
        <v>23</v>
      </c>
    </row>
    <row r="1377" spans="1:13">
      <c r="A1377" s="39" t="s">
        <v>25</v>
      </c>
      <c r="B1377" s="40">
        <v>1128299</v>
      </c>
      <c r="C1377" s="41">
        <v>44271</v>
      </c>
      <c r="D1377" s="40" t="s">
        <v>47</v>
      </c>
      <c r="E1377" s="40" t="s">
        <v>48</v>
      </c>
      <c r="F1377" s="40" t="s">
        <v>67</v>
      </c>
      <c r="G1377" s="40" t="s">
        <v>21</v>
      </c>
      <c r="H1377" s="42">
        <v>65</v>
      </c>
      <c r="I1377" s="43">
        <v>1750</v>
      </c>
      <c r="J1377" s="43">
        <v>1137500</v>
      </c>
      <c r="K1377" s="43">
        <v>227500</v>
      </c>
      <c r="L1377" s="44">
        <v>0.2</v>
      </c>
      <c r="M1377" s="45" t="s">
        <v>23</v>
      </c>
    </row>
    <row r="1378" spans="1:13">
      <c r="A1378" s="32" t="s">
        <v>25</v>
      </c>
      <c r="B1378" s="33">
        <v>1128299</v>
      </c>
      <c r="C1378" s="34">
        <v>44271</v>
      </c>
      <c r="D1378" s="33" t="s">
        <v>47</v>
      </c>
      <c r="E1378" s="33" t="s">
        <v>48</v>
      </c>
      <c r="F1378" s="33" t="s">
        <v>67</v>
      </c>
      <c r="G1378" s="33" t="s">
        <v>22</v>
      </c>
      <c r="H1378" s="35">
        <v>60</v>
      </c>
      <c r="I1378" s="36">
        <v>3750</v>
      </c>
      <c r="J1378" s="36">
        <v>2250000</v>
      </c>
      <c r="K1378" s="36">
        <v>1012500</v>
      </c>
      <c r="L1378" s="37">
        <v>0.45</v>
      </c>
      <c r="M1378" s="38" t="s">
        <v>23</v>
      </c>
    </row>
    <row r="1379" spans="1:13" ht="30">
      <c r="A1379" s="39" t="s">
        <v>24</v>
      </c>
      <c r="B1379" s="40">
        <v>1128299</v>
      </c>
      <c r="C1379" s="41">
        <v>44303</v>
      </c>
      <c r="D1379" s="40" t="s">
        <v>47</v>
      </c>
      <c r="E1379" s="40" t="s">
        <v>48</v>
      </c>
      <c r="F1379" s="40" t="s">
        <v>67</v>
      </c>
      <c r="G1379" s="40" t="s">
        <v>16</v>
      </c>
      <c r="H1379" s="42">
        <v>65</v>
      </c>
      <c r="I1379" s="43">
        <v>5500</v>
      </c>
      <c r="J1379" s="43">
        <v>3575000</v>
      </c>
      <c r="K1379" s="43">
        <v>1072500</v>
      </c>
      <c r="L1379" s="44">
        <v>0.3</v>
      </c>
      <c r="M1379" s="45" t="s">
        <v>23</v>
      </c>
    </row>
    <row r="1380" spans="1:13" ht="30">
      <c r="A1380" s="32" t="s">
        <v>24</v>
      </c>
      <c r="B1380" s="33">
        <v>1128299</v>
      </c>
      <c r="C1380" s="34">
        <v>44303</v>
      </c>
      <c r="D1380" s="33" t="s">
        <v>47</v>
      </c>
      <c r="E1380" s="33" t="s">
        <v>48</v>
      </c>
      <c r="F1380" s="33" t="s">
        <v>67</v>
      </c>
      <c r="G1380" s="33" t="s">
        <v>18</v>
      </c>
      <c r="H1380" s="35">
        <v>70</v>
      </c>
      <c r="I1380" s="36">
        <v>3500</v>
      </c>
      <c r="J1380" s="36">
        <v>2450000</v>
      </c>
      <c r="K1380" s="36">
        <v>612500</v>
      </c>
      <c r="L1380" s="37">
        <v>0.25</v>
      </c>
      <c r="M1380" s="38" t="s">
        <v>23</v>
      </c>
    </row>
    <row r="1381" spans="1:13" ht="30">
      <c r="A1381" s="39" t="s">
        <v>24</v>
      </c>
      <c r="B1381" s="40">
        <v>1128299</v>
      </c>
      <c r="C1381" s="41">
        <v>44303</v>
      </c>
      <c r="D1381" s="40" t="s">
        <v>47</v>
      </c>
      <c r="E1381" s="40" t="s">
        <v>48</v>
      </c>
      <c r="F1381" s="40" t="s">
        <v>67</v>
      </c>
      <c r="G1381" s="40" t="s">
        <v>19</v>
      </c>
      <c r="H1381" s="42">
        <v>70</v>
      </c>
      <c r="I1381" s="43">
        <v>4000</v>
      </c>
      <c r="J1381" s="43">
        <v>2800000</v>
      </c>
      <c r="K1381" s="43">
        <v>840000</v>
      </c>
      <c r="L1381" s="44">
        <v>0.3</v>
      </c>
      <c r="M1381" s="45" t="s">
        <v>23</v>
      </c>
    </row>
    <row r="1382" spans="1:13" ht="30">
      <c r="A1382" s="32" t="s">
        <v>24</v>
      </c>
      <c r="B1382" s="33">
        <v>1128299</v>
      </c>
      <c r="C1382" s="34">
        <v>44303</v>
      </c>
      <c r="D1382" s="33" t="s">
        <v>47</v>
      </c>
      <c r="E1382" s="33" t="s">
        <v>48</v>
      </c>
      <c r="F1382" s="33" t="s">
        <v>67</v>
      </c>
      <c r="G1382" s="33" t="s">
        <v>20</v>
      </c>
      <c r="H1382" s="35">
        <v>55.000000000000007</v>
      </c>
      <c r="I1382" s="36">
        <v>3000</v>
      </c>
      <c r="J1382" s="36">
        <v>1650000.0000000002</v>
      </c>
      <c r="K1382" s="36">
        <v>495000.00000000006</v>
      </c>
      <c r="L1382" s="37">
        <v>0.3</v>
      </c>
      <c r="M1382" s="38" t="s">
        <v>23</v>
      </c>
    </row>
    <row r="1383" spans="1:13">
      <c r="A1383" s="39" t="s">
        <v>24</v>
      </c>
      <c r="B1383" s="40">
        <v>1128299</v>
      </c>
      <c r="C1383" s="41">
        <v>44303</v>
      </c>
      <c r="D1383" s="40" t="s">
        <v>47</v>
      </c>
      <c r="E1383" s="40" t="s">
        <v>48</v>
      </c>
      <c r="F1383" s="40" t="s">
        <v>67</v>
      </c>
      <c r="G1383" s="40" t="s">
        <v>21</v>
      </c>
      <c r="H1383" s="42">
        <v>60.000000000000007</v>
      </c>
      <c r="I1383" s="43">
        <v>2000</v>
      </c>
      <c r="J1383" s="43">
        <v>1200000.0000000002</v>
      </c>
      <c r="K1383" s="43">
        <v>240000.00000000006</v>
      </c>
      <c r="L1383" s="44">
        <v>0.2</v>
      </c>
      <c r="M1383" s="45" t="s">
        <v>23</v>
      </c>
    </row>
    <row r="1384" spans="1:13">
      <c r="A1384" s="32" t="s">
        <v>24</v>
      </c>
      <c r="B1384" s="33">
        <v>1128299</v>
      </c>
      <c r="C1384" s="34">
        <v>44303</v>
      </c>
      <c r="D1384" s="33" t="s">
        <v>47</v>
      </c>
      <c r="E1384" s="33" t="s">
        <v>48</v>
      </c>
      <c r="F1384" s="33" t="s">
        <v>67</v>
      </c>
      <c r="G1384" s="33" t="s">
        <v>22</v>
      </c>
      <c r="H1384" s="35">
        <v>75.000000000000014</v>
      </c>
      <c r="I1384" s="36">
        <v>3750</v>
      </c>
      <c r="J1384" s="36">
        <v>2812500.0000000005</v>
      </c>
      <c r="K1384" s="36">
        <v>1265625.0000000002</v>
      </c>
      <c r="L1384" s="37">
        <v>0.45</v>
      </c>
      <c r="M1384" s="38" t="s">
        <v>23</v>
      </c>
    </row>
    <row r="1385" spans="1:13" ht="30">
      <c r="A1385" s="39" t="s">
        <v>24</v>
      </c>
      <c r="B1385" s="40">
        <v>1128299</v>
      </c>
      <c r="C1385" s="41">
        <v>44334</v>
      </c>
      <c r="D1385" s="40" t="s">
        <v>47</v>
      </c>
      <c r="E1385" s="40" t="s">
        <v>48</v>
      </c>
      <c r="F1385" s="40" t="s">
        <v>67</v>
      </c>
      <c r="G1385" s="40" t="s">
        <v>16</v>
      </c>
      <c r="H1385" s="42">
        <v>60</v>
      </c>
      <c r="I1385" s="43">
        <v>5750</v>
      </c>
      <c r="J1385" s="43">
        <v>3450000</v>
      </c>
      <c r="K1385" s="43">
        <v>1035000</v>
      </c>
      <c r="L1385" s="44">
        <v>0.3</v>
      </c>
      <c r="M1385" s="45" t="s">
        <v>23</v>
      </c>
    </row>
    <row r="1386" spans="1:13" ht="30">
      <c r="A1386" s="32" t="s">
        <v>24</v>
      </c>
      <c r="B1386" s="33">
        <v>1128299</v>
      </c>
      <c r="C1386" s="34">
        <v>44334</v>
      </c>
      <c r="D1386" s="33" t="s">
        <v>47</v>
      </c>
      <c r="E1386" s="33" t="s">
        <v>48</v>
      </c>
      <c r="F1386" s="33" t="s">
        <v>67</v>
      </c>
      <c r="G1386" s="33" t="s">
        <v>18</v>
      </c>
      <c r="H1386" s="35">
        <v>65</v>
      </c>
      <c r="I1386" s="36">
        <v>4250</v>
      </c>
      <c r="J1386" s="36">
        <v>2762500</v>
      </c>
      <c r="K1386" s="36">
        <v>690625</v>
      </c>
      <c r="L1386" s="37">
        <v>0.25</v>
      </c>
      <c r="M1386" s="38" t="s">
        <v>23</v>
      </c>
    </row>
    <row r="1387" spans="1:13" ht="30">
      <c r="A1387" s="39" t="s">
        <v>24</v>
      </c>
      <c r="B1387" s="40">
        <v>1128299</v>
      </c>
      <c r="C1387" s="41">
        <v>44334</v>
      </c>
      <c r="D1387" s="40" t="s">
        <v>47</v>
      </c>
      <c r="E1387" s="40" t="s">
        <v>48</v>
      </c>
      <c r="F1387" s="40" t="s">
        <v>67</v>
      </c>
      <c r="G1387" s="40" t="s">
        <v>19</v>
      </c>
      <c r="H1387" s="42">
        <v>65</v>
      </c>
      <c r="I1387" s="43">
        <v>4250</v>
      </c>
      <c r="J1387" s="43">
        <v>2762500</v>
      </c>
      <c r="K1387" s="43">
        <v>828750</v>
      </c>
      <c r="L1387" s="44">
        <v>0.3</v>
      </c>
      <c r="M1387" s="45" t="s">
        <v>23</v>
      </c>
    </row>
    <row r="1388" spans="1:13" ht="30">
      <c r="A1388" s="32" t="s">
        <v>24</v>
      </c>
      <c r="B1388" s="33">
        <v>1128299</v>
      </c>
      <c r="C1388" s="34">
        <v>44334</v>
      </c>
      <c r="D1388" s="33" t="s">
        <v>47</v>
      </c>
      <c r="E1388" s="33" t="s">
        <v>48</v>
      </c>
      <c r="F1388" s="33" t="s">
        <v>67</v>
      </c>
      <c r="G1388" s="33" t="s">
        <v>20</v>
      </c>
      <c r="H1388" s="35">
        <v>60</v>
      </c>
      <c r="I1388" s="36">
        <v>3250</v>
      </c>
      <c r="J1388" s="36">
        <v>1950000</v>
      </c>
      <c r="K1388" s="36">
        <v>585000</v>
      </c>
      <c r="L1388" s="37">
        <v>0.3</v>
      </c>
      <c r="M1388" s="38" t="s">
        <v>23</v>
      </c>
    </row>
    <row r="1389" spans="1:13">
      <c r="A1389" s="39" t="s">
        <v>24</v>
      </c>
      <c r="B1389" s="40">
        <v>1128299</v>
      </c>
      <c r="C1389" s="41">
        <v>44334</v>
      </c>
      <c r="D1389" s="40" t="s">
        <v>47</v>
      </c>
      <c r="E1389" s="40" t="s">
        <v>48</v>
      </c>
      <c r="F1389" s="40" t="s">
        <v>67</v>
      </c>
      <c r="G1389" s="40" t="s">
        <v>21</v>
      </c>
      <c r="H1389" s="42">
        <v>54.999999999999993</v>
      </c>
      <c r="I1389" s="43">
        <v>2250</v>
      </c>
      <c r="J1389" s="43">
        <v>1237499.9999999998</v>
      </c>
      <c r="K1389" s="43">
        <v>247499.99999999997</v>
      </c>
      <c r="L1389" s="44">
        <v>0.2</v>
      </c>
      <c r="M1389" s="45" t="s">
        <v>23</v>
      </c>
    </row>
    <row r="1390" spans="1:13">
      <c r="A1390" s="32" t="s">
        <v>24</v>
      </c>
      <c r="B1390" s="33">
        <v>1128299</v>
      </c>
      <c r="C1390" s="34">
        <v>44334</v>
      </c>
      <c r="D1390" s="33" t="s">
        <v>47</v>
      </c>
      <c r="E1390" s="33" t="s">
        <v>48</v>
      </c>
      <c r="F1390" s="33" t="s">
        <v>67</v>
      </c>
      <c r="G1390" s="33" t="s">
        <v>22</v>
      </c>
      <c r="H1390" s="35">
        <v>70</v>
      </c>
      <c r="I1390" s="36">
        <v>5750</v>
      </c>
      <c r="J1390" s="36">
        <v>4025000</v>
      </c>
      <c r="K1390" s="36">
        <v>1811250</v>
      </c>
      <c r="L1390" s="37">
        <v>0.45</v>
      </c>
      <c r="M1390" s="38" t="s">
        <v>23</v>
      </c>
    </row>
    <row r="1391" spans="1:13" ht="30">
      <c r="A1391" s="39" t="s">
        <v>24</v>
      </c>
      <c r="B1391" s="40">
        <v>1128299</v>
      </c>
      <c r="C1391" s="41">
        <v>44364</v>
      </c>
      <c r="D1391" s="40" t="s">
        <v>47</v>
      </c>
      <c r="E1391" s="40" t="s">
        <v>48</v>
      </c>
      <c r="F1391" s="40" t="s">
        <v>67</v>
      </c>
      <c r="G1391" s="40" t="s">
        <v>16</v>
      </c>
      <c r="H1391" s="42">
        <v>64.999999999999986</v>
      </c>
      <c r="I1391" s="43">
        <v>8250</v>
      </c>
      <c r="J1391" s="43">
        <v>5362499.9999999991</v>
      </c>
      <c r="K1391" s="43">
        <v>1608749.9999999998</v>
      </c>
      <c r="L1391" s="44">
        <v>0.3</v>
      </c>
      <c r="M1391" s="45" t="s">
        <v>23</v>
      </c>
    </row>
    <row r="1392" spans="1:13" ht="30">
      <c r="A1392" s="32" t="s">
        <v>24</v>
      </c>
      <c r="B1392" s="33">
        <v>1128299</v>
      </c>
      <c r="C1392" s="34">
        <v>44364</v>
      </c>
      <c r="D1392" s="33" t="s">
        <v>47</v>
      </c>
      <c r="E1392" s="33" t="s">
        <v>48</v>
      </c>
      <c r="F1392" s="33" t="s">
        <v>67</v>
      </c>
      <c r="G1392" s="33" t="s">
        <v>18</v>
      </c>
      <c r="H1392" s="35">
        <v>70</v>
      </c>
      <c r="I1392" s="36">
        <v>7000</v>
      </c>
      <c r="J1392" s="36">
        <v>4900000</v>
      </c>
      <c r="K1392" s="36">
        <v>1225000</v>
      </c>
      <c r="L1392" s="37">
        <v>0.25</v>
      </c>
      <c r="M1392" s="38" t="s">
        <v>17</v>
      </c>
    </row>
    <row r="1393" spans="1:13" ht="30">
      <c r="A1393" s="39" t="s">
        <v>24</v>
      </c>
      <c r="B1393" s="40">
        <v>1128299</v>
      </c>
      <c r="C1393" s="41">
        <v>44364</v>
      </c>
      <c r="D1393" s="40" t="s">
        <v>47</v>
      </c>
      <c r="E1393" s="40" t="s">
        <v>48</v>
      </c>
      <c r="F1393" s="40" t="s">
        <v>67</v>
      </c>
      <c r="G1393" s="40" t="s">
        <v>19</v>
      </c>
      <c r="H1393" s="42">
        <v>85</v>
      </c>
      <c r="I1393" s="43">
        <v>7000</v>
      </c>
      <c r="J1393" s="43">
        <v>5950000</v>
      </c>
      <c r="K1393" s="43">
        <v>1785000</v>
      </c>
      <c r="L1393" s="44">
        <v>0.3</v>
      </c>
      <c r="M1393" s="45" t="s">
        <v>17</v>
      </c>
    </row>
    <row r="1394" spans="1:13" ht="30">
      <c r="A1394" s="32" t="s">
        <v>24</v>
      </c>
      <c r="B1394" s="33">
        <v>1128299</v>
      </c>
      <c r="C1394" s="34">
        <v>44364</v>
      </c>
      <c r="D1394" s="33" t="s">
        <v>47</v>
      </c>
      <c r="E1394" s="33" t="s">
        <v>48</v>
      </c>
      <c r="F1394" s="33" t="s">
        <v>67</v>
      </c>
      <c r="G1394" s="33" t="s">
        <v>20</v>
      </c>
      <c r="H1394" s="35">
        <v>85</v>
      </c>
      <c r="I1394" s="36">
        <v>5750</v>
      </c>
      <c r="J1394" s="36">
        <v>4887500</v>
      </c>
      <c r="K1394" s="36">
        <v>1466250</v>
      </c>
      <c r="L1394" s="37">
        <v>0.3</v>
      </c>
      <c r="M1394" s="38" t="s">
        <v>17</v>
      </c>
    </row>
    <row r="1395" spans="1:13">
      <c r="A1395" s="39" t="s">
        <v>24</v>
      </c>
      <c r="B1395" s="40">
        <v>1128299</v>
      </c>
      <c r="C1395" s="41">
        <v>44364</v>
      </c>
      <c r="D1395" s="40" t="s">
        <v>47</v>
      </c>
      <c r="E1395" s="40" t="s">
        <v>48</v>
      </c>
      <c r="F1395" s="40" t="s">
        <v>67</v>
      </c>
      <c r="G1395" s="40" t="s">
        <v>21</v>
      </c>
      <c r="H1395" s="42">
        <v>95</v>
      </c>
      <c r="I1395" s="43">
        <v>4500</v>
      </c>
      <c r="J1395" s="43">
        <v>4275000</v>
      </c>
      <c r="K1395" s="43">
        <v>855000</v>
      </c>
      <c r="L1395" s="44">
        <v>0.2</v>
      </c>
      <c r="M1395" s="45" t="s">
        <v>17</v>
      </c>
    </row>
    <row r="1396" spans="1:13">
      <c r="A1396" s="32" t="s">
        <v>24</v>
      </c>
      <c r="B1396" s="33">
        <v>1128299</v>
      </c>
      <c r="C1396" s="34">
        <v>44364</v>
      </c>
      <c r="D1396" s="33" t="s">
        <v>47</v>
      </c>
      <c r="E1396" s="33" t="s">
        <v>48</v>
      </c>
      <c r="F1396" s="33" t="s">
        <v>67</v>
      </c>
      <c r="G1396" s="33" t="s">
        <v>22</v>
      </c>
      <c r="H1396" s="35">
        <v>110.00000000000001</v>
      </c>
      <c r="I1396" s="36">
        <v>7500</v>
      </c>
      <c r="J1396" s="36">
        <v>8250000.0000000009</v>
      </c>
      <c r="K1396" s="36">
        <v>3712500.0000000005</v>
      </c>
      <c r="L1396" s="37">
        <v>0.45</v>
      </c>
      <c r="M1396" s="38" t="s">
        <v>17</v>
      </c>
    </row>
    <row r="1397" spans="1:13" ht="30">
      <c r="A1397" s="39" t="s">
        <v>24</v>
      </c>
      <c r="B1397" s="40">
        <v>1128299</v>
      </c>
      <c r="C1397" s="41">
        <v>44393</v>
      </c>
      <c r="D1397" s="40" t="s">
        <v>47</v>
      </c>
      <c r="E1397" s="40" t="s">
        <v>48</v>
      </c>
      <c r="F1397" s="40" t="s">
        <v>67</v>
      </c>
      <c r="G1397" s="40" t="s">
        <v>16</v>
      </c>
      <c r="H1397" s="42">
        <v>90</v>
      </c>
      <c r="I1397" s="43">
        <v>9000</v>
      </c>
      <c r="J1397" s="43">
        <v>8100000</v>
      </c>
      <c r="K1397" s="43">
        <v>2430000</v>
      </c>
      <c r="L1397" s="44">
        <v>0.3</v>
      </c>
      <c r="M1397" s="45" t="s">
        <v>17</v>
      </c>
    </row>
    <row r="1398" spans="1:13" ht="30">
      <c r="A1398" s="32" t="s">
        <v>24</v>
      </c>
      <c r="B1398" s="33">
        <v>1128299</v>
      </c>
      <c r="C1398" s="34">
        <v>44393</v>
      </c>
      <c r="D1398" s="33" t="s">
        <v>47</v>
      </c>
      <c r="E1398" s="33" t="s">
        <v>48</v>
      </c>
      <c r="F1398" s="33" t="s">
        <v>67</v>
      </c>
      <c r="G1398" s="33" t="s">
        <v>18</v>
      </c>
      <c r="H1398" s="35">
        <v>95</v>
      </c>
      <c r="I1398" s="36">
        <v>7500</v>
      </c>
      <c r="J1398" s="36">
        <v>7125000</v>
      </c>
      <c r="K1398" s="36">
        <v>1781250</v>
      </c>
      <c r="L1398" s="37">
        <v>0.25</v>
      </c>
      <c r="M1398" s="38" t="s">
        <v>17</v>
      </c>
    </row>
    <row r="1399" spans="1:13" ht="30">
      <c r="A1399" s="39" t="s">
        <v>24</v>
      </c>
      <c r="B1399" s="40">
        <v>1128299</v>
      </c>
      <c r="C1399" s="41">
        <v>44393</v>
      </c>
      <c r="D1399" s="40" t="s">
        <v>47</v>
      </c>
      <c r="E1399" s="40" t="s">
        <v>48</v>
      </c>
      <c r="F1399" s="40" t="s">
        <v>67</v>
      </c>
      <c r="G1399" s="40" t="s">
        <v>19</v>
      </c>
      <c r="H1399" s="42">
        <v>95</v>
      </c>
      <c r="I1399" s="43">
        <v>7000</v>
      </c>
      <c r="J1399" s="43">
        <v>6650000</v>
      </c>
      <c r="K1399" s="43">
        <v>1995000</v>
      </c>
      <c r="L1399" s="44">
        <v>0.3</v>
      </c>
      <c r="M1399" s="45" t="s">
        <v>17</v>
      </c>
    </row>
    <row r="1400" spans="1:13" ht="30">
      <c r="A1400" s="32" t="s">
        <v>24</v>
      </c>
      <c r="B1400" s="33">
        <v>1128299</v>
      </c>
      <c r="C1400" s="34">
        <v>44393</v>
      </c>
      <c r="D1400" s="33" t="s">
        <v>47</v>
      </c>
      <c r="E1400" s="33" t="s">
        <v>48</v>
      </c>
      <c r="F1400" s="33" t="s">
        <v>67</v>
      </c>
      <c r="G1400" s="33" t="s">
        <v>20</v>
      </c>
      <c r="H1400" s="35">
        <v>90</v>
      </c>
      <c r="I1400" s="36">
        <v>6000</v>
      </c>
      <c r="J1400" s="36">
        <v>5400000</v>
      </c>
      <c r="K1400" s="36">
        <v>1620000</v>
      </c>
      <c r="L1400" s="37">
        <v>0.3</v>
      </c>
      <c r="M1400" s="38" t="s">
        <v>17</v>
      </c>
    </row>
    <row r="1401" spans="1:13">
      <c r="A1401" s="39" t="s">
        <v>24</v>
      </c>
      <c r="B1401" s="40">
        <v>1128299</v>
      </c>
      <c r="C1401" s="41">
        <v>44393</v>
      </c>
      <c r="D1401" s="40" t="s">
        <v>47</v>
      </c>
      <c r="E1401" s="40" t="s">
        <v>48</v>
      </c>
      <c r="F1401" s="40" t="s">
        <v>67</v>
      </c>
      <c r="G1401" s="40" t="s">
        <v>21</v>
      </c>
      <c r="H1401" s="42">
        <v>95</v>
      </c>
      <c r="I1401" s="43">
        <v>6500</v>
      </c>
      <c r="J1401" s="43">
        <v>6175000</v>
      </c>
      <c r="K1401" s="43">
        <v>1235000</v>
      </c>
      <c r="L1401" s="44">
        <v>0.2</v>
      </c>
      <c r="M1401" s="45" t="s">
        <v>17</v>
      </c>
    </row>
    <row r="1402" spans="1:13">
      <c r="A1402" s="32" t="s">
        <v>24</v>
      </c>
      <c r="B1402" s="33">
        <v>1128299</v>
      </c>
      <c r="C1402" s="34">
        <v>44393</v>
      </c>
      <c r="D1402" s="33" t="s">
        <v>47</v>
      </c>
      <c r="E1402" s="33" t="s">
        <v>48</v>
      </c>
      <c r="F1402" s="33" t="s">
        <v>67</v>
      </c>
      <c r="G1402" s="33" t="s">
        <v>22</v>
      </c>
      <c r="H1402" s="35">
        <v>110.00000000000001</v>
      </c>
      <c r="I1402" s="36">
        <v>6500</v>
      </c>
      <c r="J1402" s="36">
        <v>7150000.0000000009</v>
      </c>
      <c r="K1402" s="36">
        <v>3217500.0000000005</v>
      </c>
      <c r="L1402" s="37">
        <v>0.45</v>
      </c>
      <c r="M1402" s="38" t="s">
        <v>17</v>
      </c>
    </row>
    <row r="1403" spans="1:13" ht="30">
      <c r="A1403" s="39" t="s">
        <v>24</v>
      </c>
      <c r="B1403" s="40">
        <v>1128299</v>
      </c>
      <c r="C1403" s="41">
        <v>44425</v>
      </c>
      <c r="D1403" s="40" t="s">
        <v>47</v>
      </c>
      <c r="E1403" s="40" t="s">
        <v>48</v>
      </c>
      <c r="F1403" s="40" t="s">
        <v>67</v>
      </c>
      <c r="G1403" s="40" t="s">
        <v>16</v>
      </c>
      <c r="H1403" s="42">
        <v>95</v>
      </c>
      <c r="I1403" s="43">
        <v>8500</v>
      </c>
      <c r="J1403" s="43">
        <v>8075000</v>
      </c>
      <c r="K1403" s="43">
        <v>2422500</v>
      </c>
      <c r="L1403" s="44">
        <v>0.3</v>
      </c>
      <c r="M1403" s="45" t="s">
        <v>17</v>
      </c>
    </row>
    <row r="1404" spans="1:13" ht="30">
      <c r="A1404" s="32" t="s">
        <v>24</v>
      </c>
      <c r="B1404" s="33">
        <v>1128299</v>
      </c>
      <c r="C1404" s="34">
        <v>44425</v>
      </c>
      <c r="D1404" s="33" t="s">
        <v>47</v>
      </c>
      <c r="E1404" s="33" t="s">
        <v>48</v>
      </c>
      <c r="F1404" s="33" t="s">
        <v>67</v>
      </c>
      <c r="G1404" s="33" t="s">
        <v>18</v>
      </c>
      <c r="H1404" s="35">
        <v>85.000000000000014</v>
      </c>
      <c r="I1404" s="36">
        <v>8250</v>
      </c>
      <c r="J1404" s="36">
        <v>7012500.0000000009</v>
      </c>
      <c r="K1404" s="36">
        <v>1753125.0000000002</v>
      </c>
      <c r="L1404" s="37">
        <v>0.25</v>
      </c>
      <c r="M1404" s="38" t="s">
        <v>17</v>
      </c>
    </row>
    <row r="1405" spans="1:13" ht="30">
      <c r="A1405" s="39" t="s">
        <v>24</v>
      </c>
      <c r="B1405" s="40">
        <v>1128299</v>
      </c>
      <c r="C1405" s="41">
        <v>44425</v>
      </c>
      <c r="D1405" s="40" t="s">
        <v>47</v>
      </c>
      <c r="E1405" s="40" t="s">
        <v>48</v>
      </c>
      <c r="F1405" s="40" t="s">
        <v>67</v>
      </c>
      <c r="G1405" s="40" t="s">
        <v>19</v>
      </c>
      <c r="H1405" s="42">
        <v>80</v>
      </c>
      <c r="I1405" s="43">
        <v>7000</v>
      </c>
      <c r="J1405" s="43">
        <v>5600000</v>
      </c>
      <c r="K1405" s="43">
        <v>1680000</v>
      </c>
      <c r="L1405" s="44">
        <v>0.3</v>
      </c>
      <c r="M1405" s="45" t="s">
        <v>17</v>
      </c>
    </row>
    <row r="1406" spans="1:13" ht="30">
      <c r="A1406" s="32" t="s">
        <v>24</v>
      </c>
      <c r="B1406" s="33">
        <v>1128299</v>
      </c>
      <c r="C1406" s="34">
        <v>44425</v>
      </c>
      <c r="D1406" s="33" t="s">
        <v>47</v>
      </c>
      <c r="E1406" s="33" t="s">
        <v>48</v>
      </c>
      <c r="F1406" s="33" t="s">
        <v>67</v>
      </c>
      <c r="G1406" s="33" t="s">
        <v>20</v>
      </c>
      <c r="H1406" s="35">
        <v>80</v>
      </c>
      <c r="I1406" s="36">
        <v>4750</v>
      </c>
      <c r="J1406" s="36">
        <v>3800000</v>
      </c>
      <c r="K1406" s="36">
        <v>1140000</v>
      </c>
      <c r="L1406" s="37">
        <v>0.3</v>
      </c>
      <c r="M1406" s="38" t="s">
        <v>17</v>
      </c>
    </row>
    <row r="1407" spans="1:13">
      <c r="A1407" s="39" t="s">
        <v>24</v>
      </c>
      <c r="B1407" s="40">
        <v>1128299</v>
      </c>
      <c r="C1407" s="41">
        <v>44425</v>
      </c>
      <c r="D1407" s="40" t="s">
        <v>47</v>
      </c>
      <c r="E1407" s="40" t="s">
        <v>48</v>
      </c>
      <c r="F1407" s="40" t="s">
        <v>67</v>
      </c>
      <c r="G1407" s="40" t="s">
        <v>21</v>
      </c>
      <c r="H1407" s="42">
        <v>80</v>
      </c>
      <c r="I1407" s="43">
        <v>4750</v>
      </c>
      <c r="J1407" s="43">
        <v>3800000</v>
      </c>
      <c r="K1407" s="43">
        <v>760000</v>
      </c>
      <c r="L1407" s="44">
        <v>0.2</v>
      </c>
      <c r="M1407" s="45" t="s">
        <v>17</v>
      </c>
    </row>
    <row r="1408" spans="1:13">
      <c r="A1408" s="32" t="s">
        <v>24</v>
      </c>
      <c r="B1408" s="33">
        <v>1128299</v>
      </c>
      <c r="C1408" s="34">
        <v>44425</v>
      </c>
      <c r="D1408" s="33" t="s">
        <v>47</v>
      </c>
      <c r="E1408" s="33" t="s">
        <v>48</v>
      </c>
      <c r="F1408" s="33" t="s">
        <v>67</v>
      </c>
      <c r="G1408" s="33" t="s">
        <v>22</v>
      </c>
      <c r="H1408" s="35">
        <v>85</v>
      </c>
      <c r="I1408" s="36">
        <v>3000</v>
      </c>
      <c r="J1408" s="36">
        <v>2550000</v>
      </c>
      <c r="K1408" s="36">
        <v>1147500</v>
      </c>
      <c r="L1408" s="37">
        <v>0.45</v>
      </c>
      <c r="M1408" s="38" t="s">
        <v>17</v>
      </c>
    </row>
    <row r="1409" spans="1:13" ht="30">
      <c r="A1409" s="39" t="s">
        <v>24</v>
      </c>
      <c r="B1409" s="40">
        <v>1128299</v>
      </c>
      <c r="C1409" s="41">
        <v>44457</v>
      </c>
      <c r="D1409" s="40" t="s">
        <v>47</v>
      </c>
      <c r="E1409" s="40" t="s">
        <v>48</v>
      </c>
      <c r="F1409" s="40" t="s">
        <v>67</v>
      </c>
      <c r="G1409" s="40" t="s">
        <v>16</v>
      </c>
      <c r="H1409" s="42">
        <v>60.000000000000007</v>
      </c>
      <c r="I1409" s="43">
        <v>5000</v>
      </c>
      <c r="J1409" s="43">
        <v>3000000.0000000005</v>
      </c>
      <c r="K1409" s="43">
        <v>900000.00000000012</v>
      </c>
      <c r="L1409" s="44">
        <v>0.3</v>
      </c>
      <c r="M1409" s="45" t="s">
        <v>17</v>
      </c>
    </row>
    <row r="1410" spans="1:13" ht="30">
      <c r="A1410" s="32" t="s">
        <v>24</v>
      </c>
      <c r="B1410" s="33">
        <v>1128299</v>
      </c>
      <c r="C1410" s="34">
        <v>44457</v>
      </c>
      <c r="D1410" s="33" t="s">
        <v>47</v>
      </c>
      <c r="E1410" s="33" t="s">
        <v>48</v>
      </c>
      <c r="F1410" s="33" t="s">
        <v>67</v>
      </c>
      <c r="G1410" s="33" t="s">
        <v>18</v>
      </c>
      <c r="H1410" s="35">
        <v>65.000000000000014</v>
      </c>
      <c r="I1410" s="36">
        <v>5000</v>
      </c>
      <c r="J1410" s="36">
        <v>3250000.0000000005</v>
      </c>
      <c r="K1410" s="36">
        <v>812500.00000000012</v>
      </c>
      <c r="L1410" s="37">
        <v>0.25</v>
      </c>
      <c r="M1410" s="38" t="s">
        <v>17</v>
      </c>
    </row>
    <row r="1411" spans="1:13" ht="30">
      <c r="A1411" s="39" t="s">
        <v>24</v>
      </c>
      <c r="B1411" s="40">
        <v>1128299</v>
      </c>
      <c r="C1411" s="41">
        <v>44457</v>
      </c>
      <c r="D1411" s="40" t="s">
        <v>47</v>
      </c>
      <c r="E1411" s="40" t="s">
        <v>48</v>
      </c>
      <c r="F1411" s="40" t="s">
        <v>67</v>
      </c>
      <c r="G1411" s="40" t="s">
        <v>19</v>
      </c>
      <c r="H1411" s="42">
        <v>60.000000000000007</v>
      </c>
      <c r="I1411" s="43">
        <v>3000</v>
      </c>
      <c r="J1411" s="43">
        <v>1800000.0000000002</v>
      </c>
      <c r="K1411" s="43">
        <v>540000</v>
      </c>
      <c r="L1411" s="44">
        <v>0.3</v>
      </c>
      <c r="M1411" s="45" t="s">
        <v>17</v>
      </c>
    </row>
    <row r="1412" spans="1:13" ht="30">
      <c r="A1412" s="32" t="s">
        <v>24</v>
      </c>
      <c r="B1412" s="33">
        <v>1128299</v>
      </c>
      <c r="C1412" s="34">
        <v>44457</v>
      </c>
      <c r="D1412" s="33" t="s">
        <v>47</v>
      </c>
      <c r="E1412" s="33" t="s">
        <v>48</v>
      </c>
      <c r="F1412" s="33" t="s">
        <v>67</v>
      </c>
      <c r="G1412" s="33" t="s">
        <v>20</v>
      </c>
      <c r="H1412" s="35">
        <v>60.000000000000007</v>
      </c>
      <c r="I1412" s="36">
        <v>2500</v>
      </c>
      <c r="J1412" s="36">
        <v>1500000.0000000002</v>
      </c>
      <c r="K1412" s="36">
        <v>450000.00000000006</v>
      </c>
      <c r="L1412" s="37">
        <v>0.3</v>
      </c>
      <c r="M1412" s="38" t="s">
        <v>17</v>
      </c>
    </row>
    <row r="1413" spans="1:13">
      <c r="A1413" s="39" t="s">
        <v>24</v>
      </c>
      <c r="B1413" s="40">
        <v>1128299</v>
      </c>
      <c r="C1413" s="41">
        <v>44457</v>
      </c>
      <c r="D1413" s="40" t="s">
        <v>47</v>
      </c>
      <c r="E1413" s="40" t="s">
        <v>48</v>
      </c>
      <c r="F1413" s="40" t="s">
        <v>67</v>
      </c>
      <c r="G1413" s="40" t="s">
        <v>21</v>
      </c>
      <c r="H1413" s="42">
        <v>70</v>
      </c>
      <c r="I1413" s="43">
        <v>2750</v>
      </c>
      <c r="J1413" s="43">
        <v>1925000</v>
      </c>
      <c r="K1413" s="43">
        <v>385000</v>
      </c>
      <c r="L1413" s="44">
        <v>0.2</v>
      </c>
      <c r="M1413" s="45" t="s">
        <v>17</v>
      </c>
    </row>
    <row r="1414" spans="1:13">
      <c r="A1414" s="32" t="s">
        <v>24</v>
      </c>
      <c r="B1414" s="33">
        <v>1128299</v>
      </c>
      <c r="C1414" s="34">
        <v>44457</v>
      </c>
      <c r="D1414" s="33" t="s">
        <v>47</v>
      </c>
      <c r="E1414" s="33" t="s">
        <v>48</v>
      </c>
      <c r="F1414" s="33" t="s">
        <v>67</v>
      </c>
      <c r="G1414" s="33" t="s">
        <v>22</v>
      </c>
      <c r="H1414" s="35">
        <v>54.999999999999993</v>
      </c>
      <c r="I1414" s="36">
        <v>3000</v>
      </c>
      <c r="J1414" s="36">
        <v>1649999.9999999998</v>
      </c>
      <c r="K1414" s="36">
        <v>742499.99999999988</v>
      </c>
      <c r="L1414" s="37">
        <v>0.45</v>
      </c>
      <c r="M1414" s="38" t="s">
        <v>17</v>
      </c>
    </row>
    <row r="1415" spans="1:13" ht="30">
      <c r="A1415" s="39" t="s">
        <v>24</v>
      </c>
      <c r="B1415" s="40">
        <v>1128299</v>
      </c>
      <c r="C1415" s="41">
        <v>44486</v>
      </c>
      <c r="D1415" s="40" t="s">
        <v>47</v>
      </c>
      <c r="E1415" s="40" t="s">
        <v>48</v>
      </c>
      <c r="F1415" s="40" t="s">
        <v>67</v>
      </c>
      <c r="G1415" s="40" t="s">
        <v>16</v>
      </c>
      <c r="H1415" s="42">
        <v>50</v>
      </c>
      <c r="I1415" s="43">
        <v>4000</v>
      </c>
      <c r="J1415" s="43">
        <v>2000000</v>
      </c>
      <c r="K1415" s="43">
        <v>600000</v>
      </c>
      <c r="L1415" s="44">
        <v>0.3</v>
      </c>
      <c r="M1415" s="45" t="s">
        <v>17</v>
      </c>
    </row>
    <row r="1416" spans="1:13" ht="30">
      <c r="A1416" s="32" t="s">
        <v>24</v>
      </c>
      <c r="B1416" s="33">
        <v>1128299</v>
      </c>
      <c r="C1416" s="34">
        <v>44486</v>
      </c>
      <c r="D1416" s="33" t="s">
        <v>47</v>
      </c>
      <c r="E1416" s="33" t="s">
        <v>48</v>
      </c>
      <c r="F1416" s="33" t="s">
        <v>67</v>
      </c>
      <c r="G1416" s="33" t="s">
        <v>18</v>
      </c>
      <c r="H1416" s="35">
        <v>65.000000000000014</v>
      </c>
      <c r="I1416" s="36">
        <v>5750</v>
      </c>
      <c r="J1416" s="36">
        <v>3737500.0000000005</v>
      </c>
      <c r="K1416" s="36">
        <v>934375.00000000012</v>
      </c>
      <c r="L1416" s="37">
        <v>0.25</v>
      </c>
      <c r="M1416" s="38" t="s">
        <v>17</v>
      </c>
    </row>
    <row r="1417" spans="1:13" ht="30">
      <c r="A1417" s="39" t="s">
        <v>24</v>
      </c>
      <c r="B1417" s="40">
        <v>1128299</v>
      </c>
      <c r="C1417" s="41">
        <v>44486</v>
      </c>
      <c r="D1417" s="40" t="s">
        <v>47</v>
      </c>
      <c r="E1417" s="40" t="s">
        <v>48</v>
      </c>
      <c r="F1417" s="40" t="s">
        <v>67</v>
      </c>
      <c r="G1417" s="40" t="s">
        <v>19</v>
      </c>
      <c r="H1417" s="42">
        <v>60.000000000000007</v>
      </c>
      <c r="I1417" s="43">
        <v>4000</v>
      </c>
      <c r="J1417" s="43">
        <v>2400000.0000000005</v>
      </c>
      <c r="K1417" s="43">
        <v>720000.00000000012</v>
      </c>
      <c r="L1417" s="44">
        <v>0.3</v>
      </c>
      <c r="M1417" s="45" t="s">
        <v>17</v>
      </c>
    </row>
    <row r="1418" spans="1:13" ht="30">
      <c r="A1418" s="32" t="s">
        <v>24</v>
      </c>
      <c r="B1418" s="33">
        <v>1128299</v>
      </c>
      <c r="C1418" s="34">
        <v>44486</v>
      </c>
      <c r="D1418" s="33" t="s">
        <v>47</v>
      </c>
      <c r="E1418" s="33" t="s">
        <v>48</v>
      </c>
      <c r="F1418" s="33" t="s">
        <v>67</v>
      </c>
      <c r="G1418" s="33" t="s">
        <v>20</v>
      </c>
      <c r="H1418" s="35">
        <v>55.000000000000007</v>
      </c>
      <c r="I1418" s="36">
        <v>3750</v>
      </c>
      <c r="J1418" s="36">
        <v>2062500.0000000002</v>
      </c>
      <c r="K1418" s="36">
        <v>618750</v>
      </c>
      <c r="L1418" s="37">
        <v>0.3</v>
      </c>
      <c r="M1418" s="38" t="s">
        <v>17</v>
      </c>
    </row>
    <row r="1419" spans="1:13">
      <c r="A1419" s="39" t="s">
        <v>24</v>
      </c>
      <c r="B1419" s="40">
        <v>1128299</v>
      </c>
      <c r="C1419" s="41">
        <v>44486</v>
      </c>
      <c r="D1419" s="40" t="s">
        <v>47</v>
      </c>
      <c r="E1419" s="40" t="s">
        <v>48</v>
      </c>
      <c r="F1419" s="40" t="s">
        <v>67</v>
      </c>
      <c r="G1419" s="40" t="s">
        <v>21</v>
      </c>
      <c r="H1419" s="42">
        <v>65</v>
      </c>
      <c r="I1419" s="43">
        <v>3500</v>
      </c>
      <c r="J1419" s="43">
        <v>2275000</v>
      </c>
      <c r="K1419" s="43">
        <v>455000</v>
      </c>
      <c r="L1419" s="44">
        <v>0.2</v>
      </c>
      <c r="M1419" s="45" t="s">
        <v>17</v>
      </c>
    </row>
    <row r="1420" spans="1:13">
      <c r="A1420" s="32" t="s">
        <v>24</v>
      </c>
      <c r="B1420" s="33">
        <v>1128299</v>
      </c>
      <c r="C1420" s="34">
        <v>44486</v>
      </c>
      <c r="D1420" s="33" t="s">
        <v>47</v>
      </c>
      <c r="E1420" s="33" t="s">
        <v>48</v>
      </c>
      <c r="F1420" s="33" t="s">
        <v>67</v>
      </c>
      <c r="G1420" s="33" t="s">
        <v>22</v>
      </c>
      <c r="H1420" s="35">
        <v>70</v>
      </c>
      <c r="I1420" s="36">
        <v>4000</v>
      </c>
      <c r="J1420" s="36">
        <v>2800000</v>
      </c>
      <c r="K1420" s="36">
        <v>1260000</v>
      </c>
      <c r="L1420" s="37">
        <v>0.45</v>
      </c>
      <c r="M1420" s="38" t="s">
        <v>17</v>
      </c>
    </row>
    <row r="1421" spans="1:13" ht="30">
      <c r="A1421" s="39" t="s">
        <v>24</v>
      </c>
      <c r="B1421" s="40">
        <v>1128299</v>
      </c>
      <c r="C1421" s="41">
        <v>44517</v>
      </c>
      <c r="D1421" s="40" t="s">
        <v>47</v>
      </c>
      <c r="E1421" s="40" t="s">
        <v>48</v>
      </c>
      <c r="F1421" s="40" t="s">
        <v>67</v>
      </c>
      <c r="G1421" s="40" t="s">
        <v>16</v>
      </c>
      <c r="H1421" s="42">
        <v>55.000000000000007</v>
      </c>
      <c r="I1421" s="43">
        <v>6250</v>
      </c>
      <c r="J1421" s="43">
        <v>3437500.0000000005</v>
      </c>
      <c r="K1421" s="43">
        <v>1031250.0000000001</v>
      </c>
      <c r="L1421" s="44">
        <v>0.3</v>
      </c>
      <c r="M1421" s="45" t="s">
        <v>17</v>
      </c>
    </row>
    <row r="1422" spans="1:13" ht="30">
      <c r="A1422" s="32" t="s">
        <v>24</v>
      </c>
      <c r="B1422" s="33">
        <v>1128299</v>
      </c>
      <c r="C1422" s="34">
        <v>44517</v>
      </c>
      <c r="D1422" s="33" t="s">
        <v>47</v>
      </c>
      <c r="E1422" s="33" t="s">
        <v>48</v>
      </c>
      <c r="F1422" s="33" t="s">
        <v>67</v>
      </c>
      <c r="G1422" s="33" t="s">
        <v>18</v>
      </c>
      <c r="H1422" s="35">
        <v>60.000000000000007</v>
      </c>
      <c r="I1422" s="36">
        <v>7000</v>
      </c>
      <c r="J1422" s="36">
        <v>4200000.0000000009</v>
      </c>
      <c r="K1422" s="36">
        <v>1050000.0000000002</v>
      </c>
      <c r="L1422" s="37">
        <v>0.25</v>
      </c>
      <c r="M1422" s="38" t="s">
        <v>17</v>
      </c>
    </row>
    <row r="1423" spans="1:13" ht="30">
      <c r="A1423" s="39" t="s">
        <v>24</v>
      </c>
      <c r="B1423" s="40">
        <v>1128299</v>
      </c>
      <c r="C1423" s="41">
        <v>44517</v>
      </c>
      <c r="D1423" s="40" t="s">
        <v>47</v>
      </c>
      <c r="E1423" s="40" t="s">
        <v>48</v>
      </c>
      <c r="F1423" s="40" t="s">
        <v>67</v>
      </c>
      <c r="G1423" s="40" t="s">
        <v>19</v>
      </c>
      <c r="H1423" s="42">
        <v>55.000000000000007</v>
      </c>
      <c r="I1423" s="43">
        <v>5250</v>
      </c>
      <c r="J1423" s="43">
        <v>2887500.0000000005</v>
      </c>
      <c r="K1423" s="43">
        <v>866250.00000000012</v>
      </c>
      <c r="L1423" s="44">
        <v>0.3</v>
      </c>
      <c r="M1423" s="45" t="s">
        <v>17</v>
      </c>
    </row>
    <row r="1424" spans="1:13" ht="30">
      <c r="A1424" s="32" t="s">
        <v>24</v>
      </c>
      <c r="B1424" s="33">
        <v>1128299</v>
      </c>
      <c r="C1424" s="34">
        <v>44517</v>
      </c>
      <c r="D1424" s="33" t="s">
        <v>47</v>
      </c>
      <c r="E1424" s="33" t="s">
        <v>48</v>
      </c>
      <c r="F1424" s="33" t="s">
        <v>67</v>
      </c>
      <c r="G1424" s="33" t="s">
        <v>20</v>
      </c>
      <c r="H1424" s="35">
        <v>65.000000000000014</v>
      </c>
      <c r="I1424" s="36">
        <v>5000</v>
      </c>
      <c r="J1424" s="36">
        <v>3250000.0000000005</v>
      </c>
      <c r="K1424" s="36">
        <v>975000.00000000012</v>
      </c>
      <c r="L1424" s="37">
        <v>0.3</v>
      </c>
      <c r="M1424" s="38" t="s">
        <v>17</v>
      </c>
    </row>
    <row r="1425" spans="1:13">
      <c r="A1425" s="39" t="s">
        <v>24</v>
      </c>
      <c r="B1425" s="40">
        <v>1128299</v>
      </c>
      <c r="C1425" s="41">
        <v>44517</v>
      </c>
      <c r="D1425" s="40" t="s">
        <v>47</v>
      </c>
      <c r="E1425" s="40" t="s">
        <v>48</v>
      </c>
      <c r="F1425" s="40" t="s">
        <v>67</v>
      </c>
      <c r="G1425" s="40" t="s">
        <v>21</v>
      </c>
      <c r="H1425" s="42">
        <v>85.000000000000014</v>
      </c>
      <c r="I1425" s="43">
        <v>4750</v>
      </c>
      <c r="J1425" s="43">
        <v>4037500.0000000005</v>
      </c>
      <c r="K1425" s="43">
        <v>807500.00000000012</v>
      </c>
      <c r="L1425" s="44">
        <v>0.2</v>
      </c>
      <c r="M1425" s="45" t="s">
        <v>17</v>
      </c>
    </row>
    <row r="1426" spans="1:13">
      <c r="A1426" s="32" t="s">
        <v>24</v>
      </c>
      <c r="B1426" s="33">
        <v>1128299</v>
      </c>
      <c r="C1426" s="34">
        <v>44517</v>
      </c>
      <c r="D1426" s="33" t="s">
        <v>47</v>
      </c>
      <c r="E1426" s="33" t="s">
        <v>48</v>
      </c>
      <c r="F1426" s="33" t="s">
        <v>67</v>
      </c>
      <c r="G1426" s="33" t="s">
        <v>22</v>
      </c>
      <c r="H1426" s="35">
        <v>90.000000000000014</v>
      </c>
      <c r="I1426" s="36">
        <v>6000</v>
      </c>
      <c r="J1426" s="36">
        <v>5400000.0000000009</v>
      </c>
      <c r="K1426" s="36">
        <v>2430000.0000000005</v>
      </c>
      <c r="L1426" s="37">
        <v>0.45</v>
      </c>
      <c r="M1426" s="38" t="s">
        <v>17</v>
      </c>
    </row>
    <row r="1427" spans="1:13" ht="30">
      <c r="A1427" s="39" t="s">
        <v>24</v>
      </c>
      <c r="B1427" s="40">
        <v>1128299</v>
      </c>
      <c r="C1427" s="41">
        <v>44546</v>
      </c>
      <c r="D1427" s="40" t="s">
        <v>47</v>
      </c>
      <c r="E1427" s="40" t="s">
        <v>48</v>
      </c>
      <c r="F1427" s="40" t="s">
        <v>67</v>
      </c>
      <c r="G1427" s="40" t="s">
        <v>16</v>
      </c>
      <c r="H1427" s="42">
        <v>75.000000000000014</v>
      </c>
      <c r="I1427" s="43">
        <v>8000</v>
      </c>
      <c r="J1427" s="43">
        <v>6000000.0000000009</v>
      </c>
      <c r="K1427" s="43">
        <v>1800000.0000000002</v>
      </c>
      <c r="L1427" s="44">
        <v>0.3</v>
      </c>
      <c r="M1427" s="45" t="s">
        <v>17</v>
      </c>
    </row>
    <row r="1428" spans="1:13" ht="30">
      <c r="A1428" s="32" t="s">
        <v>24</v>
      </c>
      <c r="B1428" s="33">
        <v>1128299</v>
      </c>
      <c r="C1428" s="34">
        <v>44546</v>
      </c>
      <c r="D1428" s="33" t="s">
        <v>47</v>
      </c>
      <c r="E1428" s="33" t="s">
        <v>48</v>
      </c>
      <c r="F1428" s="33" t="s">
        <v>67</v>
      </c>
      <c r="G1428" s="33" t="s">
        <v>18</v>
      </c>
      <c r="H1428" s="35">
        <v>85.000000000000014</v>
      </c>
      <c r="I1428" s="36">
        <v>8000</v>
      </c>
      <c r="J1428" s="36">
        <v>6800000.0000000009</v>
      </c>
      <c r="K1428" s="36">
        <v>1700000.0000000002</v>
      </c>
      <c r="L1428" s="37">
        <v>0.25</v>
      </c>
      <c r="M1428" s="38" t="s">
        <v>17</v>
      </c>
    </row>
    <row r="1429" spans="1:13" ht="30">
      <c r="A1429" s="39" t="s">
        <v>29</v>
      </c>
      <c r="B1429" s="40">
        <v>1128299</v>
      </c>
      <c r="C1429" s="41">
        <v>44546</v>
      </c>
      <c r="D1429" s="40" t="s">
        <v>47</v>
      </c>
      <c r="E1429" s="40" t="s">
        <v>48</v>
      </c>
      <c r="F1429" s="40" t="s">
        <v>67</v>
      </c>
      <c r="G1429" s="40" t="s">
        <v>19</v>
      </c>
      <c r="H1429" s="42">
        <v>80.000000000000014</v>
      </c>
      <c r="I1429" s="43">
        <v>6000</v>
      </c>
      <c r="J1429" s="43">
        <v>4800000.0000000009</v>
      </c>
      <c r="K1429" s="43">
        <v>1440000.0000000002</v>
      </c>
      <c r="L1429" s="44">
        <v>0.3</v>
      </c>
      <c r="M1429" s="45" t="s">
        <v>17</v>
      </c>
    </row>
    <row r="1430" spans="1:13" ht="30">
      <c r="A1430" s="32" t="s">
        <v>29</v>
      </c>
      <c r="B1430" s="33">
        <v>1128299</v>
      </c>
      <c r="C1430" s="34">
        <v>44546</v>
      </c>
      <c r="D1430" s="33" t="s">
        <v>47</v>
      </c>
      <c r="E1430" s="33" t="s">
        <v>48</v>
      </c>
      <c r="F1430" s="33" t="s">
        <v>67</v>
      </c>
      <c r="G1430" s="33" t="s">
        <v>20</v>
      </c>
      <c r="H1430" s="35">
        <v>80.000000000000014</v>
      </c>
      <c r="I1430" s="36">
        <v>6000</v>
      </c>
      <c r="J1430" s="36">
        <v>4800000.0000000009</v>
      </c>
      <c r="K1430" s="36">
        <v>1440000.0000000002</v>
      </c>
      <c r="L1430" s="37">
        <v>0.3</v>
      </c>
      <c r="M1430" s="38" t="s">
        <v>17</v>
      </c>
    </row>
    <row r="1431" spans="1:13">
      <c r="A1431" s="39" t="s">
        <v>29</v>
      </c>
      <c r="B1431" s="40">
        <v>1128299</v>
      </c>
      <c r="C1431" s="41">
        <v>44546</v>
      </c>
      <c r="D1431" s="40" t="s">
        <v>47</v>
      </c>
      <c r="E1431" s="40" t="s">
        <v>48</v>
      </c>
      <c r="F1431" s="40" t="s">
        <v>67</v>
      </c>
      <c r="G1431" s="40" t="s">
        <v>21</v>
      </c>
      <c r="H1431" s="42">
        <v>90.000000000000014</v>
      </c>
      <c r="I1431" s="43">
        <v>5250</v>
      </c>
      <c r="J1431" s="43">
        <v>4725000.0000000009</v>
      </c>
      <c r="K1431" s="43">
        <v>945000.00000000023</v>
      </c>
      <c r="L1431" s="44">
        <v>0.2</v>
      </c>
      <c r="M1431" s="45" t="s">
        <v>17</v>
      </c>
    </row>
    <row r="1432" spans="1:13">
      <c r="A1432" s="32" t="s">
        <v>29</v>
      </c>
      <c r="B1432" s="33">
        <v>1128299</v>
      </c>
      <c r="C1432" s="34">
        <v>44546</v>
      </c>
      <c r="D1432" s="33" t="s">
        <v>47</v>
      </c>
      <c r="E1432" s="33" t="s">
        <v>48</v>
      </c>
      <c r="F1432" s="33" t="s">
        <v>67</v>
      </c>
      <c r="G1432" s="33" t="s">
        <v>22</v>
      </c>
      <c r="H1432" s="35">
        <v>95.000000000000014</v>
      </c>
      <c r="I1432" s="36">
        <v>6250</v>
      </c>
      <c r="J1432" s="36">
        <v>5937500.0000000009</v>
      </c>
      <c r="K1432" s="36">
        <v>2671875.0000000005</v>
      </c>
      <c r="L1432" s="37">
        <v>0.45</v>
      </c>
      <c r="M1432" s="38" t="s">
        <v>17</v>
      </c>
    </row>
    <row r="1433" spans="1:13" ht="30">
      <c r="A1433" s="39" t="s">
        <v>29</v>
      </c>
      <c r="B1433" s="40">
        <v>1185732</v>
      </c>
      <c r="C1433" s="41">
        <v>44208</v>
      </c>
      <c r="D1433" s="40" t="s">
        <v>47</v>
      </c>
      <c r="E1433" s="40" t="s">
        <v>48</v>
      </c>
      <c r="F1433" s="40" t="s">
        <v>67</v>
      </c>
      <c r="G1433" s="40" t="s">
        <v>16</v>
      </c>
      <c r="H1433" s="42">
        <v>45</v>
      </c>
      <c r="I1433" s="43">
        <v>8500</v>
      </c>
      <c r="J1433" s="43">
        <v>3825000</v>
      </c>
      <c r="K1433" s="43">
        <v>1721250</v>
      </c>
      <c r="L1433" s="44">
        <v>0.45</v>
      </c>
      <c r="M1433" s="45" t="s">
        <v>17</v>
      </c>
    </row>
    <row r="1434" spans="1:13" ht="30">
      <c r="A1434" s="32" t="s">
        <v>29</v>
      </c>
      <c r="B1434" s="33">
        <v>1185732</v>
      </c>
      <c r="C1434" s="34">
        <v>44208</v>
      </c>
      <c r="D1434" s="33" t="s">
        <v>47</v>
      </c>
      <c r="E1434" s="33" t="s">
        <v>48</v>
      </c>
      <c r="F1434" s="33" t="s">
        <v>67</v>
      </c>
      <c r="G1434" s="33" t="s">
        <v>18</v>
      </c>
      <c r="H1434" s="35">
        <v>45</v>
      </c>
      <c r="I1434" s="36">
        <v>6500</v>
      </c>
      <c r="J1434" s="36">
        <v>2925000</v>
      </c>
      <c r="K1434" s="36">
        <v>1023749.9999999999</v>
      </c>
      <c r="L1434" s="37">
        <v>0.35</v>
      </c>
      <c r="M1434" s="38" t="s">
        <v>17</v>
      </c>
    </row>
    <row r="1435" spans="1:13" ht="30">
      <c r="A1435" s="39" t="s">
        <v>29</v>
      </c>
      <c r="B1435" s="40">
        <v>1185732</v>
      </c>
      <c r="C1435" s="41">
        <v>44208</v>
      </c>
      <c r="D1435" s="40" t="s">
        <v>47</v>
      </c>
      <c r="E1435" s="40" t="s">
        <v>48</v>
      </c>
      <c r="F1435" s="40" t="s">
        <v>67</v>
      </c>
      <c r="G1435" s="40" t="s">
        <v>19</v>
      </c>
      <c r="H1435" s="42">
        <v>35</v>
      </c>
      <c r="I1435" s="43">
        <v>6500</v>
      </c>
      <c r="J1435" s="43">
        <v>2275000</v>
      </c>
      <c r="K1435" s="43">
        <v>568750</v>
      </c>
      <c r="L1435" s="44">
        <v>0.25</v>
      </c>
      <c r="M1435" s="45" t="s">
        <v>17</v>
      </c>
    </row>
    <row r="1436" spans="1:13" ht="30">
      <c r="A1436" s="32" t="s">
        <v>29</v>
      </c>
      <c r="B1436" s="33">
        <v>1185732</v>
      </c>
      <c r="C1436" s="34">
        <v>44208</v>
      </c>
      <c r="D1436" s="33" t="s">
        <v>47</v>
      </c>
      <c r="E1436" s="33" t="s">
        <v>48</v>
      </c>
      <c r="F1436" s="33" t="s">
        <v>67</v>
      </c>
      <c r="G1436" s="33" t="s">
        <v>20</v>
      </c>
      <c r="H1436" s="35">
        <v>40</v>
      </c>
      <c r="I1436" s="36">
        <v>5000</v>
      </c>
      <c r="J1436" s="36">
        <v>2000000</v>
      </c>
      <c r="K1436" s="36">
        <v>600000</v>
      </c>
      <c r="L1436" s="37">
        <v>0.3</v>
      </c>
      <c r="M1436" s="38" t="s">
        <v>17</v>
      </c>
    </row>
    <row r="1437" spans="1:13">
      <c r="A1437" s="39" t="s">
        <v>29</v>
      </c>
      <c r="B1437" s="40">
        <v>1185732</v>
      </c>
      <c r="C1437" s="41">
        <v>44208</v>
      </c>
      <c r="D1437" s="40" t="s">
        <v>47</v>
      </c>
      <c r="E1437" s="40" t="s">
        <v>48</v>
      </c>
      <c r="F1437" s="40" t="s">
        <v>67</v>
      </c>
      <c r="G1437" s="40" t="s">
        <v>21</v>
      </c>
      <c r="H1437" s="42">
        <v>55.000000000000007</v>
      </c>
      <c r="I1437" s="43">
        <v>5500</v>
      </c>
      <c r="J1437" s="43">
        <v>3025000.0000000005</v>
      </c>
      <c r="K1437" s="43">
        <v>1058750</v>
      </c>
      <c r="L1437" s="44">
        <v>0.35</v>
      </c>
      <c r="M1437" s="45" t="s">
        <v>17</v>
      </c>
    </row>
    <row r="1438" spans="1:13">
      <c r="A1438" s="32" t="s">
        <v>29</v>
      </c>
      <c r="B1438" s="33">
        <v>1185732</v>
      </c>
      <c r="C1438" s="34">
        <v>44208</v>
      </c>
      <c r="D1438" s="33" t="s">
        <v>47</v>
      </c>
      <c r="E1438" s="33" t="s">
        <v>48</v>
      </c>
      <c r="F1438" s="33" t="s">
        <v>67</v>
      </c>
      <c r="G1438" s="33" t="s">
        <v>22</v>
      </c>
      <c r="H1438" s="35">
        <v>45</v>
      </c>
      <c r="I1438" s="36">
        <v>6500</v>
      </c>
      <c r="J1438" s="36">
        <v>2925000</v>
      </c>
      <c r="K1438" s="36">
        <v>1462500</v>
      </c>
      <c r="L1438" s="37">
        <v>0.5</v>
      </c>
      <c r="M1438" s="38" t="s">
        <v>17</v>
      </c>
    </row>
    <row r="1439" spans="1:13" ht="30">
      <c r="A1439" s="39" t="s">
        <v>29</v>
      </c>
      <c r="B1439" s="40">
        <v>1185732</v>
      </c>
      <c r="C1439" s="41">
        <v>44237</v>
      </c>
      <c r="D1439" s="40" t="s">
        <v>47</v>
      </c>
      <c r="E1439" s="40" t="s">
        <v>48</v>
      </c>
      <c r="F1439" s="40" t="s">
        <v>67</v>
      </c>
      <c r="G1439" s="40" t="s">
        <v>16</v>
      </c>
      <c r="H1439" s="42">
        <v>45</v>
      </c>
      <c r="I1439" s="43">
        <v>9000</v>
      </c>
      <c r="J1439" s="43">
        <v>4050000</v>
      </c>
      <c r="K1439" s="43">
        <v>1822500</v>
      </c>
      <c r="L1439" s="44">
        <v>0.45</v>
      </c>
      <c r="M1439" s="45" t="s">
        <v>17</v>
      </c>
    </row>
    <row r="1440" spans="1:13" ht="30">
      <c r="A1440" s="32" t="s">
        <v>29</v>
      </c>
      <c r="B1440" s="33">
        <v>1185732</v>
      </c>
      <c r="C1440" s="34">
        <v>44237</v>
      </c>
      <c r="D1440" s="33" t="s">
        <v>47</v>
      </c>
      <c r="E1440" s="33" t="s">
        <v>48</v>
      </c>
      <c r="F1440" s="33" t="s">
        <v>67</v>
      </c>
      <c r="G1440" s="33" t="s">
        <v>18</v>
      </c>
      <c r="H1440" s="35">
        <v>45</v>
      </c>
      <c r="I1440" s="36">
        <v>5500</v>
      </c>
      <c r="J1440" s="36">
        <v>2475000</v>
      </c>
      <c r="K1440" s="36">
        <v>866250</v>
      </c>
      <c r="L1440" s="37">
        <v>0.35</v>
      </c>
      <c r="M1440" s="38" t="s">
        <v>17</v>
      </c>
    </row>
    <row r="1441" spans="1:13" ht="30">
      <c r="A1441" s="39" t="s">
        <v>29</v>
      </c>
      <c r="B1441" s="40">
        <v>1185732</v>
      </c>
      <c r="C1441" s="41">
        <v>44237</v>
      </c>
      <c r="D1441" s="40" t="s">
        <v>47</v>
      </c>
      <c r="E1441" s="40" t="s">
        <v>48</v>
      </c>
      <c r="F1441" s="40" t="s">
        <v>67</v>
      </c>
      <c r="G1441" s="40" t="s">
        <v>19</v>
      </c>
      <c r="H1441" s="42">
        <v>35</v>
      </c>
      <c r="I1441" s="43">
        <v>6000</v>
      </c>
      <c r="J1441" s="43">
        <v>2100000</v>
      </c>
      <c r="K1441" s="43">
        <v>525000</v>
      </c>
      <c r="L1441" s="44">
        <v>0.25</v>
      </c>
      <c r="M1441" s="45" t="s">
        <v>17</v>
      </c>
    </row>
    <row r="1442" spans="1:13" ht="30">
      <c r="A1442" s="32" t="s">
        <v>29</v>
      </c>
      <c r="B1442" s="33">
        <v>1185732</v>
      </c>
      <c r="C1442" s="34">
        <v>44237</v>
      </c>
      <c r="D1442" s="33" t="s">
        <v>14</v>
      </c>
      <c r="E1442" s="33" t="s">
        <v>15</v>
      </c>
      <c r="F1442" s="33" t="s">
        <v>68</v>
      </c>
      <c r="G1442" s="33" t="s">
        <v>20</v>
      </c>
      <c r="H1442" s="35">
        <v>40</v>
      </c>
      <c r="I1442" s="36">
        <v>4750</v>
      </c>
      <c r="J1442" s="36">
        <v>1900000</v>
      </c>
      <c r="K1442" s="36">
        <v>570000</v>
      </c>
      <c r="L1442" s="37">
        <v>0.3</v>
      </c>
      <c r="M1442" s="38" t="s">
        <v>17</v>
      </c>
    </row>
    <row r="1443" spans="1:13">
      <c r="A1443" s="39" t="s">
        <v>29</v>
      </c>
      <c r="B1443" s="40">
        <v>1185732</v>
      </c>
      <c r="C1443" s="41">
        <v>44237</v>
      </c>
      <c r="D1443" s="40" t="s">
        <v>14</v>
      </c>
      <c r="E1443" s="40" t="s">
        <v>15</v>
      </c>
      <c r="F1443" s="40" t="s">
        <v>68</v>
      </c>
      <c r="G1443" s="40" t="s">
        <v>21</v>
      </c>
      <c r="H1443" s="42">
        <v>55.000000000000007</v>
      </c>
      <c r="I1443" s="43">
        <v>5500</v>
      </c>
      <c r="J1443" s="43">
        <v>3025000.0000000005</v>
      </c>
      <c r="K1443" s="43">
        <v>1058750</v>
      </c>
      <c r="L1443" s="44">
        <v>0.35</v>
      </c>
      <c r="M1443" s="45" t="s">
        <v>17</v>
      </c>
    </row>
    <row r="1444" spans="1:13">
      <c r="A1444" s="32" t="s">
        <v>29</v>
      </c>
      <c r="B1444" s="33">
        <v>1185732</v>
      </c>
      <c r="C1444" s="34">
        <v>44237</v>
      </c>
      <c r="D1444" s="33" t="s">
        <v>14</v>
      </c>
      <c r="E1444" s="33" t="s">
        <v>15</v>
      </c>
      <c r="F1444" s="33" t="s">
        <v>68</v>
      </c>
      <c r="G1444" s="33" t="s">
        <v>22</v>
      </c>
      <c r="H1444" s="35">
        <v>45</v>
      </c>
      <c r="I1444" s="36">
        <v>6500</v>
      </c>
      <c r="J1444" s="36">
        <v>2925000</v>
      </c>
      <c r="K1444" s="36">
        <v>1462500</v>
      </c>
      <c r="L1444" s="37">
        <v>0.5</v>
      </c>
      <c r="M1444" s="38" t="s">
        <v>17</v>
      </c>
    </row>
    <row r="1445" spans="1:13" ht="30">
      <c r="A1445" s="39" t="s">
        <v>29</v>
      </c>
      <c r="B1445" s="40">
        <v>1185732</v>
      </c>
      <c r="C1445" s="41">
        <v>44263</v>
      </c>
      <c r="D1445" s="40" t="s">
        <v>14</v>
      </c>
      <c r="E1445" s="40" t="s">
        <v>15</v>
      </c>
      <c r="F1445" s="40" t="s">
        <v>68</v>
      </c>
      <c r="G1445" s="40" t="s">
        <v>16</v>
      </c>
      <c r="H1445" s="42">
        <v>45</v>
      </c>
      <c r="I1445" s="43">
        <v>8700</v>
      </c>
      <c r="J1445" s="43">
        <v>3915000</v>
      </c>
      <c r="K1445" s="43">
        <v>1761750</v>
      </c>
      <c r="L1445" s="44">
        <v>0.45</v>
      </c>
      <c r="M1445" s="45" t="s">
        <v>17</v>
      </c>
    </row>
    <row r="1446" spans="1:13" ht="30">
      <c r="A1446" s="32" t="s">
        <v>29</v>
      </c>
      <c r="B1446" s="33">
        <v>1185732</v>
      </c>
      <c r="C1446" s="34">
        <v>44263</v>
      </c>
      <c r="D1446" s="33" t="s">
        <v>14</v>
      </c>
      <c r="E1446" s="33" t="s">
        <v>15</v>
      </c>
      <c r="F1446" s="33" t="s">
        <v>68</v>
      </c>
      <c r="G1446" s="33" t="s">
        <v>18</v>
      </c>
      <c r="H1446" s="35">
        <v>45</v>
      </c>
      <c r="I1446" s="36">
        <v>5500</v>
      </c>
      <c r="J1446" s="36">
        <v>2475000</v>
      </c>
      <c r="K1446" s="36">
        <v>866250</v>
      </c>
      <c r="L1446" s="37">
        <v>0.35</v>
      </c>
      <c r="M1446" s="38" t="s">
        <v>17</v>
      </c>
    </row>
    <row r="1447" spans="1:13" ht="30">
      <c r="A1447" s="39" t="s">
        <v>29</v>
      </c>
      <c r="B1447" s="40">
        <v>1185732</v>
      </c>
      <c r="C1447" s="41">
        <v>44263</v>
      </c>
      <c r="D1447" s="40" t="s">
        <v>14</v>
      </c>
      <c r="E1447" s="40" t="s">
        <v>15</v>
      </c>
      <c r="F1447" s="40" t="s">
        <v>68</v>
      </c>
      <c r="G1447" s="40" t="s">
        <v>19</v>
      </c>
      <c r="H1447" s="42">
        <v>35</v>
      </c>
      <c r="I1447" s="43">
        <v>5750</v>
      </c>
      <c r="J1447" s="43">
        <v>2012500</v>
      </c>
      <c r="K1447" s="43">
        <v>503125</v>
      </c>
      <c r="L1447" s="44">
        <v>0.25</v>
      </c>
      <c r="M1447" s="45" t="s">
        <v>17</v>
      </c>
    </row>
    <row r="1448" spans="1:13" ht="30">
      <c r="A1448" s="32" t="s">
        <v>29</v>
      </c>
      <c r="B1448" s="33">
        <v>1185732</v>
      </c>
      <c r="C1448" s="34">
        <v>44263</v>
      </c>
      <c r="D1448" s="33" t="s">
        <v>14</v>
      </c>
      <c r="E1448" s="33" t="s">
        <v>15</v>
      </c>
      <c r="F1448" s="33" t="s">
        <v>68</v>
      </c>
      <c r="G1448" s="33" t="s">
        <v>20</v>
      </c>
      <c r="H1448" s="35">
        <v>40</v>
      </c>
      <c r="I1448" s="36">
        <v>4250</v>
      </c>
      <c r="J1448" s="36">
        <v>1700000</v>
      </c>
      <c r="K1448" s="36">
        <v>510000</v>
      </c>
      <c r="L1448" s="37">
        <v>0.3</v>
      </c>
      <c r="M1448" s="38" t="s">
        <v>17</v>
      </c>
    </row>
    <row r="1449" spans="1:13">
      <c r="A1449" s="39" t="s">
        <v>29</v>
      </c>
      <c r="B1449" s="40">
        <v>1185732</v>
      </c>
      <c r="C1449" s="41">
        <v>44263</v>
      </c>
      <c r="D1449" s="40" t="s">
        <v>14</v>
      </c>
      <c r="E1449" s="40" t="s">
        <v>15</v>
      </c>
      <c r="F1449" s="40" t="s">
        <v>68</v>
      </c>
      <c r="G1449" s="40" t="s">
        <v>21</v>
      </c>
      <c r="H1449" s="42">
        <v>55.000000000000007</v>
      </c>
      <c r="I1449" s="43">
        <v>4750</v>
      </c>
      <c r="J1449" s="43">
        <v>2612500.0000000005</v>
      </c>
      <c r="K1449" s="43">
        <v>914375.00000000012</v>
      </c>
      <c r="L1449" s="44">
        <v>0.35</v>
      </c>
      <c r="M1449" s="45" t="s">
        <v>17</v>
      </c>
    </row>
    <row r="1450" spans="1:13">
      <c r="A1450" s="32" t="s">
        <v>29</v>
      </c>
      <c r="B1450" s="33">
        <v>1185732</v>
      </c>
      <c r="C1450" s="34">
        <v>44263</v>
      </c>
      <c r="D1450" s="33" t="s">
        <v>14</v>
      </c>
      <c r="E1450" s="33" t="s">
        <v>15</v>
      </c>
      <c r="F1450" s="33" t="s">
        <v>68</v>
      </c>
      <c r="G1450" s="33" t="s">
        <v>22</v>
      </c>
      <c r="H1450" s="35">
        <v>45</v>
      </c>
      <c r="I1450" s="36">
        <v>5750</v>
      </c>
      <c r="J1450" s="36">
        <v>2587500</v>
      </c>
      <c r="K1450" s="36">
        <v>1293750</v>
      </c>
      <c r="L1450" s="37">
        <v>0.5</v>
      </c>
      <c r="M1450" s="38" t="s">
        <v>17</v>
      </c>
    </row>
    <row r="1451" spans="1:13" ht="30">
      <c r="A1451" s="39" t="s">
        <v>29</v>
      </c>
      <c r="B1451" s="40">
        <v>1185732</v>
      </c>
      <c r="C1451" s="41">
        <v>44295</v>
      </c>
      <c r="D1451" s="40" t="s">
        <v>14</v>
      </c>
      <c r="E1451" s="40" t="s">
        <v>15</v>
      </c>
      <c r="F1451" s="40" t="s">
        <v>68</v>
      </c>
      <c r="G1451" s="40" t="s">
        <v>16</v>
      </c>
      <c r="H1451" s="42">
        <v>45</v>
      </c>
      <c r="I1451" s="43">
        <v>8250</v>
      </c>
      <c r="J1451" s="43">
        <v>3712500</v>
      </c>
      <c r="K1451" s="43">
        <v>1670625</v>
      </c>
      <c r="L1451" s="44">
        <v>0.45</v>
      </c>
      <c r="M1451" s="45" t="s">
        <v>17</v>
      </c>
    </row>
    <row r="1452" spans="1:13" ht="30">
      <c r="A1452" s="32" t="s">
        <v>29</v>
      </c>
      <c r="B1452" s="33">
        <v>1185732</v>
      </c>
      <c r="C1452" s="34">
        <v>44295</v>
      </c>
      <c r="D1452" s="33" t="s">
        <v>14</v>
      </c>
      <c r="E1452" s="33" t="s">
        <v>15</v>
      </c>
      <c r="F1452" s="33" t="s">
        <v>68</v>
      </c>
      <c r="G1452" s="33" t="s">
        <v>18</v>
      </c>
      <c r="H1452" s="35">
        <v>45</v>
      </c>
      <c r="I1452" s="36">
        <v>5250</v>
      </c>
      <c r="J1452" s="36">
        <v>2362500</v>
      </c>
      <c r="K1452" s="36">
        <v>826875</v>
      </c>
      <c r="L1452" s="37">
        <v>0.35</v>
      </c>
      <c r="M1452" s="38" t="s">
        <v>17</v>
      </c>
    </row>
    <row r="1453" spans="1:13" ht="30">
      <c r="A1453" s="39" t="s">
        <v>29</v>
      </c>
      <c r="B1453" s="40">
        <v>1185732</v>
      </c>
      <c r="C1453" s="41">
        <v>44295</v>
      </c>
      <c r="D1453" s="40" t="s">
        <v>14</v>
      </c>
      <c r="E1453" s="40" t="s">
        <v>15</v>
      </c>
      <c r="F1453" s="40" t="s">
        <v>68</v>
      </c>
      <c r="G1453" s="40" t="s">
        <v>19</v>
      </c>
      <c r="H1453" s="42">
        <v>35</v>
      </c>
      <c r="I1453" s="43">
        <v>5250</v>
      </c>
      <c r="J1453" s="43">
        <v>1837500</v>
      </c>
      <c r="K1453" s="43">
        <v>459375</v>
      </c>
      <c r="L1453" s="44">
        <v>0.25</v>
      </c>
      <c r="M1453" s="45" t="s">
        <v>17</v>
      </c>
    </row>
    <row r="1454" spans="1:13" ht="30">
      <c r="A1454" s="32" t="s">
        <v>29</v>
      </c>
      <c r="B1454" s="33">
        <v>1185732</v>
      </c>
      <c r="C1454" s="34">
        <v>44295</v>
      </c>
      <c r="D1454" s="33" t="s">
        <v>14</v>
      </c>
      <c r="E1454" s="33" t="s">
        <v>15</v>
      </c>
      <c r="F1454" s="33" t="s">
        <v>68</v>
      </c>
      <c r="G1454" s="33" t="s">
        <v>20</v>
      </c>
      <c r="H1454" s="35">
        <v>40</v>
      </c>
      <c r="I1454" s="36">
        <v>4500</v>
      </c>
      <c r="J1454" s="36">
        <v>1800000</v>
      </c>
      <c r="K1454" s="36">
        <v>540000</v>
      </c>
      <c r="L1454" s="37">
        <v>0.3</v>
      </c>
      <c r="M1454" s="38" t="s">
        <v>17</v>
      </c>
    </row>
    <row r="1455" spans="1:13">
      <c r="A1455" s="39" t="s">
        <v>29</v>
      </c>
      <c r="B1455" s="40">
        <v>1185732</v>
      </c>
      <c r="C1455" s="41">
        <v>44295</v>
      </c>
      <c r="D1455" s="40" t="s">
        <v>14</v>
      </c>
      <c r="E1455" s="40" t="s">
        <v>15</v>
      </c>
      <c r="F1455" s="40" t="s">
        <v>68</v>
      </c>
      <c r="G1455" s="40" t="s">
        <v>21</v>
      </c>
      <c r="H1455" s="42">
        <v>55.000000000000007</v>
      </c>
      <c r="I1455" s="43">
        <v>4750</v>
      </c>
      <c r="J1455" s="43">
        <v>2612500.0000000005</v>
      </c>
      <c r="K1455" s="43">
        <v>914375.00000000012</v>
      </c>
      <c r="L1455" s="44">
        <v>0.35</v>
      </c>
      <c r="M1455" s="45" t="s">
        <v>17</v>
      </c>
    </row>
    <row r="1456" spans="1:13">
      <c r="A1456" s="32" t="s">
        <v>29</v>
      </c>
      <c r="B1456" s="33">
        <v>1185732</v>
      </c>
      <c r="C1456" s="34">
        <v>44295</v>
      </c>
      <c r="D1456" s="33" t="s">
        <v>14</v>
      </c>
      <c r="E1456" s="33" t="s">
        <v>15</v>
      </c>
      <c r="F1456" s="33" t="s">
        <v>68</v>
      </c>
      <c r="G1456" s="33" t="s">
        <v>22</v>
      </c>
      <c r="H1456" s="35">
        <v>45</v>
      </c>
      <c r="I1456" s="36">
        <v>6000</v>
      </c>
      <c r="J1456" s="36">
        <v>2700000</v>
      </c>
      <c r="K1456" s="36">
        <v>1350000</v>
      </c>
      <c r="L1456" s="37">
        <v>0.5</v>
      </c>
      <c r="M1456" s="38" t="s">
        <v>17</v>
      </c>
    </row>
    <row r="1457" spans="1:13" ht="30">
      <c r="A1457" s="39" t="s">
        <v>29</v>
      </c>
      <c r="B1457" s="40">
        <v>1185732</v>
      </c>
      <c r="C1457" s="41">
        <v>44324</v>
      </c>
      <c r="D1457" s="40" t="s">
        <v>14</v>
      </c>
      <c r="E1457" s="40" t="s">
        <v>15</v>
      </c>
      <c r="F1457" s="40" t="s">
        <v>68</v>
      </c>
      <c r="G1457" s="40" t="s">
        <v>16</v>
      </c>
      <c r="H1457" s="42">
        <v>55.000000000000007</v>
      </c>
      <c r="I1457" s="43">
        <v>8700</v>
      </c>
      <c r="J1457" s="43">
        <v>4785000.0000000009</v>
      </c>
      <c r="K1457" s="43">
        <v>2153250.0000000005</v>
      </c>
      <c r="L1457" s="44">
        <v>0.45</v>
      </c>
      <c r="M1457" s="45" t="s">
        <v>17</v>
      </c>
    </row>
    <row r="1458" spans="1:13" ht="30">
      <c r="A1458" s="32" t="s">
        <v>29</v>
      </c>
      <c r="B1458" s="33">
        <v>1185732</v>
      </c>
      <c r="C1458" s="34">
        <v>44324</v>
      </c>
      <c r="D1458" s="33" t="s">
        <v>14</v>
      </c>
      <c r="E1458" s="33" t="s">
        <v>15</v>
      </c>
      <c r="F1458" s="33" t="s">
        <v>68</v>
      </c>
      <c r="G1458" s="33" t="s">
        <v>18</v>
      </c>
      <c r="H1458" s="35">
        <v>55.000000000000007</v>
      </c>
      <c r="I1458" s="36">
        <v>5750</v>
      </c>
      <c r="J1458" s="36">
        <v>3162500.0000000005</v>
      </c>
      <c r="K1458" s="36">
        <v>1106875</v>
      </c>
      <c r="L1458" s="37">
        <v>0.35</v>
      </c>
      <c r="M1458" s="38" t="s">
        <v>17</v>
      </c>
    </row>
    <row r="1459" spans="1:13" ht="30">
      <c r="A1459" s="39" t="s">
        <v>29</v>
      </c>
      <c r="B1459" s="40">
        <v>1185732</v>
      </c>
      <c r="C1459" s="41">
        <v>44324</v>
      </c>
      <c r="D1459" s="40" t="s">
        <v>14</v>
      </c>
      <c r="E1459" s="40" t="s">
        <v>15</v>
      </c>
      <c r="F1459" s="40" t="s">
        <v>68</v>
      </c>
      <c r="G1459" s="40" t="s">
        <v>19</v>
      </c>
      <c r="H1459" s="42">
        <v>50</v>
      </c>
      <c r="I1459" s="43">
        <v>5500</v>
      </c>
      <c r="J1459" s="43">
        <v>2750000</v>
      </c>
      <c r="K1459" s="43">
        <v>687500</v>
      </c>
      <c r="L1459" s="44">
        <v>0.25</v>
      </c>
      <c r="M1459" s="45" t="s">
        <v>17</v>
      </c>
    </row>
    <row r="1460" spans="1:13" ht="30">
      <c r="A1460" s="32" t="s">
        <v>29</v>
      </c>
      <c r="B1460" s="33">
        <v>1185732</v>
      </c>
      <c r="C1460" s="34">
        <v>44324</v>
      </c>
      <c r="D1460" s="33" t="s">
        <v>14</v>
      </c>
      <c r="E1460" s="33" t="s">
        <v>15</v>
      </c>
      <c r="F1460" s="33" t="s">
        <v>68</v>
      </c>
      <c r="G1460" s="33" t="s">
        <v>20</v>
      </c>
      <c r="H1460" s="35">
        <v>50</v>
      </c>
      <c r="I1460" s="36">
        <v>5000</v>
      </c>
      <c r="J1460" s="36">
        <v>2500000</v>
      </c>
      <c r="K1460" s="36">
        <v>750000</v>
      </c>
      <c r="L1460" s="37">
        <v>0.3</v>
      </c>
      <c r="M1460" s="38" t="s">
        <v>17</v>
      </c>
    </row>
    <row r="1461" spans="1:13">
      <c r="A1461" s="39" t="s">
        <v>29</v>
      </c>
      <c r="B1461" s="40">
        <v>1185732</v>
      </c>
      <c r="C1461" s="41">
        <v>44324</v>
      </c>
      <c r="D1461" s="40" t="s">
        <v>14</v>
      </c>
      <c r="E1461" s="40" t="s">
        <v>15</v>
      </c>
      <c r="F1461" s="40" t="s">
        <v>68</v>
      </c>
      <c r="G1461" s="40" t="s">
        <v>21</v>
      </c>
      <c r="H1461" s="42">
        <v>60</v>
      </c>
      <c r="I1461" s="43">
        <v>5250</v>
      </c>
      <c r="J1461" s="43">
        <v>3150000</v>
      </c>
      <c r="K1461" s="43">
        <v>1102500</v>
      </c>
      <c r="L1461" s="44">
        <v>0.35</v>
      </c>
      <c r="M1461" s="45" t="s">
        <v>17</v>
      </c>
    </row>
    <row r="1462" spans="1:13">
      <c r="A1462" s="32" t="s">
        <v>29</v>
      </c>
      <c r="B1462" s="33">
        <v>1185732</v>
      </c>
      <c r="C1462" s="34">
        <v>44324</v>
      </c>
      <c r="D1462" s="33" t="s">
        <v>14</v>
      </c>
      <c r="E1462" s="33" t="s">
        <v>15</v>
      </c>
      <c r="F1462" s="33" t="s">
        <v>68</v>
      </c>
      <c r="G1462" s="33" t="s">
        <v>22</v>
      </c>
      <c r="H1462" s="35">
        <v>65</v>
      </c>
      <c r="I1462" s="36">
        <v>6250</v>
      </c>
      <c r="J1462" s="36">
        <v>4062500</v>
      </c>
      <c r="K1462" s="36">
        <v>2031250</v>
      </c>
      <c r="L1462" s="37">
        <v>0.5</v>
      </c>
      <c r="M1462" s="38" t="s">
        <v>17</v>
      </c>
    </row>
    <row r="1463" spans="1:13" ht="30">
      <c r="A1463" s="39" t="s">
        <v>29</v>
      </c>
      <c r="B1463" s="40">
        <v>1185732</v>
      </c>
      <c r="C1463" s="41">
        <v>44357</v>
      </c>
      <c r="D1463" s="40" t="s">
        <v>14</v>
      </c>
      <c r="E1463" s="40" t="s">
        <v>15</v>
      </c>
      <c r="F1463" s="40" t="s">
        <v>68</v>
      </c>
      <c r="G1463" s="40" t="s">
        <v>16</v>
      </c>
      <c r="H1463" s="42">
        <v>60</v>
      </c>
      <c r="I1463" s="43">
        <v>8750</v>
      </c>
      <c r="J1463" s="43">
        <v>5250000</v>
      </c>
      <c r="K1463" s="43">
        <v>2362500</v>
      </c>
      <c r="L1463" s="44">
        <v>0.45</v>
      </c>
      <c r="M1463" s="45" t="s">
        <v>17</v>
      </c>
    </row>
    <row r="1464" spans="1:13" ht="30">
      <c r="A1464" s="32" t="s">
        <v>29</v>
      </c>
      <c r="B1464" s="33">
        <v>1185732</v>
      </c>
      <c r="C1464" s="34">
        <v>44357</v>
      </c>
      <c r="D1464" s="33" t="s">
        <v>14</v>
      </c>
      <c r="E1464" s="33" t="s">
        <v>15</v>
      </c>
      <c r="F1464" s="33" t="s">
        <v>68</v>
      </c>
      <c r="G1464" s="33" t="s">
        <v>18</v>
      </c>
      <c r="H1464" s="35">
        <v>55.000000000000007</v>
      </c>
      <c r="I1464" s="36">
        <v>6250</v>
      </c>
      <c r="J1464" s="36">
        <v>3437500.0000000005</v>
      </c>
      <c r="K1464" s="36">
        <v>1203125</v>
      </c>
      <c r="L1464" s="37">
        <v>0.35</v>
      </c>
      <c r="M1464" s="38" t="s">
        <v>17</v>
      </c>
    </row>
    <row r="1465" spans="1:13" ht="30">
      <c r="A1465" s="39" t="s">
        <v>29</v>
      </c>
      <c r="B1465" s="40">
        <v>1185732</v>
      </c>
      <c r="C1465" s="41">
        <v>44357</v>
      </c>
      <c r="D1465" s="40" t="s">
        <v>14</v>
      </c>
      <c r="E1465" s="40" t="s">
        <v>15</v>
      </c>
      <c r="F1465" s="40" t="s">
        <v>68</v>
      </c>
      <c r="G1465" s="40" t="s">
        <v>19</v>
      </c>
      <c r="H1465" s="42">
        <v>50</v>
      </c>
      <c r="I1465" s="43">
        <v>6000</v>
      </c>
      <c r="J1465" s="43">
        <v>3000000</v>
      </c>
      <c r="K1465" s="43">
        <v>750000</v>
      </c>
      <c r="L1465" s="44">
        <v>0.25</v>
      </c>
      <c r="M1465" s="45" t="s">
        <v>17</v>
      </c>
    </row>
    <row r="1466" spans="1:13" ht="30">
      <c r="A1466" s="32" t="s">
        <v>29</v>
      </c>
      <c r="B1466" s="33">
        <v>1185732</v>
      </c>
      <c r="C1466" s="34">
        <v>44357</v>
      </c>
      <c r="D1466" s="33" t="s">
        <v>14</v>
      </c>
      <c r="E1466" s="33" t="s">
        <v>15</v>
      </c>
      <c r="F1466" s="33" t="s">
        <v>68</v>
      </c>
      <c r="G1466" s="33" t="s">
        <v>20</v>
      </c>
      <c r="H1466" s="35">
        <v>50</v>
      </c>
      <c r="I1466" s="36">
        <v>5750</v>
      </c>
      <c r="J1466" s="36">
        <v>2875000</v>
      </c>
      <c r="K1466" s="36">
        <v>862500</v>
      </c>
      <c r="L1466" s="37">
        <v>0.3</v>
      </c>
      <c r="M1466" s="38" t="s">
        <v>17</v>
      </c>
    </row>
    <row r="1467" spans="1:13">
      <c r="A1467" s="39" t="s">
        <v>29</v>
      </c>
      <c r="B1467" s="40">
        <v>1185732</v>
      </c>
      <c r="C1467" s="41">
        <v>44357</v>
      </c>
      <c r="D1467" s="40" t="s">
        <v>14</v>
      </c>
      <c r="E1467" s="40" t="s">
        <v>15</v>
      </c>
      <c r="F1467" s="40" t="s">
        <v>68</v>
      </c>
      <c r="G1467" s="40" t="s">
        <v>21</v>
      </c>
      <c r="H1467" s="42">
        <v>65</v>
      </c>
      <c r="I1467" s="43">
        <v>5750</v>
      </c>
      <c r="J1467" s="43">
        <v>3737500</v>
      </c>
      <c r="K1467" s="43">
        <v>1308125</v>
      </c>
      <c r="L1467" s="44">
        <v>0.35</v>
      </c>
      <c r="M1467" s="45" t="s">
        <v>17</v>
      </c>
    </row>
    <row r="1468" spans="1:13">
      <c r="A1468" s="32" t="s">
        <v>29</v>
      </c>
      <c r="B1468" s="33">
        <v>1185732</v>
      </c>
      <c r="C1468" s="34">
        <v>44357</v>
      </c>
      <c r="D1468" s="33" t="s">
        <v>14</v>
      </c>
      <c r="E1468" s="33" t="s">
        <v>15</v>
      </c>
      <c r="F1468" s="33" t="s">
        <v>68</v>
      </c>
      <c r="G1468" s="33" t="s">
        <v>22</v>
      </c>
      <c r="H1468" s="35">
        <v>70</v>
      </c>
      <c r="I1468" s="36">
        <v>7250</v>
      </c>
      <c r="J1468" s="36">
        <v>5075000</v>
      </c>
      <c r="K1468" s="36">
        <v>2537500</v>
      </c>
      <c r="L1468" s="37">
        <v>0.5</v>
      </c>
      <c r="M1468" s="38" t="s">
        <v>17</v>
      </c>
    </row>
    <row r="1469" spans="1:13" ht="30">
      <c r="A1469" s="39" t="s">
        <v>29</v>
      </c>
      <c r="B1469" s="40">
        <v>1185732</v>
      </c>
      <c r="C1469" s="41">
        <v>44385</v>
      </c>
      <c r="D1469" s="40" t="s">
        <v>14</v>
      </c>
      <c r="E1469" s="40" t="s">
        <v>15</v>
      </c>
      <c r="F1469" s="40" t="s">
        <v>68</v>
      </c>
      <c r="G1469" s="40" t="s">
        <v>16</v>
      </c>
      <c r="H1469" s="42">
        <v>65</v>
      </c>
      <c r="I1469" s="43">
        <v>9500</v>
      </c>
      <c r="J1469" s="43">
        <v>6175000</v>
      </c>
      <c r="K1469" s="43">
        <v>2778750</v>
      </c>
      <c r="L1469" s="44">
        <v>0.45</v>
      </c>
      <c r="M1469" s="45" t="s">
        <v>17</v>
      </c>
    </row>
    <row r="1470" spans="1:13" ht="30">
      <c r="A1470" s="32" t="s">
        <v>29</v>
      </c>
      <c r="B1470" s="33">
        <v>1185732</v>
      </c>
      <c r="C1470" s="34">
        <v>44385</v>
      </c>
      <c r="D1470" s="33" t="s">
        <v>14</v>
      </c>
      <c r="E1470" s="33" t="s">
        <v>15</v>
      </c>
      <c r="F1470" s="33" t="s">
        <v>68</v>
      </c>
      <c r="G1470" s="33" t="s">
        <v>18</v>
      </c>
      <c r="H1470" s="35">
        <v>60.000000000000007</v>
      </c>
      <c r="I1470" s="36">
        <v>7000</v>
      </c>
      <c r="J1470" s="36">
        <v>4200000.0000000009</v>
      </c>
      <c r="K1470" s="36">
        <v>1470000.0000000002</v>
      </c>
      <c r="L1470" s="37">
        <v>0.35</v>
      </c>
      <c r="M1470" s="38" t="s">
        <v>17</v>
      </c>
    </row>
    <row r="1471" spans="1:13" ht="30">
      <c r="A1471" s="39" t="s">
        <v>29</v>
      </c>
      <c r="B1471" s="40">
        <v>1185732</v>
      </c>
      <c r="C1471" s="41">
        <v>44385</v>
      </c>
      <c r="D1471" s="40" t="s">
        <v>14</v>
      </c>
      <c r="E1471" s="40" t="s">
        <v>15</v>
      </c>
      <c r="F1471" s="40" t="s">
        <v>68</v>
      </c>
      <c r="G1471" s="40" t="s">
        <v>19</v>
      </c>
      <c r="H1471" s="42">
        <v>55.000000000000007</v>
      </c>
      <c r="I1471" s="43">
        <v>6250</v>
      </c>
      <c r="J1471" s="43">
        <v>3437500.0000000005</v>
      </c>
      <c r="K1471" s="43">
        <v>859375.00000000012</v>
      </c>
      <c r="L1471" s="44">
        <v>0.25</v>
      </c>
      <c r="M1471" s="45" t="s">
        <v>17</v>
      </c>
    </row>
    <row r="1472" spans="1:13" ht="30">
      <c r="A1472" s="32" t="s">
        <v>29</v>
      </c>
      <c r="B1472" s="33">
        <v>1185732</v>
      </c>
      <c r="C1472" s="34">
        <v>44385</v>
      </c>
      <c r="D1472" s="33" t="s">
        <v>14</v>
      </c>
      <c r="E1472" s="33" t="s">
        <v>15</v>
      </c>
      <c r="F1472" s="33" t="s">
        <v>68</v>
      </c>
      <c r="G1472" s="33" t="s">
        <v>20</v>
      </c>
      <c r="H1472" s="35">
        <v>55.000000000000007</v>
      </c>
      <c r="I1472" s="36">
        <v>5750</v>
      </c>
      <c r="J1472" s="36">
        <v>3162500.0000000005</v>
      </c>
      <c r="K1472" s="36">
        <v>948750.00000000012</v>
      </c>
      <c r="L1472" s="37">
        <v>0.3</v>
      </c>
      <c r="M1472" s="38" t="s">
        <v>17</v>
      </c>
    </row>
    <row r="1473" spans="1:13">
      <c r="A1473" s="39" t="s">
        <v>29</v>
      </c>
      <c r="B1473" s="40">
        <v>1185732</v>
      </c>
      <c r="C1473" s="41">
        <v>44385</v>
      </c>
      <c r="D1473" s="40" t="s">
        <v>14</v>
      </c>
      <c r="E1473" s="40" t="s">
        <v>15</v>
      </c>
      <c r="F1473" s="40" t="s">
        <v>68</v>
      </c>
      <c r="G1473" s="40" t="s">
        <v>21</v>
      </c>
      <c r="H1473" s="42">
        <v>65</v>
      </c>
      <c r="I1473" s="43">
        <v>6000</v>
      </c>
      <c r="J1473" s="43">
        <v>3900000</v>
      </c>
      <c r="K1473" s="43">
        <v>1365000</v>
      </c>
      <c r="L1473" s="44">
        <v>0.35</v>
      </c>
      <c r="M1473" s="45" t="s">
        <v>17</v>
      </c>
    </row>
    <row r="1474" spans="1:13">
      <c r="A1474" s="32" t="s">
        <v>29</v>
      </c>
      <c r="B1474" s="33">
        <v>1185732</v>
      </c>
      <c r="C1474" s="34">
        <v>44385</v>
      </c>
      <c r="D1474" s="33" t="s">
        <v>14</v>
      </c>
      <c r="E1474" s="33" t="s">
        <v>15</v>
      </c>
      <c r="F1474" s="33" t="s">
        <v>68</v>
      </c>
      <c r="G1474" s="33" t="s">
        <v>22</v>
      </c>
      <c r="H1474" s="35">
        <v>70</v>
      </c>
      <c r="I1474" s="36">
        <v>7750</v>
      </c>
      <c r="J1474" s="36">
        <v>5425000</v>
      </c>
      <c r="K1474" s="36">
        <v>2712500</v>
      </c>
      <c r="L1474" s="37">
        <v>0.5</v>
      </c>
      <c r="M1474" s="38" t="s">
        <v>17</v>
      </c>
    </row>
    <row r="1475" spans="1:13" ht="30">
      <c r="A1475" s="39" t="s">
        <v>29</v>
      </c>
      <c r="B1475" s="40">
        <v>1185732</v>
      </c>
      <c r="C1475" s="41">
        <v>44417</v>
      </c>
      <c r="D1475" s="40" t="s">
        <v>14</v>
      </c>
      <c r="E1475" s="40" t="s">
        <v>15</v>
      </c>
      <c r="F1475" s="40" t="s">
        <v>68</v>
      </c>
      <c r="G1475" s="40" t="s">
        <v>16</v>
      </c>
      <c r="H1475" s="42">
        <v>65</v>
      </c>
      <c r="I1475" s="43">
        <v>9250</v>
      </c>
      <c r="J1475" s="43">
        <v>6012500</v>
      </c>
      <c r="K1475" s="43">
        <v>2705625</v>
      </c>
      <c r="L1475" s="44">
        <v>0.45</v>
      </c>
      <c r="M1475" s="45" t="s">
        <v>17</v>
      </c>
    </row>
    <row r="1476" spans="1:13" ht="30">
      <c r="A1476" s="32" t="s">
        <v>29</v>
      </c>
      <c r="B1476" s="33">
        <v>1185732</v>
      </c>
      <c r="C1476" s="34">
        <v>44417</v>
      </c>
      <c r="D1476" s="33" t="s">
        <v>14</v>
      </c>
      <c r="E1476" s="33" t="s">
        <v>15</v>
      </c>
      <c r="F1476" s="33" t="s">
        <v>68</v>
      </c>
      <c r="G1476" s="33" t="s">
        <v>18</v>
      </c>
      <c r="H1476" s="35">
        <v>60.000000000000007</v>
      </c>
      <c r="I1476" s="36">
        <v>7000</v>
      </c>
      <c r="J1476" s="36">
        <v>4200000.0000000009</v>
      </c>
      <c r="K1476" s="36">
        <v>1470000.0000000002</v>
      </c>
      <c r="L1476" s="37">
        <v>0.35</v>
      </c>
      <c r="M1476" s="38" t="s">
        <v>17</v>
      </c>
    </row>
    <row r="1477" spans="1:13" ht="30">
      <c r="A1477" s="39" t="s">
        <v>29</v>
      </c>
      <c r="B1477" s="40">
        <v>1185732</v>
      </c>
      <c r="C1477" s="41">
        <v>44417</v>
      </c>
      <c r="D1477" s="40" t="s">
        <v>14</v>
      </c>
      <c r="E1477" s="40" t="s">
        <v>15</v>
      </c>
      <c r="F1477" s="40" t="s">
        <v>68</v>
      </c>
      <c r="G1477" s="40" t="s">
        <v>19</v>
      </c>
      <c r="H1477" s="42">
        <v>55.000000000000007</v>
      </c>
      <c r="I1477" s="43">
        <v>6250</v>
      </c>
      <c r="J1477" s="43">
        <v>3437500.0000000005</v>
      </c>
      <c r="K1477" s="43">
        <v>859375.00000000012</v>
      </c>
      <c r="L1477" s="44">
        <v>0.25</v>
      </c>
      <c r="M1477" s="45" t="s">
        <v>17</v>
      </c>
    </row>
    <row r="1478" spans="1:13" ht="30">
      <c r="A1478" s="32" t="s">
        <v>29</v>
      </c>
      <c r="B1478" s="33">
        <v>1185732</v>
      </c>
      <c r="C1478" s="34">
        <v>44417</v>
      </c>
      <c r="D1478" s="33" t="s">
        <v>14</v>
      </c>
      <c r="E1478" s="33" t="s">
        <v>15</v>
      </c>
      <c r="F1478" s="33" t="s">
        <v>68</v>
      </c>
      <c r="G1478" s="33" t="s">
        <v>20</v>
      </c>
      <c r="H1478" s="35">
        <v>45</v>
      </c>
      <c r="I1478" s="36">
        <v>5750</v>
      </c>
      <c r="J1478" s="36">
        <v>2587500</v>
      </c>
      <c r="K1478" s="36">
        <v>776250</v>
      </c>
      <c r="L1478" s="37">
        <v>0.3</v>
      </c>
      <c r="M1478" s="38" t="s">
        <v>17</v>
      </c>
    </row>
    <row r="1479" spans="1:13">
      <c r="A1479" s="39" t="s">
        <v>29</v>
      </c>
      <c r="B1479" s="40">
        <v>1185732</v>
      </c>
      <c r="C1479" s="41">
        <v>44417</v>
      </c>
      <c r="D1479" s="40" t="s">
        <v>14</v>
      </c>
      <c r="E1479" s="40" t="s">
        <v>15</v>
      </c>
      <c r="F1479" s="40" t="s">
        <v>68</v>
      </c>
      <c r="G1479" s="40" t="s">
        <v>21</v>
      </c>
      <c r="H1479" s="42">
        <v>55.000000000000007</v>
      </c>
      <c r="I1479" s="43">
        <v>5500</v>
      </c>
      <c r="J1479" s="43">
        <v>3025000.0000000005</v>
      </c>
      <c r="K1479" s="43">
        <v>1058750</v>
      </c>
      <c r="L1479" s="44">
        <v>0.35</v>
      </c>
      <c r="M1479" s="45" t="s">
        <v>17</v>
      </c>
    </row>
    <row r="1480" spans="1:13">
      <c r="A1480" s="32" t="s">
        <v>29</v>
      </c>
      <c r="B1480" s="33">
        <v>1185732</v>
      </c>
      <c r="C1480" s="34">
        <v>44417</v>
      </c>
      <c r="D1480" s="33" t="s">
        <v>14</v>
      </c>
      <c r="E1480" s="33" t="s">
        <v>15</v>
      </c>
      <c r="F1480" s="33" t="s">
        <v>68</v>
      </c>
      <c r="G1480" s="33" t="s">
        <v>22</v>
      </c>
      <c r="H1480" s="35">
        <v>60.000000000000007</v>
      </c>
      <c r="I1480" s="36">
        <v>7250</v>
      </c>
      <c r="J1480" s="36">
        <v>4350000.0000000009</v>
      </c>
      <c r="K1480" s="36">
        <v>2175000.0000000005</v>
      </c>
      <c r="L1480" s="37">
        <v>0.5</v>
      </c>
      <c r="M1480" s="38" t="s">
        <v>17</v>
      </c>
    </row>
    <row r="1481" spans="1:13" ht="30">
      <c r="A1481" s="39" t="s">
        <v>29</v>
      </c>
      <c r="B1481" s="40">
        <v>1185732</v>
      </c>
      <c r="C1481" s="41">
        <v>44447</v>
      </c>
      <c r="D1481" s="40" t="s">
        <v>14</v>
      </c>
      <c r="E1481" s="40" t="s">
        <v>15</v>
      </c>
      <c r="F1481" s="40" t="s">
        <v>68</v>
      </c>
      <c r="G1481" s="40" t="s">
        <v>16</v>
      </c>
      <c r="H1481" s="42">
        <v>55.000000000000007</v>
      </c>
      <c r="I1481" s="43">
        <v>8500</v>
      </c>
      <c r="J1481" s="43">
        <v>4675000.0000000009</v>
      </c>
      <c r="K1481" s="43">
        <v>2103750.0000000005</v>
      </c>
      <c r="L1481" s="44">
        <v>0.45</v>
      </c>
      <c r="M1481" s="45" t="s">
        <v>17</v>
      </c>
    </row>
    <row r="1482" spans="1:13" ht="30">
      <c r="A1482" s="32" t="s">
        <v>29</v>
      </c>
      <c r="B1482" s="33">
        <v>1185732</v>
      </c>
      <c r="C1482" s="34">
        <v>44447</v>
      </c>
      <c r="D1482" s="33" t="s">
        <v>14</v>
      </c>
      <c r="E1482" s="33" t="s">
        <v>15</v>
      </c>
      <c r="F1482" s="33" t="s">
        <v>68</v>
      </c>
      <c r="G1482" s="33" t="s">
        <v>18</v>
      </c>
      <c r="H1482" s="35">
        <v>50.000000000000014</v>
      </c>
      <c r="I1482" s="36">
        <v>6500</v>
      </c>
      <c r="J1482" s="36">
        <v>3250000.0000000009</v>
      </c>
      <c r="K1482" s="36">
        <v>1137500.0000000002</v>
      </c>
      <c r="L1482" s="37">
        <v>0.35</v>
      </c>
      <c r="M1482" s="38" t="s">
        <v>17</v>
      </c>
    </row>
    <row r="1483" spans="1:13" ht="30">
      <c r="A1483" s="39" t="s">
        <v>29</v>
      </c>
      <c r="B1483" s="40">
        <v>1185732</v>
      </c>
      <c r="C1483" s="41">
        <v>44447</v>
      </c>
      <c r="D1483" s="40" t="s">
        <v>14</v>
      </c>
      <c r="E1483" s="40" t="s">
        <v>15</v>
      </c>
      <c r="F1483" s="40" t="s">
        <v>68</v>
      </c>
      <c r="G1483" s="40" t="s">
        <v>19</v>
      </c>
      <c r="H1483" s="42">
        <v>45</v>
      </c>
      <c r="I1483" s="43">
        <v>5500</v>
      </c>
      <c r="J1483" s="43">
        <v>2475000</v>
      </c>
      <c r="K1483" s="43">
        <v>618750</v>
      </c>
      <c r="L1483" s="44">
        <v>0.25</v>
      </c>
      <c r="M1483" s="45" t="s">
        <v>17</v>
      </c>
    </row>
    <row r="1484" spans="1:13" ht="30">
      <c r="A1484" s="32" t="s">
        <v>29</v>
      </c>
      <c r="B1484" s="33">
        <v>1185732</v>
      </c>
      <c r="C1484" s="34">
        <v>44447</v>
      </c>
      <c r="D1484" s="33" t="s">
        <v>14</v>
      </c>
      <c r="E1484" s="33" t="s">
        <v>15</v>
      </c>
      <c r="F1484" s="33" t="s">
        <v>68</v>
      </c>
      <c r="G1484" s="33" t="s">
        <v>20</v>
      </c>
      <c r="H1484" s="35">
        <v>45</v>
      </c>
      <c r="I1484" s="36">
        <v>5250</v>
      </c>
      <c r="J1484" s="36">
        <v>2362500</v>
      </c>
      <c r="K1484" s="36">
        <v>708750</v>
      </c>
      <c r="L1484" s="37">
        <v>0.3</v>
      </c>
      <c r="M1484" s="38" t="s">
        <v>17</v>
      </c>
    </row>
    <row r="1485" spans="1:13">
      <c r="A1485" s="39" t="s">
        <v>29</v>
      </c>
      <c r="B1485" s="40">
        <v>1185732</v>
      </c>
      <c r="C1485" s="41">
        <v>44447</v>
      </c>
      <c r="D1485" s="40" t="s">
        <v>14</v>
      </c>
      <c r="E1485" s="40" t="s">
        <v>15</v>
      </c>
      <c r="F1485" s="40" t="s">
        <v>68</v>
      </c>
      <c r="G1485" s="40" t="s">
        <v>21</v>
      </c>
      <c r="H1485" s="42">
        <v>55.000000000000007</v>
      </c>
      <c r="I1485" s="43">
        <v>5250</v>
      </c>
      <c r="J1485" s="43">
        <v>2887500.0000000005</v>
      </c>
      <c r="K1485" s="43">
        <v>1010625.0000000001</v>
      </c>
      <c r="L1485" s="44">
        <v>0.35</v>
      </c>
      <c r="M1485" s="45" t="s">
        <v>17</v>
      </c>
    </row>
    <row r="1486" spans="1:13">
      <c r="A1486" s="32" t="s">
        <v>29</v>
      </c>
      <c r="B1486" s="33">
        <v>1185732</v>
      </c>
      <c r="C1486" s="34">
        <v>44447</v>
      </c>
      <c r="D1486" s="33" t="s">
        <v>14</v>
      </c>
      <c r="E1486" s="33" t="s">
        <v>15</v>
      </c>
      <c r="F1486" s="33" t="s">
        <v>68</v>
      </c>
      <c r="G1486" s="33" t="s">
        <v>22</v>
      </c>
      <c r="H1486" s="35">
        <v>60.000000000000007</v>
      </c>
      <c r="I1486" s="36">
        <v>6250</v>
      </c>
      <c r="J1486" s="36">
        <v>3750000.0000000005</v>
      </c>
      <c r="K1486" s="36">
        <v>1875000.0000000002</v>
      </c>
      <c r="L1486" s="37">
        <v>0.5</v>
      </c>
      <c r="M1486" s="38" t="s">
        <v>17</v>
      </c>
    </row>
    <row r="1487" spans="1:13" ht="30">
      <c r="A1487" s="39" t="s">
        <v>29</v>
      </c>
      <c r="B1487" s="40">
        <v>1185732</v>
      </c>
      <c r="C1487" s="41">
        <v>44479</v>
      </c>
      <c r="D1487" s="40" t="s">
        <v>14</v>
      </c>
      <c r="E1487" s="40" t="s">
        <v>15</v>
      </c>
      <c r="F1487" s="40" t="s">
        <v>68</v>
      </c>
      <c r="G1487" s="40" t="s">
        <v>16</v>
      </c>
      <c r="H1487" s="42">
        <v>60.000000000000007</v>
      </c>
      <c r="I1487" s="43">
        <v>8000</v>
      </c>
      <c r="J1487" s="43">
        <v>4800000.0000000009</v>
      </c>
      <c r="K1487" s="43">
        <v>2160000.0000000005</v>
      </c>
      <c r="L1487" s="44">
        <v>0.45</v>
      </c>
      <c r="M1487" s="45" t="s">
        <v>17</v>
      </c>
    </row>
    <row r="1488" spans="1:13" ht="30">
      <c r="A1488" s="32" t="s">
        <v>29</v>
      </c>
      <c r="B1488" s="33">
        <v>1185732</v>
      </c>
      <c r="C1488" s="34">
        <v>44479</v>
      </c>
      <c r="D1488" s="33" t="s">
        <v>14</v>
      </c>
      <c r="E1488" s="33" t="s">
        <v>15</v>
      </c>
      <c r="F1488" s="33" t="s">
        <v>68</v>
      </c>
      <c r="G1488" s="33" t="s">
        <v>18</v>
      </c>
      <c r="H1488" s="35">
        <v>50.000000000000014</v>
      </c>
      <c r="I1488" s="36">
        <v>6250</v>
      </c>
      <c r="J1488" s="36">
        <v>3125000.0000000009</v>
      </c>
      <c r="K1488" s="36">
        <v>1093750.0000000002</v>
      </c>
      <c r="L1488" s="37">
        <v>0.35</v>
      </c>
      <c r="M1488" s="38" t="s">
        <v>17</v>
      </c>
    </row>
    <row r="1489" spans="1:13" ht="30">
      <c r="A1489" s="39" t="s">
        <v>29</v>
      </c>
      <c r="B1489" s="40">
        <v>1185732</v>
      </c>
      <c r="C1489" s="41">
        <v>44479</v>
      </c>
      <c r="D1489" s="40" t="s">
        <v>14</v>
      </c>
      <c r="E1489" s="40" t="s">
        <v>15</v>
      </c>
      <c r="F1489" s="40" t="s">
        <v>68</v>
      </c>
      <c r="G1489" s="40" t="s">
        <v>19</v>
      </c>
      <c r="H1489" s="42">
        <v>50.000000000000014</v>
      </c>
      <c r="I1489" s="43">
        <v>5250</v>
      </c>
      <c r="J1489" s="43">
        <v>2625000.0000000005</v>
      </c>
      <c r="K1489" s="43">
        <v>656250.00000000012</v>
      </c>
      <c r="L1489" s="44">
        <v>0.25</v>
      </c>
      <c r="M1489" s="45" t="s">
        <v>17</v>
      </c>
    </row>
    <row r="1490" spans="1:13" ht="30">
      <c r="A1490" s="32" t="s">
        <v>29</v>
      </c>
      <c r="B1490" s="33">
        <v>1185732</v>
      </c>
      <c r="C1490" s="34">
        <v>44479</v>
      </c>
      <c r="D1490" s="33" t="s">
        <v>14</v>
      </c>
      <c r="E1490" s="33" t="s">
        <v>15</v>
      </c>
      <c r="F1490" s="33" t="s">
        <v>68</v>
      </c>
      <c r="G1490" s="33" t="s">
        <v>20</v>
      </c>
      <c r="H1490" s="35">
        <v>50.000000000000014</v>
      </c>
      <c r="I1490" s="36">
        <v>5000</v>
      </c>
      <c r="J1490" s="36">
        <v>2500000.0000000005</v>
      </c>
      <c r="K1490" s="36">
        <v>750000.00000000012</v>
      </c>
      <c r="L1490" s="37">
        <v>0.3</v>
      </c>
      <c r="M1490" s="38" t="s">
        <v>17</v>
      </c>
    </row>
    <row r="1491" spans="1:13">
      <c r="A1491" s="39" t="s">
        <v>29</v>
      </c>
      <c r="B1491" s="40">
        <v>1185732</v>
      </c>
      <c r="C1491" s="41">
        <v>44479</v>
      </c>
      <c r="D1491" s="40" t="s">
        <v>14</v>
      </c>
      <c r="E1491" s="40" t="s">
        <v>15</v>
      </c>
      <c r="F1491" s="40" t="s">
        <v>68</v>
      </c>
      <c r="G1491" s="40" t="s">
        <v>21</v>
      </c>
      <c r="H1491" s="42">
        <v>60.000000000000007</v>
      </c>
      <c r="I1491" s="43">
        <v>5000</v>
      </c>
      <c r="J1491" s="43">
        <v>3000000.0000000005</v>
      </c>
      <c r="K1491" s="43">
        <v>1050000</v>
      </c>
      <c r="L1491" s="44">
        <v>0.35</v>
      </c>
      <c r="M1491" s="45" t="s">
        <v>17</v>
      </c>
    </row>
    <row r="1492" spans="1:13">
      <c r="A1492" s="32" t="s">
        <v>29</v>
      </c>
      <c r="B1492" s="33">
        <v>1185732</v>
      </c>
      <c r="C1492" s="34">
        <v>44479</v>
      </c>
      <c r="D1492" s="33" t="s">
        <v>14</v>
      </c>
      <c r="E1492" s="33" t="s">
        <v>15</v>
      </c>
      <c r="F1492" s="33" t="s">
        <v>68</v>
      </c>
      <c r="G1492" s="33" t="s">
        <v>22</v>
      </c>
      <c r="H1492" s="35">
        <v>65</v>
      </c>
      <c r="I1492" s="36">
        <v>6250</v>
      </c>
      <c r="J1492" s="36">
        <v>4062500</v>
      </c>
      <c r="K1492" s="36">
        <v>2031250</v>
      </c>
      <c r="L1492" s="37">
        <v>0.5</v>
      </c>
      <c r="M1492" s="38" t="s">
        <v>17</v>
      </c>
    </row>
    <row r="1493" spans="1:13" ht="30">
      <c r="A1493" s="39" t="s">
        <v>29</v>
      </c>
      <c r="B1493" s="40">
        <v>1185732</v>
      </c>
      <c r="C1493" s="41">
        <v>44509</v>
      </c>
      <c r="D1493" s="40" t="s">
        <v>14</v>
      </c>
      <c r="E1493" s="40" t="s">
        <v>15</v>
      </c>
      <c r="F1493" s="40" t="s">
        <v>68</v>
      </c>
      <c r="G1493" s="40" t="s">
        <v>16</v>
      </c>
      <c r="H1493" s="42">
        <v>60.000000000000007</v>
      </c>
      <c r="I1493" s="43">
        <v>7750</v>
      </c>
      <c r="J1493" s="43">
        <v>4650000.0000000009</v>
      </c>
      <c r="K1493" s="43">
        <v>2092500.0000000005</v>
      </c>
      <c r="L1493" s="44">
        <v>0.45</v>
      </c>
      <c r="M1493" s="45" t="s">
        <v>17</v>
      </c>
    </row>
    <row r="1494" spans="1:13" ht="30">
      <c r="A1494" s="32" t="s">
        <v>29</v>
      </c>
      <c r="B1494" s="33">
        <v>1185732</v>
      </c>
      <c r="C1494" s="34">
        <v>44509</v>
      </c>
      <c r="D1494" s="33" t="s">
        <v>14</v>
      </c>
      <c r="E1494" s="33" t="s">
        <v>15</v>
      </c>
      <c r="F1494" s="33" t="s">
        <v>68</v>
      </c>
      <c r="G1494" s="33" t="s">
        <v>18</v>
      </c>
      <c r="H1494" s="35">
        <v>50.000000000000014</v>
      </c>
      <c r="I1494" s="36">
        <v>6000</v>
      </c>
      <c r="J1494" s="36">
        <v>3000000.0000000005</v>
      </c>
      <c r="K1494" s="36">
        <v>1050000</v>
      </c>
      <c r="L1494" s="37">
        <v>0.35</v>
      </c>
      <c r="M1494" s="38" t="s">
        <v>17</v>
      </c>
    </row>
    <row r="1495" spans="1:13" ht="30">
      <c r="A1495" s="39" t="s">
        <v>29</v>
      </c>
      <c r="B1495" s="40">
        <v>1185732</v>
      </c>
      <c r="C1495" s="41">
        <v>44509</v>
      </c>
      <c r="D1495" s="40" t="s">
        <v>14</v>
      </c>
      <c r="E1495" s="40" t="s">
        <v>15</v>
      </c>
      <c r="F1495" s="40" t="s">
        <v>68</v>
      </c>
      <c r="G1495" s="40" t="s">
        <v>19</v>
      </c>
      <c r="H1495" s="42">
        <v>50.000000000000014</v>
      </c>
      <c r="I1495" s="43">
        <v>5450</v>
      </c>
      <c r="J1495" s="43">
        <v>2725000.0000000005</v>
      </c>
      <c r="K1495" s="43">
        <v>681250.00000000012</v>
      </c>
      <c r="L1495" s="44">
        <v>0.25</v>
      </c>
      <c r="M1495" s="45" t="s">
        <v>17</v>
      </c>
    </row>
    <row r="1496" spans="1:13" ht="30">
      <c r="A1496" s="32" t="s">
        <v>29</v>
      </c>
      <c r="B1496" s="33">
        <v>1185732</v>
      </c>
      <c r="C1496" s="34">
        <v>44509</v>
      </c>
      <c r="D1496" s="33" t="s">
        <v>14</v>
      </c>
      <c r="E1496" s="33" t="s">
        <v>15</v>
      </c>
      <c r="F1496" s="33" t="s">
        <v>68</v>
      </c>
      <c r="G1496" s="33" t="s">
        <v>20</v>
      </c>
      <c r="H1496" s="35">
        <v>50.000000000000014</v>
      </c>
      <c r="I1496" s="36">
        <v>5750</v>
      </c>
      <c r="J1496" s="36">
        <v>2875000.0000000005</v>
      </c>
      <c r="K1496" s="36">
        <v>862500.00000000012</v>
      </c>
      <c r="L1496" s="37">
        <v>0.3</v>
      </c>
      <c r="M1496" s="38" t="s">
        <v>17</v>
      </c>
    </row>
    <row r="1497" spans="1:13">
      <c r="A1497" s="39" t="s">
        <v>29</v>
      </c>
      <c r="B1497" s="40">
        <v>1185732</v>
      </c>
      <c r="C1497" s="41">
        <v>44509</v>
      </c>
      <c r="D1497" s="40" t="s">
        <v>14</v>
      </c>
      <c r="E1497" s="40" t="s">
        <v>15</v>
      </c>
      <c r="F1497" s="40" t="s">
        <v>68</v>
      </c>
      <c r="G1497" s="40" t="s">
        <v>21</v>
      </c>
      <c r="H1497" s="42">
        <v>65</v>
      </c>
      <c r="I1497" s="43">
        <v>5500</v>
      </c>
      <c r="J1497" s="43">
        <v>3575000</v>
      </c>
      <c r="K1497" s="43">
        <v>1251250</v>
      </c>
      <c r="L1497" s="44">
        <v>0.35</v>
      </c>
      <c r="M1497" s="45" t="s">
        <v>17</v>
      </c>
    </row>
    <row r="1498" spans="1:13">
      <c r="A1498" s="32" t="s">
        <v>29</v>
      </c>
      <c r="B1498" s="33">
        <v>1185732</v>
      </c>
      <c r="C1498" s="34">
        <v>44509</v>
      </c>
      <c r="D1498" s="33" t="s">
        <v>14</v>
      </c>
      <c r="E1498" s="33" t="s">
        <v>15</v>
      </c>
      <c r="F1498" s="33" t="s">
        <v>68</v>
      </c>
      <c r="G1498" s="33" t="s">
        <v>22</v>
      </c>
      <c r="H1498" s="35">
        <v>70</v>
      </c>
      <c r="I1498" s="36">
        <v>6500</v>
      </c>
      <c r="J1498" s="36">
        <v>4550000</v>
      </c>
      <c r="K1498" s="36">
        <v>2275000</v>
      </c>
      <c r="L1498" s="37">
        <v>0.5</v>
      </c>
      <c r="M1498" s="38" t="s">
        <v>17</v>
      </c>
    </row>
    <row r="1499" spans="1:13" ht="30">
      <c r="A1499" s="39" t="s">
        <v>29</v>
      </c>
      <c r="B1499" s="40">
        <v>1185732</v>
      </c>
      <c r="C1499" s="41">
        <v>44538</v>
      </c>
      <c r="D1499" s="40" t="s">
        <v>14</v>
      </c>
      <c r="E1499" s="40" t="s">
        <v>15</v>
      </c>
      <c r="F1499" s="40" t="s">
        <v>68</v>
      </c>
      <c r="G1499" s="40" t="s">
        <v>16</v>
      </c>
      <c r="H1499" s="42">
        <v>65</v>
      </c>
      <c r="I1499" s="43">
        <v>8750</v>
      </c>
      <c r="J1499" s="43">
        <v>5687500</v>
      </c>
      <c r="K1499" s="43">
        <v>2559375</v>
      </c>
      <c r="L1499" s="44">
        <v>0.45</v>
      </c>
      <c r="M1499" s="45" t="s">
        <v>17</v>
      </c>
    </row>
    <row r="1500" spans="1:13" ht="30">
      <c r="A1500" s="32" t="s">
        <v>29</v>
      </c>
      <c r="B1500" s="33">
        <v>1185732</v>
      </c>
      <c r="C1500" s="34">
        <v>44538</v>
      </c>
      <c r="D1500" s="33" t="s">
        <v>14</v>
      </c>
      <c r="E1500" s="33" t="s">
        <v>15</v>
      </c>
      <c r="F1500" s="33" t="s">
        <v>68</v>
      </c>
      <c r="G1500" s="33" t="s">
        <v>18</v>
      </c>
      <c r="H1500" s="35">
        <v>55.000000000000007</v>
      </c>
      <c r="I1500" s="36">
        <v>6750</v>
      </c>
      <c r="J1500" s="36">
        <v>3712500.0000000005</v>
      </c>
      <c r="K1500" s="36">
        <v>1299375</v>
      </c>
      <c r="L1500" s="37">
        <v>0.35</v>
      </c>
      <c r="M1500" s="38" t="s">
        <v>17</v>
      </c>
    </row>
    <row r="1501" spans="1:13" ht="30">
      <c r="A1501" s="39" t="s">
        <v>33</v>
      </c>
      <c r="B1501" s="40">
        <v>1185732</v>
      </c>
      <c r="C1501" s="41">
        <v>44538</v>
      </c>
      <c r="D1501" s="40" t="s">
        <v>14</v>
      </c>
      <c r="E1501" s="40" t="s">
        <v>15</v>
      </c>
      <c r="F1501" s="40" t="s">
        <v>68</v>
      </c>
      <c r="G1501" s="40" t="s">
        <v>19</v>
      </c>
      <c r="H1501" s="42">
        <v>55.000000000000007</v>
      </c>
      <c r="I1501" s="43">
        <v>6250</v>
      </c>
      <c r="J1501" s="43">
        <v>3437500.0000000005</v>
      </c>
      <c r="K1501" s="43">
        <v>859375.00000000012</v>
      </c>
      <c r="L1501" s="44">
        <v>0.25</v>
      </c>
      <c r="M1501" s="45" t="s">
        <v>17</v>
      </c>
    </row>
    <row r="1502" spans="1:13" ht="30">
      <c r="A1502" s="32" t="s">
        <v>33</v>
      </c>
      <c r="B1502" s="33">
        <v>1185732</v>
      </c>
      <c r="C1502" s="34">
        <v>44538</v>
      </c>
      <c r="D1502" s="33" t="s">
        <v>14</v>
      </c>
      <c r="E1502" s="33" t="s">
        <v>15</v>
      </c>
      <c r="F1502" s="33" t="s">
        <v>68</v>
      </c>
      <c r="G1502" s="33" t="s">
        <v>20</v>
      </c>
      <c r="H1502" s="35">
        <v>55.000000000000007</v>
      </c>
      <c r="I1502" s="36">
        <v>5750</v>
      </c>
      <c r="J1502" s="36">
        <v>3162500.0000000005</v>
      </c>
      <c r="K1502" s="36">
        <v>948750.00000000012</v>
      </c>
      <c r="L1502" s="37">
        <v>0.3</v>
      </c>
      <c r="M1502" s="38" t="s">
        <v>17</v>
      </c>
    </row>
    <row r="1503" spans="1:13">
      <c r="A1503" s="39" t="s">
        <v>33</v>
      </c>
      <c r="B1503" s="40">
        <v>1185732</v>
      </c>
      <c r="C1503" s="41">
        <v>44538</v>
      </c>
      <c r="D1503" s="40" t="s">
        <v>14</v>
      </c>
      <c r="E1503" s="40" t="s">
        <v>15</v>
      </c>
      <c r="F1503" s="40" t="s">
        <v>68</v>
      </c>
      <c r="G1503" s="40" t="s">
        <v>21</v>
      </c>
      <c r="H1503" s="42">
        <v>65</v>
      </c>
      <c r="I1503" s="43">
        <v>5750</v>
      </c>
      <c r="J1503" s="43">
        <v>3737500</v>
      </c>
      <c r="K1503" s="43">
        <v>1308125</v>
      </c>
      <c r="L1503" s="44">
        <v>0.35</v>
      </c>
      <c r="M1503" s="45" t="s">
        <v>17</v>
      </c>
    </row>
    <row r="1504" spans="1:13">
      <c r="A1504" s="32" t="s">
        <v>33</v>
      </c>
      <c r="B1504" s="33">
        <v>1185732</v>
      </c>
      <c r="C1504" s="34">
        <v>44538</v>
      </c>
      <c r="D1504" s="33" t="s">
        <v>14</v>
      </c>
      <c r="E1504" s="33" t="s">
        <v>15</v>
      </c>
      <c r="F1504" s="33" t="s">
        <v>68</v>
      </c>
      <c r="G1504" s="33" t="s">
        <v>22</v>
      </c>
      <c r="H1504" s="35">
        <v>70</v>
      </c>
      <c r="I1504" s="36">
        <v>6750</v>
      </c>
      <c r="J1504" s="36">
        <v>4725000</v>
      </c>
      <c r="K1504" s="36">
        <v>2362500</v>
      </c>
      <c r="L1504" s="37">
        <v>0.5</v>
      </c>
      <c r="M1504" s="38" t="s">
        <v>17</v>
      </c>
    </row>
    <row r="1505" spans="1:13" ht="30">
      <c r="A1505" s="39" t="s">
        <v>33</v>
      </c>
      <c r="B1505" s="40">
        <v>1185732</v>
      </c>
      <c r="C1505" s="41">
        <v>44210</v>
      </c>
      <c r="D1505" s="40" t="s">
        <v>14</v>
      </c>
      <c r="E1505" s="40" t="s">
        <v>15</v>
      </c>
      <c r="F1505" s="40" t="s">
        <v>68</v>
      </c>
      <c r="G1505" s="40" t="s">
        <v>16</v>
      </c>
      <c r="H1505" s="42">
        <v>40</v>
      </c>
      <c r="I1505" s="43">
        <v>8000</v>
      </c>
      <c r="J1505" s="43">
        <v>3200000</v>
      </c>
      <c r="K1505" s="43">
        <v>1600000</v>
      </c>
      <c r="L1505" s="44">
        <v>0.5</v>
      </c>
      <c r="M1505" s="45" t="s">
        <v>17</v>
      </c>
    </row>
    <row r="1506" spans="1:13" ht="30">
      <c r="A1506" s="32" t="s">
        <v>33</v>
      </c>
      <c r="B1506" s="33">
        <v>1185732</v>
      </c>
      <c r="C1506" s="34">
        <v>44210</v>
      </c>
      <c r="D1506" s="33" t="s">
        <v>14</v>
      </c>
      <c r="E1506" s="33" t="s">
        <v>15</v>
      </c>
      <c r="F1506" s="33" t="s">
        <v>68</v>
      </c>
      <c r="G1506" s="33" t="s">
        <v>18</v>
      </c>
      <c r="H1506" s="35">
        <v>40</v>
      </c>
      <c r="I1506" s="36">
        <v>6000</v>
      </c>
      <c r="J1506" s="36">
        <v>2400000</v>
      </c>
      <c r="K1506" s="36">
        <v>720000</v>
      </c>
      <c r="L1506" s="37">
        <v>0.3</v>
      </c>
      <c r="M1506" s="38" t="s">
        <v>17</v>
      </c>
    </row>
    <row r="1507" spans="1:13" ht="30">
      <c r="A1507" s="39" t="s">
        <v>33</v>
      </c>
      <c r="B1507" s="40">
        <v>1185732</v>
      </c>
      <c r="C1507" s="41">
        <v>44210</v>
      </c>
      <c r="D1507" s="40" t="s">
        <v>14</v>
      </c>
      <c r="E1507" s="40" t="s">
        <v>15</v>
      </c>
      <c r="F1507" s="40" t="s">
        <v>68</v>
      </c>
      <c r="G1507" s="40" t="s">
        <v>19</v>
      </c>
      <c r="H1507" s="42">
        <v>30.000000000000004</v>
      </c>
      <c r="I1507" s="43">
        <v>6000</v>
      </c>
      <c r="J1507" s="43">
        <v>1800000.0000000002</v>
      </c>
      <c r="K1507" s="43">
        <v>630000</v>
      </c>
      <c r="L1507" s="44">
        <v>0.35</v>
      </c>
      <c r="M1507" s="45" t="s">
        <v>17</v>
      </c>
    </row>
    <row r="1508" spans="1:13" ht="30">
      <c r="A1508" s="32" t="s">
        <v>33</v>
      </c>
      <c r="B1508" s="33">
        <v>1185732</v>
      </c>
      <c r="C1508" s="34">
        <v>44210</v>
      </c>
      <c r="D1508" s="33" t="s">
        <v>14</v>
      </c>
      <c r="E1508" s="33" t="s">
        <v>15</v>
      </c>
      <c r="F1508" s="33" t="s">
        <v>68</v>
      </c>
      <c r="G1508" s="33" t="s">
        <v>20</v>
      </c>
      <c r="H1508" s="35">
        <v>35</v>
      </c>
      <c r="I1508" s="36">
        <v>4500</v>
      </c>
      <c r="J1508" s="36">
        <v>1575000</v>
      </c>
      <c r="K1508" s="36">
        <v>551250</v>
      </c>
      <c r="L1508" s="37">
        <v>0.35</v>
      </c>
      <c r="M1508" s="38" t="s">
        <v>17</v>
      </c>
    </row>
    <row r="1509" spans="1:13">
      <c r="A1509" s="39" t="s">
        <v>33</v>
      </c>
      <c r="B1509" s="40">
        <v>1185732</v>
      </c>
      <c r="C1509" s="41">
        <v>44210</v>
      </c>
      <c r="D1509" s="40" t="s">
        <v>14</v>
      </c>
      <c r="E1509" s="40" t="s">
        <v>15</v>
      </c>
      <c r="F1509" s="40" t="s">
        <v>68</v>
      </c>
      <c r="G1509" s="40" t="s">
        <v>21</v>
      </c>
      <c r="H1509" s="42">
        <v>50</v>
      </c>
      <c r="I1509" s="43">
        <v>5000</v>
      </c>
      <c r="J1509" s="43">
        <v>2500000</v>
      </c>
      <c r="K1509" s="43">
        <v>750000</v>
      </c>
      <c r="L1509" s="44">
        <v>0.3</v>
      </c>
      <c r="M1509" s="45" t="s">
        <v>17</v>
      </c>
    </row>
    <row r="1510" spans="1:13">
      <c r="A1510" s="32" t="s">
        <v>33</v>
      </c>
      <c r="B1510" s="33">
        <v>1185732</v>
      </c>
      <c r="C1510" s="34">
        <v>44210</v>
      </c>
      <c r="D1510" s="33" t="s">
        <v>14</v>
      </c>
      <c r="E1510" s="33" t="s">
        <v>15</v>
      </c>
      <c r="F1510" s="33" t="s">
        <v>68</v>
      </c>
      <c r="G1510" s="33" t="s">
        <v>22</v>
      </c>
      <c r="H1510" s="35">
        <v>40</v>
      </c>
      <c r="I1510" s="36">
        <v>6000</v>
      </c>
      <c r="J1510" s="36">
        <v>2400000</v>
      </c>
      <c r="K1510" s="36">
        <v>600000</v>
      </c>
      <c r="L1510" s="37">
        <v>0.25</v>
      </c>
      <c r="M1510" s="38" t="s">
        <v>17</v>
      </c>
    </row>
    <row r="1511" spans="1:13" ht="30">
      <c r="A1511" s="39" t="s">
        <v>33</v>
      </c>
      <c r="B1511" s="40">
        <v>1185732</v>
      </c>
      <c r="C1511" s="41">
        <v>44239</v>
      </c>
      <c r="D1511" s="40" t="s">
        <v>14</v>
      </c>
      <c r="E1511" s="40" t="s">
        <v>15</v>
      </c>
      <c r="F1511" s="40" t="s">
        <v>68</v>
      </c>
      <c r="G1511" s="40" t="s">
        <v>16</v>
      </c>
      <c r="H1511" s="42">
        <v>40</v>
      </c>
      <c r="I1511" s="43">
        <v>8500</v>
      </c>
      <c r="J1511" s="43">
        <v>3400000</v>
      </c>
      <c r="K1511" s="43">
        <v>1700000</v>
      </c>
      <c r="L1511" s="44">
        <v>0.5</v>
      </c>
      <c r="M1511" s="45" t="s">
        <v>17</v>
      </c>
    </row>
    <row r="1512" spans="1:13" ht="30">
      <c r="A1512" s="32" t="s">
        <v>33</v>
      </c>
      <c r="B1512" s="33">
        <v>1185732</v>
      </c>
      <c r="C1512" s="34">
        <v>44239</v>
      </c>
      <c r="D1512" s="33" t="s">
        <v>14</v>
      </c>
      <c r="E1512" s="33" t="s">
        <v>15</v>
      </c>
      <c r="F1512" s="33" t="s">
        <v>68</v>
      </c>
      <c r="G1512" s="33" t="s">
        <v>18</v>
      </c>
      <c r="H1512" s="35">
        <v>40</v>
      </c>
      <c r="I1512" s="36">
        <v>5000</v>
      </c>
      <c r="J1512" s="36">
        <v>2000000</v>
      </c>
      <c r="K1512" s="36">
        <v>600000</v>
      </c>
      <c r="L1512" s="37">
        <v>0.3</v>
      </c>
      <c r="M1512" s="38" t="s">
        <v>17</v>
      </c>
    </row>
    <row r="1513" spans="1:13" ht="30">
      <c r="A1513" s="39" t="s">
        <v>33</v>
      </c>
      <c r="B1513" s="40">
        <v>1185732</v>
      </c>
      <c r="C1513" s="41">
        <v>44239</v>
      </c>
      <c r="D1513" s="40" t="s">
        <v>14</v>
      </c>
      <c r="E1513" s="40" t="s">
        <v>15</v>
      </c>
      <c r="F1513" s="40" t="s">
        <v>68</v>
      </c>
      <c r="G1513" s="40" t="s">
        <v>19</v>
      </c>
      <c r="H1513" s="42">
        <v>30.000000000000004</v>
      </c>
      <c r="I1513" s="43">
        <v>5500</v>
      </c>
      <c r="J1513" s="43">
        <v>1650000.0000000002</v>
      </c>
      <c r="K1513" s="43">
        <v>577500</v>
      </c>
      <c r="L1513" s="44">
        <v>0.35</v>
      </c>
      <c r="M1513" s="45" t="s">
        <v>17</v>
      </c>
    </row>
    <row r="1514" spans="1:13" ht="30">
      <c r="A1514" s="32" t="s">
        <v>33</v>
      </c>
      <c r="B1514" s="33">
        <v>1185732</v>
      </c>
      <c r="C1514" s="34">
        <v>44239</v>
      </c>
      <c r="D1514" s="33" t="s">
        <v>30</v>
      </c>
      <c r="E1514" s="33" t="s">
        <v>69</v>
      </c>
      <c r="F1514" s="33" t="s">
        <v>70</v>
      </c>
      <c r="G1514" s="33" t="s">
        <v>20</v>
      </c>
      <c r="H1514" s="35">
        <v>35</v>
      </c>
      <c r="I1514" s="36">
        <v>4250</v>
      </c>
      <c r="J1514" s="36">
        <v>1487500</v>
      </c>
      <c r="K1514" s="36">
        <v>520624.99999999994</v>
      </c>
      <c r="L1514" s="37">
        <v>0.35</v>
      </c>
      <c r="M1514" s="38" t="s">
        <v>17</v>
      </c>
    </row>
    <row r="1515" spans="1:13">
      <c r="A1515" s="39" t="s">
        <v>33</v>
      </c>
      <c r="B1515" s="40">
        <v>1185732</v>
      </c>
      <c r="C1515" s="41">
        <v>44239</v>
      </c>
      <c r="D1515" s="40" t="s">
        <v>30</v>
      </c>
      <c r="E1515" s="40" t="s">
        <v>69</v>
      </c>
      <c r="F1515" s="40" t="s">
        <v>70</v>
      </c>
      <c r="G1515" s="40" t="s">
        <v>21</v>
      </c>
      <c r="H1515" s="42">
        <v>50</v>
      </c>
      <c r="I1515" s="43">
        <v>5000</v>
      </c>
      <c r="J1515" s="43">
        <v>2500000</v>
      </c>
      <c r="K1515" s="43">
        <v>750000</v>
      </c>
      <c r="L1515" s="44">
        <v>0.3</v>
      </c>
      <c r="M1515" s="45" t="s">
        <v>17</v>
      </c>
    </row>
    <row r="1516" spans="1:13">
      <c r="A1516" s="32" t="s">
        <v>33</v>
      </c>
      <c r="B1516" s="33">
        <v>1185732</v>
      </c>
      <c r="C1516" s="34">
        <v>44239</v>
      </c>
      <c r="D1516" s="33" t="s">
        <v>30</v>
      </c>
      <c r="E1516" s="33" t="s">
        <v>69</v>
      </c>
      <c r="F1516" s="33" t="s">
        <v>70</v>
      </c>
      <c r="G1516" s="33" t="s">
        <v>22</v>
      </c>
      <c r="H1516" s="35">
        <v>40</v>
      </c>
      <c r="I1516" s="36">
        <v>6000</v>
      </c>
      <c r="J1516" s="36">
        <v>2400000</v>
      </c>
      <c r="K1516" s="36">
        <v>600000</v>
      </c>
      <c r="L1516" s="37">
        <v>0.25</v>
      </c>
      <c r="M1516" s="38" t="s">
        <v>17</v>
      </c>
    </row>
    <row r="1517" spans="1:13" ht="30">
      <c r="A1517" s="39" t="s">
        <v>33</v>
      </c>
      <c r="B1517" s="40">
        <v>1185732</v>
      </c>
      <c r="C1517" s="41">
        <v>44265</v>
      </c>
      <c r="D1517" s="40" t="s">
        <v>30</v>
      </c>
      <c r="E1517" s="40" t="s">
        <v>69</v>
      </c>
      <c r="F1517" s="40" t="s">
        <v>70</v>
      </c>
      <c r="G1517" s="40" t="s">
        <v>16</v>
      </c>
      <c r="H1517" s="42">
        <v>40</v>
      </c>
      <c r="I1517" s="43">
        <v>8200</v>
      </c>
      <c r="J1517" s="43">
        <v>3280000</v>
      </c>
      <c r="K1517" s="43">
        <v>1640000</v>
      </c>
      <c r="L1517" s="44">
        <v>0.5</v>
      </c>
      <c r="M1517" s="45" t="s">
        <v>17</v>
      </c>
    </row>
    <row r="1518" spans="1:13" ht="30">
      <c r="A1518" s="32" t="s">
        <v>33</v>
      </c>
      <c r="B1518" s="33">
        <v>1185732</v>
      </c>
      <c r="C1518" s="34">
        <v>44265</v>
      </c>
      <c r="D1518" s="33" t="s">
        <v>30</v>
      </c>
      <c r="E1518" s="33" t="s">
        <v>69</v>
      </c>
      <c r="F1518" s="33" t="s">
        <v>70</v>
      </c>
      <c r="G1518" s="33" t="s">
        <v>18</v>
      </c>
      <c r="H1518" s="35">
        <v>40</v>
      </c>
      <c r="I1518" s="36">
        <v>5250</v>
      </c>
      <c r="J1518" s="36">
        <v>2100000</v>
      </c>
      <c r="K1518" s="36">
        <v>630000</v>
      </c>
      <c r="L1518" s="37">
        <v>0.3</v>
      </c>
      <c r="M1518" s="38" t="s">
        <v>17</v>
      </c>
    </row>
    <row r="1519" spans="1:13" ht="30">
      <c r="A1519" s="39" t="s">
        <v>33</v>
      </c>
      <c r="B1519" s="40">
        <v>1185732</v>
      </c>
      <c r="C1519" s="41">
        <v>44265</v>
      </c>
      <c r="D1519" s="40" t="s">
        <v>30</v>
      </c>
      <c r="E1519" s="40" t="s">
        <v>69</v>
      </c>
      <c r="F1519" s="40" t="s">
        <v>70</v>
      </c>
      <c r="G1519" s="40" t="s">
        <v>19</v>
      </c>
      <c r="H1519" s="42">
        <v>30.000000000000004</v>
      </c>
      <c r="I1519" s="43">
        <v>5500</v>
      </c>
      <c r="J1519" s="43">
        <v>1650000.0000000002</v>
      </c>
      <c r="K1519" s="43">
        <v>577500</v>
      </c>
      <c r="L1519" s="44">
        <v>0.35</v>
      </c>
      <c r="M1519" s="45" t="s">
        <v>17</v>
      </c>
    </row>
    <row r="1520" spans="1:13" ht="30">
      <c r="A1520" s="32" t="s">
        <v>33</v>
      </c>
      <c r="B1520" s="33">
        <v>1185732</v>
      </c>
      <c r="C1520" s="34">
        <v>44265</v>
      </c>
      <c r="D1520" s="33" t="s">
        <v>30</v>
      </c>
      <c r="E1520" s="33" t="s">
        <v>69</v>
      </c>
      <c r="F1520" s="33" t="s">
        <v>70</v>
      </c>
      <c r="G1520" s="33" t="s">
        <v>20</v>
      </c>
      <c r="H1520" s="35">
        <v>35</v>
      </c>
      <c r="I1520" s="36">
        <v>4000</v>
      </c>
      <c r="J1520" s="36">
        <v>1400000</v>
      </c>
      <c r="K1520" s="36">
        <v>489999.99999999994</v>
      </c>
      <c r="L1520" s="37">
        <v>0.35</v>
      </c>
      <c r="M1520" s="38" t="s">
        <v>17</v>
      </c>
    </row>
    <row r="1521" spans="1:13">
      <c r="A1521" s="39" t="s">
        <v>33</v>
      </c>
      <c r="B1521" s="40">
        <v>1185732</v>
      </c>
      <c r="C1521" s="41">
        <v>44265</v>
      </c>
      <c r="D1521" s="40" t="s">
        <v>30</v>
      </c>
      <c r="E1521" s="40" t="s">
        <v>69</v>
      </c>
      <c r="F1521" s="40" t="s">
        <v>70</v>
      </c>
      <c r="G1521" s="40" t="s">
        <v>21</v>
      </c>
      <c r="H1521" s="42">
        <v>50</v>
      </c>
      <c r="I1521" s="43">
        <v>4500</v>
      </c>
      <c r="J1521" s="43">
        <v>2250000</v>
      </c>
      <c r="K1521" s="43">
        <v>675000</v>
      </c>
      <c r="L1521" s="44">
        <v>0.3</v>
      </c>
      <c r="M1521" s="45" t="s">
        <v>17</v>
      </c>
    </row>
    <row r="1522" spans="1:13">
      <c r="A1522" s="32" t="s">
        <v>33</v>
      </c>
      <c r="B1522" s="33">
        <v>1185732</v>
      </c>
      <c r="C1522" s="34">
        <v>44265</v>
      </c>
      <c r="D1522" s="33" t="s">
        <v>30</v>
      </c>
      <c r="E1522" s="33" t="s">
        <v>69</v>
      </c>
      <c r="F1522" s="33" t="s">
        <v>70</v>
      </c>
      <c r="G1522" s="33" t="s">
        <v>22</v>
      </c>
      <c r="H1522" s="35">
        <v>40</v>
      </c>
      <c r="I1522" s="36">
        <v>5500</v>
      </c>
      <c r="J1522" s="36">
        <v>2200000</v>
      </c>
      <c r="K1522" s="36">
        <v>550000</v>
      </c>
      <c r="L1522" s="37">
        <v>0.25</v>
      </c>
      <c r="M1522" s="38" t="s">
        <v>17</v>
      </c>
    </row>
    <row r="1523" spans="1:13" ht="30">
      <c r="A1523" s="39" t="s">
        <v>33</v>
      </c>
      <c r="B1523" s="40">
        <v>1185732</v>
      </c>
      <c r="C1523" s="41">
        <v>44297</v>
      </c>
      <c r="D1523" s="40" t="s">
        <v>30</v>
      </c>
      <c r="E1523" s="40" t="s">
        <v>69</v>
      </c>
      <c r="F1523" s="40" t="s">
        <v>70</v>
      </c>
      <c r="G1523" s="40" t="s">
        <v>16</v>
      </c>
      <c r="H1523" s="42">
        <v>40</v>
      </c>
      <c r="I1523" s="43">
        <v>8000</v>
      </c>
      <c r="J1523" s="43">
        <v>3200000</v>
      </c>
      <c r="K1523" s="43">
        <v>1600000</v>
      </c>
      <c r="L1523" s="44">
        <v>0.5</v>
      </c>
      <c r="M1523" s="45" t="s">
        <v>17</v>
      </c>
    </row>
    <row r="1524" spans="1:13" ht="30">
      <c r="A1524" s="32" t="s">
        <v>33</v>
      </c>
      <c r="B1524" s="33">
        <v>1185732</v>
      </c>
      <c r="C1524" s="34">
        <v>44297</v>
      </c>
      <c r="D1524" s="33" t="s">
        <v>30</v>
      </c>
      <c r="E1524" s="33" t="s">
        <v>69</v>
      </c>
      <c r="F1524" s="33" t="s">
        <v>70</v>
      </c>
      <c r="G1524" s="33" t="s">
        <v>18</v>
      </c>
      <c r="H1524" s="35">
        <v>40</v>
      </c>
      <c r="I1524" s="36">
        <v>5000</v>
      </c>
      <c r="J1524" s="36">
        <v>2000000</v>
      </c>
      <c r="K1524" s="36">
        <v>600000</v>
      </c>
      <c r="L1524" s="37">
        <v>0.3</v>
      </c>
      <c r="M1524" s="38" t="s">
        <v>17</v>
      </c>
    </row>
    <row r="1525" spans="1:13" ht="30">
      <c r="A1525" s="39" t="s">
        <v>33</v>
      </c>
      <c r="B1525" s="40">
        <v>1185732</v>
      </c>
      <c r="C1525" s="41">
        <v>44297</v>
      </c>
      <c r="D1525" s="40" t="s">
        <v>30</v>
      </c>
      <c r="E1525" s="40" t="s">
        <v>69</v>
      </c>
      <c r="F1525" s="40" t="s">
        <v>70</v>
      </c>
      <c r="G1525" s="40" t="s">
        <v>19</v>
      </c>
      <c r="H1525" s="42">
        <v>30.000000000000004</v>
      </c>
      <c r="I1525" s="43">
        <v>5000</v>
      </c>
      <c r="J1525" s="43">
        <v>1500000.0000000002</v>
      </c>
      <c r="K1525" s="43">
        <v>525000</v>
      </c>
      <c r="L1525" s="44">
        <v>0.35</v>
      </c>
      <c r="M1525" s="45" t="s">
        <v>17</v>
      </c>
    </row>
    <row r="1526" spans="1:13" ht="30">
      <c r="A1526" s="32" t="s">
        <v>33</v>
      </c>
      <c r="B1526" s="33">
        <v>1185732</v>
      </c>
      <c r="C1526" s="34">
        <v>44297</v>
      </c>
      <c r="D1526" s="33" t="s">
        <v>30</v>
      </c>
      <c r="E1526" s="33" t="s">
        <v>69</v>
      </c>
      <c r="F1526" s="33" t="s">
        <v>70</v>
      </c>
      <c r="G1526" s="33" t="s">
        <v>20</v>
      </c>
      <c r="H1526" s="35">
        <v>35</v>
      </c>
      <c r="I1526" s="36">
        <v>4250</v>
      </c>
      <c r="J1526" s="36">
        <v>1487500</v>
      </c>
      <c r="K1526" s="36">
        <v>520624.99999999994</v>
      </c>
      <c r="L1526" s="37">
        <v>0.35</v>
      </c>
      <c r="M1526" s="38" t="s">
        <v>17</v>
      </c>
    </row>
    <row r="1527" spans="1:13">
      <c r="A1527" s="39" t="s">
        <v>33</v>
      </c>
      <c r="B1527" s="40">
        <v>1185732</v>
      </c>
      <c r="C1527" s="41">
        <v>44297</v>
      </c>
      <c r="D1527" s="40" t="s">
        <v>30</v>
      </c>
      <c r="E1527" s="40" t="s">
        <v>69</v>
      </c>
      <c r="F1527" s="40" t="s">
        <v>70</v>
      </c>
      <c r="G1527" s="40" t="s">
        <v>21</v>
      </c>
      <c r="H1527" s="42">
        <v>50</v>
      </c>
      <c r="I1527" s="43">
        <v>4250</v>
      </c>
      <c r="J1527" s="43">
        <v>2125000</v>
      </c>
      <c r="K1527" s="43">
        <v>637500</v>
      </c>
      <c r="L1527" s="44">
        <v>0.3</v>
      </c>
      <c r="M1527" s="45" t="s">
        <v>17</v>
      </c>
    </row>
    <row r="1528" spans="1:13">
      <c r="A1528" s="32" t="s">
        <v>33</v>
      </c>
      <c r="B1528" s="33">
        <v>1185732</v>
      </c>
      <c r="C1528" s="34">
        <v>44297</v>
      </c>
      <c r="D1528" s="33" t="s">
        <v>30</v>
      </c>
      <c r="E1528" s="33" t="s">
        <v>69</v>
      </c>
      <c r="F1528" s="33" t="s">
        <v>70</v>
      </c>
      <c r="G1528" s="33" t="s">
        <v>22</v>
      </c>
      <c r="H1528" s="35">
        <v>40</v>
      </c>
      <c r="I1528" s="36">
        <v>5500</v>
      </c>
      <c r="J1528" s="36">
        <v>2200000</v>
      </c>
      <c r="K1528" s="36">
        <v>550000</v>
      </c>
      <c r="L1528" s="37">
        <v>0.25</v>
      </c>
      <c r="M1528" s="38" t="s">
        <v>17</v>
      </c>
    </row>
    <row r="1529" spans="1:13" ht="30">
      <c r="A1529" s="39" t="s">
        <v>33</v>
      </c>
      <c r="B1529" s="40">
        <v>1185732</v>
      </c>
      <c r="C1529" s="41">
        <v>44326</v>
      </c>
      <c r="D1529" s="40" t="s">
        <v>30</v>
      </c>
      <c r="E1529" s="40" t="s">
        <v>69</v>
      </c>
      <c r="F1529" s="40" t="s">
        <v>70</v>
      </c>
      <c r="G1529" s="40" t="s">
        <v>16</v>
      </c>
      <c r="H1529" s="42">
        <v>50</v>
      </c>
      <c r="I1529" s="43">
        <v>8200</v>
      </c>
      <c r="J1529" s="43">
        <v>4100000</v>
      </c>
      <c r="K1529" s="43">
        <v>2050000</v>
      </c>
      <c r="L1529" s="44">
        <v>0.5</v>
      </c>
      <c r="M1529" s="45" t="s">
        <v>17</v>
      </c>
    </row>
    <row r="1530" spans="1:13" ht="30">
      <c r="A1530" s="32" t="s">
        <v>33</v>
      </c>
      <c r="B1530" s="33">
        <v>1185732</v>
      </c>
      <c r="C1530" s="34">
        <v>44326</v>
      </c>
      <c r="D1530" s="33" t="s">
        <v>30</v>
      </c>
      <c r="E1530" s="33" t="s">
        <v>69</v>
      </c>
      <c r="F1530" s="33" t="s">
        <v>70</v>
      </c>
      <c r="G1530" s="33" t="s">
        <v>18</v>
      </c>
      <c r="H1530" s="35">
        <v>45.000000000000007</v>
      </c>
      <c r="I1530" s="36">
        <v>5250</v>
      </c>
      <c r="J1530" s="36">
        <v>2362500.0000000005</v>
      </c>
      <c r="K1530" s="36">
        <v>708750.00000000012</v>
      </c>
      <c r="L1530" s="37">
        <v>0.3</v>
      </c>
      <c r="M1530" s="38" t="s">
        <v>17</v>
      </c>
    </row>
    <row r="1531" spans="1:13" ht="30">
      <c r="A1531" s="39" t="s">
        <v>33</v>
      </c>
      <c r="B1531" s="40">
        <v>1185732</v>
      </c>
      <c r="C1531" s="41">
        <v>44326</v>
      </c>
      <c r="D1531" s="40" t="s">
        <v>30</v>
      </c>
      <c r="E1531" s="40" t="s">
        <v>69</v>
      </c>
      <c r="F1531" s="40" t="s">
        <v>70</v>
      </c>
      <c r="G1531" s="40" t="s">
        <v>19</v>
      </c>
      <c r="H1531" s="42">
        <v>40</v>
      </c>
      <c r="I1531" s="43">
        <v>5000</v>
      </c>
      <c r="J1531" s="43">
        <v>2000000</v>
      </c>
      <c r="K1531" s="43">
        <v>700000</v>
      </c>
      <c r="L1531" s="44">
        <v>0.35</v>
      </c>
      <c r="M1531" s="45" t="s">
        <v>17</v>
      </c>
    </row>
    <row r="1532" spans="1:13" ht="30">
      <c r="A1532" s="32" t="s">
        <v>33</v>
      </c>
      <c r="B1532" s="33">
        <v>1185732</v>
      </c>
      <c r="C1532" s="34">
        <v>44326</v>
      </c>
      <c r="D1532" s="33" t="s">
        <v>30</v>
      </c>
      <c r="E1532" s="33" t="s">
        <v>69</v>
      </c>
      <c r="F1532" s="33" t="s">
        <v>70</v>
      </c>
      <c r="G1532" s="33" t="s">
        <v>20</v>
      </c>
      <c r="H1532" s="35">
        <v>40</v>
      </c>
      <c r="I1532" s="36">
        <v>4500</v>
      </c>
      <c r="J1532" s="36">
        <v>1800000</v>
      </c>
      <c r="K1532" s="36">
        <v>630000</v>
      </c>
      <c r="L1532" s="37">
        <v>0.35</v>
      </c>
      <c r="M1532" s="38" t="s">
        <v>17</v>
      </c>
    </row>
    <row r="1533" spans="1:13">
      <c r="A1533" s="39" t="s">
        <v>33</v>
      </c>
      <c r="B1533" s="40">
        <v>1185732</v>
      </c>
      <c r="C1533" s="41">
        <v>44326</v>
      </c>
      <c r="D1533" s="40" t="s">
        <v>30</v>
      </c>
      <c r="E1533" s="40" t="s">
        <v>69</v>
      </c>
      <c r="F1533" s="40" t="s">
        <v>70</v>
      </c>
      <c r="G1533" s="40" t="s">
        <v>21</v>
      </c>
      <c r="H1533" s="42">
        <v>50</v>
      </c>
      <c r="I1533" s="43">
        <v>4750</v>
      </c>
      <c r="J1533" s="43">
        <v>2375000</v>
      </c>
      <c r="K1533" s="43">
        <v>712500</v>
      </c>
      <c r="L1533" s="44">
        <v>0.3</v>
      </c>
      <c r="M1533" s="45" t="s">
        <v>17</v>
      </c>
    </row>
    <row r="1534" spans="1:13">
      <c r="A1534" s="32" t="s">
        <v>33</v>
      </c>
      <c r="B1534" s="33">
        <v>1185732</v>
      </c>
      <c r="C1534" s="34">
        <v>44326</v>
      </c>
      <c r="D1534" s="33" t="s">
        <v>30</v>
      </c>
      <c r="E1534" s="33" t="s">
        <v>69</v>
      </c>
      <c r="F1534" s="33" t="s">
        <v>70</v>
      </c>
      <c r="G1534" s="33" t="s">
        <v>22</v>
      </c>
      <c r="H1534" s="35">
        <v>55.000000000000007</v>
      </c>
      <c r="I1534" s="36">
        <v>6000</v>
      </c>
      <c r="J1534" s="36">
        <v>3300000.0000000005</v>
      </c>
      <c r="K1534" s="36">
        <v>825000.00000000012</v>
      </c>
      <c r="L1534" s="37">
        <v>0.25</v>
      </c>
      <c r="M1534" s="38" t="s">
        <v>17</v>
      </c>
    </row>
    <row r="1535" spans="1:13" ht="30">
      <c r="A1535" s="39" t="s">
        <v>33</v>
      </c>
      <c r="B1535" s="40">
        <v>1185732</v>
      </c>
      <c r="C1535" s="41">
        <v>44359</v>
      </c>
      <c r="D1535" s="40" t="s">
        <v>30</v>
      </c>
      <c r="E1535" s="40" t="s">
        <v>69</v>
      </c>
      <c r="F1535" s="40" t="s">
        <v>70</v>
      </c>
      <c r="G1535" s="40" t="s">
        <v>16</v>
      </c>
      <c r="H1535" s="42">
        <v>50</v>
      </c>
      <c r="I1535" s="43">
        <v>8500</v>
      </c>
      <c r="J1535" s="43">
        <v>4250000</v>
      </c>
      <c r="K1535" s="43">
        <v>2125000</v>
      </c>
      <c r="L1535" s="44">
        <v>0.5</v>
      </c>
      <c r="M1535" s="45" t="s">
        <v>17</v>
      </c>
    </row>
    <row r="1536" spans="1:13" ht="30">
      <c r="A1536" s="32" t="s">
        <v>33</v>
      </c>
      <c r="B1536" s="33">
        <v>1185732</v>
      </c>
      <c r="C1536" s="34">
        <v>44359</v>
      </c>
      <c r="D1536" s="33" t="s">
        <v>30</v>
      </c>
      <c r="E1536" s="33" t="s">
        <v>69</v>
      </c>
      <c r="F1536" s="33" t="s">
        <v>70</v>
      </c>
      <c r="G1536" s="33" t="s">
        <v>18</v>
      </c>
      <c r="H1536" s="35">
        <v>45.000000000000007</v>
      </c>
      <c r="I1536" s="36">
        <v>6000</v>
      </c>
      <c r="J1536" s="36">
        <v>2700000.0000000005</v>
      </c>
      <c r="K1536" s="36">
        <v>810000.00000000012</v>
      </c>
      <c r="L1536" s="37">
        <v>0.3</v>
      </c>
      <c r="M1536" s="38" t="s">
        <v>17</v>
      </c>
    </row>
    <row r="1537" spans="1:13" ht="30">
      <c r="A1537" s="39" t="s">
        <v>33</v>
      </c>
      <c r="B1537" s="40">
        <v>1185732</v>
      </c>
      <c r="C1537" s="41">
        <v>44359</v>
      </c>
      <c r="D1537" s="40" t="s">
        <v>30</v>
      </c>
      <c r="E1537" s="40" t="s">
        <v>69</v>
      </c>
      <c r="F1537" s="40" t="s">
        <v>70</v>
      </c>
      <c r="G1537" s="40" t="s">
        <v>19</v>
      </c>
      <c r="H1537" s="42">
        <v>40</v>
      </c>
      <c r="I1537" s="43">
        <v>5250</v>
      </c>
      <c r="J1537" s="43">
        <v>2100000</v>
      </c>
      <c r="K1537" s="43">
        <v>735000</v>
      </c>
      <c r="L1537" s="44">
        <v>0.35</v>
      </c>
      <c r="M1537" s="45" t="s">
        <v>17</v>
      </c>
    </row>
    <row r="1538" spans="1:13" ht="30">
      <c r="A1538" s="32" t="s">
        <v>33</v>
      </c>
      <c r="B1538" s="33">
        <v>1185732</v>
      </c>
      <c r="C1538" s="34">
        <v>44359</v>
      </c>
      <c r="D1538" s="33" t="s">
        <v>30</v>
      </c>
      <c r="E1538" s="33" t="s">
        <v>69</v>
      </c>
      <c r="F1538" s="33" t="s">
        <v>70</v>
      </c>
      <c r="G1538" s="33" t="s">
        <v>20</v>
      </c>
      <c r="H1538" s="35">
        <v>40</v>
      </c>
      <c r="I1538" s="36">
        <v>5000</v>
      </c>
      <c r="J1538" s="36">
        <v>2000000</v>
      </c>
      <c r="K1538" s="36">
        <v>700000</v>
      </c>
      <c r="L1538" s="37">
        <v>0.35</v>
      </c>
      <c r="M1538" s="38" t="s">
        <v>17</v>
      </c>
    </row>
    <row r="1539" spans="1:13">
      <c r="A1539" s="39" t="s">
        <v>33</v>
      </c>
      <c r="B1539" s="40">
        <v>1185732</v>
      </c>
      <c r="C1539" s="41">
        <v>44359</v>
      </c>
      <c r="D1539" s="40" t="s">
        <v>30</v>
      </c>
      <c r="E1539" s="40" t="s">
        <v>69</v>
      </c>
      <c r="F1539" s="40" t="s">
        <v>70</v>
      </c>
      <c r="G1539" s="40" t="s">
        <v>21</v>
      </c>
      <c r="H1539" s="42">
        <v>50</v>
      </c>
      <c r="I1539" s="43">
        <v>5000</v>
      </c>
      <c r="J1539" s="43">
        <v>2500000</v>
      </c>
      <c r="K1539" s="43">
        <v>750000</v>
      </c>
      <c r="L1539" s="44">
        <v>0.3</v>
      </c>
      <c r="M1539" s="45" t="s">
        <v>17</v>
      </c>
    </row>
    <row r="1540" spans="1:13">
      <c r="A1540" s="32" t="s">
        <v>33</v>
      </c>
      <c r="B1540" s="33">
        <v>1185732</v>
      </c>
      <c r="C1540" s="34">
        <v>44359</v>
      </c>
      <c r="D1540" s="33" t="s">
        <v>30</v>
      </c>
      <c r="E1540" s="33" t="s">
        <v>69</v>
      </c>
      <c r="F1540" s="33" t="s">
        <v>70</v>
      </c>
      <c r="G1540" s="33" t="s">
        <v>22</v>
      </c>
      <c r="H1540" s="35">
        <v>55.000000000000007</v>
      </c>
      <c r="I1540" s="36">
        <v>6500</v>
      </c>
      <c r="J1540" s="36">
        <v>3575000.0000000005</v>
      </c>
      <c r="K1540" s="36">
        <v>893750.00000000012</v>
      </c>
      <c r="L1540" s="37">
        <v>0.25</v>
      </c>
      <c r="M1540" s="38" t="s">
        <v>17</v>
      </c>
    </row>
    <row r="1541" spans="1:13" ht="30">
      <c r="A1541" s="39" t="s">
        <v>33</v>
      </c>
      <c r="B1541" s="40">
        <v>1185732</v>
      </c>
      <c r="C1541" s="41">
        <v>44387</v>
      </c>
      <c r="D1541" s="40" t="s">
        <v>30</v>
      </c>
      <c r="E1541" s="40" t="s">
        <v>69</v>
      </c>
      <c r="F1541" s="40" t="s">
        <v>70</v>
      </c>
      <c r="G1541" s="40" t="s">
        <v>16</v>
      </c>
      <c r="H1541" s="42">
        <v>50</v>
      </c>
      <c r="I1541" s="43">
        <v>8750</v>
      </c>
      <c r="J1541" s="43">
        <v>4375000</v>
      </c>
      <c r="K1541" s="43">
        <v>2187500</v>
      </c>
      <c r="L1541" s="44">
        <v>0.5</v>
      </c>
      <c r="M1541" s="45" t="s">
        <v>17</v>
      </c>
    </row>
    <row r="1542" spans="1:13" ht="30">
      <c r="A1542" s="32" t="s">
        <v>33</v>
      </c>
      <c r="B1542" s="33">
        <v>1185732</v>
      </c>
      <c r="C1542" s="34">
        <v>44387</v>
      </c>
      <c r="D1542" s="33" t="s">
        <v>30</v>
      </c>
      <c r="E1542" s="33" t="s">
        <v>69</v>
      </c>
      <c r="F1542" s="33" t="s">
        <v>70</v>
      </c>
      <c r="G1542" s="33" t="s">
        <v>18</v>
      </c>
      <c r="H1542" s="35">
        <v>45.000000000000007</v>
      </c>
      <c r="I1542" s="36">
        <v>6250</v>
      </c>
      <c r="J1542" s="36">
        <v>2812500.0000000005</v>
      </c>
      <c r="K1542" s="36">
        <v>843750.00000000012</v>
      </c>
      <c r="L1542" s="37">
        <v>0.3</v>
      </c>
      <c r="M1542" s="38" t="s">
        <v>17</v>
      </c>
    </row>
    <row r="1543" spans="1:13" ht="30">
      <c r="A1543" s="39" t="s">
        <v>33</v>
      </c>
      <c r="B1543" s="40">
        <v>1185732</v>
      </c>
      <c r="C1543" s="41">
        <v>44387</v>
      </c>
      <c r="D1543" s="40" t="s">
        <v>30</v>
      </c>
      <c r="E1543" s="40" t="s">
        <v>69</v>
      </c>
      <c r="F1543" s="40" t="s">
        <v>70</v>
      </c>
      <c r="G1543" s="40" t="s">
        <v>19</v>
      </c>
      <c r="H1543" s="42">
        <v>40</v>
      </c>
      <c r="I1543" s="43">
        <v>5500</v>
      </c>
      <c r="J1543" s="43">
        <v>2200000</v>
      </c>
      <c r="K1543" s="43">
        <v>770000</v>
      </c>
      <c r="L1543" s="44">
        <v>0.35</v>
      </c>
      <c r="M1543" s="45" t="s">
        <v>17</v>
      </c>
    </row>
    <row r="1544" spans="1:13" ht="30">
      <c r="A1544" s="32" t="s">
        <v>33</v>
      </c>
      <c r="B1544" s="33">
        <v>1185732</v>
      </c>
      <c r="C1544" s="34">
        <v>44387</v>
      </c>
      <c r="D1544" s="33" t="s">
        <v>30</v>
      </c>
      <c r="E1544" s="33" t="s">
        <v>69</v>
      </c>
      <c r="F1544" s="33" t="s">
        <v>70</v>
      </c>
      <c r="G1544" s="33" t="s">
        <v>20</v>
      </c>
      <c r="H1544" s="35">
        <v>40</v>
      </c>
      <c r="I1544" s="36">
        <v>5000</v>
      </c>
      <c r="J1544" s="36">
        <v>2000000</v>
      </c>
      <c r="K1544" s="36">
        <v>700000</v>
      </c>
      <c r="L1544" s="37">
        <v>0.35</v>
      </c>
      <c r="M1544" s="38" t="s">
        <v>17</v>
      </c>
    </row>
    <row r="1545" spans="1:13">
      <c r="A1545" s="39" t="s">
        <v>33</v>
      </c>
      <c r="B1545" s="40">
        <v>1185732</v>
      </c>
      <c r="C1545" s="41">
        <v>44387</v>
      </c>
      <c r="D1545" s="40" t="s">
        <v>30</v>
      </c>
      <c r="E1545" s="40" t="s">
        <v>69</v>
      </c>
      <c r="F1545" s="40" t="s">
        <v>70</v>
      </c>
      <c r="G1545" s="40" t="s">
        <v>21</v>
      </c>
      <c r="H1545" s="42">
        <v>50</v>
      </c>
      <c r="I1545" s="43">
        <v>5250</v>
      </c>
      <c r="J1545" s="43">
        <v>2625000</v>
      </c>
      <c r="K1545" s="43">
        <v>787500</v>
      </c>
      <c r="L1545" s="44">
        <v>0.3</v>
      </c>
      <c r="M1545" s="45" t="s">
        <v>17</v>
      </c>
    </row>
    <row r="1546" spans="1:13">
      <c r="A1546" s="32" t="s">
        <v>33</v>
      </c>
      <c r="B1546" s="33">
        <v>1185732</v>
      </c>
      <c r="C1546" s="34">
        <v>44387</v>
      </c>
      <c r="D1546" s="33" t="s">
        <v>30</v>
      </c>
      <c r="E1546" s="33" t="s">
        <v>69</v>
      </c>
      <c r="F1546" s="33" t="s">
        <v>70</v>
      </c>
      <c r="G1546" s="33" t="s">
        <v>22</v>
      </c>
      <c r="H1546" s="35">
        <v>55.000000000000007</v>
      </c>
      <c r="I1546" s="36">
        <v>7000</v>
      </c>
      <c r="J1546" s="36">
        <v>3850000.0000000005</v>
      </c>
      <c r="K1546" s="36">
        <v>962500.00000000012</v>
      </c>
      <c r="L1546" s="37">
        <v>0.25</v>
      </c>
      <c r="M1546" s="38" t="s">
        <v>17</v>
      </c>
    </row>
    <row r="1547" spans="1:13" ht="30">
      <c r="A1547" s="39" t="s">
        <v>33</v>
      </c>
      <c r="B1547" s="40">
        <v>1185732</v>
      </c>
      <c r="C1547" s="41">
        <v>44419</v>
      </c>
      <c r="D1547" s="40" t="s">
        <v>30</v>
      </c>
      <c r="E1547" s="40" t="s">
        <v>69</v>
      </c>
      <c r="F1547" s="40" t="s">
        <v>70</v>
      </c>
      <c r="G1547" s="40" t="s">
        <v>16</v>
      </c>
      <c r="H1547" s="42">
        <v>50</v>
      </c>
      <c r="I1547" s="43">
        <v>8500</v>
      </c>
      <c r="J1547" s="43">
        <v>4250000</v>
      </c>
      <c r="K1547" s="43">
        <v>2125000</v>
      </c>
      <c r="L1547" s="44">
        <v>0.5</v>
      </c>
      <c r="M1547" s="45" t="s">
        <v>17</v>
      </c>
    </row>
    <row r="1548" spans="1:13" ht="30">
      <c r="A1548" s="32" t="s">
        <v>33</v>
      </c>
      <c r="B1548" s="33">
        <v>1185732</v>
      </c>
      <c r="C1548" s="34">
        <v>44419</v>
      </c>
      <c r="D1548" s="33" t="s">
        <v>30</v>
      </c>
      <c r="E1548" s="33" t="s">
        <v>69</v>
      </c>
      <c r="F1548" s="33" t="s">
        <v>70</v>
      </c>
      <c r="G1548" s="33" t="s">
        <v>18</v>
      </c>
      <c r="H1548" s="35">
        <v>45.000000000000007</v>
      </c>
      <c r="I1548" s="36">
        <v>6250</v>
      </c>
      <c r="J1548" s="36">
        <v>2812500.0000000005</v>
      </c>
      <c r="K1548" s="36">
        <v>843750.00000000012</v>
      </c>
      <c r="L1548" s="37">
        <v>0.3</v>
      </c>
      <c r="M1548" s="38" t="s">
        <v>17</v>
      </c>
    </row>
    <row r="1549" spans="1:13" ht="30">
      <c r="A1549" s="39" t="s">
        <v>33</v>
      </c>
      <c r="B1549" s="40">
        <v>1185732</v>
      </c>
      <c r="C1549" s="41">
        <v>44419</v>
      </c>
      <c r="D1549" s="40" t="s">
        <v>30</v>
      </c>
      <c r="E1549" s="40" t="s">
        <v>69</v>
      </c>
      <c r="F1549" s="40" t="s">
        <v>70</v>
      </c>
      <c r="G1549" s="40" t="s">
        <v>19</v>
      </c>
      <c r="H1549" s="42">
        <v>40</v>
      </c>
      <c r="I1549" s="43">
        <v>5500</v>
      </c>
      <c r="J1549" s="43">
        <v>2200000</v>
      </c>
      <c r="K1549" s="43">
        <v>770000</v>
      </c>
      <c r="L1549" s="44">
        <v>0.35</v>
      </c>
      <c r="M1549" s="45" t="s">
        <v>17</v>
      </c>
    </row>
    <row r="1550" spans="1:13" ht="30">
      <c r="A1550" s="32" t="s">
        <v>33</v>
      </c>
      <c r="B1550" s="33">
        <v>1185732</v>
      </c>
      <c r="C1550" s="34">
        <v>44419</v>
      </c>
      <c r="D1550" s="33" t="s">
        <v>30</v>
      </c>
      <c r="E1550" s="33" t="s">
        <v>69</v>
      </c>
      <c r="F1550" s="33" t="s">
        <v>70</v>
      </c>
      <c r="G1550" s="33" t="s">
        <v>20</v>
      </c>
      <c r="H1550" s="35">
        <v>40</v>
      </c>
      <c r="I1550" s="36">
        <v>5250</v>
      </c>
      <c r="J1550" s="36">
        <v>2100000</v>
      </c>
      <c r="K1550" s="36">
        <v>735000</v>
      </c>
      <c r="L1550" s="37">
        <v>0.35</v>
      </c>
      <c r="M1550" s="38" t="s">
        <v>17</v>
      </c>
    </row>
    <row r="1551" spans="1:13">
      <c r="A1551" s="39" t="s">
        <v>33</v>
      </c>
      <c r="B1551" s="40">
        <v>1185732</v>
      </c>
      <c r="C1551" s="41">
        <v>44419</v>
      </c>
      <c r="D1551" s="40" t="s">
        <v>30</v>
      </c>
      <c r="E1551" s="40" t="s">
        <v>69</v>
      </c>
      <c r="F1551" s="40" t="s">
        <v>70</v>
      </c>
      <c r="G1551" s="40" t="s">
        <v>21</v>
      </c>
      <c r="H1551" s="42">
        <v>50</v>
      </c>
      <c r="I1551" s="43">
        <v>5000</v>
      </c>
      <c r="J1551" s="43">
        <v>2500000</v>
      </c>
      <c r="K1551" s="43">
        <v>750000</v>
      </c>
      <c r="L1551" s="44">
        <v>0.3</v>
      </c>
      <c r="M1551" s="45" t="s">
        <v>17</v>
      </c>
    </row>
    <row r="1552" spans="1:13">
      <c r="A1552" s="32" t="s">
        <v>33</v>
      </c>
      <c r="B1552" s="33">
        <v>1185732</v>
      </c>
      <c r="C1552" s="34">
        <v>44419</v>
      </c>
      <c r="D1552" s="33" t="s">
        <v>30</v>
      </c>
      <c r="E1552" s="33" t="s">
        <v>69</v>
      </c>
      <c r="F1552" s="33" t="s">
        <v>70</v>
      </c>
      <c r="G1552" s="33" t="s">
        <v>22</v>
      </c>
      <c r="H1552" s="35">
        <v>55.000000000000007</v>
      </c>
      <c r="I1552" s="36">
        <v>6750</v>
      </c>
      <c r="J1552" s="36">
        <v>3712500.0000000005</v>
      </c>
      <c r="K1552" s="36">
        <v>928125.00000000012</v>
      </c>
      <c r="L1552" s="37">
        <v>0.25</v>
      </c>
      <c r="M1552" s="38" t="s">
        <v>17</v>
      </c>
    </row>
    <row r="1553" spans="1:13" ht="30">
      <c r="A1553" s="39" t="s">
        <v>33</v>
      </c>
      <c r="B1553" s="40">
        <v>1185732</v>
      </c>
      <c r="C1553" s="41">
        <v>44449</v>
      </c>
      <c r="D1553" s="40" t="s">
        <v>30</v>
      </c>
      <c r="E1553" s="40" t="s">
        <v>69</v>
      </c>
      <c r="F1553" s="40" t="s">
        <v>70</v>
      </c>
      <c r="G1553" s="40" t="s">
        <v>16</v>
      </c>
      <c r="H1553" s="42">
        <v>50</v>
      </c>
      <c r="I1553" s="43">
        <v>8000</v>
      </c>
      <c r="J1553" s="43">
        <v>4000000</v>
      </c>
      <c r="K1553" s="43">
        <v>2000000</v>
      </c>
      <c r="L1553" s="44">
        <v>0.5</v>
      </c>
      <c r="M1553" s="45" t="s">
        <v>17</v>
      </c>
    </row>
    <row r="1554" spans="1:13" ht="30">
      <c r="A1554" s="32" t="s">
        <v>33</v>
      </c>
      <c r="B1554" s="33">
        <v>1185732</v>
      </c>
      <c r="C1554" s="34">
        <v>44449</v>
      </c>
      <c r="D1554" s="33" t="s">
        <v>30</v>
      </c>
      <c r="E1554" s="33" t="s">
        <v>69</v>
      </c>
      <c r="F1554" s="33" t="s">
        <v>70</v>
      </c>
      <c r="G1554" s="33" t="s">
        <v>18</v>
      </c>
      <c r="H1554" s="35">
        <v>45.000000000000007</v>
      </c>
      <c r="I1554" s="36">
        <v>6000</v>
      </c>
      <c r="J1554" s="36">
        <v>2700000.0000000005</v>
      </c>
      <c r="K1554" s="36">
        <v>810000.00000000012</v>
      </c>
      <c r="L1554" s="37">
        <v>0.3</v>
      </c>
      <c r="M1554" s="38" t="s">
        <v>17</v>
      </c>
    </row>
    <row r="1555" spans="1:13" ht="30">
      <c r="A1555" s="39" t="s">
        <v>33</v>
      </c>
      <c r="B1555" s="40">
        <v>1185732</v>
      </c>
      <c r="C1555" s="41">
        <v>44449</v>
      </c>
      <c r="D1555" s="40" t="s">
        <v>30</v>
      </c>
      <c r="E1555" s="40" t="s">
        <v>69</v>
      </c>
      <c r="F1555" s="40" t="s">
        <v>70</v>
      </c>
      <c r="G1555" s="40" t="s">
        <v>19</v>
      </c>
      <c r="H1555" s="42">
        <v>40</v>
      </c>
      <c r="I1555" s="43">
        <v>5250</v>
      </c>
      <c r="J1555" s="43">
        <v>2100000</v>
      </c>
      <c r="K1555" s="43">
        <v>735000</v>
      </c>
      <c r="L1555" s="44">
        <v>0.35</v>
      </c>
      <c r="M1555" s="45" t="s">
        <v>17</v>
      </c>
    </row>
    <row r="1556" spans="1:13" ht="30">
      <c r="A1556" s="32" t="s">
        <v>33</v>
      </c>
      <c r="B1556" s="33">
        <v>1185732</v>
      </c>
      <c r="C1556" s="34">
        <v>44449</v>
      </c>
      <c r="D1556" s="33" t="s">
        <v>30</v>
      </c>
      <c r="E1556" s="33" t="s">
        <v>69</v>
      </c>
      <c r="F1556" s="33" t="s">
        <v>70</v>
      </c>
      <c r="G1556" s="33" t="s">
        <v>20</v>
      </c>
      <c r="H1556" s="35">
        <v>40</v>
      </c>
      <c r="I1556" s="36">
        <v>5000</v>
      </c>
      <c r="J1556" s="36">
        <v>2000000</v>
      </c>
      <c r="K1556" s="36">
        <v>700000</v>
      </c>
      <c r="L1556" s="37">
        <v>0.35</v>
      </c>
      <c r="M1556" s="38" t="s">
        <v>17</v>
      </c>
    </row>
    <row r="1557" spans="1:13">
      <c r="A1557" s="39" t="s">
        <v>33</v>
      </c>
      <c r="B1557" s="40">
        <v>1185732</v>
      </c>
      <c r="C1557" s="41">
        <v>44449</v>
      </c>
      <c r="D1557" s="40" t="s">
        <v>30</v>
      </c>
      <c r="E1557" s="40" t="s">
        <v>69</v>
      </c>
      <c r="F1557" s="40" t="s">
        <v>70</v>
      </c>
      <c r="G1557" s="40" t="s">
        <v>21</v>
      </c>
      <c r="H1557" s="42">
        <v>50</v>
      </c>
      <c r="I1557" s="43">
        <v>5000</v>
      </c>
      <c r="J1557" s="43">
        <v>2500000</v>
      </c>
      <c r="K1557" s="43">
        <v>750000</v>
      </c>
      <c r="L1557" s="44">
        <v>0.3</v>
      </c>
      <c r="M1557" s="45" t="s">
        <v>17</v>
      </c>
    </row>
    <row r="1558" spans="1:13">
      <c r="A1558" s="32" t="s">
        <v>33</v>
      </c>
      <c r="B1558" s="33">
        <v>1185732</v>
      </c>
      <c r="C1558" s="34">
        <v>44449</v>
      </c>
      <c r="D1558" s="33" t="s">
        <v>30</v>
      </c>
      <c r="E1558" s="33" t="s">
        <v>69</v>
      </c>
      <c r="F1558" s="33" t="s">
        <v>70</v>
      </c>
      <c r="G1558" s="33" t="s">
        <v>22</v>
      </c>
      <c r="H1558" s="35">
        <v>55.000000000000007</v>
      </c>
      <c r="I1558" s="36">
        <v>6000</v>
      </c>
      <c r="J1558" s="36">
        <v>3300000.0000000005</v>
      </c>
      <c r="K1558" s="36">
        <v>825000.00000000012</v>
      </c>
      <c r="L1558" s="37">
        <v>0.25</v>
      </c>
      <c r="M1558" s="38" t="s">
        <v>17</v>
      </c>
    </row>
    <row r="1559" spans="1:13" ht="30">
      <c r="A1559" s="39" t="s">
        <v>33</v>
      </c>
      <c r="B1559" s="40">
        <v>1185732</v>
      </c>
      <c r="C1559" s="41">
        <v>44481</v>
      </c>
      <c r="D1559" s="40" t="s">
        <v>30</v>
      </c>
      <c r="E1559" s="40" t="s">
        <v>69</v>
      </c>
      <c r="F1559" s="40" t="s">
        <v>70</v>
      </c>
      <c r="G1559" s="40" t="s">
        <v>16</v>
      </c>
      <c r="H1559" s="42">
        <v>55.000000000000007</v>
      </c>
      <c r="I1559" s="43">
        <v>7750</v>
      </c>
      <c r="J1559" s="43">
        <v>4262500.0000000009</v>
      </c>
      <c r="K1559" s="43">
        <v>2131250.0000000005</v>
      </c>
      <c r="L1559" s="44">
        <v>0.5</v>
      </c>
      <c r="M1559" s="45" t="s">
        <v>17</v>
      </c>
    </row>
    <row r="1560" spans="1:13" ht="30">
      <c r="A1560" s="32" t="s">
        <v>33</v>
      </c>
      <c r="B1560" s="33">
        <v>1185732</v>
      </c>
      <c r="C1560" s="34">
        <v>44481</v>
      </c>
      <c r="D1560" s="33" t="s">
        <v>30</v>
      </c>
      <c r="E1560" s="33" t="s">
        <v>69</v>
      </c>
      <c r="F1560" s="33" t="s">
        <v>70</v>
      </c>
      <c r="G1560" s="33" t="s">
        <v>18</v>
      </c>
      <c r="H1560" s="35">
        <v>45.000000000000007</v>
      </c>
      <c r="I1560" s="36">
        <v>6000</v>
      </c>
      <c r="J1560" s="36">
        <v>2700000.0000000005</v>
      </c>
      <c r="K1560" s="36">
        <v>810000.00000000012</v>
      </c>
      <c r="L1560" s="37">
        <v>0.3</v>
      </c>
      <c r="M1560" s="38" t="s">
        <v>17</v>
      </c>
    </row>
    <row r="1561" spans="1:13" ht="30">
      <c r="A1561" s="39" t="s">
        <v>33</v>
      </c>
      <c r="B1561" s="40">
        <v>1185732</v>
      </c>
      <c r="C1561" s="41">
        <v>44481</v>
      </c>
      <c r="D1561" s="40" t="s">
        <v>30</v>
      </c>
      <c r="E1561" s="40" t="s">
        <v>69</v>
      </c>
      <c r="F1561" s="40" t="s">
        <v>70</v>
      </c>
      <c r="G1561" s="40" t="s">
        <v>19</v>
      </c>
      <c r="H1561" s="42">
        <v>45.000000000000007</v>
      </c>
      <c r="I1561" s="43">
        <v>5000</v>
      </c>
      <c r="J1561" s="43">
        <v>2250000.0000000005</v>
      </c>
      <c r="K1561" s="43">
        <v>787500.00000000012</v>
      </c>
      <c r="L1561" s="44">
        <v>0.35</v>
      </c>
      <c r="M1561" s="45" t="s">
        <v>17</v>
      </c>
    </row>
    <row r="1562" spans="1:13" ht="30">
      <c r="A1562" s="32" t="s">
        <v>33</v>
      </c>
      <c r="B1562" s="33">
        <v>1185732</v>
      </c>
      <c r="C1562" s="34">
        <v>44481</v>
      </c>
      <c r="D1562" s="33" t="s">
        <v>30</v>
      </c>
      <c r="E1562" s="33" t="s">
        <v>69</v>
      </c>
      <c r="F1562" s="33" t="s">
        <v>70</v>
      </c>
      <c r="G1562" s="33" t="s">
        <v>20</v>
      </c>
      <c r="H1562" s="35">
        <v>45.000000000000007</v>
      </c>
      <c r="I1562" s="36">
        <v>4750</v>
      </c>
      <c r="J1562" s="36">
        <v>2137500.0000000005</v>
      </c>
      <c r="K1562" s="36">
        <v>748125.00000000012</v>
      </c>
      <c r="L1562" s="37">
        <v>0.35</v>
      </c>
      <c r="M1562" s="38" t="s">
        <v>17</v>
      </c>
    </row>
    <row r="1563" spans="1:13">
      <c r="A1563" s="39" t="s">
        <v>33</v>
      </c>
      <c r="B1563" s="40">
        <v>1185732</v>
      </c>
      <c r="C1563" s="41">
        <v>44481</v>
      </c>
      <c r="D1563" s="40" t="s">
        <v>30</v>
      </c>
      <c r="E1563" s="40" t="s">
        <v>69</v>
      </c>
      <c r="F1563" s="40" t="s">
        <v>70</v>
      </c>
      <c r="G1563" s="40" t="s">
        <v>21</v>
      </c>
      <c r="H1563" s="42">
        <v>55.000000000000007</v>
      </c>
      <c r="I1563" s="43">
        <v>4750</v>
      </c>
      <c r="J1563" s="43">
        <v>2612500.0000000005</v>
      </c>
      <c r="K1563" s="43">
        <v>783750.00000000012</v>
      </c>
      <c r="L1563" s="44">
        <v>0.3</v>
      </c>
      <c r="M1563" s="45" t="s">
        <v>17</v>
      </c>
    </row>
    <row r="1564" spans="1:13">
      <c r="A1564" s="32" t="s">
        <v>33</v>
      </c>
      <c r="B1564" s="33">
        <v>1185732</v>
      </c>
      <c r="C1564" s="34">
        <v>44481</v>
      </c>
      <c r="D1564" s="33" t="s">
        <v>30</v>
      </c>
      <c r="E1564" s="33" t="s">
        <v>69</v>
      </c>
      <c r="F1564" s="33" t="s">
        <v>70</v>
      </c>
      <c r="G1564" s="33" t="s">
        <v>22</v>
      </c>
      <c r="H1564" s="35">
        <v>60</v>
      </c>
      <c r="I1564" s="36">
        <v>6000</v>
      </c>
      <c r="J1564" s="36">
        <v>3600000</v>
      </c>
      <c r="K1564" s="36">
        <v>900000</v>
      </c>
      <c r="L1564" s="37">
        <v>0.25</v>
      </c>
      <c r="M1564" s="38" t="s">
        <v>17</v>
      </c>
    </row>
    <row r="1565" spans="1:13" ht="30">
      <c r="A1565" s="39" t="s">
        <v>33</v>
      </c>
      <c r="B1565" s="40">
        <v>1185732</v>
      </c>
      <c r="C1565" s="41">
        <v>44511</v>
      </c>
      <c r="D1565" s="40" t="s">
        <v>30</v>
      </c>
      <c r="E1565" s="40" t="s">
        <v>69</v>
      </c>
      <c r="F1565" s="40" t="s">
        <v>70</v>
      </c>
      <c r="G1565" s="40" t="s">
        <v>16</v>
      </c>
      <c r="H1565" s="42">
        <v>55.000000000000007</v>
      </c>
      <c r="I1565" s="43">
        <v>7500</v>
      </c>
      <c r="J1565" s="43">
        <v>4125000.0000000005</v>
      </c>
      <c r="K1565" s="43">
        <v>2062500.0000000002</v>
      </c>
      <c r="L1565" s="44">
        <v>0.5</v>
      </c>
      <c r="M1565" s="45" t="s">
        <v>17</v>
      </c>
    </row>
    <row r="1566" spans="1:13" ht="30">
      <c r="A1566" s="32" t="s">
        <v>33</v>
      </c>
      <c r="B1566" s="33">
        <v>1185732</v>
      </c>
      <c r="C1566" s="34">
        <v>44511</v>
      </c>
      <c r="D1566" s="33" t="s">
        <v>30</v>
      </c>
      <c r="E1566" s="33" t="s">
        <v>69</v>
      </c>
      <c r="F1566" s="33" t="s">
        <v>70</v>
      </c>
      <c r="G1566" s="33" t="s">
        <v>18</v>
      </c>
      <c r="H1566" s="35">
        <v>45.000000000000007</v>
      </c>
      <c r="I1566" s="36">
        <v>5750</v>
      </c>
      <c r="J1566" s="36">
        <v>2587500.0000000005</v>
      </c>
      <c r="K1566" s="36">
        <v>776250.00000000012</v>
      </c>
      <c r="L1566" s="37">
        <v>0.3</v>
      </c>
      <c r="M1566" s="38" t="s">
        <v>17</v>
      </c>
    </row>
    <row r="1567" spans="1:13" ht="30">
      <c r="A1567" s="39" t="s">
        <v>33</v>
      </c>
      <c r="B1567" s="40">
        <v>1185732</v>
      </c>
      <c r="C1567" s="41">
        <v>44511</v>
      </c>
      <c r="D1567" s="40" t="s">
        <v>30</v>
      </c>
      <c r="E1567" s="40" t="s">
        <v>69</v>
      </c>
      <c r="F1567" s="40" t="s">
        <v>70</v>
      </c>
      <c r="G1567" s="40" t="s">
        <v>19</v>
      </c>
      <c r="H1567" s="42">
        <v>45.000000000000007</v>
      </c>
      <c r="I1567" s="43">
        <v>5200</v>
      </c>
      <c r="J1567" s="43">
        <v>2340000.0000000005</v>
      </c>
      <c r="K1567" s="43">
        <v>819000.00000000012</v>
      </c>
      <c r="L1567" s="44">
        <v>0.35</v>
      </c>
      <c r="M1567" s="45" t="s">
        <v>17</v>
      </c>
    </row>
    <row r="1568" spans="1:13" ht="30">
      <c r="A1568" s="32" t="s">
        <v>33</v>
      </c>
      <c r="B1568" s="33">
        <v>1185732</v>
      </c>
      <c r="C1568" s="34">
        <v>44511</v>
      </c>
      <c r="D1568" s="33" t="s">
        <v>30</v>
      </c>
      <c r="E1568" s="33" t="s">
        <v>69</v>
      </c>
      <c r="F1568" s="33" t="s">
        <v>70</v>
      </c>
      <c r="G1568" s="33" t="s">
        <v>20</v>
      </c>
      <c r="H1568" s="35">
        <v>45.000000000000007</v>
      </c>
      <c r="I1568" s="36">
        <v>5000</v>
      </c>
      <c r="J1568" s="36">
        <v>2250000.0000000005</v>
      </c>
      <c r="K1568" s="36">
        <v>787500.00000000012</v>
      </c>
      <c r="L1568" s="37">
        <v>0.35</v>
      </c>
      <c r="M1568" s="38" t="s">
        <v>17</v>
      </c>
    </row>
    <row r="1569" spans="1:13">
      <c r="A1569" s="39" t="s">
        <v>33</v>
      </c>
      <c r="B1569" s="40">
        <v>1185732</v>
      </c>
      <c r="C1569" s="41">
        <v>44511</v>
      </c>
      <c r="D1569" s="40" t="s">
        <v>30</v>
      </c>
      <c r="E1569" s="40" t="s">
        <v>69</v>
      </c>
      <c r="F1569" s="40" t="s">
        <v>70</v>
      </c>
      <c r="G1569" s="40" t="s">
        <v>21</v>
      </c>
      <c r="H1569" s="42">
        <v>55.000000000000007</v>
      </c>
      <c r="I1569" s="43">
        <v>4750</v>
      </c>
      <c r="J1569" s="43">
        <v>2612500.0000000005</v>
      </c>
      <c r="K1569" s="43">
        <v>783750.00000000012</v>
      </c>
      <c r="L1569" s="44">
        <v>0.3</v>
      </c>
      <c r="M1569" s="45" t="s">
        <v>17</v>
      </c>
    </row>
    <row r="1570" spans="1:13">
      <c r="A1570" s="32" t="s">
        <v>33</v>
      </c>
      <c r="B1570" s="33">
        <v>1185732</v>
      </c>
      <c r="C1570" s="34">
        <v>44511</v>
      </c>
      <c r="D1570" s="33" t="s">
        <v>30</v>
      </c>
      <c r="E1570" s="33" t="s">
        <v>69</v>
      </c>
      <c r="F1570" s="33" t="s">
        <v>70</v>
      </c>
      <c r="G1570" s="33" t="s">
        <v>22</v>
      </c>
      <c r="H1570" s="35">
        <v>60</v>
      </c>
      <c r="I1570" s="36">
        <v>5750</v>
      </c>
      <c r="J1570" s="36">
        <v>3450000</v>
      </c>
      <c r="K1570" s="36">
        <v>862500</v>
      </c>
      <c r="L1570" s="37">
        <v>0.25</v>
      </c>
      <c r="M1570" s="38" t="s">
        <v>17</v>
      </c>
    </row>
    <row r="1571" spans="1:13" ht="30">
      <c r="A1571" s="39" t="s">
        <v>33</v>
      </c>
      <c r="B1571" s="40">
        <v>1185732</v>
      </c>
      <c r="C1571" s="41">
        <v>44540</v>
      </c>
      <c r="D1571" s="40" t="s">
        <v>30</v>
      </c>
      <c r="E1571" s="40" t="s">
        <v>69</v>
      </c>
      <c r="F1571" s="40" t="s">
        <v>70</v>
      </c>
      <c r="G1571" s="40" t="s">
        <v>16</v>
      </c>
      <c r="H1571" s="42">
        <v>55.000000000000007</v>
      </c>
      <c r="I1571" s="43">
        <v>8000</v>
      </c>
      <c r="J1571" s="43">
        <v>4400000.0000000009</v>
      </c>
      <c r="K1571" s="43">
        <v>2200000.0000000005</v>
      </c>
      <c r="L1571" s="44">
        <v>0.5</v>
      </c>
      <c r="M1571" s="45" t="s">
        <v>17</v>
      </c>
    </row>
    <row r="1572" spans="1:13" ht="30">
      <c r="A1572" s="32" t="s">
        <v>33</v>
      </c>
      <c r="B1572" s="33">
        <v>1185732</v>
      </c>
      <c r="C1572" s="34">
        <v>44540</v>
      </c>
      <c r="D1572" s="33" t="s">
        <v>30</v>
      </c>
      <c r="E1572" s="33" t="s">
        <v>69</v>
      </c>
      <c r="F1572" s="33" t="s">
        <v>70</v>
      </c>
      <c r="G1572" s="33" t="s">
        <v>18</v>
      </c>
      <c r="H1572" s="35">
        <v>45.000000000000007</v>
      </c>
      <c r="I1572" s="36">
        <v>6000</v>
      </c>
      <c r="J1572" s="36">
        <v>2700000.0000000005</v>
      </c>
      <c r="K1572" s="36">
        <v>810000.00000000012</v>
      </c>
      <c r="L1572" s="37">
        <v>0.3</v>
      </c>
      <c r="M1572" s="38" t="s">
        <v>17</v>
      </c>
    </row>
    <row r="1573" spans="1:13" ht="30">
      <c r="A1573" s="39" t="s">
        <v>13</v>
      </c>
      <c r="B1573" s="40">
        <v>1185732</v>
      </c>
      <c r="C1573" s="41">
        <v>44540</v>
      </c>
      <c r="D1573" s="40" t="s">
        <v>30</v>
      </c>
      <c r="E1573" s="40" t="s">
        <v>69</v>
      </c>
      <c r="F1573" s="40" t="s">
        <v>70</v>
      </c>
      <c r="G1573" s="40" t="s">
        <v>19</v>
      </c>
      <c r="H1573" s="42">
        <v>45.000000000000007</v>
      </c>
      <c r="I1573" s="43">
        <v>5500</v>
      </c>
      <c r="J1573" s="43">
        <v>2475000.0000000005</v>
      </c>
      <c r="K1573" s="43">
        <v>866250.00000000012</v>
      </c>
      <c r="L1573" s="44">
        <v>0.35</v>
      </c>
      <c r="M1573" s="45" t="s">
        <v>17</v>
      </c>
    </row>
    <row r="1574" spans="1:13" ht="30">
      <c r="A1574" s="32" t="s">
        <v>13</v>
      </c>
      <c r="B1574" s="33">
        <v>1185732</v>
      </c>
      <c r="C1574" s="34">
        <v>44540</v>
      </c>
      <c r="D1574" s="33" t="s">
        <v>30</v>
      </c>
      <c r="E1574" s="33" t="s">
        <v>69</v>
      </c>
      <c r="F1574" s="33" t="s">
        <v>70</v>
      </c>
      <c r="G1574" s="33" t="s">
        <v>20</v>
      </c>
      <c r="H1574" s="35">
        <v>45.000000000000007</v>
      </c>
      <c r="I1574" s="36">
        <v>5000</v>
      </c>
      <c r="J1574" s="36">
        <v>2250000.0000000005</v>
      </c>
      <c r="K1574" s="36">
        <v>787500.00000000012</v>
      </c>
      <c r="L1574" s="37">
        <v>0.35</v>
      </c>
      <c r="M1574" s="38" t="s">
        <v>17</v>
      </c>
    </row>
    <row r="1575" spans="1:13">
      <c r="A1575" s="39" t="s">
        <v>13</v>
      </c>
      <c r="B1575" s="40">
        <v>1185732</v>
      </c>
      <c r="C1575" s="41">
        <v>44540</v>
      </c>
      <c r="D1575" s="40" t="s">
        <v>30</v>
      </c>
      <c r="E1575" s="40" t="s">
        <v>69</v>
      </c>
      <c r="F1575" s="40" t="s">
        <v>70</v>
      </c>
      <c r="G1575" s="40" t="s">
        <v>21</v>
      </c>
      <c r="H1575" s="42">
        <v>55.000000000000007</v>
      </c>
      <c r="I1575" s="43">
        <v>5000</v>
      </c>
      <c r="J1575" s="43">
        <v>2750000.0000000005</v>
      </c>
      <c r="K1575" s="43">
        <v>825000.00000000012</v>
      </c>
      <c r="L1575" s="44">
        <v>0.3</v>
      </c>
      <c r="M1575" s="45" t="s">
        <v>17</v>
      </c>
    </row>
    <row r="1576" spans="1:13">
      <c r="A1576" s="32" t="s">
        <v>13</v>
      </c>
      <c r="B1576" s="33">
        <v>1185732</v>
      </c>
      <c r="C1576" s="34">
        <v>44540</v>
      </c>
      <c r="D1576" s="33" t="s">
        <v>30</v>
      </c>
      <c r="E1576" s="33" t="s">
        <v>69</v>
      </c>
      <c r="F1576" s="33" t="s">
        <v>70</v>
      </c>
      <c r="G1576" s="33" t="s">
        <v>22</v>
      </c>
      <c r="H1576" s="35">
        <v>60</v>
      </c>
      <c r="I1576" s="36">
        <v>6000</v>
      </c>
      <c r="J1576" s="36">
        <v>3600000</v>
      </c>
      <c r="K1576" s="36">
        <v>900000</v>
      </c>
      <c r="L1576" s="37">
        <v>0.25</v>
      </c>
      <c r="M1576" s="38" t="s">
        <v>17</v>
      </c>
    </row>
    <row r="1577" spans="1:13" ht="30">
      <c r="A1577" s="39" t="s">
        <v>13</v>
      </c>
      <c r="B1577" s="40">
        <v>1128299</v>
      </c>
      <c r="C1577" s="41">
        <v>44220</v>
      </c>
      <c r="D1577" s="40" t="s">
        <v>30</v>
      </c>
      <c r="E1577" s="40" t="s">
        <v>69</v>
      </c>
      <c r="F1577" s="40" t="s">
        <v>70</v>
      </c>
      <c r="G1577" s="40" t="s">
        <v>16</v>
      </c>
      <c r="H1577" s="42">
        <v>30.000000000000004</v>
      </c>
      <c r="I1577" s="43">
        <v>3500</v>
      </c>
      <c r="J1577" s="43">
        <v>1050000.0000000002</v>
      </c>
      <c r="K1577" s="43">
        <v>367500.00000000006</v>
      </c>
      <c r="L1577" s="44">
        <v>0.35</v>
      </c>
      <c r="M1577" s="45" t="s">
        <v>17</v>
      </c>
    </row>
    <row r="1578" spans="1:13" ht="30">
      <c r="A1578" s="32" t="s">
        <v>13</v>
      </c>
      <c r="B1578" s="33">
        <v>1128299</v>
      </c>
      <c r="C1578" s="34">
        <v>44220</v>
      </c>
      <c r="D1578" s="33" t="s">
        <v>30</v>
      </c>
      <c r="E1578" s="33" t="s">
        <v>69</v>
      </c>
      <c r="F1578" s="33" t="s">
        <v>70</v>
      </c>
      <c r="G1578" s="33" t="s">
        <v>18</v>
      </c>
      <c r="H1578" s="35">
        <v>40</v>
      </c>
      <c r="I1578" s="36">
        <v>3500</v>
      </c>
      <c r="J1578" s="36">
        <v>1400000</v>
      </c>
      <c r="K1578" s="36">
        <v>489999.99999999994</v>
      </c>
      <c r="L1578" s="37">
        <v>0.35</v>
      </c>
      <c r="M1578" s="38" t="s">
        <v>17</v>
      </c>
    </row>
    <row r="1579" spans="1:13" ht="30">
      <c r="A1579" s="39" t="s">
        <v>13</v>
      </c>
      <c r="B1579" s="40">
        <v>1128299</v>
      </c>
      <c r="C1579" s="41">
        <v>44220</v>
      </c>
      <c r="D1579" s="40" t="s">
        <v>30</v>
      </c>
      <c r="E1579" s="40" t="s">
        <v>69</v>
      </c>
      <c r="F1579" s="40" t="s">
        <v>70</v>
      </c>
      <c r="G1579" s="40" t="s">
        <v>19</v>
      </c>
      <c r="H1579" s="42">
        <v>40</v>
      </c>
      <c r="I1579" s="43">
        <v>3500</v>
      </c>
      <c r="J1579" s="43">
        <v>1400000</v>
      </c>
      <c r="K1579" s="43">
        <v>489999.99999999994</v>
      </c>
      <c r="L1579" s="44">
        <v>0.35</v>
      </c>
      <c r="M1579" s="45" t="s">
        <v>17</v>
      </c>
    </row>
    <row r="1580" spans="1:13" ht="30">
      <c r="A1580" s="32" t="s">
        <v>13</v>
      </c>
      <c r="B1580" s="33">
        <v>1128299</v>
      </c>
      <c r="C1580" s="34">
        <v>44220</v>
      </c>
      <c r="D1580" s="33" t="s">
        <v>30</v>
      </c>
      <c r="E1580" s="33" t="s">
        <v>69</v>
      </c>
      <c r="F1580" s="33" t="s">
        <v>70</v>
      </c>
      <c r="G1580" s="33" t="s">
        <v>20</v>
      </c>
      <c r="H1580" s="35">
        <v>40</v>
      </c>
      <c r="I1580" s="36">
        <v>2000</v>
      </c>
      <c r="J1580" s="36">
        <v>800000</v>
      </c>
      <c r="K1580" s="36">
        <v>280000</v>
      </c>
      <c r="L1580" s="37">
        <v>0.35</v>
      </c>
      <c r="M1580" s="38" t="s">
        <v>17</v>
      </c>
    </row>
    <row r="1581" spans="1:13">
      <c r="A1581" s="39" t="s">
        <v>13</v>
      </c>
      <c r="B1581" s="40">
        <v>1128299</v>
      </c>
      <c r="C1581" s="41">
        <v>44220</v>
      </c>
      <c r="D1581" s="40" t="s">
        <v>30</v>
      </c>
      <c r="E1581" s="40" t="s">
        <v>69</v>
      </c>
      <c r="F1581" s="40" t="s">
        <v>70</v>
      </c>
      <c r="G1581" s="40" t="s">
        <v>21</v>
      </c>
      <c r="H1581" s="42">
        <v>45.000000000000007</v>
      </c>
      <c r="I1581" s="43">
        <v>1500</v>
      </c>
      <c r="J1581" s="43">
        <v>675000.00000000012</v>
      </c>
      <c r="K1581" s="43">
        <v>270000.00000000006</v>
      </c>
      <c r="L1581" s="44">
        <v>0.4</v>
      </c>
      <c r="M1581" s="45" t="s">
        <v>17</v>
      </c>
    </row>
    <row r="1582" spans="1:13">
      <c r="A1582" s="32" t="s">
        <v>13</v>
      </c>
      <c r="B1582" s="33">
        <v>1128299</v>
      </c>
      <c r="C1582" s="34">
        <v>44220</v>
      </c>
      <c r="D1582" s="33" t="s">
        <v>30</v>
      </c>
      <c r="E1582" s="33" t="s">
        <v>69</v>
      </c>
      <c r="F1582" s="33" t="s">
        <v>70</v>
      </c>
      <c r="G1582" s="33" t="s">
        <v>22</v>
      </c>
      <c r="H1582" s="35">
        <v>40</v>
      </c>
      <c r="I1582" s="36">
        <v>4000</v>
      </c>
      <c r="J1582" s="36">
        <v>1600000</v>
      </c>
      <c r="K1582" s="36">
        <v>480000</v>
      </c>
      <c r="L1582" s="37">
        <v>0.3</v>
      </c>
      <c r="M1582" s="38" t="s">
        <v>17</v>
      </c>
    </row>
    <row r="1583" spans="1:13" ht="30">
      <c r="A1583" s="39" t="s">
        <v>13</v>
      </c>
      <c r="B1583" s="40">
        <v>1128299</v>
      </c>
      <c r="C1583" s="41">
        <v>44251</v>
      </c>
      <c r="D1583" s="40" t="s">
        <v>30</v>
      </c>
      <c r="E1583" s="40" t="s">
        <v>69</v>
      </c>
      <c r="F1583" s="40" t="s">
        <v>70</v>
      </c>
      <c r="G1583" s="40" t="s">
        <v>16</v>
      </c>
      <c r="H1583" s="42">
        <v>30.000000000000004</v>
      </c>
      <c r="I1583" s="43">
        <v>4500</v>
      </c>
      <c r="J1583" s="43">
        <v>1350000.0000000002</v>
      </c>
      <c r="K1583" s="43">
        <v>472500.00000000006</v>
      </c>
      <c r="L1583" s="44">
        <v>0.35</v>
      </c>
      <c r="M1583" s="45" t="s">
        <v>17</v>
      </c>
    </row>
    <row r="1584" spans="1:13" ht="30">
      <c r="A1584" s="32" t="s">
        <v>13</v>
      </c>
      <c r="B1584" s="33">
        <v>1128299</v>
      </c>
      <c r="C1584" s="34">
        <v>44251</v>
      </c>
      <c r="D1584" s="33" t="s">
        <v>30</v>
      </c>
      <c r="E1584" s="33" t="s">
        <v>69</v>
      </c>
      <c r="F1584" s="33" t="s">
        <v>70</v>
      </c>
      <c r="G1584" s="33" t="s">
        <v>18</v>
      </c>
      <c r="H1584" s="35">
        <v>40</v>
      </c>
      <c r="I1584" s="36">
        <v>3500</v>
      </c>
      <c r="J1584" s="36">
        <v>1400000</v>
      </c>
      <c r="K1584" s="36">
        <v>489999.99999999994</v>
      </c>
      <c r="L1584" s="37">
        <v>0.35</v>
      </c>
      <c r="M1584" s="38" t="s">
        <v>17</v>
      </c>
    </row>
    <row r="1585" spans="1:13" ht="30">
      <c r="A1585" s="39" t="s">
        <v>13</v>
      </c>
      <c r="B1585" s="40">
        <v>1128299</v>
      </c>
      <c r="C1585" s="41">
        <v>44251</v>
      </c>
      <c r="D1585" s="40" t="s">
        <v>30</v>
      </c>
      <c r="E1585" s="40" t="s">
        <v>69</v>
      </c>
      <c r="F1585" s="40" t="s">
        <v>70</v>
      </c>
      <c r="G1585" s="40" t="s">
        <v>19</v>
      </c>
      <c r="H1585" s="42">
        <v>40</v>
      </c>
      <c r="I1585" s="43">
        <v>3500</v>
      </c>
      <c r="J1585" s="43">
        <v>1400000</v>
      </c>
      <c r="K1585" s="43">
        <v>489999.99999999994</v>
      </c>
      <c r="L1585" s="44">
        <v>0.35</v>
      </c>
      <c r="M1585" s="45" t="s">
        <v>17</v>
      </c>
    </row>
    <row r="1586" spans="1:13" ht="30">
      <c r="A1586" s="32" t="s">
        <v>13</v>
      </c>
      <c r="B1586" s="33">
        <v>1128299</v>
      </c>
      <c r="C1586" s="34">
        <v>44251</v>
      </c>
      <c r="D1586" s="33" t="s">
        <v>47</v>
      </c>
      <c r="E1586" s="33" t="s">
        <v>71</v>
      </c>
      <c r="F1586" s="33" t="s">
        <v>72</v>
      </c>
      <c r="G1586" s="33" t="s">
        <v>20</v>
      </c>
      <c r="H1586" s="35">
        <v>40</v>
      </c>
      <c r="I1586" s="36">
        <v>2000</v>
      </c>
      <c r="J1586" s="36">
        <v>800000</v>
      </c>
      <c r="K1586" s="36">
        <v>280000</v>
      </c>
      <c r="L1586" s="37">
        <v>0.35</v>
      </c>
      <c r="M1586" s="38" t="s">
        <v>17</v>
      </c>
    </row>
    <row r="1587" spans="1:13">
      <c r="A1587" s="39" t="s">
        <v>13</v>
      </c>
      <c r="B1587" s="40">
        <v>1128299</v>
      </c>
      <c r="C1587" s="41">
        <v>44251</v>
      </c>
      <c r="D1587" s="40" t="s">
        <v>47</v>
      </c>
      <c r="E1587" s="40" t="s">
        <v>71</v>
      </c>
      <c r="F1587" s="40" t="s">
        <v>72</v>
      </c>
      <c r="G1587" s="40" t="s">
        <v>21</v>
      </c>
      <c r="H1587" s="42">
        <v>45.000000000000007</v>
      </c>
      <c r="I1587" s="43">
        <v>1250</v>
      </c>
      <c r="J1587" s="43">
        <v>562500.00000000012</v>
      </c>
      <c r="K1587" s="43">
        <v>225000.00000000006</v>
      </c>
      <c r="L1587" s="44">
        <v>0.4</v>
      </c>
      <c r="M1587" s="45" t="s">
        <v>17</v>
      </c>
    </row>
    <row r="1588" spans="1:13">
      <c r="A1588" s="32" t="s">
        <v>13</v>
      </c>
      <c r="B1588" s="33">
        <v>1128299</v>
      </c>
      <c r="C1588" s="34">
        <v>44251</v>
      </c>
      <c r="D1588" s="33" t="s">
        <v>47</v>
      </c>
      <c r="E1588" s="33" t="s">
        <v>71</v>
      </c>
      <c r="F1588" s="33" t="s">
        <v>72</v>
      </c>
      <c r="G1588" s="33" t="s">
        <v>22</v>
      </c>
      <c r="H1588" s="35">
        <v>40</v>
      </c>
      <c r="I1588" s="36">
        <v>3250</v>
      </c>
      <c r="J1588" s="36">
        <v>1300000</v>
      </c>
      <c r="K1588" s="36">
        <v>390000</v>
      </c>
      <c r="L1588" s="37">
        <v>0.3</v>
      </c>
      <c r="M1588" s="38" t="s">
        <v>17</v>
      </c>
    </row>
    <row r="1589" spans="1:13" ht="30">
      <c r="A1589" s="39" t="s">
        <v>13</v>
      </c>
      <c r="B1589" s="40">
        <v>1128299</v>
      </c>
      <c r="C1589" s="41">
        <v>44278</v>
      </c>
      <c r="D1589" s="40" t="s">
        <v>47</v>
      </c>
      <c r="E1589" s="40" t="s">
        <v>71</v>
      </c>
      <c r="F1589" s="40" t="s">
        <v>72</v>
      </c>
      <c r="G1589" s="40" t="s">
        <v>16</v>
      </c>
      <c r="H1589" s="42">
        <v>40</v>
      </c>
      <c r="I1589" s="43">
        <v>4750</v>
      </c>
      <c r="J1589" s="43">
        <v>1900000</v>
      </c>
      <c r="K1589" s="43">
        <v>665000</v>
      </c>
      <c r="L1589" s="44">
        <v>0.35</v>
      </c>
      <c r="M1589" s="45" t="s">
        <v>17</v>
      </c>
    </row>
    <row r="1590" spans="1:13" ht="30">
      <c r="A1590" s="32" t="s">
        <v>13</v>
      </c>
      <c r="B1590" s="33">
        <v>1128299</v>
      </c>
      <c r="C1590" s="34">
        <v>44278</v>
      </c>
      <c r="D1590" s="33" t="s">
        <v>47</v>
      </c>
      <c r="E1590" s="33" t="s">
        <v>71</v>
      </c>
      <c r="F1590" s="33" t="s">
        <v>72</v>
      </c>
      <c r="G1590" s="33" t="s">
        <v>18</v>
      </c>
      <c r="H1590" s="35">
        <v>50</v>
      </c>
      <c r="I1590" s="36">
        <v>3250</v>
      </c>
      <c r="J1590" s="36">
        <v>1625000</v>
      </c>
      <c r="K1590" s="36">
        <v>568750</v>
      </c>
      <c r="L1590" s="37">
        <v>0.35</v>
      </c>
      <c r="M1590" s="38" t="s">
        <v>17</v>
      </c>
    </row>
    <row r="1591" spans="1:13" ht="30">
      <c r="A1591" s="39" t="s">
        <v>13</v>
      </c>
      <c r="B1591" s="40">
        <v>1128299</v>
      </c>
      <c r="C1591" s="41">
        <v>44278</v>
      </c>
      <c r="D1591" s="40" t="s">
        <v>47</v>
      </c>
      <c r="E1591" s="40" t="s">
        <v>71</v>
      </c>
      <c r="F1591" s="40" t="s">
        <v>72</v>
      </c>
      <c r="G1591" s="40" t="s">
        <v>19</v>
      </c>
      <c r="H1591" s="42">
        <v>54.999999999999993</v>
      </c>
      <c r="I1591" s="43">
        <v>3500</v>
      </c>
      <c r="J1591" s="43">
        <v>1924999.9999999998</v>
      </c>
      <c r="K1591" s="43">
        <v>673749.99999999988</v>
      </c>
      <c r="L1591" s="44">
        <v>0.35</v>
      </c>
      <c r="M1591" s="45" t="s">
        <v>17</v>
      </c>
    </row>
    <row r="1592" spans="1:13" ht="30">
      <c r="A1592" s="32" t="s">
        <v>13</v>
      </c>
      <c r="B1592" s="33">
        <v>1128299</v>
      </c>
      <c r="C1592" s="34">
        <v>44278</v>
      </c>
      <c r="D1592" s="33" t="s">
        <v>47</v>
      </c>
      <c r="E1592" s="33" t="s">
        <v>71</v>
      </c>
      <c r="F1592" s="33" t="s">
        <v>72</v>
      </c>
      <c r="G1592" s="33" t="s">
        <v>20</v>
      </c>
      <c r="H1592" s="35">
        <v>50</v>
      </c>
      <c r="I1592" s="36">
        <v>2500</v>
      </c>
      <c r="J1592" s="36">
        <v>1250000</v>
      </c>
      <c r="K1592" s="36">
        <v>437500</v>
      </c>
      <c r="L1592" s="37">
        <v>0.35</v>
      </c>
      <c r="M1592" s="38" t="s">
        <v>17</v>
      </c>
    </row>
    <row r="1593" spans="1:13">
      <c r="A1593" s="39" t="s">
        <v>13</v>
      </c>
      <c r="B1593" s="40">
        <v>1128299</v>
      </c>
      <c r="C1593" s="41">
        <v>44278</v>
      </c>
      <c r="D1593" s="40" t="s">
        <v>47</v>
      </c>
      <c r="E1593" s="40" t="s">
        <v>71</v>
      </c>
      <c r="F1593" s="40" t="s">
        <v>72</v>
      </c>
      <c r="G1593" s="40" t="s">
        <v>21</v>
      </c>
      <c r="H1593" s="42">
        <v>55.000000000000007</v>
      </c>
      <c r="I1593" s="43">
        <v>1000</v>
      </c>
      <c r="J1593" s="43">
        <v>550000.00000000012</v>
      </c>
      <c r="K1593" s="43">
        <v>220000.00000000006</v>
      </c>
      <c r="L1593" s="44">
        <v>0.4</v>
      </c>
      <c r="M1593" s="45" t="s">
        <v>17</v>
      </c>
    </row>
    <row r="1594" spans="1:13">
      <c r="A1594" s="32" t="s">
        <v>13</v>
      </c>
      <c r="B1594" s="33">
        <v>1128299</v>
      </c>
      <c r="C1594" s="34">
        <v>44278</v>
      </c>
      <c r="D1594" s="33" t="s">
        <v>47</v>
      </c>
      <c r="E1594" s="33" t="s">
        <v>71</v>
      </c>
      <c r="F1594" s="33" t="s">
        <v>72</v>
      </c>
      <c r="G1594" s="33" t="s">
        <v>22</v>
      </c>
      <c r="H1594" s="35">
        <v>50</v>
      </c>
      <c r="I1594" s="36">
        <v>3000</v>
      </c>
      <c r="J1594" s="36">
        <v>1500000</v>
      </c>
      <c r="K1594" s="36">
        <v>450000</v>
      </c>
      <c r="L1594" s="37">
        <v>0.3</v>
      </c>
      <c r="M1594" s="38" t="s">
        <v>17</v>
      </c>
    </row>
    <row r="1595" spans="1:13" ht="30">
      <c r="A1595" s="39" t="s">
        <v>13</v>
      </c>
      <c r="B1595" s="40">
        <v>1128299</v>
      </c>
      <c r="C1595" s="41">
        <v>44310</v>
      </c>
      <c r="D1595" s="40" t="s">
        <v>47</v>
      </c>
      <c r="E1595" s="40" t="s">
        <v>71</v>
      </c>
      <c r="F1595" s="40" t="s">
        <v>72</v>
      </c>
      <c r="G1595" s="40" t="s">
        <v>16</v>
      </c>
      <c r="H1595" s="42">
        <v>55.000000000000007</v>
      </c>
      <c r="I1595" s="43">
        <v>4750</v>
      </c>
      <c r="J1595" s="43">
        <v>2612500.0000000005</v>
      </c>
      <c r="K1595" s="43">
        <v>914375.00000000012</v>
      </c>
      <c r="L1595" s="44">
        <v>0.35</v>
      </c>
      <c r="M1595" s="45" t="s">
        <v>17</v>
      </c>
    </row>
    <row r="1596" spans="1:13" ht="30">
      <c r="A1596" s="32" t="s">
        <v>13</v>
      </c>
      <c r="B1596" s="33">
        <v>1128299</v>
      </c>
      <c r="C1596" s="34">
        <v>44310</v>
      </c>
      <c r="D1596" s="33" t="s">
        <v>47</v>
      </c>
      <c r="E1596" s="33" t="s">
        <v>71</v>
      </c>
      <c r="F1596" s="33" t="s">
        <v>72</v>
      </c>
      <c r="G1596" s="33" t="s">
        <v>18</v>
      </c>
      <c r="H1596" s="35">
        <v>60.000000000000007</v>
      </c>
      <c r="I1596" s="36">
        <v>2750</v>
      </c>
      <c r="J1596" s="36">
        <v>1650000.0000000002</v>
      </c>
      <c r="K1596" s="36">
        <v>577500</v>
      </c>
      <c r="L1596" s="37">
        <v>0.35</v>
      </c>
      <c r="M1596" s="38" t="s">
        <v>17</v>
      </c>
    </row>
    <row r="1597" spans="1:13" ht="30">
      <c r="A1597" s="39" t="s">
        <v>13</v>
      </c>
      <c r="B1597" s="40">
        <v>1128299</v>
      </c>
      <c r="C1597" s="41">
        <v>44310</v>
      </c>
      <c r="D1597" s="40" t="s">
        <v>47</v>
      </c>
      <c r="E1597" s="40" t="s">
        <v>71</v>
      </c>
      <c r="F1597" s="40" t="s">
        <v>72</v>
      </c>
      <c r="G1597" s="40" t="s">
        <v>19</v>
      </c>
      <c r="H1597" s="42">
        <v>60.000000000000007</v>
      </c>
      <c r="I1597" s="43">
        <v>3250</v>
      </c>
      <c r="J1597" s="43">
        <v>1950000.0000000002</v>
      </c>
      <c r="K1597" s="43">
        <v>682500</v>
      </c>
      <c r="L1597" s="44">
        <v>0.35</v>
      </c>
      <c r="M1597" s="45" t="s">
        <v>17</v>
      </c>
    </row>
    <row r="1598" spans="1:13" ht="30">
      <c r="A1598" s="32" t="s">
        <v>13</v>
      </c>
      <c r="B1598" s="33">
        <v>1128299</v>
      </c>
      <c r="C1598" s="34">
        <v>44310</v>
      </c>
      <c r="D1598" s="33" t="s">
        <v>47</v>
      </c>
      <c r="E1598" s="33" t="s">
        <v>71</v>
      </c>
      <c r="F1598" s="33" t="s">
        <v>72</v>
      </c>
      <c r="G1598" s="33" t="s">
        <v>20</v>
      </c>
      <c r="H1598" s="35">
        <v>45.000000000000007</v>
      </c>
      <c r="I1598" s="36">
        <v>2250</v>
      </c>
      <c r="J1598" s="36">
        <v>1012500.0000000001</v>
      </c>
      <c r="K1598" s="36">
        <v>354375</v>
      </c>
      <c r="L1598" s="37">
        <v>0.35</v>
      </c>
      <c r="M1598" s="38" t="s">
        <v>17</v>
      </c>
    </row>
    <row r="1599" spans="1:13">
      <c r="A1599" s="39" t="s">
        <v>13</v>
      </c>
      <c r="B1599" s="40">
        <v>1128299</v>
      </c>
      <c r="C1599" s="41">
        <v>44310</v>
      </c>
      <c r="D1599" s="40" t="s">
        <v>47</v>
      </c>
      <c r="E1599" s="40" t="s">
        <v>71</v>
      </c>
      <c r="F1599" s="40" t="s">
        <v>72</v>
      </c>
      <c r="G1599" s="40" t="s">
        <v>21</v>
      </c>
      <c r="H1599" s="42">
        <v>50.000000000000014</v>
      </c>
      <c r="I1599" s="43">
        <v>1250</v>
      </c>
      <c r="J1599" s="43">
        <v>625000.00000000012</v>
      </c>
      <c r="K1599" s="43">
        <v>250000.00000000006</v>
      </c>
      <c r="L1599" s="44">
        <v>0.4</v>
      </c>
      <c r="M1599" s="45" t="s">
        <v>17</v>
      </c>
    </row>
    <row r="1600" spans="1:13">
      <c r="A1600" s="32" t="s">
        <v>13</v>
      </c>
      <c r="B1600" s="33">
        <v>1128299</v>
      </c>
      <c r="C1600" s="34">
        <v>44310</v>
      </c>
      <c r="D1600" s="33" t="s">
        <v>47</v>
      </c>
      <c r="E1600" s="33" t="s">
        <v>71</v>
      </c>
      <c r="F1600" s="33" t="s">
        <v>72</v>
      </c>
      <c r="G1600" s="33" t="s">
        <v>22</v>
      </c>
      <c r="H1600" s="35">
        <v>65.000000000000014</v>
      </c>
      <c r="I1600" s="36">
        <v>3000</v>
      </c>
      <c r="J1600" s="36">
        <v>1950000.0000000002</v>
      </c>
      <c r="K1600" s="36">
        <v>585000</v>
      </c>
      <c r="L1600" s="37">
        <v>0.3</v>
      </c>
      <c r="M1600" s="38" t="s">
        <v>17</v>
      </c>
    </row>
    <row r="1601" spans="1:13" ht="30">
      <c r="A1601" s="39" t="s">
        <v>13</v>
      </c>
      <c r="B1601" s="40">
        <v>1128299</v>
      </c>
      <c r="C1601" s="41">
        <v>44341</v>
      </c>
      <c r="D1601" s="40" t="s">
        <v>47</v>
      </c>
      <c r="E1601" s="40" t="s">
        <v>71</v>
      </c>
      <c r="F1601" s="40" t="s">
        <v>72</v>
      </c>
      <c r="G1601" s="40" t="s">
        <v>16</v>
      </c>
      <c r="H1601" s="42">
        <v>50</v>
      </c>
      <c r="I1601" s="43">
        <v>5000</v>
      </c>
      <c r="J1601" s="43">
        <v>2500000</v>
      </c>
      <c r="K1601" s="43">
        <v>875000</v>
      </c>
      <c r="L1601" s="44">
        <v>0.35</v>
      </c>
      <c r="M1601" s="45" t="s">
        <v>17</v>
      </c>
    </row>
    <row r="1602" spans="1:13" ht="30">
      <c r="A1602" s="32" t="s">
        <v>13</v>
      </c>
      <c r="B1602" s="33">
        <v>1128299</v>
      </c>
      <c r="C1602" s="34">
        <v>44341</v>
      </c>
      <c r="D1602" s="33" t="s">
        <v>47</v>
      </c>
      <c r="E1602" s="33" t="s">
        <v>71</v>
      </c>
      <c r="F1602" s="33" t="s">
        <v>72</v>
      </c>
      <c r="G1602" s="33" t="s">
        <v>18</v>
      </c>
      <c r="H1602" s="35">
        <v>55.000000000000007</v>
      </c>
      <c r="I1602" s="36">
        <v>3500</v>
      </c>
      <c r="J1602" s="36">
        <v>1925000.0000000002</v>
      </c>
      <c r="K1602" s="36">
        <v>673750</v>
      </c>
      <c r="L1602" s="37">
        <v>0.35</v>
      </c>
      <c r="M1602" s="38" t="s">
        <v>17</v>
      </c>
    </row>
    <row r="1603" spans="1:13" ht="30">
      <c r="A1603" s="39" t="s">
        <v>13</v>
      </c>
      <c r="B1603" s="40">
        <v>1128299</v>
      </c>
      <c r="C1603" s="41">
        <v>44341</v>
      </c>
      <c r="D1603" s="40" t="s">
        <v>47</v>
      </c>
      <c r="E1603" s="40" t="s">
        <v>71</v>
      </c>
      <c r="F1603" s="40" t="s">
        <v>72</v>
      </c>
      <c r="G1603" s="40" t="s">
        <v>19</v>
      </c>
      <c r="H1603" s="42">
        <v>55.000000000000007</v>
      </c>
      <c r="I1603" s="43">
        <v>3500</v>
      </c>
      <c r="J1603" s="43">
        <v>1925000.0000000002</v>
      </c>
      <c r="K1603" s="43">
        <v>673750</v>
      </c>
      <c r="L1603" s="44">
        <v>0.35</v>
      </c>
      <c r="M1603" s="45" t="s">
        <v>17</v>
      </c>
    </row>
    <row r="1604" spans="1:13" ht="30">
      <c r="A1604" s="32" t="s">
        <v>13</v>
      </c>
      <c r="B1604" s="33">
        <v>1128299</v>
      </c>
      <c r="C1604" s="34">
        <v>44341</v>
      </c>
      <c r="D1604" s="33" t="s">
        <v>47</v>
      </c>
      <c r="E1604" s="33" t="s">
        <v>71</v>
      </c>
      <c r="F1604" s="33" t="s">
        <v>72</v>
      </c>
      <c r="G1604" s="33" t="s">
        <v>20</v>
      </c>
      <c r="H1604" s="35">
        <v>50</v>
      </c>
      <c r="I1604" s="36">
        <v>2750</v>
      </c>
      <c r="J1604" s="36">
        <v>1375000</v>
      </c>
      <c r="K1604" s="36">
        <v>481249.99999999994</v>
      </c>
      <c r="L1604" s="37">
        <v>0.35</v>
      </c>
      <c r="M1604" s="38" t="s">
        <v>17</v>
      </c>
    </row>
    <row r="1605" spans="1:13">
      <c r="A1605" s="39" t="s">
        <v>13</v>
      </c>
      <c r="B1605" s="40">
        <v>1128299</v>
      </c>
      <c r="C1605" s="41">
        <v>44341</v>
      </c>
      <c r="D1605" s="40" t="s">
        <v>47</v>
      </c>
      <c r="E1605" s="40" t="s">
        <v>71</v>
      </c>
      <c r="F1605" s="40" t="s">
        <v>72</v>
      </c>
      <c r="G1605" s="40" t="s">
        <v>21</v>
      </c>
      <c r="H1605" s="42">
        <v>44.999999999999993</v>
      </c>
      <c r="I1605" s="43">
        <v>1750</v>
      </c>
      <c r="J1605" s="43">
        <v>787499.99999999988</v>
      </c>
      <c r="K1605" s="43">
        <v>315000</v>
      </c>
      <c r="L1605" s="44">
        <v>0.4</v>
      </c>
      <c r="M1605" s="45" t="s">
        <v>17</v>
      </c>
    </row>
    <row r="1606" spans="1:13">
      <c r="A1606" s="32" t="s">
        <v>13</v>
      </c>
      <c r="B1606" s="33">
        <v>1128299</v>
      </c>
      <c r="C1606" s="34">
        <v>44341</v>
      </c>
      <c r="D1606" s="33" t="s">
        <v>47</v>
      </c>
      <c r="E1606" s="33" t="s">
        <v>71</v>
      </c>
      <c r="F1606" s="33" t="s">
        <v>72</v>
      </c>
      <c r="G1606" s="33" t="s">
        <v>22</v>
      </c>
      <c r="H1606" s="35">
        <v>60</v>
      </c>
      <c r="I1606" s="36">
        <v>5250</v>
      </c>
      <c r="J1606" s="36">
        <v>3150000</v>
      </c>
      <c r="K1606" s="36">
        <v>945000</v>
      </c>
      <c r="L1606" s="37">
        <v>0.3</v>
      </c>
      <c r="M1606" s="38" t="s">
        <v>17</v>
      </c>
    </row>
    <row r="1607" spans="1:13" ht="30">
      <c r="A1607" s="39" t="s">
        <v>13</v>
      </c>
      <c r="B1607" s="40">
        <v>1128299</v>
      </c>
      <c r="C1607" s="41">
        <v>44371</v>
      </c>
      <c r="D1607" s="40" t="s">
        <v>47</v>
      </c>
      <c r="E1607" s="40" t="s">
        <v>71</v>
      </c>
      <c r="F1607" s="40" t="s">
        <v>72</v>
      </c>
      <c r="G1607" s="40" t="s">
        <v>16</v>
      </c>
      <c r="H1607" s="42">
        <v>54.999999999999993</v>
      </c>
      <c r="I1607" s="43">
        <v>7750</v>
      </c>
      <c r="J1607" s="43">
        <v>4262499.9999999991</v>
      </c>
      <c r="K1607" s="43">
        <v>1491874.9999999995</v>
      </c>
      <c r="L1607" s="44">
        <v>0.35</v>
      </c>
      <c r="M1607" s="45" t="s">
        <v>17</v>
      </c>
    </row>
    <row r="1608" spans="1:13" ht="30">
      <c r="A1608" s="32" t="s">
        <v>13</v>
      </c>
      <c r="B1608" s="33">
        <v>1128299</v>
      </c>
      <c r="C1608" s="34">
        <v>44371</v>
      </c>
      <c r="D1608" s="33" t="s">
        <v>47</v>
      </c>
      <c r="E1608" s="33" t="s">
        <v>71</v>
      </c>
      <c r="F1608" s="33" t="s">
        <v>72</v>
      </c>
      <c r="G1608" s="33" t="s">
        <v>18</v>
      </c>
      <c r="H1608" s="35">
        <v>64.999999999999986</v>
      </c>
      <c r="I1608" s="36">
        <v>6500</v>
      </c>
      <c r="J1608" s="36">
        <v>4224999.9999999991</v>
      </c>
      <c r="K1608" s="36">
        <v>1478749.9999999995</v>
      </c>
      <c r="L1608" s="37">
        <v>0.35</v>
      </c>
      <c r="M1608" s="38" t="s">
        <v>17</v>
      </c>
    </row>
    <row r="1609" spans="1:13" ht="30">
      <c r="A1609" s="39" t="s">
        <v>13</v>
      </c>
      <c r="B1609" s="40">
        <v>1128299</v>
      </c>
      <c r="C1609" s="41">
        <v>44371</v>
      </c>
      <c r="D1609" s="40" t="s">
        <v>47</v>
      </c>
      <c r="E1609" s="40" t="s">
        <v>71</v>
      </c>
      <c r="F1609" s="40" t="s">
        <v>72</v>
      </c>
      <c r="G1609" s="40" t="s">
        <v>19</v>
      </c>
      <c r="H1609" s="42">
        <v>80</v>
      </c>
      <c r="I1609" s="43">
        <v>6500</v>
      </c>
      <c r="J1609" s="43">
        <v>5200000</v>
      </c>
      <c r="K1609" s="43">
        <v>1820000</v>
      </c>
      <c r="L1609" s="44">
        <v>0.35</v>
      </c>
      <c r="M1609" s="45" t="s">
        <v>17</v>
      </c>
    </row>
    <row r="1610" spans="1:13" ht="30">
      <c r="A1610" s="32" t="s">
        <v>13</v>
      </c>
      <c r="B1610" s="33">
        <v>1128299</v>
      </c>
      <c r="C1610" s="34">
        <v>44371</v>
      </c>
      <c r="D1610" s="33" t="s">
        <v>47</v>
      </c>
      <c r="E1610" s="33" t="s">
        <v>71</v>
      </c>
      <c r="F1610" s="33" t="s">
        <v>72</v>
      </c>
      <c r="G1610" s="33" t="s">
        <v>20</v>
      </c>
      <c r="H1610" s="35">
        <v>80</v>
      </c>
      <c r="I1610" s="36">
        <v>5250</v>
      </c>
      <c r="J1610" s="36">
        <v>4200000</v>
      </c>
      <c r="K1610" s="36">
        <v>1470000</v>
      </c>
      <c r="L1610" s="37">
        <v>0.35</v>
      </c>
      <c r="M1610" s="38" t="s">
        <v>17</v>
      </c>
    </row>
    <row r="1611" spans="1:13">
      <c r="A1611" s="39" t="s">
        <v>13</v>
      </c>
      <c r="B1611" s="40">
        <v>1128299</v>
      </c>
      <c r="C1611" s="41">
        <v>44371</v>
      </c>
      <c r="D1611" s="40" t="s">
        <v>47</v>
      </c>
      <c r="E1611" s="40" t="s">
        <v>71</v>
      </c>
      <c r="F1611" s="40" t="s">
        <v>72</v>
      </c>
      <c r="G1611" s="40" t="s">
        <v>21</v>
      </c>
      <c r="H1611" s="42">
        <v>90</v>
      </c>
      <c r="I1611" s="43">
        <v>4000</v>
      </c>
      <c r="J1611" s="43">
        <v>3600000</v>
      </c>
      <c r="K1611" s="43">
        <v>1440000</v>
      </c>
      <c r="L1611" s="44">
        <v>0.4</v>
      </c>
      <c r="M1611" s="45" t="s">
        <v>17</v>
      </c>
    </row>
    <row r="1612" spans="1:13">
      <c r="A1612" s="32" t="s">
        <v>13</v>
      </c>
      <c r="B1612" s="33">
        <v>1128299</v>
      </c>
      <c r="C1612" s="34">
        <v>44371</v>
      </c>
      <c r="D1612" s="33" t="s">
        <v>47</v>
      </c>
      <c r="E1612" s="33" t="s">
        <v>71</v>
      </c>
      <c r="F1612" s="33" t="s">
        <v>72</v>
      </c>
      <c r="G1612" s="33" t="s">
        <v>22</v>
      </c>
      <c r="H1612" s="35">
        <v>105</v>
      </c>
      <c r="I1612" s="36">
        <v>7000</v>
      </c>
      <c r="J1612" s="36">
        <v>7350000</v>
      </c>
      <c r="K1612" s="36">
        <v>2205000</v>
      </c>
      <c r="L1612" s="37">
        <v>0.3</v>
      </c>
      <c r="M1612" s="38" t="s">
        <v>17</v>
      </c>
    </row>
    <row r="1613" spans="1:13" ht="30">
      <c r="A1613" s="39" t="s">
        <v>13</v>
      </c>
      <c r="B1613" s="40">
        <v>1128299</v>
      </c>
      <c r="C1613" s="41">
        <v>44400</v>
      </c>
      <c r="D1613" s="40" t="s">
        <v>47</v>
      </c>
      <c r="E1613" s="40" t="s">
        <v>71</v>
      </c>
      <c r="F1613" s="40" t="s">
        <v>72</v>
      </c>
      <c r="G1613" s="40" t="s">
        <v>16</v>
      </c>
      <c r="H1613" s="42">
        <v>85</v>
      </c>
      <c r="I1613" s="43">
        <v>8500</v>
      </c>
      <c r="J1613" s="43">
        <v>7225000</v>
      </c>
      <c r="K1613" s="43">
        <v>2528750</v>
      </c>
      <c r="L1613" s="44">
        <v>0.35</v>
      </c>
      <c r="M1613" s="45" t="s">
        <v>17</v>
      </c>
    </row>
    <row r="1614" spans="1:13" ht="30">
      <c r="A1614" s="32" t="s">
        <v>13</v>
      </c>
      <c r="B1614" s="33">
        <v>1128299</v>
      </c>
      <c r="C1614" s="34">
        <v>44400</v>
      </c>
      <c r="D1614" s="33" t="s">
        <v>47</v>
      </c>
      <c r="E1614" s="33" t="s">
        <v>71</v>
      </c>
      <c r="F1614" s="33" t="s">
        <v>72</v>
      </c>
      <c r="G1614" s="33" t="s">
        <v>18</v>
      </c>
      <c r="H1614" s="35">
        <v>90</v>
      </c>
      <c r="I1614" s="36">
        <v>7000</v>
      </c>
      <c r="J1614" s="36">
        <v>6300000</v>
      </c>
      <c r="K1614" s="36">
        <v>2205000</v>
      </c>
      <c r="L1614" s="37">
        <v>0.35</v>
      </c>
      <c r="M1614" s="38" t="s">
        <v>17</v>
      </c>
    </row>
    <row r="1615" spans="1:13" ht="30">
      <c r="A1615" s="39" t="s">
        <v>13</v>
      </c>
      <c r="B1615" s="40">
        <v>1128299</v>
      </c>
      <c r="C1615" s="41">
        <v>44400</v>
      </c>
      <c r="D1615" s="40" t="s">
        <v>47</v>
      </c>
      <c r="E1615" s="40" t="s">
        <v>71</v>
      </c>
      <c r="F1615" s="40" t="s">
        <v>72</v>
      </c>
      <c r="G1615" s="40" t="s">
        <v>19</v>
      </c>
      <c r="H1615" s="42">
        <v>90</v>
      </c>
      <c r="I1615" s="43">
        <v>6500</v>
      </c>
      <c r="J1615" s="43">
        <v>5850000</v>
      </c>
      <c r="K1615" s="43">
        <v>2047499.9999999998</v>
      </c>
      <c r="L1615" s="44">
        <v>0.35</v>
      </c>
      <c r="M1615" s="45" t="s">
        <v>17</v>
      </c>
    </row>
    <row r="1616" spans="1:13" ht="30">
      <c r="A1616" s="32" t="s">
        <v>13</v>
      </c>
      <c r="B1616" s="33">
        <v>1128299</v>
      </c>
      <c r="C1616" s="34">
        <v>44400</v>
      </c>
      <c r="D1616" s="33" t="s">
        <v>47</v>
      </c>
      <c r="E1616" s="33" t="s">
        <v>71</v>
      </c>
      <c r="F1616" s="33" t="s">
        <v>72</v>
      </c>
      <c r="G1616" s="33" t="s">
        <v>20</v>
      </c>
      <c r="H1616" s="35">
        <v>85</v>
      </c>
      <c r="I1616" s="36">
        <v>5500</v>
      </c>
      <c r="J1616" s="36">
        <v>4675000</v>
      </c>
      <c r="K1616" s="36">
        <v>1636250</v>
      </c>
      <c r="L1616" s="37">
        <v>0.35</v>
      </c>
      <c r="M1616" s="38" t="s">
        <v>17</v>
      </c>
    </row>
    <row r="1617" spans="1:13">
      <c r="A1617" s="39" t="s">
        <v>13</v>
      </c>
      <c r="B1617" s="40">
        <v>1128299</v>
      </c>
      <c r="C1617" s="41">
        <v>44400</v>
      </c>
      <c r="D1617" s="40" t="s">
        <v>47</v>
      </c>
      <c r="E1617" s="40" t="s">
        <v>71</v>
      </c>
      <c r="F1617" s="40" t="s">
        <v>72</v>
      </c>
      <c r="G1617" s="40" t="s">
        <v>21</v>
      </c>
      <c r="H1617" s="42">
        <v>90</v>
      </c>
      <c r="I1617" s="43">
        <v>6000</v>
      </c>
      <c r="J1617" s="43">
        <v>5400000</v>
      </c>
      <c r="K1617" s="43">
        <v>2160000</v>
      </c>
      <c r="L1617" s="44">
        <v>0.4</v>
      </c>
      <c r="M1617" s="45" t="s">
        <v>17</v>
      </c>
    </row>
    <row r="1618" spans="1:13">
      <c r="A1618" s="32" t="s">
        <v>13</v>
      </c>
      <c r="B1618" s="33">
        <v>1128299</v>
      </c>
      <c r="C1618" s="34">
        <v>44400</v>
      </c>
      <c r="D1618" s="33" t="s">
        <v>47</v>
      </c>
      <c r="E1618" s="33" t="s">
        <v>71</v>
      </c>
      <c r="F1618" s="33" t="s">
        <v>72</v>
      </c>
      <c r="G1618" s="33" t="s">
        <v>22</v>
      </c>
      <c r="H1618" s="35">
        <v>105</v>
      </c>
      <c r="I1618" s="36">
        <v>6000</v>
      </c>
      <c r="J1618" s="36">
        <v>6300000</v>
      </c>
      <c r="K1618" s="36">
        <v>1890000</v>
      </c>
      <c r="L1618" s="37">
        <v>0.3</v>
      </c>
      <c r="M1618" s="38" t="s">
        <v>17</v>
      </c>
    </row>
    <row r="1619" spans="1:13" ht="30">
      <c r="A1619" s="39" t="s">
        <v>13</v>
      </c>
      <c r="B1619" s="40">
        <v>1128299</v>
      </c>
      <c r="C1619" s="41">
        <v>44432</v>
      </c>
      <c r="D1619" s="40" t="s">
        <v>47</v>
      </c>
      <c r="E1619" s="40" t="s">
        <v>71</v>
      </c>
      <c r="F1619" s="40" t="s">
        <v>72</v>
      </c>
      <c r="G1619" s="40" t="s">
        <v>16</v>
      </c>
      <c r="H1619" s="42">
        <v>90</v>
      </c>
      <c r="I1619" s="43">
        <v>8000</v>
      </c>
      <c r="J1619" s="43">
        <v>7200000</v>
      </c>
      <c r="K1619" s="43">
        <v>2520000</v>
      </c>
      <c r="L1619" s="44">
        <v>0.35</v>
      </c>
      <c r="M1619" s="45" t="s">
        <v>17</v>
      </c>
    </row>
    <row r="1620" spans="1:13" ht="30">
      <c r="A1620" s="32" t="s">
        <v>13</v>
      </c>
      <c r="B1620" s="33">
        <v>1128299</v>
      </c>
      <c r="C1620" s="34">
        <v>44432</v>
      </c>
      <c r="D1620" s="33" t="s">
        <v>47</v>
      </c>
      <c r="E1620" s="33" t="s">
        <v>71</v>
      </c>
      <c r="F1620" s="33" t="s">
        <v>72</v>
      </c>
      <c r="G1620" s="33" t="s">
        <v>18</v>
      </c>
      <c r="H1620" s="35">
        <v>80</v>
      </c>
      <c r="I1620" s="36">
        <v>7750</v>
      </c>
      <c r="J1620" s="36">
        <v>6200000</v>
      </c>
      <c r="K1620" s="36">
        <v>2170000</v>
      </c>
      <c r="L1620" s="37">
        <v>0.35</v>
      </c>
      <c r="M1620" s="38" t="s">
        <v>17</v>
      </c>
    </row>
    <row r="1621" spans="1:13" ht="30">
      <c r="A1621" s="39" t="s">
        <v>13</v>
      </c>
      <c r="B1621" s="40">
        <v>1128299</v>
      </c>
      <c r="C1621" s="41">
        <v>44432</v>
      </c>
      <c r="D1621" s="40" t="s">
        <v>47</v>
      </c>
      <c r="E1621" s="40" t="s">
        <v>71</v>
      </c>
      <c r="F1621" s="40" t="s">
        <v>72</v>
      </c>
      <c r="G1621" s="40" t="s">
        <v>19</v>
      </c>
      <c r="H1621" s="42">
        <v>70</v>
      </c>
      <c r="I1621" s="43">
        <v>6500</v>
      </c>
      <c r="J1621" s="43">
        <v>4550000</v>
      </c>
      <c r="K1621" s="43">
        <v>1592500</v>
      </c>
      <c r="L1621" s="44">
        <v>0.35</v>
      </c>
      <c r="M1621" s="45" t="s">
        <v>17</v>
      </c>
    </row>
    <row r="1622" spans="1:13" ht="30">
      <c r="A1622" s="32" t="s">
        <v>13</v>
      </c>
      <c r="B1622" s="33">
        <v>1128299</v>
      </c>
      <c r="C1622" s="34">
        <v>44432</v>
      </c>
      <c r="D1622" s="33" t="s">
        <v>47</v>
      </c>
      <c r="E1622" s="33" t="s">
        <v>71</v>
      </c>
      <c r="F1622" s="33" t="s">
        <v>72</v>
      </c>
      <c r="G1622" s="33" t="s">
        <v>20</v>
      </c>
      <c r="H1622" s="35">
        <v>70</v>
      </c>
      <c r="I1622" s="36">
        <v>4250</v>
      </c>
      <c r="J1622" s="36">
        <v>2975000</v>
      </c>
      <c r="K1622" s="36">
        <v>1041249.9999999999</v>
      </c>
      <c r="L1622" s="37">
        <v>0.35</v>
      </c>
      <c r="M1622" s="38" t="s">
        <v>17</v>
      </c>
    </row>
    <row r="1623" spans="1:13">
      <c r="A1623" s="39" t="s">
        <v>13</v>
      </c>
      <c r="B1623" s="40">
        <v>1128299</v>
      </c>
      <c r="C1623" s="41">
        <v>44432</v>
      </c>
      <c r="D1623" s="40" t="s">
        <v>47</v>
      </c>
      <c r="E1623" s="40" t="s">
        <v>71</v>
      </c>
      <c r="F1623" s="40" t="s">
        <v>72</v>
      </c>
      <c r="G1623" s="40" t="s">
        <v>21</v>
      </c>
      <c r="H1623" s="42">
        <v>70</v>
      </c>
      <c r="I1623" s="43">
        <v>4250</v>
      </c>
      <c r="J1623" s="43">
        <v>2975000</v>
      </c>
      <c r="K1623" s="43">
        <v>1190000</v>
      </c>
      <c r="L1623" s="44">
        <v>0.4</v>
      </c>
      <c r="M1623" s="45" t="s">
        <v>17</v>
      </c>
    </row>
    <row r="1624" spans="1:13">
      <c r="A1624" s="32" t="s">
        <v>13</v>
      </c>
      <c r="B1624" s="33">
        <v>1128299</v>
      </c>
      <c r="C1624" s="34">
        <v>44432</v>
      </c>
      <c r="D1624" s="33" t="s">
        <v>47</v>
      </c>
      <c r="E1624" s="33" t="s">
        <v>71</v>
      </c>
      <c r="F1624" s="33" t="s">
        <v>72</v>
      </c>
      <c r="G1624" s="33" t="s">
        <v>22</v>
      </c>
      <c r="H1624" s="35">
        <v>75</v>
      </c>
      <c r="I1624" s="36">
        <v>2500</v>
      </c>
      <c r="J1624" s="36">
        <v>1875000</v>
      </c>
      <c r="K1624" s="36">
        <v>562500</v>
      </c>
      <c r="L1624" s="37">
        <v>0.3</v>
      </c>
      <c r="M1624" s="38" t="s">
        <v>17</v>
      </c>
    </row>
    <row r="1625" spans="1:13" ht="30">
      <c r="A1625" s="39" t="s">
        <v>13</v>
      </c>
      <c r="B1625" s="40">
        <v>1128299</v>
      </c>
      <c r="C1625" s="41">
        <v>44464</v>
      </c>
      <c r="D1625" s="40" t="s">
        <v>47</v>
      </c>
      <c r="E1625" s="40" t="s">
        <v>71</v>
      </c>
      <c r="F1625" s="40" t="s">
        <v>72</v>
      </c>
      <c r="G1625" s="40" t="s">
        <v>16</v>
      </c>
      <c r="H1625" s="42">
        <v>50.000000000000014</v>
      </c>
      <c r="I1625" s="43">
        <v>4500</v>
      </c>
      <c r="J1625" s="43">
        <v>2250000.0000000005</v>
      </c>
      <c r="K1625" s="43">
        <v>787500.00000000012</v>
      </c>
      <c r="L1625" s="44">
        <v>0.35</v>
      </c>
      <c r="M1625" s="45" t="s">
        <v>17</v>
      </c>
    </row>
    <row r="1626" spans="1:13" ht="30">
      <c r="A1626" s="32" t="s">
        <v>13</v>
      </c>
      <c r="B1626" s="33">
        <v>1128299</v>
      </c>
      <c r="C1626" s="34">
        <v>44464</v>
      </c>
      <c r="D1626" s="33" t="s">
        <v>47</v>
      </c>
      <c r="E1626" s="33" t="s">
        <v>71</v>
      </c>
      <c r="F1626" s="33" t="s">
        <v>72</v>
      </c>
      <c r="G1626" s="33" t="s">
        <v>18</v>
      </c>
      <c r="H1626" s="35">
        <v>55.000000000000014</v>
      </c>
      <c r="I1626" s="36">
        <v>4500</v>
      </c>
      <c r="J1626" s="36">
        <v>2475000.0000000005</v>
      </c>
      <c r="K1626" s="36">
        <v>866250.00000000012</v>
      </c>
      <c r="L1626" s="37">
        <v>0.35</v>
      </c>
      <c r="M1626" s="38" t="s">
        <v>17</v>
      </c>
    </row>
    <row r="1627" spans="1:13" ht="30">
      <c r="A1627" s="39" t="s">
        <v>13</v>
      </c>
      <c r="B1627" s="40">
        <v>1128299</v>
      </c>
      <c r="C1627" s="41">
        <v>44464</v>
      </c>
      <c r="D1627" s="40" t="s">
        <v>47</v>
      </c>
      <c r="E1627" s="40" t="s">
        <v>71</v>
      </c>
      <c r="F1627" s="40" t="s">
        <v>72</v>
      </c>
      <c r="G1627" s="40" t="s">
        <v>19</v>
      </c>
      <c r="H1627" s="42">
        <v>50.000000000000014</v>
      </c>
      <c r="I1627" s="43">
        <v>2500</v>
      </c>
      <c r="J1627" s="43">
        <v>1250000.0000000002</v>
      </c>
      <c r="K1627" s="43">
        <v>437500.00000000006</v>
      </c>
      <c r="L1627" s="44">
        <v>0.35</v>
      </c>
      <c r="M1627" s="45" t="s">
        <v>17</v>
      </c>
    </row>
    <row r="1628" spans="1:13" ht="30">
      <c r="A1628" s="32" t="s">
        <v>13</v>
      </c>
      <c r="B1628" s="33">
        <v>1128299</v>
      </c>
      <c r="C1628" s="34">
        <v>44464</v>
      </c>
      <c r="D1628" s="33" t="s">
        <v>47</v>
      </c>
      <c r="E1628" s="33" t="s">
        <v>71</v>
      </c>
      <c r="F1628" s="33" t="s">
        <v>72</v>
      </c>
      <c r="G1628" s="33" t="s">
        <v>20</v>
      </c>
      <c r="H1628" s="35">
        <v>50.000000000000014</v>
      </c>
      <c r="I1628" s="36">
        <v>2000</v>
      </c>
      <c r="J1628" s="36">
        <v>1000000.0000000002</v>
      </c>
      <c r="K1628" s="36">
        <v>350000.00000000006</v>
      </c>
      <c r="L1628" s="37">
        <v>0.35</v>
      </c>
      <c r="M1628" s="38" t="s">
        <v>17</v>
      </c>
    </row>
    <row r="1629" spans="1:13">
      <c r="A1629" s="39" t="s">
        <v>13</v>
      </c>
      <c r="B1629" s="40">
        <v>1128299</v>
      </c>
      <c r="C1629" s="41">
        <v>44464</v>
      </c>
      <c r="D1629" s="40" t="s">
        <v>47</v>
      </c>
      <c r="E1629" s="40" t="s">
        <v>71</v>
      </c>
      <c r="F1629" s="40" t="s">
        <v>72</v>
      </c>
      <c r="G1629" s="40" t="s">
        <v>21</v>
      </c>
      <c r="H1629" s="42">
        <v>60.000000000000007</v>
      </c>
      <c r="I1629" s="43">
        <v>2250</v>
      </c>
      <c r="J1629" s="43">
        <v>1350000.0000000002</v>
      </c>
      <c r="K1629" s="43">
        <v>540000.00000000012</v>
      </c>
      <c r="L1629" s="44">
        <v>0.4</v>
      </c>
      <c r="M1629" s="45" t="s">
        <v>17</v>
      </c>
    </row>
    <row r="1630" spans="1:13">
      <c r="A1630" s="32" t="s">
        <v>13</v>
      </c>
      <c r="B1630" s="33">
        <v>1128299</v>
      </c>
      <c r="C1630" s="34">
        <v>44464</v>
      </c>
      <c r="D1630" s="33" t="s">
        <v>47</v>
      </c>
      <c r="E1630" s="33" t="s">
        <v>71</v>
      </c>
      <c r="F1630" s="33" t="s">
        <v>72</v>
      </c>
      <c r="G1630" s="33" t="s">
        <v>22</v>
      </c>
      <c r="H1630" s="35">
        <v>44.999999999999993</v>
      </c>
      <c r="I1630" s="36">
        <v>2500</v>
      </c>
      <c r="J1630" s="36">
        <v>1124999.9999999998</v>
      </c>
      <c r="K1630" s="36">
        <v>337499.99999999994</v>
      </c>
      <c r="L1630" s="37">
        <v>0.3</v>
      </c>
      <c r="M1630" s="38" t="s">
        <v>17</v>
      </c>
    </row>
    <row r="1631" spans="1:13" ht="30">
      <c r="A1631" s="39" t="s">
        <v>13</v>
      </c>
      <c r="B1631" s="40">
        <v>1128299</v>
      </c>
      <c r="C1631" s="41">
        <v>44493</v>
      </c>
      <c r="D1631" s="40" t="s">
        <v>47</v>
      </c>
      <c r="E1631" s="40" t="s">
        <v>71</v>
      </c>
      <c r="F1631" s="40" t="s">
        <v>72</v>
      </c>
      <c r="G1631" s="40" t="s">
        <v>16</v>
      </c>
      <c r="H1631" s="42">
        <v>40</v>
      </c>
      <c r="I1631" s="43">
        <v>3500</v>
      </c>
      <c r="J1631" s="43">
        <v>1400000</v>
      </c>
      <c r="K1631" s="43">
        <v>489999.99999999994</v>
      </c>
      <c r="L1631" s="44">
        <v>0.35</v>
      </c>
      <c r="M1631" s="45" t="s">
        <v>17</v>
      </c>
    </row>
    <row r="1632" spans="1:13" ht="30">
      <c r="A1632" s="32" t="s">
        <v>13</v>
      </c>
      <c r="B1632" s="33">
        <v>1128299</v>
      </c>
      <c r="C1632" s="34">
        <v>44493</v>
      </c>
      <c r="D1632" s="33" t="s">
        <v>47</v>
      </c>
      <c r="E1632" s="33" t="s">
        <v>71</v>
      </c>
      <c r="F1632" s="33" t="s">
        <v>72</v>
      </c>
      <c r="G1632" s="33" t="s">
        <v>18</v>
      </c>
      <c r="H1632" s="35">
        <v>55.000000000000014</v>
      </c>
      <c r="I1632" s="36">
        <v>5250</v>
      </c>
      <c r="J1632" s="36">
        <v>2887500.0000000005</v>
      </c>
      <c r="K1632" s="36">
        <v>1010625.0000000001</v>
      </c>
      <c r="L1632" s="37">
        <v>0.35</v>
      </c>
      <c r="M1632" s="38" t="s">
        <v>17</v>
      </c>
    </row>
    <row r="1633" spans="1:13" ht="30">
      <c r="A1633" s="39" t="s">
        <v>13</v>
      </c>
      <c r="B1633" s="40">
        <v>1128299</v>
      </c>
      <c r="C1633" s="41">
        <v>44493</v>
      </c>
      <c r="D1633" s="40" t="s">
        <v>47</v>
      </c>
      <c r="E1633" s="40" t="s">
        <v>71</v>
      </c>
      <c r="F1633" s="40" t="s">
        <v>72</v>
      </c>
      <c r="G1633" s="40" t="s">
        <v>19</v>
      </c>
      <c r="H1633" s="42">
        <v>50.000000000000014</v>
      </c>
      <c r="I1633" s="43">
        <v>3500</v>
      </c>
      <c r="J1633" s="43">
        <v>1750000.0000000005</v>
      </c>
      <c r="K1633" s="43">
        <v>612500.00000000012</v>
      </c>
      <c r="L1633" s="44">
        <v>0.35</v>
      </c>
      <c r="M1633" s="45" t="s">
        <v>17</v>
      </c>
    </row>
    <row r="1634" spans="1:13" ht="30">
      <c r="A1634" s="32" t="s">
        <v>13</v>
      </c>
      <c r="B1634" s="33">
        <v>1128299</v>
      </c>
      <c r="C1634" s="34">
        <v>44493</v>
      </c>
      <c r="D1634" s="33" t="s">
        <v>47</v>
      </c>
      <c r="E1634" s="33" t="s">
        <v>71</v>
      </c>
      <c r="F1634" s="33" t="s">
        <v>72</v>
      </c>
      <c r="G1634" s="33" t="s">
        <v>20</v>
      </c>
      <c r="H1634" s="35">
        <v>45.000000000000007</v>
      </c>
      <c r="I1634" s="36">
        <v>3250</v>
      </c>
      <c r="J1634" s="36">
        <v>1462500.0000000002</v>
      </c>
      <c r="K1634" s="36">
        <v>511875.00000000006</v>
      </c>
      <c r="L1634" s="37">
        <v>0.35</v>
      </c>
      <c r="M1634" s="38" t="s">
        <v>17</v>
      </c>
    </row>
    <row r="1635" spans="1:13">
      <c r="A1635" s="39" t="s">
        <v>13</v>
      </c>
      <c r="B1635" s="40">
        <v>1128299</v>
      </c>
      <c r="C1635" s="41">
        <v>44493</v>
      </c>
      <c r="D1635" s="40" t="s">
        <v>47</v>
      </c>
      <c r="E1635" s="40" t="s">
        <v>71</v>
      </c>
      <c r="F1635" s="40" t="s">
        <v>72</v>
      </c>
      <c r="G1635" s="40" t="s">
        <v>21</v>
      </c>
      <c r="H1635" s="42">
        <v>55.000000000000007</v>
      </c>
      <c r="I1635" s="43">
        <v>3000</v>
      </c>
      <c r="J1635" s="43">
        <v>1650000.0000000002</v>
      </c>
      <c r="K1635" s="43">
        <v>660000.00000000012</v>
      </c>
      <c r="L1635" s="44">
        <v>0.4</v>
      </c>
      <c r="M1635" s="45" t="s">
        <v>17</v>
      </c>
    </row>
    <row r="1636" spans="1:13">
      <c r="A1636" s="32" t="s">
        <v>13</v>
      </c>
      <c r="B1636" s="33">
        <v>1128299</v>
      </c>
      <c r="C1636" s="34">
        <v>44493</v>
      </c>
      <c r="D1636" s="33" t="s">
        <v>47</v>
      </c>
      <c r="E1636" s="33" t="s">
        <v>71</v>
      </c>
      <c r="F1636" s="33" t="s">
        <v>72</v>
      </c>
      <c r="G1636" s="33" t="s">
        <v>22</v>
      </c>
      <c r="H1636" s="35">
        <v>60.000000000000007</v>
      </c>
      <c r="I1636" s="36">
        <v>3500</v>
      </c>
      <c r="J1636" s="36">
        <v>2100000.0000000005</v>
      </c>
      <c r="K1636" s="36">
        <v>630000.00000000012</v>
      </c>
      <c r="L1636" s="37">
        <v>0.3</v>
      </c>
      <c r="M1636" s="38" t="s">
        <v>17</v>
      </c>
    </row>
    <row r="1637" spans="1:13" ht="30">
      <c r="A1637" s="39" t="s">
        <v>13</v>
      </c>
      <c r="B1637" s="40">
        <v>1128299</v>
      </c>
      <c r="C1637" s="41">
        <v>44524</v>
      </c>
      <c r="D1637" s="40" t="s">
        <v>47</v>
      </c>
      <c r="E1637" s="40" t="s">
        <v>71</v>
      </c>
      <c r="F1637" s="40" t="s">
        <v>72</v>
      </c>
      <c r="G1637" s="40" t="s">
        <v>16</v>
      </c>
      <c r="H1637" s="42">
        <v>45.000000000000007</v>
      </c>
      <c r="I1637" s="43">
        <v>5750</v>
      </c>
      <c r="J1637" s="43">
        <v>2587500.0000000005</v>
      </c>
      <c r="K1637" s="43">
        <v>905625.00000000012</v>
      </c>
      <c r="L1637" s="44">
        <v>0.35</v>
      </c>
      <c r="M1637" s="45" t="s">
        <v>17</v>
      </c>
    </row>
    <row r="1638" spans="1:13" ht="30">
      <c r="A1638" s="32" t="s">
        <v>13</v>
      </c>
      <c r="B1638" s="33">
        <v>1128299</v>
      </c>
      <c r="C1638" s="34">
        <v>44524</v>
      </c>
      <c r="D1638" s="33" t="s">
        <v>47</v>
      </c>
      <c r="E1638" s="33" t="s">
        <v>71</v>
      </c>
      <c r="F1638" s="33" t="s">
        <v>72</v>
      </c>
      <c r="G1638" s="33" t="s">
        <v>18</v>
      </c>
      <c r="H1638" s="35">
        <v>50.000000000000014</v>
      </c>
      <c r="I1638" s="36">
        <v>6500</v>
      </c>
      <c r="J1638" s="36">
        <v>3250000.0000000009</v>
      </c>
      <c r="K1638" s="36">
        <v>1137500.0000000002</v>
      </c>
      <c r="L1638" s="37">
        <v>0.35</v>
      </c>
      <c r="M1638" s="38" t="s">
        <v>17</v>
      </c>
    </row>
    <row r="1639" spans="1:13" ht="30">
      <c r="A1639" s="39" t="s">
        <v>13</v>
      </c>
      <c r="B1639" s="40">
        <v>1128299</v>
      </c>
      <c r="C1639" s="41">
        <v>44524</v>
      </c>
      <c r="D1639" s="40" t="s">
        <v>47</v>
      </c>
      <c r="E1639" s="40" t="s">
        <v>71</v>
      </c>
      <c r="F1639" s="40" t="s">
        <v>72</v>
      </c>
      <c r="G1639" s="40" t="s">
        <v>19</v>
      </c>
      <c r="H1639" s="42">
        <v>45.000000000000007</v>
      </c>
      <c r="I1639" s="43">
        <v>4750</v>
      </c>
      <c r="J1639" s="43">
        <v>2137500.0000000005</v>
      </c>
      <c r="K1639" s="43">
        <v>748125.00000000012</v>
      </c>
      <c r="L1639" s="44">
        <v>0.35</v>
      </c>
      <c r="M1639" s="45" t="s">
        <v>17</v>
      </c>
    </row>
    <row r="1640" spans="1:13" ht="30">
      <c r="A1640" s="32" t="s">
        <v>13</v>
      </c>
      <c r="B1640" s="33">
        <v>1128299</v>
      </c>
      <c r="C1640" s="34">
        <v>44524</v>
      </c>
      <c r="D1640" s="33" t="s">
        <v>47</v>
      </c>
      <c r="E1640" s="33" t="s">
        <v>71</v>
      </c>
      <c r="F1640" s="33" t="s">
        <v>72</v>
      </c>
      <c r="G1640" s="33" t="s">
        <v>20</v>
      </c>
      <c r="H1640" s="35">
        <v>55.000000000000014</v>
      </c>
      <c r="I1640" s="36">
        <v>4500</v>
      </c>
      <c r="J1640" s="36">
        <v>2475000.0000000005</v>
      </c>
      <c r="K1640" s="36">
        <v>866250.00000000012</v>
      </c>
      <c r="L1640" s="37">
        <v>0.35</v>
      </c>
      <c r="M1640" s="38" t="s">
        <v>17</v>
      </c>
    </row>
    <row r="1641" spans="1:13">
      <c r="A1641" s="39" t="s">
        <v>13</v>
      </c>
      <c r="B1641" s="40">
        <v>1128299</v>
      </c>
      <c r="C1641" s="41">
        <v>44524</v>
      </c>
      <c r="D1641" s="40" t="s">
        <v>47</v>
      </c>
      <c r="E1641" s="40" t="s">
        <v>71</v>
      </c>
      <c r="F1641" s="40" t="s">
        <v>72</v>
      </c>
      <c r="G1641" s="40" t="s">
        <v>21</v>
      </c>
      <c r="H1641" s="42">
        <v>75.000000000000014</v>
      </c>
      <c r="I1641" s="43">
        <v>4250</v>
      </c>
      <c r="J1641" s="43">
        <v>3187500.0000000005</v>
      </c>
      <c r="K1641" s="43">
        <v>1275000.0000000002</v>
      </c>
      <c r="L1641" s="44">
        <v>0.4</v>
      </c>
      <c r="M1641" s="45" t="s">
        <v>17</v>
      </c>
    </row>
    <row r="1642" spans="1:13">
      <c r="A1642" s="32" t="s">
        <v>13</v>
      </c>
      <c r="B1642" s="33">
        <v>1128299</v>
      </c>
      <c r="C1642" s="34">
        <v>44524</v>
      </c>
      <c r="D1642" s="33" t="s">
        <v>47</v>
      </c>
      <c r="E1642" s="33" t="s">
        <v>71</v>
      </c>
      <c r="F1642" s="33" t="s">
        <v>72</v>
      </c>
      <c r="G1642" s="33" t="s">
        <v>22</v>
      </c>
      <c r="H1642" s="35">
        <v>80.000000000000014</v>
      </c>
      <c r="I1642" s="36">
        <v>5500</v>
      </c>
      <c r="J1642" s="36">
        <v>4400000.0000000009</v>
      </c>
      <c r="K1642" s="36">
        <v>1320000.0000000002</v>
      </c>
      <c r="L1642" s="37">
        <v>0.3</v>
      </c>
      <c r="M1642" s="38" t="s">
        <v>17</v>
      </c>
    </row>
    <row r="1643" spans="1:13" ht="30">
      <c r="A1643" s="39" t="s">
        <v>13</v>
      </c>
      <c r="B1643" s="40">
        <v>1128299</v>
      </c>
      <c r="C1643" s="41">
        <v>44553</v>
      </c>
      <c r="D1643" s="40" t="s">
        <v>47</v>
      </c>
      <c r="E1643" s="40" t="s">
        <v>71</v>
      </c>
      <c r="F1643" s="40" t="s">
        <v>72</v>
      </c>
      <c r="G1643" s="40" t="s">
        <v>16</v>
      </c>
      <c r="H1643" s="42">
        <v>65.000000000000014</v>
      </c>
      <c r="I1643" s="43">
        <v>7500</v>
      </c>
      <c r="J1643" s="43">
        <v>4875000.0000000009</v>
      </c>
      <c r="K1643" s="43">
        <v>1706250.0000000002</v>
      </c>
      <c r="L1643" s="44">
        <v>0.35</v>
      </c>
      <c r="M1643" s="45" t="s">
        <v>17</v>
      </c>
    </row>
    <row r="1644" spans="1:13" ht="30">
      <c r="A1644" s="32" t="s">
        <v>13</v>
      </c>
      <c r="B1644" s="33">
        <v>1128299</v>
      </c>
      <c r="C1644" s="34">
        <v>44553</v>
      </c>
      <c r="D1644" s="33" t="s">
        <v>47</v>
      </c>
      <c r="E1644" s="33" t="s">
        <v>71</v>
      </c>
      <c r="F1644" s="33" t="s">
        <v>72</v>
      </c>
      <c r="G1644" s="33" t="s">
        <v>18</v>
      </c>
      <c r="H1644" s="35">
        <v>75.000000000000028</v>
      </c>
      <c r="I1644" s="36">
        <v>7500</v>
      </c>
      <c r="J1644" s="36">
        <v>5625000.0000000019</v>
      </c>
      <c r="K1644" s="36">
        <v>1968750.0000000005</v>
      </c>
      <c r="L1644" s="37">
        <v>0.35</v>
      </c>
      <c r="M1644" s="38" t="s">
        <v>17</v>
      </c>
    </row>
    <row r="1645" spans="1:13" ht="30">
      <c r="A1645" s="39" t="s">
        <v>25</v>
      </c>
      <c r="B1645" s="40">
        <v>1128299</v>
      </c>
      <c r="C1645" s="41">
        <v>44553</v>
      </c>
      <c r="D1645" s="40" t="s">
        <v>47</v>
      </c>
      <c r="E1645" s="40" t="s">
        <v>71</v>
      </c>
      <c r="F1645" s="40" t="s">
        <v>72</v>
      </c>
      <c r="G1645" s="40" t="s">
        <v>19</v>
      </c>
      <c r="H1645" s="42">
        <v>70.000000000000014</v>
      </c>
      <c r="I1645" s="43">
        <v>5500</v>
      </c>
      <c r="J1645" s="43">
        <v>3850000.0000000005</v>
      </c>
      <c r="K1645" s="43">
        <v>1347500</v>
      </c>
      <c r="L1645" s="44">
        <v>0.35</v>
      </c>
      <c r="M1645" s="45" t="s">
        <v>17</v>
      </c>
    </row>
    <row r="1646" spans="1:13" ht="30">
      <c r="A1646" s="32" t="s">
        <v>25</v>
      </c>
      <c r="B1646" s="33">
        <v>1128299</v>
      </c>
      <c r="C1646" s="34">
        <v>44553</v>
      </c>
      <c r="D1646" s="33" t="s">
        <v>47</v>
      </c>
      <c r="E1646" s="33" t="s">
        <v>71</v>
      </c>
      <c r="F1646" s="33" t="s">
        <v>72</v>
      </c>
      <c r="G1646" s="33" t="s">
        <v>20</v>
      </c>
      <c r="H1646" s="35">
        <v>70.000000000000014</v>
      </c>
      <c r="I1646" s="36">
        <v>5500</v>
      </c>
      <c r="J1646" s="36">
        <v>3850000.0000000005</v>
      </c>
      <c r="K1646" s="36">
        <v>1347500</v>
      </c>
      <c r="L1646" s="37">
        <v>0.35</v>
      </c>
      <c r="M1646" s="38" t="s">
        <v>17</v>
      </c>
    </row>
    <row r="1647" spans="1:13">
      <c r="A1647" s="39" t="s">
        <v>25</v>
      </c>
      <c r="B1647" s="40">
        <v>1128299</v>
      </c>
      <c r="C1647" s="41">
        <v>44553</v>
      </c>
      <c r="D1647" s="40" t="s">
        <v>47</v>
      </c>
      <c r="E1647" s="40" t="s">
        <v>71</v>
      </c>
      <c r="F1647" s="40" t="s">
        <v>72</v>
      </c>
      <c r="G1647" s="40" t="s">
        <v>21</v>
      </c>
      <c r="H1647" s="42">
        <v>80.000000000000014</v>
      </c>
      <c r="I1647" s="43">
        <v>4750</v>
      </c>
      <c r="J1647" s="43">
        <v>3800000.0000000005</v>
      </c>
      <c r="K1647" s="43">
        <v>1520000.0000000002</v>
      </c>
      <c r="L1647" s="44">
        <v>0.4</v>
      </c>
      <c r="M1647" s="45" t="s">
        <v>17</v>
      </c>
    </row>
    <row r="1648" spans="1:13">
      <c r="A1648" s="32" t="s">
        <v>25</v>
      </c>
      <c r="B1648" s="33">
        <v>1128299</v>
      </c>
      <c r="C1648" s="34">
        <v>44553</v>
      </c>
      <c r="D1648" s="33" t="s">
        <v>47</v>
      </c>
      <c r="E1648" s="33" t="s">
        <v>71</v>
      </c>
      <c r="F1648" s="33" t="s">
        <v>72</v>
      </c>
      <c r="G1648" s="33" t="s">
        <v>22</v>
      </c>
      <c r="H1648" s="35">
        <v>85.000000000000014</v>
      </c>
      <c r="I1648" s="36">
        <v>5750</v>
      </c>
      <c r="J1648" s="36">
        <v>4887500.0000000009</v>
      </c>
      <c r="K1648" s="36">
        <v>1466250.0000000002</v>
      </c>
      <c r="L1648" s="37">
        <v>0.3</v>
      </c>
      <c r="M1648" s="38" t="s">
        <v>17</v>
      </c>
    </row>
    <row r="1649" spans="1:13" ht="30">
      <c r="A1649" s="39" t="s">
        <v>25</v>
      </c>
      <c r="B1649" s="40">
        <v>1185732</v>
      </c>
      <c r="C1649" s="41">
        <v>44215</v>
      </c>
      <c r="D1649" s="40" t="s">
        <v>47</v>
      </c>
      <c r="E1649" s="40" t="s">
        <v>71</v>
      </c>
      <c r="F1649" s="40" t="s">
        <v>72</v>
      </c>
      <c r="G1649" s="40" t="s">
        <v>16</v>
      </c>
      <c r="H1649" s="42">
        <v>35</v>
      </c>
      <c r="I1649" s="43">
        <v>7500</v>
      </c>
      <c r="J1649" s="43">
        <v>2625000</v>
      </c>
      <c r="K1649" s="43">
        <v>1312500</v>
      </c>
      <c r="L1649" s="44">
        <v>0.5</v>
      </c>
      <c r="M1649" s="45" t="s">
        <v>17</v>
      </c>
    </row>
    <row r="1650" spans="1:13" ht="30">
      <c r="A1650" s="32" t="s">
        <v>25</v>
      </c>
      <c r="B1650" s="33">
        <v>1185732</v>
      </c>
      <c r="C1650" s="34">
        <v>44215</v>
      </c>
      <c r="D1650" s="33" t="s">
        <v>47</v>
      </c>
      <c r="E1650" s="33" t="s">
        <v>71</v>
      </c>
      <c r="F1650" s="33" t="s">
        <v>72</v>
      </c>
      <c r="G1650" s="33" t="s">
        <v>18</v>
      </c>
      <c r="H1650" s="35">
        <v>35</v>
      </c>
      <c r="I1650" s="36">
        <v>5500</v>
      </c>
      <c r="J1650" s="36">
        <v>1925000</v>
      </c>
      <c r="K1650" s="36">
        <v>769999.99999999988</v>
      </c>
      <c r="L1650" s="37">
        <v>0.39999999999999997</v>
      </c>
      <c r="M1650" s="38" t="s">
        <v>17</v>
      </c>
    </row>
    <row r="1651" spans="1:13" ht="30">
      <c r="A1651" s="39" t="s">
        <v>25</v>
      </c>
      <c r="B1651" s="40">
        <v>1185732</v>
      </c>
      <c r="C1651" s="41">
        <v>44215</v>
      </c>
      <c r="D1651" s="40" t="s">
        <v>47</v>
      </c>
      <c r="E1651" s="40" t="s">
        <v>71</v>
      </c>
      <c r="F1651" s="40" t="s">
        <v>72</v>
      </c>
      <c r="G1651" s="40" t="s">
        <v>19</v>
      </c>
      <c r="H1651" s="42">
        <v>25</v>
      </c>
      <c r="I1651" s="43">
        <v>5500</v>
      </c>
      <c r="J1651" s="43">
        <v>1375000</v>
      </c>
      <c r="K1651" s="43">
        <v>412500</v>
      </c>
      <c r="L1651" s="44">
        <v>0.3</v>
      </c>
      <c r="M1651" s="45" t="s">
        <v>17</v>
      </c>
    </row>
    <row r="1652" spans="1:13" ht="30">
      <c r="A1652" s="32" t="s">
        <v>25</v>
      </c>
      <c r="B1652" s="33">
        <v>1185732</v>
      </c>
      <c r="C1652" s="34">
        <v>44215</v>
      </c>
      <c r="D1652" s="33" t="s">
        <v>47</v>
      </c>
      <c r="E1652" s="33" t="s">
        <v>71</v>
      </c>
      <c r="F1652" s="33" t="s">
        <v>72</v>
      </c>
      <c r="G1652" s="33" t="s">
        <v>20</v>
      </c>
      <c r="H1652" s="35">
        <v>29.999999999999993</v>
      </c>
      <c r="I1652" s="36">
        <v>4000</v>
      </c>
      <c r="J1652" s="36">
        <v>1199999.9999999998</v>
      </c>
      <c r="K1652" s="36">
        <v>419999.99999999988</v>
      </c>
      <c r="L1652" s="37">
        <v>0.35</v>
      </c>
      <c r="M1652" s="38" t="s">
        <v>17</v>
      </c>
    </row>
    <row r="1653" spans="1:13">
      <c r="A1653" s="39" t="s">
        <v>25</v>
      </c>
      <c r="B1653" s="40">
        <v>1185732</v>
      </c>
      <c r="C1653" s="41">
        <v>44215</v>
      </c>
      <c r="D1653" s="40" t="s">
        <v>47</v>
      </c>
      <c r="E1653" s="40" t="s">
        <v>71</v>
      </c>
      <c r="F1653" s="40" t="s">
        <v>72</v>
      </c>
      <c r="G1653" s="40" t="s">
        <v>21</v>
      </c>
      <c r="H1653" s="42">
        <v>45.000000000000007</v>
      </c>
      <c r="I1653" s="43">
        <v>4500</v>
      </c>
      <c r="J1653" s="43">
        <v>2025000.0000000002</v>
      </c>
      <c r="K1653" s="43">
        <v>810000</v>
      </c>
      <c r="L1653" s="44">
        <v>0.39999999999999997</v>
      </c>
      <c r="M1653" s="45" t="s">
        <v>17</v>
      </c>
    </row>
    <row r="1654" spans="1:13">
      <c r="A1654" s="32" t="s">
        <v>25</v>
      </c>
      <c r="B1654" s="33">
        <v>1185732</v>
      </c>
      <c r="C1654" s="34">
        <v>44215</v>
      </c>
      <c r="D1654" s="33" t="s">
        <v>47</v>
      </c>
      <c r="E1654" s="33" t="s">
        <v>71</v>
      </c>
      <c r="F1654" s="33" t="s">
        <v>72</v>
      </c>
      <c r="G1654" s="33" t="s">
        <v>22</v>
      </c>
      <c r="H1654" s="35">
        <v>35</v>
      </c>
      <c r="I1654" s="36">
        <v>5500</v>
      </c>
      <c r="J1654" s="36">
        <v>1925000</v>
      </c>
      <c r="K1654" s="36">
        <v>1058750</v>
      </c>
      <c r="L1654" s="37">
        <v>0.55000000000000004</v>
      </c>
      <c r="M1654" s="38" t="s">
        <v>17</v>
      </c>
    </row>
    <row r="1655" spans="1:13" ht="30">
      <c r="A1655" s="39" t="s">
        <v>25</v>
      </c>
      <c r="B1655" s="40">
        <v>1185732</v>
      </c>
      <c r="C1655" s="41">
        <v>44244</v>
      </c>
      <c r="D1655" s="40" t="s">
        <v>47</v>
      </c>
      <c r="E1655" s="40" t="s">
        <v>71</v>
      </c>
      <c r="F1655" s="40" t="s">
        <v>72</v>
      </c>
      <c r="G1655" s="40" t="s">
        <v>16</v>
      </c>
      <c r="H1655" s="42">
        <v>35</v>
      </c>
      <c r="I1655" s="43">
        <v>8000</v>
      </c>
      <c r="J1655" s="43">
        <v>2800000</v>
      </c>
      <c r="K1655" s="43">
        <v>1400000</v>
      </c>
      <c r="L1655" s="44">
        <v>0.5</v>
      </c>
      <c r="M1655" s="45" t="s">
        <v>17</v>
      </c>
    </row>
    <row r="1656" spans="1:13" ht="30">
      <c r="A1656" s="32" t="s">
        <v>25</v>
      </c>
      <c r="B1656" s="33">
        <v>1185732</v>
      </c>
      <c r="C1656" s="34">
        <v>44244</v>
      </c>
      <c r="D1656" s="33" t="s">
        <v>47</v>
      </c>
      <c r="E1656" s="33" t="s">
        <v>71</v>
      </c>
      <c r="F1656" s="33" t="s">
        <v>72</v>
      </c>
      <c r="G1656" s="33" t="s">
        <v>18</v>
      </c>
      <c r="H1656" s="35">
        <v>35</v>
      </c>
      <c r="I1656" s="36">
        <v>4500</v>
      </c>
      <c r="J1656" s="36">
        <v>1575000</v>
      </c>
      <c r="K1656" s="36">
        <v>630000</v>
      </c>
      <c r="L1656" s="37">
        <v>0.39999999999999997</v>
      </c>
      <c r="M1656" s="38" t="s">
        <v>17</v>
      </c>
    </row>
    <row r="1657" spans="1:13" ht="30">
      <c r="A1657" s="39" t="s">
        <v>25</v>
      </c>
      <c r="B1657" s="40">
        <v>1185732</v>
      </c>
      <c r="C1657" s="41">
        <v>44244</v>
      </c>
      <c r="D1657" s="40" t="s">
        <v>47</v>
      </c>
      <c r="E1657" s="40" t="s">
        <v>71</v>
      </c>
      <c r="F1657" s="40" t="s">
        <v>72</v>
      </c>
      <c r="G1657" s="40" t="s">
        <v>19</v>
      </c>
      <c r="H1657" s="42">
        <v>25</v>
      </c>
      <c r="I1657" s="43">
        <v>5000</v>
      </c>
      <c r="J1657" s="43">
        <v>1250000</v>
      </c>
      <c r="K1657" s="43">
        <v>375000</v>
      </c>
      <c r="L1657" s="44">
        <v>0.3</v>
      </c>
      <c r="M1657" s="45" t="s">
        <v>17</v>
      </c>
    </row>
    <row r="1658" spans="1:13" ht="30">
      <c r="A1658" s="32" t="s">
        <v>25</v>
      </c>
      <c r="B1658" s="33">
        <v>1185732</v>
      </c>
      <c r="C1658" s="34">
        <v>44244</v>
      </c>
      <c r="D1658" s="33" t="s">
        <v>35</v>
      </c>
      <c r="E1658" s="33" t="s">
        <v>73</v>
      </c>
      <c r="F1658" s="33" t="s">
        <v>74</v>
      </c>
      <c r="G1658" s="33" t="s">
        <v>20</v>
      </c>
      <c r="H1658" s="35">
        <v>29.999999999999993</v>
      </c>
      <c r="I1658" s="36">
        <v>3750</v>
      </c>
      <c r="J1658" s="36">
        <v>1124999.9999999998</v>
      </c>
      <c r="K1658" s="36">
        <v>393749.99999999988</v>
      </c>
      <c r="L1658" s="37">
        <v>0.35</v>
      </c>
      <c r="M1658" s="38" t="s">
        <v>17</v>
      </c>
    </row>
    <row r="1659" spans="1:13">
      <c r="A1659" s="39" t="s">
        <v>25</v>
      </c>
      <c r="B1659" s="40">
        <v>1185732</v>
      </c>
      <c r="C1659" s="41">
        <v>44244</v>
      </c>
      <c r="D1659" s="40" t="s">
        <v>35</v>
      </c>
      <c r="E1659" s="40" t="s">
        <v>73</v>
      </c>
      <c r="F1659" s="40" t="s">
        <v>74</v>
      </c>
      <c r="G1659" s="40" t="s">
        <v>21</v>
      </c>
      <c r="H1659" s="42">
        <v>45.000000000000007</v>
      </c>
      <c r="I1659" s="43">
        <v>4500</v>
      </c>
      <c r="J1659" s="43">
        <v>2025000.0000000002</v>
      </c>
      <c r="K1659" s="43">
        <v>810000</v>
      </c>
      <c r="L1659" s="44">
        <v>0.39999999999999997</v>
      </c>
      <c r="M1659" s="45" t="s">
        <v>17</v>
      </c>
    </row>
    <row r="1660" spans="1:13">
      <c r="A1660" s="32" t="s">
        <v>25</v>
      </c>
      <c r="B1660" s="33">
        <v>1185732</v>
      </c>
      <c r="C1660" s="34">
        <v>44244</v>
      </c>
      <c r="D1660" s="33" t="s">
        <v>35</v>
      </c>
      <c r="E1660" s="33" t="s">
        <v>73</v>
      </c>
      <c r="F1660" s="33" t="s">
        <v>74</v>
      </c>
      <c r="G1660" s="33" t="s">
        <v>22</v>
      </c>
      <c r="H1660" s="35">
        <v>35</v>
      </c>
      <c r="I1660" s="36">
        <v>5500</v>
      </c>
      <c r="J1660" s="36">
        <v>1925000</v>
      </c>
      <c r="K1660" s="36">
        <v>1058750</v>
      </c>
      <c r="L1660" s="37">
        <v>0.55000000000000004</v>
      </c>
      <c r="M1660" s="38" t="s">
        <v>17</v>
      </c>
    </row>
    <row r="1661" spans="1:13" ht="30">
      <c r="A1661" s="39" t="s">
        <v>25</v>
      </c>
      <c r="B1661" s="40">
        <v>1185732</v>
      </c>
      <c r="C1661" s="41">
        <v>44270</v>
      </c>
      <c r="D1661" s="40" t="s">
        <v>35</v>
      </c>
      <c r="E1661" s="40" t="s">
        <v>73</v>
      </c>
      <c r="F1661" s="40" t="s">
        <v>74</v>
      </c>
      <c r="G1661" s="40" t="s">
        <v>16</v>
      </c>
      <c r="H1661" s="42">
        <v>35</v>
      </c>
      <c r="I1661" s="43">
        <v>7700</v>
      </c>
      <c r="J1661" s="43">
        <v>2695000</v>
      </c>
      <c r="K1661" s="43">
        <v>1347500</v>
      </c>
      <c r="L1661" s="44">
        <v>0.5</v>
      </c>
      <c r="M1661" s="45" t="s">
        <v>17</v>
      </c>
    </row>
    <row r="1662" spans="1:13" ht="30">
      <c r="A1662" s="32" t="s">
        <v>25</v>
      </c>
      <c r="B1662" s="33">
        <v>1185732</v>
      </c>
      <c r="C1662" s="34">
        <v>44270</v>
      </c>
      <c r="D1662" s="33" t="s">
        <v>35</v>
      </c>
      <c r="E1662" s="33" t="s">
        <v>73</v>
      </c>
      <c r="F1662" s="33" t="s">
        <v>74</v>
      </c>
      <c r="G1662" s="33" t="s">
        <v>18</v>
      </c>
      <c r="H1662" s="35">
        <v>35</v>
      </c>
      <c r="I1662" s="36">
        <v>4500</v>
      </c>
      <c r="J1662" s="36">
        <v>1575000</v>
      </c>
      <c r="K1662" s="36">
        <v>630000</v>
      </c>
      <c r="L1662" s="37">
        <v>0.39999999999999997</v>
      </c>
      <c r="M1662" s="38" t="s">
        <v>17</v>
      </c>
    </row>
    <row r="1663" spans="1:13" ht="30">
      <c r="A1663" s="39" t="s">
        <v>25</v>
      </c>
      <c r="B1663" s="40">
        <v>1185732</v>
      </c>
      <c r="C1663" s="41">
        <v>44270</v>
      </c>
      <c r="D1663" s="40" t="s">
        <v>35</v>
      </c>
      <c r="E1663" s="40" t="s">
        <v>73</v>
      </c>
      <c r="F1663" s="40" t="s">
        <v>74</v>
      </c>
      <c r="G1663" s="40" t="s">
        <v>19</v>
      </c>
      <c r="H1663" s="42">
        <v>25</v>
      </c>
      <c r="I1663" s="43">
        <v>4750</v>
      </c>
      <c r="J1663" s="43">
        <v>1187500</v>
      </c>
      <c r="K1663" s="43">
        <v>356250</v>
      </c>
      <c r="L1663" s="44">
        <v>0.3</v>
      </c>
      <c r="M1663" s="45" t="s">
        <v>17</v>
      </c>
    </row>
    <row r="1664" spans="1:13" ht="30">
      <c r="A1664" s="32" t="s">
        <v>25</v>
      </c>
      <c r="B1664" s="33">
        <v>1185732</v>
      </c>
      <c r="C1664" s="34">
        <v>44270</v>
      </c>
      <c r="D1664" s="33" t="s">
        <v>35</v>
      </c>
      <c r="E1664" s="33" t="s">
        <v>73</v>
      </c>
      <c r="F1664" s="33" t="s">
        <v>74</v>
      </c>
      <c r="G1664" s="33" t="s">
        <v>20</v>
      </c>
      <c r="H1664" s="35">
        <v>29.999999999999993</v>
      </c>
      <c r="I1664" s="36">
        <v>3250</v>
      </c>
      <c r="J1664" s="36">
        <v>974999.99999999977</v>
      </c>
      <c r="K1664" s="36">
        <v>341249.99999999988</v>
      </c>
      <c r="L1664" s="37">
        <v>0.35</v>
      </c>
      <c r="M1664" s="38" t="s">
        <v>17</v>
      </c>
    </row>
    <row r="1665" spans="1:13">
      <c r="A1665" s="39" t="s">
        <v>25</v>
      </c>
      <c r="B1665" s="40">
        <v>1185732</v>
      </c>
      <c r="C1665" s="41">
        <v>44270</v>
      </c>
      <c r="D1665" s="40" t="s">
        <v>35</v>
      </c>
      <c r="E1665" s="40" t="s">
        <v>73</v>
      </c>
      <c r="F1665" s="40" t="s">
        <v>74</v>
      </c>
      <c r="G1665" s="40" t="s">
        <v>21</v>
      </c>
      <c r="H1665" s="42">
        <v>45.000000000000007</v>
      </c>
      <c r="I1665" s="43">
        <v>3750</v>
      </c>
      <c r="J1665" s="43">
        <v>1687500.0000000002</v>
      </c>
      <c r="K1665" s="43">
        <v>675000</v>
      </c>
      <c r="L1665" s="44">
        <v>0.39999999999999997</v>
      </c>
      <c r="M1665" s="45" t="s">
        <v>17</v>
      </c>
    </row>
    <row r="1666" spans="1:13">
      <c r="A1666" s="32" t="s">
        <v>25</v>
      </c>
      <c r="B1666" s="33">
        <v>1185732</v>
      </c>
      <c r="C1666" s="34">
        <v>44270</v>
      </c>
      <c r="D1666" s="33" t="s">
        <v>35</v>
      </c>
      <c r="E1666" s="33" t="s">
        <v>73</v>
      </c>
      <c r="F1666" s="33" t="s">
        <v>74</v>
      </c>
      <c r="G1666" s="33" t="s">
        <v>22</v>
      </c>
      <c r="H1666" s="35">
        <v>35</v>
      </c>
      <c r="I1666" s="36">
        <v>4750</v>
      </c>
      <c r="J1666" s="36">
        <v>1662500</v>
      </c>
      <c r="K1666" s="36">
        <v>914375.00000000012</v>
      </c>
      <c r="L1666" s="37">
        <v>0.55000000000000004</v>
      </c>
      <c r="M1666" s="38" t="s">
        <v>17</v>
      </c>
    </row>
    <row r="1667" spans="1:13" ht="30">
      <c r="A1667" s="39" t="s">
        <v>25</v>
      </c>
      <c r="B1667" s="40">
        <v>1185732</v>
      </c>
      <c r="C1667" s="41">
        <v>44302</v>
      </c>
      <c r="D1667" s="40" t="s">
        <v>35</v>
      </c>
      <c r="E1667" s="40" t="s">
        <v>73</v>
      </c>
      <c r="F1667" s="40" t="s">
        <v>74</v>
      </c>
      <c r="G1667" s="40" t="s">
        <v>16</v>
      </c>
      <c r="H1667" s="42">
        <v>35</v>
      </c>
      <c r="I1667" s="43">
        <v>7250</v>
      </c>
      <c r="J1667" s="43">
        <v>2537500</v>
      </c>
      <c r="K1667" s="43">
        <v>1268750</v>
      </c>
      <c r="L1667" s="44">
        <v>0.5</v>
      </c>
      <c r="M1667" s="45" t="s">
        <v>17</v>
      </c>
    </row>
    <row r="1668" spans="1:13" ht="30">
      <c r="A1668" s="32" t="s">
        <v>25</v>
      </c>
      <c r="B1668" s="33">
        <v>1185732</v>
      </c>
      <c r="C1668" s="34">
        <v>44302</v>
      </c>
      <c r="D1668" s="33" t="s">
        <v>35</v>
      </c>
      <c r="E1668" s="33" t="s">
        <v>73</v>
      </c>
      <c r="F1668" s="33" t="s">
        <v>74</v>
      </c>
      <c r="G1668" s="33" t="s">
        <v>18</v>
      </c>
      <c r="H1668" s="35">
        <v>40</v>
      </c>
      <c r="I1668" s="36">
        <v>4250</v>
      </c>
      <c r="J1668" s="36">
        <v>1700000</v>
      </c>
      <c r="K1668" s="36">
        <v>680000</v>
      </c>
      <c r="L1668" s="37">
        <v>0.39999999999999997</v>
      </c>
      <c r="M1668" s="38" t="s">
        <v>17</v>
      </c>
    </row>
    <row r="1669" spans="1:13" ht="30">
      <c r="A1669" s="39" t="s">
        <v>25</v>
      </c>
      <c r="B1669" s="40">
        <v>1185732</v>
      </c>
      <c r="C1669" s="41">
        <v>44302</v>
      </c>
      <c r="D1669" s="40" t="s">
        <v>35</v>
      </c>
      <c r="E1669" s="40" t="s">
        <v>73</v>
      </c>
      <c r="F1669" s="40" t="s">
        <v>74</v>
      </c>
      <c r="G1669" s="40" t="s">
        <v>19</v>
      </c>
      <c r="H1669" s="42">
        <v>30.000000000000004</v>
      </c>
      <c r="I1669" s="43">
        <v>4500</v>
      </c>
      <c r="J1669" s="43">
        <v>1350000.0000000002</v>
      </c>
      <c r="K1669" s="43">
        <v>405000.00000000006</v>
      </c>
      <c r="L1669" s="44">
        <v>0.3</v>
      </c>
      <c r="M1669" s="45" t="s">
        <v>17</v>
      </c>
    </row>
    <row r="1670" spans="1:13" ht="30">
      <c r="A1670" s="32" t="s">
        <v>25</v>
      </c>
      <c r="B1670" s="33">
        <v>1185732</v>
      </c>
      <c r="C1670" s="34">
        <v>44302</v>
      </c>
      <c r="D1670" s="33" t="s">
        <v>35</v>
      </c>
      <c r="E1670" s="33" t="s">
        <v>73</v>
      </c>
      <c r="F1670" s="33" t="s">
        <v>74</v>
      </c>
      <c r="G1670" s="33" t="s">
        <v>20</v>
      </c>
      <c r="H1670" s="35">
        <v>35</v>
      </c>
      <c r="I1670" s="36">
        <v>3750</v>
      </c>
      <c r="J1670" s="36">
        <v>1312500</v>
      </c>
      <c r="K1670" s="36">
        <v>459374.99999999994</v>
      </c>
      <c r="L1670" s="37">
        <v>0.35</v>
      </c>
      <c r="M1670" s="38" t="s">
        <v>17</v>
      </c>
    </row>
    <row r="1671" spans="1:13">
      <c r="A1671" s="39" t="s">
        <v>25</v>
      </c>
      <c r="B1671" s="40">
        <v>1185732</v>
      </c>
      <c r="C1671" s="41">
        <v>44302</v>
      </c>
      <c r="D1671" s="40" t="s">
        <v>35</v>
      </c>
      <c r="E1671" s="40" t="s">
        <v>73</v>
      </c>
      <c r="F1671" s="40" t="s">
        <v>74</v>
      </c>
      <c r="G1671" s="40" t="s">
        <v>21</v>
      </c>
      <c r="H1671" s="42">
        <v>50</v>
      </c>
      <c r="I1671" s="43">
        <v>4000</v>
      </c>
      <c r="J1671" s="43">
        <v>2000000</v>
      </c>
      <c r="K1671" s="43">
        <v>799999.99999999988</v>
      </c>
      <c r="L1671" s="44">
        <v>0.39999999999999997</v>
      </c>
      <c r="M1671" s="45" t="s">
        <v>17</v>
      </c>
    </row>
    <row r="1672" spans="1:13">
      <c r="A1672" s="32" t="s">
        <v>25</v>
      </c>
      <c r="B1672" s="33">
        <v>1185732</v>
      </c>
      <c r="C1672" s="34">
        <v>44302</v>
      </c>
      <c r="D1672" s="33" t="s">
        <v>35</v>
      </c>
      <c r="E1672" s="33" t="s">
        <v>73</v>
      </c>
      <c r="F1672" s="33" t="s">
        <v>74</v>
      </c>
      <c r="G1672" s="33" t="s">
        <v>22</v>
      </c>
      <c r="H1672" s="35">
        <v>40</v>
      </c>
      <c r="I1672" s="36">
        <v>5250</v>
      </c>
      <c r="J1672" s="36">
        <v>2100000</v>
      </c>
      <c r="K1672" s="36">
        <v>1155000</v>
      </c>
      <c r="L1672" s="37">
        <v>0.55000000000000004</v>
      </c>
      <c r="M1672" s="38" t="s">
        <v>17</v>
      </c>
    </row>
    <row r="1673" spans="1:13" ht="30">
      <c r="A1673" s="39" t="s">
        <v>25</v>
      </c>
      <c r="B1673" s="40">
        <v>1185732</v>
      </c>
      <c r="C1673" s="41">
        <v>44331</v>
      </c>
      <c r="D1673" s="40" t="s">
        <v>35</v>
      </c>
      <c r="E1673" s="40" t="s">
        <v>73</v>
      </c>
      <c r="F1673" s="40" t="s">
        <v>74</v>
      </c>
      <c r="G1673" s="40" t="s">
        <v>16</v>
      </c>
      <c r="H1673" s="42">
        <v>50</v>
      </c>
      <c r="I1673" s="43">
        <v>7950</v>
      </c>
      <c r="J1673" s="43">
        <v>3975000</v>
      </c>
      <c r="K1673" s="43">
        <v>1987500</v>
      </c>
      <c r="L1673" s="44">
        <v>0.5</v>
      </c>
      <c r="M1673" s="45" t="s">
        <v>17</v>
      </c>
    </row>
    <row r="1674" spans="1:13" ht="30">
      <c r="A1674" s="32" t="s">
        <v>25</v>
      </c>
      <c r="B1674" s="33">
        <v>1185732</v>
      </c>
      <c r="C1674" s="34">
        <v>44331</v>
      </c>
      <c r="D1674" s="33" t="s">
        <v>35</v>
      </c>
      <c r="E1674" s="33" t="s">
        <v>73</v>
      </c>
      <c r="F1674" s="33" t="s">
        <v>74</v>
      </c>
      <c r="G1674" s="33" t="s">
        <v>18</v>
      </c>
      <c r="H1674" s="35">
        <v>50</v>
      </c>
      <c r="I1674" s="36">
        <v>5000</v>
      </c>
      <c r="J1674" s="36">
        <v>2500000</v>
      </c>
      <c r="K1674" s="36">
        <v>999999.99999999988</v>
      </c>
      <c r="L1674" s="37">
        <v>0.39999999999999997</v>
      </c>
      <c r="M1674" s="38" t="s">
        <v>17</v>
      </c>
    </row>
    <row r="1675" spans="1:13" ht="30">
      <c r="A1675" s="39" t="s">
        <v>25</v>
      </c>
      <c r="B1675" s="40">
        <v>1185732</v>
      </c>
      <c r="C1675" s="41">
        <v>44331</v>
      </c>
      <c r="D1675" s="40" t="s">
        <v>35</v>
      </c>
      <c r="E1675" s="40" t="s">
        <v>73</v>
      </c>
      <c r="F1675" s="40" t="s">
        <v>74</v>
      </c>
      <c r="G1675" s="40" t="s">
        <v>19</v>
      </c>
      <c r="H1675" s="42">
        <v>45</v>
      </c>
      <c r="I1675" s="43">
        <v>4750</v>
      </c>
      <c r="J1675" s="43">
        <v>2137500</v>
      </c>
      <c r="K1675" s="43">
        <v>641250</v>
      </c>
      <c r="L1675" s="44">
        <v>0.3</v>
      </c>
      <c r="M1675" s="45" t="s">
        <v>17</v>
      </c>
    </row>
    <row r="1676" spans="1:13" ht="30">
      <c r="A1676" s="32" t="s">
        <v>25</v>
      </c>
      <c r="B1676" s="33">
        <v>1185732</v>
      </c>
      <c r="C1676" s="34">
        <v>44331</v>
      </c>
      <c r="D1676" s="33" t="s">
        <v>35</v>
      </c>
      <c r="E1676" s="33" t="s">
        <v>73</v>
      </c>
      <c r="F1676" s="33" t="s">
        <v>74</v>
      </c>
      <c r="G1676" s="33" t="s">
        <v>20</v>
      </c>
      <c r="H1676" s="35">
        <v>45</v>
      </c>
      <c r="I1676" s="36">
        <v>4500</v>
      </c>
      <c r="J1676" s="36">
        <v>2025000</v>
      </c>
      <c r="K1676" s="36">
        <v>708750</v>
      </c>
      <c r="L1676" s="37">
        <v>0.35</v>
      </c>
      <c r="M1676" s="38" t="s">
        <v>17</v>
      </c>
    </row>
    <row r="1677" spans="1:13">
      <c r="A1677" s="39" t="s">
        <v>25</v>
      </c>
      <c r="B1677" s="40">
        <v>1185732</v>
      </c>
      <c r="C1677" s="41">
        <v>44331</v>
      </c>
      <c r="D1677" s="40" t="s">
        <v>35</v>
      </c>
      <c r="E1677" s="40" t="s">
        <v>73</v>
      </c>
      <c r="F1677" s="40" t="s">
        <v>74</v>
      </c>
      <c r="G1677" s="40" t="s">
        <v>21</v>
      </c>
      <c r="H1677" s="42">
        <v>54.999999999999993</v>
      </c>
      <c r="I1677" s="43">
        <v>4750</v>
      </c>
      <c r="J1677" s="43">
        <v>2612499.9999999995</v>
      </c>
      <c r="K1677" s="43">
        <v>1044999.9999999998</v>
      </c>
      <c r="L1677" s="44">
        <v>0.39999999999999997</v>
      </c>
      <c r="M1677" s="45" t="s">
        <v>17</v>
      </c>
    </row>
    <row r="1678" spans="1:13">
      <c r="A1678" s="32" t="s">
        <v>25</v>
      </c>
      <c r="B1678" s="33">
        <v>1185732</v>
      </c>
      <c r="C1678" s="34">
        <v>44331</v>
      </c>
      <c r="D1678" s="33" t="s">
        <v>35</v>
      </c>
      <c r="E1678" s="33" t="s">
        <v>73</v>
      </c>
      <c r="F1678" s="33" t="s">
        <v>74</v>
      </c>
      <c r="G1678" s="33" t="s">
        <v>22</v>
      </c>
      <c r="H1678" s="35">
        <v>60</v>
      </c>
      <c r="I1678" s="36">
        <v>5750</v>
      </c>
      <c r="J1678" s="36">
        <v>3450000</v>
      </c>
      <c r="K1678" s="36">
        <v>1897500.0000000002</v>
      </c>
      <c r="L1678" s="37">
        <v>0.55000000000000004</v>
      </c>
      <c r="M1678" s="38" t="s">
        <v>17</v>
      </c>
    </row>
    <row r="1679" spans="1:13" ht="30">
      <c r="A1679" s="39" t="s">
        <v>25</v>
      </c>
      <c r="B1679" s="40">
        <v>1185732</v>
      </c>
      <c r="C1679" s="41">
        <v>44364</v>
      </c>
      <c r="D1679" s="40" t="s">
        <v>35</v>
      </c>
      <c r="E1679" s="40" t="s">
        <v>73</v>
      </c>
      <c r="F1679" s="40" t="s">
        <v>74</v>
      </c>
      <c r="G1679" s="40" t="s">
        <v>16</v>
      </c>
      <c r="H1679" s="42">
        <v>54.999999999999993</v>
      </c>
      <c r="I1679" s="43">
        <v>8250</v>
      </c>
      <c r="J1679" s="43">
        <v>4537499.9999999991</v>
      </c>
      <c r="K1679" s="43">
        <v>2268749.9999999995</v>
      </c>
      <c r="L1679" s="44">
        <v>0.5</v>
      </c>
      <c r="M1679" s="45" t="s">
        <v>17</v>
      </c>
    </row>
    <row r="1680" spans="1:13" ht="30">
      <c r="A1680" s="32" t="s">
        <v>25</v>
      </c>
      <c r="B1680" s="33">
        <v>1185732</v>
      </c>
      <c r="C1680" s="34">
        <v>44364</v>
      </c>
      <c r="D1680" s="33" t="s">
        <v>35</v>
      </c>
      <c r="E1680" s="33" t="s">
        <v>73</v>
      </c>
      <c r="F1680" s="33" t="s">
        <v>74</v>
      </c>
      <c r="G1680" s="33" t="s">
        <v>18</v>
      </c>
      <c r="H1680" s="35">
        <v>50</v>
      </c>
      <c r="I1680" s="36">
        <v>5750</v>
      </c>
      <c r="J1680" s="36">
        <v>2875000</v>
      </c>
      <c r="K1680" s="36">
        <v>1150000</v>
      </c>
      <c r="L1680" s="37">
        <v>0.39999999999999997</v>
      </c>
      <c r="M1680" s="38" t="s">
        <v>17</v>
      </c>
    </row>
    <row r="1681" spans="1:13" ht="30">
      <c r="A1681" s="39" t="s">
        <v>25</v>
      </c>
      <c r="B1681" s="40">
        <v>1185732</v>
      </c>
      <c r="C1681" s="41">
        <v>44364</v>
      </c>
      <c r="D1681" s="40" t="s">
        <v>35</v>
      </c>
      <c r="E1681" s="40" t="s">
        <v>73</v>
      </c>
      <c r="F1681" s="40" t="s">
        <v>74</v>
      </c>
      <c r="G1681" s="40" t="s">
        <v>19</v>
      </c>
      <c r="H1681" s="42">
        <v>45</v>
      </c>
      <c r="I1681" s="43">
        <v>5500</v>
      </c>
      <c r="J1681" s="43">
        <v>2475000</v>
      </c>
      <c r="K1681" s="43">
        <v>742500</v>
      </c>
      <c r="L1681" s="44">
        <v>0.3</v>
      </c>
      <c r="M1681" s="45" t="s">
        <v>17</v>
      </c>
    </row>
    <row r="1682" spans="1:13" ht="30">
      <c r="A1682" s="32" t="s">
        <v>25</v>
      </c>
      <c r="B1682" s="33">
        <v>1185732</v>
      </c>
      <c r="C1682" s="34">
        <v>44364</v>
      </c>
      <c r="D1682" s="33" t="s">
        <v>35</v>
      </c>
      <c r="E1682" s="33" t="s">
        <v>73</v>
      </c>
      <c r="F1682" s="33" t="s">
        <v>74</v>
      </c>
      <c r="G1682" s="33" t="s">
        <v>20</v>
      </c>
      <c r="H1682" s="35">
        <v>45</v>
      </c>
      <c r="I1682" s="36">
        <v>5250</v>
      </c>
      <c r="J1682" s="36">
        <v>2362500</v>
      </c>
      <c r="K1682" s="36">
        <v>826875</v>
      </c>
      <c r="L1682" s="37">
        <v>0.35</v>
      </c>
      <c r="M1682" s="38" t="s">
        <v>17</v>
      </c>
    </row>
    <row r="1683" spans="1:13">
      <c r="A1683" s="39" t="s">
        <v>25</v>
      </c>
      <c r="B1683" s="40">
        <v>1185732</v>
      </c>
      <c r="C1683" s="41">
        <v>44364</v>
      </c>
      <c r="D1683" s="40" t="s">
        <v>35</v>
      </c>
      <c r="E1683" s="40" t="s">
        <v>73</v>
      </c>
      <c r="F1683" s="40" t="s">
        <v>74</v>
      </c>
      <c r="G1683" s="40" t="s">
        <v>21</v>
      </c>
      <c r="H1683" s="42">
        <v>60</v>
      </c>
      <c r="I1683" s="43">
        <v>5250</v>
      </c>
      <c r="J1683" s="43">
        <v>3150000</v>
      </c>
      <c r="K1683" s="43">
        <v>1260000</v>
      </c>
      <c r="L1683" s="44">
        <v>0.39999999999999997</v>
      </c>
      <c r="M1683" s="45" t="s">
        <v>17</v>
      </c>
    </row>
    <row r="1684" spans="1:13">
      <c r="A1684" s="32" t="s">
        <v>25</v>
      </c>
      <c r="B1684" s="33">
        <v>1185732</v>
      </c>
      <c r="C1684" s="34">
        <v>44364</v>
      </c>
      <c r="D1684" s="33" t="s">
        <v>35</v>
      </c>
      <c r="E1684" s="33" t="s">
        <v>73</v>
      </c>
      <c r="F1684" s="33" t="s">
        <v>74</v>
      </c>
      <c r="G1684" s="33" t="s">
        <v>22</v>
      </c>
      <c r="H1684" s="35">
        <v>65</v>
      </c>
      <c r="I1684" s="36">
        <v>6750</v>
      </c>
      <c r="J1684" s="36">
        <v>4387500</v>
      </c>
      <c r="K1684" s="36">
        <v>2413125</v>
      </c>
      <c r="L1684" s="37">
        <v>0.55000000000000004</v>
      </c>
      <c r="M1684" s="38" t="s">
        <v>17</v>
      </c>
    </row>
    <row r="1685" spans="1:13" ht="30">
      <c r="A1685" s="39" t="s">
        <v>25</v>
      </c>
      <c r="B1685" s="40">
        <v>1185732</v>
      </c>
      <c r="C1685" s="41">
        <v>44392</v>
      </c>
      <c r="D1685" s="40" t="s">
        <v>35</v>
      </c>
      <c r="E1685" s="40" t="s">
        <v>73</v>
      </c>
      <c r="F1685" s="40" t="s">
        <v>74</v>
      </c>
      <c r="G1685" s="40" t="s">
        <v>16</v>
      </c>
      <c r="H1685" s="42">
        <v>60</v>
      </c>
      <c r="I1685" s="43">
        <v>9000</v>
      </c>
      <c r="J1685" s="43">
        <v>5400000</v>
      </c>
      <c r="K1685" s="43">
        <v>2700000</v>
      </c>
      <c r="L1685" s="44">
        <v>0.5</v>
      </c>
      <c r="M1685" s="45" t="s">
        <v>17</v>
      </c>
    </row>
    <row r="1686" spans="1:13" ht="30">
      <c r="A1686" s="32" t="s">
        <v>25</v>
      </c>
      <c r="B1686" s="33">
        <v>1185732</v>
      </c>
      <c r="C1686" s="34">
        <v>44392</v>
      </c>
      <c r="D1686" s="33" t="s">
        <v>35</v>
      </c>
      <c r="E1686" s="33" t="s">
        <v>73</v>
      </c>
      <c r="F1686" s="33" t="s">
        <v>74</v>
      </c>
      <c r="G1686" s="33" t="s">
        <v>18</v>
      </c>
      <c r="H1686" s="35">
        <v>55.000000000000007</v>
      </c>
      <c r="I1686" s="36">
        <v>6500</v>
      </c>
      <c r="J1686" s="36">
        <v>3575000.0000000005</v>
      </c>
      <c r="K1686" s="36">
        <v>1430000</v>
      </c>
      <c r="L1686" s="37">
        <v>0.39999999999999997</v>
      </c>
      <c r="M1686" s="38" t="s">
        <v>17</v>
      </c>
    </row>
    <row r="1687" spans="1:13" ht="30">
      <c r="A1687" s="39" t="s">
        <v>25</v>
      </c>
      <c r="B1687" s="40">
        <v>1185732</v>
      </c>
      <c r="C1687" s="41">
        <v>44392</v>
      </c>
      <c r="D1687" s="40" t="s">
        <v>35</v>
      </c>
      <c r="E1687" s="40" t="s">
        <v>73</v>
      </c>
      <c r="F1687" s="40" t="s">
        <v>74</v>
      </c>
      <c r="G1687" s="40" t="s">
        <v>19</v>
      </c>
      <c r="H1687" s="42">
        <v>50</v>
      </c>
      <c r="I1687" s="43">
        <v>5750</v>
      </c>
      <c r="J1687" s="43">
        <v>2875000</v>
      </c>
      <c r="K1687" s="43">
        <v>862500</v>
      </c>
      <c r="L1687" s="44">
        <v>0.3</v>
      </c>
      <c r="M1687" s="45" t="s">
        <v>17</v>
      </c>
    </row>
    <row r="1688" spans="1:13" ht="30">
      <c r="A1688" s="32" t="s">
        <v>25</v>
      </c>
      <c r="B1688" s="33">
        <v>1185732</v>
      </c>
      <c r="C1688" s="34">
        <v>44392</v>
      </c>
      <c r="D1688" s="33" t="s">
        <v>35</v>
      </c>
      <c r="E1688" s="33" t="s">
        <v>73</v>
      </c>
      <c r="F1688" s="33" t="s">
        <v>74</v>
      </c>
      <c r="G1688" s="33" t="s">
        <v>20</v>
      </c>
      <c r="H1688" s="35">
        <v>50</v>
      </c>
      <c r="I1688" s="36">
        <v>5250</v>
      </c>
      <c r="J1688" s="36">
        <v>2625000</v>
      </c>
      <c r="K1688" s="36">
        <v>918749.99999999988</v>
      </c>
      <c r="L1688" s="37">
        <v>0.35</v>
      </c>
      <c r="M1688" s="38" t="s">
        <v>17</v>
      </c>
    </row>
    <row r="1689" spans="1:13">
      <c r="A1689" s="39" t="s">
        <v>25</v>
      </c>
      <c r="B1689" s="40">
        <v>1185732</v>
      </c>
      <c r="C1689" s="41">
        <v>44392</v>
      </c>
      <c r="D1689" s="40" t="s">
        <v>35</v>
      </c>
      <c r="E1689" s="40" t="s">
        <v>73</v>
      </c>
      <c r="F1689" s="40" t="s">
        <v>74</v>
      </c>
      <c r="G1689" s="40" t="s">
        <v>21</v>
      </c>
      <c r="H1689" s="42">
        <v>60</v>
      </c>
      <c r="I1689" s="43">
        <v>5500</v>
      </c>
      <c r="J1689" s="43">
        <v>3300000</v>
      </c>
      <c r="K1689" s="43">
        <v>1320000</v>
      </c>
      <c r="L1689" s="44">
        <v>0.39999999999999997</v>
      </c>
      <c r="M1689" s="45" t="s">
        <v>17</v>
      </c>
    </row>
    <row r="1690" spans="1:13">
      <c r="A1690" s="32" t="s">
        <v>25</v>
      </c>
      <c r="B1690" s="33">
        <v>1185732</v>
      </c>
      <c r="C1690" s="34">
        <v>44392</v>
      </c>
      <c r="D1690" s="33" t="s">
        <v>35</v>
      </c>
      <c r="E1690" s="33" t="s">
        <v>73</v>
      </c>
      <c r="F1690" s="33" t="s">
        <v>74</v>
      </c>
      <c r="G1690" s="33" t="s">
        <v>22</v>
      </c>
      <c r="H1690" s="35">
        <v>65</v>
      </c>
      <c r="I1690" s="36">
        <v>7250</v>
      </c>
      <c r="J1690" s="36">
        <v>4712500</v>
      </c>
      <c r="K1690" s="36">
        <v>2591875</v>
      </c>
      <c r="L1690" s="37">
        <v>0.55000000000000004</v>
      </c>
      <c r="M1690" s="38" t="s">
        <v>17</v>
      </c>
    </row>
    <row r="1691" spans="1:13" ht="30">
      <c r="A1691" s="39" t="s">
        <v>25</v>
      </c>
      <c r="B1691" s="40">
        <v>1185732</v>
      </c>
      <c r="C1691" s="41">
        <v>44424</v>
      </c>
      <c r="D1691" s="40" t="s">
        <v>35</v>
      </c>
      <c r="E1691" s="40" t="s">
        <v>73</v>
      </c>
      <c r="F1691" s="40" t="s">
        <v>74</v>
      </c>
      <c r="G1691" s="40" t="s">
        <v>16</v>
      </c>
      <c r="H1691" s="42">
        <v>60</v>
      </c>
      <c r="I1691" s="43">
        <v>8750</v>
      </c>
      <c r="J1691" s="43">
        <v>5250000</v>
      </c>
      <c r="K1691" s="43">
        <v>2625000</v>
      </c>
      <c r="L1691" s="44">
        <v>0.5</v>
      </c>
      <c r="M1691" s="45" t="s">
        <v>17</v>
      </c>
    </row>
    <row r="1692" spans="1:13" ht="30">
      <c r="A1692" s="32" t="s">
        <v>25</v>
      </c>
      <c r="B1692" s="33">
        <v>1185732</v>
      </c>
      <c r="C1692" s="34">
        <v>44424</v>
      </c>
      <c r="D1692" s="33" t="s">
        <v>35</v>
      </c>
      <c r="E1692" s="33" t="s">
        <v>73</v>
      </c>
      <c r="F1692" s="33" t="s">
        <v>74</v>
      </c>
      <c r="G1692" s="33" t="s">
        <v>18</v>
      </c>
      <c r="H1692" s="35">
        <v>55.000000000000007</v>
      </c>
      <c r="I1692" s="36">
        <v>6500</v>
      </c>
      <c r="J1692" s="36">
        <v>3575000.0000000005</v>
      </c>
      <c r="K1692" s="36">
        <v>1430000</v>
      </c>
      <c r="L1692" s="37">
        <v>0.39999999999999997</v>
      </c>
      <c r="M1692" s="38" t="s">
        <v>17</v>
      </c>
    </row>
    <row r="1693" spans="1:13" ht="30">
      <c r="A1693" s="39" t="s">
        <v>25</v>
      </c>
      <c r="B1693" s="40">
        <v>1185732</v>
      </c>
      <c r="C1693" s="41">
        <v>44424</v>
      </c>
      <c r="D1693" s="40" t="s">
        <v>35</v>
      </c>
      <c r="E1693" s="40" t="s">
        <v>73</v>
      </c>
      <c r="F1693" s="40" t="s">
        <v>74</v>
      </c>
      <c r="G1693" s="40" t="s">
        <v>19</v>
      </c>
      <c r="H1693" s="42">
        <v>45.000000000000007</v>
      </c>
      <c r="I1693" s="43">
        <v>5750</v>
      </c>
      <c r="J1693" s="43">
        <v>2587500.0000000005</v>
      </c>
      <c r="K1693" s="43">
        <v>776250.00000000012</v>
      </c>
      <c r="L1693" s="44">
        <v>0.3</v>
      </c>
      <c r="M1693" s="45" t="s">
        <v>17</v>
      </c>
    </row>
    <row r="1694" spans="1:13" ht="30">
      <c r="A1694" s="32" t="s">
        <v>25</v>
      </c>
      <c r="B1694" s="33">
        <v>1185732</v>
      </c>
      <c r="C1694" s="34">
        <v>44424</v>
      </c>
      <c r="D1694" s="33" t="s">
        <v>35</v>
      </c>
      <c r="E1694" s="33" t="s">
        <v>73</v>
      </c>
      <c r="F1694" s="33" t="s">
        <v>74</v>
      </c>
      <c r="G1694" s="33" t="s">
        <v>20</v>
      </c>
      <c r="H1694" s="35">
        <v>35</v>
      </c>
      <c r="I1694" s="36">
        <v>5250</v>
      </c>
      <c r="J1694" s="36">
        <v>1837500</v>
      </c>
      <c r="K1694" s="36">
        <v>643125</v>
      </c>
      <c r="L1694" s="37">
        <v>0.35</v>
      </c>
      <c r="M1694" s="38" t="s">
        <v>17</v>
      </c>
    </row>
    <row r="1695" spans="1:13">
      <c r="A1695" s="39" t="s">
        <v>25</v>
      </c>
      <c r="B1695" s="40">
        <v>1185732</v>
      </c>
      <c r="C1695" s="41">
        <v>44424</v>
      </c>
      <c r="D1695" s="40" t="s">
        <v>35</v>
      </c>
      <c r="E1695" s="40" t="s">
        <v>73</v>
      </c>
      <c r="F1695" s="40" t="s">
        <v>74</v>
      </c>
      <c r="G1695" s="40" t="s">
        <v>21</v>
      </c>
      <c r="H1695" s="42">
        <v>45.000000000000007</v>
      </c>
      <c r="I1695" s="43">
        <v>5000</v>
      </c>
      <c r="J1695" s="43">
        <v>2250000.0000000005</v>
      </c>
      <c r="K1695" s="43">
        <v>900000.00000000012</v>
      </c>
      <c r="L1695" s="44">
        <v>0.39999999999999997</v>
      </c>
      <c r="M1695" s="45" t="s">
        <v>17</v>
      </c>
    </row>
    <row r="1696" spans="1:13">
      <c r="A1696" s="32" t="s">
        <v>25</v>
      </c>
      <c r="B1696" s="33">
        <v>1185732</v>
      </c>
      <c r="C1696" s="34">
        <v>44424</v>
      </c>
      <c r="D1696" s="33" t="s">
        <v>35</v>
      </c>
      <c r="E1696" s="33" t="s">
        <v>73</v>
      </c>
      <c r="F1696" s="33" t="s">
        <v>74</v>
      </c>
      <c r="G1696" s="33" t="s">
        <v>22</v>
      </c>
      <c r="H1696" s="35">
        <v>50.000000000000014</v>
      </c>
      <c r="I1696" s="36">
        <v>6750</v>
      </c>
      <c r="J1696" s="36">
        <v>3375000.0000000009</v>
      </c>
      <c r="K1696" s="36">
        <v>1856250.0000000007</v>
      </c>
      <c r="L1696" s="37">
        <v>0.55000000000000004</v>
      </c>
      <c r="M1696" s="38" t="s">
        <v>17</v>
      </c>
    </row>
    <row r="1697" spans="1:13" ht="30">
      <c r="A1697" s="39" t="s">
        <v>25</v>
      </c>
      <c r="B1697" s="40">
        <v>1185732</v>
      </c>
      <c r="C1697" s="41">
        <v>44454</v>
      </c>
      <c r="D1697" s="40" t="s">
        <v>35</v>
      </c>
      <c r="E1697" s="40" t="s">
        <v>73</v>
      </c>
      <c r="F1697" s="40" t="s">
        <v>74</v>
      </c>
      <c r="G1697" s="40" t="s">
        <v>16</v>
      </c>
      <c r="H1697" s="42">
        <v>45.000000000000007</v>
      </c>
      <c r="I1697" s="43">
        <v>8000</v>
      </c>
      <c r="J1697" s="43">
        <v>3600000.0000000005</v>
      </c>
      <c r="K1697" s="43">
        <v>1800000.0000000002</v>
      </c>
      <c r="L1697" s="44">
        <v>0.5</v>
      </c>
      <c r="M1697" s="45" t="s">
        <v>17</v>
      </c>
    </row>
    <row r="1698" spans="1:13" ht="30">
      <c r="A1698" s="32" t="s">
        <v>25</v>
      </c>
      <c r="B1698" s="33">
        <v>1185732</v>
      </c>
      <c r="C1698" s="34">
        <v>44454</v>
      </c>
      <c r="D1698" s="33" t="s">
        <v>35</v>
      </c>
      <c r="E1698" s="33" t="s">
        <v>73</v>
      </c>
      <c r="F1698" s="33" t="s">
        <v>74</v>
      </c>
      <c r="G1698" s="33" t="s">
        <v>18</v>
      </c>
      <c r="H1698" s="35">
        <v>40.000000000000014</v>
      </c>
      <c r="I1698" s="36">
        <v>6000</v>
      </c>
      <c r="J1698" s="36">
        <v>2400000.0000000009</v>
      </c>
      <c r="K1698" s="36">
        <v>960000.00000000035</v>
      </c>
      <c r="L1698" s="37">
        <v>0.39999999999999997</v>
      </c>
      <c r="M1698" s="38" t="s">
        <v>17</v>
      </c>
    </row>
    <row r="1699" spans="1:13" ht="30">
      <c r="A1699" s="39" t="s">
        <v>25</v>
      </c>
      <c r="B1699" s="40">
        <v>1185732</v>
      </c>
      <c r="C1699" s="41">
        <v>44454</v>
      </c>
      <c r="D1699" s="40" t="s">
        <v>35</v>
      </c>
      <c r="E1699" s="40" t="s">
        <v>73</v>
      </c>
      <c r="F1699" s="40" t="s">
        <v>74</v>
      </c>
      <c r="G1699" s="40" t="s">
        <v>19</v>
      </c>
      <c r="H1699" s="42">
        <v>35</v>
      </c>
      <c r="I1699" s="43">
        <v>5000</v>
      </c>
      <c r="J1699" s="43">
        <v>1750000</v>
      </c>
      <c r="K1699" s="43">
        <v>525000</v>
      </c>
      <c r="L1699" s="44">
        <v>0.3</v>
      </c>
      <c r="M1699" s="45" t="s">
        <v>17</v>
      </c>
    </row>
    <row r="1700" spans="1:13" ht="30">
      <c r="A1700" s="32" t="s">
        <v>25</v>
      </c>
      <c r="B1700" s="33">
        <v>1185732</v>
      </c>
      <c r="C1700" s="34">
        <v>44454</v>
      </c>
      <c r="D1700" s="33" t="s">
        <v>35</v>
      </c>
      <c r="E1700" s="33" t="s">
        <v>73</v>
      </c>
      <c r="F1700" s="33" t="s">
        <v>74</v>
      </c>
      <c r="G1700" s="33" t="s">
        <v>20</v>
      </c>
      <c r="H1700" s="35">
        <v>35</v>
      </c>
      <c r="I1700" s="36">
        <v>4750</v>
      </c>
      <c r="J1700" s="36">
        <v>1662500</v>
      </c>
      <c r="K1700" s="36">
        <v>581875</v>
      </c>
      <c r="L1700" s="37">
        <v>0.35</v>
      </c>
      <c r="M1700" s="38" t="s">
        <v>17</v>
      </c>
    </row>
    <row r="1701" spans="1:13">
      <c r="A1701" s="39" t="s">
        <v>25</v>
      </c>
      <c r="B1701" s="40">
        <v>1185732</v>
      </c>
      <c r="C1701" s="41">
        <v>44454</v>
      </c>
      <c r="D1701" s="40" t="s">
        <v>35</v>
      </c>
      <c r="E1701" s="40" t="s">
        <v>73</v>
      </c>
      <c r="F1701" s="40" t="s">
        <v>74</v>
      </c>
      <c r="G1701" s="40" t="s">
        <v>21</v>
      </c>
      <c r="H1701" s="42">
        <v>45.000000000000007</v>
      </c>
      <c r="I1701" s="43">
        <v>4750</v>
      </c>
      <c r="J1701" s="43">
        <v>2137500.0000000005</v>
      </c>
      <c r="K1701" s="43">
        <v>855000.00000000012</v>
      </c>
      <c r="L1701" s="44">
        <v>0.39999999999999997</v>
      </c>
      <c r="M1701" s="45" t="s">
        <v>17</v>
      </c>
    </row>
    <row r="1702" spans="1:13">
      <c r="A1702" s="32" t="s">
        <v>25</v>
      </c>
      <c r="B1702" s="33">
        <v>1185732</v>
      </c>
      <c r="C1702" s="34">
        <v>44454</v>
      </c>
      <c r="D1702" s="33" t="s">
        <v>35</v>
      </c>
      <c r="E1702" s="33" t="s">
        <v>73</v>
      </c>
      <c r="F1702" s="33" t="s">
        <v>74</v>
      </c>
      <c r="G1702" s="33" t="s">
        <v>22</v>
      </c>
      <c r="H1702" s="35">
        <v>50.000000000000014</v>
      </c>
      <c r="I1702" s="36">
        <v>5750</v>
      </c>
      <c r="J1702" s="36">
        <v>2875000.0000000005</v>
      </c>
      <c r="K1702" s="36">
        <v>1581250.0000000005</v>
      </c>
      <c r="L1702" s="37">
        <v>0.55000000000000004</v>
      </c>
      <c r="M1702" s="38" t="s">
        <v>17</v>
      </c>
    </row>
    <row r="1703" spans="1:13" ht="30">
      <c r="A1703" s="39" t="s">
        <v>25</v>
      </c>
      <c r="B1703" s="40">
        <v>1185732</v>
      </c>
      <c r="C1703" s="41">
        <v>44486</v>
      </c>
      <c r="D1703" s="40" t="s">
        <v>35</v>
      </c>
      <c r="E1703" s="40" t="s">
        <v>73</v>
      </c>
      <c r="F1703" s="40" t="s">
        <v>74</v>
      </c>
      <c r="G1703" s="40" t="s">
        <v>16</v>
      </c>
      <c r="H1703" s="42">
        <v>50.000000000000014</v>
      </c>
      <c r="I1703" s="43">
        <v>7500</v>
      </c>
      <c r="J1703" s="43">
        <v>3750000.0000000009</v>
      </c>
      <c r="K1703" s="43">
        <v>1875000.0000000005</v>
      </c>
      <c r="L1703" s="44">
        <v>0.5</v>
      </c>
      <c r="M1703" s="45" t="s">
        <v>17</v>
      </c>
    </row>
    <row r="1704" spans="1:13" ht="30">
      <c r="A1704" s="32" t="s">
        <v>25</v>
      </c>
      <c r="B1704" s="33">
        <v>1185732</v>
      </c>
      <c r="C1704" s="34">
        <v>44486</v>
      </c>
      <c r="D1704" s="33" t="s">
        <v>35</v>
      </c>
      <c r="E1704" s="33" t="s">
        <v>73</v>
      </c>
      <c r="F1704" s="33" t="s">
        <v>74</v>
      </c>
      <c r="G1704" s="33" t="s">
        <v>18</v>
      </c>
      <c r="H1704" s="35">
        <v>40.000000000000014</v>
      </c>
      <c r="I1704" s="36">
        <v>5750</v>
      </c>
      <c r="J1704" s="36">
        <v>2300000.0000000009</v>
      </c>
      <c r="K1704" s="36">
        <v>920000.00000000035</v>
      </c>
      <c r="L1704" s="37">
        <v>0.39999999999999997</v>
      </c>
      <c r="M1704" s="38" t="s">
        <v>17</v>
      </c>
    </row>
    <row r="1705" spans="1:13" ht="30">
      <c r="A1705" s="39" t="s">
        <v>25</v>
      </c>
      <c r="B1705" s="40">
        <v>1185732</v>
      </c>
      <c r="C1705" s="41">
        <v>44486</v>
      </c>
      <c r="D1705" s="40" t="s">
        <v>35</v>
      </c>
      <c r="E1705" s="40" t="s">
        <v>73</v>
      </c>
      <c r="F1705" s="40" t="s">
        <v>74</v>
      </c>
      <c r="G1705" s="40" t="s">
        <v>19</v>
      </c>
      <c r="H1705" s="42">
        <v>40.000000000000014</v>
      </c>
      <c r="I1705" s="43">
        <v>4250</v>
      </c>
      <c r="J1705" s="43">
        <v>1700000.0000000005</v>
      </c>
      <c r="K1705" s="43">
        <v>510000.00000000012</v>
      </c>
      <c r="L1705" s="44">
        <v>0.3</v>
      </c>
      <c r="M1705" s="45" t="s">
        <v>17</v>
      </c>
    </row>
    <row r="1706" spans="1:13" ht="30">
      <c r="A1706" s="32" t="s">
        <v>25</v>
      </c>
      <c r="B1706" s="33">
        <v>1185732</v>
      </c>
      <c r="C1706" s="34">
        <v>44486</v>
      </c>
      <c r="D1706" s="33" t="s">
        <v>35</v>
      </c>
      <c r="E1706" s="33" t="s">
        <v>73</v>
      </c>
      <c r="F1706" s="33" t="s">
        <v>74</v>
      </c>
      <c r="G1706" s="33" t="s">
        <v>20</v>
      </c>
      <c r="H1706" s="35">
        <v>40.000000000000014</v>
      </c>
      <c r="I1706" s="36">
        <v>4000</v>
      </c>
      <c r="J1706" s="36">
        <v>1600000.0000000005</v>
      </c>
      <c r="K1706" s="36">
        <v>560000.00000000012</v>
      </c>
      <c r="L1706" s="37">
        <v>0.35</v>
      </c>
      <c r="M1706" s="38" t="s">
        <v>17</v>
      </c>
    </row>
    <row r="1707" spans="1:13">
      <c r="A1707" s="39" t="s">
        <v>25</v>
      </c>
      <c r="B1707" s="40">
        <v>1185732</v>
      </c>
      <c r="C1707" s="41">
        <v>44486</v>
      </c>
      <c r="D1707" s="40" t="s">
        <v>35</v>
      </c>
      <c r="E1707" s="40" t="s">
        <v>73</v>
      </c>
      <c r="F1707" s="40" t="s">
        <v>74</v>
      </c>
      <c r="G1707" s="40" t="s">
        <v>21</v>
      </c>
      <c r="H1707" s="42">
        <v>50.000000000000014</v>
      </c>
      <c r="I1707" s="43">
        <v>4000</v>
      </c>
      <c r="J1707" s="43">
        <v>2000000.0000000005</v>
      </c>
      <c r="K1707" s="43">
        <v>800000.00000000012</v>
      </c>
      <c r="L1707" s="44">
        <v>0.39999999999999997</v>
      </c>
      <c r="M1707" s="45" t="s">
        <v>17</v>
      </c>
    </row>
    <row r="1708" spans="1:13">
      <c r="A1708" s="32" t="s">
        <v>25</v>
      </c>
      <c r="B1708" s="33">
        <v>1185732</v>
      </c>
      <c r="C1708" s="34">
        <v>44486</v>
      </c>
      <c r="D1708" s="33" t="s">
        <v>35</v>
      </c>
      <c r="E1708" s="33" t="s">
        <v>73</v>
      </c>
      <c r="F1708" s="33" t="s">
        <v>74</v>
      </c>
      <c r="G1708" s="33" t="s">
        <v>22</v>
      </c>
      <c r="H1708" s="35">
        <v>55.000000000000007</v>
      </c>
      <c r="I1708" s="36">
        <v>5250</v>
      </c>
      <c r="J1708" s="36">
        <v>2887500.0000000005</v>
      </c>
      <c r="K1708" s="36">
        <v>1588125.0000000005</v>
      </c>
      <c r="L1708" s="37">
        <v>0.55000000000000004</v>
      </c>
      <c r="M1708" s="38" t="s">
        <v>17</v>
      </c>
    </row>
    <row r="1709" spans="1:13" ht="30">
      <c r="A1709" s="39" t="s">
        <v>25</v>
      </c>
      <c r="B1709" s="40">
        <v>1185732</v>
      </c>
      <c r="C1709" s="41">
        <v>44516</v>
      </c>
      <c r="D1709" s="40" t="s">
        <v>35</v>
      </c>
      <c r="E1709" s="40" t="s">
        <v>73</v>
      </c>
      <c r="F1709" s="40" t="s">
        <v>74</v>
      </c>
      <c r="G1709" s="40" t="s">
        <v>16</v>
      </c>
      <c r="H1709" s="42">
        <v>50.000000000000014</v>
      </c>
      <c r="I1709" s="43">
        <v>6750</v>
      </c>
      <c r="J1709" s="43">
        <v>3375000.0000000009</v>
      </c>
      <c r="K1709" s="43">
        <v>1687500.0000000005</v>
      </c>
      <c r="L1709" s="44">
        <v>0.5</v>
      </c>
      <c r="M1709" s="45" t="s">
        <v>17</v>
      </c>
    </row>
    <row r="1710" spans="1:13" ht="30">
      <c r="A1710" s="32" t="s">
        <v>25</v>
      </c>
      <c r="B1710" s="33">
        <v>1185732</v>
      </c>
      <c r="C1710" s="34">
        <v>44516</v>
      </c>
      <c r="D1710" s="33" t="s">
        <v>35</v>
      </c>
      <c r="E1710" s="33" t="s">
        <v>73</v>
      </c>
      <c r="F1710" s="33" t="s">
        <v>74</v>
      </c>
      <c r="G1710" s="33" t="s">
        <v>18</v>
      </c>
      <c r="H1710" s="35">
        <v>45.000000000000014</v>
      </c>
      <c r="I1710" s="36">
        <v>5000</v>
      </c>
      <c r="J1710" s="36">
        <v>2250000.0000000005</v>
      </c>
      <c r="K1710" s="36">
        <v>900000.00000000012</v>
      </c>
      <c r="L1710" s="37">
        <v>0.39999999999999997</v>
      </c>
      <c r="M1710" s="38" t="s">
        <v>17</v>
      </c>
    </row>
    <row r="1711" spans="1:13" ht="30">
      <c r="A1711" s="39" t="s">
        <v>25</v>
      </c>
      <c r="B1711" s="40">
        <v>1185732</v>
      </c>
      <c r="C1711" s="41">
        <v>44516</v>
      </c>
      <c r="D1711" s="40" t="s">
        <v>35</v>
      </c>
      <c r="E1711" s="40" t="s">
        <v>73</v>
      </c>
      <c r="F1711" s="40" t="s">
        <v>74</v>
      </c>
      <c r="G1711" s="40" t="s">
        <v>19</v>
      </c>
      <c r="H1711" s="42">
        <v>45.000000000000014</v>
      </c>
      <c r="I1711" s="43">
        <v>4450</v>
      </c>
      <c r="J1711" s="43">
        <v>2002500.0000000005</v>
      </c>
      <c r="K1711" s="43">
        <v>600750.00000000012</v>
      </c>
      <c r="L1711" s="44">
        <v>0.3</v>
      </c>
      <c r="M1711" s="45" t="s">
        <v>17</v>
      </c>
    </row>
    <row r="1712" spans="1:13" ht="30">
      <c r="A1712" s="32" t="s">
        <v>25</v>
      </c>
      <c r="B1712" s="33">
        <v>1185732</v>
      </c>
      <c r="C1712" s="34">
        <v>44516</v>
      </c>
      <c r="D1712" s="33" t="s">
        <v>35</v>
      </c>
      <c r="E1712" s="33" t="s">
        <v>73</v>
      </c>
      <c r="F1712" s="33" t="s">
        <v>74</v>
      </c>
      <c r="G1712" s="33" t="s">
        <v>20</v>
      </c>
      <c r="H1712" s="35">
        <v>45.000000000000014</v>
      </c>
      <c r="I1712" s="36">
        <v>4750</v>
      </c>
      <c r="J1712" s="36">
        <v>2137500.0000000005</v>
      </c>
      <c r="K1712" s="36">
        <v>748125.00000000012</v>
      </c>
      <c r="L1712" s="37">
        <v>0.35</v>
      </c>
      <c r="M1712" s="38" t="s">
        <v>17</v>
      </c>
    </row>
    <row r="1713" spans="1:13">
      <c r="A1713" s="39" t="s">
        <v>25</v>
      </c>
      <c r="B1713" s="40">
        <v>1185732</v>
      </c>
      <c r="C1713" s="41">
        <v>44516</v>
      </c>
      <c r="D1713" s="40" t="s">
        <v>35</v>
      </c>
      <c r="E1713" s="40" t="s">
        <v>73</v>
      </c>
      <c r="F1713" s="40" t="s">
        <v>74</v>
      </c>
      <c r="G1713" s="40" t="s">
        <v>21</v>
      </c>
      <c r="H1713" s="42">
        <v>60</v>
      </c>
      <c r="I1713" s="43">
        <v>4500</v>
      </c>
      <c r="J1713" s="43">
        <v>2700000</v>
      </c>
      <c r="K1713" s="43">
        <v>1080000</v>
      </c>
      <c r="L1713" s="44">
        <v>0.39999999999999997</v>
      </c>
      <c r="M1713" s="45" t="s">
        <v>17</v>
      </c>
    </row>
    <row r="1714" spans="1:13">
      <c r="A1714" s="32" t="s">
        <v>25</v>
      </c>
      <c r="B1714" s="33">
        <v>1185732</v>
      </c>
      <c r="C1714" s="34">
        <v>44516</v>
      </c>
      <c r="D1714" s="33" t="s">
        <v>35</v>
      </c>
      <c r="E1714" s="33" t="s">
        <v>73</v>
      </c>
      <c r="F1714" s="33" t="s">
        <v>74</v>
      </c>
      <c r="G1714" s="33" t="s">
        <v>22</v>
      </c>
      <c r="H1714" s="35">
        <v>64.999999999999986</v>
      </c>
      <c r="I1714" s="36">
        <v>6250</v>
      </c>
      <c r="J1714" s="36">
        <v>4062499.9999999991</v>
      </c>
      <c r="K1714" s="36">
        <v>2234374.9999999995</v>
      </c>
      <c r="L1714" s="37">
        <v>0.55000000000000004</v>
      </c>
      <c r="M1714" s="38" t="s">
        <v>17</v>
      </c>
    </row>
    <row r="1715" spans="1:13" ht="30">
      <c r="A1715" s="39" t="s">
        <v>25</v>
      </c>
      <c r="B1715" s="40">
        <v>1185732</v>
      </c>
      <c r="C1715" s="41">
        <v>44545</v>
      </c>
      <c r="D1715" s="40" t="s">
        <v>35</v>
      </c>
      <c r="E1715" s="40" t="s">
        <v>73</v>
      </c>
      <c r="F1715" s="40" t="s">
        <v>74</v>
      </c>
      <c r="G1715" s="40" t="s">
        <v>16</v>
      </c>
      <c r="H1715" s="42">
        <v>60</v>
      </c>
      <c r="I1715" s="43">
        <v>8500</v>
      </c>
      <c r="J1715" s="43">
        <v>5100000</v>
      </c>
      <c r="K1715" s="43">
        <v>2550000</v>
      </c>
      <c r="L1715" s="44">
        <v>0.5</v>
      </c>
      <c r="M1715" s="45" t="s">
        <v>17</v>
      </c>
    </row>
    <row r="1716" spans="1:13" ht="30">
      <c r="A1716" s="32" t="s">
        <v>25</v>
      </c>
      <c r="B1716" s="33">
        <v>1185732</v>
      </c>
      <c r="C1716" s="34">
        <v>44545</v>
      </c>
      <c r="D1716" s="33" t="s">
        <v>35</v>
      </c>
      <c r="E1716" s="33" t="s">
        <v>73</v>
      </c>
      <c r="F1716" s="33" t="s">
        <v>74</v>
      </c>
      <c r="G1716" s="33" t="s">
        <v>18</v>
      </c>
      <c r="H1716" s="35">
        <v>50</v>
      </c>
      <c r="I1716" s="36">
        <v>6500</v>
      </c>
      <c r="J1716" s="36">
        <v>3250000</v>
      </c>
      <c r="K1716" s="36">
        <v>1300000</v>
      </c>
      <c r="L1716" s="37">
        <v>0.39999999999999997</v>
      </c>
      <c r="M1716" s="38" t="s">
        <v>17</v>
      </c>
    </row>
    <row r="1717" spans="1:13" ht="30">
      <c r="A1717" s="39" t="s">
        <v>13</v>
      </c>
      <c r="B1717" s="40">
        <v>1185732</v>
      </c>
      <c r="C1717" s="41">
        <v>44545</v>
      </c>
      <c r="D1717" s="40" t="s">
        <v>35</v>
      </c>
      <c r="E1717" s="40" t="s">
        <v>73</v>
      </c>
      <c r="F1717" s="40" t="s">
        <v>74</v>
      </c>
      <c r="G1717" s="40" t="s">
        <v>19</v>
      </c>
      <c r="H1717" s="42">
        <v>50</v>
      </c>
      <c r="I1717" s="43">
        <v>6000</v>
      </c>
      <c r="J1717" s="43">
        <v>3000000</v>
      </c>
      <c r="K1717" s="43">
        <v>900000</v>
      </c>
      <c r="L1717" s="44">
        <v>0.3</v>
      </c>
      <c r="M1717" s="45" t="s">
        <v>17</v>
      </c>
    </row>
    <row r="1718" spans="1:13" ht="30">
      <c r="A1718" s="32" t="s">
        <v>13</v>
      </c>
      <c r="B1718" s="33">
        <v>1185732</v>
      </c>
      <c r="C1718" s="34">
        <v>44545</v>
      </c>
      <c r="D1718" s="33" t="s">
        <v>35</v>
      </c>
      <c r="E1718" s="33" t="s">
        <v>73</v>
      </c>
      <c r="F1718" s="33" t="s">
        <v>74</v>
      </c>
      <c r="G1718" s="33" t="s">
        <v>20</v>
      </c>
      <c r="H1718" s="35">
        <v>50</v>
      </c>
      <c r="I1718" s="36">
        <v>5500</v>
      </c>
      <c r="J1718" s="36">
        <v>2750000</v>
      </c>
      <c r="K1718" s="36">
        <v>962499.99999999988</v>
      </c>
      <c r="L1718" s="37">
        <v>0.35</v>
      </c>
      <c r="M1718" s="38" t="s">
        <v>17</v>
      </c>
    </row>
    <row r="1719" spans="1:13">
      <c r="A1719" s="39" t="s">
        <v>13</v>
      </c>
      <c r="B1719" s="40">
        <v>1185732</v>
      </c>
      <c r="C1719" s="41">
        <v>44545</v>
      </c>
      <c r="D1719" s="40" t="s">
        <v>35</v>
      </c>
      <c r="E1719" s="40" t="s">
        <v>73</v>
      </c>
      <c r="F1719" s="40" t="s">
        <v>74</v>
      </c>
      <c r="G1719" s="40" t="s">
        <v>21</v>
      </c>
      <c r="H1719" s="42">
        <v>60</v>
      </c>
      <c r="I1719" s="43">
        <v>5500</v>
      </c>
      <c r="J1719" s="43">
        <v>3300000</v>
      </c>
      <c r="K1719" s="43">
        <v>1320000</v>
      </c>
      <c r="L1719" s="44">
        <v>0.39999999999999997</v>
      </c>
      <c r="M1719" s="45" t="s">
        <v>17</v>
      </c>
    </row>
    <row r="1720" spans="1:13">
      <c r="A1720" s="32" t="s">
        <v>13</v>
      </c>
      <c r="B1720" s="33">
        <v>1185732</v>
      </c>
      <c r="C1720" s="34">
        <v>44545</v>
      </c>
      <c r="D1720" s="33" t="s">
        <v>35</v>
      </c>
      <c r="E1720" s="33" t="s">
        <v>73</v>
      </c>
      <c r="F1720" s="33" t="s">
        <v>74</v>
      </c>
      <c r="G1720" s="33" t="s">
        <v>22</v>
      </c>
      <c r="H1720" s="35">
        <v>64.999999999999986</v>
      </c>
      <c r="I1720" s="36">
        <v>6500</v>
      </c>
      <c r="J1720" s="36">
        <v>4224999.9999999991</v>
      </c>
      <c r="K1720" s="36">
        <v>2323749.9999999995</v>
      </c>
      <c r="L1720" s="37">
        <v>0.55000000000000004</v>
      </c>
      <c r="M1720" s="38" t="s">
        <v>17</v>
      </c>
    </row>
    <row r="1721" spans="1:13" ht="30">
      <c r="A1721" s="39" t="s">
        <v>13</v>
      </c>
      <c r="B1721" s="40">
        <v>1185732</v>
      </c>
      <c r="C1721" s="41">
        <v>44214</v>
      </c>
      <c r="D1721" s="40" t="s">
        <v>35</v>
      </c>
      <c r="E1721" s="40" t="s">
        <v>73</v>
      </c>
      <c r="F1721" s="40" t="s">
        <v>74</v>
      </c>
      <c r="G1721" s="40" t="s">
        <v>16</v>
      </c>
      <c r="H1721" s="42">
        <v>30</v>
      </c>
      <c r="I1721" s="43">
        <v>6250</v>
      </c>
      <c r="J1721" s="43">
        <v>1875000</v>
      </c>
      <c r="K1721" s="43">
        <v>750000</v>
      </c>
      <c r="L1721" s="44">
        <v>0.4</v>
      </c>
      <c r="M1721" s="45" t="s">
        <v>17</v>
      </c>
    </row>
    <row r="1722" spans="1:13" ht="30">
      <c r="A1722" s="32" t="s">
        <v>13</v>
      </c>
      <c r="B1722" s="33">
        <v>1185732</v>
      </c>
      <c r="C1722" s="34">
        <v>44214</v>
      </c>
      <c r="D1722" s="33" t="s">
        <v>35</v>
      </c>
      <c r="E1722" s="33" t="s">
        <v>73</v>
      </c>
      <c r="F1722" s="33" t="s">
        <v>74</v>
      </c>
      <c r="G1722" s="33" t="s">
        <v>18</v>
      </c>
      <c r="H1722" s="35">
        <v>30</v>
      </c>
      <c r="I1722" s="36">
        <v>4250</v>
      </c>
      <c r="J1722" s="36">
        <v>1275000</v>
      </c>
      <c r="K1722" s="36">
        <v>446250</v>
      </c>
      <c r="L1722" s="37">
        <v>0.35</v>
      </c>
      <c r="M1722" s="38" t="s">
        <v>17</v>
      </c>
    </row>
    <row r="1723" spans="1:13" ht="30">
      <c r="A1723" s="39" t="s">
        <v>13</v>
      </c>
      <c r="B1723" s="40">
        <v>1185732</v>
      </c>
      <c r="C1723" s="41">
        <v>44214</v>
      </c>
      <c r="D1723" s="40" t="s">
        <v>35</v>
      </c>
      <c r="E1723" s="40" t="s">
        <v>73</v>
      </c>
      <c r="F1723" s="40" t="s">
        <v>74</v>
      </c>
      <c r="G1723" s="40" t="s">
        <v>19</v>
      </c>
      <c r="H1723" s="42">
        <v>20</v>
      </c>
      <c r="I1723" s="43">
        <v>4250</v>
      </c>
      <c r="J1723" s="43">
        <v>850000</v>
      </c>
      <c r="K1723" s="43">
        <v>297500</v>
      </c>
      <c r="L1723" s="44">
        <v>0.35</v>
      </c>
      <c r="M1723" s="45" t="s">
        <v>17</v>
      </c>
    </row>
    <row r="1724" spans="1:13" ht="30">
      <c r="A1724" s="32" t="s">
        <v>13</v>
      </c>
      <c r="B1724" s="33">
        <v>1185732</v>
      </c>
      <c r="C1724" s="34">
        <v>44214</v>
      </c>
      <c r="D1724" s="33" t="s">
        <v>35</v>
      </c>
      <c r="E1724" s="33" t="s">
        <v>73</v>
      </c>
      <c r="F1724" s="33" t="s">
        <v>74</v>
      </c>
      <c r="G1724" s="33" t="s">
        <v>20</v>
      </c>
      <c r="H1724" s="35">
        <v>25.000000000000007</v>
      </c>
      <c r="I1724" s="36">
        <v>2750</v>
      </c>
      <c r="J1724" s="36">
        <v>687500.00000000012</v>
      </c>
      <c r="K1724" s="36">
        <v>275000.00000000006</v>
      </c>
      <c r="L1724" s="37">
        <v>0.4</v>
      </c>
      <c r="M1724" s="38" t="s">
        <v>17</v>
      </c>
    </row>
    <row r="1725" spans="1:13">
      <c r="A1725" s="39" t="s">
        <v>13</v>
      </c>
      <c r="B1725" s="40">
        <v>1185732</v>
      </c>
      <c r="C1725" s="41">
        <v>44214</v>
      </c>
      <c r="D1725" s="40" t="s">
        <v>35</v>
      </c>
      <c r="E1725" s="40" t="s">
        <v>73</v>
      </c>
      <c r="F1725" s="40" t="s">
        <v>74</v>
      </c>
      <c r="G1725" s="40" t="s">
        <v>21</v>
      </c>
      <c r="H1725" s="42">
        <v>40</v>
      </c>
      <c r="I1725" s="43">
        <v>3250</v>
      </c>
      <c r="J1725" s="43">
        <v>1300000</v>
      </c>
      <c r="K1725" s="43">
        <v>455000</v>
      </c>
      <c r="L1725" s="44">
        <v>0.35</v>
      </c>
      <c r="M1725" s="45" t="s">
        <v>17</v>
      </c>
    </row>
    <row r="1726" spans="1:13">
      <c r="A1726" s="32" t="s">
        <v>13</v>
      </c>
      <c r="B1726" s="33">
        <v>1185732</v>
      </c>
      <c r="C1726" s="34">
        <v>44214</v>
      </c>
      <c r="D1726" s="33" t="s">
        <v>35</v>
      </c>
      <c r="E1726" s="33" t="s">
        <v>73</v>
      </c>
      <c r="F1726" s="33" t="s">
        <v>74</v>
      </c>
      <c r="G1726" s="33" t="s">
        <v>22</v>
      </c>
      <c r="H1726" s="35">
        <v>30</v>
      </c>
      <c r="I1726" s="36">
        <v>4250</v>
      </c>
      <c r="J1726" s="36">
        <v>1275000</v>
      </c>
      <c r="K1726" s="36">
        <v>637500</v>
      </c>
      <c r="L1726" s="37">
        <v>0.5</v>
      </c>
      <c r="M1726" s="38" t="s">
        <v>17</v>
      </c>
    </row>
    <row r="1727" spans="1:13" ht="30">
      <c r="A1727" s="39" t="s">
        <v>13</v>
      </c>
      <c r="B1727" s="40">
        <v>1185732</v>
      </c>
      <c r="C1727" s="41">
        <v>44245</v>
      </c>
      <c r="D1727" s="40" t="s">
        <v>35</v>
      </c>
      <c r="E1727" s="40" t="s">
        <v>73</v>
      </c>
      <c r="F1727" s="40" t="s">
        <v>74</v>
      </c>
      <c r="G1727" s="40" t="s">
        <v>16</v>
      </c>
      <c r="H1727" s="42">
        <v>30</v>
      </c>
      <c r="I1727" s="43">
        <v>6750</v>
      </c>
      <c r="J1727" s="43">
        <v>2025000</v>
      </c>
      <c r="K1727" s="43">
        <v>810000</v>
      </c>
      <c r="L1727" s="44">
        <v>0.4</v>
      </c>
      <c r="M1727" s="45" t="s">
        <v>17</v>
      </c>
    </row>
    <row r="1728" spans="1:13" ht="30">
      <c r="A1728" s="32" t="s">
        <v>13</v>
      </c>
      <c r="B1728" s="33">
        <v>1185732</v>
      </c>
      <c r="C1728" s="34">
        <v>44245</v>
      </c>
      <c r="D1728" s="33" t="s">
        <v>35</v>
      </c>
      <c r="E1728" s="33" t="s">
        <v>73</v>
      </c>
      <c r="F1728" s="33" t="s">
        <v>74</v>
      </c>
      <c r="G1728" s="33" t="s">
        <v>18</v>
      </c>
      <c r="H1728" s="35">
        <v>30</v>
      </c>
      <c r="I1728" s="36">
        <v>3250</v>
      </c>
      <c r="J1728" s="36">
        <v>975000</v>
      </c>
      <c r="K1728" s="36">
        <v>341250</v>
      </c>
      <c r="L1728" s="37">
        <v>0.35</v>
      </c>
      <c r="M1728" s="38" t="s">
        <v>17</v>
      </c>
    </row>
    <row r="1729" spans="1:13" ht="30">
      <c r="A1729" s="39" t="s">
        <v>13</v>
      </c>
      <c r="B1729" s="40">
        <v>1185732</v>
      </c>
      <c r="C1729" s="41">
        <v>44245</v>
      </c>
      <c r="D1729" s="40" t="s">
        <v>35</v>
      </c>
      <c r="E1729" s="40" t="s">
        <v>73</v>
      </c>
      <c r="F1729" s="40" t="s">
        <v>74</v>
      </c>
      <c r="G1729" s="40" t="s">
        <v>19</v>
      </c>
      <c r="H1729" s="42">
        <v>20</v>
      </c>
      <c r="I1729" s="43">
        <v>3750</v>
      </c>
      <c r="J1729" s="43">
        <v>750000</v>
      </c>
      <c r="K1729" s="43">
        <v>262500</v>
      </c>
      <c r="L1729" s="44">
        <v>0.35</v>
      </c>
      <c r="M1729" s="45" t="s">
        <v>17</v>
      </c>
    </row>
    <row r="1730" spans="1:13" ht="30">
      <c r="A1730" s="32" t="s">
        <v>13</v>
      </c>
      <c r="B1730" s="33">
        <v>1185732</v>
      </c>
      <c r="C1730" s="34">
        <v>44245</v>
      </c>
      <c r="D1730" s="33" t="s">
        <v>35</v>
      </c>
      <c r="E1730" s="33" t="s">
        <v>75</v>
      </c>
      <c r="F1730" s="33" t="s">
        <v>76</v>
      </c>
      <c r="G1730" s="33" t="s">
        <v>20</v>
      </c>
      <c r="H1730" s="35">
        <v>25.000000000000007</v>
      </c>
      <c r="I1730" s="36">
        <v>2500</v>
      </c>
      <c r="J1730" s="36">
        <v>625000.00000000012</v>
      </c>
      <c r="K1730" s="36">
        <v>250000.00000000006</v>
      </c>
      <c r="L1730" s="37">
        <v>0.4</v>
      </c>
      <c r="M1730" s="38" t="s">
        <v>17</v>
      </c>
    </row>
    <row r="1731" spans="1:13">
      <c r="A1731" s="39" t="s">
        <v>13</v>
      </c>
      <c r="B1731" s="40">
        <v>1185732</v>
      </c>
      <c r="C1731" s="41">
        <v>44245</v>
      </c>
      <c r="D1731" s="40" t="s">
        <v>35</v>
      </c>
      <c r="E1731" s="40" t="s">
        <v>75</v>
      </c>
      <c r="F1731" s="40" t="s">
        <v>76</v>
      </c>
      <c r="G1731" s="40" t="s">
        <v>21</v>
      </c>
      <c r="H1731" s="42">
        <v>40</v>
      </c>
      <c r="I1731" s="43">
        <v>3250</v>
      </c>
      <c r="J1731" s="43">
        <v>1300000</v>
      </c>
      <c r="K1731" s="43">
        <v>455000</v>
      </c>
      <c r="L1731" s="44">
        <v>0.35</v>
      </c>
      <c r="M1731" s="45" t="s">
        <v>17</v>
      </c>
    </row>
    <row r="1732" spans="1:13">
      <c r="A1732" s="32" t="s">
        <v>13</v>
      </c>
      <c r="B1732" s="33">
        <v>1185732</v>
      </c>
      <c r="C1732" s="34">
        <v>44245</v>
      </c>
      <c r="D1732" s="33" t="s">
        <v>35</v>
      </c>
      <c r="E1732" s="33" t="s">
        <v>75</v>
      </c>
      <c r="F1732" s="33" t="s">
        <v>76</v>
      </c>
      <c r="G1732" s="33" t="s">
        <v>22</v>
      </c>
      <c r="H1732" s="35">
        <v>30</v>
      </c>
      <c r="I1732" s="36">
        <v>4000</v>
      </c>
      <c r="J1732" s="36">
        <v>1200000</v>
      </c>
      <c r="K1732" s="36">
        <v>600000</v>
      </c>
      <c r="L1732" s="37">
        <v>0.5</v>
      </c>
      <c r="M1732" s="38" t="s">
        <v>17</v>
      </c>
    </row>
    <row r="1733" spans="1:13" ht="30">
      <c r="A1733" s="39" t="s">
        <v>13</v>
      </c>
      <c r="B1733" s="40">
        <v>1185732</v>
      </c>
      <c r="C1733" s="41">
        <v>44272</v>
      </c>
      <c r="D1733" s="40" t="s">
        <v>35</v>
      </c>
      <c r="E1733" s="40" t="s">
        <v>75</v>
      </c>
      <c r="F1733" s="40" t="s">
        <v>76</v>
      </c>
      <c r="G1733" s="40" t="s">
        <v>16</v>
      </c>
      <c r="H1733" s="42">
        <v>35</v>
      </c>
      <c r="I1733" s="43">
        <v>6200</v>
      </c>
      <c r="J1733" s="43">
        <v>2170000</v>
      </c>
      <c r="K1733" s="43">
        <v>868000</v>
      </c>
      <c r="L1733" s="44">
        <v>0.4</v>
      </c>
      <c r="M1733" s="45" t="s">
        <v>17</v>
      </c>
    </row>
    <row r="1734" spans="1:13" ht="30">
      <c r="A1734" s="32" t="s">
        <v>13</v>
      </c>
      <c r="B1734" s="33">
        <v>1185732</v>
      </c>
      <c r="C1734" s="34">
        <v>44272</v>
      </c>
      <c r="D1734" s="33" t="s">
        <v>35</v>
      </c>
      <c r="E1734" s="33" t="s">
        <v>75</v>
      </c>
      <c r="F1734" s="33" t="s">
        <v>76</v>
      </c>
      <c r="G1734" s="33" t="s">
        <v>18</v>
      </c>
      <c r="H1734" s="35">
        <v>35</v>
      </c>
      <c r="I1734" s="36">
        <v>3000</v>
      </c>
      <c r="J1734" s="36">
        <v>1050000</v>
      </c>
      <c r="K1734" s="36">
        <v>367500</v>
      </c>
      <c r="L1734" s="37">
        <v>0.35</v>
      </c>
      <c r="M1734" s="38" t="s">
        <v>17</v>
      </c>
    </row>
    <row r="1735" spans="1:13" ht="30">
      <c r="A1735" s="39" t="s">
        <v>13</v>
      </c>
      <c r="B1735" s="40">
        <v>1185732</v>
      </c>
      <c r="C1735" s="41">
        <v>44272</v>
      </c>
      <c r="D1735" s="40" t="s">
        <v>35</v>
      </c>
      <c r="E1735" s="40" t="s">
        <v>75</v>
      </c>
      <c r="F1735" s="40" t="s">
        <v>76</v>
      </c>
      <c r="G1735" s="40" t="s">
        <v>19</v>
      </c>
      <c r="H1735" s="42">
        <v>25.000000000000007</v>
      </c>
      <c r="I1735" s="43">
        <v>3500</v>
      </c>
      <c r="J1735" s="43">
        <v>875000.00000000023</v>
      </c>
      <c r="K1735" s="43">
        <v>306250.00000000006</v>
      </c>
      <c r="L1735" s="44">
        <v>0.35</v>
      </c>
      <c r="M1735" s="45" t="s">
        <v>17</v>
      </c>
    </row>
    <row r="1736" spans="1:13" ht="30">
      <c r="A1736" s="32" t="s">
        <v>13</v>
      </c>
      <c r="B1736" s="33">
        <v>1185732</v>
      </c>
      <c r="C1736" s="34">
        <v>44272</v>
      </c>
      <c r="D1736" s="33" t="s">
        <v>35</v>
      </c>
      <c r="E1736" s="33" t="s">
        <v>75</v>
      </c>
      <c r="F1736" s="33" t="s">
        <v>76</v>
      </c>
      <c r="G1736" s="33" t="s">
        <v>20</v>
      </c>
      <c r="H1736" s="35">
        <v>30</v>
      </c>
      <c r="I1736" s="36">
        <v>2000</v>
      </c>
      <c r="J1736" s="36">
        <v>600000</v>
      </c>
      <c r="K1736" s="36">
        <v>240000</v>
      </c>
      <c r="L1736" s="37">
        <v>0.4</v>
      </c>
      <c r="M1736" s="38" t="s">
        <v>17</v>
      </c>
    </row>
    <row r="1737" spans="1:13">
      <c r="A1737" s="39" t="s">
        <v>13</v>
      </c>
      <c r="B1737" s="40">
        <v>1185732</v>
      </c>
      <c r="C1737" s="41">
        <v>44272</v>
      </c>
      <c r="D1737" s="40" t="s">
        <v>35</v>
      </c>
      <c r="E1737" s="40" t="s">
        <v>75</v>
      </c>
      <c r="F1737" s="40" t="s">
        <v>76</v>
      </c>
      <c r="G1737" s="40" t="s">
        <v>21</v>
      </c>
      <c r="H1737" s="42">
        <v>45</v>
      </c>
      <c r="I1737" s="43">
        <v>2500</v>
      </c>
      <c r="J1737" s="43">
        <v>1125000</v>
      </c>
      <c r="K1737" s="43">
        <v>393750</v>
      </c>
      <c r="L1737" s="44">
        <v>0.35</v>
      </c>
      <c r="M1737" s="45" t="s">
        <v>17</v>
      </c>
    </row>
    <row r="1738" spans="1:13">
      <c r="A1738" s="32" t="s">
        <v>13</v>
      </c>
      <c r="B1738" s="33">
        <v>1185732</v>
      </c>
      <c r="C1738" s="34">
        <v>44272</v>
      </c>
      <c r="D1738" s="33" t="s">
        <v>35</v>
      </c>
      <c r="E1738" s="33" t="s">
        <v>75</v>
      </c>
      <c r="F1738" s="33" t="s">
        <v>76</v>
      </c>
      <c r="G1738" s="33" t="s">
        <v>22</v>
      </c>
      <c r="H1738" s="35">
        <v>35</v>
      </c>
      <c r="I1738" s="36">
        <v>3500</v>
      </c>
      <c r="J1738" s="36">
        <v>1225000</v>
      </c>
      <c r="K1738" s="36">
        <v>612500</v>
      </c>
      <c r="L1738" s="37">
        <v>0.5</v>
      </c>
      <c r="M1738" s="38" t="s">
        <v>17</v>
      </c>
    </row>
    <row r="1739" spans="1:13" ht="30">
      <c r="A1739" s="39" t="s">
        <v>13</v>
      </c>
      <c r="B1739" s="40">
        <v>1185732</v>
      </c>
      <c r="C1739" s="41">
        <v>44304</v>
      </c>
      <c r="D1739" s="40" t="s">
        <v>35</v>
      </c>
      <c r="E1739" s="40" t="s">
        <v>75</v>
      </c>
      <c r="F1739" s="40" t="s">
        <v>76</v>
      </c>
      <c r="G1739" s="40" t="s">
        <v>16</v>
      </c>
      <c r="H1739" s="42">
        <v>35</v>
      </c>
      <c r="I1739" s="43">
        <v>5750</v>
      </c>
      <c r="J1739" s="43">
        <v>2012500</v>
      </c>
      <c r="K1739" s="43">
        <v>805000</v>
      </c>
      <c r="L1739" s="44">
        <v>0.4</v>
      </c>
      <c r="M1739" s="45" t="s">
        <v>17</v>
      </c>
    </row>
    <row r="1740" spans="1:13" ht="30">
      <c r="A1740" s="32" t="s">
        <v>13</v>
      </c>
      <c r="B1740" s="33">
        <v>1185732</v>
      </c>
      <c r="C1740" s="34">
        <v>44304</v>
      </c>
      <c r="D1740" s="33" t="s">
        <v>35</v>
      </c>
      <c r="E1740" s="33" t="s">
        <v>75</v>
      </c>
      <c r="F1740" s="33" t="s">
        <v>76</v>
      </c>
      <c r="G1740" s="33" t="s">
        <v>18</v>
      </c>
      <c r="H1740" s="35">
        <v>30.000000000000004</v>
      </c>
      <c r="I1740" s="36">
        <v>2750</v>
      </c>
      <c r="J1740" s="36">
        <v>825000.00000000012</v>
      </c>
      <c r="K1740" s="36">
        <v>288750</v>
      </c>
      <c r="L1740" s="37">
        <v>0.35</v>
      </c>
      <c r="M1740" s="38" t="s">
        <v>17</v>
      </c>
    </row>
    <row r="1741" spans="1:13" ht="30">
      <c r="A1741" s="39" t="s">
        <v>13</v>
      </c>
      <c r="B1741" s="40">
        <v>1185732</v>
      </c>
      <c r="C1741" s="41">
        <v>44304</v>
      </c>
      <c r="D1741" s="40" t="s">
        <v>35</v>
      </c>
      <c r="E1741" s="40" t="s">
        <v>75</v>
      </c>
      <c r="F1741" s="40" t="s">
        <v>76</v>
      </c>
      <c r="G1741" s="40" t="s">
        <v>19</v>
      </c>
      <c r="H1741" s="42">
        <v>20.000000000000007</v>
      </c>
      <c r="I1741" s="43">
        <v>2750</v>
      </c>
      <c r="J1741" s="43">
        <v>550000.00000000023</v>
      </c>
      <c r="K1741" s="43">
        <v>192500.00000000006</v>
      </c>
      <c r="L1741" s="44">
        <v>0.35</v>
      </c>
      <c r="M1741" s="45" t="s">
        <v>17</v>
      </c>
    </row>
    <row r="1742" spans="1:13" ht="30">
      <c r="A1742" s="32" t="s">
        <v>13</v>
      </c>
      <c r="B1742" s="33">
        <v>1185732</v>
      </c>
      <c r="C1742" s="34">
        <v>44304</v>
      </c>
      <c r="D1742" s="33" t="s">
        <v>35</v>
      </c>
      <c r="E1742" s="33" t="s">
        <v>75</v>
      </c>
      <c r="F1742" s="33" t="s">
        <v>76</v>
      </c>
      <c r="G1742" s="33" t="s">
        <v>20</v>
      </c>
      <c r="H1742" s="35">
        <v>25</v>
      </c>
      <c r="I1742" s="36">
        <v>2000</v>
      </c>
      <c r="J1742" s="36">
        <v>500000</v>
      </c>
      <c r="K1742" s="36">
        <v>200000</v>
      </c>
      <c r="L1742" s="37">
        <v>0.4</v>
      </c>
      <c r="M1742" s="38" t="s">
        <v>17</v>
      </c>
    </row>
    <row r="1743" spans="1:13">
      <c r="A1743" s="39" t="s">
        <v>13</v>
      </c>
      <c r="B1743" s="40">
        <v>1185732</v>
      </c>
      <c r="C1743" s="41">
        <v>44304</v>
      </c>
      <c r="D1743" s="40" t="s">
        <v>35</v>
      </c>
      <c r="E1743" s="40" t="s">
        <v>75</v>
      </c>
      <c r="F1743" s="40" t="s">
        <v>76</v>
      </c>
      <c r="G1743" s="40" t="s">
        <v>21</v>
      </c>
      <c r="H1743" s="42">
        <v>40</v>
      </c>
      <c r="I1743" s="43">
        <v>2250</v>
      </c>
      <c r="J1743" s="43">
        <v>900000</v>
      </c>
      <c r="K1743" s="43">
        <v>315000</v>
      </c>
      <c r="L1743" s="44">
        <v>0.35</v>
      </c>
      <c r="M1743" s="45" t="s">
        <v>17</v>
      </c>
    </row>
    <row r="1744" spans="1:13">
      <c r="A1744" s="32" t="s">
        <v>13</v>
      </c>
      <c r="B1744" s="33">
        <v>1185732</v>
      </c>
      <c r="C1744" s="34">
        <v>44304</v>
      </c>
      <c r="D1744" s="33" t="s">
        <v>35</v>
      </c>
      <c r="E1744" s="33" t="s">
        <v>75</v>
      </c>
      <c r="F1744" s="33" t="s">
        <v>76</v>
      </c>
      <c r="G1744" s="33" t="s">
        <v>22</v>
      </c>
      <c r="H1744" s="35">
        <v>30.000000000000004</v>
      </c>
      <c r="I1744" s="36">
        <v>3500</v>
      </c>
      <c r="J1744" s="36">
        <v>1050000.0000000002</v>
      </c>
      <c r="K1744" s="36">
        <v>525000.00000000012</v>
      </c>
      <c r="L1744" s="37">
        <v>0.5</v>
      </c>
      <c r="M1744" s="38" t="s">
        <v>17</v>
      </c>
    </row>
    <row r="1745" spans="1:13" ht="30">
      <c r="A1745" s="39" t="s">
        <v>13</v>
      </c>
      <c r="B1745" s="40">
        <v>1185732</v>
      </c>
      <c r="C1745" s="41">
        <v>44335</v>
      </c>
      <c r="D1745" s="40" t="s">
        <v>35</v>
      </c>
      <c r="E1745" s="40" t="s">
        <v>75</v>
      </c>
      <c r="F1745" s="40" t="s">
        <v>76</v>
      </c>
      <c r="G1745" s="40" t="s">
        <v>16</v>
      </c>
      <c r="H1745" s="42">
        <v>40</v>
      </c>
      <c r="I1745" s="43">
        <v>6200</v>
      </c>
      <c r="J1745" s="43">
        <v>2480000</v>
      </c>
      <c r="K1745" s="43">
        <v>992000</v>
      </c>
      <c r="L1745" s="44">
        <v>0.4</v>
      </c>
      <c r="M1745" s="45" t="s">
        <v>17</v>
      </c>
    </row>
    <row r="1746" spans="1:13" ht="30">
      <c r="A1746" s="32" t="s">
        <v>13</v>
      </c>
      <c r="B1746" s="33">
        <v>1185732</v>
      </c>
      <c r="C1746" s="34">
        <v>44335</v>
      </c>
      <c r="D1746" s="33" t="s">
        <v>35</v>
      </c>
      <c r="E1746" s="33" t="s">
        <v>75</v>
      </c>
      <c r="F1746" s="33" t="s">
        <v>76</v>
      </c>
      <c r="G1746" s="33" t="s">
        <v>18</v>
      </c>
      <c r="H1746" s="35">
        <v>35.000000000000007</v>
      </c>
      <c r="I1746" s="36">
        <v>3250</v>
      </c>
      <c r="J1746" s="36">
        <v>1137500.0000000002</v>
      </c>
      <c r="K1746" s="36">
        <v>398125.00000000006</v>
      </c>
      <c r="L1746" s="37">
        <v>0.35</v>
      </c>
      <c r="M1746" s="38" t="s">
        <v>17</v>
      </c>
    </row>
    <row r="1747" spans="1:13" ht="30">
      <c r="A1747" s="39" t="s">
        <v>13</v>
      </c>
      <c r="B1747" s="40">
        <v>1185732</v>
      </c>
      <c r="C1747" s="41">
        <v>44335</v>
      </c>
      <c r="D1747" s="40" t="s">
        <v>35</v>
      </c>
      <c r="E1747" s="40" t="s">
        <v>75</v>
      </c>
      <c r="F1747" s="40" t="s">
        <v>76</v>
      </c>
      <c r="G1747" s="40" t="s">
        <v>19</v>
      </c>
      <c r="H1747" s="42">
        <v>30.000000000000004</v>
      </c>
      <c r="I1747" s="43">
        <v>3000</v>
      </c>
      <c r="J1747" s="43">
        <v>900000.00000000012</v>
      </c>
      <c r="K1747" s="43">
        <v>315000</v>
      </c>
      <c r="L1747" s="44">
        <v>0.35</v>
      </c>
      <c r="M1747" s="45" t="s">
        <v>17</v>
      </c>
    </row>
    <row r="1748" spans="1:13" ht="30">
      <c r="A1748" s="32" t="s">
        <v>13</v>
      </c>
      <c r="B1748" s="33">
        <v>1185732</v>
      </c>
      <c r="C1748" s="34">
        <v>44335</v>
      </c>
      <c r="D1748" s="33" t="s">
        <v>35</v>
      </c>
      <c r="E1748" s="33" t="s">
        <v>75</v>
      </c>
      <c r="F1748" s="33" t="s">
        <v>76</v>
      </c>
      <c r="G1748" s="33" t="s">
        <v>20</v>
      </c>
      <c r="H1748" s="35">
        <v>30.000000000000004</v>
      </c>
      <c r="I1748" s="36">
        <v>2250</v>
      </c>
      <c r="J1748" s="36">
        <v>675000.00000000012</v>
      </c>
      <c r="K1748" s="36">
        <v>270000.00000000006</v>
      </c>
      <c r="L1748" s="37">
        <v>0.4</v>
      </c>
      <c r="M1748" s="38" t="s">
        <v>17</v>
      </c>
    </row>
    <row r="1749" spans="1:13">
      <c r="A1749" s="39" t="s">
        <v>13</v>
      </c>
      <c r="B1749" s="40">
        <v>1185732</v>
      </c>
      <c r="C1749" s="41">
        <v>44335</v>
      </c>
      <c r="D1749" s="40" t="s">
        <v>35</v>
      </c>
      <c r="E1749" s="40" t="s">
        <v>75</v>
      </c>
      <c r="F1749" s="40" t="s">
        <v>76</v>
      </c>
      <c r="G1749" s="40" t="s">
        <v>21</v>
      </c>
      <c r="H1749" s="42">
        <v>44.999999999999993</v>
      </c>
      <c r="I1749" s="43">
        <v>2500</v>
      </c>
      <c r="J1749" s="43">
        <v>1124999.9999999998</v>
      </c>
      <c r="K1749" s="43">
        <v>393749.99999999988</v>
      </c>
      <c r="L1749" s="44">
        <v>0.35</v>
      </c>
      <c r="M1749" s="45" t="s">
        <v>17</v>
      </c>
    </row>
    <row r="1750" spans="1:13">
      <c r="A1750" s="32" t="s">
        <v>13</v>
      </c>
      <c r="B1750" s="33">
        <v>1185732</v>
      </c>
      <c r="C1750" s="34">
        <v>44335</v>
      </c>
      <c r="D1750" s="33" t="s">
        <v>35</v>
      </c>
      <c r="E1750" s="33" t="s">
        <v>75</v>
      </c>
      <c r="F1750" s="33" t="s">
        <v>76</v>
      </c>
      <c r="G1750" s="33" t="s">
        <v>22</v>
      </c>
      <c r="H1750" s="35">
        <v>49.999999999999993</v>
      </c>
      <c r="I1750" s="36">
        <v>3500</v>
      </c>
      <c r="J1750" s="36">
        <v>1749999.9999999998</v>
      </c>
      <c r="K1750" s="36">
        <v>874999.99999999988</v>
      </c>
      <c r="L1750" s="37">
        <v>0.5</v>
      </c>
      <c r="M1750" s="38" t="s">
        <v>17</v>
      </c>
    </row>
    <row r="1751" spans="1:13" ht="30">
      <c r="A1751" s="39" t="s">
        <v>13</v>
      </c>
      <c r="B1751" s="40">
        <v>1185732</v>
      </c>
      <c r="C1751" s="41">
        <v>44365</v>
      </c>
      <c r="D1751" s="40" t="s">
        <v>35</v>
      </c>
      <c r="E1751" s="40" t="s">
        <v>75</v>
      </c>
      <c r="F1751" s="40" t="s">
        <v>76</v>
      </c>
      <c r="G1751" s="40" t="s">
        <v>16</v>
      </c>
      <c r="H1751" s="42">
        <v>35</v>
      </c>
      <c r="I1751" s="43">
        <v>6000</v>
      </c>
      <c r="J1751" s="43">
        <v>2100000</v>
      </c>
      <c r="K1751" s="43">
        <v>840000</v>
      </c>
      <c r="L1751" s="44">
        <v>0.4</v>
      </c>
      <c r="M1751" s="45" t="s">
        <v>17</v>
      </c>
    </row>
    <row r="1752" spans="1:13" ht="30">
      <c r="A1752" s="32" t="s">
        <v>13</v>
      </c>
      <c r="B1752" s="33">
        <v>1185732</v>
      </c>
      <c r="C1752" s="34">
        <v>44365</v>
      </c>
      <c r="D1752" s="33" t="s">
        <v>35</v>
      </c>
      <c r="E1752" s="33" t="s">
        <v>75</v>
      </c>
      <c r="F1752" s="33" t="s">
        <v>76</v>
      </c>
      <c r="G1752" s="33" t="s">
        <v>18</v>
      </c>
      <c r="H1752" s="35">
        <v>30.000000000000011</v>
      </c>
      <c r="I1752" s="36">
        <v>3500</v>
      </c>
      <c r="J1752" s="36">
        <v>1050000.0000000005</v>
      </c>
      <c r="K1752" s="36">
        <v>367500.00000000012</v>
      </c>
      <c r="L1752" s="37">
        <v>0.35</v>
      </c>
      <c r="M1752" s="38" t="s">
        <v>17</v>
      </c>
    </row>
    <row r="1753" spans="1:13" ht="30">
      <c r="A1753" s="39" t="s">
        <v>13</v>
      </c>
      <c r="B1753" s="40">
        <v>1185732</v>
      </c>
      <c r="C1753" s="41">
        <v>44365</v>
      </c>
      <c r="D1753" s="40" t="s">
        <v>35</v>
      </c>
      <c r="E1753" s="40" t="s">
        <v>75</v>
      </c>
      <c r="F1753" s="40" t="s">
        <v>76</v>
      </c>
      <c r="G1753" s="40" t="s">
        <v>19</v>
      </c>
      <c r="H1753" s="42">
        <v>25.000000000000007</v>
      </c>
      <c r="I1753" s="43">
        <v>3750</v>
      </c>
      <c r="J1753" s="43">
        <v>937500.00000000023</v>
      </c>
      <c r="K1753" s="43">
        <v>328125.00000000006</v>
      </c>
      <c r="L1753" s="44">
        <v>0.35</v>
      </c>
      <c r="M1753" s="45" t="s">
        <v>17</v>
      </c>
    </row>
    <row r="1754" spans="1:13" ht="30">
      <c r="A1754" s="32" t="s">
        <v>13</v>
      </c>
      <c r="B1754" s="33">
        <v>1185732</v>
      </c>
      <c r="C1754" s="34">
        <v>44365</v>
      </c>
      <c r="D1754" s="33" t="s">
        <v>35</v>
      </c>
      <c r="E1754" s="33" t="s">
        <v>75</v>
      </c>
      <c r="F1754" s="33" t="s">
        <v>76</v>
      </c>
      <c r="G1754" s="33" t="s">
        <v>20</v>
      </c>
      <c r="H1754" s="35">
        <v>25.000000000000007</v>
      </c>
      <c r="I1754" s="36">
        <v>3500</v>
      </c>
      <c r="J1754" s="36">
        <v>875000.00000000023</v>
      </c>
      <c r="K1754" s="36">
        <v>350000.00000000012</v>
      </c>
      <c r="L1754" s="37">
        <v>0.4</v>
      </c>
      <c r="M1754" s="38" t="s">
        <v>17</v>
      </c>
    </row>
    <row r="1755" spans="1:13">
      <c r="A1755" s="39" t="s">
        <v>13</v>
      </c>
      <c r="B1755" s="40">
        <v>1185732</v>
      </c>
      <c r="C1755" s="41">
        <v>44365</v>
      </c>
      <c r="D1755" s="40" t="s">
        <v>35</v>
      </c>
      <c r="E1755" s="40" t="s">
        <v>75</v>
      </c>
      <c r="F1755" s="40" t="s">
        <v>76</v>
      </c>
      <c r="G1755" s="40" t="s">
        <v>21</v>
      </c>
      <c r="H1755" s="42">
        <v>40</v>
      </c>
      <c r="I1755" s="43">
        <v>3500</v>
      </c>
      <c r="J1755" s="43">
        <v>1400000</v>
      </c>
      <c r="K1755" s="43">
        <v>489999.99999999994</v>
      </c>
      <c r="L1755" s="44">
        <v>0.35</v>
      </c>
      <c r="M1755" s="45" t="s">
        <v>17</v>
      </c>
    </row>
    <row r="1756" spans="1:13">
      <c r="A1756" s="32" t="s">
        <v>13</v>
      </c>
      <c r="B1756" s="33">
        <v>1185732</v>
      </c>
      <c r="C1756" s="34">
        <v>44365</v>
      </c>
      <c r="D1756" s="33" t="s">
        <v>35</v>
      </c>
      <c r="E1756" s="33" t="s">
        <v>75</v>
      </c>
      <c r="F1756" s="33" t="s">
        <v>76</v>
      </c>
      <c r="G1756" s="33" t="s">
        <v>22</v>
      </c>
      <c r="H1756" s="35">
        <v>45</v>
      </c>
      <c r="I1756" s="36">
        <v>5250</v>
      </c>
      <c r="J1756" s="36">
        <v>2362500</v>
      </c>
      <c r="K1756" s="36">
        <v>1181250</v>
      </c>
      <c r="L1756" s="37">
        <v>0.5</v>
      </c>
      <c r="M1756" s="38" t="s">
        <v>17</v>
      </c>
    </row>
    <row r="1757" spans="1:13" ht="30">
      <c r="A1757" s="39" t="s">
        <v>13</v>
      </c>
      <c r="B1757" s="40">
        <v>1185732</v>
      </c>
      <c r="C1757" s="41">
        <v>44394</v>
      </c>
      <c r="D1757" s="40" t="s">
        <v>35</v>
      </c>
      <c r="E1757" s="40" t="s">
        <v>75</v>
      </c>
      <c r="F1757" s="40" t="s">
        <v>76</v>
      </c>
      <c r="G1757" s="40" t="s">
        <v>16</v>
      </c>
      <c r="H1757" s="42">
        <v>40</v>
      </c>
      <c r="I1757" s="43">
        <v>7500</v>
      </c>
      <c r="J1757" s="43">
        <v>3000000</v>
      </c>
      <c r="K1757" s="43">
        <v>1200000</v>
      </c>
      <c r="L1757" s="44">
        <v>0.4</v>
      </c>
      <c r="M1757" s="45" t="s">
        <v>17</v>
      </c>
    </row>
    <row r="1758" spans="1:13" ht="30">
      <c r="A1758" s="32" t="s">
        <v>13</v>
      </c>
      <c r="B1758" s="33">
        <v>1185732</v>
      </c>
      <c r="C1758" s="34">
        <v>44394</v>
      </c>
      <c r="D1758" s="33" t="s">
        <v>35</v>
      </c>
      <c r="E1758" s="33" t="s">
        <v>75</v>
      </c>
      <c r="F1758" s="33" t="s">
        <v>76</v>
      </c>
      <c r="G1758" s="33" t="s">
        <v>18</v>
      </c>
      <c r="H1758" s="35">
        <v>35.000000000000007</v>
      </c>
      <c r="I1758" s="36">
        <v>5000</v>
      </c>
      <c r="J1758" s="36">
        <v>1750000.0000000002</v>
      </c>
      <c r="K1758" s="36">
        <v>612500</v>
      </c>
      <c r="L1758" s="37">
        <v>0.35</v>
      </c>
      <c r="M1758" s="38" t="s">
        <v>17</v>
      </c>
    </row>
    <row r="1759" spans="1:13" ht="30">
      <c r="A1759" s="39" t="s">
        <v>13</v>
      </c>
      <c r="B1759" s="40">
        <v>1185732</v>
      </c>
      <c r="C1759" s="41">
        <v>44394</v>
      </c>
      <c r="D1759" s="40" t="s">
        <v>35</v>
      </c>
      <c r="E1759" s="40" t="s">
        <v>75</v>
      </c>
      <c r="F1759" s="40" t="s">
        <v>76</v>
      </c>
      <c r="G1759" s="40" t="s">
        <v>19</v>
      </c>
      <c r="H1759" s="42">
        <v>30.000000000000004</v>
      </c>
      <c r="I1759" s="43">
        <v>4250</v>
      </c>
      <c r="J1759" s="43">
        <v>1275000.0000000002</v>
      </c>
      <c r="K1759" s="43">
        <v>446250.00000000006</v>
      </c>
      <c r="L1759" s="44">
        <v>0.35</v>
      </c>
      <c r="M1759" s="45" t="s">
        <v>17</v>
      </c>
    </row>
    <row r="1760" spans="1:13" ht="30">
      <c r="A1760" s="32" t="s">
        <v>13</v>
      </c>
      <c r="B1760" s="33">
        <v>1185732</v>
      </c>
      <c r="C1760" s="34">
        <v>44394</v>
      </c>
      <c r="D1760" s="33" t="s">
        <v>35</v>
      </c>
      <c r="E1760" s="33" t="s">
        <v>75</v>
      </c>
      <c r="F1760" s="33" t="s">
        <v>76</v>
      </c>
      <c r="G1760" s="33" t="s">
        <v>20</v>
      </c>
      <c r="H1760" s="35">
        <v>30.000000000000004</v>
      </c>
      <c r="I1760" s="36">
        <v>3750</v>
      </c>
      <c r="J1760" s="36">
        <v>1125000.0000000002</v>
      </c>
      <c r="K1760" s="36">
        <v>450000.00000000012</v>
      </c>
      <c r="L1760" s="37">
        <v>0.4</v>
      </c>
      <c r="M1760" s="38" t="s">
        <v>17</v>
      </c>
    </row>
    <row r="1761" spans="1:13">
      <c r="A1761" s="39" t="s">
        <v>13</v>
      </c>
      <c r="B1761" s="40">
        <v>1185732</v>
      </c>
      <c r="C1761" s="41">
        <v>44394</v>
      </c>
      <c r="D1761" s="40" t="s">
        <v>35</v>
      </c>
      <c r="E1761" s="40" t="s">
        <v>75</v>
      </c>
      <c r="F1761" s="40" t="s">
        <v>76</v>
      </c>
      <c r="G1761" s="40" t="s">
        <v>21</v>
      </c>
      <c r="H1761" s="42">
        <v>40</v>
      </c>
      <c r="I1761" s="43">
        <v>3750</v>
      </c>
      <c r="J1761" s="43">
        <v>1500000</v>
      </c>
      <c r="K1761" s="43">
        <v>525000</v>
      </c>
      <c r="L1761" s="44">
        <v>0.35</v>
      </c>
      <c r="M1761" s="45" t="s">
        <v>17</v>
      </c>
    </row>
    <row r="1762" spans="1:13">
      <c r="A1762" s="32" t="s">
        <v>13</v>
      </c>
      <c r="B1762" s="33">
        <v>1185732</v>
      </c>
      <c r="C1762" s="34">
        <v>44394</v>
      </c>
      <c r="D1762" s="33" t="s">
        <v>35</v>
      </c>
      <c r="E1762" s="33" t="s">
        <v>75</v>
      </c>
      <c r="F1762" s="33" t="s">
        <v>76</v>
      </c>
      <c r="G1762" s="33" t="s">
        <v>22</v>
      </c>
      <c r="H1762" s="35">
        <v>45</v>
      </c>
      <c r="I1762" s="36">
        <v>5500</v>
      </c>
      <c r="J1762" s="36">
        <v>2475000</v>
      </c>
      <c r="K1762" s="36">
        <v>1237500</v>
      </c>
      <c r="L1762" s="37">
        <v>0.5</v>
      </c>
      <c r="M1762" s="38" t="s">
        <v>17</v>
      </c>
    </row>
    <row r="1763" spans="1:13" ht="30">
      <c r="A1763" s="39" t="s">
        <v>13</v>
      </c>
      <c r="B1763" s="40">
        <v>1185732</v>
      </c>
      <c r="C1763" s="41">
        <v>44426</v>
      </c>
      <c r="D1763" s="40" t="s">
        <v>35</v>
      </c>
      <c r="E1763" s="40" t="s">
        <v>75</v>
      </c>
      <c r="F1763" s="40" t="s">
        <v>76</v>
      </c>
      <c r="G1763" s="40" t="s">
        <v>16</v>
      </c>
      <c r="H1763" s="42">
        <v>40</v>
      </c>
      <c r="I1763" s="43">
        <v>7000</v>
      </c>
      <c r="J1763" s="43">
        <v>2800000</v>
      </c>
      <c r="K1763" s="43">
        <v>1120000</v>
      </c>
      <c r="L1763" s="44">
        <v>0.4</v>
      </c>
      <c r="M1763" s="45" t="s">
        <v>17</v>
      </c>
    </row>
    <row r="1764" spans="1:13" ht="30">
      <c r="A1764" s="32" t="s">
        <v>13</v>
      </c>
      <c r="B1764" s="33">
        <v>1185732</v>
      </c>
      <c r="C1764" s="34">
        <v>44426</v>
      </c>
      <c r="D1764" s="33" t="s">
        <v>35</v>
      </c>
      <c r="E1764" s="33" t="s">
        <v>75</v>
      </c>
      <c r="F1764" s="33" t="s">
        <v>76</v>
      </c>
      <c r="G1764" s="33" t="s">
        <v>18</v>
      </c>
      <c r="H1764" s="35">
        <v>40.000000000000007</v>
      </c>
      <c r="I1764" s="36">
        <v>4750</v>
      </c>
      <c r="J1764" s="36">
        <v>1900000.0000000002</v>
      </c>
      <c r="K1764" s="36">
        <v>665000</v>
      </c>
      <c r="L1764" s="37">
        <v>0.35</v>
      </c>
      <c r="M1764" s="38" t="s">
        <v>17</v>
      </c>
    </row>
    <row r="1765" spans="1:13" ht="30">
      <c r="A1765" s="39" t="s">
        <v>13</v>
      </c>
      <c r="B1765" s="40">
        <v>1185732</v>
      </c>
      <c r="C1765" s="41">
        <v>44426</v>
      </c>
      <c r="D1765" s="40" t="s">
        <v>35</v>
      </c>
      <c r="E1765" s="40" t="s">
        <v>75</v>
      </c>
      <c r="F1765" s="40" t="s">
        <v>76</v>
      </c>
      <c r="G1765" s="40" t="s">
        <v>19</v>
      </c>
      <c r="H1765" s="42">
        <v>35</v>
      </c>
      <c r="I1765" s="43">
        <v>4000</v>
      </c>
      <c r="J1765" s="43">
        <v>1400000</v>
      </c>
      <c r="K1765" s="43">
        <v>489999.99999999994</v>
      </c>
      <c r="L1765" s="44">
        <v>0.35</v>
      </c>
      <c r="M1765" s="45" t="s">
        <v>17</v>
      </c>
    </row>
    <row r="1766" spans="1:13" ht="30">
      <c r="A1766" s="32" t="s">
        <v>13</v>
      </c>
      <c r="B1766" s="33">
        <v>1185732</v>
      </c>
      <c r="C1766" s="34">
        <v>44426</v>
      </c>
      <c r="D1766" s="33" t="s">
        <v>35</v>
      </c>
      <c r="E1766" s="33" t="s">
        <v>75</v>
      </c>
      <c r="F1766" s="33" t="s">
        <v>76</v>
      </c>
      <c r="G1766" s="33" t="s">
        <v>20</v>
      </c>
      <c r="H1766" s="35">
        <v>25.000000000000007</v>
      </c>
      <c r="I1766" s="36">
        <v>3250</v>
      </c>
      <c r="J1766" s="36">
        <v>812500.00000000023</v>
      </c>
      <c r="K1766" s="36">
        <v>325000.00000000012</v>
      </c>
      <c r="L1766" s="37">
        <v>0.4</v>
      </c>
      <c r="M1766" s="38" t="s">
        <v>17</v>
      </c>
    </row>
    <row r="1767" spans="1:13">
      <c r="A1767" s="39" t="s">
        <v>13</v>
      </c>
      <c r="B1767" s="40">
        <v>1185732</v>
      </c>
      <c r="C1767" s="41">
        <v>44426</v>
      </c>
      <c r="D1767" s="40" t="s">
        <v>35</v>
      </c>
      <c r="E1767" s="40" t="s">
        <v>75</v>
      </c>
      <c r="F1767" s="40" t="s">
        <v>76</v>
      </c>
      <c r="G1767" s="40" t="s">
        <v>21</v>
      </c>
      <c r="H1767" s="42">
        <v>35</v>
      </c>
      <c r="I1767" s="43">
        <v>3000</v>
      </c>
      <c r="J1767" s="43">
        <v>1050000</v>
      </c>
      <c r="K1767" s="43">
        <v>367500</v>
      </c>
      <c r="L1767" s="44">
        <v>0.35</v>
      </c>
      <c r="M1767" s="45" t="s">
        <v>17</v>
      </c>
    </row>
    <row r="1768" spans="1:13">
      <c r="A1768" s="32" t="s">
        <v>13</v>
      </c>
      <c r="B1768" s="33">
        <v>1185732</v>
      </c>
      <c r="C1768" s="34">
        <v>44426</v>
      </c>
      <c r="D1768" s="33" t="s">
        <v>35</v>
      </c>
      <c r="E1768" s="33" t="s">
        <v>75</v>
      </c>
      <c r="F1768" s="33" t="s">
        <v>76</v>
      </c>
      <c r="G1768" s="33" t="s">
        <v>22</v>
      </c>
      <c r="H1768" s="35">
        <v>40</v>
      </c>
      <c r="I1768" s="36">
        <v>4750</v>
      </c>
      <c r="J1768" s="36">
        <v>1900000</v>
      </c>
      <c r="K1768" s="36">
        <v>950000</v>
      </c>
      <c r="L1768" s="37">
        <v>0.5</v>
      </c>
      <c r="M1768" s="38" t="s">
        <v>17</v>
      </c>
    </row>
    <row r="1769" spans="1:13" ht="30">
      <c r="A1769" s="39" t="s">
        <v>13</v>
      </c>
      <c r="B1769" s="40">
        <v>1185732</v>
      </c>
      <c r="C1769" s="41">
        <v>44458</v>
      </c>
      <c r="D1769" s="40" t="s">
        <v>35</v>
      </c>
      <c r="E1769" s="40" t="s">
        <v>75</v>
      </c>
      <c r="F1769" s="40" t="s">
        <v>76</v>
      </c>
      <c r="G1769" s="40" t="s">
        <v>16</v>
      </c>
      <c r="H1769" s="42">
        <v>35</v>
      </c>
      <c r="I1769" s="43">
        <v>6000</v>
      </c>
      <c r="J1769" s="43">
        <v>2100000</v>
      </c>
      <c r="K1769" s="43">
        <v>840000</v>
      </c>
      <c r="L1769" s="44">
        <v>0.4</v>
      </c>
      <c r="M1769" s="45" t="s">
        <v>17</v>
      </c>
    </row>
    <row r="1770" spans="1:13" ht="30">
      <c r="A1770" s="32" t="s">
        <v>13</v>
      </c>
      <c r="B1770" s="33">
        <v>1185732</v>
      </c>
      <c r="C1770" s="34">
        <v>44458</v>
      </c>
      <c r="D1770" s="33" t="s">
        <v>35</v>
      </c>
      <c r="E1770" s="33" t="s">
        <v>75</v>
      </c>
      <c r="F1770" s="33" t="s">
        <v>76</v>
      </c>
      <c r="G1770" s="33" t="s">
        <v>18</v>
      </c>
      <c r="H1770" s="35">
        <v>30.000000000000011</v>
      </c>
      <c r="I1770" s="36">
        <v>4000</v>
      </c>
      <c r="J1770" s="36">
        <v>1200000.0000000005</v>
      </c>
      <c r="K1770" s="36">
        <v>420000.00000000012</v>
      </c>
      <c r="L1770" s="37">
        <v>0.35</v>
      </c>
      <c r="M1770" s="38" t="s">
        <v>17</v>
      </c>
    </row>
    <row r="1771" spans="1:13" ht="30">
      <c r="A1771" s="39" t="s">
        <v>13</v>
      </c>
      <c r="B1771" s="40">
        <v>1185732</v>
      </c>
      <c r="C1771" s="41">
        <v>44458</v>
      </c>
      <c r="D1771" s="40" t="s">
        <v>35</v>
      </c>
      <c r="E1771" s="40" t="s">
        <v>75</v>
      </c>
      <c r="F1771" s="40" t="s">
        <v>76</v>
      </c>
      <c r="G1771" s="40" t="s">
        <v>19</v>
      </c>
      <c r="H1771" s="42">
        <v>15.000000000000002</v>
      </c>
      <c r="I1771" s="43">
        <v>3000</v>
      </c>
      <c r="J1771" s="43">
        <v>450000.00000000006</v>
      </c>
      <c r="K1771" s="43">
        <v>157500</v>
      </c>
      <c r="L1771" s="44">
        <v>0.35</v>
      </c>
      <c r="M1771" s="45" t="s">
        <v>17</v>
      </c>
    </row>
    <row r="1772" spans="1:13" ht="30">
      <c r="A1772" s="32" t="s">
        <v>13</v>
      </c>
      <c r="B1772" s="33">
        <v>1185732</v>
      </c>
      <c r="C1772" s="34">
        <v>44458</v>
      </c>
      <c r="D1772" s="33" t="s">
        <v>35</v>
      </c>
      <c r="E1772" s="33" t="s">
        <v>75</v>
      </c>
      <c r="F1772" s="33" t="s">
        <v>76</v>
      </c>
      <c r="G1772" s="33" t="s">
        <v>20</v>
      </c>
      <c r="H1772" s="35">
        <v>15.000000000000002</v>
      </c>
      <c r="I1772" s="36">
        <v>2750</v>
      </c>
      <c r="J1772" s="36">
        <v>412500.00000000006</v>
      </c>
      <c r="K1772" s="36">
        <v>165000.00000000003</v>
      </c>
      <c r="L1772" s="37">
        <v>0.4</v>
      </c>
      <c r="M1772" s="38" t="s">
        <v>17</v>
      </c>
    </row>
    <row r="1773" spans="1:13">
      <c r="A1773" s="39" t="s">
        <v>13</v>
      </c>
      <c r="B1773" s="40">
        <v>1185732</v>
      </c>
      <c r="C1773" s="41">
        <v>44458</v>
      </c>
      <c r="D1773" s="40" t="s">
        <v>35</v>
      </c>
      <c r="E1773" s="40" t="s">
        <v>75</v>
      </c>
      <c r="F1773" s="40" t="s">
        <v>76</v>
      </c>
      <c r="G1773" s="40" t="s">
        <v>21</v>
      </c>
      <c r="H1773" s="42">
        <v>25</v>
      </c>
      <c r="I1773" s="43">
        <v>2750</v>
      </c>
      <c r="J1773" s="43">
        <v>687500</v>
      </c>
      <c r="K1773" s="43">
        <v>240624.99999999997</v>
      </c>
      <c r="L1773" s="44">
        <v>0.35</v>
      </c>
      <c r="M1773" s="45" t="s">
        <v>17</v>
      </c>
    </row>
    <row r="1774" spans="1:13">
      <c r="A1774" s="32" t="s">
        <v>13</v>
      </c>
      <c r="B1774" s="33">
        <v>1185732</v>
      </c>
      <c r="C1774" s="34">
        <v>44458</v>
      </c>
      <c r="D1774" s="33" t="s">
        <v>35</v>
      </c>
      <c r="E1774" s="33" t="s">
        <v>75</v>
      </c>
      <c r="F1774" s="33" t="s">
        <v>76</v>
      </c>
      <c r="G1774" s="33" t="s">
        <v>22</v>
      </c>
      <c r="H1774" s="35">
        <v>30.000000000000004</v>
      </c>
      <c r="I1774" s="36">
        <v>3500</v>
      </c>
      <c r="J1774" s="36">
        <v>1050000.0000000002</v>
      </c>
      <c r="K1774" s="36">
        <v>525000.00000000012</v>
      </c>
      <c r="L1774" s="37">
        <v>0.5</v>
      </c>
      <c r="M1774" s="38" t="s">
        <v>17</v>
      </c>
    </row>
    <row r="1775" spans="1:13" ht="30">
      <c r="A1775" s="39" t="s">
        <v>13</v>
      </c>
      <c r="B1775" s="40">
        <v>1185732</v>
      </c>
      <c r="C1775" s="41">
        <v>44487</v>
      </c>
      <c r="D1775" s="40" t="s">
        <v>35</v>
      </c>
      <c r="E1775" s="40" t="s">
        <v>75</v>
      </c>
      <c r="F1775" s="40" t="s">
        <v>76</v>
      </c>
      <c r="G1775" s="40" t="s">
        <v>16</v>
      </c>
      <c r="H1775" s="42">
        <v>35</v>
      </c>
      <c r="I1775" s="43">
        <v>5250</v>
      </c>
      <c r="J1775" s="43">
        <v>1837500</v>
      </c>
      <c r="K1775" s="43">
        <v>735000</v>
      </c>
      <c r="L1775" s="44">
        <v>0.4</v>
      </c>
      <c r="M1775" s="45" t="s">
        <v>17</v>
      </c>
    </row>
    <row r="1776" spans="1:13" ht="30">
      <c r="A1776" s="32" t="s">
        <v>13</v>
      </c>
      <c r="B1776" s="33">
        <v>1185732</v>
      </c>
      <c r="C1776" s="34">
        <v>44487</v>
      </c>
      <c r="D1776" s="33" t="s">
        <v>35</v>
      </c>
      <c r="E1776" s="33" t="s">
        <v>75</v>
      </c>
      <c r="F1776" s="33" t="s">
        <v>76</v>
      </c>
      <c r="G1776" s="33" t="s">
        <v>18</v>
      </c>
      <c r="H1776" s="35">
        <v>25</v>
      </c>
      <c r="I1776" s="36">
        <v>3500</v>
      </c>
      <c r="J1776" s="36">
        <v>875000</v>
      </c>
      <c r="K1776" s="36">
        <v>306250</v>
      </c>
      <c r="L1776" s="37">
        <v>0.35</v>
      </c>
      <c r="M1776" s="38" t="s">
        <v>17</v>
      </c>
    </row>
    <row r="1777" spans="1:13" ht="30">
      <c r="A1777" s="39" t="s">
        <v>13</v>
      </c>
      <c r="B1777" s="40">
        <v>1185732</v>
      </c>
      <c r="C1777" s="41">
        <v>44487</v>
      </c>
      <c r="D1777" s="40" t="s">
        <v>35</v>
      </c>
      <c r="E1777" s="40" t="s">
        <v>75</v>
      </c>
      <c r="F1777" s="40" t="s">
        <v>76</v>
      </c>
      <c r="G1777" s="40" t="s">
        <v>19</v>
      </c>
      <c r="H1777" s="42">
        <v>25</v>
      </c>
      <c r="I1777" s="43">
        <v>2500</v>
      </c>
      <c r="J1777" s="43">
        <v>625000</v>
      </c>
      <c r="K1777" s="43">
        <v>218750</v>
      </c>
      <c r="L1777" s="44">
        <v>0.35</v>
      </c>
      <c r="M1777" s="45" t="s">
        <v>17</v>
      </c>
    </row>
    <row r="1778" spans="1:13" ht="30">
      <c r="A1778" s="32" t="s">
        <v>13</v>
      </c>
      <c r="B1778" s="33">
        <v>1185732</v>
      </c>
      <c r="C1778" s="34">
        <v>44487</v>
      </c>
      <c r="D1778" s="33" t="s">
        <v>35</v>
      </c>
      <c r="E1778" s="33" t="s">
        <v>75</v>
      </c>
      <c r="F1778" s="33" t="s">
        <v>76</v>
      </c>
      <c r="G1778" s="33" t="s">
        <v>20</v>
      </c>
      <c r="H1778" s="35">
        <v>25</v>
      </c>
      <c r="I1778" s="36">
        <v>2250</v>
      </c>
      <c r="J1778" s="36">
        <v>562500</v>
      </c>
      <c r="K1778" s="36">
        <v>225000</v>
      </c>
      <c r="L1778" s="37">
        <v>0.4</v>
      </c>
      <c r="M1778" s="38" t="s">
        <v>17</v>
      </c>
    </row>
    <row r="1779" spans="1:13">
      <c r="A1779" s="39" t="s">
        <v>13</v>
      </c>
      <c r="B1779" s="40">
        <v>1185732</v>
      </c>
      <c r="C1779" s="41">
        <v>44487</v>
      </c>
      <c r="D1779" s="40" t="s">
        <v>35</v>
      </c>
      <c r="E1779" s="40" t="s">
        <v>75</v>
      </c>
      <c r="F1779" s="40" t="s">
        <v>76</v>
      </c>
      <c r="G1779" s="40" t="s">
        <v>21</v>
      </c>
      <c r="H1779" s="42">
        <v>35</v>
      </c>
      <c r="I1779" s="43">
        <v>2250</v>
      </c>
      <c r="J1779" s="43">
        <v>787500</v>
      </c>
      <c r="K1779" s="43">
        <v>275625</v>
      </c>
      <c r="L1779" s="44">
        <v>0.35</v>
      </c>
      <c r="M1779" s="45" t="s">
        <v>17</v>
      </c>
    </row>
    <row r="1780" spans="1:13">
      <c r="A1780" s="32" t="s">
        <v>13</v>
      </c>
      <c r="B1780" s="33">
        <v>1185732</v>
      </c>
      <c r="C1780" s="34">
        <v>44487</v>
      </c>
      <c r="D1780" s="33" t="s">
        <v>35</v>
      </c>
      <c r="E1780" s="33" t="s">
        <v>75</v>
      </c>
      <c r="F1780" s="33" t="s">
        <v>76</v>
      </c>
      <c r="G1780" s="33" t="s">
        <v>22</v>
      </c>
      <c r="H1780" s="35">
        <v>39.999999999999993</v>
      </c>
      <c r="I1780" s="36">
        <v>3500</v>
      </c>
      <c r="J1780" s="36">
        <v>1399999.9999999998</v>
      </c>
      <c r="K1780" s="36">
        <v>699999.99999999988</v>
      </c>
      <c r="L1780" s="37">
        <v>0.5</v>
      </c>
      <c r="M1780" s="38" t="s">
        <v>17</v>
      </c>
    </row>
    <row r="1781" spans="1:13" ht="30">
      <c r="A1781" s="39" t="s">
        <v>13</v>
      </c>
      <c r="B1781" s="40">
        <v>1185732</v>
      </c>
      <c r="C1781" s="41">
        <v>44518</v>
      </c>
      <c r="D1781" s="40" t="s">
        <v>35</v>
      </c>
      <c r="E1781" s="40" t="s">
        <v>75</v>
      </c>
      <c r="F1781" s="40" t="s">
        <v>76</v>
      </c>
      <c r="G1781" s="40" t="s">
        <v>16</v>
      </c>
      <c r="H1781" s="42">
        <v>35</v>
      </c>
      <c r="I1781" s="43">
        <v>5000</v>
      </c>
      <c r="J1781" s="43">
        <v>1750000</v>
      </c>
      <c r="K1781" s="43">
        <v>700000</v>
      </c>
      <c r="L1781" s="44">
        <v>0.4</v>
      </c>
      <c r="M1781" s="45" t="s">
        <v>17</v>
      </c>
    </row>
    <row r="1782" spans="1:13" ht="30">
      <c r="A1782" s="32" t="s">
        <v>13</v>
      </c>
      <c r="B1782" s="33">
        <v>1185732</v>
      </c>
      <c r="C1782" s="34">
        <v>44518</v>
      </c>
      <c r="D1782" s="33" t="s">
        <v>35</v>
      </c>
      <c r="E1782" s="33" t="s">
        <v>75</v>
      </c>
      <c r="F1782" s="33" t="s">
        <v>76</v>
      </c>
      <c r="G1782" s="33" t="s">
        <v>18</v>
      </c>
      <c r="H1782" s="35">
        <v>25.000000000000007</v>
      </c>
      <c r="I1782" s="36">
        <v>3500</v>
      </c>
      <c r="J1782" s="36">
        <v>875000.00000000023</v>
      </c>
      <c r="K1782" s="36">
        <v>306250.00000000006</v>
      </c>
      <c r="L1782" s="37">
        <v>0.35</v>
      </c>
      <c r="M1782" s="38" t="s">
        <v>17</v>
      </c>
    </row>
    <row r="1783" spans="1:13" ht="30">
      <c r="A1783" s="39" t="s">
        <v>13</v>
      </c>
      <c r="B1783" s="40">
        <v>1185732</v>
      </c>
      <c r="C1783" s="41">
        <v>44518</v>
      </c>
      <c r="D1783" s="40" t="s">
        <v>35</v>
      </c>
      <c r="E1783" s="40" t="s">
        <v>75</v>
      </c>
      <c r="F1783" s="40" t="s">
        <v>76</v>
      </c>
      <c r="G1783" s="40" t="s">
        <v>19</v>
      </c>
      <c r="H1783" s="42">
        <v>25.000000000000007</v>
      </c>
      <c r="I1783" s="43">
        <v>2950</v>
      </c>
      <c r="J1783" s="43">
        <v>737500.00000000012</v>
      </c>
      <c r="K1783" s="43">
        <v>258125.00000000003</v>
      </c>
      <c r="L1783" s="44">
        <v>0.35</v>
      </c>
      <c r="M1783" s="45" t="s">
        <v>17</v>
      </c>
    </row>
    <row r="1784" spans="1:13" ht="30">
      <c r="A1784" s="32" t="s">
        <v>13</v>
      </c>
      <c r="B1784" s="33">
        <v>1185732</v>
      </c>
      <c r="C1784" s="34">
        <v>44518</v>
      </c>
      <c r="D1784" s="33" t="s">
        <v>35</v>
      </c>
      <c r="E1784" s="33" t="s">
        <v>75</v>
      </c>
      <c r="F1784" s="33" t="s">
        <v>76</v>
      </c>
      <c r="G1784" s="33" t="s">
        <v>20</v>
      </c>
      <c r="H1784" s="35">
        <v>25.000000000000007</v>
      </c>
      <c r="I1784" s="36">
        <v>3250</v>
      </c>
      <c r="J1784" s="36">
        <v>812500.00000000023</v>
      </c>
      <c r="K1784" s="36">
        <v>325000.00000000012</v>
      </c>
      <c r="L1784" s="37">
        <v>0.4</v>
      </c>
      <c r="M1784" s="38" t="s">
        <v>17</v>
      </c>
    </row>
    <row r="1785" spans="1:13">
      <c r="A1785" s="39" t="s">
        <v>13</v>
      </c>
      <c r="B1785" s="40">
        <v>1185732</v>
      </c>
      <c r="C1785" s="41">
        <v>44518</v>
      </c>
      <c r="D1785" s="40" t="s">
        <v>35</v>
      </c>
      <c r="E1785" s="40" t="s">
        <v>75</v>
      </c>
      <c r="F1785" s="40" t="s">
        <v>76</v>
      </c>
      <c r="G1785" s="40" t="s">
        <v>21</v>
      </c>
      <c r="H1785" s="42">
        <v>44.999999999999993</v>
      </c>
      <c r="I1785" s="43">
        <v>3000</v>
      </c>
      <c r="J1785" s="43">
        <v>1349999.9999999998</v>
      </c>
      <c r="K1785" s="43">
        <v>472499.99999999988</v>
      </c>
      <c r="L1785" s="44">
        <v>0.35</v>
      </c>
      <c r="M1785" s="45" t="s">
        <v>17</v>
      </c>
    </row>
    <row r="1786" spans="1:13">
      <c r="A1786" s="32" t="s">
        <v>13</v>
      </c>
      <c r="B1786" s="33">
        <v>1185732</v>
      </c>
      <c r="C1786" s="34">
        <v>44518</v>
      </c>
      <c r="D1786" s="33" t="s">
        <v>35</v>
      </c>
      <c r="E1786" s="33" t="s">
        <v>75</v>
      </c>
      <c r="F1786" s="33" t="s">
        <v>76</v>
      </c>
      <c r="G1786" s="33" t="s">
        <v>22</v>
      </c>
      <c r="H1786" s="35">
        <v>49.999999999999986</v>
      </c>
      <c r="I1786" s="36">
        <v>4000</v>
      </c>
      <c r="J1786" s="36">
        <v>1999999.9999999995</v>
      </c>
      <c r="K1786" s="36">
        <v>999999.99999999977</v>
      </c>
      <c r="L1786" s="37">
        <v>0.5</v>
      </c>
      <c r="M1786" s="38" t="s">
        <v>17</v>
      </c>
    </row>
    <row r="1787" spans="1:13" ht="30">
      <c r="A1787" s="39" t="s">
        <v>13</v>
      </c>
      <c r="B1787" s="40">
        <v>1185732</v>
      </c>
      <c r="C1787" s="41">
        <v>44547</v>
      </c>
      <c r="D1787" s="40" t="s">
        <v>35</v>
      </c>
      <c r="E1787" s="40" t="s">
        <v>75</v>
      </c>
      <c r="F1787" s="40" t="s">
        <v>76</v>
      </c>
      <c r="G1787" s="40" t="s">
        <v>16</v>
      </c>
      <c r="H1787" s="42">
        <v>44.999999999999993</v>
      </c>
      <c r="I1787" s="43">
        <v>6500</v>
      </c>
      <c r="J1787" s="43">
        <v>2924999.9999999995</v>
      </c>
      <c r="K1787" s="43">
        <v>1169999.9999999998</v>
      </c>
      <c r="L1787" s="44">
        <v>0.4</v>
      </c>
      <c r="M1787" s="45" t="s">
        <v>17</v>
      </c>
    </row>
    <row r="1788" spans="1:13" ht="30">
      <c r="A1788" s="32" t="s">
        <v>13</v>
      </c>
      <c r="B1788" s="33">
        <v>1185732</v>
      </c>
      <c r="C1788" s="34">
        <v>44547</v>
      </c>
      <c r="D1788" s="33" t="s">
        <v>35</v>
      </c>
      <c r="E1788" s="33" t="s">
        <v>75</v>
      </c>
      <c r="F1788" s="33" t="s">
        <v>76</v>
      </c>
      <c r="G1788" s="33" t="s">
        <v>18</v>
      </c>
      <c r="H1788" s="35">
        <v>35</v>
      </c>
      <c r="I1788" s="36">
        <v>4500</v>
      </c>
      <c r="J1788" s="36">
        <v>1575000</v>
      </c>
      <c r="K1788" s="36">
        <v>551250</v>
      </c>
      <c r="L1788" s="37">
        <v>0.35</v>
      </c>
      <c r="M1788" s="38" t="s">
        <v>17</v>
      </c>
    </row>
    <row r="1789" spans="1:13" ht="30">
      <c r="A1789" s="39" t="s">
        <v>29</v>
      </c>
      <c r="B1789" s="40">
        <v>1185732</v>
      </c>
      <c r="C1789" s="41">
        <v>44547</v>
      </c>
      <c r="D1789" s="40" t="s">
        <v>35</v>
      </c>
      <c r="E1789" s="40" t="s">
        <v>75</v>
      </c>
      <c r="F1789" s="40" t="s">
        <v>76</v>
      </c>
      <c r="G1789" s="40" t="s">
        <v>19</v>
      </c>
      <c r="H1789" s="42">
        <v>35</v>
      </c>
      <c r="I1789" s="43">
        <v>4000</v>
      </c>
      <c r="J1789" s="43">
        <v>1400000</v>
      </c>
      <c r="K1789" s="43">
        <v>489999.99999999994</v>
      </c>
      <c r="L1789" s="44">
        <v>0.35</v>
      </c>
      <c r="M1789" s="45" t="s">
        <v>17</v>
      </c>
    </row>
    <row r="1790" spans="1:13" ht="30">
      <c r="A1790" s="32" t="s">
        <v>29</v>
      </c>
      <c r="B1790" s="33">
        <v>1185732</v>
      </c>
      <c r="C1790" s="34">
        <v>44547</v>
      </c>
      <c r="D1790" s="33" t="s">
        <v>35</v>
      </c>
      <c r="E1790" s="33" t="s">
        <v>75</v>
      </c>
      <c r="F1790" s="33" t="s">
        <v>76</v>
      </c>
      <c r="G1790" s="33" t="s">
        <v>20</v>
      </c>
      <c r="H1790" s="35">
        <v>35</v>
      </c>
      <c r="I1790" s="36">
        <v>3500</v>
      </c>
      <c r="J1790" s="36">
        <v>1225000</v>
      </c>
      <c r="K1790" s="36">
        <v>490000</v>
      </c>
      <c r="L1790" s="37">
        <v>0.4</v>
      </c>
      <c r="M1790" s="38" t="s">
        <v>17</v>
      </c>
    </row>
    <row r="1791" spans="1:13">
      <c r="A1791" s="39" t="s">
        <v>29</v>
      </c>
      <c r="B1791" s="40">
        <v>1185732</v>
      </c>
      <c r="C1791" s="41">
        <v>44547</v>
      </c>
      <c r="D1791" s="40" t="s">
        <v>35</v>
      </c>
      <c r="E1791" s="40" t="s">
        <v>75</v>
      </c>
      <c r="F1791" s="40" t="s">
        <v>76</v>
      </c>
      <c r="G1791" s="40" t="s">
        <v>21</v>
      </c>
      <c r="H1791" s="42">
        <v>44.999999999999993</v>
      </c>
      <c r="I1791" s="43">
        <v>3500</v>
      </c>
      <c r="J1791" s="43">
        <v>1574999.9999999998</v>
      </c>
      <c r="K1791" s="43">
        <v>551249.99999999988</v>
      </c>
      <c r="L1791" s="44">
        <v>0.35</v>
      </c>
      <c r="M1791" s="45" t="s">
        <v>17</v>
      </c>
    </row>
    <row r="1792" spans="1:13">
      <c r="A1792" s="32" t="s">
        <v>29</v>
      </c>
      <c r="B1792" s="33">
        <v>1185732</v>
      </c>
      <c r="C1792" s="34">
        <v>44547</v>
      </c>
      <c r="D1792" s="33" t="s">
        <v>35</v>
      </c>
      <c r="E1792" s="33" t="s">
        <v>75</v>
      </c>
      <c r="F1792" s="33" t="s">
        <v>76</v>
      </c>
      <c r="G1792" s="33" t="s">
        <v>22</v>
      </c>
      <c r="H1792" s="35">
        <v>49.999999999999986</v>
      </c>
      <c r="I1792" s="36">
        <v>4500</v>
      </c>
      <c r="J1792" s="36">
        <v>2249999.9999999995</v>
      </c>
      <c r="K1792" s="36">
        <v>1124999.9999999998</v>
      </c>
      <c r="L1792" s="37">
        <v>0.5</v>
      </c>
      <c r="M1792" s="38" t="s">
        <v>17</v>
      </c>
    </row>
    <row r="1793" spans="1:13" ht="30">
      <c r="A1793" s="39" t="s">
        <v>29</v>
      </c>
      <c r="B1793" s="40">
        <v>1185732</v>
      </c>
      <c r="C1793" s="41">
        <v>44207</v>
      </c>
      <c r="D1793" s="40" t="s">
        <v>35</v>
      </c>
      <c r="E1793" s="40" t="s">
        <v>75</v>
      </c>
      <c r="F1793" s="40" t="s">
        <v>76</v>
      </c>
      <c r="G1793" s="40" t="s">
        <v>16</v>
      </c>
      <c r="H1793" s="42">
        <v>25</v>
      </c>
      <c r="I1793" s="43">
        <v>6750</v>
      </c>
      <c r="J1793" s="43">
        <v>1687500</v>
      </c>
      <c r="K1793" s="43">
        <v>675000</v>
      </c>
      <c r="L1793" s="44">
        <v>0.4</v>
      </c>
      <c r="M1793" s="45" t="s">
        <v>17</v>
      </c>
    </row>
    <row r="1794" spans="1:13" ht="30">
      <c r="A1794" s="32" t="s">
        <v>29</v>
      </c>
      <c r="B1794" s="33">
        <v>1185732</v>
      </c>
      <c r="C1794" s="34">
        <v>44207</v>
      </c>
      <c r="D1794" s="33" t="s">
        <v>35</v>
      </c>
      <c r="E1794" s="33" t="s">
        <v>75</v>
      </c>
      <c r="F1794" s="33" t="s">
        <v>76</v>
      </c>
      <c r="G1794" s="33" t="s">
        <v>18</v>
      </c>
      <c r="H1794" s="35">
        <v>25</v>
      </c>
      <c r="I1794" s="36">
        <v>4750</v>
      </c>
      <c r="J1794" s="36">
        <v>1187500</v>
      </c>
      <c r="K1794" s="36">
        <v>415625</v>
      </c>
      <c r="L1794" s="37">
        <v>0.35</v>
      </c>
      <c r="M1794" s="38" t="s">
        <v>17</v>
      </c>
    </row>
    <row r="1795" spans="1:13" ht="30">
      <c r="A1795" s="39" t="s">
        <v>29</v>
      </c>
      <c r="B1795" s="40">
        <v>1185732</v>
      </c>
      <c r="C1795" s="41">
        <v>44207</v>
      </c>
      <c r="D1795" s="40" t="s">
        <v>35</v>
      </c>
      <c r="E1795" s="40" t="s">
        <v>75</v>
      </c>
      <c r="F1795" s="40" t="s">
        <v>76</v>
      </c>
      <c r="G1795" s="40" t="s">
        <v>19</v>
      </c>
      <c r="H1795" s="42">
        <v>15.000000000000002</v>
      </c>
      <c r="I1795" s="43">
        <v>4750</v>
      </c>
      <c r="J1795" s="43">
        <v>712500.00000000012</v>
      </c>
      <c r="K1795" s="43">
        <v>249375.00000000003</v>
      </c>
      <c r="L1795" s="44">
        <v>0.35</v>
      </c>
      <c r="M1795" s="45" t="s">
        <v>17</v>
      </c>
    </row>
    <row r="1796" spans="1:13" ht="30">
      <c r="A1796" s="32" t="s">
        <v>29</v>
      </c>
      <c r="B1796" s="33">
        <v>1185732</v>
      </c>
      <c r="C1796" s="34">
        <v>44207</v>
      </c>
      <c r="D1796" s="33" t="s">
        <v>35</v>
      </c>
      <c r="E1796" s="33" t="s">
        <v>75</v>
      </c>
      <c r="F1796" s="33" t="s">
        <v>76</v>
      </c>
      <c r="G1796" s="33" t="s">
        <v>20</v>
      </c>
      <c r="H1796" s="35">
        <v>20.000000000000007</v>
      </c>
      <c r="I1796" s="36">
        <v>3250</v>
      </c>
      <c r="J1796" s="36">
        <v>650000.00000000023</v>
      </c>
      <c r="K1796" s="36">
        <v>260000.00000000012</v>
      </c>
      <c r="L1796" s="37">
        <v>0.4</v>
      </c>
      <c r="M1796" s="38" t="s">
        <v>17</v>
      </c>
    </row>
    <row r="1797" spans="1:13">
      <c r="A1797" s="39" t="s">
        <v>29</v>
      </c>
      <c r="B1797" s="40">
        <v>1185732</v>
      </c>
      <c r="C1797" s="41">
        <v>44207</v>
      </c>
      <c r="D1797" s="40" t="s">
        <v>35</v>
      </c>
      <c r="E1797" s="40" t="s">
        <v>75</v>
      </c>
      <c r="F1797" s="40" t="s">
        <v>76</v>
      </c>
      <c r="G1797" s="40" t="s">
        <v>21</v>
      </c>
      <c r="H1797" s="42">
        <v>35</v>
      </c>
      <c r="I1797" s="43">
        <v>3750</v>
      </c>
      <c r="J1797" s="43">
        <v>1312500</v>
      </c>
      <c r="K1797" s="43">
        <v>459374.99999999994</v>
      </c>
      <c r="L1797" s="44">
        <v>0.35</v>
      </c>
      <c r="M1797" s="45" t="s">
        <v>17</v>
      </c>
    </row>
    <row r="1798" spans="1:13">
      <c r="A1798" s="32" t="s">
        <v>29</v>
      </c>
      <c r="B1798" s="33">
        <v>1185732</v>
      </c>
      <c r="C1798" s="34">
        <v>44207</v>
      </c>
      <c r="D1798" s="33" t="s">
        <v>35</v>
      </c>
      <c r="E1798" s="33" t="s">
        <v>75</v>
      </c>
      <c r="F1798" s="33" t="s">
        <v>76</v>
      </c>
      <c r="G1798" s="33" t="s">
        <v>22</v>
      </c>
      <c r="H1798" s="35">
        <v>25</v>
      </c>
      <c r="I1798" s="36">
        <v>4750</v>
      </c>
      <c r="J1798" s="36">
        <v>1187500</v>
      </c>
      <c r="K1798" s="36">
        <v>593750</v>
      </c>
      <c r="L1798" s="37">
        <v>0.5</v>
      </c>
      <c r="M1798" s="38" t="s">
        <v>17</v>
      </c>
    </row>
    <row r="1799" spans="1:13" ht="30">
      <c r="A1799" s="39" t="s">
        <v>29</v>
      </c>
      <c r="B1799" s="40">
        <v>1185732</v>
      </c>
      <c r="C1799" s="41">
        <v>44238</v>
      </c>
      <c r="D1799" s="40" t="s">
        <v>35</v>
      </c>
      <c r="E1799" s="40" t="s">
        <v>75</v>
      </c>
      <c r="F1799" s="40" t="s">
        <v>76</v>
      </c>
      <c r="G1799" s="40" t="s">
        <v>16</v>
      </c>
      <c r="H1799" s="42">
        <v>25</v>
      </c>
      <c r="I1799" s="43">
        <v>7250</v>
      </c>
      <c r="J1799" s="43">
        <v>1812500</v>
      </c>
      <c r="K1799" s="43">
        <v>725000</v>
      </c>
      <c r="L1799" s="44">
        <v>0.4</v>
      </c>
      <c r="M1799" s="45" t="s">
        <v>17</v>
      </c>
    </row>
    <row r="1800" spans="1:13" ht="30">
      <c r="A1800" s="32" t="s">
        <v>29</v>
      </c>
      <c r="B1800" s="33">
        <v>1185732</v>
      </c>
      <c r="C1800" s="34">
        <v>44238</v>
      </c>
      <c r="D1800" s="33" t="s">
        <v>35</v>
      </c>
      <c r="E1800" s="33" t="s">
        <v>75</v>
      </c>
      <c r="F1800" s="33" t="s">
        <v>76</v>
      </c>
      <c r="G1800" s="33" t="s">
        <v>18</v>
      </c>
      <c r="H1800" s="35">
        <v>25</v>
      </c>
      <c r="I1800" s="36">
        <v>3750</v>
      </c>
      <c r="J1800" s="36">
        <v>937500</v>
      </c>
      <c r="K1800" s="36">
        <v>328125</v>
      </c>
      <c r="L1800" s="37">
        <v>0.35</v>
      </c>
      <c r="M1800" s="38" t="s">
        <v>17</v>
      </c>
    </row>
    <row r="1801" spans="1:13" ht="30">
      <c r="A1801" s="39" t="s">
        <v>29</v>
      </c>
      <c r="B1801" s="40">
        <v>1185732</v>
      </c>
      <c r="C1801" s="41">
        <v>44238</v>
      </c>
      <c r="D1801" s="40" t="s">
        <v>35</v>
      </c>
      <c r="E1801" s="40" t="s">
        <v>75</v>
      </c>
      <c r="F1801" s="40" t="s">
        <v>76</v>
      </c>
      <c r="G1801" s="40" t="s">
        <v>19</v>
      </c>
      <c r="H1801" s="42">
        <v>15.000000000000002</v>
      </c>
      <c r="I1801" s="43">
        <v>4250</v>
      </c>
      <c r="J1801" s="43">
        <v>637500.00000000012</v>
      </c>
      <c r="K1801" s="43">
        <v>223125.00000000003</v>
      </c>
      <c r="L1801" s="44">
        <v>0.35</v>
      </c>
      <c r="M1801" s="45" t="s">
        <v>17</v>
      </c>
    </row>
    <row r="1802" spans="1:13" ht="30">
      <c r="A1802" s="32" t="s">
        <v>29</v>
      </c>
      <c r="B1802" s="33">
        <v>1185732</v>
      </c>
      <c r="C1802" s="34">
        <v>44238</v>
      </c>
      <c r="D1802" s="33" t="s">
        <v>30</v>
      </c>
      <c r="E1802" s="33" t="s">
        <v>77</v>
      </c>
      <c r="F1802" s="33" t="s">
        <v>78</v>
      </c>
      <c r="G1802" s="33" t="s">
        <v>20</v>
      </c>
      <c r="H1802" s="35">
        <v>20.000000000000007</v>
      </c>
      <c r="I1802" s="36">
        <v>3000</v>
      </c>
      <c r="J1802" s="36">
        <v>600000.00000000023</v>
      </c>
      <c r="K1802" s="36">
        <v>240000.00000000012</v>
      </c>
      <c r="L1802" s="37">
        <v>0.4</v>
      </c>
      <c r="M1802" s="38" t="s">
        <v>17</v>
      </c>
    </row>
    <row r="1803" spans="1:13">
      <c r="A1803" s="39" t="s">
        <v>29</v>
      </c>
      <c r="B1803" s="40">
        <v>1185732</v>
      </c>
      <c r="C1803" s="41">
        <v>44238</v>
      </c>
      <c r="D1803" s="40" t="s">
        <v>30</v>
      </c>
      <c r="E1803" s="40" t="s">
        <v>77</v>
      </c>
      <c r="F1803" s="40" t="s">
        <v>78</v>
      </c>
      <c r="G1803" s="40" t="s">
        <v>21</v>
      </c>
      <c r="H1803" s="42">
        <v>35</v>
      </c>
      <c r="I1803" s="43">
        <v>3750</v>
      </c>
      <c r="J1803" s="43">
        <v>1312500</v>
      </c>
      <c r="K1803" s="43">
        <v>459374.99999999994</v>
      </c>
      <c r="L1803" s="44">
        <v>0.35</v>
      </c>
      <c r="M1803" s="45" t="s">
        <v>17</v>
      </c>
    </row>
    <row r="1804" spans="1:13">
      <c r="A1804" s="32" t="s">
        <v>29</v>
      </c>
      <c r="B1804" s="33">
        <v>1185732</v>
      </c>
      <c r="C1804" s="34">
        <v>44238</v>
      </c>
      <c r="D1804" s="33" t="s">
        <v>30</v>
      </c>
      <c r="E1804" s="33" t="s">
        <v>77</v>
      </c>
      <c r="F1804" s="33" t="s">
        <v>78</v>
      </c>
      <c r="G1804" s="33" t="s">
        <v>22</v>
      </c>
      <c r="H1804" s="35">
        <v>25</v>
      </c>
      <c r="I1804" s="36">
        <v>4500</v>
      </c>
      <c r="J1804" s="36">
        <v>1125000</v>
      </c>
      <c r="K1804" s="36">
        <v>562500</v>
      </c>
      <c r="L1804" s="37">
        <v>0.5</v>
      </c>
      <c r="M1804" s="38" t="s">
        <v>17</v>
      </c>
    </row>
    <row r="1805" spans="1:13" ht="30">
      <c r="A1805" s="39" t="s">
        <v>29</v>
      </c>
      <c r="B1805" s="40">
        <v>1185732</v>
      </c>
      <c r="C1805" s="41">
        <v>44265</v>
      </c>
      <c r="D1805" s="40" t="s">
        <v>30</v>
      </c>
      <c r="E1805" s="40" t="s">
        <v>77</v>
      </c>
      <c r="F1805" s="40" t="s">
        <v>78</v>
      </c>
      <c r="G1805" s="40" t="s">
        <v>16</v>
      </c>
      <c r="H1805" s="42">
        <v>30.000000000000004</v>
      </c>
      <c r="I1805" s="43">
        <v>6700</v>
      </c>
      <c r="J1805" s="43">
        <v>2010000.0000000002</v>
      </c>
      <c r="K1805" s="43">
        <v>804000.00000000012</v>
      </c>
      <c r="L1805" s="44">
        <v>0.4</v>
      </c>
      <c r="M1805" s="45" t="s">
        <v>17</v>
      </c>
    </row>
    <row r="1806" spans="1:13" ht="30">
      <c r="A1806" s="32" t="s">
        <v>29</v>
      </c>
      <c r="B1806" s="33">
        <v>1185732</v>
      </c>
      <c r="C1806" s="34">
        <v>44265</v>
      </c>
      <c r="D1806" s="33" t="s">
        <v>30</v>
      </c>
      <c r="E1806" s="33" t="s">
        <v>77</v>
      </c>
      <c r="F1806" s="33" t="s">
        <v>78</v>
      </c>
      <c r="G1806" s="33" t="s">
        <v>18</v>
      </c>
      <c r="H1806" s="35">
        <v>30.000000000000004</v>
      </c>
      <c r="I1806" s="36">
        <v>3500</v>
      </c>
      <c r="J1806" s="36">
        <v>1050000.0000000002</v>
      </c>
      <c r="K1806" s="36">
        <v>367500.00000000006</v>
      </c>
      <c r="L1806" s="37">
        <v>0.35</v>
      </c>
      <c r="M1806" s="38" t="s">
        <v>17</v>
      </c>
    </row>
    <row r="1807" spans="1:13" ht="30">
      <c r="A1807" s="39" t="s">
        <v>29</v>
      </c>
      <c r="B1807" s="40">
        <v>1185732</v>
      </c>
      <c r="C1807" s="41">
        <v>44265</v>
      </c>
      <c r="D1807" s="40" t="s">
        <v>30</v>
      </c>
      <c r="E1807" s="40" t="s">
        <v>77</v>
      </c>
      <c r="F1807" s="40" t="s">
        <v>78</v>
      </c>
      <c r="G1807" s="40" t="s">
        <v>19</v>
      </c>
      <c r="H1807" s="42">
        <v>20.000000000000007</v>
      </c>
      <c r="I1807" s="43">
        <v>4000</v>
      </c>
      <c r="J1807" s="43">
        <v>800000.00000000023</v>
      </c>
      <c r="K1807" s="43">
        <v>280000.00000000006</v>
      </c>
      <c r="L1807" s="44">
        <v>0.35</v>
      </c>
      <c r="M1807" s="45" t="s">
        <v>17</v>
      </c>
    </row>
    <row r="1808" spans="1:13" ht="30">
      <c r="A1808" s="32" t="s">
        <v>29</v>
      </c>
      <c r="B1808" s="33">
        <v>1185732</v>
      </c>
      <c r="C1808" s="34">
        <v>44265</v>
      </c>
      <c r="D1808" s="33" t="s">
        <v>30</v>
      </c>
      <c r="E1808" s="33" t="s">
        <v>77</v>
      </c>
      <c r="F1808" s="33" t="s">
        <v>78</v>
      </c>
      <c r="G1808" s="33" t="s">
        <v>20</v>
      </c>
      <c r="H1808" s="35">
        <v>25</v>
      </c>
      <c r="I1808" s="36">
        <v>2500</v>
      </c>
      <c r="J1808" s="36">
        <v>625000</v>
      </c>
      <c r="K1808" s="36">
        <v>250000</v>
      </c>
      <c r="L1808" s="37">
        <v>0.4</v>
      </c>
      <c r="M1808" s="38" t="s">
        <v>17</v>
      </c>
    </row>
    <row r="1809" spans="1:13">
      <c r="A1809" s="39" t="s">
        <v>29</v>
      </c>
      <c r="B1809" s="40">
        <v>1185732</v>
      </c>
      <c r="C1809" s="41">
        <v>44265</v>
      </c>
      <c r="D1809" s="40" t="s">
        <v>30</v>
      </c>
      <c r="E1809" s="40" t="s">
        <v>77</v>
      </c>
      <c r="F1809" s="40" t="s">
        <v>78</v>
      </c>
      <c r="G1809" s="40" t="s">
        <v>21</v>
      </c>
      <c r="H1809" s="42">
        <v>40</v>
      </c>
      <c r="I1809" s="43">
        <v>3000</v>
      </c>
      <c r="J1809" s="43">
        <v>1200000</v>
      </c>
      <c r="K1809" s="43">
        <v>420000</v>
      </c>
      <c r="L1809" s="44">
        <v>0.35</v>
      </c>
      <c r="M1809" s="45" t="s">
        <v>17</v>
      </c>
    </row>
    <row r="1810" spans="1:13">
      <c r="A1810" s="32" t="s">
        <v>29</v>
      </c>
      <c r="B1810" s="33">
        <v>1185732</v>
      </c>
      <c r="C1810" s="34">
        <v>44265</v>
      </c>
      <c r="D1810" s="33" t="s">
        <v>30</v>
      </c>
      <c r="E1810" s="33" t="s">
        <v>77</v>
      </c>
      <c r="F1810" s="33" t="s">
        <v>78</v>
      </c>
      <c r="G1810" s="33" t="s">
        <v>22</v>
      </c>
      <c r="H1810" s="35">
        <v>30.000000000000004</v>
      </c>
      <c r="I1810" s="36">
        <v>4000</v>
      </c>
      <c r="J1810" s="36">
        <v>1200000.0000000002</v>
      </c>
      <c r="K1810" s="36">
        <v>600000.00000000012</v>
      </c>
      <c r="L1810" s="37">
        <v>0.5</v>
      </c>
      <c r="M1810" s="38" t="s">
        <v>17</v>
      </c>
    </row>
    <row r="1811" spans="1:13" ht="30">
      <c r="A1811" s="39" t="s">
        <v>29</v>
      </c>
      <c r="B1811" s="40">
        <v>1185732</v>
      </c>
      <c r="C1811" s="41">
        <v>44297</v>
      </c>
      <c r="D1811" s="40" t="s">
        <v>30</v>
      </c>
      <c r="E1811" s="40" t="s">
        <v>77</v>
      </c>
      <c r="F1811" s="40" t="s">
        <v>78</v>
      </c>
      <c r="G1811" s="40" t="s">
        <v>16</v>
      </c>
      <c r="H1811" s="42">
        <v>30.000000000000004</v>
      </c>
      <c r="I1811" s="43">
        <v>6250</v>
      </c>
      <c r="J1811" s="43">
        <v>1875000.0000000002</v>
      </c>
      <c r="K1811" s="43">
        <v>750000.00000000012</v>
      </c>
      <c r="L1811" s="44">
        <v>0.4</v>
      </c>
      <c r="M1811" s="45" t="s">
        <v>17</v>
      </c>
    </row>
    <row r="1812" spans="1:13" ht="30">
      <c r="A1812" s="32" t="s">
        <v>29</v>
      </c>
      <c r="B1812" s="33">
        <v>1185732</v>
      </c>
      <c r="C1812" s="34">
        <v>44297</v>
      </c>
      <c r="D1812" s="33" t="s">
        <v>30</v>
      </c>
      <c r="E1812" s="33" t="s">
        <v>77</v>
      </c>
      <c r="F1812" s="33" t="s">
        <v>78</v>
      </c>
      <c r="G1812" s="33" t="s">
        <v>18</v>
      </c>
      <c r="H1812" s="35">
        <v>25.000000000000007</v>
      </c>
      <c r="I1812" s="36">
        <v>3250</v>
      </c>
      <c r="J1812" s="36">
        <v>812500.00000000023</v>
      </c>
      <c r="K1812" s="36">
        <v>284375.00000000006</v>
      </c>
      <c r="L1812" s="37">
        <v>0.35</v>
      </c>
      <c r="M1812" s="38" t="s">
        <v>17</v>
      </c>
    </row>
    <row r="1813" spans="1:13" ht="30">
      <c r="A1813" s="39" t="s">
        <v>29</v>
      </c>
      <c r="B1813" s="40">
        <v>1185732</v>
      </c>
      <c r="C1813" s="41">
        <v>44297</v>
      </c>
      <c r="D1813" s="40" t="s">
        <v>30</v>
      </c>
      <c r="E1813" s="40" t="s">
        <v>77</v>
      </c>
      <c r="F1813" s="40" t="s">
        <v>78</v>
      </c>
      <c r="G1813" s="40" t="s">
        <v>19</v>
      </c>
      <c r="H1813" s="42">
        <v>15.000000000000007</v>
      </c>
      <c r="I1813" s="43">
        <v>3250</v>
      </c>
      <c r="J1813" s="43">
        <v>487500.00000000023</v>
      </c>
      <c r="K1813" s="43">
        <v>170625.00000000006</v>
      </c>
      <c r="L1813" s="44">
        <v>0.35</v>
      </c>
      <c r="M1813" s="45" t="s">
        <v>17</v>
      </c>
    </row>
    <row r="1814" spans="1:13" ht="30">
      <c r="A1814" s="32" t="s">
        <v>29</v>
      </c>
      <c r="B1814" s="33">
        <v>1185732</v>
      </c>
      <c r="C1814" s="34">
        <v>44297</v>
      </c>
      <c r="D1814" s="33" t="s">
        <v>30</v>
      </c>
      <c r="E1814" s="33" t="s">
        <v>77</v>
      </c>
      <c r="F1814" s="33" t="s">
        <v>78</v>
      </c>
      <c r="G1814" s="33" t="s">
        <v>20</v>
      </c>
      <c r="H1814" s="35">
        <v>20</v>
      </c>
      <c r="I1814" s="36">
        <v>2500</v>
      </c>
      <c r="J1814" s="36">
        <v>500000</v>
      </c>
      <c r="K1814" s="36">
        <v>200000</v>
      </c>
      <c r="L1814" s="37">
        <v>0.4</v>
      </c>
      <c r="M1814" s="38" t="s">
        <v>17</v>
      </c>
    </row>
    <row r="1815" spans="1:13">
      <c r="A1815" s="39" t="s">
        <v>29</v>
      </c>
      <c r="B1815" s="40">
        <v>1185732</v>
      </c>
      <c r="C1815" s="41">
        <v>44297</v>
      </c>
      <c r="D1815" s="40" t="s">
        <v>30</v>
      </c>
      <c r="E1815" s="40" t="s">
        <v>77</v>
      </c>
      <c r="F1815" s="40" t="s">
        <v>78</v>
      </c>
      <c r="G1815" s="40" t="s">
        <v>21</v>
      </c>
      <c r="H1815" s="42">
        <v>35</v>
      </c>
      <c r="I1815" s="43">
        <v>2750</v>
      </c>
      <c r="J1815" s="43">
        <v>962500</v>
      </c>
      <c r="K1815" s="43">
        <v>336875</v>
      </c>
      <c r="L1815" s="44">
        <v>0.35</v>
      </c>
      <c r="M1815" s="45" t="s">
        <v>17</v>
      </c>
    </row>
    <row r="1816" spans="1:13">
      <c r="A1816" s="32" t="s">
        <v>29</v>
      </c>
      <c r="B1816" s="33">
        <v>1185732</v>
      </c>
      <c r="C1816" s="34">
        <v>44297</v>
      </c>
      <c r="D1816" s="33" t="s">
        <v>30</v>
      </c>
      <c r="E1816" s="33" t="s">
        <v>77</v>
      </c>
      <c r="F1816" s="33" t="s">
        <v>78</v>
      </c>
      <c r="G1816" s="33" t="s">
        <v>22</v>
      </c>
      <c r="H1816" s="35">
        <v>25.000000000000007</v>
      </c>
      <c r="I1816" s="36">
        <v>4000</v>
      </c>
      <c r="J1816" s="36">
        <v>1000000.0000000002</v>
      </c>
      <c r="K1816" s="36">
        <v>500000.00000000012</v>
      </c>
      <c r="L1816" s="37">
        <v>0.5</v>
      </c>
      <c r="M1816" s="38" t="s">
        <v>17</v>
      </c>
    </row>
    <row r="1817" spans="1:13" ht="30">
      <c r="A1817" s="39" t="s">
        <v>29</v>
      </c>
      <c r="B1817" s="40">
        <v>1185732</v>
      </c>
      <c r="C1817" s="41">
        <v>44328</v>
      </c>
      <c r="D1817" s="40" t="s">
        <v>30</v>
      </c>
      <c r="E1817" s="40" t="s">
        <v>77</v>
      </c>
      <c r="F1817" s="40" t="s">
        <v>78</v>
      </c>
      <c r="G1817" s="40" t="s">
        <v>16</v>
      </c>
      <c r="H1817" s="42">
        <v>35</v>
      </c>
      <c r="I1817" s="43">
        <v>6700</v>
      </c>
      <c r="J1817" s="43">
        <v>2345000</v>
      </c>
      <c r="K1817" s="43">
        <v>938000</v>
      </c>
      <c r="L1817" s="44">
        <v>0.4</v>
      </c>
      <c r="M1817" s="45" t="s">
        <v>17</v>
      </c>
    </row>
    <row r="1818" spans="1:13" ht="30">
      <c r="A1818" s="32" t="s">
        <v>29</v>
      </c>
      <c r="B1818" s="33">
        <v>1185732</v>
      </c>
      <c r="C1818" s="34">
        <v>44328</v>
      </c>
      <c r="D1818" s="33" t="s">
        <v>30</v>
      </c>
      <c r="E1818" s="33" t="s">
        <v>77</v>
      </c>
      <c r="F1818" s="33" t="s">
        <v>78</v>
      </c>
      <c r="G1818" s="33" t="s">
        <v>18</v>
      </c>
      <c r="H1818" s="35">
        <v>30.000000000000011</v>
      </c>
      <c r="I1818" s="36">
        <v>3750</v>
      </c>
      <c r="J1818" s="36">
        <v>1125000.0000000005</v>
      </c>
      <c r="K1818" s="36">
        <v>393750.00000000012</v>
      </c>
      <c r="L1818" s="37">
        <v>0.35</v>
      </c>
      <c r="M1818" s="38" t="s">
        <v>17</v>
      </c>
    </row>
    <row r="1819" spans="1:13" ht="30">
      <c r="A1819" s="39" t="s">
        <v>29</v>
      </c>
      <c r="B1819" s="40">
        <v>1185732</v>
      </c>
      <c r="C1819" s="41">
        <v>44328</v>
      </c>
      <c r="D1819" s="40" t="s">
        <v>30</v>
      </c>
      <c r="E1819" s="40" t="s">
        <v>77</v>
      </c>
      <c r="F1819" s="40" t="s">
        <v>78</v>
      </c>
      <c r="G1819" s="40" t="s">
        <v>19</v>
      </c>
      <c r="H1819" s="42">
        <v>25.000000000000007</v>
      </c>
      <c r="I1819" s="43">
        <v>3500</v>
      </c>
      <c r="J1819" s="43">
        <v>875000.00000000023</v>
      </c>
      <c r="K1819" s="43">
        <v>306250.00000000006</v>
      </c>
      <c r="L1819" s="44">
        <v>0.35</v>
      </c>
      <c r="M1819" s="45" t="s">
        <v>17</v>
      </c>
    </row>
    <row r="1820" spans="1:13" ht="30">
      <c r="A1820" s="32" t="s">
        <v>29</v>
      </c>
      <c r="B1820" s="33">
        <v>1185732</v>
      </c>
      <c r="C1820" s="34">
        <v>44328</v>
      </c>
      <c r="D1820" s="33" t="s">
        <v>30</v>
      </c>
      <c r="E1820" s="33" t="s">
        <v>77</v>
      </c>
      <c r="F1820" s="33" t="s">
        <v>78</v>
      </c>
      <c r="G1820" s="33" t="s">
        <v>20</v>
      </c>
      <c r="H1820" s="35">
        <v>25.000000000000007</v>
      </c>
      <c r="I1820" s="36">
        <v>2750</v>
      </c>
      <c r="J1820" s="36">
        <v>687500.00000000012</v>
      </c>
      <c r="K1820" s="36">
        <v>275000.00000000006</v>
      </c>
      <c r="L1820" s="37">
        <v>0.4</v>
      </c>
      <c r="M1820" s="38" t="s">
        <v>17</v>
      </c>
    </row>
    <row r="1821" spans="1:13">
      <c r="A1821" s="39" t="s">
        <v>29</v>
      </c>
      <c r="B1821" s="40">
        <v>1185732</v>
      </c>
      <c r="C1821" s="41">
        <v>44328</v>
      </c>
      <c r="D1821" s="40" t="s">
        <v>30</v>
      </c>
      <c r="E1821" s="40" t="s">
        <v>77</v>
      </c>
      <c r="F1821" s="40" t="s">
        <v>78</v>
      </c>
      <c r="G1821" s="40" t="s">
        <v>21</v>
      </c>
      <c r="H1821" s="42">
        <v>40</v>
      </c>
      <c r="I1821" s="43">
        <v>3000</v>
      </c>
      <c r="J1821" s="43">
        <v>1200000</v>
      </c>
      <c r="K1821" s="43">
        <v>420000</v>
      </c>
      <c r="L1821" s="44">
        <v>0.35</v>
      </c>
      <c r="M1821" s="45" t="s">
        <v>17</v>
      </c>
    </row>
    <row r="1822" spans="1:13">
      <c r="A1822" s="32" t="s">
        <v>29</v>
      </c>
      <c r="B1822" s="33">
        <v>1185732</v>
      </c>
      <c r="C1822" s="34">
        <v>44328</v>
      </c>
      <c r="D1822" s="33" t="s">
        <v>30</v>
      </c>
      <c r="E1822" s="33" t="s">
        <v>77</v>
      </c>
      <c r="F1822" s="33" t="s">
        <v>78</v>
      </c>
      <c r="G1822" s="33" t="s">
        <v>22</v>
      </c>
      <c r="H1822" s="35">
        <v>44.999999999999993</v>
      </c>
      <c r="I1822" s="36">
        <v>4000</v>
      </c>
      <c r="J1822" s="36">
        <v>1799999.9999999998</v>
      </c>
      <c r="K1822" s="36">
        <v>899999.99999999988</v>
      </c>
      <c r="L1822" s="37">
        <v>0.5</v>
      </c>
      <c r="M1822" s="38" t="s">
        <v>17</v>
      </c>
    </row>
    <row r="1823" spans="1:13" ht="30">
      <c r="A1823" s="39" t="s">
        <v>29</v>
      </c>
      <c r="B1823" s="40">
        <v>1185732</v>
      </c>
      <c r="C1823" s="41">
        <v>44358</v>
      </c>
      <c r="D1823" s="40" t="s">
        <v>30</v>
      </c>
      <c r="E1823" s="40" t="s">
        <v>77</v>
      </c>
      <c r="F1823" s="40" t="s">
        <v>78</v>
      </c>
      <c r="G1823" s="40" t="s">
        <v>16</v>
      </c>
      <c r="H1823" s="42">
        <v>30.000000000000004</v>
      </c>
      <c r="I1823" s="43">
        <v>6500</v>
      </c>
      <c r="J1823" s="43">
        <v>1950000.0000000002</v>
      </c>
      <c r="K1823" s="43">
        <v>780000.00000000012</v>
      </c>
      <c r="L1823" s="44">
        <v>0.4</v>
      </c>
      <c r="M1823" s="45" t="s">
        <v>17</v>
      </c>
    </row>
    <row r="1824" spans="1:13" ht="30">
      <c r="A1824" s="32" t="s">
        <v>29</v>
      </c>
      <c r="B1824" s="33">
        <v>1185732</v>
      </c>
      <c r="C1824" s="34">
        <v>44358</v>
      </c>
      <c r="D1824" s="33" t="s">
        <v>30</v>
      </c>
      <c r="E1824" s="33" t="s">
        <v>77</v>
      </c>
      <c r="F1824" s="33" t="s">
        <v>78</v>
      </c>
      <c r="G1824" s="33" t="s">
        <v>18</v>
      </c>
      <c r="H1824" s="35">
        <v>25.000000000000011</v>
      </c>
      <c r="I1824" s="36">
        <v>4000</v>
      </c>
      <c r="J1824" s="36">
        <v>1000000.0000000005</v>
      </c>
      <c r="K1824" s="36">
        <v>350000.00000000012</v>
      </c>
      <c r="L1824" s="37">
        <v>0.35</v>
      </c>
      <c r="M1824" s="38" t="s">
        <v>17</v>
      </c>
    </row>
    <row r="1825" spans="1:13" ht="30">
      <c r="A1825" s="39" t="s">
        <v>29</v>
      </c>
      <c r="B1825" s="40">
        <v>1185732</v>
      </c>
      <c r="C1825" s="41">
        <v>44358</v>
      </c>
      <c r="D1825" s="40" t="s">
        <v>30</v>
      </c>
      <c r="E1825" s="40" t="s">
        <v>77</v>
      </c>
      <c r="F1825" s="40" t="s">
        <v>78</v>
      </c>
      <c r="G1825" s="40" t="s">
        <v>19</v>
      </c>
      <c r="H1825" s="42">
        <v>20.000000000000007</v>
      </c>
      <c r="I1825" s="43">
        <v>4250</v>
      </c>
      <c r="J1825" s="43">
        <v>850000.00000000023</v>
      </c>
      <c r="K1825" s="43">
        <v>297500.00000000006</v>
      </c>
      <c r="L1825" s="44">
        <v>0.35</v>
      </c>
      <c r="M1825" s="45" t="s">
        <v>17</v>
      </c>
    </row>
    <row r="1826" spans="1:13" ht="30">
      <c r="A1826" s="32" t="s">
        <v>29</v>
      </c>
      <c r="B1826" s="33">
        <v>1185732</v>
      </c>
      <c r="C1826" s="34">
        <v>44358</v>
      </c>
      <c r="D1826" s="33" t="s">
        <v>30</v>
      </c>
      <c r="E1826" s="33" t="s">
        <v>77</v>
      </c>
      <c r="F1826" s="33" t="s">
        <v>78</v>
      </c>
      <c r="G1826" s="33" t="s">
        <v>20</v>
      </c>
      <c r="H1826" s="35">
        <v>20.000000000000007</v>
      </c>
      <c r="I1826" s="36">
        <v>4000</v>
      </c>
      <c r="J1826" s="36">
        <v>800000.00000000023</v>
      </c>
      <c r="K1826" s="36">
        <v>320000.00000000012</v>
      </c>
      <c r="L1826" s="37">
        <v>0.4</v>
      </c>
      <c r="M1826" s="38" t="s">
        <v>17</v>
      </c>
    </row>
    <row r="1827" spans="1:13">
      <c r="A1827" s="39" t="s">
        <v>29</v>
      </c>
      <c r="B1827" s="40">
        <v>1185732</v>
      </c>
      <c r="C1827" s="41">
        <v>44358</v>
      </c>
      <c r="D1827" s="40" t="s">
        <v>30</v>
      </c>
      <c r="E1827" s="40" t="s">
        <v>77</v>
      </c>
      <c r="F1827" s="40" t="s">
        <v>78</v>
      </c>
      <c r="G1827" s="40" t="s">
        <v>21</v>
      </c>
      <c r="H1827" s="42">
        <v>35</v>
      </c>
      <c r="I1827" s="43">
        <v>4000</v>
      </c>
      <c r="J1827" s="43">
        <v>1400000</v>
      </c>
      <c r="K1827" s="43">
        <v>489999.99999999994</v>
      </c>
      <c r="L1827" s="44">
        <v>0.35</v>
      </c>
      <c r="M1827" s="45" t="s">
        <v>17</v>
      </c>
    </row>
    <row r="1828" spans="1:13">
      <c r="A1828" s="32" t="s">
        <v>29</v>
      </c>
      <c r="B1828" s="33">
        <v>1185732</v>
      </c>
      <c r="C1828" s="34">
        <v>44358</v>
      </c>
      <c r="D1828" s="33" t="s">
        <v>30</v>
      </c>
      <c r="E1828" s="33" t="s">
        <v>77</v>
      </c>
      <c r="F1828" s="33" t="s">
        <v>78</v>
      </c>
      <c r="G1828" s="33" t="s">
        <v>22</v>
      </c>
      <c r="H1828" s="35">
        <v>40</v>
      </c>
      <c r="I1828" s="36">
        <v>5750</v>
      </c>
      <c r="J1828" s="36">
        <v>2300000</v>
      </c>
      <c r="K1828" s="36">
        <v>1150000</v>
      </c>
      <c r="L1828" s="37">
        <v>0.5</v>
      </c>
      <c r="M1828" s="38" t="s">
        <v>17</v>
      </c>
    </row>
    <row r="1829" spans="1:13" ht="30">
      <c r="A1829" s="39" t="s">
        <v>29</v>
      </c>
      <c r="B1829" s="40">
        <v>1185732</v>
      </c>
      <c r="C1829" s="41">
        <v>44387</v>
      </c>
      <c r="D1829" s="40" t="s">
        <v>30</v>
      </c>
      <c r="E1829" s="40" t="s">
        <v>77</v>
      </c>
      <c r="F1829" s="40" t="s">
        <v>78</v>
      </c>
      <c r="G1829" s="40" t="s">
        <v>16</v>
      </c>
      <c r="H1829" s="42">
        <v>35</v>
      </c>
      <c r="I1829" s="43">
        <v>8000</v>
      </c>
      <c r="J1829" s="43">
        <v>2800000</v>
      </c>
      <c r="K1829" s="43">
        <v>1120000</v>
      </c>
      <c r="L1829" s="44">
        <v>0.4</v>
      </c>
      <c r="M1829" s="45" t="s">
        <v>17</v>
      </c>
    </row>
    <row r="1830" spans="1:13" ht="30">
      <c r="A1830" s="32" t="s">
        <v>29</v>
      </c>
      <c r="B1830" s="33">
        <v>1185732</v>
      </c>
      <c r="C1830" s="34">
        <v>44387</v>
      </c>
      <c r="D1830" s="33" t="s">
        <v>30</v>
      </c>
      <c r="E1830" s="33" t="s">
        <v>77</v>
      </c>
      <c r="F1830" s="33" t="s">
        <v>78</v>
      </c>
      <c r="G1830" s="33" t="s">
        <v>18</v>
      </c>
      <c r="H1830" s="35">
        <v>30.000000000000011</v>
      </c>
      <c r="I1830" s="36">
        <v>5500</v>
      </c>
      <c r="J1830" s="36">
        <v>1650000.0000000005</v>
      </c>
      <c r="K1830" s="36">
        <v>577500.00000000012</v>
      </c>
      <c r="L1830" s="37">
        <v>0.35</v>
      </c>
      <c r="M1830" s="38" t="s">
        <v>17</v>
      </c>
    </row>
    <row r="1831" spans="1:13" ht="30">
      <c r="A1831" s="39" t="s">
        <v>29</v>
      </c>
      <c r="B1831" s="40">
        <v>1185732</v>
      </c>
      <c r="C1831" s="41">
        <v>44387</v>
      </c>
      <c r="D1831" s="40" t="s">
        <v>30</v>
      </c>
      <c r="E1831" s="40" t="s">
        <v>77</v>
      </c>
      <c r="F1831" s="40" t="s">
        <v>78</v>
      </c>
      <c r="G1831" s="40" t="s">
        <v>19</v>
      </c>
      <c r="H1831" s="42">
        <v>25.000000000000007</v>
      </c>
      <c r="I1831" s="43">
        <v>4750</v>
      </c>
      <c r="J1831" s="43">
        <v>1187500.0000000002</v>
      </c>
      <c r="K1831" s="43">
        <v>415625.00000000006</v>
      </c>
      <c r="L1831" s="44">
        <v>0.35</v>
      </c>
      <c r="M1831" s="45" t="s">
        <v>17</v>
      </c>
    </row>
    <row r="1832" spans="1:13" ht="30">
      <c r="A1832" s="32" t="s">
        <v>29</v>
      </c>
      <c r="B1832" s="33">
        <v>1185732</v>
      </c>
      <c r="C1832" s="34">
        <v>44387</v>
      </c>
      <c r="D1832" s="33" t="s">
        <v>30</v>
      </c>
      <c r="E1832" s="33" t="s">
        <v>77</v>
      </c>
      <c r="F1832" s="33" t="s">
        <v>78</v>
      </c>
      <c r="G1832" s="33" t="s">
        <v>20</v>
      </c>
      <c r="H1832" s="35">
        <v>25.000000000000007</v>
      </c>
      <c r="I1832" s="36">
        <v>4250</v>
      </c>
      <c r="J1832" s="36">
        <v>1062500.0000000002</v>
      </c>
      <c r="K1832" s="36">
        <v>425000.00000000012</v>
      </c>
      <c r="L1832" s="37">
        <v>0.4</v>
      </c>
      <c r="M1832" s="38" t="s">
        <v>17</v>
      </c>
    </row>
    <row r="1833" spans="1:13">
      <c r="A1833" s="39" t="s">
        <v>29</v>
      </c>
      <c r="B1833" s="40">
        <v>1185732</v>
      </c>
      <c r="C1833" s="41">
        <v>44387</v>
      </c>
      <c r="D1833" s="40" t="s">
        <v>30</v>
      </c>
      <c r="E1833" s="40" t="s">
        <v>77</v>
      </c>
      <c r="F1833" s="40" t="s">
        <v>78</v>
      </c>
      <c r="G1833" s="40" t="s">
        <v>21</v>
      </c>
      <c r="H1833" s="42">
        <v>35</v>
      </c>
      <c r="I1833" s="43">
        <v>4250</v>
      </c>
      <c r="J1833" s="43">
        <v>1487500</v>
      </c>
      <c r="K1833" s="43">
        <v>520624.99999999994</v>
      </c>
      <c r="L1833" s="44">
        <v>0.35</v>
      </c>
      <c r="M1833" s="45" t="s">
        <v>17</v>
      </c>
    </row>
    <row r="1834" spans="1:13">
      <c r="A1834" s="32" t="s">
        <v>29</v>
      </c>
      <c r="B1834" s="33">
        <v>1185732</v>
      </c>
      <c r="C1834" s="34">
        <v>44387</v>
      </c>
      <c r="D1834" s="33" t="s">
        <v>30</v>
      </c>
      <c r="E1834" s="33" t="s">
        <v>77</v>
      </c>
      <c r="F1834" s="33" t="s">
        <v>78</v>
      </c>
      <c r="G1834" s="33" t="s">
        <v>22</v>
      </c>
      <c r="H1834" s="35">
        <v>40</v>
      </c>
      <c r="I1834" s="36">
        <v>6000</v>
      </c>
      <c r="J1834" s="36">
        <v>2400000</v>
      </c>
      <c r="K1834" s="36">
        <v>1200000</v>
      </c>
      <c r="L1834" s="37">
        <v>0.5</v>
      </c>
      <c r="M1834" s="38" t="s">
        <v>17</v>
      </c>
    </row>
    <row r="1835" spans="1:13" ht="30">
      <c r="A1835" s="39" t="s">
        <v>29</v>
      </c>
      <c r="B1835" s="40">
        <v>1185732</v>
      </c>
      <c r="C1835" s="41">
        <v>44419</v>
      </c>
      <c r="D1835" s="40" t="s">
        <v>30</v>
      </c>
      <c r="E1835" s="40" t="s">
        <v>77</v>
      </c>
      <c r="F1835" s="40" t="s">
        <v>78</v>
      </c>
      <c r="G1835" s="40" t="s">
        <v>16</v>
      </c>
      <c r="H1835" s="42">
        <v>35</v>
      </c>
      <c r="I1835" s="43">
        <v>7500</v>
      </c>
      <c r="J1835" s="43">
        <v>2625000</v>
      </c>
      <c r="K1835" s="43">
        <v>1050000</v>
      </c>
      <c r="L1835" s="44">
        <v>0.4</v>
      </c>
      <c r="M1835" s="45" t="s">
        <v>17</v>
      </c>
    </row>
    <row r="1836" spans="1:13" ht="30">
      <c r="A1836" s="32" t="s">
        <v>29</v>
      </c>
      <c r="B1836" s="33">
        <v>1185732</v>
      </c>
      <c r="C1836" s="34">
        <v>44419</v>
      </c>
      <c r="D1836" s="33" t="s">
        <v>30</v>
      </c>
      <c r="E1836" s="33" t="s">
        <v>77</v>
      </c>
      <c r="F1836" s="33" t="s">
        <v>78</v>
      </c>
      <c r="G1836" s="33" t="s">
        <v>18</v>
      </c>
      <c r="H1836" s="35">
        <v>35.000000000000007</v>
      </c>
      <c r="I1836" s="36">
        <v>5250</v>
      </c>
      <c r="J1836" s="36">
        <v>1837500.0000000002</v>
      </c>
      <c r="K1836" s="36">
        <v>643125</v>
      </c>
      <c r="L1836" s="37">
        <v>0.35</v>
      </c>
      <c r="M1836" s="38" t="s">
        <v>17</v>
      </c>
    </row>
    <row r="1837" spans="1:13" ht="30">
      <c r="A1837" s="39" t="s">
        <v>29</v>
      </c>
      <c r="B1837" s="40">
        <v>1185732</v>
      </c>
      <c r="C1837" s="41">
        <v>44419</v>
      </c>
      <c r="D1837" s="40" t="s">
        <v>30</v>
      </c>
      <c r="E1837" s="40" t="s">
        <v>77</v>
      </c>
      <c r="F1837" s="40" t="s">
        <v>78</v>
      </c>
      <c r="G1837" s="40" t="s">
        <v>19</v>
      </c>
      <c r="H1837" s="42">
        <v>30.000000000000004</v>
      </c>
      <c r="I1837" s="43">
        <v>4500</v>
      </c>
      <c r="J1837" s="43">
        <v>1350000.0000000002</v>
      </c>
      <c r="K1837" s="43">
        <v>472500.00000000006</v>
      </c>
      <c r="L1837" s="44">
        <v>0.35</v>
      </c>
      <c r="M1837" s="45" t="s">
        <v>17</v>
      </c>
    </row>
    <row r="1838" spans="1:13" ht="30">
      <c r="A1838" s="32" t="s">
        <v>29</v>
      </c>
      <c r="B1838" s="33">
        <v>1185732</v>
      </c>
      <c r="C1838" s="34">
        <v>44419</v>
      </c>
      <c r="D1838" s="33" t="s">
        <v>30</v>
      </c>
      <c r="E1838" s="33" t="s">
        <v>77</v>
      </c>
      <c r="F1838" s="33" t="s">
        <v>78</v>
      </c>
      <c r="G1838" s="33" t="s">
        <v>20</v>
      </c>
      <c r="H1838" s="35">
        <v>20.000000000000007</v>
      </c>
      <c r="I1838" s="36">
        <v>3750</v>
      </c>
      <c r="J1838" s="36">
        <v>750000.00000000023</v>
      </c>
      <c r="K1838" s="36">
        <v>300000.00000000012</v>
      </c>
      <c r="L1838" s="37">
        <v>0.4</v>
      </c>
      <c r="M1838" s="38" t="s">
        <v>17</v>
      </c>
    </row>
    <row r="1839" spans="1:13">
      <c r="A1839" s="39" t="s">
        <v>29</v>
      </c>
      <c r="B1839" s="40">
        <v>1185732</v>
      </c>
      <c r="C1839" s="41">
        <v>44419</v>
      </c>
      <c r="D1839" s="40" t="s">
        <v>30</v>
      </c>
      <c r="E1839" s="40" t="s">
        <v>77</v>
      </c>
      <c r="F1839" s="40" t="s">
        <v>78</v>
      </c>
      <c r="G1839" s="40" t="s">
        <v>21</v>
      </c>
      <c r="H1839" s="42">
        <v>30.000000000000004</v>
      </c>
      <c r="I1839" s="43">
        <v>3500</v>
      </c>
      <c r="J1839" s="43">
        <v>1050000.0000000002</v>
      </c>
      <c r="K1839" s="43">
        <v>367500.00000000006</v>
      </c>
      <c r="L1839" s="44">
        <v>0.35</v>
      </c>
      <c r="M1839" s="45" t="s">
        <v>17</v>
      </c>
    </row>
    <row r="1840" spans="1:13">
      <c r="A1840" s="32" t="s">
        <v>29</v>
      </c>
      <c r="B1840" s="33">
        <v>1185732</v>
      </c>
      <c r="C1840" s="34">
        <v>44419</v>
      </c>
      <c r="D1840" s="33" t="s">
        <v>30</v>
      </c>
      <c r="E1840" s="33" t="s">
        <v>77</v>
      </c>
      <c r="F1840" s="33" t="s">
        <v>78</v>
      </c>
      <c r="G1840" s="33" t="s">
        <v>22</v>
      </c>
      <c r="H1840" s="35">
        <v>35</v>
      </c>
      <c r="I1840" s="36">
        <v>5250</v>
      </c>
      <c r="J1840" s="36">
        <v>1837500</v>
      </c>
      <c r="K1840" s="36">
        <v>918750</v>
      </c>
      <c r="L1840" s="37">
        <v>0.5</v>
      </c>
      <c r="M1840" s="38" t="s">
        <v>17</v>
      </c>
    </row>
    <row r="1841" spans="1:13" ht="30">
      <c r="A1841" s="39" t="s">
        <v>29</v>
      </c>
      <c r="B1841" s="40">
        <v>1185732</v>
      </c>
      <c r="C1841" s="41">
        <v>44451</v>
      </c>
      <c r="D1841" s="40" t="s">
        <v>30</v>
      </c>
      <c r="E1841" s="40" t="s">
        <v>77</v>
      </c>
      <c r="F1841" s="40" t="s">
        <v>78</v>
      </c>
      <c r="G1841" s="40" t="s">
        <v>16</v>
      </c>
      <c r="H1841" s="42">
        <v>30.000000000000004</v>
      </c>
      <c r="I1841" s="43">
        <v>6500</v>
      </c>
      <c r="J1841" s="43">
        <v>1950000.0000000002</v>
      </c>
      <c r="K1841" s="43">
        <v>780000.00000000012</v>
      </c>
      <c r="L1841" s="44">
        <v>0.4</v>
      </c>
      <c r="M1841" s="45" t="s">
        <v>17</v>
      </c>
    </row>
    <row r="1842" spans="1:13" ht="30">
      <c r="A1842" s="32" t="s">
        <v>29</v>
      </c>
      <c r="B1842" s="33">
        <v>1185732</v>
      </c>
      <c r="C1842" s="34">
        <v>44451</v>
      </c>
      <c r="D1842" s="33" t="s">
        <v>30</v>
      </c>
      <c r="E1842" s="33" t="s">
        <v>77</v>
      </c>
      <c r="F1842" s="33" t="s">
        <v>78</v>
      </c>
      <c r="G1842" s="33" t="s">
        <v>18</v>
      </c>
      <c r="H1842" s="35">
        <v>25.000000000000011</v>
      </c>
      <c r="I1842" s="36">
        <v>4500</v>
      </c>
      <c r="J1842" s="36">
        <v>1125000.0000000005</v>
      </c>
      <c r="K1842" s="36">
        <v>393750.00000000012</v>
      </c>
      <c r="L1842" s="37">
        <v>0.35</v>
      </c>
      <c r="M1842" s="38" t="s">
        <v>17</v>
      </c>
    </row>
    <row r="1843" spans="1:13" ht="30">
      <c r="A1843" s="39" t="s">
        <v>29</v>
      </c>
      <c r="B1843" s="40">
        <v>1185732</v>
      </c>
      <c r="C1843" s="41">
        <v>44451</v>
      </c>
      <c r="D1843" s="40" t="s">
        <v>30</v>
      </c>
      <c r="E1843" s="40" t="s">
        <v>77</v>
      </c>
      <c r="F1843" s="40" t="s">
        <v>78</v>
      </c>
      <c r="G1843" s="40" t="s">
        <v>19</v>
      </c>
      <c r="H1843" s="42">
        <v>10.000000000000002</v>
      </c>
      <c r="I1843" s="43">
        <v>3500</v>
      </c>
      <c r="J1843" s="43">
        <v>350000.00000000006</v>
      </c>
      <c r="K1843" s="43">
        <v>122500.00000000001</v>
      </c>
      <c r="L1843" s="44">
        <v>0.35</v>
      </c>
      <c r="M1843" s="45" t="s">
        <v>17</v>
      </c>
    </row>
    <row r="1844" spans="1:13" ht="30">
      <c r="A1844" s="32" t="s">
        <v>29</v>
      </c>
      <c r="B1844" s="33">
        <v>1185732</v>
      </c>
      <c r="C1844" s="34">
        <v>44451</v>
      </c>
      <c r="D1844" s="33" t="s">
        <v>30</v>
      </c>
      <c r="E1844" s="33" t="s">
        <v>77</v>
      </c>
      <c r="F1844" s="33" t="s">
        <v>78</v>
      </c>
      <c r="G1844" s="33" t="s">
        <v>20</v>
      </c>
      <c r="H1844" s="35">
        <v>10.000000000000002</v>
      </c>
      <c r="I1844" s="36">
        <v>3250</v>
      </c>
      <c r="J1844" s="36">
        <v>325000.00000000006</v>
      </c>
      <c r="K1844" s="36">
        <v>130000.00000000003</v>
      </c>
      <c r="L1844" s="37">
        <v>0.4</v>
      </c>
      <c r="M1844" s="38" t="s">
        <v>17</v>
      </c>
    </row>
    <row r="1845" spans="1:13">
      <c r="A1845" s="39" t="s">
        <v>29</v>
      </c>
      <c r="B1845" s="40">
        <v>1185732</v>
      </c>
      <c r="C1845" s="41">
        <v>44451</v>
      </c>
      <c r="D1845" s="40" t="s">
        <v>30</v>
      </c>
      <c r="E1845" s="40" t="s">
        <v>77</v>
      </c>
      <c r="F1845" s="40" t="s">
        <v>78</v>
      </c>
      <c r="G1845" s="40" t="s">
        <v>21</v>
      </c>
      <c r="H1845" s="42">
        <v>20</v>
      </c>
      <c r="I1845" s="43">
        <v>3250</v>
      </c>
      <c r="J1845" s="43">
        <v>650000</v>
      </c>
      <c r="K1845" s="43">
        <v>227500</v>
      </c>
      <c r="L1845" s="44">
        <v>0.35</v>
      </c>
      <c r="M1845" s="45" t="s">
        <v>17</v>
      </c>
    </row>
    <row r="1846" spans="1:13">
      <c r="A1846" s="32" t="s">
        <v>29</v>
      </c>
      <c r="B1846" s="33">
        <v>1185732</v>
      </c>
      <c r="C1846" s="34">
        <v>44451</v>
      </c>
      <c r="D1846" s="33" t="s">
        <v>30</v>
      </c>
      <c r="E1846" s="33" t="s">
        <v>77</v>
      </c>
      <c r="F1846" s="33" t="s">
        <v>78</v>
      </c>
      <c r="G1846" s="33" t="s">
        <v>22</v>
      </c>
      <c r="H1846" s="35">
        <v>25.000000000000007</v>
      </c>
      <c r="I1846" s="36">
        <v>4000</v>
      </c>
      <c r="J1846" s="36">
        <v>1000000.0000000002</v>
      </c>
      <c r="K1846" s="36">
        <v>500000.00000000012</v>
      </c>
      <c r="L1846" s="37">
        <v>0.5</v>
      </c>
      <c r="M1846" s="38" t="s">
        <v>17</v>
      </c>
    </row>
    <row r="1847" spans="1:13" ht="30">
      <c r="A1847" s="39" t="s">
        <v>29</v>
      </c>
      <c r="B1847" s="40">
        <v>1185732</v>
      </c>
      <c r="C1847" s="41">
        <v>44480</v>
      </c>
      <c r="D1847" s="40" t="s">
        <v>30</v>
      </c>
      <c r="E1847" s="40" t="s">
        <v>77</v>
      </c>
      <c r="F1847" s="40" t="s">
        <v>78</v>
      </c>
      <c r="G1847" s="40" t="s">
        <v>16</v>
      </c>
      <c r="H1847" s="42">
        <v>30</v>
      </c>
      <c r="I1847" s="43">
        <v>5750</v>
      </c>
      <c r="J1847" s="43">
        <v>1725000</v>
      </c>
      <c r="K1847" s="43">
        <v>690000</v>
      </c>
      <c r="L1847" s="44">
        <v>0.4</v>
      </c>
      <c r="M1847" s="45" t="s">
        <v>17</v>
      </c>
    </row>
    <row r="1848" spans="1:13" ht="30">
      <c r="A1848" s="32" t="s">
        <v>29</v>
      </c>
      <c r="B1848" s="33">
        <v>1185732</v>
      </c>
      <c r="C1848" s="34">
        <v>44480</v>
      </c>
      <c r="D1848" s="33" t="s">
        <v>30</v>
      </c>
      <c r="E1848" s="33" t="s">
        <v>77</v>
      </c>
      <c r="F1848" s="33" t="s">
        <v>78</v>
      </c>
      <c r="G1848" s="33" t="s">
        <v>18</v>
      </c>
      <c r="H1848" s="35">
        <v>20</v>
      </c>
      <c r="I1848" s="36">
        <v>4000</v>
      </c>
      <c r="J1848" s="36">
        <v>800000</v>
      </c>
      <c r="K1848" s="36">
        <v>280000</v>
      </c>
      <c r="L1848" s="37">
        <v>0.35</v>
      </c>
      <c r="M1848" s="38" t="s">
        <v>17</v>
      </c>
    </row>
    <row r="1849" spans="1:13" ht="30">
      <c r="A1849" s="39" t="s">
        <v>29</v>
      </c>
      <c r="B1849" s="40">
        <v>1185732</v>
      </c>
      <c r="C1849" s="41">
        <v>44480</v>
      </c>
      <c r="D1849" s="40" t="s">
        <v>30</v>
      </c>
      <c r="E1849" s="40" t="s">
        <v>77</v>
      </c>
      <c r="F1849" s="40" t="s">
        <v>78</v>
      </c>
      <c r="G1849" s="40" t="s">
        <v>19</v>
      </c>
      <c r="H1849" s="42">
        <v>20</v>
      </c>
      <c r="I1849" s="43">
        <v>3000</v>
      </c>
      <c r="J1849" s="43">
        <v>600000</v>
      </c>
      <c r="K1849" s="43">
        <v>210000</v>
      </c>
      <c r="L1849" s="44">
        <v>0.35</v>
      </c>
      <c r="M1849" s="45" t="s">
        <v>17</v>
      </c>
    </row>
    <row r="1850" spans="1:13" ht="30">
      <c r="A1850" s="32" t="s">
        <v>29</v>
      </c>
      <c r="B1850" s="33">
        <v>1185732</v>
      </c>
      <c r="C1850" s="34">
        <v>44480</v>
      </c>
      <c r="D1850" s="33" t="s">
        <v>30</v>
      </c>
      <c r="E1850" s="33" t="s">
        <v>77</v>
      </c>
      <c r="F1850" s="33" t="s">
        <v>78</v>
      </c>
      <c r="G1850" s="33" t="s">
        <v>20</v>
      </c>
      <c r="H1850" s="35">
        <v>20</v>
      </c>
      <c r="I1850" s="36">
        <v>2750</v>
      </c>
      <c r="J1850" s="36">
        <v>550000</v>
      </c>
      <c r="K1850" s="36">
        <v>220000</v>
      </c>
      <c r="L1850" s="37">
        <v>0.4</v>
      </c>
      <c r="M1850" s="38" t="s">
        <v>17</v>
      </c>
    </row>
    <row r="1851" spans="1:13">
      <c r="A1851" s="39" t="s">
        <v>29</v>
      </c>
      <c r="B1851" s="40">
        <v>1185732</v>
      </c>
      <c r="C1851" s="41">
        <v>44480</v>
      </c>
      <c r="D1851" s="40" t="s">
        <v>30</v>
      </c>
      <c r="E1851" s="40" t="s">
        <v>77</v>
      </c>
      <c r="F1851" s="40" t="s">
        <v>78</v>
      </c>
      <c r="G1851" s="40" t="s">
        <v>21</v>
      </c>
      <c r="H1851" s="42">
        <v>30</v>
      </c>
      <c r="I1851" s="43">
        <v>2750</v>
      </c>
      <c r="J1851" s="43">
        <v>825000</v>
      </c>
      <c r="K1851" s="43">
        <v>288750</v>
      </c>
      <c r="L1851" s="44">
        <v>0.35</v>
      </c>
      <c r="M1851" s="45" t="s">
        <v>17</v>
      </c>
    </row>
    <row r="1852" spans="1:13">
      <c r="A1852" s="32" t="s">
        <v>29</v>
      </c>
      <c r="B1852" s="33">
        <v>1185732</v>
      </c>
      <c r="C1852" s="34">
        <v>44480</v>
      </c>
      <c r="D1852" s="33" t="s">
        <v>30</v>
      </c>
      <c r="E1852" s="33" t="s">
        <v>77</v>
      </c>
      <c r="F1852" s="33" t="s">
        <v>78</v>
      </c>
      <c r="G1852" s="33" t="s">
        <v>22</v>
      </c>
      <c r="H1852" s="35">
        <v>34.999999999999993</v>
      </c>
      <c r="I1852" s="36">
        <v>4000</v>
      </c>
      <c r="J1852" s="36">
        <v>1399999.9999999998</v>
      </c>
      <c r="K1852" s="36">
        <v>699999.99999999988</v>
      </c>
      <c r="L1852" s="37">
        <v>0.5</v>
      </c>
      <c r="M1852" s="38" t="s">
        <v>17</v>
      </c>
    </row>
    <row r="1853" spans="1:13" ht="30">
      <c r="A1853" s="39" t="s">
        <v>29</v>
      </c>
      <c r="B1853" s="40">
        <v>1185732</v>
      </c>
      <c r="C1853" s="41">
        <v>44511</v>
      </c>
      <c r="D1853" s="40" t="s">
        <v>30</v>
      </c>
      <c r="E1853" s="40" t="s">
        <v>77</v>
      </c>
      <c r="F1853" s="40" t="s">
        <v>78</v>
      </c>
      <c r="G1853" s="40" t="s">
        <v>16</v>
      </c>
      <c r="H1853" s="42">
        <v>30.000000000000004</v>
      </c>
      <c r="I1853" s="43">
        <v>5500</v>
      </c>
      <c r="J1853" s="43">
        <v>1650000.0000000002</v>
      </c>
      <c r="K1853" s="43">
        <v>660000.00000000012</v>
      </c>
      <c r="L1853" s="44">
        <v>0.4</v>
      </c>
      <c r="M1853" s="45" t="s">
        <v>17</v>
      </c>
    </row>
    <row r="1854" spans="1:13" ht="30">
      <c r="A1854" s="32" t="s">
        <v>29</v>
      </c>
      <c r="B1854" s="33">
        <v>1185732</v>
      </c>
      <c r="C1854" s="34">
        <v>44511</v>
      </c>
      <c r="D1854" s="33" t="s">
        <v>30</v>
      </c>
      <c r="E1854" s="33" t="s">
        <v>77</v>
      </c>
      <c r="F1854" s="33" t="s">
        <v>78</v>
      </c>
      <c r="G1854" s="33" t="s">
        <v>18</v>
      </c>
      <c r="H1854" s="35">
        <v>20.000000000000007</v>
      </c>
      <c r="I1854" s="36">
        <v>4000</v>
      </c>
      <c r="J1854" s="36">
        <v>800000.00000000023</v>
      </c>
      <c r="K1854" s="36">
        <v>280000.00000000006</v>
      </c>
      <c r="L1854" s="37">
        <v>0.35</v>
      </c>
      <c r="M1854" s="38" t="s">
        <v>17</v>
      </c>
    </row>
    <row r="1855" spans="1:13" ht="30">
      <c r="A1855" s="39" t="s">
        <v>29</v>
      </c>
      <c r="B1855" s="40">
        <v>1185732</v>
      </c>
      <c r="C1855" s="41">
        <v>44511</v>
      </c>
      <c r="D1855" s="40" t="s">
        <v>30</v>
      </c>
      <c r="E1855" s="40" t="s">
        <v>77</v>
      </c>
      <c r="F1855" s="40" t="s">
        <v>78</v>
      </c>
      <c r="G1855" s="40" t="s">
        <v>19</v>
      </c>
      <c r="H1855" s="42">
        <v>20.000000000000007</v>
      </c>
      <c r="I1855" s="43">
        <v>3450</v>
      </c>
      <c r="J1855" s="43">
        <v>690000.00000000023</v>
      </c>
      <c r="K1855" s="43">
        <v>241500.00000000006</v>
      </c>
      <c r="L1855" s="44">
        <v>0.35</v>
      </c>
      <c r="M1855" s="45" t="s">
        <v>17</v>
      </c>
    </row>
    <row r="1856" spans="1:13" ht="30">
      <c r="A1856" s="32" t="s">
        <v>29</v>
      </c>
      <c r="B1856" s="33">
        <v>1185732</v>
      </c>
      <c r="C1856" s="34">
        <v>44511</v>
      </c>
      <c r="D1856" s="33" t="s">
        <v>30</v>
      </c>
      <c r="E1856" s="33" t="s">
        <v>77</v>
      </c>
      <c r="F1856" s="33" t="s">
        <v>78</v>
      </c>
      <c r="G1856" s="33" t="s">
        <v>20</v>
      </c>
      <c r="H1856" s="35">
        <v>20.000000000000007</v>
      </c>
      <c r="I1856" s="36">
        <v>3750</v>
      </c>
      <c r="J1856" s="36">
        <v>750000.00000000023</v>
      </c>
      <c r="K1856" s="36">
        <v>300000.00000000012</v>
      </c>
      <c r="L1856" s="37">
        <v>0.4</v>
      </c>
      <c r="M1856" s="38" t="s">
        <v>17</v>
      </c>
    </row>
    <row r="1857" spans="1:13">
      <c r="A1857" s="39" t="s">
        <v>29</v>
      </c>
      <c r="B1857" s="40">
        <v>1185732</v>
      </c>
      <c r="C1857" s="41">
        <v>44511</v>
      </c>
      <c r="D1857" s="40" t="s">
        <v>30</v>
      </c>
      <c r="E1857" s="40" t="s">
        <v>77</v>
      </c>
      <c r="F1857" s="40" t="s">
        <v>78</v>
      </c>
      <c r="G1857" s="40" t="s">
        <v>21</v>
      </c>
      <c r="H1857" s="42">
        <v>40</v>
      </c>
      <c r="I1857" s="43">
        <v>3500</v>
      </c>
      <c r="J1857" s="43">
        <v>1400000</v>
      </c>
      <c r="K1857" s="43">
        <v>489999.99999999994</v>
      </c>
      <c r="L1857" s="44">
        <v>0.35</v>
      </c>
      <c r="M1857" s="45" t="s">
        <v>17</v>
      </c>
    </row>
    <row r="1858" spans="1:13">
      <c r="A1858" s="32" t="s">
        <v>29</v>
      </c>
      <c r="B1858" s="33">
        <v>1185732</v>
      </c>
      <c r="C1858" s="34">
        <v>44511</v>
      </c>
      <c r="D1858" s="33" t="s">
        <v>30</v>
      </c>
      <c r="E1858" s="33" t="s">
        <v>77</v>
      </c>
      <c r="F1858" s="33" t="s">
        <v>78</v>
      </c>
      <c r="G1858" s="33" t="s">
        <v>22</v>
      </c>
      <c r="H1858" s="35">
        <v>44.999999999999986</v>
      </c>
      <c r="I1858" s="36">
        <v>4500</v>
      </c>
      <c r="J1858" s="36">
        <v>2024999.9999999995</v>
      </c>
      <c r="K1858" s="36">
        <v>1012499.9999999998</v>
      </c>
      <c r="L1858" s="37">
        <v>0.5</v>
      </c>
      <c r="M1858" s="38" t="s">
        <v>17</v>
      </c>
    </row>
    <row r="1859" spans="1:13" ht="30">
      <c r="A1859" s="39" t="s">
        <v>29</v>
      </c>
      <c r="B1859" s="40">
        <v>1185732</v>
      </c>
      <c r="C1859" s="41">
        <v>44540</v>
      </c>
      <c r="D1859" s="40" t="s">
        <v>30</v>
      </c>
      <c r="E1859" s="40" t="s">
        <v>77</v>
      </c>
      <c r="F1859" s="40" t="s">
        <v>78</v>
      </c>
      <c r="G1859" s="40" t="s">
        <v>16</v>
      </c>
      <c r="H1859" s="42">
        <v>40</v>
      </c>
      <c r="I1859" s="43">
        <v>7000</v>
      </c>
      <c r="J1859" s="43">
        <v>2800000</v>
      </c>
      <c r="K1859" s="43">
        <v>1120000</v>
      </c>
      <c r="L1859" s="44">
        <v>0.4</v>
      </c>
      <c r="M1859" s="45" t="s">
        <v>17</v>
      </c>
    </row>
    <row r="1860" spans="1:13" ht="30">
      <c r="A1860" s="32" t="s">
        <v>29</v>
      </c>
      <c r="B1860" s="33">
        <v>1185732</v>
      </c>
      <c r="C1860" s="34">
        <v>44540</v>
      </c>
      <c r="D1860" s="33" t="s">
        <v>30</v>
      </c>
      <c r="E1860" s="33" t="s">
        <v>77</v>
      </c>
      <c r="F1860" s="33" t="s">
        <v>78</v>
      </c>
      <c r="G1860" s="33" t="s">
        <v>18</v>
      </c>
      <c r="H1860" s="35">
        <v>30.000000000000004</v>
      </c>
      <c r="I1860" s="36">
        <v>5000</v>
      </c>
      <c r="J1860" s="36">
        <v>1500000.0000000002</v>
      </c>
      <c r="K1860" s="36">
        <v>525000</v>
      </c>
      <c r="L1860" s="37">
        <v>0.35</v>
      </c>
      <c r="M1860" s="38" t="s">
        <v>17</v>
      </c>
    </row>
    <row r="1861" spans="1:13" ht="30">
      <c r="A1861" s="39" t="s">
        <v>29</v>
      </c>
      <c r="B1861" s="40">
        <v>1185732</v>
      </c>
      <c r="C1861" s="41">
        <v>44540</v>
      </c>
      <c r="D1861" s="40" t="s">
        <v>30</v>
      </c>
      <c r="E1861" s="40" t="s">
        <v>77</v>
      </c>
      <c r="F1861" s="40" t="s">
        <v>78</v>
      </c>
      <c r="G1861" s="40" t="s">
        <v>19</v>
      </c>
      <c r="H1861" s="42">
        <v>30.000000000000004</v>
      </c>
      <c r="I1861" s="43">
        <v>4500</v>
      </c>
      <c r="J1861" s="43">
        <v>1350000.0000000002</v>
      </c>
      <c r="K1861" s="43">
        <v>472500.00000000006</v>
      </c>
      <c r="L1861" s="44">
        <v>0.35</v>
      </c>
      <c r="M1861" s="45" t="s">
        <v>17</v>
      </c>
    </row>
    <row r="1862" spans="1:13" ht="30">
      <c r="A1862" s="32" t="s">
        <v>29</v>
      </c>
      <c r="B1862" s="33">
        <v>1185732</v>
      </c>
      <c r="C1862" s="34">
        <v>44540</v>
      </c>
      <c r="D1862" s="33" t="s">
        <v>30</v>
      </c>
      <c r="E1862" s="33" t="s">
        <v>77</v>
      </c>
      <c r="F1862" s="33" t="s">
        <v>78</v>
      </c>
      <c r="G1862" s="33" t="s">
        <v>20</v>
      </c>
      <c r="H1862" s="35">
        <v>30.000000000000004</v>
      </c>
      <c r="I1862" s="36">
        <v>4000</v>
      </c>
      <c r="J1862" s="36">
        <v>1200000.0000000002</v>
      </c>
      <c r="K1862" s="36">
        <v>480000.00000000012</v>
      </c>
      <c r="L1862" s="37">
        <v>0.4</v>
      </c>
      <c r="M1862" s="38" t="s">
        <v>17</v>
      </c>
    </row>
    <row r="1863" spans="1:13">
      <c r="A1863" s="39" t="s">
        <v>29</v>
      </c>
      <c r="B1863" s="40">
        <v>1185732</v>
      </c>
      <c r="C1863" s="41">
        <v>44540</v>
      </c>
      <c r="D1863" s="40" t="s">
        <v>30</v>
      </c>
      <c r="E1863" s="40" t="s">
        <v>77</v>
      </c>
      <c r="F1863" s="40" t="s">
        <v>78</v>
      </c>
      <c r="G1863" s="40" t="s">
        <v>21</v>
      </c>
      <c r="H1863" s="42">
        <v>40</v>
      </c>
      <c r="I1863" s="43">
        <v>4000</v>
      </c>
      <c r="J1863" s="43">
        <v>1600000</v>
      </c>
      <c r="K1863" s="43">
        <v>560000</v>
      </c>
      <c r="L1863" s="44">
        <v>0.35</v>
      </c>
      <c r="M1863" s="45" t="s">
        <v>17</v>
      </c>
    </row>
    <row r="1864" spans="1:13">
      <c r="A1864" s="32" t="s">
        <v>29</v>
      </c>
      <c r="B1864" s="33">
        <v>1185732</v>
      </c>
      <c r="C1864" s="34">
        <v>44540</v>
      </c>
      <c r="D1864" s="33" t="s">
        <v>30</v>
      </c>
      <c r="E1864" s="33" t="s">
        <v>77</v>
      </c>
      <c r="F1864" s="33" t="s">
        <v>78</v>
      </c>
      <c r="G1864" s="33" t="s">
        <v>22</v>
      </c>
      <c r="H1864" s="35">
        <v>44.999999999999986</v>
      </c>
      <c r="I1864" s="36">
        <v>5000</v>
      </c>
      <c r="J1864" s="36">
        <v>2249999.9999999995</v>
      </c>
      <c r="K1864" s="36">
        <v>1124999.9999999998</v>
      </c>
      <c r="L1864" s="37">
        <v>0.5</v>
      </c>
      <c r="M1864" s="38" t="s">
        <v>17</v>
      </c>
    </row>
    <row r="1865" spans="1:13" ht="30">
      <c r="A1865" s="39" t="s">
        <v>29</v>
      </c>
      <c r="B1865" s="40">
        <v>1128299</v>
      </c>
      <c r="C1865" s="41">
        <v>44220</v>
      </c>
      <c r="D1865" s="40" t="s">
        <v>30</v>
      </c>
      <c r="E1865" s="40" t="s">
        <v>77</v>
      </c>
      <c r="F1865" s="40" t="s">
        <v>78</v>
      </c>
      <c r="G1865" s="40" t="s">
        <v>16</v>
      </c>
      <c r="H1865" s="42">
        <v>30.000000000000004</v>
      </c>
      <c r="I1865" s="43">
        <v>3500</v>
      </c>
      <c r="J1865" s="43">
        <v>1050000.0000000002</v>
      </c>
      <c r="K1865" s="43">
        <v>367500.00000000006</v>
      </c>
      <c r="L1865" s="44">
        <v>0.35</v>
      </c>
      <c r="M1865" s="45" t="s">
        <v>17</v>
      </c>
    </row>
    <row r="1866" spans="1:13" ht="30">
      <c r="A1866" s="32" t="s">
        <v>29</v>
      </c>
      <c r="B1866" s="33">
        <v>1128299</v>
      </c>
      <c r="C1866" s="34">
        <v>44220</v>
      </c>
      <c r="D1866" s="33" t="s">
        <v>30</v>
      </c>
      <c r="E1866" s="33" t="s">
        <v>77</v>
      </c>
      <c r="F1866" s="33" t="s">
        <v>78</v>
      </c>
      <c r="G1866" s="33" t="s">
        <v>18</v>
      </c>
      <c r="H1866" s="35">
        <v>40</v>
      </c>
      <c r="I1866" s="36">
        <v>3500</v>
      </c>
      <c r="J1866" s="36">
        <v>1400000</v>
      </c>
      <c r="K1866" s="36">
        <v>489999.99999999994</v>
      </c>
      <c r="L1866" s="37">
        <v>0.35</v>
      </c>
      <c r="M1866" s="38" t="s">
        <v>17</v>
      </c>
    </row>
    <row r="1867" spans="1:13" ht="30">
      <c r="A1867" s="39" t="s">
        <v>29</v>
      </c>
      <c r="B1867" s="40">
        <v>1128299</v>
      </c>
      <c r="C1867" s="41">
        <v>44220</v>
      </c>
      <c r="D1867" s="40" t="s">
        <v>30</v>
      </c>
      <c r="E1867" s="40" t="s">
        <v>77</v>
      </c>
      <c r="F1867" s="40" t="s">
        <v>78</v>
      </c>
      <c r="G1867" s="40" t="s">
        <v>19</v>
      </c>
      <c r="H1867" s="42">
        <v>40</v>
      </c>
      <c r="I1867" s="43">
        <v>3500</v>
      </c>
      <c r="J1867" s="43">
        <v>1400000</v>
      </c>
      <c r="K1867" s="43">
        <v>489999.99999999994</v>
      </c>
      <c r="L1867" s="44">
        <v>0.35</v>
      </c>
      <c r="M1867" s="45" t="s">
        <v>17</v>
      </c>
    </row>
    <row r="1868" spans="1:13" ht="30">
      <c r="A1868" s="32" t="s">
        <v>29</v>
      </c>
      <c r="B1868" s="33">
        <v>1128299</v>
      </c>
      <c r="C1868" s="34">
        <v>44220</v>
      </c>
      <c r="D1868" s="33" t="s">
        <v>30</v>
      </c>
      <c r="E1868" s="33" t="s">
        <v>77</v>
      </c>
      <c r="F1868" s="33" t="s">
        <v>78</v>
      </c>
      <c r="G1868" s="33" t="s">
        <v>20</v>
      </c>
      <c r="H1868" s="35">
        <v>40</v>
      </c>
      <c r="I1868" s="36">
        <v>2000</v>
      </c>
      <c r="J1868" s="36">
        <v>800000</v>
      </c>
      <c r="K1868" s="36">
        <v>280000</v>
      </c>
      <c r="L1868" s="37">
        <v>0.35</v>
      </c>
      <c r="M1868" s="38" t="s">
        <v>17</v>
      </c>
    </row>
    <row r="1869" spans="1:13">
      <c r="A1869" s="39" t="s">
        <v>29</v>
      </c>
      <c r="B1869" s="40">
        <v>1128299</v>
      </c>
      <c r="C1869" s="41">
        <v>44220</v>
      </c>
      <c r="D1869" s="40" t="s">
        <v>30</v>
      </c>
      <c r="E1869" s="40" t="s">
        <v>77</v>
      </c>
      <c r="F1869" s="40" t="s">
        <v>78</v>
      </c>
      <c r="G1869" s="40" t="s">
        <v>21</v>
      </c>
      <c r="H1869" s="42">
        <v>45.000000000000007</v>
      </c>
      <c r="I1869" s="43">
        <v>1500</v>
      </c>
      <c r="J1869" s="43">
        <v>675000.00000000012</v>
      </c>
      <c r="K1869" s="43">
        <v>270000.00000000006</v>
      </c>
      <c r="L1869" s="44">
        <v>0.4</v>
      </c>
      <c r="M1869" s="45" t="s">
        <v>17</v>
      </c>
    </row>
    <row r="1870" spans="1:13">
      <c r="A1870" s="32" t="s">
        <v>29</v>
      </c>
      <c r="B1870" s="33">
        <v>1128299</v>
      </c>
      <c r="C1870" s="34">
        <v>44220</v>
      </c>
      <c r="D1870" s="33" t="s">
        <v>30</v>
      </c>
      <c r="E1870" s="33" t="s">
        <v>77</v>
      </c>
      <c r="F1870" s="33" t="s">
        <v>78</v>
      </c>
      <c r="G1870" s="33" t="s">
        <v>22</v>
      </c>
      <c r="H1870" s="35">
        <v>40</v>
      </c>
      <c r="I1870" s="36">
        <v>4000</v>
      </c>
      <c r="J1870" s="36">
        <v>1600000</v>
      </c>
      <c r="K1870" s="36">
        <v>480000</v>
      </c>
      <c r="L1870" s="37">
        <v>0.3</v>
      </c>
      <c r="M1870" s="38" t="s">
        <v>17</v>
      </c>
    </row>
    <row r="1871" spans="1:13" ht="30">
      <c r="A1871" s="39" t="s">
        <v>29</v>
      </c>
      <c r="B1871" s="40">
        <v>1128299</v>
      </c>
      <c r="C1871" s="41">
        <v>44251</v>
      </c>
      <c r="D1871" s="40" t="s">
        <v>30</v>
      </c>
      <c r="E1871" s="40" t="s">
        <v>77</v>
      </c>
      <c r="F1871" s="40" t="s">
        <v>78</v>
      </c>
      <c r="G1871" s="40" t="s">
        <v>16</v>
      </c>
      <c r="H1871" s="42">
        <v>30.000000000000004</v>
      </c>
      <c r="I1871" s="43">
        <v>4500</v>
      </c>
      <c r="J1871" s="43">
        <v>1350000.0000000002</v>
      </c>
      <c r="K1871" s="43">
        <v>472500.00000000006</v>
      </c>
      <c r="L1871" s="44">
        <v>0.35</v>
      </c>
      <c r="M1871" s="45" t="s">
        <v>17</v>
      </c>
    </row>
    <row r="1872" spans="1:13" ht="30">
      <c r="A1872" s="32" t="s">
        <v>29</v>
      </c>
      <c r="B1872" s="33">
        <v>1128299</v>
      </c>
      <c r="C1872" s="34">
        <v>44251</v>
      </c>
      <c r="D1872" s="33" t="s">
        <v>30</v>
      </c>
      <c r="E1872" s="33" t="s">
        <v>77</v>
      </c>
      <c r="F1872" s="33" t="s">
        <v>78</v>
      </c>
      <c r="G1872" s="33" t="s">
        <v>18</v>
      </c>
      <c r="H1872" s="35">
        <v>40</v>
      </c>
      <c r="I1872" s="36">
        <v>3500</v>
      </c>
      <c r="J1872" s="36">
        <v>1400000</v>
      </c>
      <c r="K1872" s="36">
        <v>489999.99999999994</v>
      </c>
      <c r="L1872" s="37">
        <v>0.35</v>
      </c>
      <c r="M1872" s="38" t="s">
        <v>17</v>
      </c>
    </row>
    <row r="1873" spans="1:13" ht="30">
      <c r="A1873" s="39" t="s">
        <v>29</v>
      </c>
      <c r="B1873" s="40">
        <v>1128299</v>
      </c>
      <c r="C1873" s="41">
        <v>44251</v>
      </c>
      <c r="D1873" s="40" t="s">
        <v>30</v>
      </c>
      <c r="E1873" s="40" t="s">
        <v>77</v>
      </c>
      <c r="F1873" s="40" t="s">
        <v>78</v>
      </c>
      <c r="G1873" s="40" t="s">
        <v>19</v>
      </c>
      <c r="H1873" s="42">
        <v>40</v>
      </c>
      <c r="I1873" s="43">
        <v>3500</v>
      </c>
      <c r="J1873" s="43">
        <v>1400000</v>
      </c>
      <c r="K1873" s="43">
        <v>489999.99999999994</v>
      </c>
      <c r="L1873" s="44">
        <v>0.35</v>
      </c>
      <c r="M1873" s="45" t="s">
        <v>17</v>
      </c>
    </row>
    <row r="1874" spans="1:13" ht="30">
      <c r="A1874" s="32" t="s">
        <v>29</v>
      </c>
      <c r="B1874" s="33">
        <v>1128299</v>
      </c>
      <c r="C1874" s="34">
        <v>44251</v>
      </c>
      <c r="D1874" s="33" t="s">
        <v>30</v>
      </c>
      <c r="E1874" s="33" t="s">
        <v>79</v>
      </c>
      <c r="F1874" s="33" t="s">
        <v>62</v>
      </c>
      <c r="G1874" s="33" t="s">
        <v>20</v>
      </c>
      <c r="H1874" s="35">
        <v>40</v>
      </c>
      <c r="I1874" s="36">
        <v>2000</v>
      </c>
      <c r="J1874" s="36">
        <v>800000</v>
      </c>
      <c r="K1874" s="36">
        <v>280000</v>
      </c>
      <c r="L1874" s="37">
        <v>0.35</v>
      </c>
      <c r="M1874" s="38" t="s">
        <v>17</v>
      </c>
    </row>
    <row r="1875" spans="1:13">
      <c r="A1875" s="39" t="s">
        <v>29</v>
      </c>
      <c r="B1875" s="40">
        <v>1128299</v>
      </c>
      <c r="C1875" s="41">
        <v>44251</v>
      </c>
      <c r="D1875" s="40" t="s">
        <v>30</v>
      </c>
      <c r="E1875" s="40" t="s">
        <v>79</v>
      </c>
      <c r="F1875" s="40" t="s">
        <v>62</v>
      </c>
      <c r="G1875" s="40" t="s">
        <v>21</v>
      </c>
      <c r="H1875" s="42">
        <v>45.000000000000007</v>
      </c>
      <c r="I1875" s="43">
        <v>1250</v>
      </c>
      <c r="J1875" s="43">
        <v>562500.00000000012</v>
      </c>
      <c r="K1875" s="43">
        <v>225000.00000000006</v>
      </c>
      <c r="L1875" s="44">
        <v>0.4</v>
      </c>
      <c r="M1875" s="45" t="s">
        <v>17</v>
      </c>
    </row>
    <row r="1876" spans="1:13">
      <c r="A1876" s="32" t="s">
        <v>29</v>
      </c>
      <c r="B1876" s="33">
        <v>1128299</v>
      </c>
      <c r="C1876" s="34">
        <v>44251</v>
      </c>
      <c r="D1876" s="33" t="s">
        <v>30</v>
      </c>
      <c r="E1876" s="33" t="s">
        <v>79</v>
      </c>
      <c r="F1876" s="33" t="s">
        <v>62</v>
      </c>
      <c r="G1876" s="33" t="s">
        <v>22</v>
      </c>
      <c r="H1876" s="35">
        <v>40</v>
      </c>
      <c r="I1876" s="36">
        <v>3250</v>
      </c>
      <c r="J1876" s="36">
        <v>1300000</v>
      </c>
      <c r="K1876" s="36">
        <v>390000</v>
      </c>
      <c r="L1876" s="37">
        <v>0.3</v>
      </c>
      <c r="M1876" s="38" t="s">
        <v>17</v>
      </c>
    </row>
    <row r="1877" spans="1:13" ht="30">
      <c r="A1877" s="39" t="s">
        <v>29</v>
      </c>
      <c r="B1877" s="40">
        <v>1128299</v>
      </c>
      <c r="C1877" s="41">
        <v>44278</v>
      </c>
      <c r="D1877" s="40" t="s">
        <v>30</v>
      </c>
      <c r="E1877" s="40" t="s">
        <v>79</v>
      </c>
      <c r="F1877" s="40" t="s">
        <v>62</v>
      </c>
      <c r="G1877" s="40" t="s">
        <v>16</v>
      </c>
      <c r="H1877" s="42">
        <v>40</v>
      </c>
      <c r="I1877" s="43">
        <v>4750</v>
      </c>
      <c r="J1877" s="43">
        <v>1900000</v>
      </c>
      <c r="K1877" s="43">
        <v>665000</v>
      </c>
      <c r="L1877" s="44">
        <v>0.35</v>
      </c>
      <c r="M1877" s="45" t="s">
        <v>17</v>
      </c>
    </row>
    <row r="1878" spans="1:13" ht="30">
      <c r="A1878" s="32" t="s">
        <v>29</v>
      </c>
      <c r="B1878" s="33">
        <v>1128299</v>
      </c>
      <c r="C1878" s="34">
        <v>44278</v>
      </c>
      <c r="D1878" s="33" t="s">
        <v>30</v>
      </c>
      <c r="E1878" s="33" t="s">
        <v>79</v>
      </c>
      <c r="F1878" s="33" t="s">
        <v>62</v>
      </c>
      <c r="G1878" s="33" t="s">
        <v>18</v>
      </c>
      <c r="H1878" s="35">
        <v>50</v>
      </c>
      <c r="I1878" s="36">
        <v>3250</v>
      </c>
      <c r="J1878" s="36">
        <v>1625000</v>
      </c>
      <c r="K1878" s="36">
        <v>568750</v>
      </c>
      <c r="L1878" s="37">
        <v>0.35</v>
      </c>
      <c r="M1878" s="38" t="s">
        <v>17</v>
      </c>
    </row>
    <row r="1879" spans="1:13" ht="30">
      <c r="A1879" s="39" t="s">
        <v>29</v>
      </c>
      <c r="B1879" s="40">
        <v>1128299</v>
      </c>
      <c r="C1879" s="41">
        <v>44278</v>
      </c>
      <c r="D1879" s="40" t="s">
        <v>30</v>
      </c>
      <c r="E1879" s="40" t="s">
        <v>79</v>
      </c>
      <c r="F1879" s="40" t="s">
        <v>62</v>
      </c>
      <c r="G1879" s="40" t="s">
        <v>19</v>
      </c>
      <c r="H1879" s="42">
        <v>54.999999999999993</v>
      </c>
      <c r="I1879" s="43">
        <v>3500</v>
      </c>
      <c r="J1879" s="43">
        <v>1924999.9999999998</v>
      </c>
      <c r="K1879" s="43">
        <v>673749.99999999988</v>
      </c>
      <c r="L1879" s="44">
        <v>0.35</v>
      </c>
      <c r="M1879" s="45" t="s">
        <v>17</v>
      </c>
    </row>
    <row r="1880" spans="1:13" ht="30">
      <c r="A1880" s="32" t="s">
        <v>29</v>
      </c>
      <c r="B1880" s="33">
        <v>1128299</v>
      </c>
      <c r="C1880" s="34">
        <v>44278</v>
      </c>
      <c r="D1880" s="33" t="s">
        <v>30</v>
      </c>
      <c r="E1880" s="33" t="s">
        <v>79</v>
      </c>
      <c r="F1880" s="33" t="s">
        <v>62</v>
      </c>
      <c r="G1880" s="33" t="s">
        <v>20</v>
      </c>
      <c r="H1880" s="35">
        <v>50</v>
      </c>
      <c r="I1880" s="36">
        <v>2500</v>
      </c>
      <c r="J1880" s="36">
        <v>1250000</v>
      </c>
      <c r="K1880" s="36">
        <v>437500</v>
      </c>
      <c r="L1880" s="37">
        <v>0.35</v>
      </c>
      <c r="M1880" s="38" t="s">
        <v>17</v>
      </c>
    </row>
    <row r="1881" spans="1:13">
      <c r="A1881" s="39" t="s">
        <v>29</v>
      </c>
      <c r="B1881" s="40">
        <v>1128299</v>
      </c>
      <c r="C1881" s="41">
        <v>44278</v>
      </c>
      <c r="D1881" s="40" t="s">
        <v>30</v>
      </c>
      <c r="E1881" s="40" t="s">
        <v>79</v>
      </c>
      <c r="F1881" s="40" t="s">
        <v>62</v>
      </c>
      <c r="G1881" s="40" t="s">
        <v>21</v>
      </c>
      <c r="H1881" s="42">
        <v>55.000000000000007</v>
      </c>
      <c r="I1881" s="43">
        <v>1000</v>
      </c>
      <c r="J1881" s="43">
        <v>550000.00000000012</v>
      </c>
      <c r="K1881" s="43">
        <v>220000.00000000006</v>
      </c>
      <c r="L1881" s="44">
        <v>0.4</v>
      </c>
      <c r="M1881" s="45" t="s">
        <v>17</v>
      </c>
    </row>
    <row r="1882" spans="1:13">
      <c r="A1882" s="32" t="s">
        <v>29</v>
      </c>
      <c r="B1882" s="33">
        <v>1128299</v>
      </c>
      <c r="C1882" s="34">
        <v>44278</v>
      </c>
      <c r="D1882" s="33" t="s">
        <v>30</v>
      </c>
      <c r="E1882" s="33" t="s">
        <v>79</v>
      </c>
      <c r="F1882" s="33" t="s">
        <v>62</v>
      </c>
      <c r="G1882" s="33" t="s">
        <v>22</v>
      </c>
      <c r="H1882" s="35">
        <v>50</v>
      </c>
      <c r="I1882" s="36">
        <v>3000</v>
      </c>
      <c r="J1882" s="36">
        <v>1500000</v>
      </c>
      <c r="K1882" s="36">
        <v>450000</v>
      </c>
      <c r="L1882" s="37">
        <v>0.3</v>
      </c>
      <c r="M1882" s="38" t="s">
        <v>17</v>
      </c>
    </row>
    <row r="1883" spans="1:13" ht="30">
      <c r="A1883" s="39" t="s">
        <v>29</v>
      </c>
      <c r="B1883" s="40">
        <v>1128299</v>
      </c>
      <c r="C1883" s="41">
        <v>44310</v>
      </c>
      <c r="D1883" s="40" t="s">
        <v>30</v>
      </c>
      <c r="E1883" s="40" t="s">
        <v>79</v>
      </c>
      <c r="F1883" s="40" t="s">
        <v>62</v>
      </c>
      <c r="G1883" s="40" t="s">
        <v>16</v>
      </c>
      <c r="H1883" s="42">
        <v>55.000000000000007</v>
      </c>
      <c r="I1883" s="43">
        <v>4750</v>
      </c>
      <c r="J1883" s="43">
        <v>2612500.0000000005</v>
      </c>
      <c r="K1883" s="43">
        <v>914375.00000000012</v>
      </c>
      <c r="L1883" s="44">
        <v>0.35</v>
      </c>
      <c r="M1883" s="45" t="s">
        <v>17</v>
      </c>
    </row>
    <row r="1884" spans="1:13" ht="30">
      <c r="A1884" s="32" t="s">
        <v>29</v>
      </c>
      <c r="B1884" s="33">
        <v>1128299</v>
      </c>
      <c r="C1884" s="34">
        <v>44310</v>
      </c>
      <c r="D1884" s="33" t="s">
        <v>30</v>
      </c>
      <c r="E1884" s="33" t="s">
        <v>79</v>
      </c>
      <c r="F1884" s="33" t="s">
        <v>62</v>
      </c>
      <c r="G1884" s="33" t="s">
        <v>18</v>
      </c>
      <c r="H1884" s="35">
        <v>60.000000000000007</v>
      </c>
      <c r="I1884" s="36">
        <v>2750</v>
      </c>
      <c r="J1884" s="36">
        <v>1650000.0000000002</v>
      </c>
      <c r="K1884" s="36">
        <v>577500</v>
      </c>
      <c r="L1884" s="37">
        <v>0.35</v>
      </c>
      <c r="M1884" s="38" t="s">
        <v>17</v>
      </c>
    </row>
    <row r="1885" spans="1:13" ht="30">
      <c r="A1885" s="39" t="s">
        <v>29</v>
      </c>
      <c r="B1885" s="40">
        <v>1128299</v>
      </c>
      <c r="C1885" s="41">
        <v>44310</v>
      </c>
      <c r="D1885" s="40" t="s">
        <v>30</v>
      </c>
      <c r="E1885" s="40" t="s">
        <v>79</v>
      </c>
      <c r="F1885" s="40" t="s">
        <v>62</v>
      </c>
      <c r="G1885" s="40" t="s">
        <v>19</v>
      </c>
      <c r="H1885" s="42">
        <v>60.000000000000007</v>
      </c>
      <c r="I1885" s="43">
        <v>3250</v>
      </c>
      <c r="J1885" s="43">
        <v>1950000.0000000002</v>
      </c>
      <c r="K1885" s="43">
        <v>682500</v>
      </c>
      <c r="L1885" s="44">
        <v>0.35</v>
      </c>
      <c r="M1885" s="45" t="s">
        <v>17</v>
      </c>
    </row>
    <row r="1886" spans="1:13" ht="30">
      <c r="A1886" s="32" t="s">
        <v>29</v>
      </c>
      <c r="B1886" s="33">
        <v>1128299</v>
      </c>
      <c r="C1886" s="34">
        <v>44310</v>
      </c>
      <c r="D1886" s="33" t="s">
        <v>30</v>
      </c>
      <c r="E1886" s="33" t="s">
        <v>79</v>
      </c>
      <c r="F1886" s="33" t="s">
        <v>62</v>
      </c>
      <c r="G1886" s="33" t="s">
        <v>20</v>
      </c>
      <c r="H1886" s="35">
        <v>45.000000000000007</v>
      </c>
      <c r="I1886" s="36">
        <v>2250</v>
      </c>
      <c r="J1886" s="36">
        <v>1012500.0000000001</v>
      </c>
      <c r="K1886" s="36">
        <v>354375</v>
      </c>
      <c r="L1886" s="37">
        <v>0.35</v>
      </c>
      <c r="M1886" s="38" t="s">
        <v>17</v>
      </c>
    </row>
    <row r="1887" spans="1:13">
      <c r="A1887" s="39" t="s">
        <v>29</v>
      </c>
      <c r="B1887" s="40">
        <v>1128299</v>
      </c>
      <c r="C1887" s="41">
        <v>44310</v>
      </c>
      <c r="D1887" s="40" t="s">
        <v>30</v>
      </c>
      <c r="E1887" s="40" t="s">
        <v>79</v>
      </c>
      <c r="F1887" s="40" t="s">
        <v>62</v>
      </c>
      <c r="G1887" s="40" t="s">
        <v>21</v>
      </c>
      <c r="H1887" s="42">
        <v>50.000000000000014</v>
      </c>
      <c r="I1887" s="43">
        <v>1250</v>
      </c>
      <c r="J1887" s="43">
        <v>625000.00000000012</v>
      </c>
      <c r="K1887" s="43">
        <v>250000.00000000006</v>
      </c>
      <c r="L1887" s="44">
        <v>0.4</v>
      </c>
      <c r="M1887" s="45" t="s">
        <v>17</v>
      </c>
    </row>
    <row r="1888" spans="1:13">
      <c r="A1888" s="32" t="s">
        <v>29</v>
      </c>
      <c r="B1888" s="33">
        <v>1128299</v>
      </c>
      <c r="C1888" s="34">
        <v>44310</v>
      </c>
      <c r="D1888" s="33" t="s">
        <v>30</v>
      </c>
      <c r="E1888" s="33" t="s">
        <v>79</v>
      </c>
      <c r="F1888" s="33" t="s">
        <v>62</v>
      </c>
      <c r="G1888" s="33" t="s">
        <v>22</v>
      </c>
      <c r="H1888" s="35">
        <v>65.000000000000014</v>
      </c>
      <c r="I1888" s="36">
        <v>3000</v>
      </c>
      <c r="J1888" s="36">
        <v>1950000.0000000002</v>
      </c>
      <c r="K1888" s="36">
        <v>585000</v>
      </c>
      <c r="L1888" s="37">
        <v>0.3</v>
      </c>
      <c r="M1888" s="38" t="s">
        <v>17</v>
      </c>
    </row>
    <row r="1889" spans="1:13" ht="30">
      <c r="A1889" s="39" t="s">
        <v>29</v>
      </c>
      <c r="B1889" s="40">
        <v>1128299</v>
      </c>
      <c r="C1889" s="41">
        <v>44341</v>
      </c>
      <c r="D1889" s="40" t="s">
        <v>30</v>
      </c>
      <c r="E1889" s="40" t="s">
        <v>79</v>
      </c>
      <c r="F1889" s="40" t="s">
        <v>62</v>
      </c>
      <c r="G1889" s="40" t="s">
        <v>16</v>
      </c>
      <c r="H1889" s="42">
        <v>50</v>
      </c>
      <c r="I1889" s="43">
        <v>5000</v>
      </c>
      <c r="J1889" s="43">
        <v>2500000</v>
      </c>
      <c r="K1889" s="43">
        <v>875000</v>
      </c>
      <c r="L1889" s="44">
        <v>0.35</v>
      </c>
      <c r="M1889" s="45" t="s">
        <v>17</v>
      </c>
    </row>
    <row r="1890" spans="1:13" ht="30">
      <c r="A1890" s="32" t="s">
        <v>29</v>
      </c>
      <c r="B1890" s="33">
        <v>1128299</v>
      </c>
      <c r="C1890" s="34">
        <v>44341</v>
      </c>
      <c r="D1890" s="33" t="s">
        <v>30</v>
      </c>
      <c r="E1890" s="33" t="s">
        <v>79</v>
      </c>
      <c r="F1890" s="33" t="s">
        <v>62</v>
      </c>
      <c r="G1890" s="33" t="s">
        <v>18</v>
      </c>
      <c r="H1890" s="35">
        <v>55.000000000000007</v>
      </c>
      <c r="I1890" s="36">
        <v>3500</v>
      </c>
      <c r="J1890" s="36">
        <v>1925000.0000000002</v>
      </c>
      <c r="K1890" s="36">
        <v>673750</v>
      </c>
      <c r="L1890" s="37">
        <v>0.35</v>
      </c>
      <c r="M1890" s="38" t="s">
        <v>17</v>
      </c>
    </row>
    <row r="1891" spans="1:13" ht="30">
      <c r="A1891" s="39" t="s">
        <v>29</v>
      </c>
      <c r="B1891" s="40">
        <v>1128299</v>
      </c>
      <c r="C1891" s="41">
        <v>44341</v>
      </c>
      <c r="D1891" s="40" t="s">
        <v>30</v>
      </c>
      <c r="E1891" s="40" t="s">
        <v>79</v>
      </c>
      <c r="F1891" s="40" t="s">
        <v>62</v>
      </c>
      <c r="G1891" s="40" t="s">
        <v>19</v>
      </c>
      <c r="H1891" s="42">
        <v>55.000000000000007</v>
      </c>
      <c r="I1891" s="43">
        <v>3500</v>
      </c>
      <c r="J1891" s="43">
        <v>1925000.0000000002</v>
      </c>
      <c r="K1891" s="43">
        <v>673750</v>
      </c>
      <c r="L1891" s="44">
        <v>0.35</v>
      </c>
      <c r="M1891" s="45" t="s">
        <v>17</v>
      </c>
    </row>
    <row r="1892" spans="1:13" ht="30">
      <c r="A1892" s="32" t="s">
        <v>29</v>
      </c>
      <c r="B1892" s="33">
        <v>1128299</v>
      </c>
      <c r="C1892" s="34">
        <v>44341</v>
      </c>
      <c r="D1892" s="33" t="s">
        <v>30</v>
      </c>
      <c r="E1892" s="33" t="s">
        <v>79</v>
      </c>
      <c r="F1892" s="33" t="s">
        <v>62</v>
      </c>
      <c r="G1892" s="33" t="s">
        <v>20</v>
      </c>
      <c r="H1892" s="35">
        <v>50</v>
      </c>
      <c r="I1892" s="36">
        <v>2750</v>
      </c>
      <c r="J1892" s="36">
        <v>1375000</v>
      </c>
      <c r="K1892" s="36">
        <v>481249.99999999994</v>
      </c>
      <c r="L1892" s="37">
        <v>0.35</v>
      </c>
      <c r="M1892" s="38" t="s">
        <v>17</v>
      </c>
    </row>
    <row r="1893" spans="1:13">
      <c r="A1893" s="39" t="s">
        <v>29</v>
      </c>
      <c r="B1893" s="40">
        <v>1128299</v>
      </c>
      <c r="C1893" s="41">
        <v>44341</v>
      </c>
      <c r="D1893" s="40" t="s">
        <v>30</v>
      </c>
      <c r="E1893" s="40" t="s">
        <v>79</v>
      </c>
      <c r="F1893" s="40" t="s">
        <v>62</v>
      </c>
      <c r="G1893" s="40" t="s">
        <v>21</v>
      </c>
      <c r="H1893" s="42">
        <v>44.999999999999993</v>
      </c>
      <c r="I1893" s="43">
        <v>1750</v>
      </c>
      <c r="J1893" s="43">
        <v>787499.99999999988</v>
      </c>
      <c r="K1893" s="43">
        <v>315000</v>
      </c>
      <c r="L1893" s="44">
        <v>0.4</v>
      </c>
      <c r="M1893" s="45" t="s">
        <v>17</v>
      </c>
    </row>
    <row r="1894" spans="1:13">
      <c r="A1894" s="32" t="s">
        <v>29</v>
      </c>
      <c r="B1894" s="33">
        <v>1128299</v>
      </c>
      <c r="C1894" s="34">
        <v>44341</v>
      </c>
      <c r="D1894" s="33" t="s">
        <v>30</v>
      </c>
      <c r="E1894" s="33" t="s">
        <v>79</v>
      </c>
      <c r="F1894" s="33" t="s">
        <v>62</v>
      </c>
      <c r="G1894" s="33" t="s">
        <v>22</v>
      </c>
      <c r="H1894" s="35">
        <v>60</v>
      </c>
      <c r="I1894" s="36">
        <v>5250</v>
      </c>
      <c r="J1894" s="36">
        <v>3150000</v>
      </c>
      <c r="K1894" s="36">
        <v>945000</v>
      </c>
      <c r="L1894" s="37">
        <v>0.3</v>
      </c>
      <c r="M1894" s="38" t="s">
        <v>17</v>
      </c>
    </row>
    <row r="1895" spans="1:13" ht="30">
      <c r="A1895" s="39" t="s">
        <v>29</v>
      </c>
      <c r="B1895" s="40">
        <v>1128299</v>
      </c>
      <c r="C1895" s="41">
        <v>44371</v>
      </c>
      <c r="D1895" s="40" t="s">
        <v>30</v>
      </c>
      <c r="E1895" s="40" t="s">
        <v>79</v>
      </c>
      <c r="F1895" s="40" t="s">
        <v>62</v>
      </c>
      <c r="G1895" s="40" t="s">
        <v>16</v>
      </c>
      <c r="H1895" s="42">
        <v>54.999999999999993</v>
      </c>
      <c r="I1895" s="43">
        <v>7750</v>
      </c>
      <c r="J1895" s="43">
        <v>4262499.9999999991</v>
      </c>
      <c r="K1895" s="43">
        <v>1491874.9999999995</v>
      </c>
      <c r="L1895" s="44">
        <v>0.35</v>
      </c>
      <c r="M1895" s="45" t="s">
        <v>17</v>
      </c>
    </row>
    <row r="1896" spans="1:13" ht="30">
      <c r="A1896" s="32" t="s">
        <v>29</v>
      </c>
      <c r="B1896" s="33">
        <v>1128299</v>
      </c>
      <c r="C1896" s="34">
        <v>44371</v>
      </c>
      <c r="D1896" s="33" t="s">
        <v>30</v>
      </c>
      <c r="E1896" s="33" t="s">
        <v>79</v>
      </c>
      <c r="F1896" s="33" t="s">
        <v>62</v>
      </c>
      <c r="G1896" s="33" t="s">
        <v>18</v>
      </c>
      <c r="H1896" s="35">
        <v>64.999999999999986</v>
      </c>
      <c r="I1896" s="36">
        <v>6500</v>
      </c>
      <c r="J1896" s="36">
        <v>4224999.9999999991</v>
      </c>
      <c r="K1896" s="36">
        <v>1478749.9999999995</v>
      </c>
      <c r="L1896" s="37">
        <v>0.35</v>
      </c>
      <c r="M1896" s="38" t="s">
        <v>17</v>
      </c>
    </row>
    <row r="1897" spans="1:13" ht="30">
      <c r="A1897" s="39" t="s">
        <v>29</v>
      </c>
      <c r="B1897" s="40">
        <v>1128299</v>
      </c>
      <c r="C1897" s="41">
        <v>44371</v>
      </c>
      <c r="D1897" s="40" t="s">
        <v>30</v>
      </c>
      <c r="E1897" s="40" t="s">
        <v>79</v>
      </c>
      <c r="F1897" s="40" t="s">
        <v>62</v>
      </c>
      <c r="G1897" s="40" t="s">
        <v>19</v>
      </c>
      <c r="H1897" s="42">
        <v>80</v>
      </c>
      <c r="I1897" s="43">
        <v>6500</v>
      </c>
      <c r="J1897" s="43">
        <v>5200000</v>
      </c>
      <c r="K1897" s="43">
        <v>1820000</v>
      </c>
      <c r="L1897" s="44">
        <v>0.35</v>
      </c>
      <c r="M1897" s="45" t="s">
        <v>17</v>
      </c>
    </row>
    <row r="1898" spans="1:13" ht="30">
      <c r="A1898" s="32" t="s">
        <v>29</v>
      </c>
      <c r="B1898" s="33">
        <v>1128299</v>
      </c>
      <c r="C1898" s="34">
        <v>44371</v>
      </c>
      <c r="D1898" s="33" t="s">
        <v>30</v>
      </c>
      <c r="E1898" s="33" t="s">
        <v>79</v>
      </c>
      <c r="F1898" s="33" t="s">
        <v>62</v>
      </c>
      <c r="G1898" s="33" t="s">
        <v>20</v>
      </c>
      <c r="H1898" s="35">
        <v>80</v>
      </c>
      <c r="I1898" s="36">
        <v>5250</v>
      </c>
      <c r="J1898" s="36">
        <v>4200000</v>
      </c>
      <c r="K1898" s="36">
        <v>1470000</v>
      </c>
      <c r="L1898" s="37">
        <v>0.35</v>
      </c>
      <c r="M1898" s="38" t="s">
        <v>17</v>
      </c>
    </row>
    <row r="1899" spans="1:13">
      <c r="A1899" s="39" t="s">
        <v>29</v>
      </c>
      <c r="B1899" s="40">
        <v>1128299</v>
      </c>
      <c r="C1899" s="41">
        <v>44371</v>
      </c>
      <c r="D1899" s="40" t="s">
        <v>30</v>
      </c>
      <c r="E1899" s="40" t="s">
        <v>79</v>
      </c>
      <c r="F1899" s="40" t="s">
        <v>62</v>
      </c>
      <c r="G1899" s="40" t="s">
        <v>21</v>
      </c>
      <c r="H1899" s="42">
        <v>90</v>
      </c>
      <c r="I1899" s="43">
        <v>4000</v>
      </c>
      <c r="J1899" s="43">
        <v>3600000</v>
      </c>
      <c r="K1899" s="43">
        <v>1440000</v>
      </c>
      <c r="L1899" s="44">
        <v>0.4</v>
      </c>
      <c r="M1899" s="45" t="s">
        <v>17</v>
      </c>
    </row>
    <row r="1900" spans="1:13">
      <c r="A1900" s="32" t="s">
        <v>29</v>
      </c>
      <c r="B1900" s="33">
        <v>1128299</v>
      </c>
      <c r="C1900" s="34">
        <v>44371</v>
      </c>
      <c r="D1900" s="33" t="s">
        <v>30</v>
      </c>
      <c r="E1900" s="33" t="s">
        <v>79</v>
      </c>
      <c r="F1900" s="33" t="s">
        <v>62</v>
      </c>
      <c r="G1900" s="33" t="s">
        <v>22</v>
      </c>
      <c r="H1900" s="35">
        <v>105</v>
      </c>
      <c r="I1900" s="36">
        <v>7000</v>
      </c>
      <c r="J1900" s="36">
        <v>7350000</v>
      </c>
      <c r="K1900" s="36">
        <v>2205000</v>
      </c>
      <c r="L1900" s="37">
        <v>0.3</v>
      </c>
      <c r="M1900" s="38" t="s">
        <v>17</v>
      </c>
    </row>
    <row r="1901" spans="1:13" ht="30">
      <c r="A1901" s="39" t="s">
        <v>29</v>
      </c>
      <c r="B1901" s="40">
        <v>1128299</v>
      </c>
      <c r="C1901" s="41">
        <v>44400</v>
      </c>
      <c r="D1901" s="40" t="s">
        <v>30</v>
      </c>
      <c r="E1901" s="40" t="s">
        <v>79</v>
      </c>
      <c r="F1901" s="40" t="s">
        <v>62</v>
      </c>
      <c r="G1901" s="40" t="s">
        <v>16</v>
      </c>
      <c r="H1901" s="42">
        <v>85</v>
      </c>
      <c r="I1901" s="43">
        <v>8500</v>
      </c>
      <c r="J1901" s="43">
        <v>7225000</v>
      </c>
      <c r="K1901" s="43">
        <v>2528750</v>
      </c>
      <c r="L1901" s="44">
        <v>0.35</v>
      </c>
      <c r="M1901" s="45" t="s">
        <v>17</v>
      </c>
    </row>
    <row r="1902" spans="1:13" ht="30">
      <c r="A1902" s="32" t="s">
        <v>29</v>
      </c>
      <c r="B1902" s="33">
        <v>1128299</v>
      </c>
      <c r="C1902" s="34">
        <v>44400</v>
      </c>
      <c r="D1902" s="33" t="s">
        <v>30</v>
      </c>
      <c r="E1902" s="33" t="s">
        <v>79</v>
      </c>
      <c r="F1902" s="33" t="s">
        <v>62</v>
      </c>
      <c r="G1902" s="33" t="s">
        <v>18</v>
      </c>
      <c r="H1902" s="35">
        <v>90</v>
      </c>
      <c r="I1902" s="36">
        <v>7000</v>
      </c>
      <c r="J1902" s="36">
        <v>6300000</v>
      </c>
      <c r="K1902" s="36">
        <v>2205000</v>
      </c>
      <c r="L1902" s="37">
        <v>0.35</v>
      </c>
      <c r="M1902" s="38" t="s">
        <v>17</v>
      </c>
    </row>
    <row r="1903" spans="1:13" ht="30">
      <c r="A1903" s="39" t="s">
        <v>29</v>
      </c>
      <c r="B1903" s="40">
        <v>1128299</v>
      </c>
      <c r="C1903" s="41">
        <v>44400</v>
      </c>
      <c r="D1903" s="40" t="s">
        <v>30</v>
      </c>
      <c r="E1903" s="40" t="s">
        <v>79</v>
      </c>
      <c r="F1903" s="40" t="s">
        <v>62</v>
      </c>
      <c r="G1903" s="40" t="s">
        <v>19</v>
      </c>
      <c r="H1903" s="42">
        <v>90</v>
      </c>
      <c r="I1903" s="43">
        <v>6500</v>
      </c>
      <c r="J1903" s="43">
        <v>5850000</v>
      </c>
      <c r="K1903" s="43">
        <v>2047499.9999999998</v>
      </c>
      <c r="L1903" s="44">
        <v>0.35</v>
      </c>
      <c r="M1903" s="45" t="s">
        <v>17</v>
      </c>
    </row>
    <row r="1904" spans="1:13" ht="30">
      <c r="A1904" s="32" t="s">
        <v>29</v>
      </c>
      <c r="B1904" s="33">
        <v>1128299</v>
      </c>
      <c r="C1904" s="34">
        <v>44400</v>
      </c>
      <c r="D1904" s="33" t="s">
        <v>30</v>
      </c>
      <c r="E1904" s="33" t="s">
        <v>79</v>
      </c>
      <c r="F1904" s="33" t="s">
        <v>62</v>
      </c>
      <c r="G1904" s="33" t="s">
        <v>20</v>
      </c>
      <c r="H1904" s="35">
        <v>85</v>
      </c>
      <c r="I1904" s="36">
        <v>5500</v>
      </c>
      <c r="J1904" s="36">
        <v>4675000</v>
      </c>
      <c r="K1904" s="36">
        <v>1636250</v>
      </c>
      <c r="L1904" s="37">
        <v>0.35</v>
      </c>
      <c r="M1904" s="38" t="s">
        <v>17</v>
      </c>
    </row>
    <row r="1905" spans="1:13">
      <c r="A1905" s="39" t="s">
        <v>29</v>
      </c>
      <c r="B1905" s="40">
        <v>1128299</v>
      </c>
      <c r="C1905" s="41">
        <v>44400</v>
      </c>
      <c r="D1905" s="40" t="s">
        <v>30</v>
      </c>
      <c r="E1905" s="40" t="s">
        <v>79</v>
      </c>
      <c r="F1905" s="40" t="s">
        <v>62</v>
      </c>
      <c r="G1905" s="40" t="s">
        <v>21</v>
      </c>
      <c r="H1905" s="42">
        <v>90</v>
      </c>
      <c r="I1905" s="43">
        <v>6000</v>
      </c>
      <c r="J1905" s="43">
        <v>5400000</v>
      </c>
      <c r="K1905" s="43">
        <v>2160000</v>
      </c>
      <c r="L1905" s="44">
        <v>0.4</v>
      </c>
      <c r="M1905" s="45" t="s">
        <v>17</v>
      </c>
    </row>
    <row r="1906" spans="1:13">
      <c r="A1906" s="32" t="s">
        <v>29</v>
      </c>
      <c r="B1906" s="33">
        <v>1128299</v>
      </c>
      <c r="C1906" s="34">
        <v>44400</v>
      </c>
      <c r="D1906" s="33" t="s">
        <v>30</v>
      </c>
      <c r="E1906" s="33" t="s">
        <v>79</v>
      </c>
      <c r="F1906" s="33" t="s">
        <v>62</v>
      </c>
      <c r="G1906" s="33" t="s">
        <v>22</v>
      </c>
      <c r="H1906" s="35">
        <v>105</v>
      </c>
      <c r="I1906" s="36">
        <v>6000</v>
      </c>
      <c r="J1906" s="36">
        <v>6300000</v>
      </c>
      <c r="K1906" s="36">
        <v>1890000</v>
      </c>
      <c r="L1906" s="37">
        <v>0.3</v>
      </c>
      <c r="M1906" s="38" t="s">
        <v>17</v>
      </c>
    </row>
    <row r="1907" spans="1:13" ht="30">
      <c r="A1907" s="39" t="s">
        <v>29</v>
      </c>
      <c r="B1907" s="40">
        <v>1128299</v>
      </c>
      <c r="C1907" s="41">
        <v>44432</v>
      </c>
      <c r="D1907" s="40" t="s">
        <v>30</v>
      </c>
      <c r="E1907" s="40" t="s">
        <v>79</v>
      </c>
      <c r="F1907" s="40" t="s">
        <v>62</v>
      </c>
      <c r="G1907" s="40" t="s">
        <v>16</v>
      </c>
      <c r="H1907" s="42">
        <v>90</v>
      </c>
      <c r="I1907" s="43">
        <v>8000</v>
      </c>
      <c r="J1907" s="43">
        <v>7200000</v>
      </c>
      <c r="K1907" s="43">
        <v>2520000</v>
      </c>
      <c r="L1907" s="44">
        <v>0.35</v>
      </c>
      <c r="M1907" s="45" t="s">
        <v>17</v>
      </c>
    </row>
    <row r="1908" spans="1:13" ht="30">
      <c r="A1908" s="32" t="s">
        <v>29</v>
      </c>
      <c r="B1908" s="33">
        <v>1128299</v>
      </c>
      <c r="C1908" s="34">
        <v>44432</v>
      </c>
      <c r="D1908" s="33" t="s">
        <v>30</v>
      </c>
      <c r="E1908" s="33" t="s">
        <v>79</v>
      </c>
      <c r="F1908" s="33" t="s">
        <v>62</v>
      </c>
      <c r="G1908" s="33" t="s">
        <v>18</v>
      </c>
      <c r="H1908" s="35">
        <v>80</v>
      </c>
      <c r="I1908" s="36">
        <v>7750</v>
      </c>
      <c r="J1908" s="36">
        <v>6200000</v>
      </c>
      <c r="K1908" s="36">
        <v>2170000</v>
      </c>
      <c r="L1908" s="37">
        <v>0.35</v>
      </c>
      <c r="M1908" s="38" t="s">
        <v>17</v>
      </c>
    </row>
    <row r="1909" spans="1:13" ht="30">
      <c r="A1909" s="39" t="s">
        <v>29</v>
      </c>
      <c r="B1909" s="40">
        <v>1128299</v>
      </c>
      <c r="C1909" s="41">
        <v>44432</v>
      </c>
      <c r="D1909" s="40" t="s">
        <v>30</v>
      </c>
      <c r="E1909" s="40" t="s">
        <v>79</v>
      </c>
      <c r="F1909" s="40" t="s">
        <v>62</v>
      </c>
      <c r="G1909" s="40" t="s">
        <v>19</v>
      </c>
      <c r="H1909" s="42">
        <v>70</v>
      </c>
      <c r="I1909" s="43">
        <v>6500</v>
      </c>
      <c r="J1909" s="43">
        <v>4550000</v>
      </c>
      <c r="K1909" s="43">
        <v>1592500</v>
      </c>
      <c r="L1909" s="44">
        <v>0.35</v>
      </c>
      <c r="M1909" s="45" t="s">
        <v>17</v>
      </c>
    </row>
    <row r="1910" spans="1:13" ht="30">
      <c r="A1910" s="32" t="s">
        <v>29</v>
      </c>
      <c r="B1910" s="33">
        <v>1128299</v>
      </c>
      <c r="C1910" s="34">
        <v>44432</v>
      </c>
      <c r="D1910" s="33" t="s">
        <v>30</v>
      </c>
      <c r="E1910" s="33" t="s">
        <v>79</v>
      </c>
      <c r="F1910" s="33" t="s">
        <v>62</v>
      </c>
      <c r="G1910" s="33" t="s">
        <v>20</v>
      </c>
      <c r="H1910" s="35">
        <v>70</v>
      </c>
      <c r="I1910" s="36">
        <v>4250</v>
      </c>
      <c r="J1910" s="36">
        <v>2975000</v>
      </c>
      <c r="K1910" s="36">
        <v>1041249.9999999999</v>
      </c>
      <c r="L1910" s="37">
        <v>0.35</v>
      </c>
      <c r="M1910" s="38" t="s">
        <v>17</v>
      </c>
    </row>
    <row r="1911" spans="1:13">
      <c r="A1911" s="39" t="s">
        <v>29</v>
      </c>
      <c r="B1911" s="40">
        <v>1128299</v>
      </c>
      <c r="C1911" s="41">
        <v>44432</v>
      </c>
      <c r="D1911" s="40" t="s">
        <v>30</v>
      </c>
      <c r="E1911" s="40" t="s">
        <v>79</v>
      </c>
      <c r="F1911" s="40" t="s">
        <v>62</v>
      </c>
      <c r="G1911" s="40" t="s">
        <v>21</v>
      </c>
      <c r="H1911" s="42">
        <v>70</v>
      </c>
      <c r="I1911" s="43">
        <v>4250</v>
      </c>
      <c r="J1911" s="43">
        <v>2975000</v>
      </c>
      <c r="K1911" s="43">
        <v>1190000</v>
      </c>
      <c r="L1911" s="44">
        <v>0.4</v>
      </c>
      <c r="M1911" s="45" t="s">
        <v>17</v>
      </c>
    </row>
    <row r="1912" spans="1:13">
      <c r="A1912" s="32" t="s">
        <v>29</v>
      </c>
      <c r="B1912" s="33">
        <v>1128299</v>
      </c>
      <c r="C1912" s="34">
        <v>44432</v>
      </c>
      <c r="D1912" s="33" t="s">
        <v>30</v>
      </c>
      <c r="E1912" s="33" t="s">
        <v>79</v>
      </c>
      <c r="F1912" s="33" t="s">
        <v>62</v>
      </c>
      <c r="G1912" s="33" t="s">
        <v>22</v>
      </c>
      <c r="H1912" s="35">
        <v>75</v>
      </c>
      <c r="I1912" s="36">
        <v>2500</v>
      </c>
      <c r="J1912" s="36">
        <v>1875000</v>
      </c>
      <c r="K1912" s="36">
        <v>562500</v>
      </c>
      <c r="L1912" s="37">
        <v>0.3</v>
      </c>
      <c r="M1912" s="38" t="s">
        <v>17</v>
      </c>
    </row>
    <row r="1913" spans="1:13" ht="30">
      <c r="A1913" s="39" t="s">
        <v>29</v>
      </c>
      <c r="B1913" s="40">
        <v>1128299</v>
      </c>
      <c r="C1913" s="41">
        <v>44464</v>
      </c>
      <c r="D1913" s="40" t="s">
        <v>30</v>
      </c>
      <c r="E1913" s="40" t="s">
        <v>79</v>
      </c>
      <c r="F1913" s="40" t="s">
        <v>62</v>
      </c>
      <c r="G1913" s="40" t="s">
        <v>16</v>
      </c>
      <c r="H1913" s="42">
        <v>50.000000000000014</v>
      </c>
      <c r="I1913" s="43">
        <v>4500</v>
      </c>
      <c r="J1913" s="43">
        <v>2250000.0000000005</v>
      </c>
      <c r="K1913" s="43">
        <v>787500.00000000012</v>
      </c>
      <c r="L1913" s="44">
        <v>0.35</v>
      </c>
      <c r="M1913" s="45" t="s">
        <v>17</v>
      </c>
    </row>
    <row r="1914" spans="1:13" ht="30">
      <c r="A1914" s="32" t="s">
        <v>29</v>
      </c>
      <c r="B1914" s="33">
        <v>1128299</v>
      </c>
      <c r="C1914" s="34">
        <v>44464</v>
      </c>
      <c r="D1914" s="33" t="s">
        <v>30</v>
      </c>
      <c r="E1914" s="33" t="s">
        <v>79</v>
      </c>
      <c r="F1914" s="33" t="s">
        <v>62</v>
      </c>
      <c r="G1914" s="33" t="s">
        <v>18</v>
      </c>
      <c r="H1914" s="35">
        <v>55.000000000000014</v>
      </c>
      <c r="I1914" s="36">
        <v>4500</v>
      </c>
      <c r="J1914" s="36">
        <v>2475000.0000000005</v>
      </c>
      <c r="K1914" s="36">
        <v>866250.00000000012</v>
      </c>
      <c r="L1914" s="37">
        <v>0.35</v>
      </c>
      <c r="M1914" s="38" t="s">
        <v>17</v>
      </c>
    </row>
    <row r="1915" spans="1:13" ht="30">
      <c r="A1915" s="39" t="s">
        <v>29</v>
      </c>
      <c r="B1915" s="40">
        <v>1128299</v>
      </c>
      <c r="C1915" s="41">
        <v>44464</v>
      </c>
      <c r="D1915" s="40" t="s">
        <v>30</v>
      </c>
      <c r="E1915" s="40" t="s">
        <v>79</v>
      </c>
      <c r="F1915" s="40" t="s">
        <v>62</v>
      </c>
      <c r="G1915" s="40" t="s">
        <v>19</v>
      </c>
      <c r="H1915" s="42">
        <v>50.000000000000014</v>
      </c>
      <c r="I1915" s="43">
        <v>2500</v>
      </c>
      <c r="J1915" s="43">
        <v>1250000.0000000002</v>
      </c>
      <c r="K1915" s="43">
        <v>437500.00000000006</v>
      </c>
      <c r="L1915" s="44">
        <v>0.35</v>
      </c>
      <c r="M1915" s="45" t="s">
        <v>17</v>
      </c>
    </row>
    <row r="1916" spans="1:13" ht="30">
      <c r="A1916" s="32" t="s">
        <v>29</v>
      </c>
      <c r="B1916" s="33">
        <v>1128299</v>
      </c>
      <c r="C1916" s="34">
        <v>44464</v>
      </c>
      <c r="D1916" s="33" t="s">
        <v>30</v>
      </c>
      <c r="E1916" s="33" t="s">
        <v>79</v>
      </c>
      <c r="F1916" s="33" t="s">
        <v>62</v>
      </c>
      <c r="G1916" s="33" t="s">
        <v>20</v>
      </c>
      <c r="H1916" s="35">
        <v>50.000000000000014</v>
      </c>
      <c r="I1916" s="36">
        <v>2000</v>
      </c>
      <c r="J1916" s="36">
        <v>1000000.0000000002</v>
      </c>
      <c r="K1916" s="36">
        <v>350000.00000000006</v>
      </c>
      <c r="L1916" s="37">
        <v>0.35</v>
      </c>
      <c r="M1916" s="38" t="s">
        <v>17</v>
      </c>
    </row>
    <row r="1917" spans="1:13">
      <c r="A1917" s="39" t="s">
        <v>29</v>
      </c>
      <c r="B1917" s="40">
        <v>1128299</v>
      </c>
      <c r="C1917" s="41">
        <v>44464</v>
      </c>
      <c r="D1917" s="40" t="s">
        <v>30</v>
      </c>
      <c r="E1917" s="40" t="s">
        <v>79</v>
      </c>
      <c r="F1917" s="40" t="s">
        <v>62</v>
      </c>
      <c r="G1917" s="40" t="s">
        <v>21</v>
      </c>
      <c r="H1917" s="42">
        <v>60.000000000000007</v>
      </c>
      <c r="I1917" s="43">
        <v>2250</v>
      </c>
      <c r="J1917" s="43">
        <v>1350000.0000000002</v>
      </c>
      <c r="K1917" s="43">
        <v>540000.00000000012</v>
      </c>
      <c r="L1917" s="44">
        <v>0.4</v>
      </c>
      <c r="M1917" s="45" t="s">
        <v>17</v>
      </c>
    </row>
    <row r="1918" spans="1:13">
      <c r="A1918" s="32" t="s">
        <v>29</v>
      </c>
      <c r="B1918" s="33">
        <v>1128299</v>
      </c>
      <c r="C1918" s="34">
        <v>44464</v>
      </c>
      <c r="D1918" s="33" t="s">
        <v>30</v>
      </c>
      <c r="E1918" s="33" t="s">
        <v>79</v>
      </c>
      <c r="F1918" s="33" t="s">
        <v>62</v>
      </c>
      <c r="G1918" s="33" t="s">
        <v>22</v>
      </c>
      <c r="H1918" s="35">
        <v>44.999999999999993</v>
      </c>
      <c r="I1918" s="36">
        <v>2500</v>
      </c>
      <c r="J1918" s="36">
        <v>1124999.9999999998</v>
      </c>
      <c r="K1918" s="36">
        <v>337499.99999999994</v>
      </c>
      <c r="L1918" s="37">
        <v>0.3</v>
      </c>
      <c r="M1918" s="38" t="s">
        <v>17</v>
      </c>
    </row>
    <row r="1919" spans="1:13" ht="30">
      <c r="A1919" s="39" t="s">
        <v>29</v>
      </c>
      <c r="B1919" s="40">
        <v>1128299</v>
      </c>
      <c r="C1919" s="41">
        <v>44493</v>
      </c>
      <c r="D1919" s="40" t="s">
        <v>30</v>
      </c>
      <c r="E1919" s="40" t="s">
        <v>79</v>
      </c>
      <c r="F1919" s="40" t="s">
        <v>62</v>
      </c>
      <c r="G1919" s="40" t="s">
        <v>16</v>
      </c>
      <c r="H1919" s="42">
        <v>40</v>
      </c>
      <c r="I1919" s="43">
        <v>3500</v>
      </c>
      <c r="J1919" s="43">
        <v>1400000</v>
      </c>
      <c r="K1919" s="43">
        <v>489999.99999999994</v>
      </c>
      <c r="L1919" s="44">
        <v>0.35</v>
      </c>
      <c r="M1919" s="45" t="s">
        <v>17</v>
      </c>
    </row>
    <row r="1920" spans="1:13" ht="30">
      <c r="A1920" s="32" t="s">
        <v>29</v>
      </c>
      <c r="B1920" s="33">
        <v>1128299</v>
      </c>
      <c r="C1920" s="34">
        <v>44493</v>
      </c>
      <c r="D1920" s="33" t="s">
        <v>30</v>
      </c>
      <c r="E1920" s="33" t="s">
        <v>79</v>
      </c>
      <c r="F1920" s="33" t="s">
        <v>62</v>
      </c>
      <c r="G1920" s="33" t="s">
        <v>18</v>
      </c>
      <c r="H1920" s="35">
        <v>55.000000000000014</v>
      </c>
      <c r="I1920" s="36">
        <v>5250</v>
      </c>
      <c r="J1920" s="36">
        <v>2887500.0000000005</v>
      </c>
      <c r="K1920" s="36">
        <v>1010625.0000000001</v>
      </c>
      <c r="L1920" s="37">
        <v>0.35</v>
      </c>
      <c r="M1920" s="38" t="s">
        <v>17</v>
      </c>
    </row>
    <row r="1921" spans="1:13" ht="30">
      <c r="A1921" s="39" t="s">
        <v>29</v>
      </c>
      <c r="B1921" s="40">
        <v>1128299</v>
      </c>
      <c r="C1921" s="41">
        <v>44493</v>
      </c>
      <c r="D1921" s="40" t="s">
        <v>30</v>
      </c>
      <c r="E1921" s="40" t="s">
        <v>79</v>
      </c>
      <c r="F1921" s="40" t="s">
        <v>62</v>
      </c>
      <c r="G1921" s="40" t="s">
        <v>19</v>
      </c>
      <c r="H1921" s="42">
        <v>50.000000000000014</v>
      </c>
      <c r="I1921" s="43">
        <v>3500</v>
      </c>
      <c r="J1921" s="43">
        <v>1750000.0000000005</v>
      </c>
      <c r="K1921" s="43">
        <v>612500.00000000012</v>
      </c>
      <c r="L1921" s="44">
        <v>0.35</v>
      </c>
      <c r="M1921" s="45" t="s">
        <v>17</v>
      </c>
    </row>
    <row r="1922" spans="1:13" ht="30">
      <c r="A1922" s="32" t="s">
        <v>29</v>
      </c>
      <c r="B1922" s="33">
        <v>1128299</v>
      </c>
      <c r="C1922" s="34">
        <v>44493</v>
      </c>
      <c r="D1922" s="33" t="s">
        <v>30</v>
      </c>
      <c r="E1922" s="33" t="s">
        <v>79</v>
      </c>
      <c r="F1922" s="33" t="s">
        <v>62</v>
      </c>
      <c r="G1922" s="33" t="s">
        <v>20</v>
      </c>
      <c r="H1922" s="35">
        <v>45.000000000000007</v>
      </c>
      <c r="I1922" s="36">
        <v>3250</v>
      </c>
      <c r="J1922" s="36">
        <v>1462500.0000000002</v>
      </c>
      <c r="K1922" s="36">
        <v>511875.00000000006</v>
      </c>
      <c r="L1922" s="37">
        <v>0.35</v>
      </c>
      <c r="M1922" s="38" t="s">
        <v>17</v>
      </c>
    </row>
    <row r="1923" spans="1:13">
      <c r="A1923" s="39" t="s">
        <v>29</v>
      </c>
      <c r="B1923" s="40">
        <v>1128299</v>
      </c>
      <c r="C1923" s="41">
        <v>44493</v>
      </c>
      <c r="D1923" s="40" t="s">
        <v>30</v>
      </c>
      <c r="E1923" s="40" t="s">
        <v>79</v>
      </c>
      <c r="F1923" s="40" t="s">
        <v>62</v>
      </c>
      <c r="G1923" s="40" t="s">
        <v>21</v>
      </c>
      <c r="H1923" s="42">
        <v>55.000000000000007</v>
      </c>
      <c r="I1923" s="43">
        <v>3000</v>
      </c>
      <c r="J1923" s="43">
        <v>1650000.0000000002</v>
      </c>
      <c r="K1923" s="43">
        <v>660000.00000000012</v>
      </c>
      <c r="L1923" s="44">
        <v>0.4</v>
      </c>
      <c r="M1923" s="45" t="s">
        <v>17</v>
      </c>
    </row>
    <row r="1924" spans="1:13">
      <c r="A1924" s="32" t="s">
        <v>29</v>
      </c>
      <c r="B1924" s="33">
        <v>1128299</v>
      </c>
      <c r="C1924" s="34">
        <v>44493</v>
      </c>
      <c r="D1924" s="33" t="s">
        <v>30</v>
      </c>
      <c r="E1924" s="33" t="s">
        <v>79</v>
      </c>
      <c r="F1924" s="33" t="s">
        <v>62</v>
      </c>
      <c r="G1924" s="33" t="s">
        <v>22</v>
      </c>
      <c r="H1924" s="35">
        <v>60.000000000000007</v>
      </c>
      <c r="I1924" s="36">
        <v>3500</v>
      </c>
      <c r="J1924" s="36">
        <v>2100000.0000000005</v>
      </c>
      <c r="K1924" s="36">
        <v>630000.00000000012</v>
      </c>
      <c r="L1924" s="37">
        <v>0.3</v>
      </c>
      <c r="M1924" s="38" t="s">
        <v>17</v>
      </c>
    </row>
    <row r="1925" spans="1:13" ht="30">
      <c r="A1925" s="39" t="s">
        <v>29</v>
      </c>
      <c r="B1925" s="40">
        <v>1128299</v>
      </c>
      <c r="C1925" s="41">
        <v>44524</v>
      </c>
      <c r="D1925" s="40" t="s">
        <v>30</v>
      </c>
      <c r="E1925" s="40" t="s">
        <v>79</v>
      </c>
      <c r="F1925" s="40" t="s">
        <v>62</v>
      </c>
      <c r="G1925" s="40" t="s">
        <v>16</v>
      </c>
      <c r="H1925" s="42">
        <v>45.000000000000007</v>
      </c>
      <c r="I1925" s="43">
        <v>5750</v>
      </c>
      <c r="J1925" s="43">
        <v>2587500.0000000005</v>
      </c>
      <c r="K1925" s="43">
        <v>905625.00000000012</v>
      </c>
      <c r="L1925" s="44">
        <v>0.35</v>
      </c>
      <c r="M1925" s="45" t="s">
        <v>17</v>
      </c>
    </row>
    <row r="1926" spans="1:13" ht="30">
      <c r="A1926" s="32" t="s">
        <v>29</v>
      </c>
      <c r="B1926" s="33">
        <v>1128299</v>
      </c>
      <c r="C1926" s="34">
        <v>44524</v>
      </c>
      <c r="D1926" s="33" t="s">
        <v>30</v>
      </c>
      <c r="E1926" s="33" t="s">
        <v>79</v>
      </c>
      <c r="F1926" s="33" t="s">
        <v>62</v>
      </c>
      <c r="G1926" s="33" t="s">
        <v>18</v>
      </c>
      <c r="H1926" s="35">
        <v>50.000000000000014</v>
      </c>
      <c r="I1926" s="36">
        <v>6500</v>
      </c>
      <c r="J1926" s="36">
        <v>3250000.0000000009</v>
      </c>
      <c r="K1926" s="36">
        <v>1137500.0000000002</v>
      </c>
      <c r="L1926" s="37">
        <v>0.35</v>
      </c>
      <c r="M1926" s="38" t="s">
        <v>17</v>
      </c>
    </row>
    <row r="1927" spans="1:13" ht="30">
      <c r="A1927" s="39" t="s">
        <v>29</v>
      </c>
      <c r="B1927" s="40">
        <v>1128299</v>
      </c>
      <c r="C1927" s="41">
        <v>44524</v>
      </c>
      <c r="D1927" s="40" t="s">
        <v>30</v>
      </c>
      <c r="E1927" s="40" t="s">
        <v>79</v>
      </c>
      <c r="F1927" s="40" t="s">
        <v>62</v>
      </c>
      <c r="G1927" s="40" t="s">
        <v>19</v>
      </c>
      <c r="H1927" s="42">
        <v>45.000000000000007</v>
      </c>
      <c r="I1927" s="43">
        <v>4750</v>
      </c>
      <c r="J1927" s="43">
        <v>2137500.0000000005</v>
      </c>
      <c r="K1927" s="43">
        <v>748125.00000000012</v>
      </c>
      <c r="L1927" s="44">
        <v>0.35</v>
      </c>
      <c r="M1927" s="45" t="s">
        <v>17</v>
      </c>
    </row>
    <row r="1928" spans="1:13" ht="30">
      <c r="A1928" s="32" t="s">
        <v>29</v>
      </c>
      <c r="B1928" s="33">
        <v>1128299</v>
      </c>
      <c r="C1928" s="34">
        <v>44524</v>
      </c>
      <c r="D1928" s="33" t="s">
        <v>30</v>
      </c>
      <c r="E1928" s="33" t="s">
        <v>79</v>
      </c>
      <c r="F1928" s="33" t="s">
        <v>62</v>
      </c>
      <c r="G1928" s="33" t="s">
        <v>20</v>
      </c>
      <c r="H1928" s="35">
        <v>55.000000000000014</v>
      </c>
      <c r="I1928" s="36">
        <v>4500</v>
      </c>
      <c r="J1928" s="36">
        <v>2475000.0000000005</v>
      </c>
      <c r="K1928" s="36">
        <v>866250.00000000012</v>
      </c>
      <c r="L1928" s="37">
        <v>0.35</v>
      </c>
      <c r="M1928" s="38" t="s">
        <v>17</v>
      </c>
    </row>
    <row r="1929" spans="1:13">
      <c r="A1929" s="39" t="s">
        <v>29</v>
      </c>
      <c r="B1929" s="40">
        <v>1128299</v>
      </c>
      <c r="C1929" s="41">
        <v>44524</v>
      </c>
      <c r="D1929" s="40" t="s">
        <v>30</v>
      </c>
      <c r="E1929" s="40" t="s">
        <v>79</v>
      </c>
      <c r="F1929" s="40" t="s">
        <v>62</v>
      </c>
      <c r="G1929" s="40" t="s">
        <v>21</v>
      </c>
      <c r="H1929" s="42">
        <v>75.000000000000014</v>
      </c>
      <c r="I1929" s="43">
        <v>4250</v>
      </c>
      <c r="J1929" s="43">
        <v>3187500.0000000005</v>
      </c>
      <c r="K1929" s="43">
        <v>1275000.0000000002</v>
      </c>
      <c r="L1929" s="44">
        <v>0.4</v>
      </c>
      <c r="M1929" s="45" t="s">
        <v>17</v>
      </c>
    </row>
    <row r="1930" spans="1:13">
      <c r="A1930" s="32" t="s">
        <v>29</v>
      </c>
      <c r="B1930" s="33">
        <v>1128299</v>
      </c>
      <c r="C1930" s="34">
        <v>44524</v>
      </c>
      <c r="D1930" s="33" t="s">
        <v>30</v>
      </c>
      <c r="E1930" s="33" t="s">
        <v>79</v>
      </c>
      <c r="F1930" s="33" t="s">
        <v>62</v>
      </c>
      <c r="G1930" s="33" t="s">
        <v>22</v>
      </c>
      <c r="H1930" s="35">
        <v>80.000000000000014</v>
      </c>
      <c r="I1930" s="36">
        <v>5500</v>
      </c>
      <c r="J1930" s="36">
        <v>4400000.0000000009</v>
      </c>
      <c r="K1930" s="36">
        <v>1320000.0000000002</v>
      </c>
      <c r="L1930" s="37">
        <v>0.3</v>
      </c>
      <c r="M1930" s="38" t="s">
        <v>17</v>
      </c>
    </row>
    <row r="1931" spans="1:13" ht="30">
      <c r="A1931" s="39" t="s">
        <v>29</v>
      </c>
      <c r="B1931" s="40">
        <v>1128299</v>
      </c>
      <c r="C1931" s="41">
        <v>44553</v>
      </c>
      <c r="D1931" s="40" t="s">
        <v>30</v>
      </c>
      <c r="E1931" s="40" t="s">
        <v>79</v>
      </c>
      <c r="F1931" s="40" t="s">
        <v>62</v>
      </c>
      <c r="G1931" s="40" t="s">
        <v>16</v>
      </c>
      <c r="H1931" s="42">
        <v>65.000000000000014</v>
      </c>
      <c r="I1931" s="43">
        <v>7500</v>
      </c>
      <c r="J1931" s="43">
        <v>4875000.0000000009</v>
      </c>
      <c r="K1931" s="43">
        <v>1706250.0000000002</v>
      </c>
      <c r="L1931" s="44">
        <v>0.35</v>
      </c>
      <c r="M1931" s="45" t="s">
        <v>17</v>
      </c>
    </row>
    <row r="1932" spans="1:13" ht="30">
      <c r="A1932" s="32" t="s">
        <v>29</v>
      </c>
      <c r="B1932" s="33">
        <v>1128299</v>
      </c>
      <c r="C1932" s="34">
        <v>44553</v>
      </c>
      <c r="D1932" s="33" t="s">
        <v>30</v>
      </c>
      <c r="E1932" s="33" t="s">
        <v>79</v>
      </c>
      <c r="F1932" s="33" t="s">
        <v>62</v>
      </c>
      <c r="G1932" s="33" t="s">
        <v>18</v>
      </c>
      <c r="H1932" s="35">
        <v>75.000000000000028</v>
      </c>
      <c r="I1932" s="36">
        <v>7500</v>
      </c>
      <c r="J1932" s="36">
        <v>5625000.0000000019</v>
      </c>
      <c r="K1932" s="36">
        <v>1968750.0000000005</v>
      </c>
      <c r="L1932" s="37">
        <v>0.35</v>
      </c>
      <c r="M1932" s="38" t="s">
        <v>17</v>
      </c>
    </row>
    <row r="1933" spans="1:13" ht="30">
      <c r="A1933" s="39" t="s">
        <v>29</v>
      </c>
      <c r="B1933" s="40">
        <v>1128299</v>
      </c>
      <c r="C1933" s="41">
        <v>44553</v>
      </c>
      <c r="D1933" s="40" t="s">
        <v>30</v>
      </c>
      <c r="E1933" s="40" t="s">
        <v>79</v>
      </c>
      <c r="F1933" s="40" t="s">
        <v>62</v>
      </c>
      <c r="G1933" s="40" t="s">
        <v>19</v>
      </c>
      <c r="H1933" s="42">
        <v>70.000000000000014</v>
      </c>
      <c r="I1933" s="43">
        <v>5500</v>
      </c>
      <c r="J1933" s="43">
        <v>3850000.0000000005</v>
      </c>
      <c r="K1933" s="43">
        <v>1347500</v>
      </c>
      <c r="L1933" s="44">
        <v>0.35</v>
      </c>
      <c r="M1933" s="45" t="s">
        <v>17</v>
      </c>
    </row>
    <row r="1934" spans="1:13" ht="30">
      <c r="A1934" s="32" t="s">
        <v>29</v>
      </c>
      <c r="B1934" s="33">
        <v>1128299</v>
      </c>
      <c r="C1934" s="34">
        <v>44553</v>
      </c>
      <c r="D1934" s="33" t="s">
        <v>30</v>
      </c>
      <c r="E1934" s="33" t="s">
        <v>79</v>
      </c>
      <c r="F1934" s="33" t="s">
        <v>62</v>
      </c>
      <c r="G1934" s="33" t="s">
        <v>20</v>
      </c>
      <c r="H1934" s="35">
        <v>70.000000000000014</v>
      </c>
      <c r="I1934" s="36">
        <v>5500</v>
      </c>
      <c r="J1934" s="36">
        <v>3850000.0000000005</v>
      </c>
      <c r="K1934" s="36">
        <v>1347500</v>
      </c>
      <c r="L1934" s="37">
        <v>0.35</v>
      </c>
      <c r="M1934" s="38" t="s">
        <v>17</v>
      </c>
    </row>
    <row r="1935" spans="1:13">
      <c r="A1935" s="39" t="s">
        <v>29</v>
      </c>
      <c r="B1935" s="40">
        <v>1128299</v>
      </c>
      <c r="C1935" s="41">
        <v>44553</v>
      </c>
      <c r="D1935" s="40" t="s">
        <v>30</v>
      </c>
      <c r="E1935" s="40" t="s">
        <v>79</v>
      </c>
      <c r="F1935" s="40" t="s">
        <v>62</v>
      </c>
      <c r="G1935" s="40" t="s">
        <v>21</v>
      </c>
      <c r="H1935" s="42">
        <v>80.000000000000014</v>
      </c>
      <c r="I1935" s="43">
        <v>4750</v>
      </c>
      <c r="J1935" s="43">
        <v>3800000.0000000005</v>
      </c>
      <c r="K1935" s="43">
        <v>1520000.0000000002</v>
      </c>
      <c r="L1935" s="44">
        <v>0.4</v>
      </c>
      <c r="M1935" s="45" t="s">
        <v>17</v>
      </c>
    </row>
    <row r="1936" spans="1:13">
      <c r="A1936" s="32" t="s">
        <v>29</v>
      </c>
      <c r="B1936" s="33">
        <v>1128299</v>
      </c>
      <c r="C1936" s="34">
        <v>44553</v>
      </c>
      <c r="D1936" s="33" t="s">
        <v>30</v>
      </c>
      <c r="E1936" s="33" t="s">
        <v>79</v>
      </c>
      <c r="F1936" s="33" t="s">
        <v>62</v>
      </c>
      <c r="G1936" s="33" t="s">
        <v>22</v>
      </c>
      <c r="H1936" s="35">
        <v>85.000000000000014</v>
      </c>
      <c r="I1936" s="36">
        <v>5750</v>
      </c>
      <c r="J1936" s="36">
        <v>4887500.0000000009</v>
      </c>
      <c r="K1936" s="36">
        <v>1466250.0000000002</v>
      </c>
      <c r="L1936" s="37">
        <v>0.3</v>
      </c>
      <c r="M1936" s="38" t="s">
        <v>17</v>
      </c>
    </row>
    <row r="1937" spans="1:13" ht="30">
      <c r="A1937" s="39" t="s">
        <v>29</v>
      </c>
      <c r="B1937" s="40">
        <v>1128299</v>
      </c>
      <c r="C1937" s="41">
        <v>44213</v>
      </c>
      <c r="D1937" s="40" t="s">
        <v>30</v>
      </c>
      <c r="E1937" s="40" t="s">
        <v>79</v>
      </c>
      <c r="F1937" s="40" t="s">
        <v>62</v>
      </c>
      <c r="G1937" s="40" t="s">
        <v>16</v>
      </c>
      <c r="H1937" s="42">
        <v>35</v>
      </c>
      <c r="I1937" s="43">
        <v>4000</v>
      </c>
      <c r="J1937" s="43">
        <v>1400000</v>
      </c>
      <c r="K1937" s="43">
        <v>560000</v>
      </c>
      <c r="L1937" s="44">
        <v>0.39999999999999997</v>
      </c>
      <c r="M1937" s="45" t="s">
        <v>17</v>
      </c>
    </row>
    <row r="1938" spans="1:13" ht="30">
      <c r="A1938" s="32" t="s">
        <v>29</v>
      </c>
      <c r="B1938" s="33">
        <v>1128299</v>
      </c>
      <c r="C1938" s="34">
        <v>44213</v>
      </c>
      <c r="D1938" s="33" t="s">
        <v>30</v>
      </c>
      <c r="E1938" s="33" t="s">
        <v>79</v>
      </c>
      <c r="F1938" s="33" t="s">
        <v>62</v>
      </c>
      <c r="G1938" s="33" t="s">
        <v>18</v>
      </c>
      <c r="H1938" s="35">
        <v>45</v>
      </c>
      <c r="I1938" s="36">
        <v>4000</v>
      </c>
      <c r="J1938" s="36">
        <v>1800000</v>
      </c>
      <c r="K1938" s="36">
        <v>719999.99999999988</v>
      </c>
      <c r="L1938" s="37">
        <v>0.39999999999999997</v>
      </c>
      <c r="M1938" s="38" t="s">
        <v>17</v>
      </c>
    </row>
    <row r="1939" spans="1:13" ht="30">
      <c r="A1939" s="39" t="s">
        <v>29</v>
      </c>
      <c r="B1939" s="40">
        <v>1128299</v>
      </c>
      <c r="C1939" s="41">
        <v>44213</v>
      </c>
      <c r="D1939" s="40" t="s">
        <v>30</v>
      </c>
      <c r="E1939" s="40" t="s">
        <v>79</v>
      </c>
      <c r="F1939" s="40" t="s">
        <v>62</v>
      </c>
      <c r="G1939" s="40" t="s">
        <v>19</v>
      </c>
      <c r="H1939" s="42">
        <v>45</v>
      </c>
      <c r="I1939" s="43">
        <v>4000</v>
      </c>
      <c r="J1939" s="43">
        <v>1800000</v>
      </c>
      <c r="K1939" s="43">
        <v>719999.99999999988</v>
      </c>
      <c r="L1939" s="44">
        <v>0.39999999999999997</v>
      </c>
      <c r="M1939" s="45" t="s">
        <v>17</v>
      </c>
    </row>
    <row r="1940" spans="1:13" ht="30">
      <c r="A1940" s="32" t="s">
        <v>29</v>
      </c>
      <c r="B1940" s="33">
        <v>1128299</v>
      </c>
      <c r="C1940" s="34">
        <v>44213</v>
      </c>
      <c r="D1940" s="33" t="s">
        <v>30</v>
      </c>
      <c r="E1940" s="33" t="s">
        <v>79</v>
      </c>
      <c r="F1940" s="33" t="s">
        <v>62</v>
      </c>
      <c r="G1940" s="33" t="s">
        <v>20</v>
      </c>
      <c r="H1940" s="35">
        <v>45</v>
      </c>
      <c r="I1940" s="36">
        <v>2500</v>
      </c>
      <c r="J1940" s="36">
        <v>1125000</v>
      </c>
      <c r="K1940" s="36">
        <v>449999.99999999994</v>
      </c>
      <c r="L1940" s="37">
        <v>0.39999999999999997</v>
      </c>
      <c r="M1940" s="38" t="s">
        <v>17</v>
      </c>
    </row>
    <row r="1941" spans="1:13">
      <c r="A1941" s="39" t="s">
        <v>29</v>
      </c>
      <c r="B1941" s="40">
        <v>1128299</v>
      </c>
      <c r="C1941" s="41">
        <v>44213</v>
      </c>
      <c r="D1941" s="40" t="s">
        <v>30</v>
      </c>
      <c r="E1941" s="40" t="s">
        <v>79</v>
      </c>
      <c r="F1941" s="40" t="s">
        <v>62</v>
      </c>
      <c r="G1941" s="40" t="s">
        <v>21</v>
      </c>
      <c r="H1941" s="42">
        <v>50.000000000000014</v>
      </c>
      <c r="I1941" s="43">
        <v>2000</v>
      </c>
      <c r="J1941" s="43">
        <v>1000000.0000000002</v>
      </c>
      <c r="K1941" s="43">
        <v>450000.00000000012</v>
      </c>
      <c r="L1941" s="44">
        <v>0.45</v>
      </c>
      <c r="M1941" s="45" t="s">
        <v>17</v>
      </c>
    </row>
    <row r="1942" spans="1:13">
      <c r="A1942" s="32" t="s">
        <v>29</v>
      </c>
      <c r="B1942" s="33">
        <v>1128299</v>
      </c>
      <c r="C1942" s="34">
        <v>44213</v>
      </c>
      <c r="D1942" s="33" t="s">
        <v>30</v>
      </c>
      <c r="E1942" s="33" t="s">
        <v>79</v>
      </c>
      <c r="F1942" s="33" t="s">
        <v>62</v>
      </c>
      <c r="G1942" s="33" t="s">
        <v>22</v>
      </c>
      <c r="H1942" s="35">
        <v>45</v>
      </c>
      <c r="I1942" s="36">
        <v>4500</v>
      </c>
      <c r="J1942" s="36">
        <v>2025000</v>
      </c>
      <c r="K1942" s="36">
        <v>708750</v>
      </c>
      <c r="L1942" s="37">
        <v>0.35</v>
      </c>
      <c r="M1942" s="38" t="s">
        <v>17</v>
      </c>
    </row>
    <row r="1943" spans="1:13" ht="30">
      <c r="A1943" s="39" t="s">
        <v>29</v>
      </c>
      <c r="B1943" s="40">
        <v>1128299</v>
      </c>
      <c r="C1943" s="41">
        <v>44244</v>
      </c>
      <c r="D1943" s="40" t="s">
        <v>30</v>
      </c>
      <c r="E1943" s="40" t="s">
        <v>79</v>
      </c>
      <c r="F1943" s="40" t="s">
        <v>62</v>
      </c>
      <c r="G1943" s="40" t="s">
        <v>16</v>
      </c>
      <c r="H1943" s="42">
        <v>35</v>
      </c>
      <c r="I1943" s="43">
        <v>5000</v>
      </c>
      <c r="J1943" s="43">
        <v>1750000</v>
      </c>
      <c r="K1943" s="43">
        <v>699999.99999999988</v>
      </c>
      <c r="L1943" s="44">
        <v>0.39999999999999997</v>
      </c>
      <c r="M1943" s="45" t="s">
        <v>17</v>
      </c>
    </row>
    <row r="1944" spans="1:13" ht="30">
      <c r="A1944" s="32" t="s">
        <v>29</v>
      </c>
      <c r="B1944" s="33">
        <v>1128299</v>
      </c>
      <c r="C1944" s="34">
        <v>44244</v>
      </c>
      <c r="D1944" s="33" t="s">
        <v>30</v>
      </c>
      <c r="E1944" s="33" t="s">
        <v>79</v>
      </c>
      <c r="F1944" s="33" t="s">
        <v>62</v>
      </c>
      <c r="G1944" s="33" t="s">
        <v>18</v>
      </c>
      <c r="H1944" s="35">
        <v>45</v>
      </c>
      <c r="I1944" s="36">
        <v>4000</v>
      </c>
      <c r="J1944" s="36">
        <v>1800000</v>
      </c>
      <c r="K1944" s="36">
        <v>719999.99999999988</v>
      </c>
      <c r="L1944" s="37">
        <v>0.39999999999999997</v>
      </c>
      <c r="M1944" s="38" t="s">
        <v>17</v>
      </c>
    </row>
    <row r="1945" spans="1:13" ht="30">
      <c r="A1945" s="39" t="s">
        <v>29</v>
      </c>
      <c r="B1945" s="40">
        <v>1128299</v>
      </c>
      <c r="C1945" s="41">
        <v>44244</v>
      </c>
      <c r="D1945" s="40" t="s">
        <v>30</v>
      </c>
      <c r="E1945" s="40" t="s">
        <v>79</v>
      </c>
      <c r="F1945" s="40" t="s">
        <v>62</v>
      </c>
      <c r="G1945" s="40" t="s">
        <v>19</v>
      </c>
      <c r="H1945" s="42">
        <v>45</v>
      </c>
      <c r="I1945" s="43">
        <v>4000</v>
      </c>
      <c r="J1945" s="43">
        <v>1800000</v>
      </c>
      <c r="K1945" s="43">
        <v>719999.99999999988</v>
      </c>
      <c r="L1945" s="44">
        <v>0.39999999999999997</v>
      </c>
      <c r="M1945" s="45" t="s">
        <v>17</v>
      </c>
    </row>
    <row r="1946" spans="1:13" ht="30">
      <c r="A1946" s="32" t="s">
        <v>29</v>
      </c>
      <c r="B1946" s="33">
        <v>1128299</v>
      </c>
      <c r="C1946" s="34">
        <v>44244</v>
      </c>
      <c r="D1946" s="33" t="s">
        <v>26</v>
      </c>
      <c r="E1946" s="33" t="s">
        <v>80</v>
      </c>
      <c r="F1946" s="33" t="s">
        <v>81</v>
      </c>
      <c r="G1946" s="33" t="s">
        <v>20</v>
      </c>
      <c r="H1946" s="35">
        <v>45</v>
      </c>
      <c r="I1946" s="36">
        <v>2500</v>
      </c>
      <c r="J1946" s="36">
        <v>1125000</v>
      </c>
      <c r="K1946" s="36">
        <v>449999.99999999994</v>
      </c>
      <c r="L1946" s="37">
        <v>0.39999999999999997</v>
      </c>
      <c r="M1946" s="38" t="s">
        <v>17</v>
      </c>
    </row>
    <row r="1947" spans="1:13">
      <c r="A1947" s="39" t="s">
        <v>29</v>
      </c>
      <c r="B1947" s="40">
        <v>1128299</v>
      </c>
      <c r="C1947" s="41">
        <v>44244</v>
      </c>
      <c r="D1947" s="40" t="s">
        <v>26</v>
      </c>
      <c r="E1947" s="40" t="s">
        <v>80</v>
      </c>
      <c r="F1947" s="40" t="s">
        <v>81</v>
      </c>
      <c r="G1947" s="40" t="s">
        <v>21</v>
      </c>
      <c r="H1947" s="42">
        <v>50.000000000000014</v>
      </c>
      <c r="I1947" s="43">
        <v>1750</v>
      </c>
      <c r="J1947" s="43">
        <v>875000.00000000023</v>
      </c>
      <c r="K1947" s="43">
        <v>393750.00000000012</v>
      </c>
      <c r="L1947" s="44">
        <v>0.45</v>
      </c>
      <c r="M1947" s="45" t="s">
        <v>17</v>
      </c>
    </row>
    <row r="1948" spans="1:13">
      <c r="A1948" s="32" t="s">
        <v>29</v>
      </c>
      <c r="B1948" s="33">
        <v>1128299</v>
      </c>
      <c r="C1948" s="34">
        <v>44244</v>
      </c>
      <c r="D1948" s="33" t="s">
        <v>26</v>
      </c>
      <c r="E1948" s="33" t="s">
        <v>80</v>
      </c>
      <c r="F1948" s="33" t="s">
        <v>81</v>
      </c>
      <c r="G1948" s="33" t="s">
        <v>22</v>
      </c>
      <c r="H1948" s="35">
        <v>45</v>
      </c>
      <c r="I1948" s="36">
        <v>3750</v>
      </c>
      <c r="J1948" s="36">
        <v>1687500</v>
      </c>
      <c r="K1948" s="36">
        <v>590625</v>
      </c>
      <c r="L1948" s="37">
        <v>0.35</v>
      </c>
      <c r="M1948" s="38" t="s">
        <v>17</v>
      </c>
    </row>
    <row r="1949" spans="1:13" ht="30">
      <c r="A1949" s="39" t="s">
        <v>29</v>
      </c>
      <c r="B1949" s="40">
        <v>1128299</v>
      </c>
      <c r="C1949" s="41">
        <v>44271</v>
      </c>
      <c r="D1949" s="40" t="s">
        <v>26</v>
      </c>
      <c r="E1949" s="40" t="s">
        <v>80</v>
      </c>
      <c r="F1949" s="40" t="s">
        <v>81</v>
      </c>
      <c r="G1949" s="40" t="s">
        <v>16</v>
      </c>
      <c r="H1949" s="42">
        <v>45</v>
      </c>
      <c r="I1949" s="43">
        <v>5250</v>
      </c>
      <c r="J1949" s="43">
        <v>2362500</v>
      </c>
      <c r="K1949" s="43">
        <v>944999.99999999988</v>
      </c>
      <c r="L1949" s="44">
        <v>0.39999999999999997</v>
      </c>
      <c r="M1949" s="45" t="s">
        <v>17</v>
      </c>
    </row>
    <row r="1950" spans="1:13" ht="30">
      <c r="A1950" s="32" t="s">
        <v>29</v>
      </c>
      <c r="B1950" s="33">
        <v>1128299</v>
      </c>
      <c r="C1950" s="34">
        <v>44271</v>
      </c>
      <c r="D1950" s="33" t="s">
        <v>26</v>
      </c>
      <c r="E1950" s="33" t="s">
        <v>80</v>
      </c>
      <c r="F1950" s="33" t="s">
        <v>81</v>
      </c>
      <c r="G1950" s="33" t="s">
        <v>18</v>
      </c>
      <c r="H1950" s="35">
        <v>55.000000000000007</v>
      </c>
      <c r="I1950" s="36">
        <v>3750</v>
      </c>
      <c r="J1950" s="36">
        <v>2062500.0000000002</v>
      </c>
      <c r="K1950" s="36">
        <v>825000</v>
      </c>
      <c r="L1950" s="37">
        <v>0.39999999999999997</v>
      </c>
      <c r="M1950" s="38" t="s">
        <v>17</v>
      </c>
    </row>
    <row r="1951" spans="1:13" ht="30">
      <c r="A1951" s="39" t="s">
        <v>29</v>
      </c>
      <c r="B1951" s="40">
        <v>1128299</v>
      </c>
      <c r="C1951" s="41">
        <v>44271</v>
      </c>
      <c r="D1951" s="40" t="s">
        <v>26</v>
      </c>
      <c r="E1951" s="40" t="s">
        <v>80</v>
      </c>
      <c r="F1951" s="40" t="s">
        <v>81</v>
      </c>
      <c r="G1951" s="40" t="s">
        <v>19</v>
      </c>
      <c r="H1951" s="42">
        <v>60</v>
      </c>
      <c r="I1951" s="43">
        <v>4000</v>
      </c>
      <c r="J1951" s="43">
        <v>2400000</v>
      </c>
      <c r="K1951" s="43">
        <v>959999.99999999988</v>
      </c>
      <c r="L1951" s="44">
        <v>0.39999999999999997</v>
      </c>
      <c r="M1951" s="45" t="s">
        <v>17</v>
      </c>
    </row>
    <row r="1952" spans="1:13" ht="30">
      <c r="A1952" s="32" t="s">
        <v>29</v>
      </c>
      <c r="B1952" s="33">
        <v>1128299</v>
      </c>
      <c r="C1952" s="34">
        <v>44271</v>
      </c>
      <c r="D1952" s="33" t="s">
        <v>26</v>
      </c>
      <c r="E1952" s="33" t="s">
        <v>80</v>
      </c>
      <c r="F1952" s="33" t="s">
        <v>81</v>
      </c>
      <c r="G1952" s="33" t="s">
        <v>20</v>
      </c>
      <c r="H1952" s="35">
        <v>55.000000000000007</v>
      </c>
      <c r="I1952" s="36">
        <v>3000</v>
      </c>
      <c r="J1952" s="36">
        <v>1650000.0000000002</v>
      </c>
      <c r="K1952" s="36">
        <v>660000</v>
      </c>
      <c r="L1952" s="37">
        <v>0.39999999999999997</v>
      </c>
      <c r="M1952" s="38" t="s">
        <v>17</v>
      </c>
    </row>
    <row r="1953" spans="1:13">
      <c r="A1953" s="39" t="s">
        <v>29</v>
      </c>
      <c r="B1953" s="40">
        <v>1128299</v>
      </c>
      <c r="C1953" s="41">
        <v>44271</v>
      </c>
      <c r="D1953" s="40" t="s">
        <v>26</v>
      </c>
      <c r="E1953" s="40" t="s">
        <v>80</v>
      </c>
      <c r="F1953" s="40" t="s">
        <v>81</v>
      </c>
      <c r="G1953" s="40" t="s">
        <v>21</v>
      </c>
      <c r="H1953" s="42">
        <v>60.000000000000007</v>
      </c>
      <c r="I1953" s="43">
        <v>1500</v>
      </c>
      <c r="J1953" s="43">
        <v>900000.00000000012</v>
      </c>
      <c r="K1953" s="43">
        <v>405000.00000000006</v>
      </c>
      <c r="L1953" s="44">
        <v>0.45</v>
      </c>
      <c r="M1953" s="45" t="s">
        <v>17</v>
      </c>
    </row>
    <row r="1954" spans="1:13">
      <c r="A1954" s="32" t="s">
        <v>29</v>
      </c>
      <c r="B1954" s="33">
        <v>1128299</v>
      </c>
      <c r="C1954" s="34">
        <v>44271</v>
      </c>
      <c r="D1954" s="33" t="s">
        <v>26</v>
      </c>
      <c r="E1954" s="33" t="s">
        <v>80</v>
      </c>
      <c r="F1954" s="33" t="s">
        <v>81</v>
      </c>
      <c r="G1954" s="33" t="s">
        <v>22</v>
      </c>
      <c r="H1954" s="35">
        <v>45</v>
      </c>
      <c r="I1954" s="36">
        <v>3500</v>
      </c>
      <c r="J1954" s="36">
        <v>1575000</v>
      </c>
      <c r="K1954" s="36">
        <v>551250</v>
      </c>
      <c r="L1954" s="37">
        <v>0.35</v>
      </c>
      <c r="M1954" s="38" t="s">
        <v>17</v>
      </c>
    </row>
    <row r="1955" spans="1:13" ht="30">
      <c r="A1955" s="39" t="s">
        <v>29</v>
      </c>
      <c r="B1955" s="40">
        <v>1128299</v>
      </c>
      <c r="C1955" s="41">
        <v>44303</v>
      </c>
      <c r="D1955" s="40" t="s">
        <v>26</v>
      </c>
      <c r="E1955" s="40" t="s">
        <v>80</v>
      </c>
      <c r="F1955" s="40" t="s">
        <v>81</v>
      </c>
      <c r="G1955" s="40" t="s">
        <v>16</v>
      </c>
      <c r="H1955" s="42">
        <v>50</v>
      </c>
      <c r="I1955" s="43">
        <v>5250</v>
      </c>
      <c r="J1955" s="43">
        <v>2625000</v>
      </c>
      <c r="K1955" s="43">
        <v>1050000</v>
      </c>
      <c r="L1955" s="44">
        <v>0.39999999999999997</v>
      </c>
      <c r="M1955" s="45" t="s">
        <v>17</v>
      </c>
    </row>
    <row r="1956" spans="1:13" ht="30">
      <c r="A1956" s="32" t="s">
        <v>29</v>
      </c>
      <c r="B1956" s="33">
        <v>1128299</v>
      </c>
      <c r="C1956" s="34">
        <v>44303</v>
      </c>
      <c r="D1956" s="33" t="s">
        <v>26</v>
      </c>
      <c r="E1956" s="33" t="s">
        <v>80</v>
      </c>
      <c r="F1956" s="33" t="s">
        <v>81</v>
      </c>
      <c r="G1956" s="33" t="s">
        <v>18</v>
      </c>
      <c r="H1956" s="35">
        <v>55.000000000000007</v>
      </c>
      <c r="I1956" s="36">
        <v>3250</v>
      </c>
      <c r="J1956" s="36">
        <v>1787500.0000000002</v>
      </c>
      <c r="K1956" s="36">
        <v>715000</v>
      </c>
      <c r="L1956" s="37">
        <v>0.39999999999999997</v>
      </c>
      <c r="M1956" s="38" t="s">
        <v>17</v>
      </c>
    </row>
    <row r="1957" spans="1:13" ht="30">
      <c r="A1957" s="39" t="s">
        <v>29</v>
      </c>
      <c r="B1957" s="40">
        <v>1128299</v>
      </c>
      <c r="C1957" s="41">
        <v>44303</v>
      </c>
      <c r="D1957" s="40" t="s">
        <v>26</v>
      </c>
      <c r="E1957" s="40" t="s">
        <v>80</v>
      </c>
      <c r="F1957" s="40" t="s">
        <v>81</v>
      </c>
      <c r="G1957" s="40" t="s">
        <v>19</v>
      </c>
      <c r="H1957" s="42">
        <v>55.000000000000007</v>
      </c>
      <c r="I1957" s="43">
        <v>3750</v>
      </c>
      <c r="J1957" s="43">
        <v>2062500.0000000002</v>
      </c>
      <c r="K1957" s="43">
        <v>825000</v>
      </c>
      <c r="L1957" s="44">
        <v>0.39999999999999997</v>
      </c>
      <c r="M1957" s="45" t="s">
        <v>17</v>
      </c>
    </row>
    <row r="1958" spans="1:13" ht="30">
      <c r="A1958" s="32" t="s">
        <v>29</v>
      </c>
      <c r="B1958" s="33">
        <v>1128299</v>
      </c>
      <c r="C1958" s="34">
        <v>44303</v>
      </c>
      <c r="D1958" s="33" t="s">
        <v>26</v>
      </c>
      <c r="E1958" s="33" t="s">
        <v>80</v>
      </c>
      <c r="F1958" s="33" t="s">
        <v>81</v>
      </c>
      <c r="G1958" s="33" t="s">
        <v>20</v>
      </c>
      <c r="H1958" s="35">
        <v>40.000000000000007</v>
      </c>
      <c r="I1958" s="36">
        <v>2750</v>
      </c>
      <c r="J1958" s="36">
        <v>1100000.0000000002</v>
      </c>
      <c r="K1958" s="36">
        <v>440000.00000000006</v>
      </c>
      <c r="L1958" s="37">
        <v>0.39999999999999997</v>
      </c>
      <c r="M1958" s="38" t="s">
        <v>17</v>
      </c>
    </row>
    <row r="1959" spans="1:13">
      <c r="A1959" s="39" t="s">
        <v>29</v>
      </c>
      <c r="B1959" s="40">
        <v>1128299</v>
      </c>
      <c r="C1959" s="41">
        <v>44303</v>
      </c>
      <c r="D1959" s="40" t="s">
        <v>26</v>
      </c>
      <c r="E1959" s="40" t="s">
        <v>80</v>
      </c>
      <c r="F1959" s="40" t="s">
        <v>81</v>
      </c>
      <c r="G1959" s="40" t="s">
        <v>21</v>
      </c>
      <c r="H1959" s="42">
        <v>45.000000000000014</v>
      </c>
      <c r="I1959" s="43">
        <v>1750</v>
      </c>
      <c r="J1959" s="43">
        <v>787500.00000000023</v>
      </c>
      <c r="K1959" s="43">
        <v>354375.00000000012</v>
      </c>
      <c r="L1959" s="44">
        <v>0.45</v>
      </c>
      <c r="M1959" s="45" t="s">
        <v>17</v>
      </c>
    </row>
    <row r="1960" spans="1:13">
      <c r="A1960" s="32" t="s">
        <v>29</v>
      </c>
      <c r="B1960" s="33">
        <v>1128299</v>
      </c>
      <c r="C1960" s="34">
        <v>44303</v>
      </c>
      <c r="D1960" s="33" t="s">
        <v>26</v>
      </c>
      <c r="E1960" s="33" t="s">
        <v>80</v>
      </c>
      <c r="F1960" s="33" t="s">
        <v>81</v>
      </c>
      <c r="G1960" s="33" t="s">
        <v>22</v>
      </c>
      <c r="H1960" s="35">
        <v>60.000000000000007</v>
      </c>
      <c r="I1960" s="36">
        <v>3500</v>
      </c>
      <c r="J1960" s="36">
        <v>2100000.0000000005</v>
      </c>
      <c r="K1960" s="36">
        <v>735000.00000000012</v>
      </c>
      <c r="L1960" s="37">
        <v>0.35</v>
      </c>
      <c r="M1960" s="38" t="s">
        <v>17</v>
      </c>
    </row>
    <row r="1961" spans="1:13" ht="30">
      <c r="A1961" s="39" t="s">
        <v>29</v>
      </c>
      <c r="B1961" s="40">
        <v>1128299</v>
      </c>
      <c r="C1961" s="41">
        <v>44334</v>
      </c>
      <c r="D1961" s="40" t="s">
        <v>26</v>
      </c>
      <c r="E1961" s="40" t="s">
        <v>80</v>
      </c>
      <c r="F1961" s="40" t="s">
        <v>81</v>
      </c>
      <c r="G1961" s="40" t="s">
        <v>16</v>
      </c>
      <c r="H1961" s="42">
        <v>45</v>
      </c>
      <c r="I1961" s="43">
        <v>5500</v>
      </c>
      <c r="J1961" s="43">
        <v>2475000</v>
      </c>
      <c r="K1961" s="43">
        <v>989999.99999999988</v>
      </c>
      <c r="L1961" s="44">
        <v>0.39999999999999997</v>
      </c>
      <c r="M1961" s="45" t="s">
        <v>17</v>
      </c>
    </row>
    <row r="1962" spans="1:13" ht="30">
      <c r="A1962" s="32" t="s">
        <v>29</v>
      </c>
      <c r="B1962" s="33">
        <v>1128299</v>
      </c>
      <c r="C1962" s="34">
        <v>44334</v>
      </c>
      <c r="D1962" s="33" t="s">
        <v>26</v>
      </c>
      <c r="E1962" s="33" t="s">
        <v>80</v>
      </c>
      <c r="F1962" s="33" t="s">
        <v>81</v>
      </c>
      <c r="G1962" s="33" t="s">
        <v>18</v>
      </c>
      <c r="H1962" s="35">
        <v>50</v>
      </c>
      <c r="I1962" s="36">
        <v>4000</v>
      </c>
      <c r="J1962" s="36">
        <v>2000000</v>
      </c>
      <c r="K1962" s="36">
        <v>799999.99999999988</v>
      </c>
      <c r="L1962" s="37">
        <v>0.39999999999999997</v>
      </c>
      <c r="M1962" s="38" t="s">
        <v>17</v>
      </c>
    </row>
    <row r="1963" spans="1:13" ht="30">
      <c r="A1963" s="39" t="s">
        <v>29</v>
      </c>
      <c r="B1963" s="40">
        <v>1128299</v>
      </c>
      <c r="C1963" s="41">
        <v>44334</v>
      </c>
      <c r="D1963" s="40" t="s">
        <v>26</v>
      </c>
      <c r="E1963" s="40" t="s">
        <v>80</v>
      </c>
      <c r="F1963" s="40" t="s">
        <v>81</v>
      </c>
      <c r="G1963" s="40" t="s">
        <v>19</v>
      </c>
      <c r="H1963" s="42">
        <v>50</v>
      </c>
      <c r="I1963" s="43">
        <v>4000</v>
      </c>
      <c r="J1963" s="43">
        <v>2000000</v>
      </c>
      <c r="K1963" s="43">
        <v>799999.99999999988</v>
      </c>
      <c r="L1963" s="44">
        <v>0.39999999999999997</v>
      </c>
      <c r="M1963" s="45" t="s">
        <v>17</v>
      </c>
    </row>
    <row r="1964" spans="1:13" ht="30">
      <c r="A1964" s="32" t="s">
        <v>29</v>
      </c>
      <c r="B1964" s="33">
        <v>1128299</v>
      </c>
      <c r="C1964" s="34">
        <v>44334</v>
      </c>
      <c r="D1964" s="33" t="s">
        <v>26</v>
      </c>
      <c r="E1964" s="33" t="s">
        <v>80</v>
      </c>
      <c r="F1964" s="33" t="s">
        <v>81</v>
      </c>
      <c r="G1964" s="33" t="s">
        <v>20</v>
      </c>
      <c r="H1964" s="35">
        <v>45</v>
      </c>
      <c r="I1964" s="36">
        <v>3250</v>
      </c>
      <c r="J1964" s="36">
        <v>1462500</v>
      </c>
      <c r="K1964" s="36">
        <v>585000</v>
      </c>
      <c r="L1964" s="37">
        <v>0.39999999999999997</v>
      </c>
      <c r="M1964" s="38" t="s">
        <v>17</v>
      </c>
    </row>
    <row r="1965" spans="1:13">
      <c r="A1965" s="39" t="s">
        <v>29</v>
      </c>
      <c r="B1965" s="40">
        <v>1128299</v>
      </c>
      <c r="C1965" s="41">
        <v>44334</v>
      </c>
      <c r="D1965" s="40" t="s">
        <v>26</v>
      </c>
      <c r="E1965" s="40" t="s">
        <v>80</v>
      </c>
      <c r="F1965" s="40" t="s">
        <v>81</v>
      </c>
      <c r="G1965" s="40" t="s">
        <v>21</v>
      </c>
      <c r="H1965" s="42">
        <v>40</v>
      </c>
      <c r="I1965" s="43">
        <v>2250</v>
      </c>
      <c r="J1965" s="43">
        <v>900000</v>
      </c>
      <c r="K1965" s="43">
        <v>405000</v>
      </c>
      <c r="L1965" s="44">
        <v>0.45</v>
      </c>
      <c r="M1965" s="45" t="s">
        <v>17</v>
      </c>
    </row>
    <row r="1966" spans="1:13">
      <c r="A1966" s="32" t="s">
        <v>29</v>
      </c>
      <c r="B1966" s="33">
        <v>1128299</v>
      </c>
      <c r="C1966" s="34">
        <v>44334</v>
      </c>
      <c r="D1966" s="33" t="s">
        <v>26</v>
      </c>
      <c r="E1966" s="33" t="s">
        <v>80</v>
      </c>
      <c r="F1966" s="33" t="s">
        <v>81</v>
      </c>
      <c r="G1966" s="33" t="s">
        <v>22</v>
      </c>
      <c r="H1966" s="35">
        <v>65</v>
      </c>
      <c r="I1966" s="36">
        <v>5750</v>
      </c>
      <c r="J1966" s="36">
        <v>3737500</v>
      </c>
      <c r="K1966" s="36">
        <v>1308125</v>
      </c>
      <c r="L1966" s="37">
        <v>0.35</v>
      </c>
      <c r="M1966" s="38" t="s">
        <v>82</v>
      </c>
    </row>
    <row r="1967" spans="1:13" ht="30">
      <c r="A1967" s="39" t="s">
        <v>29</v>
      </c>
      <c r="B1967" s="40">
        <v>1128299</v>
      </c>
      <c r="C1967" s="41">
        <v>44364</v>
      </c>
      <c r="D1967" s="40" t="s">
        <v>26</v>
      </c>
      <c r="E1967" s="40" t="s">
        <v>80</v>
      </c>
      <c r="F1967" s="40" t="s">
        <v>81</v>
      </c>
      <c r="G1967" s="40" t="s">
        <v>16</v>
      </c>
      <c r="H1967" s="42">
        <v>60</v>
      </c>
      <c r="I1967" s="43">
        <v>8250</v>
      </c>
      <c r="J1967" s="43">
        <v>4950000</v>
      </c>
      <c r="K1967" s="43">
        <v>1979999.9999999998</v>
      </c>
      <c r="L1967" s="44">
        <v>0.39999999999999997</v>
      </c>
      <c r="M1967" s="45" t="s">
        <v>82</v>
      </c>
    </row>
    <row r="1968" spans="1:13" ht="30">
      <c r="A1968" s="32" t="s">
        <v>29</v>
      </c>
      <c r="B1968" s="33">
        <v>1128299</v>
      </c>
      <c r="C1968" s="34">
        <v>44364</v>
      </c>
      <c r="D1968" s="33" t="s">
        <v>26</v>
      </c>
      <c r="E1968" s="33" t="s">
        <v>80</v>
      </c>
      <c r="F1968" s="33" t="s">
        <v>81</v>
      </c>
      <c r="G1968" s="33" t="s">
        <v>18</v>
      </c>
      <c r="H1968" s="35">
        <v>70</v>
      </c>
      <c r="I1968" s="36">
        <v>7000</v>
      </c>
      <c r="J1968" s="36">
        <v>4900000</v>
      </c>
      <c r="K1968" s="36">
        <v>1959999.9999999998</v>
      </c>
      <c r="L1968" s="37">
        <v>0.39999999999999997</v>
      </c>
      <c r="M1968" s="38" t="s">
        <v>82</v>
      </c>
    </row>
    <row r="1969" spans="1:13" ht="30">
      <c r="A1969" s="39" t="s">
        <v>29</v>
      </c>
      <c r="B1969" s="40">
        <v>1128299</v>
      </c>
      <c r="C1969" s="41">
        <v>44364</v>
      </c>
      <c r="D1969" s="40" t="s">
        <v>26</v>
      </c>
      <c r="E1969" s="40" t="s">
        <v>80</v>
      </c>
      <c r="F1969" s="40" t="s">
        <v>81</v>
      </c>
      <c r="G1969" s="40" t="s">
        <v>19</v>
      </c>
      <c r="H1969" s="42">
        <v>85</v>
      </c>
      <c r="I1969" s="43">
        <v>7000</v>
      </c>
      <c r="J1969" s="43">
        <v>5950000</v>
      </c>
      <c r="K1969" s="43">
        <v>2380000</v>
      </c>
      <c r="L1969" s="44">
        <v>0.39999999999999997</v>
      </c>
      <c r="M1969" s="45" t="s">
        <v>82</v>
      </c>
    </row>
    <row r="1970" spans="1:13" ht="30">
      <c r="A1970" s="32" t="s">
        <v>29</v>
      </c>
      <c r="B1970" s="33">
        <v>1128299</v>
      </c>
      <c r="C1970" s="34">
        <v>44364</v>
      </c>
      <c r="D1970" s="33" t="s">
        <v>26</v>
      </c>
      <c r="E1970" s="33" t="s">
        <v>80</v>
      </c>
      <c r="F1970" s="33" t="s">
        <v>81</v>
      </c>
      <c r="G1970" s="33" t="s">
        <v>20</v>
      </c>
      <c r="H1970" s="35">
        <v>85</v>
      </c>
      <c r="I1970" s="36">
        <v>5750</v>
      </c>
      <c r="J1970" s="36">
        <v>4887500</v>
      </c>
      <c r="K1970" s="36">
        <v>1954999.9999999998</v>
      </c>
      <c r="L1970" s="37">
        <v>0.39999999999999997</v>
      </c>
      <c r="M1970" s="38" t="s">
        <v>82</v>
      </c>
    </row>
    <row r="1971" spans="1:13">
      <c r="A1971" s="39" t="s">
        <v>29</v>
      </c>
      <c r="B1971" s="40">
        <v>1128299</v>
      </c>
      <c r="C1971" s="41">
        <v>44364</v>
      </c>
      <c r="D1971" s="40" t="s">
        <v>26</v>
      </c>
      <c r="E1971" s="40" t="s">
        <v>80</v>
      </c>
      <c r="F1971" s="40" t="s">
        <v>81</v>
      </c>
      <c r="G1971" s="40" t="s">
        <v>21</v>
      </c>
      <c r="H1971" s="42">
        <v>95</v>
      </c>
      <c r="I1971" s="43">
        <v>4500</v>
      </c>
      <c r="J1971" s="43">
        <v>4275000</v>
      </c>
      <c r="K1971" s="43">
        <v>1923750</v>
      </c>
      <c r="L1971" s="44">
        <v>0.45</v>
      </c>
      <c r="M1971" s="45" t="s">
        <v>82</v>
      </c>
    </row>
    <row r="1972" spans="1:13">
      <c r="A1972" s="32" t="s">
        <v>29</v>
      </c>
      <c r="B1972" s="33">
        <v>1128299</v>
      </c>
      <c r="C1972" s="34">
        <v>44364</v>
      </c>
      <c r="D1972" s="33" t="s">
        <v>26</v>
      </c>
      <c r="E1972" s="33" t="s">
        <v>80</v>
      </c>
      <c r="F1972" s="33" t="s">
        <v>81</v>
      </c>
      <c r="G1972" s="33" t="s">
        <v>22</v>
      </c>
      <c r="H1972" s="35">
        <v>110.00000000000001</v>
      </c>
      <c r="I1972" s="36">
        <v>7500</v>
      </c>
      <c r="J1972" s="36">
        <v>8250000.0000000009</v>
      </c>
      <c r="K1972" s="36">
        <v>2887500</v>
      </c>
      <c r="L1972" s="37">
        <v>0.35</v>
      </c>
      <c r="M1972" s="38" t="s">
        <v>82</v>
      </c>
    </row>
    <row r="1973" spans="1:13" ht="30">
      <c r="A1973" s="39" t="s">
        <v>29</v>
      </c>
      <c r="B1973" s="40">
        <v>1128299</v>
      </c>
      <c r="C1973" s="41">
        <v>44393</v>
      </c>
      <c r="D1973" s="40" t="s">
        <v>26</v>
      </c>
      <c r="E1973" s="40" t="s">
        <v>80</v>
      </c>
      <c r="F1973" s="40" t="s">
        <v>81</v>
      </c>
      <c r="G1973" s="40" t="s">
        <v>16</v>
      </c>
      <c r="H1973" s="42">
        <v>90</v>
      </c>
      <c r="I1973" s="43">
        <v>9000</v>
      </c>
      <c r="J1973" s="43">
        <v>8100000</v>
      </c>
      <c r="K1973" s="43">
        <v>3239999.9999999995</v>
      </c>
      <c r="L1973" s="44">
        <v>0.39999999999999997</v>
      </c>
      <c r="M1973" s="45" t="s">
        <v>82</v>
      </c>
    </row>
    <row r="1974" spans="1:13" ht="30">
      <c r="A1974" s="32" t="s">
        <v>29</v>
      </c>
      <c r="B1974" s="33">
        <v>1128299</v>
      </c>
      <c r="C1974" s="34">
        <v>44393</v>
      </c>
      <c r="D1974" s="33" t="s">
        <v>26</v>
      </c>
      <c r="E1974" s="33" t="s">
        <v>80</v>
      </c>
      <c r="F1974" s="33" t="s">
        <v>81</v>
      </c>
      <c r="G1974" s="33" t="s">
        <v>18</v>
      </c>
      <c r="H1974" s="35">
        <v>95</v>
      </c>
      <c r="I1974" s="36">
        <v>7500</v>
      </c>
      <c r="J1974" s="36">
        <v>7125000</v>
      </c>
      <c r="K1974" s="36">
        <v>2849999.9999999995</v>
      </c>
      <c r="L1974" s="37">
        <v>0.39999999999999997</v>
      </c>
      <c r="M1974" s="38" t="s">
        <v>82</v>
      </c>
    </row>
    <row r="1975" spans="1:13" ht="30">
      <c r="A1975" s="39" t="s">
        <v>29</v>
      </c>
      <c r="B1975" s="40">
        <v>1128299</v>
      </c>
      <c r="C1975" s="41">
        <v>44393</v>
      </c>
      <c r="D1975" s="40" t="s">
        <v>26</v>
      </c>
      <c r="E1975" s="40" t="s">
        <v>80</v>
      </c>
      <c r="F1975" s="40" t="s">
        <v>81</v>
      </c>
      <c r="G1975" s="40" t="s">
        <v>19</v>
      </c>
      <c r="H1975" s="42">
        <v>95</v>
      </c>
      <c r="I1975" s="43">
        <v>7000</v>
      </c>
      <c r="J1975" s="43">
        <v>6650000</v>
      </c>
      <c r="K1975" s="43">
        <v>2660000</v>
      </c>
      <c r="L1975" s="44">
        <v>0.39999999999999997</v>
      </c>
      <c r="M1975" s="45" t="s">
        <v>82</v>
      </c>
    </row>
    <row r="1976" spans="1:13" ht="30">
      <c r="A1976" s="32" t="s">
        <v>29</v>
      </c>
      <c r="B1976" s="33">
        <v>1128299</v>
      </c>
      <c r="C1976" s="34">
        <v>44393</v>
      </c>
      <c r="D1976" s="33" t="s">
        <v>26</v>
      </c>
      <c r="E1976" s="33" t="s">
        <v>80</v>
      </c>
      <c r="F1976" s="33" t="s">
        <v>81</v>
      </c>
      <c r="G1976" s="33" t="s">
        <v>20</v>
      </c>
      <c r="H1976" s="35">
        <v>90</v>
      </c>
      <c r="I1976" s="36">
        <v>6000</v>
      </c>
      <c r="J1976" s="36">
        <v>5400000</v>
      </c>
      <c r="K1976" s="36">
        <v>2160000</v>
      </c>
      <c r="L1976" s="37">
        <v>0.39999999999999997</v>
      </c>
      <c r="M1976" s="38" t="s">
        <v>82</v>
      </c>
    </row>
    <row r="1977" spans="1:13">
      <c r="A1977" s="39" t="s">
        <v>29</v>
      </c>
      <c r="B1977" s="40">
        <v>1128299</v>
      </c>
      <c r="C1977" s="41">
        <v>44393</v>
      </c>
      <c r="D1977" s="40" t="s">
        <v>26</v>
      </c>
      <c r="E1977" s="40" t="s">
        <v>80</v>
      </c>
      <c r="F1977" s="40" t="s">
        <v>81</v>
      </c>
      <c r="G1977" s="40" t="s">
        <v>21</v>
      </c>
      <c r="H1977" s="42">
        <v>95</v>
      </c>
      <c r="I1977" s="43">
        <v>6500</v>
      </c>
      <c r="J1977" s="43">
        <v>6175000</v>
      </c>
      <c r="K1977" s="43">
        <v>2778750</v>
      </c>
      <c r="L1977" s="44">
        <v>0.45</v>
      </c>
      <c r="M1977" s="45" t="s">
        <v>82</v>
      </c>
    </row>
    <row r="1978" spans="1:13">
      <c r="A1978" s="32" t="s">
        <v>29</v>
      </c>
      <c r="B1978" s="33">
        <v>1128299</v>
      </c>
      <c r="C1978" s="34">
        <v>44393</v>
      </c>
      <c r="D1978" s="33" t="s">
        <v>26</v>
      </c>
      <c r="E1978" s="33" t="s">
        <v>80</v>
      </c>
      <c r="F1978" s="33" t="s">
        <v>81</v>
      </c>
      <c r="G1978" s="33" t="s">
        <v>22</v>
      </c>
      <c r="H1978" s="35">
        <v>110.00000000000001</v>
      </c>
      <c r="I1978" s="36">
        <v>6500</v>
      </c>
      <c r="J1978" s="36">
        <v>7150000.0000000009</v>
      </c>
      <c r="K1978" s="36">
        <v>2502500</v>
      </c>
      <c r="L1978" s="37">
        <v>0.35</v>
      </c>
      <c r="M1978" s="38" t="s">
        <v>82</v>
      </c>
    </row>
    <row r="1979" spans="1:13" ht="30">
      <c r="A1979" s="39" t="s">
        <v>29</v>
      </c>
      <c r="B1979" s="40">
        <v>1128299</v>
      </c>
      <c r="C1979" s="41">
        <v>44425</v>
      </c>
      <c r="D1979" s="40" t="s">
        <v>26</v>
      </c>
      <c r="E1979" s="40" t="s">
        <v>80</v>
      </c>
      <c r="F1979" s="40" t="s">
        <v>81</v>
      </c>
      <c r="G1979" s="40" t="s">
        <v>16</v>
      </c>
      <c r="H1979" s="42">
        <v>95</v>
      </c>
      <c r="I1979" s="43">
        <v>8500</v>
      </c>
      <c r="J1979" s="43">
        <v>8075000</v>
      </c>
      <c r="K1979" s="43">
        <v>3229999.9999999995</v>
      </c>
      <c r="L1979" s="44">
        <v>0.39999999999999997</v>
      </c>
      <c r="M1979" s="45" t="s">
        <v>82</v>
      </c>
    </row>
    <row r="1980" spans="1:13" ht="30">
      <c r="A1980" s="32" t="s">
        <v>29</v>
      </c>
      <c r="B1980" s="33">
        <v>1128299</v>
      </c>
      <c r="C1980" s="34">
        <v>44425</v>
      </c>
      <c r="D1980" s="33" t="s">
        <v>26</v>
      </c>
      <c r="E1980" s="33" t="s">
        <v>80</v>
      </c>
      <c r="F1980" s="33" t="s">
        <v>81</v>
      </c>
      <c r="G1980" s="33" t="s">
        <v>18</v>
      </c>
      <c r="H1980" s="35">
        <v>85.000000000000014</v>
      </c>
      <c r="I1980" s="36">
        <v>8250</v>
      </c>
      <c r="J1980" s="36">
        <v>7012500.0000000009</v>
      </c>
      <c r="K1980" s="36">
        <v>2805000</v>
      </c>
      <c r="L1980" s="37">
        <v>0.39999999999999997</v>
      </c>
      <c r="M1980" s="38" t="s">
        <v>82</v>
      </c>
    </row>
    <row r="1981" spans="1:13" ht="30">
      <c r="A1981" s="39" t="s">
        <v>29</v>
      </c>
      <c r="B1981" s="40">
        <v>1128299</v>
      </c>
      <c r="C1981" s="41">
        <v>44425</v>
      </c>
      <c r="D1981" s="40" t="s">
        <v>26</v>
      </c>
      <c r="E1981" s="40" t="s">
        <v>80</v>
      </c>
      <c r="F1981" s="40" t="s">
        <v>81</v>
      </c>
      <c r="G1981" s="40" t="s">
        <v>19</v>
      </c>
      <c r="H1981" s="42">
        <v>75.000000000000014</v>
      </c>
      <c r="I1981" s="43">
        <v>7000</v>
      </c>
      <c r="J1981" s="43">
        <v>5250000.0000000009</v>
      </c>
      <c r="K1981" s="43">
        <v>2100000</v>
      </c>
      <c r="L1981" s="44">
        <v>0.39999999999999997</v>
      </c>
      <c r="M1981" s="45" t="s">
        <v>82</v>
      </c>
    </row>
    <row r="1982" spans="1:13" ht="30">
      <c r="A1982" s="32" t="s">
        <v>29</v>
      </c>
      <c r="B1982" s="33">
        <v>1128299</v>
      </c>
      <c r="C1982" s="34">
        <v>44425</v>
      </c>
      <c r="D1982" s="33" t="s">
        <v>26</v>
      </c>
      <c r="E1982" s="33" t="s">
        <v>80</v>
      </c>
      <c r="F1982" s="33" t="s">
        <v>81</v>
      </c>
      <c r="G1982" s="33" t="s">
        <v>20</v>
      </c>
      <c r="H1982" s="35">
        <v>75.000000000000014</v>
      </c>
      <c r="I1982" s="36">
        <v>4750</v>
      </c>
      <c r="J1982" s="36">
        <v>3562500.0000000005</v>
      </c>
      <c r="K1982" s="36">
        <v>1425000</v>
      </c>
      <c r="L1982" s="37">
        <v>0.39999999999999997</v>
      </c>
      <c r="M1982" s="38" t="s">
        <v>82</v>
      </c>
    </row>
    <row r="1983" spans="1:13">
      <c r="A1983" s="39" t="s">
        <v>29</v>
      </c>
      <c r="B1983" s="40">
        <v>1128299</v>
      </c>
      <c r="C1983" s="41">
        <v>44425</v>
      </c>
      <c r="D1983" s="40" t="s">
        <v>26</v>
      </c>
      <c r="E1983" s="40" t="s">
        <v>80</v>
      </c>
      <c r="F1983" s="40" t="s">
        <v>81</v>
      </c>
      <c r="G1983" s="40" t="s">
        <v>21</v>
      </c>
      <c r="H1983" s="42">
        <v>64.999999999999986</v>
      </c>
      <c r="I1983" s="43">
        <v>4750</v>
      </c>
      <c r="J1983" s="43">
        <v>3087499.9999999995</v>
      </c>
      <c r="K1983" s="43">
        <v>1389374.9999999998</v>
      </c>
      <c r="L1983" s="44">
        <v>0.45</v>
      </c>
      <c r="M1983" s="45" t="s">
        <v>82</v>
      </c>
    </row>
    <row r="1984" spans="1:13">
      <c r="A1984" s="32" t="s">
        <v>29</v>
      </c>
      <c r="B1984" s="33">
        <v>1128299</v>
      </c>
      <c r="C1984" s="34">
        <v>44425</v>
      </c>
      <c r="D1984" s="33" t="s">
        <v>26</v>
      </c>
      <c r="E1984" s="33" t="s">
        <v>80</v>
      </c>
      <c r="F1984" s="33" t="s">
        <v>81</v>
      </c>
      <c r="G1984" s="33" t="s">
        <v>22</v>
      </c>
      <c r="H1984" s="35">
        <v>70</v>
      </c>
      <c r="I1984" s="36">
        <v>3000</v>
      </c>
      <c r="J1984" s="36">
        <v>2100000</v>
      </c>
      <c r="K1984" s="36">
        <v>735000</v>
      </c>
      <c r="L1984" s="37">
        <v>0.35</v>
      </c>
      <c r="M1984" s="38" t="s">
        <v>82</v>
      </c>
    </row>
    <row r="1985" spans="1:13" ht="30">
      <c r="A1985" s="39" t="s">
        <v>29</v>
      </c>
      <c r="B1985" s="40">
        <v>1128299</v>
      </c>
      <c r="C1985" s="41">
        <v>44457</v>
      </c>
      <c r="D1985" s="40" t="s">
        <v>26</v>
      </c>
      <c r="E1985" s="40" t="s">
        <v>80</v>
      </c>
      <c r="F1985" s="40" t="s">
        <v>81</v>
      </c>
      <c r="G1985" s="40" t="s">
        <v>16</v>
      </c>
      <c r="H1985" s="42">
        <v>45.000000000000014</v>
      </c>
      <c r="I1985" s="43">
        <v>5000</v>
      </c>
      <c r="J1985" s="43">
        <v>2250000.0000000005</v>
      </c>
      <c r="K1985" s="43">
        <v>900000.00000000012</v>
      </c>
      <c r="L1985" s="44">
        <v>0.39999999999999997</v>
      </c>
      <c r="M1985" s="45" t="s">
        <v>82</v>
      </c>
    </row>
    <row r="1986" spans="1:13" ht="30">
      <c r="A1986" s="32" t="s">
        <v>29</v>
      </c>
      <c r="B1986" s="33">
        <v>1128299</v>
      </c>
      <c r="C1986" s="34">
        <v>44457</v>
      </c>
      <c r="D1986" s="33" t="s">
        <v>26</v>
      </c>
      <c r="E1986" s="33" t="s">
        <v>80</v>
      </c>
      <c r="F1986" s="33" t="s">
        <v>81</v>
      </c>
      <c r="G1986" s="33" t="s">
        <v>18</v>
      </c>
      <c r="H1986" s="35">
        <v>50.000000000000014</v>
      </c>
      <c r="I1986" s="36">
        <v>5000</v>
      </c>
      <c r="J1986" s="36">
        <v>2500000.0000000005</v>
      </c>
      <c r="K1986" s="36">
        <v>1000000.0000000001</v>
      </c>
      <c r="L1986" s="37">
        <v>0.39999999999999997</v>
      </c>
      <c r="M1986" s="38" t="s">
        <v>82</v>
      </c>
    </row>
    <row r="1987" spans="1:13" ht="30">
      <c r="A1987" s="39" t="s">
        <v>29</v>
      </c>
      <c r="B1987" s="40">
        <v>1128299</v>
      </c>
      <c r="C1987" s="41">
        <v>44457</v>
      </c>
      <c r="D1987" s="40" t="s">
        <v>26</v>
      </c>
      <c r="E1987" s="40" t="s">
        <v>80</v>
      </c>
      <c r="F1987" s="40" t="s">
        <v>81</v>
      </c>
      <c r="G1987" s="40" t="s">
        <v>19</v>
      </c>
      <c r="H1987" s="42">
        <v>45.000000000000014</v>
      </c>
      <c r="I1987" s="43">
        <v>3000</v>
      </c>
      <c r="J1987" s="43">
        <v>1350000.0000000002</v>
      </c>
      <c r="K1987" s="43">
        <v>540000</v>
      </c>
      <c r="L1987" s="44">
        <v>0.39999999999999997</v>
      </c>
      <c r="M1987" s="45" t="s">
        <v>82</v>
      </c>
    </row>
    <row r="1988" spans="1:13" ht="30">
      <c r="A1988" s="32" t="s">
        <v>29</v>
      </c>
      <c r="B1988" s="33">
        <v>1128299</v>
      </c>
      <c r="C1988" s="34">
        <v>44457</v>
      </c>
      <c r="D1988" s="33" t="s">
        <v>26</v>
      </c>
      <c r="E1988" s="33" t="s">
        <v>80</v>
      </c>
      <c r="F1988" s="33" t="s">
        <v>81</v>
      </c>
      <c r="G1988" s="33" t="s">
        <v>20</v>
      </c>
      <c r="H1988" s="35">
        <v>45.000000000000014</v>
      </c>
      <c r="I1988" s="36">
        <v>2500</v>
      </c>
      <c r="J1988" s="36">
        <v>1125000.0000000002</v>
      </c>
      <c r="K1988" s="36">
        <v>450000.00000000006</v>
      </c>
      <c r="L1988" s="37">
        <v>0.39999999999999997</v>
      </c>
      <c r="M1988" s="38" t="s">
        <v>82</v>
      </c>
    </row>
    <row r="1989" spans="1:13">
      <c r="A1989" s="39" t="s">
        <v>29</v>
      </c>
      <c r="B1989" s="40">
        <v>1128299</v>
      </c>
      <c r="C1989" s="41">
        <v>44457</v>
      </c>
      <c r="D1989" s="40" t="s">
        <v>26</v>
      </c>
      <c r="E1989" s="40" t="s">
        <v>80</v>
      </c>
      <c r="F1989" s="40" t="s">
        <v>81</v>
      </c>
      <c r="G1989" s="40" t="s">
        <v>21</v>
      </c>
      <c r="H1989" s="42">
        <v>55.000000000000007</v>
      </c>
      <c r="I1989" s="43">
        <v>2750</v>
      </c>
      <c r="J1989" s="43">
        <v>1512500.0000000002</v>
      </c>
      <c r="K1989" s="43">
        <v>680625.00000000012</v>
      </c>
      <c r="L1989" s="44">
        <v>0.45</v>
      </c>
      <c r="M1989" s="45" t="s">
        <v>82</v>
      </c>
    </row>
    <row r="1990" spans="1:13">
      <c r="A1990" s="32" t="s">
        <v>29</v>
      </c>
      <c r="B1990" s="33">
        <v>1128299</v>
      </c>
      <c r="C1990" s="34">
        <v>44457</v>
      </c>
      <c r="D1990" s="33" t="s">
        <v>26</v>
      </c>
      <c r="E1990" s="33" t="s">
        <v>80</v>
      </c>
      <c r="F1990" s="33" t="s">
        <v>81</v>
      </c>
      <c r="G1990" s="33" t="s">
        <v>22</v>
      </c>
      <c r="H1990" s="35">
        <v>40</v>
      </c>
      <c r="I1990" s="36">
        <v>3000</v>
      </c>
      <c r="J1990" s="36">
        <v>1200000</v>
      </c>
      <c r="K1990" s="36">
        <v>420000</v>
      </c>
      <c r="L1990" s="37">
        <v>0.35</v>
      </c>
      <c r="M1990" s="38" t="s">
        <v>82</v>
      </c>
    </row>
    <row r="1991" spans="1:13" ht="30">
      <c r="A1991" s="39" t="s">
        <v>29</v>
      </c>
      <c r="B1991" s="40">
        <v>1128299</v>
      </c>
      <c r="C1991" s="41">
        <v>44486</v>
      </c>
      <c r="D1991" s="40" t="s">
        <v>26</v>
      </c>
      <c r="E1991" s="40" t="s">
        <v>80</v>
      </c>
      <c r="F1991" s="40" t="s">
        <v>81</v>
      </c>
      <c r="G1991" s="40" t="s">
        <v>16</v>
      </c>
      <c r="H1991" s="42">
        <v>35</v>
      </c>
      <c r="I1991" s="43">
        <v>4000</v>
      </c>
      <c r="J1991" s="43">
        <v>1400000</v>
      </c>
      <c r="K1991" s="43">
        <v>560000</v>
      </c>
      <c r="L1991" s="44">
        <v>0.39999999999999997</v>
      </c>
      <c r="M1991" s="45" t="s">
        <v>82</v>
      </c>
    </row>
    <row r="1992" spans="1:13" ht="30">
      <c r="A1992" s="32" t="s">
        <v>29</v>
      </c>
      <c r="B1992" s="33">
        <v>1128299</v>
      </c>
      <c r="C1992" s="34">
        <v>44486</v>
      </c>
      <c r="D1992" s="33" t="s">
        <v>26</v>
      </c>
      <c r="E1992" s="33" t="s">
        <v>80</v>
      </c>
      <c r="F1992" s="33" t="s">
        <v>81</v>
      </c>
      <c r="G1992" s="33" t="s">
        <v>18</v>
      </c>
      <c r="H1992" s="35">
        <v>50.000000000000014</v>
      </c>
      <c r="I1992" s="36">
        <v>5750</v>
      </c>
      <c r="J1992" s="36">
        <v>2875000.0000000005</v>
      </c>
      <c r="K1992" s="36">
        <v>1150000</v>
      </c>
      <c r="L1992" s="37">
        <v>0.39999999999999997</v>
      </c>
      <c r="M1992" s="38" t="s">
        <v>82</v>
      </c>
    </row>
    <row r="1993" spans="1:13" ht="30">
      <c r="A1993" s="39" t="s">
        <v>29</v>
      </c>
      <c r="B1993" s="40">
        <v>1128299</v>
      </c>
      <c r="C1993" s="41">
        <v>44486</v>
      </c>
      <c r="D1993" s="40" t="s">
        <v>26</v>
      </c>
      <c r="E1993" s="40" t="s">
        <v>80</v>
      </c>
      <c r="F1993" s="40" t="s">
        <v>81</v>
      </c>
      <c r="G1993" s="40" t="s">
        <v>19</v>
      </c>
      <c r="H1993" s="42">
        <v>45.000000000000014</v>
      </c>
      <c r="I1993" s="43">
        <v>4000</v>
      </c>
      <c r="J1993" s="43">
        <v>1800000.0000000005</v>
      </c>
      <c r="K1993" s="43">
        <v>720000.00000000012</v>
      </c>
      <c r="L1993" s="44">
        <v>0.39999999999999997</v>
      </c>
      <c r="M1993" s="45" t="s">
        <v>82</v>
      </c>
    </row>
    <row r="1994" spans="1:13" ht="30">
      <c r="A1994" s="32" t="s">
        <v>29</v>
      </c>
      <c r="B1994" s="33">
        <v>1128299</v>
      </c>
      <c r="C1994" s="34">
        <v>44486</v>
      </c>
      <c r="D1994" s="33" t="s">
        <v>26</v>
      </c>
      <c r="E1994" s="33" t="s">
        <v>80</v>
      </c>
      <c r="F1994" s="33" t="s">
        <v>81</v>
      </c>
      <c r="G1994" s="33" t="s">
        <v>20</v>
      </c>
      <c r="H1994" s="35">
        <v>40.000000000000007</v>
      </c>
      <c r="I1994" s="36">
        <v>3750</v>
      </c>
      <c r="J1994" s="36">
        <v>1500000.0000000002</v>
      </c>
      <c r="K1994" s="36">
        <v>600000</v>
      </c>
      <c r="L1994" s="37">
        <v>0.39999999999999997</v>
      </c>
      <c r="M1994" s="38" t="s">
        <v>82</v>
      </c>
    </row>
    <row r="1995" spans="1:13">
      <c r="A1995" s="39" t="s">
        <v>29</v>
      </c>
      <c r="B1995" s="40">
        <v>1128299</v>
      </c>
      <c r="C1995" s="41">
        <v>44486</v>
      </c>
      <c r="D1995" s="40" t="s">
        <v>26</v>
      </c>
      <c r="E1995" s="40" t="s">
        <v>80</v>
      </c>
      <c r="F1995" s="40" t="s">
        <v>81</v>
      </c>
      <c r="G1995" s="40" t="s">
        <v>21</v>
      </c>
      <c r="H1995" s="42">
        <v>50</v>
      </c>
      <c r="I1995" s="43">
        <v>3500</v>
      </c>
      <c r="J1995" s="43">
        <v>1750000</v>
      </c>
      <c r="K1995" s="43">
        <v>787500</v>
      </c>
      <c r="L1995" s="44">
        <v>0.45</v>
      </c>
      <c r="M1995" s="45" t="s">
        <v>82</v>
      </c>
    </row>
    <row r="1996" spans="1:13">
      <c r="A1996" s="32" t="s">
        <v>29</v>
      </c>
      <c r="B1996" s="33">
        <v>1128299</v>
      </c>
      <c r="C1996" s="34">
        <v>44486</v>
      </c>
      <c r="D1996" s="33" t="s">
        <v>26</v>
      </c>
      <c r="E1996" s="33" t="s">
        <v>80</v>
      </c>
      <c r="F1996" s="33" t="s">
        <v>81</v>
      </c>
      <c r="G1996" s="33" t="s">
        <v>22</v>
      </c>
      <c r="H1996" s="35">
        <v>55.000000000000007</v>
      </c>
      <c r="I1996" s="36">
        <v>4000</v>
      </c>
      <c r="J1996" s="36">
        <v>2200000.0000000005</v>
      </c>
      <c r="K1996" s="36">
        <v>770000.00000000012</v>
      </c>
      <c r="L1996" s="37">
        <v>0.35</v>
      </c>
      <c r="M1996" s="38" t="s">
        <v>82</v>
      </c>
    </row>
    <row r="1997" spans="1:13" ht="30">
      <c r="A1997" s="39" t="s">
        <v>29</v>
      </c>
      <c r="B1997" s="40">
        <v>1128299</v>
      </c>
      <c r="C1997" s="41">
        <v>44517</v>
      </c>
      <c r="D1997" s="40" t="s">
        <v>26</v>
      </c>
      <c r="E1997" s="40" t="s">
        <v>80</v>
      </c>
      <c r="F1997" s="40" t="s">
        <v>81</v>
      </c>
      <c r="G1997" s="40" t="s">
        <v>16</v>
      </c>
      <c r="H1997" s="42">
        <v>40.000000000000007</v>
      </c>
      <c r="I1997" s="43">
        <v>6250</v>
      </c>
      <c r="J1997" s="43">
        <v>2500000.0000000005</v>
      </c>
      <c r="K1997" s="43">
        <v>1000000.0000000001</v>
      </c>
      <c r="L1997" s="44">
        <v>0.39999999999999997</v>
      </c>
      <c r="M1997" s="45" t="s">
        <v>82</v>
      </c>
    </row>
    <row r="1998" spans="1:13" ht="30">
      <c r="A1998" s="32" t="s">
        <v>29</v>
      </c>
      <c r="B1998" s="33">
        <v>1128299</v>
      </c>
      <c r="C1998" s="34">
        <v>44517</v>
      </c>
      <c r="D1998" s="33" t="s">
        <v>26</v>
      </c>
      <c r="E1998" s="33" t="s">
        <v>80</v>
      </c>
      <c r="F1998" s="33" t="s">
        <v>81</v>
      </c>
      <c r="G1998" s="33" t="s">
        <v>18</v>
      </c>
      <c r="H1998" s="35">
        <v>45.000000000000014</v>
      </c>
      <c r="I1998" s="36">
        <v>7000</v>
      </c>
      <c r="J1998" s="36">
        <v>3150000.0000000009</v>
      </c>
      <c r="K1998" s="36">
        <v>1260000.0000000002</v>
      </c>
      <c r="L1998" s="37">
        <v>0.39999999999999997</v>
      </c>
      <c r="M1998" s="38" t="s">
        <v>82</v>
      </c>
    </row>
    <row r="1999" spans="1:13" ht="30">
      <c r="A1999" s="39" t="s">
        <v>29</v>
      </c>
      <c r="B1999" s="40">
        <v>1128299</v>
      </c>
      <c r="C1999" s="41">
        <v>44517</v>
      </c>
      <c r="D1999" s="40" t="s">
        <v>26</v>
      </c>
      <c r="E1999" s="40" t="s">
        <v>80</v>
      </c>
      <c r="F1999" s="40" t="s">
        <v>81</v>
      </c>
      <c r="G1999" s="40" t="s">
        <v>19</v>
      </c>
      <c r="H1999" s="42">
        <v>40.000000000000007</v>
      </c>
      <c r="I1999" s="43">
        <v>5250</v>
      </c>
      <c r="J1999" s="43">
        <v>2100000.0000000005</v>
      </c>
      <c r="K1999" s="43">
        <v>840000.00000000012</v>
      </c>
      <c r="L1999" s="44">
        <v>0.39999999999999997</v>
      </c>
      <c r="M1999" s="45" t="s">
        <v>82</v>
      </c>
    </row>
    <row r="2000" spans="1:13" ht="30">
      <c r="A2000" s="32" t="s">
        <v>29</v>
      </c>
      <c r="B2000" s="33">
        <v>1128299</v>
      </c>
      <c r="C2000" s="34">
        <v>44517</v>
      </c>
      <c r="D2000" s="33" t="s">
        <v>26</v>
      </c>
      <c r="E2000" s="33" t="s">
        <v>80</v>
      </c>
      <c r="F2000" s="33" t="s">
        <v>81</v>
      </c>
      <c r="G2000" s="33" t="s">
        <v>20</v>
      </c>
      <c r="H2000" s="35">
        <v>50.000000000000014</v>
      </c>
      <c r="I2000" s="36">
        <v>5000</v>
      </c>
      <c r="J2000" s="36">
        <v>2500000.0000000005</v>
      </c>
      <c r="K2000" s="36">
        <v>1000000.0000000001</v>
      </c>
      <c r="L2000" s="37">
        <v>0.39999999999999997</v>
      </c>
      <c r="M2000" s="38" t="s">
        <v>82</v>
      </c>
    </row>
    <row r="2001" spans="1:13">
      <c r="A2001" s="39" t="s">
        <v>29</v>
      </c>
      <c r="B2001" s="40">
        <v>1128299</v>
      </c>
      <c r="C2001" s="41">
        <v>44517</v>
      </c>
      <c r="D2001" s="40" t="s">
        <v>26</v>
      </c>
      <c r="E2001" s="40" t="s">
        <v>80</v>
      </c>
      <c r="F2001" s="40" t="s">
        <v>81</v>
      </c>
      <c r="G2001" s="40" t="s">
        <v>21</v>
      </c>
      <c r="H2001" s="42">
        <v>70</v>
      </c>
      <c r="I2001" s="43">
        <v>4750</v>
      </c>
      <c r="J2001" s="43">
        <v>3325000</v>
      </c>
      <c r="K2001" s="43">
        <v>1496250</v>
      </c>
      <c r="L2001" s="44">
        <v>0.45</v>
      </c>
      <c r="M2001" s="45" t="s">
        <v>82</v>
      </c>
    </row>
    <row r="2002" spans="1:13">
      <c r="A2002" s="32" t="s">
        <v>29</v>
      </c>
      <c r="B2002" s="33">
        <v>1128299</v>
      </c>
      <c r="C2002" s="34">
        <v>44517</v>
      </c>
      <c r="D2002" s="33" t="s">
        <v>26</v>
      </c>
      <c r="E2002" s="33" t="s">
        <v>80</v>
      </c>
      <c r="F2002" s="33" t="s">
        <v>81</v>
      </c>
      <c r="G2002" s="33" t="s">
        <v>22</v>
      </c>
      <c r="H2002" s="35">
        <v>85.000000000000014</v>
      </c>
      <c r="I2002" s="36">
        <v>6000</v>
      </c>
      <c r="J2002" s="36">
        <v>5100000.0000000009</v>
      </c>
      <c r="K2002" s="36">
        <v>1785000.0000000002</v>
      </c>
      <c r="L2002" s="37">
        <v>0.35</v>
      </c>
      <c r="M2002" s="38" t="s">
        <v>82</v>
      </c>
    </row>
    <row r="2003" spans="1:13" ht="30">
      <c r="A2003" s="39" t="s">
        <v>29</v>
      </c>
      <c r="B2003" s="40">
        <v>1128299</v>
      </c>
      <c r="C2003" s="41">
        <v>44546</v>
      </c>
      <c r="D2003" s="40" t="s">
        <v>26</v>
      </c>
      <c r="E2003" s="40" t="s">
        <v>80</v>
      </c>
      <c r="F2003" s="40" t="s">
        <v>81</v>
      </c>
      <c r="G2003" s="40" t="s">
        <v>16</v>
      </c>
      <c r="H2003" s="42">
        <v>70.000000000000014</v>
      </c>
      <c r="I2003" s="43">
        <v>8000</v>
      </c>
      <c r="J2003" s="43">
        <v>5600000.0000000009</v>
      </c>
      <c r="K2003" s="43">
        <v>2240000</v>
      </c>
      <c r="L2003" s="44">
        <v>0.39999999999999997</v>
      </c>
      <c r="M2003" s="45" t="s">
        <v>82</v>
      </c>
    </row>
    <row r="2004" spans="1:13" ht="30">
      <c r="A2004" s="32" t="s">
        <v>29</v>
      </c>
      <c r="B2004" s="33">
        <v>1128299</v>
      </c>
      <c r="C2004" s="34">
        <v>44546</v>
      </c>
      <c r="D2004" s="33" t="s">
        <v>26</v>
      </c>
      <c r="E2004" s="33" t="s">
        <v>80</v>
      </c>
      <c r="F2004" s="33" t="s">
        <v>81</v>
      </c>
      <c r="G2004" s="33" t="s">
        <v>18</v>
      </c>
      <c r="H2004" s="35">
        <v>80.000000000000028</v>
      </c>
      <c r="I2004" s="36">
        <v>8000</v>
      </c>
      <c r="J2004" s="36">
        <v>6400000.0000000019</v>
      </c>
      <c r="K2004" s="36">
        <v>2560000.0000000005</v>
      </c>
      <c r="L2004" s="37">
        <v>0.39999999999999997</v>
      </c>
      <c r="M2004" s="38" t="s">
        <v>82</v>
      </c>
    </row>
    <row r="2005" spans="1:13" ht="30">
      <c r="A2005" s="39" t="s">
        <v>13</v>
      </c>
      <c r="B2005" s="40">
        <v>1128299</v>
      </c>
      <c r="C2005" s="41">
        <v>44546</v>
      </c>
      <c r="D2005" s="40" t="s">
        <v>26</v>
      </c>
      <c r="E2005" s="40" t="s">
        <v>80</v>
      </c>
      <c r="F2005" s="40" t="s">
        <v>81</v>
      </c>
      <c r="G2005" s="40" t="s">
        <v>19</v>
      </c>
      <c r="H2005" s="42">
        <v>75.000000000000028</v>
      </c>
      <c r="I2005" s="43">
        <v>6000</v>
      </c>
      <c r="J2005" s="43">
        <v>4500000.0000000019</v>
      </c>
      <c r="K2005" s="43">
        <v>1800000.0000000007</v>
      </c>
      <c r="L2005" s="44">
        <v>0.39999999999999997</v>
      </c>
      <c r="M2005" s="45" t="s">
        <v>82</v>
      </c>
    </row>
    <row r="2006" spans="1:13" ht="30">
      <c r="A2006" s="32" t="s">
        <v>13</v>
      </c>
      <c r="B2006" s="33">
        <v>1128299</v>
      </c>
      <c r="C2006" s="34">
        <v>44546</v>
      </c>
      <c r="D2006" s="33" t="s">
        <v>26</v>
      </c>
      <c r="E2006" s="33" t="s">
        <v>80</v>
      </c>
      <c r="F2006" s="33" t="s">
        <v>81</v>
      </c>
      <c r="G2006" s="33" t="s">
        <v>20</v>
      </c>
      <c r="H2006" s="35">
        <v>75.000000000000028</v>
      </c>
      <c r="I2006" s="36">
        <v>6000</v>
      </c>
      <c r="J2006" s="36">
        <v>4500000.0000000019</v>
      </c>
      <c r="K2006" s="36">
        <v>1800000.0000000007</v>
      </c>
      <c r="L2006" s="37">
        <v>0.39999999999999997</v>
      </c>
      <c r="M2006" s="38" t="s">
        <v>82</v>
      </c>
    </row>
    <row r="2007" spans="1:13">
      <c r="A2007" s="39" t="s">
        <v>13</v>
      </c>
      <c r="B2007" s="40">
        <v>1128299</v>
      </c>
      <c r="C2007" s="41">
        <v>44546</v>
      </c>
      <c r="D2007" s="40" t="s">
        <v>26</v>
      </c>
      <c r="E2007" s="40" t="s">
        <v>80</v>
      </c>
      <c r="F2007" s="40" t="s">
        <v>81</v>
      </c>
      <c r="G2007" s="40" t="s">
        <v>21</v>
      </c>
      <c r="H2007" s="42">
        <v>85.000000000000014</v>
      </c>
      <c r="I2007" s="43">
        <v>5250</v>
      </c>
      <c r="J2007" s="43">
        <v>4462500.0000000009</v>
      </c>
      <c r="K2007" s="43">
        <v>2008125.0000000005</v>
      </c>
      <c r="L2007" s="44">
        <v>0.45</v>
      </c>
      <c r="M2007" s="45" t="s">
        <v>82</v>
      </c>
    </row>
    <row r="2008" spans="1:13">
      <c r="A2008" s="32" t="s">
        <v>13</v>
      </c>
      <c r="B2008" s="33">
        <v>1128299</v>
      </c>
      <c r="C2008" s="34">
        <v>44546</v>
      </c>
      <c r="D2008" s="33" t="s">
        <v>26</v>
      </c>
      <c r="E2008" s="33" t="s">
        <v>80</v>
      </c>
      <c r="F2008" s="33" t="s">
        <v>81</v>
      </c>
      <c r="G2008" s="33" t="s">
        <v>22</v>
      </c>
      <c r="H2008" s="35">
        <v>90.000000000000028</v>
      </c>
      <c r="I2008" s="36">
        <v>6250</v>
      </c>
      <c r="J2008" s="36">
        <v>5625000.0000000019</v>
      </c>
      <c r="K2008" s="36">
        <v>1968750.0000000005</v>
      </c>
      <c r="L2008" s="37">
        <v>0.35</v>
      </c>
      <c r="M2008" s="38" t="s">
        <v>82</v>
      </c>
    </row>
    <row r="2009" spans="1:13" ht="30">
      <c r="A2009" s="39" t="s">
        <v>13</v>
      </c>
      <c r="B2009" s="40">
        <v>1197831</v>
      </c>
      <c r="C2009" s="41">
        <v>44201</v>
      </c>
      <c r="D2009" s="40" t="s">
        <v>26</v>
      </c>
      <c r="E2009" s="40" t="s">
        <v>80</v>
      </c>
      <c r="F2009" s="40" t="s">
        <v>81</v>
      </c>
      <c r="G2009" s="40" t="s">
        <v>16</v>
      </c>
      <c r="H2009" s="42">
        <v>20</v>
      </c>
      <c r="I2009" s="43">
        <v>6750</v>
      </c>
      <c r="J2009" s="43">
        <v>1350000</v>
      </c>
      <c r="K2009" s="43">
        <v>405000</v>
      </c>
      <c r="L2009" s="44">
        <v>0.3</v>
      </c>
      <c r="M2009" s="45" t="s">
        <v>82</v>
      </c>
    </row>
    <row r="2010" spans="1:13" ht="30">
      <c r="A2010" s="32" t="s">
        <v>13</v>
      </c>
      <c r="B2010" s="33">
        <v>1197831</v>
      </c>
      <c r="C2010" s="34">
        <v>44201</v>
      </c>
      <c r="D2010" s="33" t="s">
        <v>26</v>
      </c>
      <c r="E2010" s="33" t="s">
        <v>80</v>
      </c>
      <c r="F2010" s="33" t="s">
        <v>81</v>
      </c>
      <c r="G2010" s="33" t="s">
        <v>18</v>
      </c>
      <c r="H2010" s="35">
        <v>30</v>
      </c>
      <c r="I2010" s="36">
        <v>6750</v>
      </c>
      <c r="J2010" s="36">
        <v>2025000</v>
      </c>
      <c r="K2010" s="36">
        <v>607500</v>
      </c>
      <c r="L2010" s="37">
        <v>0.3</v>
      </c>
      <c r="M2010" s="38" t="s">
        <v>82</v>
      </c>
    </row>
    <row r="2011" spans="1:13" ht="30">
      <c r="A2011" s="39" t="s">
        <v>13</v>
      </c>
      <c r="B2011" s="40">
        <v>1197831</v>
      </c>
      <c r="C2011" s="41">
        <v>44201</v>
      </c>
      <c r="D2011" s="40" t="s">
        <v>26</v>
      </c>
      <c r="E2011" s="40" t="s">
        <v>80</v>
      </c>
      <c r="F2011" s="40" t="s">
        <v>81</v>
      </c>
      <c r="G2011" s="40" t="s">
        <v>19</v>
      </c>
      <c r="H2011" s="42">
        <v>30</v>
      </c>
      <c r="I2011" s="43">
        <v>4750</v>
      </c>
      <c r="J2011" s="43">
        <v>1425000</v>
      </c>
      <c r="K2011" s="43">
        <v>427500</v>
      </c>
      <c r="L2011" s="44">
        <v>0.3</v>
      </c>
      <c r="M2011" s="45" t="s">
        <v>82</v>
      </c>
    </row>
    <row r="2012" spans="1:13" ht="30">
      <c r="A2012" s="32" t="s">
        <v>13</v>
      </c>
      <c r="B2012" s="33">
        <v>1197831</v>
      </c>
      <c r="C2012" s="34">
        <v>44201</v>
      </c>
      <c r="D2012" s="33" t="s">
        <v>26</v>
      </c>
      <c r="E2012" s="33" t="s">
        <v>80</v>
      </c>
      <c r="F2012" s="33" t="s">
        <v>81</v>
      </c>
      <c r="G2012" s="33" t="s">
        <v>20</v>
      </c>
      <c r="H2012" s="35">
        <v>35</v>
      </c>
      <c r="I2012" s="36">
        <v>4750</v>
      </c>
      <c r="J2012" s="36">
        <v>1662500</v>
      </c>
      <c r="K2012" s="36">
        <v>665000</v>
      </c>
      <c r="L2012" s="37">
        <v>0.4</v>
      </c>
      <c r="M2012" s="38" t="s">
        <v>82</v>
      </c>
    </row>
    <row r="2013" spans="1:13">
      <c r="A2013" s="39" t="s">
        <v>13</v>
      </c>
      <c r="B2013" s="40">
        <v>1197831</v>
      </c>
      <c r="C2013" s="41">
        <v>44201</v>
      </c>
      <c r="D2013" s="40" t="s">
        <v>26</v>
      </c>
      <c r="E2013" s="40" t="s">
        <v>80</v>
      </c>
      <c r="F2013" s="40" t="s">
        <v>81</v>
      </c>
      <c r="G2013" s="40" t="s">
        <v>21</v>
      </c>
      <c r="H2013" s="42">
        <v>40</v>
      </c>
      <c r="I2013" s="43">
        <v>3250</v>
      </c>
      <c r="J2013" s="43">
        <v>1300000</v>
      </c>
      <c r="K2013" s="43">
        <v>325000</v>
      </c>
      <c r="L2013" s="44">
        <v>0.25</v>
      </c>
      <c r="M2013" s="45" t="s">
        <v>82</v>
      </c>
    </row>
    <row r="2014" spans="1:13">
      <c r="A2014" s="32" t="s">
        <v>29</v>
      </c>
      <c r="B2014" s="33">
        <v>1197831</v>
      </c>
      <c r="C2014" s="34">
        <v>44201</v>
      </c>
      <c r="D2014" s="33" t="s">
        <v>26</v>
      </c>
      <c r="E2014" s="33" t="s">
        <v>80</v>
      </c>
      <c r="F2014" s="33" t="s">
        <v>81</v>
      </c>
      <c r="G2014" s="33" t="s">
        <v>22</v>
      </c>
      <c r="H2014" s="35">
        <v>35</v>
      </c>
      <c r="I2014" s="36">
        <v>4750</v>
      </c>
      <c r="J2014" s="36">
        <v>1662500</v>
      </c>
      <c r="K2014" s="36">
        <v>748125</v>
      </c>
      <c r="L2014" s="37">
        <v>0.45</v>
      </c>
      <c r="M2014" s="38" t="s">
        <v>82</v>
      </c>
    </row>
    <row r="2015" spans="1:13" ht="30">
      <c r="A2015" s="39" t="s">
        <v>13</v>
      </c>
      <c r="B2015" s="40">
        <v>1197831</v>
      </c>
      <c r="C2015" s="41">
        <v>44231</v>
      </c>
      <c r="D2015" s="40" t="s">
        <v>26</v>
      </c>
      <c r="E2015" s="40" t="s">
        <v>80</v>
      </c>
      <c r="F2015" s="40" t="s">
        <v>81</v>
      </c>
      <c r="G2015" s="40" t="s">
        <v>16</v>
      </c>
      <c r="H2015" s="42">
        <v>25</v>
      </c>
      <c r="I2015" s="43">
        <v>6250</v>
      </c>
      <c r="J2015" s="43">
        <v>1562500</v>
      </c>
      <c r="K2015" s="43">
        <v>468750</v>
      </c>
      <c r="L2015" s="44">
        <v>0.3</v>
      </c>
      <c r="M2015" s="45" t="s">
        <v>82</v>
      </c>
    </row>
    <row r="2016" spans="1:13" ht="30">
      <c r="A2016" s="32" t="s">
        <v>13</v>
      </c>
      <c r="B2016" s="33">
        <v>1197831</v>
      </c>
      <c r="C2016" s="34">
        <v>44231</v>
      </c>
      <c r="D2016" s="33" t="s">
        <v>26</v>
      </c>
      <c r="E2016" s="33" t="s">
        <v>80</v>
      </c>
      <c r="F2016" s="33" t="s">
        <v>81</v>
      </c>
      <c r="G2016" s="33" t="s">
        <v>18</v>
      </c>
      <c r="H2016" s="35">
        <v>35</v>
      </c>
      <c r="I2016" s="36">
        <v>6000</v>
      </c>
      <c r="J2016" s="36">
        <v>2100000</v>
      </c>
      <c r="K2016" s="36">
        <v>630000</v>
      </c>
      <c r="L2016" s="37">
        <v>0.3</v>
      </c>
      <c r="M2016" s="38" t="s">
        <v>82</v>
      </c>
    </row>
    <row r="2017" spans="1:13" ht="30">
      <c r="A2017" s="39" t="s">
        <v>13</v>
      </c>
      <c r="B2017" s="40">
        <v>1197831</v>
      </c>
      <c r="C2017" s="41">
        <v>44231</v>
      </c>
      <c r="D2017" s="40" t="s">
        <v>26</v>
      </c>
      <c r="E2017" s="40" t="s">
        <v>80</v>
      </c>
      <c r="F2017" s="40" t="s">
        <v>81</v>
      </c>
      <c r="G2017" s="40" t="s">
        <v>19</v>
      </c>
      <c r="H2017" s="42">
        <v>35</v>
      </c>
      <c r="I2017" s="43">
        <v>4250</v>
      </c>
      <c r="J2017" s="43">
        <v>1487500</v>
      </c>
      <c r="K2017" s="43">
        <v>446250</v>
      </c>
      <c r="L2017" s="44">
        <v>0.3</v>
      </c>
      <c r="M2017" s="45" t="s">
        <v>82</v>
      </c>
    </row>
    <row r="2018" spans="1:13" ht="30">
      <c r="A2018" s="32" t="s">
        <v>13</v>
      </c>
      <c r="B2018" s="33">
        <v>1197831</v>
      </c>
      <c r="C2018" s="34">
        <v>44231</v>
      </c>
      <c r="D2018" s="33" t="s">
        <v>30</v>
      </c>
      <c r="E2018" s="33" t="s">
        <v>83</v>
      </c>
      <c r="F2018" s="33" t="s">
        <v>84</v>
      </c>
      <c r="G2018" s="33" t="s">
        <v>20</v>
      </c>
      <c r="H2018" s="35">
        <v>35</v>
      </c>
      <c r="I2018" s="36">
        <v>3750</v>
      </c>
      <c r="J2018" s="36">
        <v>1312500</v>
      </c>
      <c r="K2018" s="36">
        <v>525000</v>
      </c>
      <c r="L2018" s="37">
        <v>0.4</v>
      </c>
      <c r="M2018" s="38" t="s">
        <v>82</v>
      </c>
    </row>
    <row r="2019" spans="1:13">
      <c r="A2019" s="39" t="s">
        <v>13</v>
      </c>
      <c r="B2019" s="40">
        <v>1197831</v>
      </c>
      <c r="C2019" s="41">
        <v>44231</v>
      </c>
      <c r="D2019" s="40" t="s">
        <v>30</v>
      </c>
      <c r="E2019" s="40" t="s">
        <v>83</v>
      </c>
      <c r="F2019" s="40" t="s">
        <v>84</v>
      </c>
      <c r="G2019" s="40" t="s">
        <v>21</v>
      </c>
      <c r="H2019" s="42">
        <v>40</v>
      </c>
      <c r="I2019" s="43">
        <v>2500</v>
      </c>
      <c r="J2019" s="43">
        <v>1000000</v>
      </c>
      <c r="K2019" s="43">
        <v>250000</v>
      </c>
      <c r="L2019" s="44">
        <v>0.25</v>
      </c>
      <c r="M2019" s="45" t="s">
        <v>82</v>
      </c>
    </row>
    <row r="2020" spans="1:13">
      <c r="A2020" s="32" t="s">
        <v>13</v>
      </c>
      <c r="B2020" s="33">
        <v>1197831</v>
      </c>
      <c r="C2020" s="34">
        <v>44231</v>
      </c>
      <c r="D2020" s="33" t="s">
        <v>30</v>
      </c>
      <c r="E2020" s="33" t="s">
        <v>83</v>
      </c>
      <c r="F2020" s="33" t="s">
        <v>84</v>
      </c>
      <c r="G2020" s="33" t="s">
        <v>22</v>
      </c>
      <c r="H2020" s="35">
        <v>35</v>
      </c>
      <c r="I2020" s="36">
        <v>4500</v>
      </c>
      <c r="J2020" s="36">
        <v>1575000</v>
      </c>
      <c r="K2020" s="36">
        <v>708750</v>
      </c>
      <c r="L2020" s="37">
        <v>0.45</v>
      </c>
      <c r="M2020" s="38" t="s">
        <v>82</v>
      </c>
    </row>
    <row r="2021" spans="1:13" ht="30">
      <c r="A2021" s="39" t="s">
        <v>13</v>
      </c>
      <c r="B2021" s="40">
        <v>1197831</v>
      </c>
      <c r="C2021" s="41">
        <v>44261</v>
      </c>
      <c r="D2021" s="40" t="s">
        <v>30</v>
      </c>
      <c r="E2021" s="40" t="s">
        <v>83</v>
      </c>
      <c r="F2021" s="40" t="s">
        <v>84</v>
      </c>
      <c r="G2021" s="40" t="s">
        <v>16</v>
      </c>
      <c r="H2021" s="42">
        <v>30</v>
      </c>
      <c r="I2021" s="43">
        <v>6250</v>
      </c>
      <c r="J2021" s="43">
        <v>1875000</v>
      </c>
      <c r="K2021" s="43">
        <v>656250</v>
      </c>
      <c r="L2021" s="44">
        <v>0.35</v>
      </c>
      <c r="M2021" s="45" t="s">
        <v>82</v>
      </c>
    </row>
    <row r="2022" spans="1:13" ht="30">
      <c r="A2022" s="32" t="s">
        <v>13</v>
      </c>
      <c r="B2022" s="33">
        <v>1197831</v>
      </c>
      <c r="C2022" s="34">
        <v>44261</v>
      </c>
      <c r="D2022" s="33" t="s">
        <v>30</v>
      </c>
      <c r="E2022" s="33" t="s">
        <v>83</v>
      </c>
      <c r="F2022" s="33" t="s">
        <v>84</v>
      </c>
      <c r="G2022" s="33" t="s">
        <v>18</v>
      </c>
      <c r="H2022" s="35">
        <v>40</v>
      </c>
      <c r="I2022" s="36">
        <v>6250</v>
      </c>
      <c r="J2022" s="36">
        <v>2500000</v>
      </c>
      <c r="K2022" s="36">
        <v>875000</v>
      </c>
      <c r="L2022" s="37">
        <v>0.35</v>
      </c>
      <c r="M2022" s="38" t="s">
        <v>82</v>
      </c>
    </row>
    <row r="2023" spans="1:13" ht="30">
      <c r="A2023" s="39" t="s">
        <v>13</v>
      </c>
      <c r="B2023" s="40">
        <v>1197831</v>
      </c>
      <c r="C2023" s="41">
        <v>44261</v>
      </c>
      <c r="D2023" s="40" t="s">
        <v>30</v>
      </c>
      <c r="E2023" s="40" t="s">
        <v>83</v>
      </c>
      <c r="F2023" s="40" t="s">
        <v>84</v>
      </c>
      <c r="G2023" s="40" t="s">
        <v>19</v>
      </c>
      <c r="H2023" s="42">
        <v>30</v>
      </c>
      <c r="I2023" s="43">
        <v>4500</v>
      </c>
      <c r="J2023" s="43">
        <v>1350000</v>
      </c>
      <c r="K2023" s="43">
        <v>472499.99999999994</v>
      </c>
      <c r="L2023" s="44">
        <v>0.35</v>
      </c>
      <c r="M2023" s="45" t="s">
        <v>82</v>
      </c>
    </row>
    <row r="2024" spans="1:13" ht="30">
      <c r="A2024" s="32" t="s">
        <v>13</v>
      </c>
      <c r="B2024" s="33">
        <v>1197831</v>
      </c>
      <c r="C2024" s="34">
        <v>44261</v>
      </c>
      <c r="D2024" s="33" t="s">
        <v>30</v>
      </c>
      <c r="E2024" s="33" t="s">
        <v>83</v>
      </c>
      <c r="F2024" s="33" t="s">
        <v>84</v>
      </c>
      <c r="G2024" s="33" t="s">
        <v>20</v>
      </c>
      <c r="H2024" s="35">
        <v>35</v>
      </c>
      <c r="I2024" s="36">
        <v>3500</v>
      </c>
      <c r="J2024" s="36">
        <v>1225000</v>
      </c>
      <c r="K2024" s="36">
        <v>551250</v>
      </c>
      <c r="L2024" s="37">
        <v>0.45</v>
      </c>
      <c r="M2024" s="38" t="s">
        <v>82</v>
      </c>
    </row>
    <row r="2025" spans="1:13">
      <c r="A2025" s="39" t="s">
        <v>29</v>
      </c>
      <c r="B2025" s="40">
        <v>1197831</v>
      </c>
      <c r="C2025" s="41">
        <v>44261</v>
      </c>
      <c r="D2025" s="40" t="s">
        <v>30</v>
      </c>
      <c r="E2025" s="40" t="s">
        <v>83</v>
      </c>
      <c r="F2025" s="40" t="s">
        <v>84</v>
      </c>
      <c r="G2025" s="40" t="s">
        <v>21</v>
      </c>
      <c r="H2025" s="42">
        <v>40</v>
      </c>
      <c r="I2025" s="43">
        <v>2500</v>
      </c>
      <c r="J2025" s="43">
        <v>1000000</v>
      </c>
      <c r="K2025" s="43">
        <v>300000</v>
      </c>
      <c r="L2025" s="44">
        <v>0.3</v>
      </c>
      <c r="M2025" s="45" t="s">
        <v>82</v>
      </c>
    </row>
    <row r="2026" spans="1:13">
      <c r="A2026" s="32" t="s">
        <v>29</v>
      </c>
      <c r="B2026" s="33">
        <v>1197831</v>
      </c>
      <c r="C2026" s="34">
        <v>44261</v>
      </c>
      <c r="D2026" s="33" t="s">
        <v>30</v>
      </c>
      <c r="E2026" s="33" t="s">
        <v>83</v>
      </c>
      <c r="F2026" s="33" t="s">
        <v>84</v>
      </c>
      <c r="G2026" s="33" t="s">
        <v>22</v>
      </c>
      <c r="H2026" s="35">
        <v>35</v>
      </c>
      <c r="I2026" s="36">
        <v>4000</v>
      </c>
      <c r="J2026" s="36">
        <v>1400000</v>
      </c>
      <c r="K2026" s="36">
        <v>700000</v>
      </c>
      <c r="L2026" s="37">
        <v>0.5</v>
      </c>
      <c r="M2026" s="38" t="s">
        <v>82</v>
      </c>
    </row>
    <row r="2027" spans="1:13" ht="30">
      <c r="A2027" s="39" t="s">
        <v>29</v>
      </c>
      <c r="B2027" s="40">
        <v>1197831</v>
      </c>
      <c r="C2027" s="41">
        <v>44291</v>
      </c>
      <c r="D2027" s="40" t="s">
        <v>30</v>
      </c>
      <c r="E2027" s="40" t="s">
        <v>83</v>
      </c>
      <c r="F2027" s="40" t="s">
        <v>84</v>
      </c>
      <c r="G2027" s="40" t="s">
        <v>16</v>
      </c>
      <c r="H2027" s="42">
        <v>20</v>
      </c>
      <c r="I2027" s="43">
        <v>6500</v>
      </c>
      <c r="J2027" s="43">
        <v>1300000</v>
      </c>
      <c r="K2027" s="43">
        <v>455000</v>
      </c>
      <c r="L2027" s="44">
        <v>0.35</v>
      </c>
      <c r="M2027" s="45" t="s">
        <v>82</v>
      </c>
    </row>
    <row r="2028" spans="1:13" ht="30">
      <c r="A2028" s="32" t="s">
        <v>29</v>
      </c>
      <c r="B2028" s="33">
        <v>1197831</v>
      </c>
      <c r="C2028" s="34">
        <v>44291</v>
      </c>
      <c r="D2028" s="33" t="s">
        <v>30</v>
      </c>
      <c r="E2028" s="33" t="s">
        <v>83</v>
      </c>
      <c r="F2028" s="33" t="s">
        <v>84</v>
      </c>
      <c r="G2028" s="33" t="s">
        <v>18</v>
      </c>
      <c r="H2028" s="35">
        <v>30.000000000000004</v>
      </c>
      <c r="I2028" s="36">
        <v>6500</v>
      </c>
      <c r="J2028" s="36">
        <v>1950000.0000000002</v>
      </c>
      <c r="K2028" s="36">
        <v>682500</v>
      </c>
      <c r="L2028" s="37">
        <v>0.35</v>
      </c>
      <c r="M2028" s="38" t="s">
        <v>82</v>
      </c>
    </row>
    <row r="2029" spans="1:13" ht="30">
      <c r="A2029" s="39" t="s">
        <v>29</v>
      </c>
      <c r="B2029" s="40">
        <v>1197831</v>
      </c>
      <c r="C2029" s="41">
        <v>44291</v>
      </c>
      <c r="D2029" s="40" t="s">
        <v>30</v>
      </c>
      <c r="E2029" s="40" t="s">
        <v>83</v>
      </c>
      <c r="F2029" s="40" t="s">
        <v>84</v>
      </c>
      <c r="G2029" s="40" t="s">
        <v>19</v>
      </c>
      <c r="H2029" s="42">
        <v>24.999999999999996</v>
      </c>
      <c r="I2029" s="43">
        <v>4750</v>
      </c>
      <c r="J2029" s="43">
        <v>1187499.9999999998</v>
      </c>
      <c r="K2029" s="43">
        <v>415624.99999999988</v>
      </c>
      <c r="L2029" s="44">
        <v>0.35</v>
      </c>
      <c r="M2029" s="45" t="s">
        <v>82</v>
      </c>
    </row>
    <row r="2030" spans="1:13" ht="30">
      <c r="A2030" s="32" t="s">
        <v>29</v>
      </c>
      <c r="B2030" s="33">
        <v>1197831</v>
      </c>
      <c r="C2030" s="34">
        <v>44291</v>
      </c>
      <c r="D2030" s="33" t="s">
        <v>30</v>
      </c>
      <c r="E2030" s="33" t="s">
        <v>83</v>
      </c>
      <c r="F2030" s="33" t="s">
        <v>84</v>
      </c>
      <c r="G2030" s="33" t="s">
        <v>20</v>
      </c>
      <c r="H2030" s="35">
        <v>30.000000000000004</v>
      </c>
      <c r="I2030" s="36">
        <v>3750</v>
      </c>
      <c r="J2030" s="36">
        <v>1125000.0000000002</v>
      </c>
      <c r="K2030" s="36">
        <v>506250.00000000012</v>
      </c>
      <c r="L2030" s="37">
        <v>0.45</v>
      </c>
      <c r="M2030" s="38" t="s">
        <v>82</v>
      </c>
    </row>
    <row r="2031" spans="1:13">
      <c r="A2031" s="39" t="s">
        <v>29</v>
      </c>
      <c r="B2031" s="40">
        <v>1197831</v>
      </c>
      <c r="C2031" s="41">
        <v>44291</v>
      </c>
      <c r="D2031" s="40" t="s">
        <v>30</v>
      </c>
      <c r="E2031" s="40" t="s">
        <v>83</v>
      </c>
      <c r="F2031" s="40" t="s">
        <v>84</v>
      </c>
      <c r="G2031" s="40" t="s">
        <v>21</v>
      </c>
      <c r="H2031" s="42">
        <v>35</v>
      </c>
      <c r="I2031" s="43">
        <v>2750</v>
      </c>
      <c r="J2031" s="43">
        <v>962500</v>
      </c>
      <c r="K2031" s="43">
        <v>288750</v>
      </c>
      <c r="L2031" s="44">
        <v>0.3</v>
      </c>
      <c r="M2031" s="45" t="s">
        <v>82</v>
      </c>
    </row>
    <row r="2032" spans="1:13">
      <c r="A2032" s="32" t="s">
        <v>29</v>
      </c>
      <c r="B2032" s="33">
        <v>1197831</v>
      </c>
      <c r="C2032" s="34">
        <v>44291</v>
      </c>
      <c r="D2032" s="33" t="s">
        <v>30</v>
      </c>
      <c r="E2032" s="33" t="s">
        <v>83</v>
      </c>
      <c r="F2032" s="33" t="s">
        <v>84</v>
      </c>
      <c r="G2032" s="33" t="s">
        <v>22</v>
      </c>
      <c r="H2032" s="35">
        <v>30.000000000000004</v>
      </c>
      <c r="I2032" s="36">
        <v>5500</v>
      </c>
      <c r="J2032" s="36">
        <v>1650000.0000000002</v>
      </c>
      <c r="K2032" s="36">
        <v>825000.00000000012</v>
      </c>
      <c r="L2032" s="37">
        <v>0.5</v>
      </c>
      <c r="M2032" s="38" t="s">
        <v>82</v>
      </c>
    </row>
    <row r="2033" spans="1:13" ht="30">
      <c r="A2033" s="39" t="s">
        <v>29</v>
      </c>
      <c r="B2033" s="40">
        <v>1197831</v>
      </c>
      <c r="C2033" s="41">
        <v>44321</v>
      </c>
      <c r="D2033" s="40" t="s">
        <v>30</v>
      </c>
      <c r="E2033" s="40" t="s">
        <v>83</v>
      </c>
      <c r="F2033" s="40" t="s">
        <v>84</v>
      </c>
      <c r="G2033" s="40" t="s">
        <v>16</v>
      </c>
      <c r="H2033" s="42">
        <v>20</v>
      </c>
      <c r="I2033" s="43">
        <v>7000</v>
      </c>
      <c r="J2033" s="43">
        <v>1400000</v>
      </c>
      <c r="K2033" s="43">
        <v>489999.99999999994</v>
      </c>
      <c r="L2033" s="44">
        <v>0.35</v>
      </c>
      <c r="M2033" s="45" t="s">
        <v>82</v>
      </c>
    </row>
    <row r="2034" spans="1:13" ht="30">
      <c r="A2034" s="32" t="s">
        <v>29</v>
      </c>
      <c r="B2034" s="33">
        <v>1197831</v>
      </c>
      <c r="C2034" s="34">
        <v>44321</v>
      </c>
      <c r="D2034" s="33" t="s">
        <v>30</v>
      </c>
      <c r="E2034" s="33" t="s">
        <v>83</v>
      </c>
      <c r="F2034" s="33" t="s">
        <v>84</v>
      </c>
      <c r="G2034" s="33" t="s">
        <v>18</v>
      </c>
      <c r="H2034" s="35">
        <v>30.000000000000004</v>
      </c>
      <c r="I2034" s="36">
        <v>7250</v>
      </c>
      <c r="J2034" s="36">
        <v>2175000.0000000005</v>
      </c>
      <c r="K2034" s="36">
        <v>761250.00000000012</v>
      </c>
      <c r="L2034" s="37">
        <v>0.35</v>
      </c>
      <c r="M2034" s="38" t="s">
        <v>82</v>
      </c>
    </row>
    <row r="2035" spans="1:13" ht="30">
      <c r="A2035" s="39" t="s">
        <v>29</v>
      </c>
      <c r="B2035" s="40">
        <v>1197831</v>
      </c>
      <c r="C2035" s="41">
        <v>44321</v>
      </c>
      <c r="D2035" s="40" t="s">
        <v>30</v>
      </c>
      <c r="E2035" s="40" t="s">
        <v>83</v>
      </c>
      <c r="F2035" s="40" t="s">
        <v>84</v>
      </c>
      <c r="G2035" s="40" t="s">
        <v>19</v>
      </c>
      <c r="H2035" s="42">
        <v>24.999999999999996</v>
      </c>
      <c r="I2035" s="43">
        <v>5750</v>
      </c>
      <c r="J2035" s="43">
        <v>1437499.9999999998</v>
      </c>
      <c r="K2035" s="43">
        <v>503124.99999999988</v>
      </c>
      <c r="L2035" s="44">
        <v>0.35</v>
      </c>
      <c r="M2035" s="45" t="s">
        <v>82</v>
      </c>
    </row>
    <row r="2036" spans="1:13" ht="30">
      <c r="A2036" s="32" t="s">
        <v>29</v>
      </c>
      <c r="B2036" s="33">
        <v>1197831</v>
      </c>
      <c r="C2036" s="34">
        <v>44321</v>
      </c>
      <c r="D2036" s="33" t="s">
        <v>30</v>
      </c>
      <c r="E2036" s="33" t="s">
        <v>83</v>
      </c>
      <c r="F2036" s="33" t="s">
        <v>84</v>
      </c>
      <c r="G2036" s="33" t="s">
        <v>20</v>
      </c>
      <c r="H2036" s="35">
        <v>35</v>
      </c>
      <c r="I2036" s="36">
        <v>5000</v>
      </c>
      <c r="J2036" s="36">
        <v>1750000</v>
      </c>
      <c r="K2036" s="36">
        <v>787500</v>
      </c>
      <c r="L2036" s="37">
        <v>0.45</v>
      </c>
      <c r="M2036" s="38" t="s">
        <v>82</v>
      </c>
    </row>
    <row r="2037" spans="1:13">
      <c r="A2037" s="39" t="s">
        <v>29</v>
      </c>
      <c r="B2037" s="40">
        <v>1197831</v>
      </c>
      <c r="C2037" s="41">
        <v>44321</v>
      </c>
      <c r="D2037" s="40" t="s">
        <v>30</v>
      </c>
      <c r="E2037" s="40" t="s">
        <v>83</v>
      </c>
      <c r="F2037" s="40" t="s">
        <v>84</v>
      </c>
      <c r="G2037" s="40" t="s">
        <v>21</v>
      </c>
      <c r="H2037" s="42">
        <v>50</v>
      </c>
      <c r="I2037" s="43">
        <v>4000</v>
      </c>
      <c r="J2037" s="43">
        <v>2000000</v>
      </c>
      <c r="K2037" s="43">
        <v>600000</v>
      </c>
      <c r="L2037" s="44">
        <v>0.3</v>
      </c>
      <c r="M2037" s="45" t="s">
        <v>82</v>
      </c>
    </row>
    <row r="2038" spans="1:13">
      <c r="A2038" s="32" t="s">
        <v>29</v>
      </c>
      <c r="B2038" s="33">
        <v>1197831</v>
      </c>
      <c r="C2038" s="34">
        <v>44321</v>
      </c>
      <c r="D2038" s="33" t="s">
        <v>30</v>
      </c>
      <c r="E2038" s="33" t="s">
        <v>83</v>
      </c>
      <c r="F2038" s="33" t="s">
        <v>84</v>
      </c>
      <c r="G2038" s="33" t="s">
        <v>22</v>
      </c>
      <c r="H2038" s="35">
        <v>45</v>
      </c>
      <c r="I2038" s="36">
        <v>7500</v>
      </c>
      <c r="J2038" s="36">
        <v>3375000</v>
      </c>
      <c r="K2038" s="36">
        <v>1687500</v>
      </c>
      <c r="L2038" s="37">
        <v>0.5</v>
      </c>
      <c r="M2038" s="38" t="s">
        <v>82</v>
      </c>
    </row>
    <row r="2039" spans="1:13" ht="30">
      <c r="A2039" s="39" t="s">
        <v>29</v>
      </c>
      <c r="B2039" s="40">
        <v>1197831</v>
      </c>
      <c r="C2039" s="41">
        <v>44351</v>
      </c>
      <c r="D2039" s="40" t="s">
        <v>30</v>
      </c>
      <c r="E2039" s="40" t="s">
        <v>83</v>
      </c>
      <c r="F2039" s="40" t="s">
        <v>84</v>
      </c>
      <c r="G2039" s="40" t="s">
        <v>16</v>
      </c>
      <c r="H2039" s="42">
        <v>45</v>
      </c>
      <c r="I2039" s="43">
        <v>7500</v>
      </c>
      <c r="J2039" s="43">
        <v>3375000</v>
      </c>
      <c r="K2039" s="43">
        <v>1181250</v>
      </c>
      <c r="L2039" s="44">
        <v>0.35</v>
      </c>
      <c r="M2039" s="45" t="s">
        <v>82</v>
      </c>
    </row>
    <row r="2040" spans="1:13" ht="30">
      <c r="A2040" s="32" t="s">
        <v>29</v>
      </c>
      <c r="B2040" s="33">
        <v>1197831</v>
      </c>
      <c r="C2040" s="34">
        <v>44351</v>
      </c>
      <c r="D2040" s="33" t="s">
        <v>30</v>
      </c>
      <c r="E2040" s="33" t="s">
        <v>83</v>
      </c>
      <c r="F2040" s="33" t="s">
        <v>84</v>
      </c>
      <c r="G2040" s="33" t="s">
        <v>18</v>
      </c>
      <c r="H2040" s="35">
        <v>50</v>
      </c>
      <c r="I2040" s="36">
        <v>7500</v>
      </c>
      <c r="J2040" s="36">
        <v>3750000</v>
      </c>
      <c r="K2040" s="36">
        <v>1312500</v>
      </c>
      <c r="L2040" s="37">
        <v>0.35</v>
      </c>
      <c r="M2040" s="38" t="s">
        <v>82</v>
      </c>
    </row>
    <row r="2041" spans="1:13" ht="30">
      <c r="A2041" s="39" t="s">
        <v>29</v>
      </c>
      <c r="B2041" s="40">
        <v>1197831</v>
      </c>
      <c r="C2041" s="41">
        <v>44351</v>
      </c>
      <c r="D2041" s="40" t="s">
        <v>30</v>
      </c>
      <c r="E2041" s="40" t="s">
        <v>83</v>
      </c>
      <c r="F2041" s="40" t="s">
        <v>84</v>
      </c>
      <c r="G2041" s="40" t="s">
        <v>19</v>
      </c>
      <c r="H2041" s="42">
        <v>50</v>
      </c>
      <c r="I2041" s="43">
        <v>6000</v>
      </c>
      <c r="J2041" s="43">
        <v>3000000</v>
      </c>
      <c r="K2041" s="43">
        <v>1050000</v>
      </c>
      <c r="L2041" s="44">
        <v>0.35</v>
      </c>
      <c r="M2041" s="45" t="s">
        <v>82</v>
      </c>
    </row>
    <row r="2042" spans="1:13" ht="30">
      <c r="A2042" s="32" t="s">
        <v>29</v>
      </c>
      <c r="B2042" s="33">
        <v>1197831</v>
      </c>
      <c r="C2042" s="34">
        <v>44351</v>
      </c>
      <c r="D2042" s="33" t="s">
        <v>30</v>
      </c>
      <c r="E2042" s="33" t="s">
        <v>83</v>
      </c>
      <c r="F2042" s="33" t="s">
        <v>84</v>
      </c>
      <c r="G2042" s="33" t="s">
        <v>20</v>
      </c>
      <c r="H2042" s="35">
        <v>50</v>
      </c>
      <c r="I2042" s="36">
        <v>5500</v>
      </c>
      <c r="J2042" s="36">
        <v>2750000</v>
      </c>
      <c r="K2042" s="36">
        <v>1237500</v>
      </c>
      <c r="L2042" s="37">
        <v>0.45</v>
      </c>
      <c r="M2042" s="38" t="s">
        <v>82</v>
      </c>
    </row>
    <row r="2043" spans="1:13">
      <c r="A2043" s="39" t="s">
        <v>29</v>
      </c>
      <c r="B2043" s="40">
        <v>1197831</v>
      </c>
      <c r="C2043" s="41">
        <v>44351</v>
      </c>
      <c r="D2043" s="40" t="s">
        <v>30</v>
      </c>
      <c r="E2043" s="40" t="s">
        <v>83</v>
      </c>
      <c r="F2043" s="40" t="s">
        <v>84</v>
      </c>
      <c r="G2043" s="40" t="s">
        <v>21</v>
      </c>
      <c r="H2043" s="42">
        <v>55.000000000000007</v>
      </c>
      <c r="I2043" s="43">
        <v>4500</v>
      </c>
      <c r="J2043" s="43">
        <v>2475000.0000000005</v>
      </c>
      <c r="K2043" s="43">
        <v>742500.00000000012</v>
      </c>
      <c r="L2043" s="44">
        <v>0.3</v>
      </c>
      <c r="M2043" s="45" t="s">
        <v>82</v>
      </c>
    </row>
    <row r="2044" spans="1:13">
      <c r="A2044" s="32" t="s">
        <v>29</v>
      </c>
      <c r="B2044" s="33">
        <v>1197831</v>
      </c>
      <c r="C2044" s="34">
        <v>44351</v>
      </c>
      <c r="D2044" s="33" t="s">
        <v>30</v>
      </c>
      <c r="E2044" s="33" t="s">
        <v>83</v>
      </c>
      <c r="F2044" s="33" t="s">
        <v>84</v>
      </c>
      <c r="G2044" s="33" t="s">
        <v>22</v>
      </c>
      <c r="H2044" s="35">
        <v>60.000000000000007</v>
      </c>
      <c r="I2044" s="36">
        <v>8250</v>
      </c>
      <c r="J2044" s="36">
        <v>4950000.0000000009</v>
      </c>
      <c r="K2044" s="36">
        <v>2475000.0000000005</v>
      </c>
      <c r="L2044" s="37">
        <v>0.5</v>
      </c>
      <c r="M2044" s="38" t="s">
        <v>82</v>
      </c>
    </row>
    <row r="2045" spans="1:13" ht="30">
      <c r="A2045" s="39" t="s">
        <v>29</v>
      </c>
      <c r="B2045" s="40">
        <v>1197831</v>
      </c>
      <c r="C2045" s="41">
        <v>44383</v>
      </c>
      <c r="D2045" s="40" t="s">
        <v>30</v>
      </c>
      <c r="E2045" s="40" t="s">
        <v>83</v>
      </c>
      <c r="F2045" s="40" t="s">
        <v>84</v>
      </c>
      <c r="G2045" s="40" t="s">
        <v>16</v>
      </c>
      <c r="H2045" s="42">
        <v>50</v>
      </c>
      <c r="I2045" s="43">
        <v>7750</v>
      </c>
      <c r="J2045" s="43">
        <v>3875000</v>
      </c>
      <c r="K2045" s="43">
        <v>1549999.9999999998</v>
      </c>
      <c r="L2045" s="44">
        <v>0.39999999999999997</v>
      </c>
      <c r="M2045" s="45" t="s">
        <v>82</v>
      </c>
    </row>
    <row r="2046" spans="1:13" ht="30">
      <c r="A2046" s="32" t="s">
        <v>29</v>
      </c>
      <c r="B2046" s="33">
        <v>1197831</v>
      </c>
      <c r="C2046" s="34">
        <v>44383</v>
      </c>
      <c r="D2046" s="33" t="s">
        <v>30</v>
      </c>
      <c r="E2046" s="33" t="s">
        <v>83</v>
      </c>
      <c r="F2046" s="33" t="s">
        <v>84</v>
      </c>
      <c r="G2046" s="33" t="s">
        <v>18</v>
      </c>
      <c r="H2046" s="35">
        <v>55.000000000000007</v>
      </c>
      <c r="I2046" s="36">
        <v>7750</v>
      </c>
      <c r="J2046" s="36">
        <v>4262500.0000000009</v>
      </c>
      <c r="K2046" s="36">
        <v>1705000.0000000002</v>
      </c>
      <c r="L2046" s="37">
        <v>0.39999999999999997</v>
      </c>
      <c r="M2046" s="38" t="s">
        <v>82</v>
      </c>
    </row>
    <row r="2047" spans="1:13" ht="30">
      <c r="A2047" s="39" t="s">
        <v>29</v>
      </c>
      <c r="B2047" s="40">
        <v>1197831</v>
      </c>
      <c r="C2047" s="41">
        <v>44383</v>
      </c>
      <c r="D2047" s="40" t="s">
        <v>30</v>
      </c>
      <c r="E2047" s="40" t="s">
        <v>83</v>
      </c>
      <c r="F2047" s="40" t="s">
        <v>84</v>
      </c>
      <c r="G2047" s="40" t="s">
        <v>19</v>
      </c>
      <c r="H2047" s="42">
        <v>50</v>
      </c>
      <c r="I2047" s="43">
        <v>9250</v>
      </c>
      <c r="J2047" s="43">
        <v>4625000</v>
      </c>
      <c r="K2047" s="43">
        <v>1849999.9999999998</v>
      </c>
      <c r="L2047" s="44">
        <v>0.39999999999999997</v>
      </c>
      <c r="M2047" s="45" t="s">
        <v>82</v>
      </c>
    </row>
    <row r="2048" spans="1:13" ht="30">
      <c r="A2048" s="32" t="s">
        <v>29</v>
      </c>
      <c r="B2048" s="33">
        <v>1197831</v>
      </c>
      <c r="C2048" s="34">
        <v>44383</v>
      </c>
      <c r="D2048" s="33" t="s">
        <v>30</v>
      </c>
      <c r="E2048" s="33" t="s">
        <v>83</v>
      </c>
      <c r="F2048" s="33" t="s">
        <v>84</v>
      </c>
      <c r="G2048" s="33" t="s">
        <v>20</v>
      </c>
      <c r="H2048" s="35">
        <v>50</v>
      </c>
      <c r="I2048" s="36">
        <v>5250</v>
      </c>
      <c r="J2048" s="36">
        <v>2625000</v>
      </c>
      <c r="K2048" s="36">
        <v>1312500</v>
      </c>
      <c r="L2048" s="37">
        <v>0.5</v>
      </c>
      <c r="M2048" s="38" t="s">
        <v>82</v>
      </c>
    </row>
    <row r="2049" spans="1:13">
      <c r="A2049" s="39" t="s">
        <v>29</v>
      </c>
      <c r="B2049" s="40">
        <v>1197831</v>
      </c>
      <c r="C2049" s="41">
        <v>44383</v>
      </c>
      <c r="D2049" s="40" t="s">
        <v>30</v>
      </c>
      <c r="E2049" s="40" t="s">
        <v>83</v>
      </c>
      <c r="F2049" s="40" t="s">
        <v>84</v>
      </c>
      <c r="G2049" s="40" t="s">
        <v>21</v>
      </c>
      <c r="H2049" s="42">
        <v>55.000000000000007</v>
      </c>
      <c r="I2049" s="43">
        <v>5250</v>
      </c>
      <c r="J2049" s="43">
        <v>2887500.0000000005</v>
      </c>
      <c r="K2049" s="43">
        <v>1010625.0000000001</v>
      </c>
      <c r="L2049" s="44">
        <v>0.35</v>
      </c>
      <c r="M2049" s="45" t="s">
        <v>82</v>
      </c>
    </row>
    <row r="2050" spans="1:13">
      <c r="A2050" s="32" t="s">
        <v>13</v>
      </c>
      <c r="B2050" s="33">
        <v>1197831</v>
      </c>
      <c r="C2050" s="34">
        <v>44383</v>
      </c>
      <c r="D2050" s="33" t="s">
        <v>30</v>
      </c>
      <c r="E2050" s="33" t="s">
        <v>83</v>
      </c>
      <c r="F2050" s="33" t="s">
        <v>84</v>
      </c>
      <c r="G2050" s="33" t="s">
        <v>22</v>
      </c>
      <c r="H2050" s="35">
        <v>65</v>
      </c>
      <c r="I2050" s="36">
        <v>8000</v>
      </c>
      <c r="J2050" s="36">
        <v>5200000</v>
      </c>
      <c r="K2050" s="36">
        <v>2860000</v>
      </c>
      <c r="L2050" s="37">
        <v>0.55000000000000004</v>
      </c>
      <c r="M2050" s="38" t="s">
        <v>82</v>
      </c>
    </row>
    <row r="2051" spans="1:13" ht="30">
      <c r="A2051" s="39" t="s">
        <v>13</v>
      </c>
      <c r="B2051" s="40">
        <v>1197831</v>
      </c>
      <c r="C2051" s="41">
        <v>44416</v>
      </c>
      <c r="D2051" s="40" t="s">
        <v>30</v>
      </c>
      <c r="E2051" s="40" t="s">
        <v>83</v>
      </c>
      <c r="F2051" s="40" t="s">
        <v>84</v>
      </c>
      <c r="G2051" s="40" t="s">
        <v>16</v>
      </c>
      <c r="H2051" s="42">
        <v>50</v>
      </c>
      <c r="I2051" s="43">
        <v>7500</v>
      </c>
      <c r="J2051" s="43">
        <v>3750000</v>
      </c>
      <c r="K2051" s="43">
        <v>1499999.9999999998</v>
      </c>
      <c r="L2051" s="44">
        <v>0.39999999999999997</v>
      </c>
      <c r="M2051" s="45" t="s">
        <v>82</v>
      </c>
    </row>
    <row r="2052" spans="1:13" ht="30">
      <c r="A2052" s="32" t="s">
        <v>13</v>
      </c>
      <c r="B2052" s="33">
        <v>1197831</v>
      </c>
      <c r="C2052" s="34">
        <v>44416</v>
      </c>
      <c r="D2052" s="33" t="s">
        <v>30</v>
      </c>
      <c r="E2052" s="33" t="s">
        <v>83</v>
      </c>
      <c r="F2052" s="33" t="s">
        <v>84</v>
      </c>
      <c r="G2052" s="33" t="s">
        <v>18</v>
      </c>
      <c r="H2052" s="35">
        <v>55.000000000000007</v>
      </c>
      <c r="I2052" s="36">
        <v>7500</v>
      </c>
      <c r="J2052" s="36">
        <v>4125000.0000000005</v>
      </c>
      <c r="K2052" s="36">
        <v>1650000</v>
      </c>
      <c r="L2052" s="37">
        <v>0.39999999999999997</v>
      </c>
      <c r="M2052" s="38" t="s">
        <v>82</v>
      </c>
    </row>
    <row r="2053" spans="1:13" ht="30">
      <c r="A2053" s="39" t="s">
        <v>13</v>
      </c>
      <c r="B2053" s="40">
        <v>1197831</v>
      </c>
      <c r="C2053" s="41">
        <v>44416</v>
      </c>
      <c r="D2053" s="40" t="s">
        <v>30</v>
      </c>
      <c r="E2053" s="40" t="s">
        <v>83</v>
      </c>
      <c r="F2053" s="40" t="s">
        <v>84</v>
      </c>
      <c r="G2053" s="40" t="s">
        <v>19</v>
      </c>
      <c r="H2053" s="42">
        <v>50</v>
      </c>
      <c r="I2053" s="43">
        <v>9250</v>
      </c>
      <c r="J2053" s="43">
        <v>4625000</v>
      </c>
      <c r="K2053" s="43">
        <v>1849999.9999999998</v>
      </c>
      <c r="L2053" s="44">
        <v>0.39999999999999997</v>
      </c>
      <c r="M2053" s="45" t="s">
        <v>82</v>
      </c>
    </row>
    <row r="2054" spans="1:13" ht="30">
      <c r="A2054" s="32" t="s">
        <v>13</v>
      </c>
      <c r="B2054" s="33">
        <v>1197831</v>
      </c>
      <c r="C2054" s="34">
        <v>44416</v>
      </c>
      <c r="D2054" s="33" t="s">
        <v>30</v>
      </c>
      <c r="E2054" s="33" t="s">
        <v>83</v>
      </c>
      <c r="F2054" s="33" t="s">
        <v>84</v>
      </c>
      <c r="G2054" s="33" t="s">
        <v>20</v>
      </c>
      <c r="H2054" s="35">
        <v>50</v>
      </c>
      <c r="I2054" s="36">
        <v>4750</v>
      </c>
      <c r="J2054" s="36">
        <v>2375000</v>
      </c>
      <c r="K2054" s="36">
        <v>1187500</v>
      </c>
      <c r="L2054" s="37">
        <v>0.5</v>
      </c>
      <c r="M2054" s="38" t="s">
        <v>82</v>
      </c>
    </row>
    <row r="2055" spans="1:13">
      <c r="A2055" s="39" t="s">
        <v>25</v>
      </c>
      <c r="B2055" s="40">
        <v>1197831</v>
      </c>
      <c r="C2055" s="41">
        <v>44416</v>
      </c>
      <c r="D2055" s="40" t="s">
        <v>30</v>
      </c>
      <c r="E2055" s="40" t="s">
        <v>83</v>
      </c>
      <c r="F2055" s="40" t="s">
        <v>84</v>
      </c>
      <c r="G2055" s="40" t="s">
        <v>21</v>
      </c>
      <c r="H2055" s="42">
        <v>55.000000000000007</v>
      </c>
      <c r="I2055" s="43">
        <v>4750</v>
      </c>
      <c r="J2055" s="43">
        <v>2612500.0000000005</v>
      </c>
      <c r="K2055" s="43">
        <v>914375.00000000012</v>
      </c>
      <c r="L2055" s="44">
        <v>0.35</v>
      </c>
      <c r="M2055" s="45" t="s">
        <v>82</v>
      </c>
    </row>
    <row r="2056" spans="1:13">
      <c r="A2056" s="32" t="s">
        <v>25</v>
      </c>
      <c r="B2056" s="33">
        <v>1197831</v>
      </c>
      <c r="C2056" s="34">
        <v>44416</v>
      </c>
      <c r="D2056" s="33" t="s">
        <v>30</v>
      </c>
      <c r="E2056" s="33" t="s">
        <v>83</v>
      </c>
      <c r="F2056" s="33" t="s">
        <v>84</v>
      </c>
      <c r="G2056" s="33" t="s">
        <v>22</v>
      </c>
      <c r="H2056" s="35">
        <v>60</v>
      </c>
      <c r="I2056" s="36">
        <v>7250</v>
      </c>
      <c r="J2056" s="36">
        <v>4350000</v>
      </c>
      <c r="K2056" s="36">
        <v>2392500</v>
      </c>
      <c r="L2056" s="37">
        <v>0.55000000000000004</v>
      </c>
      <c r="M2056" s="38" t="s">
        <v>82</v>
      </c>
    </row>
    <row r="2057" spans="1:13" ht="30">
      <c r="A2057" s="39" t="s">
        <v>25</v>
      </c>
      <c r="B2057" s="40">
        <v>1197831</v>
      </c>
      <c r="C2057" s="41">
        <v>44444</v>
      </c>
      <c r="D2057" s="40" t="s">
        <v>30</v>
      </c>
      <c r="E2057" s="40" t="s">
        <v>83</v>
      </c>
      <c r="F2057" s="40" t="s">
        <v>84</v>
      </c>
      <c r="G2057" s="40" t="s">
        <v>16</v>
      </c>
      <c r="H2057" s="42">
        <v>55.000000000000007</v>
      </c>
      <c r="I2057" s="43">
        <v>6750</v>
      </c>
      <c r="J2057" s="43">
        <v>3712500.0000000005</v>
      </c>
      <c r="K2057" s="43">
        <v>1485000</v>
      </c>
      <c r="L2057" s="44">
        <v>0.39999999999999997</v>
      </c>
      <c r="M2057" s="45" t="s">
        <v>82</v>
      </c>
    </row>
    <row r="2058" spans="1:13" ht="30">
      <c r="A2058" s="32" t="s">
        <v>25</v>
      </c>
      <c r="B2058" s="33">
        <v>1197831</v>
      </c>
      <c r="C2058" s="34">
        <v>44444</v>
      </c>
      <c r="D2058" s="33" t="s">
        <v>30</v>
      </c>
      <c r="E2058" s="33" t="s">
        <v>83</v>
      </c>
      <c r="F2058" s="33" t="s">
        <v>84</v>
      </c>
      <c r="G2058" s="33" t="s">
        <v>18</v>
      </c>
      <c r="H2058" s="35">
        <v>55.000000000000007</v>
      </c>
      <c r="I2058" s="36">
        <v>6250</v>
      </c>
      <c r="J2058" s="36">
        <v>3437500.0000000005</v>
      </c>
      <c r="K2058" s="36">
        <v>1375000</v>
      </c>
      <c r="L2058" s="37">
        <v>0.39999999999999997</v>
      </c>
      <c r="M2058" s="38" t="s">
        <v>82</v>
      </c>
    </row>
    <row r="2059" spans="1:13" ht="30">
      <c r="A2059" s="39" t="s">
        <v>25</v>
      </c>
      <c r="B2059" s="40">
        <v>1197831</v>
      </c>
      <c r="C2059" s="41">
        <v>44444</v>
      </c>
      <c r="D2059" s="40" t="s">
        <v>30</v>
      </c>
      <c r="E2059" s="40" t="s">
        <v>83</v>
      </c>
      <c r="F2059" s="40" t="s">
        <v>84</v>
      </c>
      <c r="G2059" s="40" t="s">
        <v>19</v>
      </c>
      <c r="H2059" s="42">
        <v>60</v>
      </c>
      <c r="I2059" s="43">
        <v>6750</v>
      </c>
      <c r="J2059" s="43">
        <v>4050000</v>
      </c>
      <c r="K2059" s="43">
        <v>1619999.9999999998</v>
      </c>
      <c r="L2059" s="44">
        <v>0.39999999999999997</v>
      </c>
      <c r="M2059" s="45" t="s">
        <v>82</v>
      </c>
    </row>
    <row r="2060" spans="1:13" ht="30">
      <c r="A2060" s="32" t="s">
        <v>25</v>
      </c>
      <c r="B2060" s="33">
        <v>1197831</v>
      </c>
      <c r="C2060" s="34">
        <v>44444</v>
      </c>
      <c r="D2060" s="33" t="s">
        <v>30</v>
      </c>
      <c r="E2060" s="33" t="s">
        <v>83</v>
      </c>
      <c r="F2060" s="33" t="s">
        <v>84</v>
      </c>
      <c r="G2060" s="33" t="s">
        <v>20</v>
      </c>
      <c r="H2060" s="35">
        <v>60</v>
      </c>
      <c r="I2060" s="36">
        <v>4000</v>
      </c>
      <c r="J2060" s="36">
        <v>2400000</v>
      </c>
      <c r="K2060" s="36">
        <v>1200000</v>
      </c>
      <c r="L2060" s="37">
        <v>0.5</v>
      </c>
      <c r="M2060" s="38" t="s">
        <v>82</v>
      </c>
    </row>
    <row r="2061" spans="1:13">
      <c r="A2061" s="39" t="s">
        <v>25</v>
      </c>
      <c r="B2061" s="40">
        <v>1197831</v>
      </c>
      <c r="C2061" s="41">
        <v>44444</v>
      </c>
      <c r="D2061" s="40" t="s">
        <v>30</v>
      </c>
      <c r="E2061" s="40" t="s">
        <v>83</v>
      </c>
      <c r="F2061" s="40" t="s">
        <v>84</v>
      </c>
      <c r="G2061" s="40" t="s">
        <v>21</v>
      </c>
      <c r="H2061" s="42">
        <v>55.000000000000007</v>
      </c>
      <c r="I2061" s="43">
        <v>4000</v>
      </c>
      <c r="J2061" s="43">
        <v>2200000.0000000005</v>
      </c>
      <c r="K2061" s="43">
        <v>770000.00000000012</v>
      </c>
      <c r="L2061" s="44">
        <v>0.35</v>
      </c>
      <c r="M2061" s="45" t="s">
        <v>82</v>
      </c>
    </row>
    <row r="2062" spans="1:13">
      <c r="A2062" s="32" t="s">
        <v>25</v>
      </c>
      <c r="B2062" s="33">
        <v>1197831</v>
      </c>
      <c r="C2062" s="34">
        <v>44444</v>
      </c>
      <c r="D2062" s="33" t="s">
        <v>30</v>
      </c>
      <c r="E2062" s="33" t="s">
        <v>83</v>
      </c>
      <c r="F2062" s="33" t="s">
        <v>84</v>
      </c>
      <c r="G2062" s="33" t="s">
        <v>22</v>
      </c>
      <c r="H2062" s="35">
        <v>50</v>
      </c>
      <c r="I2062" s="36">
        <v>6250</v>
      </c>
      <c r="J2062" s="36">
        <v>3125000</v>
      </c>
      <c r="K2062" s="36">
        <v>1718750.0000000002</v>
      </c>
      <c r="L2062" s="37">
        <v>0.55000000000000004</v>
      </c>
      <c r="M2062" s="38" t="s">
        <v>82</v>
      </c>
    </row>
    <row r="2063" spans="1:13" ht="30">
      <c r="A2063" s="39" t="s">
        <v>25</v>
      </c>
      <c r="B2063" s="40">
        <v>1197831</v>
      </c>
      <c r="C2063" s="41">
        <v>44473</v>
      </c>
      <c r="D2063" s="40" t="s">
        <v>30</v>
      </c>
      <c r="E2063" s="40" t="s">
        <v>83</v>
      </c>
      <c r="F2063" s="40" t="s">
        <v>84</v>
      </c>
      <c r="G2063" s="40" t="s">
        <v>16</v>
      </c>
      <c r="H2063" s="42">
        <v>40</v>
      </c>
      <c r="I2063" s="43">
        <v>5750</v>
      </c>
      <c r="J2063" s="43">
        <v>2300000</v>
      </c>
      <c r="K2063" s="43">
        <v>919999.99999999988</v>
      </c>
      <c r="L2063" s="44">
        <v>0.39999999999999997</v>
      </c>
      <c r="M2063" s="45" t="s">
        <v>82</v>
      </c>
    </row>
    <row r="2064" spans="1:13" ht="30">
      <c r="A2064" s="32" t="s">
        <v>25</v>
      </c>
      <c r="B2064" s="33">
        <v>1197831</v>
      </c>
      <c r="C2064" s="34">
        <v>44473</v>
      </c>
      <c r="D2064" s="33" t="s">
        <v>30</v>
      </c>
      <c r="E2064" s="33" t="s">
        <v>83</v>
      </c>
      <c r="F2064" s="33" t="s">
        <v>84</v>
      </c>
      <c r="G2064" s="33" t="s">
        <v>18</v>
      </c>
      <c r="H2064" s="35">
        <v>40</v>
      </c>
      <c r="I2064" s="36">
        <v>5750</v>
      </c>
      <c r="J2064" s="36">
        <v>2300000</v>
      </c>
      <c r="K2064" s="36">
        <v>919999.99999999988</v>
      </c>
      <c r="L2064" s="37">
        <v>0.39999999999999997</v>
      </c>
      <c r="M2064" s="38" t="s">
        <v>82</v>
      </c>
    </row>
    <row r="2065" spans="1:13" ht="30">
      <c r="A2065" s="39" t="s">
        <v>25</v>
      </c>
      <c r="B2065" s="40">
        <v>1197831</v>
      </c>
      <c r="C2065" s="41">
        <v>44473</v>
      </c>
      <c r="D2065" s="40" t="s">
        <v>30</v>
      </c>
      <c r="E2065" s="40" t="s">
        <v>83</v>
      </c>
      <c r="F2065" s="40" t="s">
        <v>84</v>
      </c>
      <c r="G2065" s="40" t="s">
        <v>19</v>
      </c>
      <c r="H2065" s="42">
        <v>45</v>
      </c>
      <c r="I2065" s="43">
        <v>5250</v>
      </c>
      <c r="J2065" s="43">
        <v>2362500</v>
      </c>
      <c r="K2065" s="43">
        <v>944999.99999999988</v>
      </c>
      <c r="L2065" s="44">
        <v>0.39999999999999997</v>
      </c>
      <c r="M2065" s="45" t="s">
        <v>82</v>
      </c>
    </row>
    <row r="2066" spans="1:13" ht="30">
      <c r="A2066" s="32" t="s">
        <v>25</v>
      </c>
      <c r="B2066" s="33">
        <v>1197831</v>
      </c>
      <c r="C2066" s="34">
        <v>44473</v>
      </c>
      <c r="D2066" s="33" t="s">
        <v>30</v>
      </c>
      <c r="E2066" s="33" t="s">
        <v>83</v>
      </c>
      <c r="F2066" s="33" t="s">
        <v>84</v>
      </c>
      <c r="G2066" s="33" t="s">
        <v>20</v>
      </c>
      <c r="H2066" s="35">
        <v>45</v>
      </c>
      <c r="I2066" s="36">
        <v>3750</v>
      </c>
      <c r="J2066" s="36">
        <v>1687500</v>
      </c>
      <c r="K2066" s="36">
        <v>843750</v>
      </c>
      <c r="L2066" s="37">
        <v>0.5</v>
      </c>
      <c r="M2066" s="38" t="s">
        <v>82</v>
      </c>
    </row>
    <row r="2067" spans="1:13">
      <c r="A2067" s="39" t="s">
        <v>25</v>
      </c>
      <c r="B2067" s="40">
        <v>1197831</v>
      </c>
      <c r="C2067" s="41">
        <v>44473</v>
      </c>
      <c r="D2067" s="40" t="s">
        <v>30</v>
      </c>
      <c r="E2067" s="40" t="s">
        <v>83</v>
      </c>
      <c r="F2067" s="40" t="s">
        <v>84</v>
      </c>
      <c r="G2067" s="40" t="s">
        <v>21</v>
      </c>
      <c r="H2067" s="42">
        <v>35</v>
      </c>
      <c r="I2067" s="43">
        <v>3500</v>
      </c>
      <c r="J2067" s="43">
        <v>1225000</v>
      </c>
      <c r="K2067" s="43">
        <v>428750</v>
      </c>
      <c r="L2067" s="44">
        <v>0.35</v>
      </c>
      <c r="M2067" s="45" t="s">
        <v>82</v>
      </c>
    </row>
    <row r="2068" spans="1:13">
      <c r="A2068" s="32" t="s">
        <v>25</v>
      </c>
      <c r="B2068" s="33">
        <v>1197831</v>
      </c>
      <c r="C2068" s="34">
        <v>44473</v>
      </c>
      <c r="D2068" s="33" t="s">
        <v>30</v>
      </c>
      <c r="E2068" s="33" t="s">
        <v>83</v>
      </c>
      <c r="F2068" s="33" t="s">
        <v>84</v>
      </c>
      <c r="G2068" s="33" t="s">
        <v>22</v>
      </c>
      <c r="H2068" s="35">
        <v>45</v>
      </c>
      <c r="I2068" s="36">
        <v>5250</v>
      </c>
      <c r="J2068" s="36">
        <v>2362500</v>
      </c>
      <c r="K2068" s="36">
        <v>1299375</v>
      </c>
      <c r="L2068" s="37">
        <v>0.55000000000000004</v>
      </c>
      <c r="M2068" s="38" t="s">
        <v>82</v>
      </c>
    </row>
    <row r="2069" spans="1:13" ht="30">
      <c r="A2069" s="39" t="s">
        <v>25</v>
      </c>
      <c r="B2069" s="40">
        <v>1197831</v>
      </c>
      <c r="C2069" s="41">
        <v>44505</v>
      </c>
      <c r="D2069" s="40" t="s">
        <v>30</v>
      </c>
      <c r="E2069" s="40" t="s">
        <v>83</v>
      </c>
      <c r="F2069" s="40" t="s">
        <v>84</v>
      </c>
      <c r="G2069" s="40" t="s">
        <v>16</v>
      </c>
      <c r="H2069" s="42">
        <v>35</v>
      </c>
      <c r="I2069" s="43">
        <v>6750</v>
      </c>
      <c r="J2069" s="43">
        <v>2362500</v>
      </c>
      <c r="K2069" s="43">
        <v>944999.99999999988</v>
      </c>
      <c r="L2069" s="44">
        <v>0.39999999999999997</v>
      </c>
      <c r="M2069" s="45" t="s">
        <v>82</v>
      </c>
    </row>
    <row r="2070" spans="1:13" ht="30">
      <c r="A2070" s="32" t="s">
        <v>25</v>
      </c>
      <c r="B2070" s="33">
        <v>1197831</v>
      </c>
      <c r="C2070" s="34">
        <v>44505</v>
      </c>
      <c r="D2070" s="33" t="s">
        <v>30</v>
      </c>
      <c r="E2070" s="33" t="s">
        <v>83</v>
      </c>
      <c r="F2070" s="33" t="s">
        <v>84</v>
      </c>
      <c r="G2070" s="33" t="s">
        <v>18</v>
      </c>
      <c r="H2070" s="35">
        <v>35</v>
      </c>
      <c r="I2070" s="36">
        <v>6750</v>
      </c>
      <c r="J2070" s="36">
        <v>2362500</v>
      </c>
      <c r="K2070" s="36">
        <v>944999.99999999988</v>
      </c>
      <c r="L2070" s="37">
        <v>0.39999999999999997</v>
      </c>
      <c r="M2070" s="38" t="s">
        <v>82</v>
      </c>
    </row>
    <row r="2071" spans="1:13" ht="30">
      <c r="A2071" s="39" t="s">
        <v>25</v>
      </c>
      <c r="B2071" s="40">
        <v>1197831</v>
      </c>
      <c r="C2071" s="41">
        <v>44505</v>
      </c>
      <c r="D2071" s="40" t="s">
        <v>30</v>
      </c>
      <c r="E2071" s="40" t="s">
        <v>83</v>
      </c>
      <c r="F2071" s="40" t="s">
        <v>84</v>
      </c>
      <c r="G2071" s="40" t="s">
        <v>19</v>
      </c>
      <c r="H2071" s="42">
        <v>60</v>
      </c>
      <c r="I2071" s="43">
        <v>6000</v>
      </c>
      <c r="J2071" s="43">
        <v>3600000</v>
      </c>
      <c r="K2071" s="43">
        <v>1439999.9999999998</v>
      </c>
      <c r="L2071" s="44">
        <v>0.39999999999999997</v>
      </c>
      <c r="M2071" s="45" t="s">
        <v>82</v>
      </c>
    </row>
    <row r="2072" spans="1:13" ht="30">
      <c r="A2072" s="32" t="s">
        <v>25</v>
      </c>
      <c r="B2072" s="33">
        <v>1197831</v>
      </c>
      <c r="C2072" s="34">
        <v>44505</v>
      </c>
      <c r="D2072" s="33" t="s">
        <v>30</v>
      </c>
      <c r="E2072" s="33" t="s">
        <v>83</v>
      </c>
      <c r="F2072" s="33" t="s">
        <v>84</v>
      </c>
      <c r="G2072" s="33" t="s">
        <v>20</v>
      </c>
      <c r="H2072" s="35">
        <v>60</v>
      </c>
      <c r="I2072" s="36">
        <v>4500</v>
      </c>
      <c r="J2072" s="36">
        <v>2700000</v>
      </c>
      <c r="K2072" s="36">
        <v>1350000</v>
      </c>
      <c r="L2072" s="37">
        <v>0.5</v>
      </c>
      <c r="M2072" s="38" t="s">
        <v>82</v>
      </c>
    </row>
    <row r="2073" spans="1:13">
      <c r="A2073" s="39" t="s">
        <v>25</v>
      </c>
      <c r="B2073" s="40">
        <v>1197831</v>
      </c>
      <c r="C2073" s="41">
        <v>44505</v>
      </c>
      <c r="D2073" s="40" t="s">
        <v>30</v>
      </c>
      <c r="E2073" s="40" t="s">
        <v>83</v>
      </c>
      <c r="F2073" s="40" t="s">
        <v>84</v>
      </c>
      <c r="G2073" s="40" t="s">
        <v>21</v>
      </c>
      <c r="H2073" s="42">
        <v>54.999999999999993</v>
      </c>
      <c r="I2073" s="43">
        <v>4250</v>
      </c>
      <c r="J2073" s="43">
        <v>2337499.9999999995</v>
      </c>
      <c r="K2073" s="43">
        <v>818124.99999999977</v>
      </c>
      <c r="L2073" s="44">
        <v>0.35</v>
      </c>
      <c r="M2073" s="45" t="s">
        <v>82</v>
      </c>
    </row>
    <row r="2074" spans="1:13">
      <c r="A2074" s="32" t="s">
        <v>25</v>
      </c>
      <c r="B2074" s="33">
        <v>1197831</v>
      </c>
      <c r="C2074" s="34">
        <v>44505</v>
      </c>
      <c r="D2074" s="33" t="s">
        <v>30</v>
      </c>
      <c r="E2074" s="33" t="s">
        <v>83</v>
      </c>
      <c r="F2074" s="33" t="s">
        <v>84</v>
      </c>
      <c r="G2074" s="33" t="s">
        <v>22</v>
      </c>
      <c r="H2074" s="35">
        <v>65</v>
      </c>
      <c r="I2074" s="36">
        <v>6250</v>
      </c>
      <c r="J2074" s="36">
        <v>4062500</v>
      </c>
      <c r="K2074" s="36">
        <v>2234375</v>
      </c>
      <c r="L2074" s="37">
        <v>0.55000000000000004</v>
      </c>
      <c r="M2074" s="38" t="s">
        <v>82</v>
      </c>
    </row>
    <row r="2075" spans="1:13" ht="30">
      <c r="A2075" s="39" t="s">
        <v>13</v>
      </c>
      <c r="B2075" s="40">
        <v>1197831</v>
      </c>
      <c r="C2075" s="41">
        <v>44534</v>
      </c>
      <c r="D2075" s="40" t="s">
        <v>30</v>
      </c>
      <c r="E2075" s="40" t="s">
        <v>83</v>
      </c>
      <c r="F2075" s="40" t="s">
        <v>84</v>
      </c>
      <c r="G2075" s="40" t="s">
        <v>16</v>
      </c>
      <c r="H2075" s="42">
        <v>54.999999999999993</v>
      </c>
      <c r="I2075" s="43">
        <v>7750</v>
      </c>
      <c r="J2075" s="43">
        <v>4262499.9999999991</v>
      </c>
      <c r="K2075" s="43">
        <v>1704999.9999999995</v>
      </c>
      <c r="L2075" s="44">
        <v>0.39999999999999997</v>
      </c>
      <c r="M2075" s="45" t="s">
        <v>82</v>
      </c>
    </row>
    <row r="2076" spans="1:13" ht="30">
      <c r="A2076" s="32" t="s">
        <v>13</v>
      </c>
      <c r="B2076" s="33">
        <v>1197831</v>
      </c>
      <c r="C2076" s="34">
        <v>44534</v>
      </c>
      <c r="D2076" s="33" t="s">
        <v>30</v>
      </c>
      <c r="E2076" s="33" t="s">
        <v>83</v>
      </c>
      <c r="F2076" s="33" t="s">
        <v>84</v>
      </c>
      <c r="G2076" s="33" t="s">
        <v>18</v>
      </c>
      <c r="H2076" s="35">
        <v>54.999999999999993</v>
      </c>
      <c r="I2076" s="36">
        <v>7750</v>
      </c>
      <c r="J2076" s="36">
        <v>4262499.9999999991</v>
      </c>
      <c r="K2076" s="36">
        <v>1704999.9999999995</v>
      </c>
      <c r="L2076" s="37">
        <v>0.39999999999999997</v>
      </c>
      <c r="M2076" s="38" t="s">
        <v>82</v>
      </c>
    </row>
    <row r="2077" spans="1:13" ht="30">
      <c r="A2077" s="39" t="s">
        <v>13</v>
      </c>
      <c r="B2077" s="40">
        <v>1197831</v>
      </c>
      <c r="C2077" s="41">
        <v>44534</v>
      </c>
      <c r="D2077" s="40" t="s">
        <v>30</v>
      </c>
      <c r="E2077" s="40" t="s">
        <v>83</v>
      </c>
      <c r="F2077" s="40" t="s">
        <v>84</v>
      </c>
      <c r="G2077" s="40" t="s">
        <v>19</v>
      </c>
      <c r="H2077" s="42">
        <v>60</v>
      </c>
      <c r="I2077" s="43">
        <v>6750</v>
      </c>
      <c r="J2077" s="43">
        <v>4050000</v>
      </c>
      <c r="K2077" s="43">
        <v>1619999.9999999998</v>
      </c>
      <c r="L2077" s="44">
        <v>0.39999999999999997</v>
      </c>
      <c r="M2077" s="45" t="s">
        <v>82</v>
      </c>
    </row>
    <row r="2078" spans="1:13" ht="30">
      <c r="A2078" s="32" t="s">
        <v>13</v>
      </c>
      <c r="B2078" s="33">
        <v>1197831</v>
      </c>
      <c r="C2078" s="34">
        <v>44534</v>
      </c>
      <c r="D2078" s="33" t="s">
        <v>30</v>
      </c>
      <c r="E2078" s="33" t="s">
        <v>83</v>
      </c>
      <c r="F2078" s="33" t="s">
        <v>84</v>
      </c>
      <c r="G2078" s="33" t="s">
        <v>20</v>
      </c>
      <c r="H2078" s="35">
        <v>60</v>
      </c>
      <c r="I2078" s="36">
        <v>5250</v>
      </c>
      <c r="J2078" s="36">
        <v>3150000</v>
      </c>
      <c r="K2078" s="36">
        <v>1575000</v>
      </c>
      <c r="L2078" s="37">
        <v>0.5</v>
      </c>
      <c r="M2078" s="38" t="s">
        <v>82</v>
      </c>
    </row>
    <row r="2079" spans="1:13">
      <c r="A2079" s="39" t="s">
        <v>13</v>
      </c>
      <c r="B2079" s="40">
        <v>1197831</v>
      </c>
      <c r="C2079" s="41">
        <v>44534</v>
      </c>
      <c r="D2079" s="40" t="s">
        <v>30</v>
      </c>
      <c r="E2079" s="40" t="s">
        <v>83</v>
      </c>
      <c r="F2079" s="40" t="s">
        <v>84</v>
      </c>
      <c r="G2079" s="40" t="s">
        <v>21</v>
      </c>
      <c r="H2079" s="42">
        <v>54.999999999999993</v>
      </c>
      <c r="I2079" s="43">
        <v>4750</v>
      </c>
      <c r="J2079" s="43">
        <v>2612499.9999999995</v>
      </c>
      <c r="K2079" s="43">
        <v>914374.99999999977</v>
      </c>
      <c r="L2079" s="44">
        <v>0.35</v>
      </c>
      <c r="M2079" s="45" t="s">
        <v>82</v>
      </c>
    </row>
    <row r="2080" spans="1:13">
      <c r="A2080" s="32" t="s">
        <v>13</v>
      </c>
      <c r="B2080" s="33">
        <v>1197831</v>
      </c>
      <c r="C2080" s="34">
        <v>44534</v>
      </c>
      <c r="D2080" s="33" t="s">
        <v>30</v>
      </c>
      <c r="E2080" s="33" t="s">
        <v>83</v>
      </c>
      <c r="F2080" s="33" t="s">
        <v>84</v>
      </c>
      <c r="G2080" s="33" t="s">
        <v>22</v>
      </c>
      <c r="H2080" s="35">
        <v>65</v>
      </c>
      <c r="I2080" s="36">
        <v>7250</v>
      </c>
      <c r="J2080" s="36">
        <v>4712500</v>
      </c>
      <c r="K2080" s="36">
        <v>2591875</v>
      </c>
      <c r="L2080" s="37">
        <v>0.55000000000000004</v>
      </c>
      <c r="M2080" s="38" t="s">
        <v>82</v>
      </c>
    </row>
    <row r="2081" spans="1:13" ht="30">
      <c r="A2081" s="39" t="s">
        <v>13</v>
      </c>
      <c r="B2081" s="40">
        <v>1128299</v>
      </c>
      <c r="C2081" s="41">
        <v>44219</v>
      </c>
      <c r="D2081" s="40" t="s">
        <v>30</v>
      </c>
      <c r="E2081" s="40" t="s">
        <v>83</v>
      </c>
      <c r="F2081" s="40" t="s">
        <v>84</v>
      </c>
      <c r="G2081" s="40" t="s">
        <v>16</v>
      </c>
      <c r="H2081" s="42">
        <v>29.999999999999993</v>
      </c>
      <c r="I2081" s="43">
        <v>4250</v>
      </c>
      <c r="J2081" s="43">
        <v>1274999.9999999998</v>
      </c>
      <c r="K2081" s="43">
        <v>446249.99999999988</v>
      </c>
      <c r="L2081" s="44">
        <v>0.35</v>
      </c>
      <c r="M2081" s="45" t="s">
        <v>82</v>
      </c>
    </row>
    <row r="2082" spans="1:13" ht="30">
      <c r="A2082" s="32" t="s">
        <v>13</v>
      </c>
      <c r="B2082" s="33">
        <v>1128299</v>
      </c>
      <c r="C2082" s="34">
        <v>44219</v>
      </c>
      <c r="D2082" s="33" t="s">
        <v>30</v>
      </c>
      <c r="E2082" s="33" t="s">
        <v>83</v>
      </c>
      <c r="F2082" s="33" t="s">
        <v>84</v>
      </c>
      <c r="G2082" s="33" t="s">
        <v>18</v>
      </c>
      <c r="H2082" s="35">
        <v>40</v>
      </c>
      <c r="I2082" s="36">
        <v>4250</v>
      </c>
      <c r="J2082" s="36">
        <v>1700000</v>
      </c>
      <c r="K2082" s="36">
        <v>680000</v>
      </c>
      <c r="L2082" s="37">
        <v>0.4</v>
      </c>
      <c r="M2082" s="38" t="s">
        <v>82</v>
      </c>
    </row>
    <row r="2083" spans="1:13" ht="30">
      <c r="A2083" s="39" t="s">
        <v>13</v>
      </c>
      <c r="B2083" s="40">
        <v>1128299</v>
      </c>
      <c r="C2083" s="41">
        <v>44219</v>
      </c>
      <c r="D2083" s="40" t="s">
        <v>30</v>
      </c>
      <c r="E2083" s="40" t="s">
        <v>83</v>
      </c>
      <c r="F2083" s="40" t="s">
        <v>84</v>
      </c>
      <c r="G2083" s="40" t="s">
        <v>19</v>
      </c>
      <c r="H2083" s="42">
        <v>40</v>
      </c>
      <c r="I2083" s="43">
        <v>4250</v>
      </c>
      <c r="J2083" s="43">
        <v>1700000</v>
      </c>
      <c r="K2083" s="43">
        <v>595000</v>
      </c>
      <c r="L2083" s="44">
        <v>0.35</v>
      </c>
      <c r="M2083" s="45" t="s">
        <v>82</v>
      </c>
    </row>
    <row r="2084" spans="1:13" ht="30">
      <c r="A2084" s="32" t="s">
        <v>13</v>
      </c>
      <c r="B2084" s="33">
        <v>1128299</v>
      </c>
      <c r="C2084" s="34">
        <v>44219</v>
      </c>
      <c r="D2084" s="33" t="s">
        <v>30</v>
      </c>
      <c r="E2084" s="33" t="s">
        <v>83</v>
      </c>
      <c r="F2084" s="33" t="s">
        <v>84</v>
      </c>
      <c r="G2084" s="33" t="s">
        <v>20</v>
      </c>
      <c r="H2084" s="35">
        <v>40</v>
      </c>
      <c r="I2084" s="36">
        <v>2750</v>
      </c>
      <c r="J2084" s="36">
        <v>1100000</v>
      </c>
      <c r="K2084" s="36">
        <v>385000</v>
      </c>
      <c r="L2084" s="37">
        <v>0.35</v>
      </c>
      <c r="M2084" s="38" t="s">
        <v>82</v>
      </c>
    </row>
    <row r="2085" spans="1:13">
      <c r="A2085" s="39" t="s">
        <v>13</v>
      </c>
      <c r="B2085" s="40">
        <v>1128299</v>
      </c>
      <c r="C2085" s="41">
        <v>44219</v>
      </c>
      <c r="D2085" s="40" t="s">
        <v>30</v>
      </c>
      <c r="E2085" s="40" t="s">
        <v>83</v>
      </c>
      <c r="F2085" s="40" t="s">
        <v>84</v>
      </c>
      <c r="G2085" s="40" t="s">
        <v>21</v>
      </c>
      <c r="H2085" s="42">
        <v>45.000000000000007</v>
      </c>
      <c r="I2085" s="43">
        <v>2250</v>
      </c>
      <c r="J2085" s="43">
        <v>1012500.0000000001</v>
      </c>
      <c r="K2085" s="43">
        <v>303750</v>
      </c>
      <c r="L2085" s="44">
        <v>0.3</v>
      </c>
      <c r="M2085" s="45" t="s">
        <v>82</v>
      </c>
    </row>
    <row r="2086" spans="1:13">
      <c r="A2086" s="32" t="s">
        <v>13</v>
      </c>
      <c r="B2086" s="33">
        <v>1128299</v>
      </c>
      <c r="C2086" s="34">
        <v>44219</v>
      </c>
      <c r="D2086" s="33" t="s">
        <v>30</v>
      </c>
      <c r="E2086" s="33" t="s">
        <v>83</v>
      </c>
      <c r="F2086" s="33" t="s">
        <v>84</v>
      </c>
      <c r="G2086" s="33" t="s">
        <v>22</v>
      </c>
      <c r="H2086" s="35">
        <v>40</v>
      </c>
      <c r="I2086" s="36">
        <v>4250</v>
      </c>
      <c r="J2086" s="36">
        <v>1700000</v>
      </c>
      <c r="K2086" s="36">
        <v>425000</v>
      </c>
      <c r="L2086" s="37">
        <v>0.25</v>
      </c>
      <c r="M2086" s="38" t="s">
        <v>82</v>
      </c>
    </row>
    <row r="2087" spans="1:13" ht="30">
      <c r="A2087" s="39" t="s">
        <v>13</v>
      </c>
      <c r="B2087" s="40">
        <v>1128299</v>
      </c>
      <c r="C2087" s="41">
        <v>44250</v>
      </c>
      <c r="D2087" s="40" t="s">
        <v>30</v>
      </c>
      <c r="E2087" s="40" t="s">
        <v>83</v>
      </c>
      <c r="F2087" s="40" t="s">
        <v>84</v>
      </c>
      <c r="G2087" s="40" t="s">
        <v>16</v>
      </c>
      <c r="H2087" s="42">
        <v>29.999999999999993</v>
      </c>
      <c r="I2087" s="43">
        <v>4750</v>
      </c>
      <c r="J2087" s="43">
        <v>1424999.9999999998</v>
      </c>
      <c r="K2087" s="43">
        <v>498749.99999999988</v>
      </c>
      <c r="L2087" s="44">
        <v>0.35</v>
      </c>
      <c r="M2087" s="45" t="s">
        <v>82</v>
      </c>
    </row>
    <row r="2088" spans="1:13" ht="30">
      <c r="A2088" s="32" t="s">
        <v>13</v>
      </c>
      <c r="B2088" s="33">
        <v>1128299</v>
      </c>
      <c r="C2088" s="34">
        <v>44250</v>
      </c>
      <c r="D2088" s="33" t="s">
        <v>30</v>
      </c>
      <c r="E2088" s="33" t="s">
        <v>83</v>
      </c>
      <c r="F2088" s="33" t="s">
        <v>84</v>
      </c>
      <c r="G2088" s="33" t="s">
        <v>18</v>
      </c>
      <c r="H2088" s="35">
        <v>40</v>
      </c>
      <c r="I2088" s="36">
        <v>3750</v>
      </c>
      <c r="J2088" s="36">
        <v>1500000</v>
      </c>
      <c r="K2088" s="36">
        <v>600000</v>
      </c>
      <c r="L2088" s="37">
        <v>0.4</v>
      </c>
      <c r="M2088" s="38" t="s">
        <v>82</v>
      </c>
    </row>
    <row r="2089" spans="1:13" ht="30">
      <c r="A2089" s="39" t="s">
        <v>13</v>
      </c>
      <c r="B2089" s="40">
        <v>1128299</v>
      </c>
      <c r="C2089" s="41">
        <v>44250</v>
      </c>
      <c r="D2089" s="40" t="s">
        <v>30</v>
      </c>
      <c r="E2089" s="40" t="s">
        <v>83</v>
      </c>
      <c r="F2089" s="40" t="s">
        <v>84</v>
      </c>
      <c r="G2089" s="40" t="s">
        <v>19</v>
      </c>
      <c r="H2089" s="42">
        <v>40</v>
      </c>
      <c r="I2089" s="43">
        <v>3750</v>
      </c>
      <c r="J2089" s="43">
        <v>1500000</v>
      </c>
      <c r="K2089" s="43">
        <v>525000</v>
      </c>
      <c r="L2089" s="44">
        <v>0.35</v>
      </c>
      <c r="M2089" s="45" t="s">
        <v>82</v>
      </c>
    </row>
    <row r="2090" spans="1:13" ht="30">
      <c r="A2090" s="32" t="s">
        <v>13</v>
      </c>
      <c r="B2090" s="33">
        <v>1128299</v>
      </c>
      <c r="C2090" s="34">
        <v>44250</v>
      </c>
      <c r="D2090" s="33" t="s">
        <v>30</v>
      </c>
      <c r="E2090" s="33" t="s">
        <v>85</v>
      </c>
      <c r="F2090" s="33" t="s">
        <v>86</v>
      </c>
      <c r="G2090" s="33" t="s">
        <v>20</v>
      </c>
      <c r="H2090" s="35">
        <v>40</v>
      </c>
      <c r="I2090" s="36">
        <v>2250</v>
      </c>
      <c r="J2090" s="36">
        <v>900000</v>
      </c>
      <c r="K2090" s="36">
        <v>315000</v>
      </c>
      <c r="L2090" s="37">
        <v>0.35</v>
      </c>
      <c r="M2090" s="38" t="s">
        <v>82</v>
      </c>
    </row>
    <row r="2091" spans="1:13">
      <c r="A2091" s="39" t="s">
        <v>13</v>
      </c>
      <c r="B2091" s="40">
        <v>1128299</v>
      </c>
      <c r="C2091" s="41">
        <v>44250</v>
      </c>
      <c r="D2091" s="40" t="s">
        <v>30</v>
      </c>
      <c r="E2091" s="40" t="s">
        <v>85</v>
      </c>
      <c r="F2091" s="40" t="s">
        <v>86</v>
      </c>
      <c r="G2091" s="40" t="s">
        <v>21</v>
      </c>
      <c r="H2091" s="42">
        <v>45.000000000000007</v>
      </c>
      <c r="I2091" s="43">
        <v>1500</v>
      </c>
      <c r="J2091" s="43">
        <v>675000.00000000012</v>
      </c>
      <c r="K2091" s="43">
        <v>202500.00000000003</v>
      </c>
      <c r="L2091" s="44">
        <v>0.3</v>
      </c>
      <c r="M2091" s="45" t="s">
        <v>82</v>
      </c>
    </row>
    <row r="2092" spans="1:13">
      <c r="A2092" s="32" t="s">
        <v>13</v>
      </c>
      <c r="B2092" s="33">
        <v>1128299</v>
      </c>
      <c r="C2092" s="34">
        <v>44250</v>
      </c>
      <c r="D2092" s="33" t="s">
        <v>30</v>
      </c>
      <c r="E2092" s="33" t="s">
        <v>85</v>
      </c>
      <c r="F2092" s="33" t="s">
        <v>86</v>
      </c>
      <c r="G2092" s="33" t="s">
        <v>22</v>
      </c>
      <c r="H2092" s="35">
        <v>40</v>
      </c>
      <c r="I2092" s="36">
        <v>3500</v>
      </c>
      <c r="J2092" s="36">
        <v>1400000</v>
      </c>
      <c r="K2092" s="36">
        <v>350000</v>
      </c>
      <c r="L2092" s="37">
        <v>0.25</v>
      </c>
      <c r="M2092" s="38" t="s">
        <v>82</v>
      </c>
    </row>
    <row r="2093" spans="1:13" ht="30">
      <c r="A2093" s="39" t="s">
        <v>13</v>
      </c>
      <c r="B2093" s="40">
        <v>1128299</v>
      </c>
      <c r="C2093" s="41">
        <v>44277</v>
      </c>
      <c r="D2093" s="40" t="s">
        <v>30</v>
      </c>
      <c r="E2093" s="40" t="s">
        <v>85</v>
      </c>
      <c r="F2093" s="40" t="s">
        <v>86</v>
      </c>
      <c r="G2093" s="40" t="s">
        <v>16</v>
      </c>
      <c r="H2093" s="42">
        <v>40</v>
      </c>
      <c r="I2093" s="43">
        <v>5000</v>
      </c>
      <c r="J2093" s="43">
        <v>2000000</v>
      </c>
      <c r="K2093" s="43">
        <v>700000</v>
      </c>
      <c r="L2093" s="44">
        <v>0.35</v>
      </c>
      <c r="M2093" s="45" t="s">
        <v>82</v>
      </c>
    </row>
    <row r="2094" spans="1:13" ht="30">
      <c r="A2094" s="32" t="s">
        <v>13</v>
      </c>
      <c r="B2094" s="33">
        <v>1128299</v>
      </c>
      <c r="C2094" s="34">
        <v>44277</v>
      </c>
      <c r="D2094" s="33" t="s">
        <v>30</v>
      </c>
      <c r="E2094" s="33" t="s">
        <v>85</v>
      </c>
      <c r="F2094" s="33" t="s">
        <v>86</v>
      </c>
      <c r="G2094" s="33" t="s">
        <v>18</v>
      </c>
      <c r="H2094" s="35">
        <v>50</v>
      </c>
      <c r="I2094" s="36">
        <v>3500</v>
      </c>
      <c r="J2094" s="36">
        <v>1750000</v>
      </c>
      <c r="K2094" s="36">
        <v>700000</v>
      </c>
      <c r="L2094" s="37">
        <v>0.4</v>
      </c>
      <c r="M2094" s="38" t="s">
        <v>82</v>
      </c>
    </row>
    <row r="2095" spans="1:13" ht="30">
      <c r="A2095" s="39" t="s">
        <v>13</v>
      </c>
      <c r="B2095" s="40">
        <v>1128299</v>
      </c>
      <c r="C2095" s="41">
        <v>44277</v>
      </c>
      <c r="D2095" s="40" t="s">
        <v>30</v>
      </c>
      <c r="E2095" s="40" t="s">
        <v>85</v>
      </c>
      <c r="F2095" s="40" t="s">
        <v>86</v>
      </c>
      <c r="G2095" s="40" t="s">
        <v>19</v>
      </c>
      <c r="H2095" s="42">
        <v>50</v>
      </c>
      <c r="I2095" s="43">
        <v>3500</v>
      </c>
      <c r="J2095" s="43">
        <v>1750000</v>
      </c>
      <c r="K2095" s="43">
        <v>612500</v>
      </c>
      <c r="L2095" s="44">
        <v>0.35</v>
      </c>
      <c r="M2095" s="45" t="s">
        <v>82</v>
      </c>
    </row>
    <row r="2096" spans="1:13" ht="30">
      <c r="A2096" s="32" t="s">
        <v>13</v>
      </c>
      <c r="B2096" s="33">
        <v>1128299</v>
      </c>
      <c r="C2096" s="34">
        <v>44277</v>
      </c>
      <c r="D2096" s="33" t="s">
        <v>30</v>
      </c>
      <c r="E2096" s="33" t="s">
        <v>85</v>
      </c>
      <c r="F2096" s="33" t="s">
        <v>86</v>
      </c>
      <c r="G2096" s="33" t="s">
        <v>20</v>
      </c>
      <c r="H2096" s="35">
        <v>50</v>
      </c>
      <c r="I2096" s="36">
        <v>2250</v>
      </c>
      <c r="J2096" s="36">
        <v>1125000</v>
      </c>
      <c r="K2096" s="36">
        <v>393750</v>
      </c>
      <c r="L2096" s="37">
        <v>0.35</v>
      </c>
      <c r="M2096" s="38" t="s">
        <v>82</v>
      </c>
    </row>
    <row r="2097" spans="1:13">
      <c r="A2097" s="39" t="s">
        <v>13</v>
      </c>
      <c r="B2097" s="40">
        <v>1128299</v>
      </c>
      <c r="C2097" s="41">
        <v>44277</v>
      </c>
      <c r="D2097" s="40" t="s">
        <v>30</v>
      </c>
      <c r="E2097" s="40" t="s">
        <v>85</v>
      </c>
      <c r="F2097" s="40" t="s">
        <v>86</v>
      </c>
      <c r="G2097" s="40" t="s">
        <v>21</v>
      </c>
      <c r="H2097" s="42">
        <v>55.000000000000007</v>
      </c>
      <c r="I2097" s="43">
        <v>1250</v>
      </c>
      <c r="J2097" s="43">
        <v>687500.00000000012</v>
      </c>
      <c r="K2097" s="43">
        <v>206250.00000000003</v>
      </c>
      <c r="L2097" s="44">
        <v>0.3</v>
      </c>
      <c r="M2097" s="45" t="s">
        <v>82</v>
      </c>
    </row>
    <row r="2098" spans="1:13">
      <c r="A2098" s="32" t="s">
        <v>13</v>
      </c>
      <c r="B2098" s="33">
        <v>1128299</v>
      </c>
      <c r="C2098" s="34">
        <v>44277</v>
      </c>
      <c r="D2098" s="33" t="s">
        <v>30</v>
      </c>
      <c r="E2098" s="33" t="s">
        <v>85</v>
      </c>
      <c r="F2098" s="33" t="s">
        <v>86</v>
      </c>
      <c r="G2098" s="33" t="s">
        <v>22</v>
      </c>
      <c r="H2098" s="35">
        <v>50</v>
      </c>
      <c r="I2098" s="36">
        <v>3250</v>
      </c>
      <c r="J2098" s="36">
        <v>1625000</v>
      </c>
      <c r="K2098" s="36">
        <v>406250</v>
      </c>
      <c r="L2098" s="37">
        <v>0.25</v>
      </c>
      <c r="M2098" s="38" t="s">
        <v>82</v>
      </c>
    </row>
    <row r="2099" spans="1:13" ht="30">
      <c r="A2099" s="39" t="s">
        <v>13</v>
      </c>
      <c r="B2099" s="40">
        <v>1128299</v>
      </c>
      <c r="C2099" s="41">
        <v>44309</v>
      </c>
      <c r="D2099" s="40" t="s">
        <v>30</v>
      </c>
      <c r="E2099" s="40" t="s">
        <v>85</v>
      </c>
      <c r="F2099" s="40" t="s">
        <v>86</v>
      </c>
      <c r="G2099" s="40" t="s">
        <v>16</v>
      </c>
      <c r="H2099" s="42">
        <v>50</v>
      </c>
      <c r="I2099" s="43">
        <v>5000</v>
      </c>
      <c r="J2099" s="43">
        <v>2500000</v>
      </c>
      <c r="K2099" s="43">
        <v>875000</v>
      </c>
      <c r="L2099" s="44">
        <v>0.35</v>
      </c>
      <c r="M2099" s="45" t="s">
        <v>82</v>
      </c>
    </row>
    <row r="2100" spans="1:13" ht="30">
      <c r="A2100" s="32" t="s">
        <v>13</v>
      </c>
      <c r="B2100" s="33">
        <v>1128299</v>
      </c>
      <c r="C2100" s="34">
        <v>44309</v>
      </c>
      <c r="D2100" s="33" t="s">
        <v>30</v>
      </c>
      <c r="E2100" s="33" t="s">
        <v>85</v>
      </c>
      <c r="F2100" s="33" t="s">
        <v>86</v>
      </c>
      <c r="G2100" s="33" t="s">
        <v>18</v>
      </c>
      <c r="H2100" s="35">
        <v>55.000000000000007</v>
      </c>
      <c r="I2100" s="36">
        <v>3000</v>
      </c>
      <c r="J2100" s="36">
        <v>1650000.0000000002</v>
      </c>
      <c r="K2100" s="36">
        <v>660000.00000000012</v>
      </c>
      <c r="L2100" s="37">
        <v>0.4</v>
      </c>
      <c r="M2100" s="38" t="s">
        <v>82</v>
      </c>
    </row>
    <row r="2101" spans="1:13" ht="30">
      <c r="A2101" s="39" t="s">
        <v>13</v>
      </c>
      <c r="B2101" s="40">
        <v>1128299</v>
      </c>
      <c r="C2101" s="41">
        <v>44309</v>
      </c>
      <c r="D2101" s="40" t="s">
        <v>30</v>
      </c>
      <c r="E2101" s="40" t="s">
        <v>85</v>
      </c>
      <c r="F2101" s="40" t="s">
        <v>86</v>
      </c>
      <c r="G2101" s="40" t="s">
        <v>19</v>
      </c>
      <c r="H2101" s="42">
        <v>55.000000000000007</v>
      </c>
      <c r="I2101" s="43">
        <v>3500</v>
      </c>
      <c r="J2101" s="43">
        <v>1925000.0000000002</v>
      </c>
      <c r="K2101" s="43">
        <v>673750</v>
      </c>
      <c r="L2101" s="44">
        <v>0.35</v>
      </c>
      <c r="M2101" s="45" t="s">
        <v>82</v>
      </c>
    </row>
    <row r="2102" spans="1:13" ht="30">
      <c r="A2102" s="32" t="s">
        <v>13</v>
      </c>
      <c r="B2102" s="33">
        <v>1128299</v>
      </c>
      <c r="C2102" s="34">
        <v>44309</v>
      </c>
      <c r="D2102" s="33" t="s">
        <v>30</v>
      </c>
      <c r="E2102" s="33" t="s">
        <v>85</v>
      </c>
      <c r="F2102" s="33" t="s">
        <v>86</v>
      </c>
      <c r="G2102" s="33" t="s">
        <v>20</v>
      </c>
      <c r="H2102" s="35">
        <v>50</v>
      </c>
      <c r="I2102" s="36">
        <v>2500</v>
      </c>
      <c r="J2102" s="36">
        <v>1250000</v>
      </c>
      <c r="K2102" s="36">
        <v>437500</v>
      </c>
      <c r="L2102" s="37">
        <v>0.35</v>
      </c>
      <c r="M2102" s="38" t="s">
        <v>82</v>
      </c>
    </row>
    <row r="2103" spans="1:13">
      <c r="A2103" s="39" t="s">
        <v>13</v>
      </c>
      <c r="B2103" s="40">
        <v>1128299</v>
      </c>
      <c r="C2103" s="41">
        <v>44309</v>
      </c>
      <c r="D2103" s="40" t="s">
        <v>30</v>
      </c>
      <c r="E2103" s="40" t="s">
        <v>85</v>
      </c>
      <c r="F2103" s="40" t="s">
        <v>86</v>
      </c>
      <c r="G2103" s="40" t="s">
        <v>21</v>
      </c>
      <c r="H2103" s="42">
        <v>55.000000000000007</v>
      </c>
      <c r="I2103" s="43">
        <v>1500</v>
      </c>
      <c r="J2103" s="43">
        <v>825000.00000000012</v>
      </c>
      <c r="K2103" s="43">
        <v>247500.00000000003</v>
      </c>
      <c r="L2103" s="44">
        <v>0.3</v>
      </c>
      <c r="M2103" s="45" t="s">
        <v>82</v>
      </c>
    </row>
    <row r="2104" spans="1:13">
      <c r="A2104" s="32" t="s">
        <v>13</v>
      </c>
      <c r="B2104" s="33">
        <v>1128299</v>
      </c>
      <c r="C2104" s="34">
        <v>44309</v>
      </c>
      <c r="D2104" s="33" t="s">
        <v>30</v>
      </c>
      <c r="E2104" s="33" t="s">
        <v>85</v>
      </c>
      <c r="F2104" s="33" t="s">
        <v>86</v>
      </c>
      <c r="G2104" s="33" t="s">
        <v>22</v>
      </c>
      <c r="H2104" s="35">
        <v>70</v>
      </c>
      <c r="I2104" s="36">
        <v>3250</v>
      </c>
      <c r="J2104" s="36">
        <v>2275000</v>
      </c>
      <c r="K2104" s="36">
        <v>568750</v>
      </c>
      <c r="L2104" s="37">
        <v>0.25</v>
      </c>
      <c r="M2104" s="38" t="s">
        <v>82</v>
      </c>
    </row>
    <row r="2105" spans="1:13" ht="30">
      <c r="A2105" s="39" t="s">
        <v>13</v>
      </c>
      <c r="B2105" s="40">
        <v>1128299</v>
      </c>
      <c r="C2105" s="41">
        <v>44340</v>
      </c>
      <c r="D2105" s="40" t="s">
        <v>30</v>
      </c>
      <c r="E2105" s="40" t="s">
        <v>85</v>
      </c>
      <c r="F2105" s="40" t="s">
        <v>86</v>
      </c>
      <c r="G2105" s="40" t="s">
        <v>16</v>
      </c>
      <c r="H2105" s="42">
        <v>50</v>
      </c>
      <c r="I2105" s="43">
        <v>5250</v>
      </c>
      <c r="J2105" s="43">
        <v>2625000</v>
      </c>
      <c r="K2105" s="43">
        <v>918749.99999999988</v>
      </c>
      <c r="L2105" s="44">
        <v>0.35</v>
      </c>
      <c r="M2105" s="45" t="s">
        <v>82</v>
      </c>
    </row>
    <row r="2106" spans="1:13" ht="30">
      <c r="A2106" s="32" t="s">
        <v>13</v>
      </c>
      <c r="B2106" s="33">
        <v>1128299</v>
      </c>
      <c r="C2106" s="34">
        <v>44340</v>
      </c>
      <c r="D2106" s="33" t="s">
        <v>30</v>
      </c>
      <c r="E2106" s="33" t="s">
        <v>85</v>
      </c>
      <c r="F2106" s="33" t="s">
        <v>86</v>
      </c>
      <c r="G2106" s="33" t="s">
        <v>18</v>
      </c>
      <c r="H2106" s="35">
        <v>55.000000000000007</v>
      </c>
      <c r="I2106" s="36">
        <v>3750</v>
      </c>
      <c r="J2106" s="36">
        <v>2062500.0000000002</v>
      </c>
      <c r="K2106" s="36">
        <v>825000.00000000012</v>
      </c>
      <c r="L2106" s="37">
        <v>0.4</v>
      </c>
      <c r="M2106" s="38" t="s">
        <v>82</v>
      </c>
    </row>
    <row r="2107" spans="1:13" ht="30">
      <c r="A2107" s="39" t="s">
        <v>13</v>
      </c>
      <c r="B2107" s="40">
        <v>1128299</v>
      </c>
      <c r="C2107" s="41">
        <v>44340</v>
      </c>
      <c r="D2107" s="40" t="s">
        <v>30</v>
      </c>
      <c r="E2107" s="40" t="s">
        <v>85</v>
      </c>
      <c r="F2107" s="40" t="s">
        <v>86</v>
      </c>
      <c r="G2107" s="40" t="s">
        <v>19</v>
      </c>
      <c r="H2107" s="42">
        <v>55.000000000000007</v>
      </c>
      <c r="I2107" s="43">
        <v>4000</v>
      </c>
      <c r="J2107" s="43">
        <v>2200000.0000000005</v>
      </c>
      <c r="K2107" s="43">
        <v>770000.00000000012</v>
      </c>
      <c r="L2107" s="44">
        <v>0.35</v>
      </c>
      <c r="M2107" s="45" t="s">
        <v>82</v>
      </c>
    </row>
    <row r="2108" spans="1:13" ht="30">
      <c r="A2108" s="32" t="s">
        <v>13</v>
      </c>
      <c r="B2108" s="33">
        <v>1128299</v>
      </c>
      <c r="C2108" s="34">
        <v>44340</v>
      </c>
      <c r="D2108" s="33" t="s">
        <v>30</v>
      </c>
      <c r="E2108" s="33" t="s">
        <v>85</v>
      </c>
      <c r="F2108" s="33" t="s">
        <v>86</v>
      </c>
      <c r="G2108" s="33" t="s">
        <v>20</v>
      </c>
      <c r="H2108" s="35">
        <v>50</v>
      </c>
      <c r="I2108" s="36">
        <v>3000</v>
      </c>
      <c r="J2108" s="36">
        <v>1500000</v>
      </c>
      <c r="K2108" s="36">
        <v>525000</v>
      </c>
      <c r="L2108" s="37">
        <v>0.35</v>
      </c>
      <c r="M2108" s="38" t="s">
        <v>82</v>
      </c>
    </row>
    <row r="2109" spans="1:13">
      <c r="A2109" s="39" t="s">
        <v>13</v>
      </c>
      <c r="B2109" s="40">
        <v>1128299</v>
      </c>
      <c r="C2109" s="41">
        <v>44340</v>
      </c>
      <c r="D2109" s="40" t="s">
        <v>30</v>
      </c>
      <c r="E2109" s="40" t="s">
        <v>85</v>
      </c>
      <c r="F2109" s="40" t="s">
        <v>86</v>
      </c>
      <c r="G2109" s="40" t="s">
        <v>21</v>
      </c>
      <c r="H2109" s="42">
        <v>55.000000000000007</v>
      </c>
      <c r="I2109" s="43">
        <v>2000</v>
      </c>
      <c r="J2109" s="43">
        <v>1100000.0000000002</v>
      </c>
      <c r="K2109" s="43">
        <v>330000.00000000006</v>
      </c>
      <c r="L2109" s="44">
        <v>0.3</v>
      </c>
      <c r="M2109" s="45" t="s">
        <v>82</v>
      </c>
    </row>
    <row r="2110" spans="1:13">
      <c r="A2110" s="32" t="s">
        <v>13</v>
      </c>
      <c r="B2110" s="33">
        <v>1128299</v>
      </c>
      <c r="C2110" s="34">
        <v>44340</v>
      </c>
      <c r="D2110" s="33" t="s">
        <v>30</v>
      </c>
      <c r="E2110" s="33" t="s">
        <v>85</v>
      </c>
      <c r="F2110" s="33" t="s">
        <v>86</v>
      </c>
      <c r="G2110" s="33" t="s">
        <v>22</v>
      </c>
      <c r="H2110" s="35">
        <v>70</v>
      </c>
      <c r="I2110" s="36">
        <v>3750</v>
      </c>
      <c r="J2110" s="36">
        <v>2625000</v>
      </c>
      <c r="K2110" s="36">
        <v>656250</v>
      </c>
      <c r="L2110" s="37">
        <v>0.25</v>
      </c>
      <c r="M2110" s="38" t="s">
        <v>82</v>
      </c>
    </row>
    <row r="2111" spans="1:13" ht="30">
      <c r="A2111" s="39" t="s">
        <v>13</v>
      </c>
      <c r="B2111" s="40">
        <v>1128299</v>
      </c>
      <c r="C2111" s="41">
        <v>44370</v>
      </c>
      <c r="D2111" s="40" t="s">
        <v>30</v>
      </c>
      <c r="E2111" s="40" t="s">
        <v>85</v>
      </c>
      <c r="F2111" s="40" t="s">
        <v>86</v>
      </c>
      <c r="G2111" s="40" t="s">
        <v>16</v>
      </c>
      <c r="H2111" s="42">
        <v>50</v>
      </c>
      <c r="I2111" s="43">
        <v>6250</v>
      </c>
      <c r="J2111" s="43">
        <v>3125000</v>
      </c>
      <c r="K2111" s="43">
        <v>1093750</v>
      </c>
      <c r="L2111" s="44">
        <v>0.35</v>
      </c>
      <c r="M2111" s="45" t="s">
        <v>82</v>
      </c>
    </row>
    <row r="2112" spans="1:13" ht="30">
      <c r="A2112" s="32" t="s">
        <v>13</v>
      </c>
      <c r="B2112" s="33">
        <v>1128299</v>
      </c>
      <c r="C2112" s="34">
        <v>44370</v>
      </c>
      <c r="D2112" s="33" t="s">
        <v>30</v>
      </c>
      <c r="E2112" s="33" t="s">
        <v>85</v>
      </c>
      <c r="F2112" s="33" t="s">
        <v>86</v>
      </c>
      <c r="G2112" s="33" t="s">
        <v>18</v>
      </c>
      <c r="H2112" s="35">
        <v>55.000000000000007</v>
      </c>
      <c r="I2112" s="36">
        <v>4750</v>
      </c>
      <c r="J2112" s="36">
        <v>2612500.0000000005</v>
      </c>
      <c r="K2112" s="36">
        <v>1045000.0000000002</v>
      </c>
      <c r="L2112" s="37">
        <v>0.4</v>
      </c>
      <c r="M2112" s="38" t="s">
        <v>82</v>
      </c>
    </row>
    <row r="2113" spans="1:13" ht="30">
      <c r="A2113" s="39" t="s">
        <v>13</v>
      </c>
      <c r="B2113" s="40">
        <v>1128299</v>
      </c>
      <c r="C2113" s="41">
        <v>44370</v>
      </c>
      <c r="D2113" s="40" t="s">
        <v>30</v>
      </c>
      <c r="E2113" s="40" t="s">
        <v>85</v>
      </c>
      <c r="F2113" s="40" t="s">
        <v>86</v>
      </c>
      <c r="G2113" s="40" t="s">
        <v>19</v>
      </c>
      <c r="H2113" s="42">
        <v>55.000000000000007</v>
      </c>
      <c r="I2113" s="43">
        <v>4750</v>
      </c>
      <c r="J2113" s="43">
        <v>2612500.0000000005</v>
      </c>
      <c r="K2113" s="43">
        <v>914375.00000000012</v>
      </c>
      <c r="L2113" s="44">
        <v>0.35</v>
      </c>
      <c r="M2113" s="45" t="s">
        <v>82</v>
      </c>
    </row>
    <row r="2114" spans="1:13" ht="30">
      <c r="A2114" s="32" t="s">
        <v>13</v>
      </c>
      <c r="B2114" s="33">
        <v>1128299</v>
      </c>
      <c r="C2114" s="34">
        <v>44370</v>
      </c>
      <c r="D2114" s="33" t="s">
        <v>30</v>
      </c>
      <c r="E2114" s="33" t="s">
        <v>85</v>
      </c>
      <c r="F2114" s="33" t="s">
        <v>86</v>
      </c>
      <c r="G2114" s="33" t="s">
        <v>20</v>
      </c>
      <c r="H2114" s="35">
        <v>50</v>
      </c>
      <c r="I2114" s="36">
        <v>3500</v>
      </c>
      <c r="J2114" s="36">
        <v>1750000</v>
      </c>
      <c r="K2114" s="36">
        <v>612500</v>
      </c>
      <c r="L2114" s="37">
        <v>0.35</v>
      </c>
      <c r="M2114" s="38" t="s">
        <v>82</v>
      </c>
    </row>
    <row r="2115" spans="1:13">
      <c r="A2115" s="39" t="s">
        <v>13</v>
      </c>
      <c r="B2115" s="40">
        <v>1128299</v>
      </c>
      <c r="C2115" s="41">
        <v>44370</v>
      </c>
      <c r="D2115" s="40" t="s">
        <v>30</v>
      </c>
      <c r="E2115" s="40" t="s">
        <v>85</v>
      </c>
      <c r="F2115" s="40" t="s">
        <v>86</v>
      </c>
      <c r="G2115" s="40" t="s">
        <v>21</v>
      </c>
      <c r="H2115" s="42">
        <v>55.000000000000007</v>
      </c>
      <c r="I2115" s="43">
        <v>2250</v>
      </c>
      <c r="J2115" s="43">
        <v>1237500.0000000002</v>
      </c>
      <c r="K2115" s="43">
        <v>371250.00000000006</v>
      </c>
      <c r="L2115" s="44">
        <v>0.3</v>
      </c>
      <c r="M2115" s="45" t="s">
        <v>82</v>
      </c>
    </row>
    <row r="2116" spans="1:13">
      <c r="A2116" s="32" t="s">
        <v>13</v>
      </c>
      <c r="B2116" s="33">
        <v>1128299</v>
      </c>
      <c r="C2116" s="34">
        <v>44370</v>
      </c>
      <c r="D2116" s="33" t="s">
        <v>30</v>
      </c>
      <c r="E2116" s="33" t="s">
        <v>85</v>
      </c>
      <c r="F2116" s="33" t="s">
        <v>86</v>
      </c>
      <c r="G2116" s="33" t="s">
        <v>22</v>
      </c>
      <c r="H2116" s="35">
        <v>70</v>
      </c>
      <c r="I2116" s="36">
        <v>5250</v>
      </c>
      <c r="J2116" s="36">
        <v>3675000</v>
      </c>
      <c r="K2116" s="36">
        <v>918750</v>
      </c>
      <c r="L2116" s="37">
        <v>0.25</v>
      </c>
      <c r="M2116" s="38" t="s">
        <v>82</v>
      </c>
    </row>
    <row r="2117" spans="1:13" ht="30">
      <c r="A2117" s="39" t="s">
        <v>13</v>
      </c>
      <c r="B2117" s="40">
        <v>1128299</v>
      </c>
      <c r="C2117" s="41">
        <v>44399</v>
      </c>
      <c r="D2117" s="40" t="s">
        <v>30</v>
      </c>
      <c r="E2117" s="40" t="s">
        <v>85</v>
      </c>
      <c r="F2117" s="40" t="s">
        <v>86</v>
      </c>
      <c r="G2117" s="40" t="s">
        <v>16</v>
      </c>
      <c r="H2117" s="42">
        <v>50</v>
      </c>
      <c r="I2117" s="43">
        <v>6750</v>
      </c>
      <c r="J2117" s="43">
        <v>3375000</v>
      </c>
      <c r="K2117" s="43">
        <v>1181250</v>
      </c>
      <c r="L2117" s="44">
        <v>0.35</v>
      </c>
      <c r="M2117" s="45" t="s">
        <v>82</v>
      </c>
    </row>
    <row r="2118" spans="1:13" ht="30">
      <c r="A2118" s="32" t="s">
        <v>13</v>
      </c>
      <c r="B2118" s="33">
        <v>1128299</v>
      </c>
      <c r="C2118" s="34">
        <v>44399</v>
      </c>
      <c r="D2118" s="33" t="s">
        <v>30</v>
      </c>
      <c r="E2118" s="33" t="s">
        <v>85</v>
      </c>
      <c r="F2118" s="33" t="s">
        <v>86</v>
      </c>
      <c r="G2118" s="33" t="s">
        <v>18</v>
      </c>
      <c r="H2118" s="35">
        <v>55.000000000000007</v>
      </c>
      <c r="I2118" s="36">
        <v>5250</v>
      </c>
      <c r="J2118" s="36">
        <v>2887500.0000000005</v>
      </c>
      <c r="K2118" s="36">
        <v>1155000.0000000002</v>
      </c>
      <c r="L2118" s="37">
        <v>0.4</v>
      </c>
      <c r="M2118" s="38" t="s">
        <v>82</v>
      </c>
    </row>
    <row r="2119" spans="1:13" ht="30">
      <c r="A2119" s="39" t="s">
        <v>13</v>
      </c>
      <c r="B2119" s="40">
        <v>1128299</v>
      </c>
      <c r="C2119" s="41">
        <v>44399</v>
      </c>
      <c r="D2119" s="40" t="s">
        <v>30</v>
      </c>
      <c r="E2119" s="40" t="s">
        <v>85</v>
      </c>
      <c r="F2119" s="40" t="s">
        <v>86</v>
      </c>
      <c r="G2119" s="40" t="s">
        <v>19</v>
      </c>
      <c r="H2119" s="42">
        <v>55.000000000000007</v>
      </c>
      <c r="I2119" s="43">
        <v>4750</v>
      </c>
      <c r="J2119" s="43">
        <v>2612500.0000000005</v>
      </c>
      <c r="K2119" s="43">
        <v>914375.00000000012</v>
      </c>
      <c r="L2119" s="44">
        <v>0.35</v>
      </c>
      <c r="M2119" s="45" t="s">
        <v>82</v>
      </c>
    </row>
    <row r="2120" spans="1:13" ht="30">
      <c r="A2120" s="32" t="s">
        <v>13</v>
      </c>
      <c r="B2120" s="33">
        <v>1128299</v>
      </c>
      <c r="C2120" s="34">
        <v>44399</v>
      </c>
      <c r="D2120" s="33" t="s">
        <v>30</v>
      </c>
      <c r="E2120" s="33" t="s">
        <v>85</v>
      </c>
      <c r="F2120" s="33" t="s">
        <v>86</v>
      </c>
      <c r="G2120" s="33" t="s">
        <v>20</v>
      </c>
      <c r="H2120" s="35">
        <v>50</v>
      </c>
      <c r="I2120" s="36">
        <v>3750</v>
      </c>
      <c r="J2120" s="36">
        <v>1875000</v>
      </c>
      <c r="K2120" s="36">
        <v>656250</v>
      </c>
      <c r="L2120" s="37">
        <v>0.35</v>
      </c>
      <c r="M2120" s="38" t="s">
        <v>82</v>
      </c>
    </row>
    <row r="2121" spans="1:13">
      <c r="A2121" s="39" t="s">
        <v>13</v>
      </c>
      <c r="B2121" s="40">
        <v>1128299</v>
      </c>
      <c r="C2121" s="41">
        <v>44399</v>
      </c>
      <c r="D2121" s="40" t="s">
        <v>30</v>
      </c>
      <c r="E2121" s="40" t="s">
        <v>85</v>
      </c>
      <c r="F2121" s="40" t="s">
        <v>86</v>
      </c>
      <c r="G2121" s="40" t="s">
        <v>21</v>
      </c>
      <c r="H2121" s="42">
        <v>55.000000000000007</v>
      </c>
      <c r="I2121" s="43">
        <v>4250</v>
      </c>
      <c r="J2121" s="43">
        <v>2337500.0000000005</v>
      </c>
      <c r="K2121" s="43">
        <v>701250.00000000012</v>
      </c>
      <c r="L2121" s="44">
        <v>0.3</v>
      </c>
      <c r="M2121" s="45" t="s">
        <v>82</v>
      </c>
    </row>
    <row r="2122" spans="1:13">
      <c r="A2122" s="32" t="s">
        <v>13</v>
      </c>
      <c r="B2122" s="33">
        <v>1128299</v>
      </c>
      <c r="C2122" s="34">
        <v>44399</v>
      </c>
      <c r="D2122" s="33" t="s">
        <v>30</v>
      </c>
      <c r="E2122" s="33" t="s">
        <v>85</v>
      </c>
      <c r="F2122" s="33" t="s">
        <v>86</v>
      </c>
      <c r="G2122" s="33" t="s">
        <v>22</v>
      </c>
      <c r="H2122" s="35">
        <v>70</v>
      </c>
      <c r="I2122" s="36">
        <v>4250</v>
      </c>
      <c r="J2122" s="36">
        <v>2975000</v>
      </c>
      <c r="K2122" s="36">
        <v>743750</v>
      </c>
      <c r="L2122" s="37">
        <v>0.25</v>
      </c>
      <c r="M2122" s="38" t="s">
        <v>82</v>
      </c>
    </row>
    <row r="2123" spans="1:13" ht="30">
      <c r="A2123" s="39" t="s">
        <v>13</v>
      </c>
      <c r="B2123" s="40">
        <v>1128299</v>
      </c>
      <c r="C2123" s="41">
        <v>44431</v>
      </c>
      <c r="D2123" s="40" t="s">
        <v>30</v>
      </c>
      <c r="E2123" s="40" t="s">
        <v>85</v>
      </c>
      <c r="F2123" s="40" t="s">
        <v>86</v>
      </c>
      <c r="G2123" s="40" t="s">
        <v>16</v>
      </c>
      <c r="H2123" s="42">
        <v>55.000000000000007</v>
      </c>
      <c r="I2123" s="43">
        <v>6250</v>
      </c>
      <c r="J2123" s="43">
        <v>3437500.0000000005</v>
      </c>
      <c r="K2123" s="43">
        <v>1203125</v>
      </c>
      <c r="L2123" s="44">
        <v>0.35</v>
      </c>
      <c r="M2123" s="45" t="s">
        <v>82</v>
      </c>
    </row>
    <row r="2124" spans="1:13" ht="30">
      <c r="A2124" s="32" t="s">
        <v>13</v>
      </c>
      <c r="B2124" s="33">
        <v>1128299</v>
      </c>
      <c r="C2124" s="34">
        <v>44431</v>
      </c>
      <c r="D2124" s="33" t="s">
        <v>30</v>
      </c>
      <c r="E2124" s="33" t="s">
        <v>85</v>
      </c>
      <c r="F2124" s="33" t="s">
        <v>86</v>
      </c>
      <c r="G2124" s="33" t="s">
        <v>18</v>
      </c>
      <c r="H2124" s="35">
        <v>60.000000000000007</v>
      </c>
      <c r="I2124" s="36">
        <v>5750</v>
      </c>
      <c r="J2124" s="36">
        <v>3450000.0000000005</v>
      </c>
      <c r="K2124" s="36">
        <v>1380000.0000000002</v>
      </c>
      <c r="L2124" s="37">
        <v>0.4</v>
      </c>
      <c r="M2124" s="38" t="s">
        <v>82</v>
      </c>
    </row>
    <row r="2125" spans="1:13" ht="30">
      <c r="A2125" s="39" t="s">
        <v>13</v>
      </c>
      <c r="B2125" s="40">
        <v>1128299</v>
      </c>
      <c r="C2125" s="41">
        <v>44431</v>
      </c>
      <c r="D2125" s="40" t="s">
        <v>30</v>
      </c>
      <c r="E2125" s="40" t="s">
        <v>85</v>
      </c>
      <c r="F2125" s="40" t="s">
        <v>86</v>
      </c>
      <c r="G2125" s="40" t="s">
        <v>19</v>
      </c>
      <c r="H2125" s="42">
        <v>55.000000000000007</v>
      </c>
      <c r="I2125" s="43">
        <v>4500</v>
      </c>
      <c r="J2125" s="43">
        <v>2475000.0000000005</v>
      </c>
      <c r="K2125" s="43">
        <v>866250.00000000012</v>
      </c>
      <c r="L2125" s="44">
        <v>0.35</v>
      </c>
      <c r="M2125" s="45" t="s">
        <v>82</v>
      </c>
    </row>
    <row r="2126" spans="1:13" ht="30">
      <c r="A2126" s="32" t="s">
        <v>13</v>
      </c>
      <c r="B2126" s="33">
        <v>1128299</v>
      </c>
      <c r="C2126" s="34">
        <v>44431</v>
      </c>
      <c r="D2126" s="33" t="s">
        <v>30</v>
      </c>
      <c r="E2126" s="33" t="s">
        <v>85</v>
      </c>
      <c r="F2126" s="33" t="s">
        <v>86</v>
      </c>
      <c r="G2126" s="33" t="s">
        <v>20</v>
      </c>
      <c r="H2126" s="35">
        <v>55.000000000000007</v>
      </c>
      <c r="I2126" s="36">
        <v>4000</v>
      </c>
      <c r="J2126" s="36">
        <v>2200000.0000000005</v>
      </c>
      <c r="K2126" s="36">
        <v>770000.00000000012</v>
      </c>
      <c r="L2126" s="37">
        <v>0.35</v>
      </c>
      <c r="M2126" s="38" t="s">
        <v>82</v>
      </c>
    </row>
    <row r="2127" spans="1:13">
      <c r="A2127" s="39" t="s">
        <v>13</v>
      </c>
      <c r="B2127" s="40">
        <v>1128299</v>
      </c>
      <c r="C2127" s="41">
        <v>44431</v>
      </c>
      <c r="D2127" s="40" t="s">
        <v>30</v>
      </c>
      <c r="E2127" s="40" t="s">
        <v>85</v>
      </c>
      <c r="F2127" s="40" t="s">
        <v>86</v>
      </c>
      <c r="G2127" s="40" t="s">
        <v>21</v>
      </c>
      <c r="H2127" s="42">
        <v>65</v>
      </c>
      <c r="I2127" s="43">
        <v>4000</v>
      </c>
      <c r="J2127" s="43">
        <v>2600000</v>
      </c>
      <c r="K2127" s="43">
        <v>780000</v>
      </c>
      <c r="L2127" s="44">
        <v>0.3</v>
      </c>
      <c r="M2127" s="45" t="s">
        <v>82</v>
      </c>
    </row>
    <row r="2128" spans="1:13">
      <c r="A2128" s="32" t="s">
        <v>13</v>
      </c>
      <c r="B2128" s="33">
        <v>1128299</v>
      </c>
      <c r="C2128" s="34">
        <v>44431</v>
      </c>
      <c r="D2128" s="33" t="s">
        <v>30</v>
      </c>
      <c r="E2128" s="33" t="s">
        <v>85</v>
      </c>
      <c r="F2128" s="33" t="s">
        <v>86</v>
      </c>
      <c r="G2128" s="33" t="s">
        <v>22</v>
      </c>
      <c r="H2128" s="35">
        <v>70</v>
      </c>
      <c r="I2128" s="36">
        <v>3750</v>
      </c>
      <c r="J2128" s="36">
        <v>2625000</v>
      </c>
      <c r="K2128" s="36">
        <v>656250</v>
      </c>
      <c r="L2128" s="37">
        <v>0.25</v>
      </c>
      <c r="M2128" s="38" t="s">
        <v>82</v>
      </c>
    </row>
    <row r="2129" spans="1:13" ht="30">
      <c r="A2129" s="39" t="s">
        <v>13</v>
      </c>
      <c r="B2129" s="40">
        <v>1128299</v>
      </c>
      <c r="C2129" s="41">
        <v>44463</v>
      </c>
      <c r="D2129" s="40" t="s">
        <v>30</v>
      </c>
      <c r="E2129" s="40" t="s">
        <v>85</v>
      </c>
      <c r="F2129" s="40" t="s">
        <v>86</v>
      </c>
      <c r="G2129" s="40" t="s">
        <v>16</v>
      </c>
      <c r="H2129" s="42">
        <v>45.000000000000007</v>
      </c>
      <c r="I2129" s="43">
        <v>5750</v>
      </c>
      <c r="J2129" s="43">
        <v>2587500.0000000005</v>
      </c>
      <c r="K2129" s="43">
        <v>905625.00000000012</v>
      </c>
      <c r="L2129" s="44">
        <v>0.35</v>
      </c>
      <c r="M2129" s="45" t="s">
        <v>82</v>
      </c>
    </row>
    <row r="2130" spans="1:13" ht="30">
      <c r="A2130" s="32" t="s">
        <v>13</v>
      </c>
      <c r="B2130" s="33">
        <v>1128299</v>
      </c>
      <c r="C2130" s="34">
        <v>44463</v>
      </c>
      <c r="D2130" s="33" t="s">
        <v>30</v>
      </c>
      <c r="E2130" s="33" t="s">
        <v>85</v>
      </c>
      <c r="F2130" s="33" t="s">
        <v>86</v>
      </c>
      <c r="G2130" s="33" t="s">
        <v>18</v>
      </c>
      <c r="H2130" s="35">
        <v>50.000000000000014</v>
      </c>
      <c r="I2130" s="36">
        <v>5750</v>
      </c>
      <c r="J2130" s="36">
        <v>2875000.0000000005</v>
      </c>
      <c r="K2130" s="36">
        <v>1150000.0000000002</v>
      </c>
      <c r="L2130" s="37">
        <v>0.4</v>
      </c>
      <c r="M2130" s="38" t="s">
        <v>82</v>
      </c>
    </row>
    <row r="2131" spans="1:13" ht="30">
      <c r="A2131" s="39" t="s">
        <v>13</v>
      </c>
      <c r="B2131" s="40">
        <v>1128299</v>
      </c>
      <c r="C2131" s="41">
        <v>44463</v>
      </c>
      <c r="D2131" s="40" t="s">
        <v>30</v>
      </c>
      <c r="E2131" s="40" t="s">
        <v>85</v>
      </c>
      <c r="F2131" s="40" t="s">
        <v>86</v>
      </c>
      <c r="G2131" s="40" t="s">
        <v>19</v>
      </c>
      <c r="H2131" s="42">
        <v>45.000000000000007</v>
      </c>
      <c r="I2131" s="43">
        <v>4250</v>
      </c>
      <c r="J2131" s="43">
        <v>1912500.0000000002</v>
      </c>
      <c r="K2131" s="43">
        <v>669375</v>
      </c>
      <c r="L2131" s="44">
        <v>0.35</v>
      </c>
      <c r="M2131" s="45" t="s">
        <v>82</v>
      </c>
    </row>
    <row r="2132" spans="1:13" ht="30">
      <c r="A2132" s="32" t="s">
        <v>13</v>
      </c>
      <c r="B2132" s="33">
        <v>1128299</v>
      </c>
      <c r="C2132" s="34">
        <v>44463</v>
      </c>
      <c r="D2132" s="33" t="s">
        <v>30</v>
      </c>
      <c r="E2132" s="33" t="s">
        <v>85</v>
      </c>
      <c r="F2132" s="33" t="s">
        <v>86</v>
      </c>
      <c r="G2132" s="33" t="s">
        <v>20</v>
      </c>
      <c r="H2132" s="35">
        <v>45.000000000000007</v>
      </c>
      <c r="I2132" s="36">
        <v>3750</v>
      </c>
      <c r="J2132" s="36">
        <v>1687500.0000000002</v>
      </c>
      <c r="K2132" s="36">
        <v>590625</v>
      </c>
      <c r="L2132" s="37">
        <v>0.35</v>
      </c>
      <c r="M2132" s="38" t="s">
        <v>82</v>
      </c>
    </row>
    <row r="2133" spans="1:13">
      <c r="A2133" s="39" t="s">
        <v>13</v>
      </c>
      <c r="B2133" s="40">
        <v>1128299</v>
      </c>
      <c r="C2133" s="41">
        <v>44463</v>
      </c>
      <c r="D2133" s="40" t="s">
        <v>30</v>
      </c>
      <c r="E2133" s="40" t="s">
        <v>85</v>
      </c>
      <c r="F2133" s="40" t="s">
        <v>86</v>
      </c>
      <c r="G2133" s="40" t="s">
        <v>21</v>
      </c>
      <c r="H2133" s="42">
        <v>55.000000000000007</v>
      </c>
      <c r="I2133" s="43">
        <v>3750</v>
      </c>
      <c r="J2133" s="43">
        <v>2062500.0000000002</v>
      </c>
      <c r="K2133" s="43">
        <v>618750</v>
      </c>
      <c r="L2133" s="44">
        <v>0.3</v>
      </c>
      <c r="M2133" s="45" t="s">
        <v>82</v>
      </c>
    </row>
    <row r="2134" spans="1:13">
      <c r="A2134" s="32" t="s">
        <v>13</v>
      </c>
      <c r="B2134" s="33">
        <v>1128299</v>
      </c>
      <c r="C2134" s="34">
        <v>44463</v>
      </c>
      <c r="D2134" s="33" t="s">
        <v>30</v>
      </c>
      <c r="E2134" s="33" t="s">
        <v>85</v>
      </c>
      <c r="F2134" s="33" t="s">
        <v>86</v>
      </c>
      <c r="G2134" s="33" t="s">
        <v>22</v>
      </c>
      <c r="H2134" s="35">
        <v>60.000000000000007</v>
      </c>
      <c r="I2134" s="36">
        <v>4250</v>
      </c>
      <c r="J2134" s="36">
        <v>2550000.0000000005</v>
      </c>
      <c r="K2134" s="36">
        <v>637500.00000000012</v>
      </c>
      <c r="L2134" s="37">
        <v>0.25</v>
      </c>
      <c r="M2134" s="38" t="s">
        <v>82</v>
      </c>
    </row>
    <row r="2135" spans="1:13" ht="30">
      <c r="A2135" s="39" t="s">
        <v>13</v>
      </c>
      <c r="B2135" s="40">
        <v>1128299</v>
      </c>
      <c r="C2135" s="41">
        <v>44492</v>
      </c>
      <c r="D2135" s="40" t="s">
        <v>30</v>
      </c>
      <c r="E2135" s="40" t="s">
        <v>85</v>
      </c>
      <c r="F2135" s="40" t="s">
        <v>86</v>
      </c>
      <c r="G2135" s="40" t="s">
        <v>16</v>
      </c>
      <c r="H2135" s="42">
        <v>45.000000000000007</v>
      </c>
      <c r="I2135" s="43">
        <v>5000</v>
      </c>
      <c r="J2135" s="43">
        <v>2250000.0000000005</v>
      </c>
      <c r="K2135" s="43">
        <v>787500.00000000012</v>
      </c>
      <c r="L2135" s="44">
        <v>0.35</v>
      </c>
      <c r="M2135" s="45" t="s">
        <v>82</v>
      </c>
    </row>
    <row r="2136" spans="1:13" ht="30">
      <c r="A2136" s="32" t="s">
        <v>13</v>
      </c>
      <c r="B2136" s="33">
        <v>1128299</v>
      </c>
      <c r="C2136" s="34">
        <v>44492</v>
      </c>
      <c r="D2136" s="33" t="s">
        <v>30</v>
      </c>
      <c r="E2136" s="33" t="s">
        <v>85</v>
      </c>
      <c r="F2136" s="33" t="s">
        <v>86</v>
      </c>
      <c r="G2136" s="33" t="s">
        <v>18</v>
      </c>
      <c r="H2136" s="35">
        <v>50.000000000000014</v>
      </c>
      <c r="I2136" s="36">
        <v>5000</v>
      </c>
      <c r="J2136" s="36">
        <v>2500000.0000000005</v>
      </c>
      <c r="K2136" s="36">
        <v>1000000.0000000002</v>
      </c>
      <c r="L2136" s="37">
        <v>0.4</v>
      </c>
      <c r="M2136" s="38" t="s">
        <v>82</v>
      </c>
    </row>
    <row r="2137" spans="1:13" ht="30">
      <c r="A2137" s="39" t="s">
        <v>13</v>
      </c>
      <c r="B2137" s="40">
        <v>1128299</v>
      </c>
      <c r="C2137" s="41">
        <v>44492</v>
      </c>
      <c r="D2137" s="40" t="s">
        <v>30</v>
      </c>
      <c r="E2137" s="40" t="s">
        <v>85</v>
      </c>
      <c r="F2137" s="40" t="s">
        <v>86</v>
      </c>
      <c r="G2137" s="40" t="s">
        <v>19</v>
      </c>
      <c r="H2137" s="42">
        <v>45.000000000000007</v>
      </c>
      <c r="I2137" s="43">
        <v>3250</v>
      </c>
      <c r="J2137" s="43">
        <v>1462500.0000000002</v>
      </c>
      <c r="K2137" s="43">
        <v>511875.00000000006</v>
      </c>
      <c r="L2137" s="44">
        <v>0.35</v>
      </c>
      <c r="M2137" s="45" t="s">
        <v>82</v>
      </c>
    </row>
    <row r="2138" spans="1:13" ht="30">
      <c r="A2138" s="32" t="s">
        <v>13</v>
      </c>
      <c r="B2138" s="33">
        <v>1128299</v>
      </c>
      <c r="C2138" s="34">
        <v>44492</v>
      </c>
      <c r="D2138" s="33" t="s">
        <v>30</v>
      </c>
      <c r="E2138" s="33" t="s">
        <v>85</v>
      </c>
      <c r="F2138" s="33" t="s">
        <v>86</v>
      </c>
      <c r="G2138" s="33" t="s">
        <v>20</v>
      </c>
      <c r="H2138" s="35">
        <v>45.000000000000007</v>
      </c>
      <c r="I2138" s="36">
        <v>3000</v>
      </c>
      <c r="J2138" s="36">
        <v>1350000.0000000002</v>
      </c>
      <c r="K2138" s="36">
        <v>472500.00000000006</v>
      </c>
      <c r="L2138" s="37">
        <v>0.35</v>
      </c>
      <c r="M2138" s="38" t="s">
        <v>82</v>
      </c>
    </row>
    <row r="2139" spans="1:13">
      <c r="A2139" s="39" t="s">
        <v>13</v>
      </c>
      <c r="B2139" s="40">
        <v>1128299</v>
      </c>
      <c r="C2139" s="41">
        <v>44492</v>
      </c>
      <c r="D2139" s="40" t="s">
        <v>30</v>
      </c>
      <c r="E2139" s="40" t="s">
        <v>85</v>
      </c>
      <c r="F2139" s="40" t="s">
        <v>86</v>
      </c>
      <c r="G2139" s="40" t="s">
        <v>21</v>
      </c>
      <c r="H2139" s="42">
        <v>55.000000000000007</v>
      </c>
      <c r="I2139" s="43">
        <v>2750</v>
      </c>
      <c r="J2139" s="43">
        <v>1512500.0000000002</v>
      </c>
      <c r="K2139" s="43">
        <v>453750.00000000006</v>
      </c>
      <c r="L2139" s="44">
        <v>0.3</v>
      </c>
      <c r="M2139" s="45" t="s">
        <v>82</v>
      </c>
    </row>
    <row r="2140" spans="1:13">
      <c r="A2140" s="32" t="s">
        <v>13</v>
      </c>
      <c r="B2140" s="33">
        <v>1128299</v>
      </c>
      <c r="C2140" s="34">
        <v>44492</v>
      </c>
      <c r="D2140" s="33" t="s">
        <v>30</v>
      </c>
      <c r="E2140" s="33" t="s">
        <v>85</v>
      </c>
      <c r="F2140" s="33" t="s">
        <v>86</v>
      </c>
      <c r="G2140" s="33" t="s">
        <v>22</v>
      </c>
      <c r="H2140" s="35">
        <v>60.000000000000007</v>
      </c>
      <c r="I2140" s="36">
        <v>3250</v>
      </c>
      <c r="J2140" s="36">
        <v>1950000.0000000002</v>
      </c>
      <c r="K2140" s="36">
        <v>487500.00000000006</v>
      </c>
      <c r="L2140" s="37">
        <v>0.25</v>
      </c>
      <c r="M2140" s="38" t="s">
        <v>82</v>
      </c>
    </row>
    <row r="2141" spans="1:13" ht="30">
      <c r="A2141" s="39" t="s">
        <v>13</v>
      </c>
      <c r="B2141" s="40">
        <v>1128299</v>
      </c>
      <c r="C2141" s="41">
        <v>44523</v>
      </c>
      <c r="D2141" s="40" t="s">
        <v>30</v>
      </c>
      <c r="E2141" s="40" t="s">
        <v>85</v>
      </c>
      <c r="F2141" s="40" t="s">
        <v>86</v>
      </c>
      <c r="G2141" s="40" t="s">
        <v>16</v>
      </c>
      <c r="H2141" s="42">
        <v>45.000000000000007</v>
      </c>
      <c r="I2141" s="43">
        <v>5000</v>
      </c>
      <c r="J2141" s="43">
        <v>2250000.0000000005</v>
      </c>
      <c r="K2141" s="43">
        <v>787500.00000000012</v>
      </c>
      <c r="L2141" s="44">
        <v>0.35</v>
      </c>
      <c r="M2141" s="45" t="s">
        <v>82</v>
      </c>
    </row>
    <row r="2142" spans="1:13" ht="30">
      <c r="A2142" s="32" t="s">
        <v>13</v>
      </c>
      <c r="B2142" s="33">
        <v>1128299</v>
      </c>
      <c r="C2142" s="34">
        <v>44523</v>
      </c>
      <c r="D2142" s="33" t="s">
        <v>30</v>
      </c>
      <c r="E2142" s="33" t="s">
        <v>85</v>
      </c>
      <c r="F2142" s="33" t="s">
        <v>86</v>
      </c>
      <c r="G2142" s="33" t="s">
        <v>18</v>
      </c>
      <c r="H2142" s="35">
        <v>50.000000000000014</v>
      </c>
      <c r="I2142" s="36">
        <v>5250</v>
      </c>
      <c r="J2142" s="36">
        <v>2625000.0000000005</v>
      </c>
      <c r="K2142" s="36">
        <v>1050000.0000000002</v>
      </c>
      <c r="L2142" s="37">
        <v>0.4</v>
      </c>
      <c r="M2142" s="38" t="s">
        <v>82</v>
      </c>
    </row>
    <row r="2143" spans="1:13" ht="30">
      <c r="A2143" s="39" t="s">
        <v>13</v>
      </c>
      <c r="B2143" s="40">
        <v>1128299</v>
      </c>
      <c r="C2143" s="41">
        <v>44523</v>
      </c>
      <c r="D2143" s="40" t="s">
        <v>30</v>
      </c>
      <c r="E2143" s="40" t="s">
        <v>85</v>
      </c>
      <c r="F2143" s="40" t="s">
        <v>86</v>
      </c>
      <c r="G2143" s="40" t="s">
        <v>19</v>
      </c>
      <c r="H2143" s="42">
        <v>45.000000000000007</v>
      </c>
      <c r="I2143" s="43">
        <v>3750</v>
      </c>
      <c r="J2143" s="43">
        <v>1687500.0000000002</v>
      </c>
      <c r="K2143" s="43">
        <v>590625</v>
      </c>
      <c r="L2143" s="44">
        <v>0.35</v>
      </c>
      <c r="M2143" s="45" t="s">
        <v>82</v>
      </c>
    </row>
    <row r="2144" spans="1:13" ht="30">
      <c r="A2144" s="32" t="s">
        <v>13</v>
      </c>
      <c r="B2144" s="33">
        <v>1128299</v>
      </c>
      <c r="C2144" s="34">
        <v>44523</v>
      </c>
      <c r="D2144" s="33" t="s">
        <v>30</v>
      </c>
      <c r="E2144" s="33" t="s">
        <v>85</v>
      </c>
      <c r="F2144" s="33" t="s">
        <v>86</v>
      </c>
      <c r="G2144" s="33" t="s">
        <v>20</v>
      </c>
      <c r="H2144" s="35">
        <v>45.000000000000007</v>
      </c>
      <c r="I2144" s="36">
        <v>3500</v>
      </c>
      <c r="J2144" s="36">
        <v>1575000.0000000002</v>
      </c>
      <c r="K2144" s="36">
        <v>551250</v>
      </c>
      <c r="L2144" s="37">
        <v>0.35</v>
      </c>
      <c r="M2144" s="38" t="s">
        <v>82</v>
      </c>
    </row>
    <row r="2145" spans="1:13">
      <c r="A2145" s="39" t="s">
        <v>13</v>
      </c>
      <c r="B2145" s="40">
        <v>1128299</v>
      </c>
      <c r="C2145" s="41">
        <v>44523</v>
      </c>
      <c r="D2145" s="40" t="s">
        <v>30</v>
      </c>
      <c r="E2145" s="40" t="s">
        <v>85</v>
      </c>
      <c r="F2145" s="40" t="s">
        <v>86</v>
      </c>
      <c r="G2145" s="40" t="s">
        <v>21</v>
      </c>
      <c r="H2145" s="42">
        <v>55.000000000000007</v>
      </c>
      <c r="I2145" s="43">
        <v>3000</v>
      </c>
      <c r="J2145" s="43">
        <v>1650000.0000000002</v>
      </c>
      <c r="K2145" s="43">
        <v>495000.00000000006</v>
      </c>
      <c r="L2145" s="44">
        <v>0.3</v>
      </c>
      <c r="M2145" s="45" t="s">
        <v>82</v>
      </c>
    </row>
    <row r="2146" spans="1:13">
      <c r="A2146" s="32" t="s">
        <v>13</v>
      </c>
      <c r="B2146" s="33">
        <v>1128299</v>
      </c>
      <c r="C2146" s="34">
        <v>44523</v>
      </c>
      <c r="D2146" s="33" t="s">
        <v>30</v>
      </c>
      <c r="E2146" s="33" t="s">
        <v>85</v>
      </c>
      <c r="F2146" s="33" t="s">
        <v>86</v>
      </c>
      <c r="G2146" s="33" t="s">
        <v>22</v>
      </c>
      <c r="H2146" s="35">
        <v>60.000000000000007</v>
      </c>
      <c r="I2146" s="36">
        <v>4250</v>
      </c>
      <c r="J2146" s="36">
        <v>2550000.0000000005</v>
      </c>
      <c r="K2146" s="36">
        <v>637500.00000000012</v>
      </c>
      <c r="L2146" s="37">
        <v>0.25</v>
      </c>
      <c r="M2146" s="38" t="s">
        <v>82</v>
      </c>
    </row>
    <row r="2147" spans="1:13" ht="30">
      <c r="A2147" s="39" t="s">
        <v>13</v>
      </c>
      <c r="B2147" s="40">
        <v>1128299</v>
      </c>
      <c r="C2147" s="41">
        <v>44552</v>
      </c>
      <c r="D2147" s="40" t="s">
        <v>30</v>
      </c>
      <c r="E2147" s="40" t="s">
        <v>85</v>
      </c>
      <c r="F2147" s="40" t="s">
        <v>86</v>
      </c>
      <c r="G2147" s="40" t="s">
        <v>16</v>
      </c>
      <c r="H2147" s="42">
        <v>45.000000000000007</v>
      </c>
      <c r="I2147" s="43">
        <v>6250</v>
      </c>
      <c r="J2147" s="43">
        <v>2812500.0000000005</v>
      </c>
      <c r="K2147" s="43">
        <v>984375.00000000012</v>
      </c>
      <c r="L2147" s="44">
        <v>0.35</v>
      </c>
      <c r="M2147" s="45" t="s">
        <v>82</v>
      </c>
    </row>
    <row r="2148" spans="1:13" ht="30">
      <c r="A2148" s="32" t="s">
        <v>13</v>
      </c>
      <c r="B2148" s="33">
        <v>1128299</v>
      </c>
      <c r="C2148" s="34">
        <v>44552</v>
      </c>
      <c r="D2148" s="33" t="s">
        <v>30</v>
      </c>
      <c r="E2148" s="33" t="s">
        <v>85</v>
      </c>
      <c r="F2148" s="33" t="s">
        <v>86</v>
      </c>
      <c r="G2148" s="33" t="s">
        <v>18</v>
      </c>
      <c r="H2148" s="35">
        <v>50.000000000000014</v>
      </c>
      <c r="I2148" s="36">
        <v>6250</v>
      </c>
      <c r="J2148" s="36">
        <v>3125000.0000000009</v>
      </c>
      <c r="K2148" s="36">
        <v>1250000.0000000005</v>
      </c>
      <c r="L2148" s="37">
        <v>0.4</v>
      </c>
      <c r="M2148" s="38" t="s">
        <v>82</v>
      </c>
    </row>
    <row r="2149" spans="1:13" ht="30">
      <c r="A2149" s="39" t="s">
        <v>33</v>
      </c>
      <c r="B2149" s="40">
        <v>1128299</v>
      </c>
      <c r="C2149" s="41">
        <v>44552</v>
      </c>
      <c r="D2149" s="40" t="s">
        <v>30</v>
      </c>
      <c r="E2149" s="40" t="s">
        <v>85</v>
      </c>
      <c r="F2149" s="40" t="s">
        <v>86</v>
      </c>
      <c r="G2149" s="40" t="s">
        <v>19</v>
      </c>
      <c r="H2149" s="42">
        <v>45.000000000000007</v>
      </c>
      <c r="I2149" s="43">
        <v>4250</v>
      </c>
      <c r="J2149" s="43">
        <v>1912500.0000000002</v>
      </c>
      <c r="K2149" s="43">
        <v>669375</v>
      </c>
      <c r="L2149" s="44">
        <v>0.35</v>
      </c>
      <c r="M2149" s="45" t="s">
        <v>82</v>
      </c>
    </row>
    <row r="2150" spans="1:13" ht="30">
      <c r="A2150" s="32" t="s">
        <v>33</v>
      </c>
      <c r="B2150" s="33">
        <v>1128299</v>
      </c>
      <c r="C2150" s="34">
        <v>44552</v>
      </c>
      <c r="D2150" s="33" t="s">
        <v>30</v>
      </c>
      <c r="E2150" s="33" t="s">
        <v>85</v>
      </c>
      <c r="F2150" s="33" t="s">
        <v>86</v>
      </c>
      <c r="G2150" s="33" t="s">
        <v>20</v>
      </c>
      <c r="H2150" s="35">
        <v>45.000000000000007</v>
      </c>
      <c r="I2150" s="36">
        <v>4250</v>
      </c>
      <c r="J2150" s="36">
        <v>1912500.0000000002</v>
      </c>
      <c r="K2150" s="36">
        <v>669375</v>
      </c>
      <c r="L2150" s="37">
        <v>0.35</v>
      </c>
      <c r="M2150" s="38" t="s">
        <v>82</v>
      </c>
    </row>
    <row r="2151" spans="1:13">
      <c r="A2151" s="39" t="s">
        <v>33</v>
      </c>
      <c r="B2151" s="40">
        <v>1128299</v>
      </c>
      <c r="C2151" s="41">
        <v>44552</v>
      </c>
      <c r="D2151" s="40" t="s">
        <v>30</v>
      </c>
      <c r="E2151" s="40" t="s">
        <v>85</v>
      </c>
      <c r="F2151" s="40" t="s">
        <v>86</v>
      </c>
      <c r="G2151" s="40" t="s">
        <v>21</v>
      </c>
      <c r="H2151" s="42">
        <v>55.000000000000007</v>
      </c>
      <c r="I2151" s="43">
        <v>3500</v>
      </c>
      <c r="J2151" s="43">
        <v>1925000.0000000002</v>
      </c>
      <c r="K2151" s="43">
        <v>577500</v>
      </c>
      <c r="L2151" s="44">
        <v>0.3</v>
      </c>
      <c r="M2151" s="45" t="s">
        <v>82</v>
      </c>
    </row>
    <row r="2152" spans="1:13">
      <c r="A2152" s="32" t="s">
        <v>33</v>
      </c>
      <c r="B2152" s="33">
        <v>1128299</v>
      </c>
      <c r="C2152" s="34">
        <v>44552</v>
      </c>
      <c r="D2152" s="33" t="s">
        <v>30</v>
      </c>
      <c r="E2152" s="33" t="s">
        <v>85</v>
      </c>
      <c r="F2152" s="33" t="s">
        <v>86</v>
      </c>
      <c r="G2152" s="33" t="s">
        <v>22</v>
      </c>
      <c r="H2152" s="35">
        <v>60.000000000000007</v>
      </c>
      <c r="I2152" s="36">
        <v>4500</v>
      </c>
      <c r="J2152" s="36">
        <v>2700000.0000000005</v>
      </c>
      <c r="K2152" s="36">
        <v>675000.00000000012</v>
      </c>
      <c r="L2152" s="37">
        <v>0.25</v>
      </c>
      <c r="M2152" s="38" t="s">
        <v>82</v>
      </c>
    </row>
    <row r="2153" spans="1:13" ht="30">
      <c r="A2153" s="39" t="s">
        <v>33</v>
      </c>
      <c r="B2153" s="40">
        <v>1128299</v>
      </c>
      <c r="C2153" s="41">
        <v>44222</v>
      </c>
      <c r="D2153" s="40" t="s">
        <v>30</v>
      </c>
      <c r="E2153" s="40" t="s">
        <v>85</v>
      </c>
      <c r="F2153" s="40" t="s">
        <v>86</v>
      </c>
      <c r="G2153" s="40" t="s">
        <v>16</v>
      </c>
      <c r="H2153" s="42">
        <v>34.999999999999993</v>
      </c>
      <c r="I2153" s="43">
        <v>4750</v>
      </c>
      <c r="J2153" s="43">
        <v>1662499.9999999998</v>
      </c>
      <c r="K2153" s="43">
        <v>581874.99999999988</v>
      </c>
      <c r="L2153" s="44">
        <v>0.35</v>
      </c>
      <c r="M2153" s="45" t="s">
        <v>82</v>
      </c>
    </row>
    <row r="2154" spans="1:13" ht="30">
      <c r="A2154" s="32" t="s">
        <v>33</v>
      </c>
      <c r="B2154" s="33">
        <v>1128299</v>
      </c>
      <c r="C2154" s="34">
        <v>44222</v>
      </c>
      <c r="D2154" s="33" t="s">
        <v>30</v>
      </c>
      <c r="E2154" s="33" t="s">
        <v>85</v>
      </c>
      <c r="F2154" s="33" t="s">
        <v>86</v>
      </c>
      <c r="G2154" s="33" t="s">
        <v>18</v>
      </c>
      <c r="H2154" s="35">
        <v>45</v>
      </c>
      <c r="I2154" s="36">
        <v>4750</v>
      </c>
      <c r="J2154" s="36">
        <v>2137500</v>
      </c>
      <c r="K2154" s="36">
        <v>855000</v>
      </c>
      <c r="L2154" s="37">
        <v>0.4</v>
      </c>
      <c r="M2154" s="38" t="s">
        <v>82</v>
      </c>
    </row>
    <row r="2155" spans="1:13" ht="30">
      <c r="A2155" s="39" t="s">
        <v>33</v>
      </c>
      <c r="B2155" s="40">
        <v>1128299</v>
      </c>
      <c r="C2155" s="41">
        <v>44222</v>
      </c>
      <c r="D2155" s="40" t="s">
        <v>30</v>
      </c>
      <c r="E2155" s="40" t="s">
        <v>85</v>
      </c>
      <c r="F2155" s="40" t="s">
        <v>86</v>
      </c>
      <c r="G2155" s="40" t="s">
        <v>19</v>
      </c>
      <c r="H2155" s="42">
        <v>45</v>
      </c>
      <c r="I2155" s="43">
        <v>4750</v>
      </c>
      <c r="J2155" s="43">
        <v>2137500</v>
      </c>
      <c r="K2155" s="43">
        <v>748125</v>
      </c>
      <c r="L2155" s="44">
        <v>0.35</v>
      </c>
      <c r="M2155" s="45" t="s">
        <v>82</v>
      </c>
    </row>
    <row r="2156" spans="1:13" ht="30">
      <c r="A2156" s="32" t="s">
        <v>33</v>
      </c>
      <c r="B2156" s="33">
        <v>1128299</v>
      </c>
      <c r="C2156" s="34">
        <v>44222</v>
      </c>
      <c r="D2156" s="33" t="s">
        <v>30</v>
      </c>
      <c r="E2156" s="33" t="s">
        <v>85</v>
      </c>
      <c r="F2156" s="33" t="s">
        <v>86</v>
      </c>
      <c r="G2156" s="33" t="s">
        <v>20</v>
      </c>
      <c r="H2156" s="35">
        <v>45</v>
      </c>
      <c r="I2156" s="36">
        <v>3250</v>
      </c>
      <c r="J2156" s="36">
        <v>1462500</v>
      </c>
      <c r="K2156" s="36">
        <v>511874.99999999994</v>
      </c>
      <c r="L2156" s="37">
        <v>0.35</v>
      </c>
      <c r="M2156" s="38" t="s">
        <v>82</v>
      </c>
    </row>
    <row r="2157" spans="1:13">
      <c r="A2157" s="39" t="s">
        <v>33</v>
      </c>
      <c r="B2157" s="40">
        <v>1128299</v>
      </c>
      <c r="C2157" s="41">
        <v>44222</v>
      </c>
      <c r="D2157" s="40" t="s">
        <v>30</v>
      </c>
      <c r="E2157" s="40" t="s">
        <v>85</v>
      </c>
      <c r="F2157" s="40" t="s">
        <v>86</v>
      </c>
      <c r="G2157" s="40" t="s">
        <v>21</v>
      </c>
      <c r="H2157" s="42">
        <v>50.000000000000014</v>
      </c>
      <c r="I2157" s="43">
        <v>2750</v>
      </c>
      <c r="J2157" s="43">
        <v>1375000.0000000002</v>
      </c>
      <c r="K2157" s="43">
        <v>412500.00000000006</v>
      </c>
      <c r="L2157" s="44">
        <v>0.3</v>
      </c>
      <c r="M2157" s="45" t="s">
        <v>82</v>
      </c>
    </row>
    <row r="2158" spans="1:13">
      <c r="A2158" s="32" t="s">
        <v>33</v>
      </c>
      <c r="B2158" s="33">
        <v>1128299</v>
      </c>
      <c r="C2158" s="34">
        <v>44222</v>
      </c>
      <c r="D2158" s="33" t="s">
        <v>30</v>
      </c>
      <c r="E2158" s="33" t="s">
        <v>85</v>
      </c>
      <c r="F2158" s="33" t="s">
        <v>86</v>
      </c>
      <c r="G2158" s="33" t="s">
        <v>22</v>
      </c>
      <c r="H2158" s="35">
        <v>45</v>
      </c>
      <c r="I2158" s="36">
        <v>4750</v>
      </c>
      <c r="J2158" s="36">
        <v>2137500</v>
      </c>
      <c r="K2158" s="36">
        <v>534375</v>
      </c>
      <c r="L2158" s="37">
        <v>0.25</v>
      </c>
      <c r="M2158" s="38" t="s">
        <v>82</v>
      </c>
    </row>
    <row r="2159" spans="1:13" ht="30">
      <c r="A2159" s="39" t="s">
        <v>33</v>
      </c>
      <c r="B2159" s="40">
        <v>1128299</v>
      </c>
      <c r="C2159" s="41">
        <v>44253</v>
      </c>
      <c r="D2159" s="40" t="s">
        <v>30</v>
      </c>
      <c r="E2159" s="40" t="s">
        <v>85</v>
      </c>
      <c r="F2159" s="40" t="s">
        <v>86</v>
      </c>
      <c r="G2159" s="40" t="s">
        <v>16</v>
      </c>
      <c r="H2159" s="42">
        <v>34.999999999999993</v>
      </c>
      <c r="I2159" s="43">
        <v>5250</v>
      </c>
      <c r="J2159" s="43">
        <v>1837499.9999999998</v>
      </c>
      <c r="K2159" s="43">
        <v>643124.99999999988</v>
      </c>
      <c r="L2159" s="44">
        <v>0.35</v>
      </c>
      <c r="M2159" s="45" t="s">
        <v>82</v>
      </c>
    </row>
    <row r="2160" spans="1:13" ht="30">
      <c r="A2160" s="32" t="s">
        <v>33</v>
      </c>
      <c r="B2160" s="33">
        <v>1128299</v>
      </c>
      <c r="C2160" s="34">
        <v>44253</v>
      </c>
      <c r="D2160" s="33" t="s">
        <v>30</v>
      </c>
      <c r="E2160" s="33" t="s">
        <v>85</v>
      </c>
      <c r="F2160" s="33" t="s">
        <v>86</v>
      </c>
      <c r="G2160" s="33" t="s">
        <v>18</v>
      </c>
      <c r="H2160" s="35">
        <v>45</v>
      </c>
      <c r="I2160" s="36">
        <v>4250</v>
      </c>
      <c r="J2160" s="36">
        <v>1912500</v>
      </c>
      <c r="K2160" s="36">
        <v>765000</v>
      </c>
      <c r="L2160" s="37">
        <v>0.4</v>
      </c>
      <c r="M2160" s="38" t="s">
        <v>82</v>
      </c>
    </row>
    <row r="2161" spans="1:13" ht="30">
      <c r="A2161" s="39" t="s">
        <v>33</v>
      </c>
      <c r="B2161" s="40">
        <v>1128299</v>
      </c>
      <c r="C2161" s="41">
        <v>44253</v>
      </c>
      <c r="D2161" s="40" t="s">
        <v>30</v>
      </c>
      <c r="E2161" s="40" t="s">
        <v>85</v>
      </c>
      <c r="F2161" s="40" t="s">
        <v>86</v>
      </c>
      <c r="G2161" s="40" t="s">
        <v>19</v>
      </c>
      <c r="H2161" s="42">
        <v>45</v>
      </c>
      <c r="I2161" s="43">
        <v>4250</v>
      </c>
      <c r="J2161" s="43">
        <v>1912500</v>
      </c>
      <c r="K2161" s="43">
        <v>669375</v>
      </c>
      <c r="L2161" s="44">
        <v>0.35</v>
      </c>
      <c r="M2161" s="45" t="s">
        <v>82</v>
      </c>
    </row>
    <row r="2162" spans="1:13" ht="30">
      <c r="A2162" s="32" t="s">
        <v>33</v>
      </c>
      <c r="B2162" s="33">
        <v>1128299</v>
      </c>
      <c r="C2162" s="34">
        <v>44253</v>
      </c>
      <c r="D2162" s="33" t="s">
        <v>30</v>
      </c>
      <c r="E2162" s="33" t="s">
        <v>87</v>
      </c>
      <c r="F2162" s="33" t="s">
        <v>88</v>
      </c>
      <c r="G2162" s="33" t="s">
        <v>20</v>
      </c>
      <c r="H2162" s="35">
        <v>45</v>
      </c>
      <c r="I2162" s="36">
        <v>2750</v>
      </c>
      <c r="J2162" s="36">
        <v>1237500</v>
      </c>
      <c r="K2162" s="36">
        <v>433125</v>
      </c>
      <c r="L2162" s="37">
        <v>0.35</v>
      </c>
      <c r="M2162" s="38" t="s">
        <v>82</v>
      </c>
    </row>
    <row r="2163" spans="1:13">
      <c r="A2163" s="39" t="s">
        <v>33</v>
      </c>
      <c r="B2163" s="40">
        <v>1128299</v>
      </c>
      <c r="C2163" s="41">
        <v>44253</v>
      </c>
      <c r="D2163" s="40" t="s">
        <v>30</v>
      </c>
      <c r="E2163" s="40" t="s">
        <v>87</v>
      </c>
      <c r="F2163" s="40" t="s">
        <v>88</v>
      </c>
      <c r="G2163" s="40" t="s">
        <v>21</v>
      </c>
      <c r="H2163" s="42">
        <v>50.000000000000014</v>
      </c>
      <c r="I2163" s="43">
        <v>2000</v>
      </c>
      <c r="J2163" s="43">
        <v>1000000.0000000002</v>
      </c>
      <c r="K2163" s="43">
        <v>300000.00000000006</v>
      </c>
      <c r="L2163" s="44">
        <v>0.3</v>
      </c>
      <c r="M2163" s="45" t="s">
        <v>82</v>
      </c>
    </row>
    <row r="2164" spans="1:13">
      <c r="A2164" s="32" t="s">
        <v>33</v>
      </c>
      <c r="B2164" s="33">
        <v>1128299</v>
      </c>
      <c r="C2164" s="34">
        <v>44253</v>
      </c>
      <c r="D2164" s="33" t="s">
        <v>30</v>
      </c>
      <c r="E2164" s="33" t="s">
        <v>87</v>
      </c>
      <c r="F2164" s="33" t="s">
        <v>88</v>
      </c>
      <c r="G2164" s="33" t="s">
        <v>22</v>
      </c>
      <c r="H2164" s="35">
        <v>45</v>
      </c>
      <c r="I2164" s="36">
        <v>4000</v>
      </c>
      <c r="J2164" s="36">
        <v>1800000</v>
      </c>
      <c r="K2164" s="36">
        <v>450000</v>
      </c>
      <c r="L2164" s="37">
        <v>0.25</v>
      </c>
      <c r="M2164" s="38" t="s">
        <v>82</v>
      </c>
    </row>
    <row r="2165" spans="1:13" ht="30">
      <c r="A2165" s="39" t="s">
        <v>33</v>
      </c>
      <c r="B2165" s="40">
        <v>1128299</v>
      </c>
      <c r="C2165" s="41">
        <v>44280</v>
      </c>
      <c r="D2165" s="40" t="s">
        <v>30</v>
      </c>
      <c r="E2165" s="40" t="s">
        <v>87</v>
      </c>
      <c r="F2165" s="40" t="s">
        <v>88</v>
      </c>
      <c r="G2165" s="40" t="s">
        <v>16</v>
      </c>
      <c r="H2165" s="42">
        <v>45</v>
      </c>
      <c r="I2165" s="43">
        <v>5500</v>
      </c>
      <c r="J2165" s="43">
        <v>2475000</v>
      </c>
      <c r="K2165" s="43">
        <v>866250</v>
      </c>
      <c r="L2165" s="44">
        <v>0.35</v>
      </c>
      <c r="M2165" s="45" t="s">
        <v>82</v>
      </c>
    </row>
    <row r="2166" spans="1:13" ht="30">
      <c r="A2166" s="32" t="s">
        <v>33</v>
      </c>
      <c r="B2166" s="33">
        <v>1128299</v>
      </c>
      <c r="C2166" s="34">
        <v>44280</v>
      </c>
      <c r="D2166" s="33" t="s">
        <v>30</v>
      </c>
      <c r="E2166" s="33" t="s">
        <v>87</v>
      </c>
      <c r="F2166" s="33" t="s">
        <v>88</v>
      </c>
      <c r="G2166" s="33" t="s">
        <v>18</v>
      </c>
      <c r="H2166" s="35">
        <v>55.000000000000007</v>
      </c>
      <c r="I2166" s="36">
        <v>4000</v>
      </c>
      <c r="J2166" s="36">
        <v>2200000.0000000005</v>
      </c>
      <c r="K2166" s="36">
        <v>880000.00000000023</v>
      </c>
      <c r="L2166" s="37">
        <v>0.4</v>
      </c>
      <c r="M2166" s="38" t="s">
        <v>82</v>
      </c>
    </row>
    <row r="2167" spans="1:13" ht="30">
      <c r="A2167" s="39" t="s">
        <v>33</v>
      </c>
      <c r="B2167" s="40">
        <v>1128299</v>
      </c>
      <c r="C2167" s="41">
        <v>44280</v>
      </c>
      <c r="D2167" s="40" t="s">
        <v>30</v>
      </c>
      <c r="E2167" s="40" t="s">
        <v>87</v>
      </c>
      <c r="F2167" s="40" t="s">
        <v>88</v>
      </c>
      <c r="G2167" s="40" t="s">
        <v>19</v>
      </c>
      <c r="H2167" s="42">
        <v>55.000000000000007</v>
      </c>
      <c r="I2167" s="43">
        <v>4000</v>
      </c>
      <c r="J2167" s="43">
        <v>2200000.0000000005</v>
      </c>
      <c r="K2167" s="43">
        <v>770000.00000000012</v>
      </c>
      <c r="L2167" s="44">
        <v>0.35</v>
      </c>
      <c r="M2167" s="45" t="s">
        <v>82</v>
      </c>
    </row>
    <row r="2168" spans="1:13" ht="30">
      <c r="A2168" s="32" t="s">
        <v>33</v>
      </c>
      <c r="B2168" s="33">
        <v>1128299</v>
      </c>
      <c r="C2168" s="34">
        <v>44280</v>
      </c>
      <c r="D2168" s="33" t="s">
        <v>30</v>
      </c>
      <c r="E2168" s="33" t="s">
        <v>87</v>
      </c>
      <c r="F2168" s="33" t="s">
        <v>88</v>
      </c>
      <c r="G2168" s="33" t="s">
        <v>20</v>
      </c>
      <c r="H2168" s="35">
        <v>55.000000000000007</v>
      </c>
      <c r="I2168" s="36">
        <v>2750</v>
      </c>
      <c r="J2168" s="36">
        <v>1512500.0000000002</v>
      </c>
      <c r="K2168" s="36">
        <v>529375</v>
      </c>
      <c r="L2168" s="37">
        <v>0.35</v>
      </c>
      <c r="M2168" s="38" t="s">
        <v>82</v>
      </c>
    </row>
    <row r="2169" spans="1:13">
      <c r="A2169" s="39" t="s">
        <v>33</v>
      </c>
      <c r="B2169" s="40">
        <v>1128299</v>
      </c>
      <c r="C2169" s="41">
        <v>44280</v>
      </c>
      <c r="D2169" s="40" t="s">
        <v>30</v>
      </c>
      <c r="E2169" s="40" t="s">
        <v>87</v>
      </c>
      <c r="F2169" s="40" t="s">
        <v>88</v>
      </c>
      <c r="G2169" s="40" t="s">
        <v>21</v>
      </c>
      <c r="H2169" s="42">
        <v>60.000000000000007</v>
      </c>
      <c r="I2169" s="43">
        <v>1750</v>
      </c>
      <c r="J2169" s="43">
        <v>1050000.0000000002</v>
      </c>
      <c r="K2169" s="43">
        <v>315000.00000000006</v>
      </c>
      <c r="L2169" s="44">
        <v>0.3</v>
      </c>
      <c r="M2169" s="45" t="s">
        <v>82</v>
      </c>
    </row>
    <row r="2170" spans="1:13">
      <c r="A2170" s="32" t="s">
        <v>33</v>
      </c>
      <c r="B2170" s="33">
        <v>1128299</v>
      </c>
      <c r="C2170" s="34">
        <v>44280</v>
      </c>
      <c r="D2170" s="33" t="s">
        <v>30</v>
      </c>
      <c r="E2170" s="33" t="s">
        <v>87</v>
      </c>
      <c r="F2170" s="33" t="s">
        <v>88</v>
      </c>
      <c r="G2170" s="33" t="s">
        <v>22</v>
      </c>
      <c r="H2170" s="35">
        <v>55.000000000000007</v>
      </c>
      <c r="I2170" s="36">
        <v>3750</v>
      </c>
      <c r="J2170" s="36">
        <v>2062500.0000000002</v>
      </c>
      <c r="K2170" s="36">
        <v>515625.00000000006</v>
      </c>
      <c r="L2170" s="37">
        <v>0.25</v>
      </c>
      <c r="M2170" s="38" t="s">
        <v>82</v>
      </c>
    </row>
    <row r="2171" spans="1:13" ht="30">
      <c r="A2171" s="39" t="s">
        <v>33</v>
      </c>
      <c r="B2171" s="40">
        <v>1128299</v>
      </c>
      <c r="C2171" s="41">
        <v>44312</v>
      </c>
      <c r="D2171" s="40" t="s">
        <v>30</v>
      </c>
      <c r="E2171" s="40" t="s">
        <v>87</v>
      </c>
      <c r="F2171" s="40" t="s">
        <v>88</v>
      </c>
      <c r="G2171" s="40" t="s">
        <v>16</v>
      </c>
      <c r="H2171" s="42">
        <v>55.000000000000007</v>
      </c>
      <c r="I2171" s="43">
        <v>5500</v>
      </c>
      <c r="J2171" s="43">
        <v>3025000.0000000005</v>
      </c>
      <c r="K2171" s="43">
        <v>1058750</v>
      </c>
      <c r="L2171" s="44">
        <v>0.35</v>
      </c>
      <c r="M2171" s="45" t="s">
        <v>82</v>
      </c>
    </row>
    <row r="2172" spans="1:13" ht="30">
      <c r="A2172" s="32" t="s">
        <v>33</v>
      </c>
      <c r="B2172" s="33">
        <v>1128299</v>
      </c>
      <c r="C2172" s="34">
        <v>44312</v>
      </c>
      <c r="D2172" s="33" t="s">
        <v>30</v>
      </c>
      <c r="E2172" s="33" t="s">
        <v>87</v>
      </c>
      <c r="F2172" s="33" t="s">
        <v>88</v>
      </c>
      <c r="G2172" s="33" t="s">
        <v>18</v>
      </c>
      <c r="H2172" s="35">
        <v>60.000000000000007</v>
      </c>
      <c r="I2172" s="36">
        <v>3500</v>
      </c>
      <c r="J2172" s="36">
        <v>2100000.0000000005</v>
      </c>
      <c r="K2172" s="36">
        <v>840000.00000000023</v>
      </c>
      <c r="L2172" s="37">
        <v>0.4</v>
      </c>
      <c r="M2172" s="38" t="s">
        <v>82</v>
      </c>
    </row>
    <row r="2173" spans="1:13" ht="30">
      <c r="A2173" s="39" t="s">
        <v>33</v>
      </c>
      <c r="B2173" s="40">
        <v>1128299</v>
      </c>
      <c r="C2173" s="41">
        <v>44312</v>
      </c>
      <c r="D2173" s="40" t="s">
        <v>30</v>
      </c>
      <c r="E2173" s="40" t="s">
        <v>87</v>
      </c>
      <c r="F2173" s="40" t="s">
        <v>88</v>
      </c>
      <c r="G2173" s="40" t="s">
        <v>19</v>
      </c>
      <c r="H2173" s="42">
        <v>60.000000000000007</v>
      </c>
      <c r="I2173" s="43">
        <v>4000</v>
      </c>
      <c r="J2173" s="43">
        <v>2400000.0000000005</v>
      </c>
      <c r="K2173" s="43">
        <v>840000.00000000012</v>
      </c>
      <c r="L2173" s="44">
        <v>0.35</v>
      </c>
      <c r="M2173" s="45" t="s">
        <v>82</v>
      </c>
    </row>
    <row r="2174" spans="1:13" ht="30">
      <c r="A2174" s="32" t="s">
        <v>33</v>
      </c>
      <c r="B2174" s="33">
        <v>1128299</v>
      </c>
      <c r="C2174" s="34">
        <v>44312</v>
      </c>
      <c r="D2174" s="33" t="s">
        <v>30</v>
      </c>
      <c r="E2174" s="33" t="s">
        <v>87</v>
      </c>
      <c r="F2174" s="33" t="s">
        <v>88</v>
      </c>
      <c r="G2174" s="33" t="s">
        <v>20</v>
      </c>
      <c r="H2174" s="35">
        <v>55.000000000000007</v>
      </c>
      <c r="I2174" s="36">
        <v>3000</v>
      </c>
      <c r="J2174" s="36">
        <v>1650000.0000000002</v>
      </c>
      <c r="K2174" s="36">
        <v>577500</v>
      </c>
      <c r="L2174" s="37">
        <v>0.35</v>
      </c>
      <c r="M2174" s="38" t="s">
        <v>82</v>
      </c>
    </row>
    <row r="2175" spans="1:13">
      <c r="A2175" s="39" t="s">
        <v>33</v>
      </c>
      <c r="B2175" s="40">
        <v>1128299</v>
      </c>
      <c r="C2175" s="41">
        <v>44312</v>
      </c>
      <c r="D2175" s="40" t="s">
        <v>30</v>
      </c>
      <c r="E2175" s="40" t="s">
        <v>87</v>
      </c>
      <c r="F2175" s="40" t="s">
        <v>88</v>
      </c>
      <c r="G2175" s="40" t="s">
        <v>21</v>
      </c>
      <c r="H2175" s="42">
        <v>60.000000000000007</v>
      </c>
      <c r="I2175" s="43">
        <v>2000</v>
      </c>
      <c r="J2175" s="43">
        <v>1200000.0000000002</v>
      </c>
      <c r="K2175" s="43">
        <v>360000.00000000006</v>
      </c>
      <c r="L2175" s="44">
        <v>0.3</v>
      </c>
      <c r="M2175" s="45" t="s">
        <v>82</v>
      </c>
    </row>
    <row r="2176" spans="1:13">
      <c r="A2176" s="32" t="s">
        <v>33</v>
      </c>
      <c r="B2176" s="33">
        <v>1128299</v>
      </c>
      <c r="C2176" s="34">
        <v>44312</v>
      </c>
      <c r="D2176" s="33" t="s">
        <v>30</v>
      </c>
      <c r="E2176" s="33" t="s">
        <v>87</v>
      </c>
      <c r="F2176" s="33" t="s">
        <v>88</v>
      </c>
      <c r="G2176" s="33" t="s">
        <v>22</v>
      </c>
      <c r="H2176" s="35">
        <v>75.000000000000014</v>
      </c>
      <c r="I2176" s="36">
        <v>3750</v>
      </c>
      <c r="J2176" s="36">
        <v>2812500.0000000005</v>
      </c>
      <c r="K2176" s="36">
        <v>703125.00000000012</v>
      </c>
      <c r="L2176" s="37">
        <v>0.25</v>
      </c>
      <c r="M2176" s="38" t="s">
        <v>82</v>
      </c>
    </row>
    <row r="2177" spans="1:13" ht="30">
      <c r="A2177" s="39" t="s">
        <v>33</v>
      </c>
      <c r="B2177" s="40">
        <v>1128299</v>
      </c>
      <c r="C2177" s="41">
        <v>44343</v>
      </c>
      <c r="D2177" s="40" t="s">
        <v>30</v>
      </c>
      <c r="E2177" s="40" t="s">
        <v>87</v>
      </c>
      <c r="F2177" s="40" t="s">
        <v>88</v>
      </c>
      <c r="G2177" s="40" t="s">
        <v>16</v>
      </c>
      <c r="H2177" s="42">
        <v>55.000000000000007</v>
      </c>
      <c r="I2177" s="43">
        <v>5750</v>
      </c>
      <c r="J2177" s="43">
        <v>3162500.0000000005</v>
      </c>
      <c r="K2177" s="43">
        <v>1106875</v>
      </c>
      <c r="L2177" s="44">
        <v>0.35</v>
      </c>
      <c r="M2177" s="45" t="s">
        <v>82</v>
      </c>
    </row>
    <row r="2178" spans="1:13" ht="30">
      <c r="A2178" s="32" t="s">
        <v>33</v>
      </c>
      <c r="B2178" s="33">
        <v>1128299</v>
      </c>
      <c r="C2178" s="34">
        <v>44343</v>
      </c>
      <c r="D2178" s="33" t="s">
        <v>30</v>
      </c>
      <c r="E2178" s="33" t="s">
        <v>87</v>
      </c>
      <c r="F2178" s="33" t="s">
        <v>88</v>
      </c>
      <c r="G2178" s="33" t="s">
        <v>18</v>
      </c>
      <c r="H2178" s="35">
        <v>60.000000000000007</v>
      </c>
      <c r="I2178" s="36">
        <v>4250</v>
      </c>
      <c r="J2178" s="36">
        <v>2550000.0000000005</v>
      </c>
      <c r="K2178" s="36">
        <v>1020000.0000000002</v>
      </c>
      <c r="L2178" s="37">
        <v>0.4</v>
      </c>
      <c r="M2178" s="38" t="s">
        <v>82</v>
      </c>
    </row>
    <row r="2179" spans="1:13" ht="30">
      <c r="A2179" s="39" t="s">
        <v>33</v>
      </c>
      <c r="B2179" s="40">
        <v>1128299</v>
      </c>
      <c r="C2179" s="41">
        <v>44343</v>
      </c>
      <c r="D2179" s="40" t="s">
        <v>30</v>
      </c>
      <c r="E2179" s="40" t="s">
        <v>87</v>
      </c>
      <c r="F2179" s="40" t="s">
        <v>88</v>
      </c>
      <c r="G2179" s="40" t="s">
        <v>19</v>
      </c>
      <c r="H2179" s="42">
        <v>60.000000000000007</v>
      </c>
      <c r="I2179" s="43">
        <v>4500</v>
      </c>
      <c r="J2179" s="43">
        <v>2700000.0000000005</v>
      </c>
      <c r="K2179" s="43">
        <v>945000.00000000012</v>
      </c>
      <c r="L2179" s="44">
        <v>0.35</v>
      </c>
      <c r="M2179" s="45" t="s">
        <v>82</v>
      </c>
    </row>
    <row r="2180" spans="1:13" ht="30">
      <c r="A2180" s="32" t="s">
        <v>33</v>
      </c>
      <c r="B2180" s="33">
        <v>1128299</v>
      </c>
      <c r="C2180" s="34">
        <v>44343</v>
      </c>
      <c r="D2180" s="33" t="s">
        <v>30</v>
      </c>
      <c r="E2180" s="33" t="s">
        <v>87</v>
      </c>
      <c r="F2180" s="33" t="s">
        <v>88</v>
      </c>
      <c r="G2180" s="33" t="s">
        <v>20</v>
      </c>
      <c r="H2180" s="35">
        <v>55.000000000000007</v>
      </c>
      <c r="I2180" s="36">
        <v>3500</v>
      </c>
      <c r="J2180" s="36">
        <v>1925000.0000000002</v>
      </c>
      <c r="K2180" s="36">
        <v>673750</v>
      </c>
      <c r="L2180" s="37">
        <v>0.35</v>
      </c>
      <c r="M2180" s="38" t="s">
        <v>82</v>
      </c>
    </row>
    <row r="2181" spans="1:13">
      <c r="A2181" s="39" t="s">
        <v>33</v>
      </c>
      <c r="B2181" s="40">
        <v>1128299</v>
      </c>
      <c r="C2181" s="41">
        <v>44343</v>
      </c>
      <c r="D2181" s="40" t="s">
        <v>30</v>
      </c>
      <c r="E2181" s="40" t="s">
        <v>87</v>
      </c>
      <c r="F2181" s="40" t="s">
        <v>88</v>
      </c>
      <c r="G2181" s="40" t="s">
        <v>21</v>
      </c>
      <c r="H2181" s="42">
        <v>60.000000000000007</v>
      </c>
      <c r="I2181" s="43">
        <v>2500</v>
      </c>
      <c r="J2181" s="43">
        <v>1500000.0000000002</v>
      </c>
      <c r="K2181" s="43">
        <v>450000.00000000006</v>
      </c>
      <c r="L2181" s="44">
        <v>0.3</v>
      </c>
      <c r="M2181" s="45" t="s">
        <v>82</v>
      </c>
    </row>
    <row r="2182" spans="1:13">
      <c r="A2182" s="32" t="s">
        <v>33</v>
      </c>
      <c r="B2182" s="33">
        <v>1128299</v>
      </c>
      <c r="C2182" s="34">
        <v>44343</v>
      </c>
      <c r="D2182" s="33" t="s">
        <v>30</v>
      </c>
      <c r="E2182" s="33" t="s">
        <v>87</v>
      </c>
      <c r="F2182" s="33" t="s">
        <v>88</v>
      </c>
      <c r="G2182" s="33" t="s">
        <v>22</v>
      </c>
      <c r="H2182" s="35">
        <v>75.000000000000014</v>
      </c>
      <c r="I2182" s="36">
        <v>4250</v>
      </c>
      <c r="J2182" s="36">
        <v>3187500.0000000005</v>
      </c>
      <c r="K2182" s="36">
        <v>796875.00000000012</v>
      </c>
      <c r="L2182" s="37">
        <v>0.25</v>
      </c>
      <c r="M2182" s="38" t="s">
        <v>82</v>
      </c>
    </row>
    <row r="2183" spans="1:13" ht="30">
      <c r="A2183" s="39" t="s">
        <v>33</v>
      </c>
      <c r="B2183" s="40">
        <v>1128299</v>
      </c>
      <c r="C2183" s="41">
        <v>44373</v>
      </c>
      <c r="D2183" s="40" t="s">
        <v>30</v>
      </c>
      <c r="E2183" s="40" t="s">
        <v>87</v>
      </c>
      <c r="F2183" s="40" t="s">
        <v>88</v>
      </c>
      <c r="G2183" s="40" t="s">
        <v>16</v>
      </c>
      <c r="H2183" s="42">
        <v>55.000000000000007</v>
      </c>
      <c r="I2183" s="43">
        <v>7000</v>
      </c>
      <c r="J2183" s="43">
        <v>3850000.0000000005</v>
      </c>
      <c r="K2183" s="43">
        <v>1347500</v>
      </c>
      <c r="L2183" s="44">
        <v>0.35</v>
      </c>
      <c r="M2183" s="45" t="s">
        <v>82</v>
      </c>
    </row>
    <row r="2184" spans="1:13" ht="30">
      <c r="A2184" s="32" t="s">
        <v>33</v>
      </c>
      <c r="B2184" s="33">
        <v>1128299</v>
      </c>
      <c r="C2184" s="34">
        <v>44373</v>
      </c>
      <c r="D2184" s="33" t="s">
        <v>30</v>
      </c>
      <c r="E2184" s="33" t="s">
        <v>87</v>
      </c>
      <c r="F2184" s="33" t="s">
        <v>88</v>
      </c>
      <c r="G2184" s="33" t="s">
        <v>18</v>
      </c>
      <c r="H2184" s="35">
        <v>60.000000000000007</v>
      </c>
      <c r="I2184" s="36">
        <v>5500</v>
      </c>
      <c r="J2184" s="36">
        <v>3300000.0000000005</v>
      </c>
      <c r="K2184" s="36">
        <v>1320000.0000000002</v>
      </c>
      <c r="L2184" s="37">
        <v>0.4</v>
      </c>
      <c r="M2184" s="38" t="s">
        <v>82</v>
      </c>
    </row>
    <row r="2185" spans="1:13" ht="30">
      <c r="A2185" s="39" t="s">
        <v>33</v>
      </c>
      <c r="B2185" s="40">
        <v>1128299</v>
      </c>
      <c r="C2185" s="41">
        <v>44373</v>
      </c>
      <c r="D2185" s="40" t="s">
        <v>30</v>
      </c>
      <c r="E2185" s="40" t="s">
        <v>87</v>
      </c>
      <c r="F2185" s="40" t="s">
        <v>88</v>
      </c>
      <c r="G2185" s="40" t="s">
        <v>19</v>
      </c>
      <c r="H2185" s="42">
        <v>60.000000000000007</v>
      </c>
      <c r="I2185" s="43">
        <v>5500</v>
      </c>
      <c r="J2185" s="43">
        <v>3300000.0000000005</v>
      </c>
      <c r="K2185" s="43">
        <v>1155000</v>
      </c>
      <c r="L2185" s="44">
        <v>0.35</v>
      </c>
      <c r="M2185" s="45" t="s">
        <v>82</v>
      </c>
    </row>
    <row r="2186" spans="1:13" ht="30">
      <c r="A2186" s="32" t="s">
        <v>33</v>
      </c>
      <c r="B2186" s="33">
        <v>1128299</v>
      </c>
      <c r="C2186" s="34">
        <v>44373</v>
      </c>
      <c r="D2186" s="33" t="s">
        <v>30</v>
      </c>
      <c r="E2186" s="33" t="s">
        <v>87</v>
      </c>
      <c r="F2186" s="33" t="s">
        <v>88</v>
      </c>
      <c r="G2186" s="33" t="s">
        <v>20</v>
      </c>
      <c r="H2186" s="35">
        <v>55.000000000000007</v>
      </c>
      <c r="I2186" s="36">
        <v>4250</v>
      </c>
      <c r="J2186" s="36">
        <v>2337500.0000000005</v>
      </c>
      <c r="K2186" s="36">
        <v>818125.00000000012</v>
      </c>
      <c r="L2186" s="37">
        <v>0.35</v>
      </c>
      <c r="M2186" s="38" t="s">
        <v>82</v>
      </c>
    </row>
    <row r="2187" spans="1:13">
      <c r="A2187" s="39" t="s">
        <v>33</v>
      </c>
      <c r="B2187" s="40">
        <v>1128299</v>
      </c>
      <c r="C2187" s="41">
        <v>44373</v>
      </c>
      <c r="D2187" s="40" t="s">
        <v>30</v>
      </c>
      <c r="E2187" s="40" t="s">
        <v>87</v>
      </c>
      <c r="F2187" s="40" t="s">
        <v>88</v>
      </c>
      <c r="G2187" s="40" t="s">
        <v>21</v>
      </c>
      <c r="H2187" s="42">
        <v>60.000000000000007</v>
      </c>
      <c r="I2187" s="43">
        <v>3000</v>
      </c>
      <c r="J2187" s="43">
        <v>1800000.0000000002</v>
      </c>
      <c r="K2187" s="43">
        <v>540000</v>
      </c>
      <c r="L2187" s="44">
        <v>0.3</v>
      </c>
      <c r="M2187" s="45" t="s">
        <v>82</v>
      </c>
    </row>
    <row r="2188" spans="1:13">
      <c r="A2188" s="32" t="s">
        <v>33</v>
      </c>
      <c r="B2188" s="33">
        <v>1128299</v>
      </c>
      <c r="C2188" s="34">
        <v>44373</v>
      </c>
      <c r="D2188" s="33" t="s">
        <v>30</v>
      </c>
      <c r="E2188" s="33" t="s">
        <v>87</v>
      </c>
      <c r="F2188" s="33" t="s">
        <v>88</v>
      </c>
      <c r="G2188" s="33" t="s">
        <v>22</v>
      </c>
      <c r="H2188" s="35">
        <v>75.000000000000014</v>
      </c>
      <c r="I2188" s="36">
        <v>6000</v>
      </c>
      <c r="J2188" s="36">
        <v>4500000.0000000009</v>
      </c>
      <c r="K2188" s="36">
        <v>1125000.0000000002</v>
      </c>
      <c r="L2188" s="37">
        <v>0.25</v>
      </c>
      <c r="M2188" s="38" t="s">
        <v>82</v>
      </c>
    </row>
    <row r="2189" spans="1:13" ht="30">
      <c r="A2189" s="39" t="s">
        <v>33</v>
      </c>
      <c r="B2189" s="40">
        <v>1128299</v>
      </c>
      <c r="C2189" s="41">
        <v>44402</v>
      </c>
      <c r="D2189" s="40" t="s">
        <v>30</v>
      </c>
      <c r="E2189" s="40" t="s">
        <v>87</v>
      </c>
      <c r="F2189" s="40" t="s">
        <v>88</v>
      </c>
      <c r="G2189" s="40" t="s">
        <v>16</v>
      </c>
      <c r="H2189" s="42">
        <v>55.000000000000007</v>
      </c>
      <c r="I2189" s="43">
        <v>7500</v>
      </c>
      <c r="J2189" s="43">
        <v>4125000.0000000005</v>
      </c>
      <c r="K2189" s="43">
        <v>1443750</v>
      </c>
      <c r="L2189" s="44">
        <v>0.35</v>
      </c>
      <c r="M2189" s="45" t="s">
        <v>82</v>
      </c>
    </row>
    <row r="2190" spans="1:13" ht="30">
      <c r="A2190" s="32" t="s">
        <v>33</v>
      </c>
      <c r="B2190" s="33">
        <v>1128299</v>
      </c>
      <c r="C2190" s="34">
        <v>44402</v>
      </c>
      <c r="D2190" s="33" t="s">
        <v>30</v>
      </c>
      <c r="E2190" s="33" t="s">
        <v>87</v>
      </c>
      <c r="F2190" s="33" t="s">
        <v>88</v>
      </c>
      <c r="G2190" s="33" t="s">
        <v>18</v>
      </c>
      <c r="H2190" s="35">
        <v>60.000000000000007</v>
      </c>
      <c r="I2190" s="36">
        <v>6000</v>
      </c>
      <c r="J2190" s="36">
        <v>3600000.0000000005</v>
      </c>
      <c r="K2190" s="36">
        <v>1440000.0000000002</v>
      </c>
      <c r="L2190" s="37">
        <v>0.4</v>
      </c>
      <c r="M2190" s="38" t="s">
        <v>82</v>
      </c>
    </row>
    <row r="2191" spans="1:13" ht="30">
      <c r="A2191" s="39" t="s">
        <v>33</v>
      </c>
      <c r="B2191" s="40">
        <v>1128299</v>
      </c>
      <c r="C2191" s="41">
        <v>44402</v>
      </c>
      <c r="D2191" s="40" t="s">
        <v>30</v>
      </c>
      <c r="E2191" s="40" t="s">
        <v>87</v>
      </c>
      <c r="F2191" s="40" t="s">
        <v>88</v>
      </c>
      <c r="G2191" s="40" t="s">
        <v>19</v>
      </c>
      <c r="H2191" s="42">
        <v>60.000000000000007</v>
      </c>
      <c r="I2191" s="43">
        <v>5500</v>
      </c>
      <c r="J2191" s="43">
        <v>3300000.0000000005</v>
      </c>
      <c r="K2191" s="43">
        <v>1155000</v>
      </c>
      <c r="L2191" s="44">
        <v>0.35</v>
      </c>
      <c r="M2191" s="45" t="s">
        <v>82</v>
      </c>
    </row>
    <row r="2192" spans="1:13" ht="30">
      <c r="A2192" s="32" t="s">
        <v>33</v>
      </c>
      <c r="B2192" s="33">
        <v>1128299</v>
      </c>
      <c r="C2192" s="34">
        <v>44402</v>
      </c>
      <c r="D2192" s="33" t="s">
        <v>30</v>
      </c>
      <c r="E2192" s="33" t="s">
        <v>87</v>
      </c>
      <c r="F2192" s="33" t="s">
        <v>88</v>
      </c>
      <c r="G2192" s="33" t="s">
        <v>20</v>
      </c>
      <c r="H2192" s="35">
        <v>55.000000000000007</v>
      </c>
      <c r="I2192" s="36">
        <v>4500</v>
      </c>
      <c r="J2192" s="36">
        <v>2475000.0000000005</v>
      </c>
      <c r="K2192" s="36">
        <v>866250.00000000012</v>
      </c>
      <c r="L2192" s="37">
        <v>0.35</v>
      </c>
      <c r="M2192" s="38" t="s">
        <v>82</v>
      </c>
    </row>
    <row r="2193" spans="1:13">
      <c r="A2193" s="39" t="s">
        <v>33</v>
      </c>
      <c r="B2193" s="40">
        <v>1128299</v>
      </c>
      <c r="C2193" s="41">
        <v>44402</v>
      </c>
      <c r="D2193" s="40" t="s">
        <v>30</v>
      </c>
      <c r="E2193" s="40" t="s">
        <v>87</v>
      </c>
      <c r="F2193" s="40" t="s">
        <v>88</v>
      </c>
      <c r="G2193" s="40" t="s">
        <v>21</v>
      </c>
      <c r="H2193" s="42">
        <v>60.000000000000007</v>
      </c>
      <c r="I2193" s="43">
        <v>5000</v>
      </c>
      <c r="J2193" s="43">
        <v>3000000.0000000005</v>
      </c>
      <c r="K2193" s="43">
        <v>900000.00000000012</v>
      </c>
      <c r="L2193" s="44">
        <v>0.3</v>
      </c>
      <c r="M2193" s="45" t="s">
        <v>82</v>
      </c>
    </row>
    <row r="2194" spans="1:13">
      <c r="A2194" s="32" t="s">
        <v>33</v>
      </c>
      <c r="B2194" s="33">
        <v>1128299</v>
      </c>
      <c r="C2194" s="34">
        <v>44402</v>
      </c>
      <c r="D2194" s="33" t="s">
        <v>30</v>
      </c>
      <c r="E2194" s="33" t="s">
        <v>87</v>
      </c>
      <c r="F2194" s="33" t="s">
        <v>88</v>
      </c>
      <c r="G2194" s="33" t="s">
        <v>22</v>
      </c>
      <c r="H2194" s="35">
        <v>75.000000000000014</v>
      </c>
      <c r="I2194" s="36">
        <v>5000</v>
      </c>
      <c r="J2194" s="36">
        <v>3750000.0000000005</v>
      </c>
      <c r="K2194" s="36">
        <v>937500.00000000012</v>
      </c>
      <c r="L2194" s="37">
        <v>0.25</v>
      </c>
      <c r="M2194" s="38" t="s">
        <v>82</v>
      </c>
    </row>
    <row r="2195" spans="1:13" ht="30">
      <c r="A2195" s="39" t="s">
        <v>33</v>
      </c>
      <c r="B2195" s="40">
        <v>1128299</v>
      </c>
      <c r="C2195" s="41">
        <v>44434</v>
      </c>
      <c r="D2195" s="40" t="s">
        <v>30</v>
      </c>
      <c r="E2195" s="40" t="s">
        <v>87</v>
      </c>
      <c r="F2195" s="40" t="s">
        <v>88</v>
      </c>
      <c r="G2195" s="40" t="s">
        <v>16</v>
      </c>
      <c r="H2195" s="42">
        <v>60.000000000000007</v>
      </c>
      <c r="I2195" s="43">
        <v>7000</v>
      </c>
      <c r="J2195" s="43">
        <v>4200000.0000000009</v>
      </c>
      <c r="K2195" s="43">
        <v>1470000.0000000002</v>
      </c>
      <c r="L2195" s="44">
        <v>0.35</v>
      </c>
      <c r="M2195" s="45" t="s">
        <v>82</v>
      </c>
    </row>
    <row r="2196" spans="1:13" ht="30">
      <c r="A2196" s="32" t="s">
        <v>33</v>
      </c>
      <c r="B2196" s="33">
        <v>1128299</v>
      </c>
      <c r="C2196" s="34">
        <v>44434</v>
      </c>
      <c r="D2196" s="33" t="s">
        <v>30</v>
      </c>
      <c r="E2196" s="33" t="s">
        <v>87</v>
      </c>
      <c r="F2196" s="33" t="s">
        <v>88</v>
      </c>
      <c r="G2196" s="33" t="s">
        <v>18</v>
      </c>
      <c r="H2196" s="35">
        <v>65.000000000000014</v>
      </c>
      <c r="I2196" s="36">
        <v>6500</v>
      </c>
      <c r="J2196" s="36">
        <v>4225000.0000000009</v>
      </c>
      <c r="K2196" s="36">
        <v>1690000.0000000005</v>
      </c>
      <c r="L2196" s="37">
        <v>0.4</v>
      </c>
      <c r="M2196" s="38" t="s">
        <v>82</v>
      </c>
    </row>
    <row r="2197" spans="1:13" ht="30">
      <c r="A2197" s="39" t="s">
        <v>33</v>
      </c>
      <c r="B2197" s="40">
        <v>1128299</v>
      </c>
      <c r="C2197" s="41">
        <v>44434</v>
      </c>
      <c r="D2197" s="40" t="s">
        <v>30</v>
      </c>
      <c r="E2197" s="40" t="s">
        <v>87</v>
      </c>
      <c r="F2197" s="40" t="s">
        <v>88</v>
      </c>
      <c r="G2197" s="40" t="s">
        <v>19</v>
      </c>
      <c r="H2197" s="42">
        <v>60.000000000000007</v>
      </c>
      <c r="I2197" s="43">
        <v>5250</v>
      </c>
      <c r="J2197" s="43">
        <v>3150000.0000000005</v>
      </c>
      <c r="K2197" s="43">
        <v>1102500</v>
      </c>
      <c r="L2197" s="44">
        <v>0.35</v>
      </c>
      <c r="M2197" s="45" t="s">
        <v>82</v>
      </c>
    </row>
    <row r="2198" spans="1:13" ht="30">
      <c r="A2198" s="32" t="s">
        <v>33</v>
      </c>
      <c r="B2198" s="33">
        <v>1128299</v>
      </c>
      <c r="C2198" s="34">
        <v>44434</v>
      </c>
      <c r="D2198" s="33" t="s">
        <v>30</v>
      </c>
      <c r="E2198" s="33" t="s">
        <v>87</v>
      </c>
      <c r="F2198" s="33" t="s">
        <v>88</v>
      </c>
      <c r="G2198" s="33" t="s">
        <v>20</v>
      </c>
      <c r="H2198" s="35">
        <v>60.000000000000007</v>
      </c>
      <c r="I2198" s="36">
        <v>4750</v>
      </c>
      <c r="J2198" s="36">
        <v>2850000.0000000005</v>
      </c>
      <c r="K2198" s="36">
        <v>997500.00000000012</v>
      </c>
      <c r="L2198" s="37">
        <v>0.35</v>
      </c>
      <c r="M2198" s="38" t="s">
        <v>82</v>
      </c>
    </row>
    <row r="2199" spans="1:13">
      <c r="A2199" s="39" t="s">
        <v>33</v>
      </c>
      <c r="B2199" s="40">
        <v>1128299</v>
      </c>
      <c r="C2199" s="41">
        <v>44434</v>
      </c>
      <c r="D2199" s="40" t="s">
        <v>30</v>
      </c>
      <c r="E2199" s="40" t="s">
        <v>87</v>
      </c>
      <c r="F2199" s="40" t="s">
        <v>88</v>
      </c>
      <c r="G2199" s="40" t="s">
        <v>21</v>
      </c>
      <c r="H2199" s="42">
        <v>70</v>
      </c>
      <c r="I2199" s="43">
        <v>4750</v>
      </c>
      <c r="J2199" s="43">
        <v>3325000</v>
      </c>
      <c r="K2199" s="43">
        <v>997500</v>
      </c>
      <c r="L2199" s="44">
        <v>0.3</v>
      </c>
      <c r="M2199" s="45" t="s">
        <v>82</v>
      </c>
    </row>
    <row r="2200" spans="1:13">
      <c r="A2200" s="32" t="s">
        <v>33</v>
      </c>
      <c r="B2200" s="33">
        <v>1128299</v>
      </c>
      <c r="C2200" s="34">
        <v>44434</v>
      </c>
      <c r="D2200" s="33" t="s">
        <v>30</v>
      </c>
      <c r="E2200" s="33" t="s">
        <v>87</v>
      </c>
      <c r="F2200" s="33" t="s">
        <v>88</v>
      </c>
      <c r="G2200" s="33" t="s">
        <v>22</v>
      </c>
      <c r="H2200" s="35">
        <v>75.000000000000014</v>
      </c>
      <c r="I2200" s="36">
        <v>4500</v>
      </c>
      <c r="J2200" s="36">
        <v>3375000.0000000005</v>
      </c>
      <c r="K2200" s="36">
        <v>843750.00000000012</v>
      </c>
      <c r="L2200" s="37">
        <v>0.25</v>
      </c>
      <c r="M2200" s="38" t="s">
        <v>82</v>
      </c>
    </row>
    <row r="2201" spans="1:13" ht="30">
      <c r="A2201" s="39" t="s">
        <v>33</v>
      </c>
      <c r="B2201" s="40">
        <v>1128299</v>
      </c>
      <c r="C2201" s="41">
        <v>44466</v>
      </c>
      <c r="D2201" s="40" t="s">
        <v>30</v>
      </c>
      <c r="E2201" s="40" t="s">
        <v>87</v>
      </c>
      <c r="F2201" s="40" t="s">
        <v>88</v>
      </c>
      <c r="G2201" s="40" t="s">
        <v>16</v>
      </c>
      <c r="H2201" s="42">
        <v>50.000000000000014</v>
      </c>
      <c r="I2201" s="43">
        <v>6250</v>
      </c>
      <c r="J2201" s="43">
        <v>3125000.0000000009</v>
      </c>
      <c r="K2201" s="43">
        <v>1093750.0000000002</v>
      </c>
      <c r="L2201" s="44">
        <v>0.35</v>
      </c>
      <c r="M2201" s="45" t="s">
        <v>82</v>
      </c>
    </row>
    <row r="2202" spans="1:13" ht="30">
      <c r="A2202" s="32" t="s">
        <v>33</v>
      </c>
      <c r="B2202" s="33">
        <v>1128299</v>
      </c>
      <c r="C2202" s="34">
        <v>44466</v>
      </c>
      <c r="D2202" s="33" t="s">
        <v>30</v>
      </c>
      <c r="E2202" s="33" t="s">
        <v>87</v>
      </c>
      <c r="F2202" s="33" t="s">
        <v>88</v>
      </c>
      <c r="G2202" s="33" t="s">
        <v>18</v>
      </c>
      <c r="H2202" s="35">
        <v>55.000000000000014</v>
      </c>
      <c r="I2202" s="36">
        <v>6250</v>
      </c>
      <c r="J2202" s="36">
        <v>3437500.0000000009</v>
      </c>
      <c r="K2202" s="36">
        <v>1375000.0000000005</v>
      </c>
      <c r="L2202" s="37">
        <v>0.4</v>
      </c>
      <c r="M2202" s="38" t="s">
        <v>82</v>
      </c>
    </row>
    <row r="2203" spans="1:13" ht="30">
      <c r="A2203" s="39" t="s">
        <v>33</v>
      </c>
      <c r="B2203" s="40">
        <v>1128299</v>
      </c>
      <c r="C2203" s="41">
        <v>44466</v>
      </c>
      <c r="D2203" s="40" t="s">
        <v>30</v>
      </c>
      <c r="E2203" s="40" t="s">
        <v>87</v>
      </c>
      <c r="F2203" s="40" t="s">
        <v>88</v>
      </c>
      <c r="G2203" s="40" t="s">
        <v>19</v>
      </c>
      <c r="H2203" s="42">
        <v>50.000000000000014</v>
      </c>
      <c r="I2203" s="43">
        <v>4750</v>
      </c>
      <c r="J2203" s="43">
        <v>2375000.0000000005</v>
      </c>
      <c r="K2203" s="43">
        <v>831250.00000000012</v>
      </c>
      <c r="L2203" s="44">
        <v>0.35</v>
      </c>
      <c r="M2203" s="45" t="s">
        <v>82</v>
      </c>
    </row>
    <row r="2204" spans="1:13" ht="30">
      <c r="A2204" s="32" t="s">
        <v>33</v>
      </c>
      <c r="B2204" s="33">
        <v>1128299</v>
      </c>
      <c r="C2204" s="34">
        <v>44466</v>
      </c>
      <c r="D2204" s="33" t="s">
        <v>30</v>
      </c>
      <c r="E2204" s="33" t="s">
        <v>87</v>
      </c>
      <c r="F2204" s="33" t="s">
        <v>88</v>
      </c>
      <c r="G2204" s="33" t="s">
        <v>20</v>
      </c>
      <c r="H2204" s="35">
        <v>50.000000000000014</v>
      </c>
      <c r="I2204" s="36">
        <v>4250</v>
      </c>
      <c r="J2204" s="36">
        <v>2125000.0000000005</v>
      </c>
      <c r="K2204" s="36">
        <v>743750.00000000012</v>
      </c>
      <c r="L2204" s="37">
        <v>0.35</v>
      </c>
      <c r="M2204" s="38" t="s">
        <v>82</v>
      </c>
    </row>
    <row r="2205" spans="1:13">
      <c r="A2205" s="39" t="s">
        <v>33</v>
      </c>
      <c r="B2205" s="40">
        <v>1128299</v>
      </c>
      <c r="C2205" s="41">
        <v>44466</v>
      </c>
      <c r="D2205" s="40" t="s">
        <v>30</v>
      </c>
      <c r="E2205" s="40" t="s">
        <v>87</v>
      </c>
      <c r="F2205" s="40" t="s">
        <v>88</v>
      </c>
      <c r="G2205" s="40" t="s">
        <v>21</v>
      </c>
      <c r="H2205" s="42">
        <v>60.000000000000007</v>
      </c>
      <c r="I2205" s="43">
        <v>4250</v>
      </c>
      <c r="J2205" s="43">
        <v>2550000.0000000005</v>
      </c>
      <c r="K2205" s="43">
        <v>765000.00000000012</v>
      </c>
      <c r="L2205" s="44">
        <v>0.3</v>
      </c>
      <c r="M2205" s="45" t="s">
        <v>82</v>
      </c>
    </row>
    <row r="2206" spans="1:13">
      <c r="A2206" s="32" t="s">
        <v>33</v>
      </c>
      <c r="B2206" s="33">
        <v>1128299</v>
      </c>
      <c r="C2206" s="34">
        <v>44466</v>
      </c>
      <c r="D2206" s="33" t="s">
        <v>30</v>
      </c>
      <c r="E2206" s="33" t="s">
        <v>87</v>
      </c>
      <c r="F2206" s="33" t="s">
        <v>88</v>
      </c>
      <c r="G2206" s="33" t="s">
        <v>22</v>
      </c>
      <c r="H2206" s="35">
        <v>65.000000000000014</v>
      </c>
      <c r="I2206" s="36">
        <v>4750</v>
      </c>
      <c r="J2206" s="36">
        <v>3087500.0000000005</v>
      </c>
      <c r="K2206" s="36">
        <v>771875.00000000012</v>
      </c>
      <c r="L2206" s="37">
        <v>0.25</v>
      </c>
      <c r="M2206" s="38" t="s">
        <v>82</v>
      </c>
    </row>
    <row r="2207" spans="1:13" ht="30">
      <c r="A2207" s="39" t="s">
        <v>33</v>
      </c>
      <c r="B2207" s="40">
        <v>1128299</v>
      </c>
      <c r="C2207" s="41">
        <v>44495</v>
      </c>
      <c r="D2207" s="40" t="s">
        <v>30</v>
      </c>
      <c r="E2207" s="40" t="s">
        <v>87</v>
      </c>
      <c r="F2207" s="40" t="s">
        <v>88</v>
      </c>
      <c r="G2207" s="40" t="s">
        <v>16</v>
      </c>
      <c r="H2207" s="42">
        <v>50.000000000000014</v>
      </c>
      <c r="I2207" s="43">
        <v>5500</v>
      </c>
      <c r="J2207" s="43">
        <v>2750000.0000000005</v>
      </c>
      <c r="K2207" s="43">
        <v>962500.00000000012</v>
      </c>
      <c r="L2207" s="44">
        <v>0.35</v>
      </c>
      <c r="M2207" s="45" t="s">
        <v>82</v>
      </c>
    </row>
    <row r="2208" spans="1:13" ht="30">
      <c r="A2208" s="32" t="s">
        <v>33</v>
      </c>
      <c r="B2208" s="33">
        <v>1128299</v>
      </c>
      <c r="C2208" s="34">
        <v>44495</v>
      </c>
      <c r="D2208" s="33" t="s">
        <v>30</v>
      </c>
      <c r="E2208" s="33" t="s">
        <v>87</v>
      </c>
      <c r="F2208" s="33" t="s">
        <v>88</v>
      </c>
      <c r="G2208" s="33" t="s">
        <v>18</v>
      </c>
      <c r="H2208" s="35">
        <v>55.000000000000014</v>
      </c>
      <c r="I2208" s="36">
        <v>5500</v>
      </c>
      <c r="J2208" s="36">
        <v>3025000.0000000005</v>
      </c>
      <c r="K2208" s="36">
        <v>1210000.0000000002</v>
      </c>
      <c r="L2208" s="37">
        <v>0.4</v>
      </c>
      <c r="M2208" s="38" t="s">
        <v>82</v>
      </c>
    </row>
    <row r="2209" spans="1:13" ht="30">
      <c r="A2209" s="39" t="s">
        <v>33</v>
      </c>
      <c r="B2209" s="40">
        <v>1128299</v>
      </c>
      <c r="C2209" s="41">
        <v>44495</v>
      </c>
      <c r="D2209" s="40" t="s">
        <v>30</v>
      </c>
      <c r="E2209" s="40" t="s">
        <v>87</v>
      </c>
      <c r="F2209" s="40" t="s">
        <v>88</v>
      </c>
      <c r="G2209" s="40" t="s">
        <v>19</v>
      </c>
      <c r="H2209" s="42">
        <v>50.000000000000014</v>
      </c>
      <c r="I2209" s="43">
        <v>3750</v>
      </c>
      <c r="J2209" s="43">
        <v>1875000.0000000005</v>
      </c>
      <c r="K2209" s="43">
        <v>656250.00000000012</v>
      </c>
      <c r="L2209" s="44">
        <v>0.35</v>
      </c>
      <c r="M2209" s="45" t="s">
        <v>82</v>
      </c>
    </row>
    <row r="2210" spans="1:13" ht="30">
      <c r="A2210" s="32" t="s">
        <v>33</v>
      </c>
      <c r="B2210" s="33">
        <v>1128299</v>
      </c>
      <c r="C2210" s="34">
        <v>44495</v>
      </c>
      <c r="D2210" s="33" t="s">
        <v>30</v>
      </c>
      <c r="E2210" s="33" t="s">
        <v>87</v>
      </c>
      <c r="F2210" s="33" t="s">
        <v>88</v>
      </c>
      <c r="G2210" s="33" t="s">
        <v>20</v>
      </c>
      <c r="H2210" s="35">
        <v>50.000000000000014</v>
      </c>
      <c r="I2210" s="36">
        <v>3500</v>
      </c>
      <c r="J2210" s="36">
        <v>1750000.0000000005</v>
      </c>
      <c r="K2210" s="36">
        <v>612500.00000000012</v>
      </c>
      <c r="L2210" s="37">
        <v>0.35</v>
      </c>
      <c r="M2210" s="38" t="s">
        <v>82</v>
      </c>
    </row>
    <row r="2211" spans="1:13">
      <c r="A2211" s="39" t="s">
        <v>33</v>
      </c>
      <c r="B2211" s="40">
        <v>1128299</v>
      </c>
      <c r="C2211" s="41">
        <v>44495</v>
      </c>
      <c r="D2211" s="40" t="s">
        <v>30</v>
      </c>
      <c r="E2211" s="40" t="s">
        <v>87</v>
      </c>
      <c r="F2211" s="40" t="s">
        <v>88</v>
      </c>
      <c r="G2211" s="40" t="s">
        <v>21</v>
      </c>
      <c r="H2211" s="42">
        <v>60.000000000000007</v>
      </c>
      <c r="I2211" s="43">
        <v>3250</v>
      </c>
      <c r="J2211" s="43">
        <v>1950000.0000000002</v>
      </c>
      <c r="K2211" s="43">
        <v>585000</v>
      </c>
      <c r="L2211" s="44">
        <v>0.3</v>
      </c>
      <c r="M2211" s="45" t="s">
        <v>82</v>
      </c>
    </row>
    <row r="2212" spans="1:13">
      <c r="A2212" s="32" t="s">
        <v>33</v>
      </c>
      <c r="B2212" s="33">
        <v>1128299</v>
      </c>
      <c r="C2212" s="34">
        <v>44495</v>
      </c>
      <c r="D2212" s="33" t="s">
        <v>30</v>
      </c>
      <c r="E2212" s="33" t="s">
        <v>87</v>
      </c>
      <c r="F2212" s="33" t="s">
        <v>88</v>
      </c>
      <c r="G2212" s="33" t="s">
        <v>22</v>
      </c>
      <c r="H2212" s="35">
        <v>75.000000000000014</v>
      </c>
      <c r="I2212" s="36">
        <v>3750</v>
      </c>
      <c r="J2212" s="36">
        <v>2812500.0000000005</v>
      </c>
      <c r="K2212" s="36">
        <v>703125.00000000012</v>
      </c>
      <c r="L2212" s="37">
        <v>0.25</v>
      </c>
      <c r="M2212" s="38" t="s">
        <v>82</v>
      </c>
    </row>
    <row r="2213" spans="1:13" ht="30">
      <c r="A2213" s="39" t="s">
        <v>33</v>
      </c>
      <c r="B2213" s="40">
        <v>1128299</v>
      </c>
      <c r="C2213" s="41">
        <v>44526</v>
      </c>
      <c r="D2213" s="40" t="s">
        <v>30</v>
      </c>
      <c r="E2213" s="40" t="s">
        <v>87</v>
      </c>
      <c r="F2213" s="40" t="s">
        <v>88</v>
      </c>
      <c r="G2213" s="40" t="s">
        <v>16</v>
      </c>
      <c r="H2213" s="42">
        <v>60.000000000000007</v>
      </c>
      <c r="I2213" s="43">
        <v>5500</v>
      </c>
      <c r="J2213" s="43">
        <v>3300000.0000000005</v>
      </c>
      <c r="K2213" s="43">
        <v>1155000</v>
      </c>
      <c r="L2213" s="44">
        <v>0.35</v>
      </c>
      <c r="M2213" s="45" t="s">
        <v>82</v>
      </c>
    </row>
    <row r="2214" spans="1:13" ht="30">
      <c r="A2214" s="32" t="s">
        <v>33</v>
      </c>
      <c r="B2214" s="33">
        <v>1128299</v>
      </c>
      <c r="C2214" s="34">
        <v>44526</v>
      </c>
      <c r="D2214" s="33" t="s">
        <v>30</v>
      </c>
      <c r="E2214" s="33" t="s">
        <v>87</v>
      </c>
      <c r="F2214" s="33" t="s">
        <v>88</v>
      </c>
      <c r="G2214" s="33" t="s">
        <v>18</v>
      </c>
      <c r="H2214" s="35">
        <v>65.000000000000014</v>
      </c>
      <c r="I2214" s="36">
        <v>6000</v>
      </c>
      <c r="J2214" s="36">
        <v>3900000.0000000005</v>
      </c>
      <c r="K2214" s="36">
        <v>1560000.0000000002</v>
      </c>
      <c r="L2214" s="37">
        <v>0.4</v>
      </c>
      <c r="M2214" s="38" t="s">
        <v>82</v>
      </c>
    </row>
    <row r="2215" spans="1:13" ht="30">
      <c r="A2215" s="39" t="s">
        <v>33</v>
      </c>
      <c r="B2215" s="40">
        <v>1128299</v>
      </c>
      <c r="C2215" s="41">
        <v>44526</v>
      </c>
      <c r="D2215" s="40" t="s">
        <v>30</v>
      </c>
      <c r="E2215" s="40" t="s">
        <v>87</v>
      </c>
      <c r="F2215" s="40" t="s">
        <v>88</v>
      </c>
      <c r="G2215" s="40" t="s">
        <v>19</v>
      </c>
      <c r="H2215" s="42">
        <v>60.000000000000007</v>
      </c>
      <c r="I2215" s="43">
        <v>4500</v>
      </c>
      <c r="J2215" s="43">
        <v>2700000.0000000005</v>
      </c>
      <c r="K2215" s="43">
        <v>945000.00000000012</v>
      </c>
      <c r="L2215" s="44">
        <v>0.35</v>
      </c>
      <c r="M2215" s="45" t="s">
        <v>82</v>
      </c>
    </row>
    <row r="2216" spans="1:13" ht="30">
      <c r="A2216" s="32" t="s">
        <v>33</v>
      </c>
      <c r="B2216" s="33">
        <v>1128299</v>
      </c>
      <c r="C2216" s="34">
        <v>44526</v>
      </c>
      <c r="D2216" s="33" t="s">
        <v>30</v>
      </c>
      <c r="E2216" s="33" t="s">
        <v>87</v>
      </c>
      <c r="F2216" s="33" t="s">
        <v>88</v>
      </c>
      <c r="G2216" s="33" t="s">
        <v>20</v>
      </c>
      <c r="H2216" s="35">
        <v>60.000000000000007</v>
      </c>
      <c r="I2216" s="36">
        <v>4250</v>
      </c>
      <c r="J2216" s="36">
        <v>2550000.0000000005</v>
      </c>
      <c r="K2216" s="36">
        <v>892500.00000000012</v>
      </c>
      <c r="L2216" s="37">
        <v>0.35</v>
      </c>
      <c r="M2216" s="38" t="s">
        <v>82</v>
      </c>
    </row>
    <row r="2217" spans="1:13">
      <c r="A2217" s="39" t="s">
        <v>33</v>
      </c>
      <c r="B2217" s="40">
        <v>1128299</v>
      </c>
      <c r="C2217" s="41">
        <v>44526</v>
      </c>
      <c r="D2217" s="40" t="s">
        <v>30</v>
      </c>
      <c r="E2217" s="40" t="s">
        <v>87</v>
      </c>
      <c r="F2217" s="40" t="s">
        <v>88</v>
      </c>
      <c r="G2217" s="40" t="s">
        <v>21</v>
      </c>
      <c r="H2217" s="42">
        <v>70</v>
      </c>
      <c r="I2217" s="43">
        <v>3750</v>
      </c>
      <c r="J2217" s="43">
        <v>2625000</v>
      </c>
      <c r="K2217" s="43">
        <v>787500</v>
      </c>
      <c r="L2217" s="44">
        <v>0.3</v>
      </c>
      <c r="M2217" s="45" t="s">
        <v>82</v>
      </c>
    </row>
    <row r="2218" spans="1:13">
      <c r="A2218" s="32" t="s">
        <v>33</v>
      </c>
      <c r="B2218" s="33">
        <v>1128299</v>
      </c>
      <c r="C2218" s="34">
        <v>44526</v>
      </c>
      <c r="D2218" s="33" t="s">
        <v>30</v>
      </c>
      <c r="E2218" s="33" t="s">
        <v>87</v>
      </c>
      <c r="F2218" s="33" t="s">
        <v>88</v>
      </c>
      <c r="G2218" s="33" t="s">
        <v>22</v>
      </c>
      <c r="H2218" s="35">
        <v>75.000000000000014</v>
      </c>
      <c r="I2218" s="36">
        <v>5000</v>
      </c>
      <c r="J2218" s="36">
        <v>3750000.0000000005</v>
      </c>
      <c r="K2218" s="36">
        <v>937500.00000000012</v>
      </c>
      <c r="L2218" s="37">
        <v>0.25</v>
      </c>
      <c r="M2218" s="38" t="s">
        <v>82</v>
      </c>
    </row>
    <row r="2219" spans="1:13" ht="30">
      <c r="A2219" s="39" t="s">
        <v>33</v>
      </c>
      <c r="B2219" s="40">
        <v>1128299</v>
      </c>
      <c r="C2219" s="41">
        <v>44555</v>
      </c>
      <c r="D2219" s="40" t="s">
        <v>30</v>
      </c>
      <c r="E2219" s="40" t="s">
        <v>87</v>
      </c>
      <c r="F2219" s="40" t="s">
        <v>88</v>
      </c>
      <c r="G2219" s="40" t="s">
        <v>16</v>
      </c>
      <c r="H2219" s="42">
        <v>60.000000000000007</v>
      </c>
      <c r="I2219" s="43">
        <v>7000</v>
      </c>
      <c r="J2219" s="43">
        <v>4200000.0000000009</v>
      </c>
      <c r="K2219" s="43">
        <v>1470000.0000000002</v>
      </c>
      <c r="L2219" s="44">
        <v>0.35</v>
      </c>
      <c r="M2219" s="45" t="s">
        <v>82</v>
      </c>
    </row>
    <row r="2220" spans="1:13" ht="30">
      <c r="A2220" s="32" t="s">
        <v>33</v>
      </c>
      <c r="B2220" s="33">
        <v>1128299</v>
      </c>
      <c r="C2220" s="34">
        <v>44555</v>
      </c>
      <c r="D2220" s="33" t="s">
        <v>30</v>
      </c>
      <c r="E2220" s="33" t="s">
        <v>87</v>
      </c>
      <c r="F2220" s="33" t="s">
        <v>88</v>
      </c>
      <c r="G2220" s="33" t="s">
        <v>18</v>
      </c>
      <c r="H2220" s="35">
        <v>65.000000000000014</v>
      </c>
      <c r="I2220" s="36">
        <v>7000</v>
      </c>
      <c r="J2220" s="36">
        <v>4550000.0000000009</v>
      </c>
      <c r="K2220" s="36">
        <v>1820000.0000000005</v>
      </c>
      <c r="L2220" s="37">
        <v>0.4</v>
      </c>
      <c r="M2220" s="38" t="s">
        <v>82</v>
      </c>
    </row>
    <row r="2221" spans="1:13" ht="30">
      <c r="A2221" s="39" t="s">
        <v>25</v>
      </c>
      <c r="B2221" s="40">
        <v>1128299</v>
      </c>
      <c r="C2221" s="41">
        <v>44555</v>
      </c>
      <c r="D2221" s="40" t="s">
        <v>30</v>
      </c>
      <c r="E2221" s="40" t="s">
        <v>87</v>
      </c>
      <c r="F2221" s="40" t="s">
        <v>88</v>
      </c>
      <c r="G2221" s="40" t="s">
        <v>19</v>
      </c>
      <c r="H2221" s="42">
        <v>60.000000000000007</v>
      </c>
      <c r="I2221" s="43">
        <v>5000</v>
      </c>
      <c r="J2221" s="43">
        <v>3000000.0000000005</v>
      </c>
      <c r="K2221" s="43">
        <v>1050000</v>
      </c>
      <c r="L2221" s="44">
        <v>0.35</v>
      </c>
      <c r="M2221" s="45" t="s">
        <v>82</v>
      </c>
    </row>
    <row r="2222" spans="1:13" ht="30">
      <c r="A2222" s="32" t="s">
        <v>25</v>
      </c>
      <c r="B2222" s="33">
        <v>1128299</v>
      </c>
      <c r="C2222" s="34">
        <v>44555</v>
      </c>
      <c r="D2222" s="33" t="s">
        <v>30</v>
      </c>
      <c r="E2222" s="33" t="s">
        <v>87</v>
      </c>
      <c r="F2222" s="33" t="s">
        <v>88</v>
      </c>
      <c r="G2222" s="33" t="s">
        <v>20</v>
      </c>
      <c r="H2222" s="35">
        <v>60.000000000000007</v>
      </c>
      <c r="I2222" s="36">
        <v>5000</v>
      </c>
      <c r="J2222" s="36">
        <v>3000000.0000000005</v>
      </c>
      <c r="K2222" s="36">
        <v>1050000</v>
      </c>
      <c r="L2222" s="37">
        <v>0.35</v>
      </c>
      <c r="M2222" s="38" t="s">
        <v>82</v>
      </c>
    </row>
    <row r="2223" spans="1:13">
      <c r="A2223" s="39" t="s">
        <v>25</v>
      </c>
      <c r="B2223" s="40">
        <v>1128299</v>
      </c>
      <c r="C2223" s="41">
        <v>44555</v>
      </c>
      <c r="D2223" s="40" t="s">
        <v>30</v>
      </c>
      <c r="E2223" s="40" t="s">
        <v>87</v>
      </c>
      <c r="F2223" s="40" t="s">
        <v>88</v>
      </c>
      <c r="G2223" s="40" t="s">
        <v>21</v>
      </c>
      <c r="H2223" s="42">
        <v>70</v>
      </c>
      <c r="I2223" s="43">
        <v>4250</v>
      </c>
      <c r="J2223" s="43">
        <v>2975000</v>
      </c>
      <c r="K2223" s="43">
        <v>892500</v>
      </c>
      <c r="L2223" s="44">
        <v>0.3</v>
      </c>
      <c r="M2223" s="45" t="s">
        <v>82</v>
      </c>
    </row>
    <row r="2224" spans="1:13">
      <c r="A2224" s="32" t="s">
        <v>25</v>
      </c>
      <c r="B2224" s="33">
        <v>1128299</v>
      </c>
      <c r="C2224" s="34">
        <v>44555</v>
      </c>
      <c r="D2224" s="33" t="s">
        <v>30</v>
      </c>
      <c r="E2224" s="33" t="s">
        <v>87</v>
      </c>
      <c r="F2224" s="33" t="s">
        <v>88</v>
      </c>
      <c r="G2224" s="33" t="s">
        <v>22</v>
      </c>
      <c r="H2224" s="35">
        <v>75.000000000000014</v>
      </c>
      <c r="I2224" s="36">
        <v>5250</v>
      </c>
      <c r="J2224" s="36">
        <v>3937500.0000000005</v>
      </c>
      <c r="K2224" s="36">
        <v>984375.00000000012</v>
      </c>
      <c r="L2224" s="37">
        <v>0.25</v>
      </c>
      <c r="M2224" s="38" t="s">
        <v>82</v>
      </c>
    </row>
    <row r="2225" spans="1:13" ht="30">
      <c r="A2225" s="39" t="s">
        <v>25</v>
      </c>
      <c r="B2225" s="40">
        <v>1128299</v>
      </c>
      <c r="C2225" s="41">
        <v>44209</v>
      </c>
      <c r="D2225" s="40" t="s">
        <v>30</v>
      </c>
      <c r="E2225" s="40" t="s">
        <v>87</v>
      </c>
      <c r="F2225" s="40" t="s">
        <v>88</v>
      </c>
      <c r="G2225" s="40" t="s">
        <v>16</v>
      </c>
      <c r="H2225" s="42">
        <v>29.999999999999993</v>
      </c>
      <c r="I2225" s="43">
        <v>4500</v>
      </c>
      <c r="J2225" s="43">
        <v>1349999.9999999998</v>
      </c>
      <c r="K2225" s="43">
        <v>539999.99999999988</v>
      </c>
      <c r="L2225" s="44">
        <v>0.4</v>
      </c>
      <c r="M2225" s="45" t="s">
        <v>82</v>
      </c>
    </row>
    <row r="2226" spans="1:13" ht="30">
      <c r="A2226" s="32" t="s">
        <v>25</v>
      </c>
      <c r="B2226" s="33">
        <v>1128299</v>
      </c>
      <c r="C2226" s="34">
        <v>44209</v>
      </c>
      <c r="D2226" s="33" t="s">
        <v>30</v>
      </c>
      <c r="E2226" s="33" t="s">
        <v>87</v>
      </c>
      <c r="F2226" s="33" t="s">
        <v>88</v>
      </c>
      <c r="G2226" s="33" t="s">
        <v>18</v>
      </c>
      <c r="H2226" s="35">
        <v>40</v>
      </c>
      <c r="I2226" s="36">
        <v>4500</v>
      </c>
      <c r="J2226" s="36">
        <v>1800000</v>
      </c>
      <c r="K2226" s="36">
        <v>720000</v>
      </c>
      <c r="L2226" s="37">
        <v>0.4</v>
      </c>
      <c r="M2226" s="38" t="s">
        <v>82</v>
      </c>
    </row>
    <row r="2227" spans="1:13" ht="30">
      <c r="A2227" s="39" t="s">
        <v>25</v>
      </c>
      <c r="B2227" s="40">
        <v>1128299</v>
      </c>
      <c r="C2227" s="41">
        <v>44209</v>
      </c>
      <c r="D2227" s="40" t="s">
        <v>30</v>
      </c>
      <c r="E2227" s="40" t="s">
        <v>87</v>
      </c>
      <c r="F2227" s="40" t="s">
        <v>88</v>
      </c>
      <c r="G2227" s="40" t="s">
        <v>19</v>
      </c>
      <c r="H2227" s="42">
        <v>40</v>
      </c>
      <c r="I2227" s="43">
        <v>4500</v>
      </c>
      <c r="J2227" s="43">
        <v>1800000</v>
      </c>
      <c r="K2227" s="43">
        <v>630000</v>
      </c>
      <c r="L2227" s="44">
        <v>0.35</v>
      </c>
      <c r="M2227" s="45" t="s">
        <v>82</v>
      </c>
    </row>
    <row r="2228" spans="1:13" ht="30">
      <c r="A2228" s="32" t="s">
        <v>25</v>
      </c>
      <c r="B2228" s="33">
        <v>1128299</v>
      </c>
      <c r="C2228" s="34">
        <v>44209</v>
      </c>
      <c r="D2228" s="33" t="s">
        <v>30</v>
      </c>
      <c r="E2228" s="33" t="s">
        <v>87</v>
      </c>
      <c r="F2228" s="33" t="s">
        <v>88</v>
      </c>
      <c r="G2228" s="33" t="s">
        <v>20</v>
      </c>
      <c r="H2228" s="35">
        <v>40</v>
      </c>
      <c r="I2228" s="36">
        <v>3000</v>
      </c>
      <c r="J2228" s="36">
        <v>1200000</v>
      </c>
      <c r="K2228" s="36">
        <v>480000</v>
      </c>
      <c r="L2228" s="37">
        <v>0.4</v>
      </c>
      <c r="M2228" s="38" t="s">
        <v>82</v>
      </c>
    </row>
    <row r="2229" spans="1:13">
      <c r="A2229" s="39" t="s">
        <v>25</v>
      </c>
      <c r="B2229" s="40">
        <v>1128299</v>
      </c>
      <c r="C2229" s="41">
        <v>44209</v>
      </c>
      <c r="D2229" s="40" t="s">
        <v>30</v>
      </c>
      <c r="E2229" s="40" t="s">
        <v>87</v>
      </c>
      <c r="F2229" s="40" t="s">
        <v>88</v>
      </c>
      <c r="G2229" s="40" t="s">
        <v>21</v>
      </c>
      <c r="H2229" s="42">
        <v>45.000000000000014</v>
      </c>
      <c r="I2229" s="43">
        <v>2500</v>
      </c>
      <c r="J2229" s="43">
        <v>1125000.0000000002</v>
      </c>
      <c r="K2229" s="43">
        <v>393750.00000000006</v>
      </c>
      <c r="L2229" s="44">
        <v>0.35</v>
      </c>
      <c r="M2229" s="45" t="s">
        <v>82</v>
      </c>
    </row>
    <row r="2230" spans="1:13">
      <c r="A2230" s="32" t="s">
        <v>25</v>
      </c>
      <c r="B2230" s="33">
        <v>1128299</v>
      </c>
      <c r="C2230" s="34">
        <v>44209</v>
      </c>
      <c r="D2230" s="33" t="s">
        <v>30</v>
      </c>
      <c r="E2230" s="33" t="s">
        <v>87</v>
      </c>
      <c r="F2230" s="33" t="s">
        <v>88</v>
      </c>
      <c r="G2230" s="33" t="s">
        <v>22</v>
      </c>
      <c r="H2230" s="35">
        <v>40</v>
      </c>
      <c r="I2230" s="36">
        <v>4500</v>
      </c>
      <c r="J2230" s="36">
        <v>1800000</v>
      </c>
      <c r="K2230" s="36">
        <v>450000</v>
      </c>
      <c r="L2230" s="37">
        <v>0.25</v>
      </c>
      <c r="M2230" s="38" t="s">
        <v>82</v>
      </c>
    </row>
    <row r="2231" spans="1:13" ht="30">
      <c r="A2231" s="39" t="s">
        <v>25</v>
      </c>
      <c r="B2231" s="40">
        <v>1128299</v>
      </c>
      <c r="C2231" s="41">
        <v>44240</v>
      </c>
      <c r="D2231" s="40" t="s">
        <v>30</v>
      </c>
      <c r="E2231" s="40" t="s">
        <v>87</v>
      </c>
      <c r="F2231" s="40" t="s">
        <v>88</v>
      </c>
      <c r="G2231" s="40" t="s">
        <v>16</v>
      </c>
      <c r="H2231" s="42">
        <v>29.999999999999993</v>
      </c>
      <c r="I2231" s="43">
        <v>5000</v>
      </c>
      <c r="J2231" s="43">
        <v>1499999.9999999998</v>
      </c>
      <c r="K2231" s="43">
        <v>599999.99999999988</v>
      </c>
      <c r="L2231" s="44">
        <v>0.4</v>
      </c>
      <c r="M2231" s="45" t="s">
        <v>82</v>
      </c>
    </row>
    <row r="2232" spans="1:13" ht="30">
      <c r="A2232" s="32" t="s">
        <v>25</v>
      </c>
      <c r="B2232" s="33">
        <v>1128299</v>
      </c>
      <c r="C2232" s="34">
        <v>44240</v>
      </c>
      <c r="D2232" s="33" t="s">
        <v>30</v>
      </c>
      <c r="E2232" s="33" t="s">
        <v>87</v>
      </c>
      <c r="F2232" s="33" t="s">
        <v>88</v>
      </c>
      <c r="G2232" s="33" t="s">
        <v>18</v>
      </c>
      <c r="H2232" s="35">
        <v>40</v>
      </c>
      <c r="I2232" s="36">
        <v>4000</v>
      </c>
      <c r="J2232" s="36">
        <v>1600000</v>
      </c>
      <c r="K2232" s="36">
        <v>640000</v>
      </c>
      <c r="L2232" s="37">
        <v>0.4</v>
      </c>
      <c r="M2232" s="38" t="s">
        <v>82</v>
      </c>
    </row>
    <row r="2233" spans="1:13" ht="30">
      <c r="A2233" s="39" t="s">
        <v>25</v>
      </c>
      <c r="B2233" s="40">
        <v>1128299</v>
      </c>
      <c r="C2233" s="41">
        <v>44240</v>
      </c>
      <c r="D2233" s="40" t="s">
        <v>30</v>
      </c>
      <c r="E2233" s="40" t="s">
        <v>87</v>
      </c>
      <c r="F2233" s="40" t="s">
        <v>88</v>
      </c>
      <c r="G2233" s="40" t="s">
        <v>19</v>
      </c>
      <c r="H2233" s="42">
        <v>40</v>
      </c>
      <c r="I2233" s="43">
        <v>4000</v>
      </c>
      <c r="J2233" s="43">
        <v>1600000</v>
      </c>
      <c r="K2233" s="43">
        <v>560000</v>
      </c>
      <c r="L2233" s="44">
        <v>0.35</v>
      </c>
      <c r="M2233" s="45" t="s">
        <v>82</v>
      </c>
    </row>
    <row r="2234" spans="1:13" ht="30">
      <c r="A2234" s="32" t="s">
        <v>25</v>
      </c>
      <c r="B2234" s="33">
        <v>1128299</v>
      </c>
      <c r="C2234" s="34">
        <v>44240</v>
      </c>
      <c r="D2234" s="33" t="s">
        <v>47</v>
      </c>
      <c r="E2234" s="33" t="s">
        <v>89</v>
      </c>
      <c r="F2234" s="33" t="s">
        <v>90</v>
      </c>
      <c r="G2234" s="33" t="s">
        <v>20</v>
      </c>
      <c r="H2234" s="35">
        <v>40</v>
      </c>
      <c r="I2234" s="36">
        <v>2500</v>
      </c>
      <c r="J2234" s="36">
        <v>1000000</v>
      </c>
      <c r="K2234" s="36">
        <v>400000</v>
      </c>
      <c r="L2234" s="37">
        <v>0.4</v>
      </c>
      <c r="M2234" s="38" t="s">
        <v>82</v>
      </c>
    </row>
    <row r="2235" spans="1:13">
      <c r="A2235" s="39" t="s">
        <v>25</v>
      </c>
      <c r="B2235" s="40">
        <v>1128299</v>
      </c>
      <c r="C2235" s="41">
        <v>44240</v>
      </c>
      <c r="D2235" s="40" t="s">
        <v>47</v>
      </c>
      <c r="E2235" s="40" t="s">
        <v>89</v>
      </c>
      <c r="F2235" s="40" t="s">
        <v>90</v>
      </c>
      <c r="G2235" s="40" t="s">
        <v>21</v>
      </c>
      <c r="H2235" s="42">
        <v>45.000000000000014</v>
      </c>
      <c r="I2235" s="43">
        <v>1750</v>
      </c>
      <c r="J2235" s="43">
        <v>787500.00000000023</v>
      </c>
      <c r="K2235" s="43">
        <v>275625.00000000006</v>
      </c>
      <c r="L2235" s="44">
        <v>0.35</v>
      </c>
      <c r="M2235" s="45" t="s">
        <v>82</v>
      </c>
    </row>
    <row r="2236" spans="1:13">
      <c r="A2236" s="32" t="s">
        <v>25</v>
      </c>
      <c r="B2236" s="33">
        <v>1128299</v>
      </c>
      <c r="C2236" s="34">
        <v>44240</v>
      </c>
      <c r="D2236" s="33" t="s">
        <v>47</v>
      </c>
      <c r="E2236" s="33" t="s">
        <v>89</v>
      </c>
      <c r="F2236" s="33" t="s">
        <v>90</v>
      </c>
      <c r="G2236" s="33" t="s">
        <v>22</v>
      </c>
      <c r="H2236" s="35">
        <v>40</v>
      </c>
      <c r="I2236" s="36">
        <v>3750</v>
      </c>
      <c r="J2236" s="36">
        <v>1500000</v>
      </c>
      <c r="K2236" s="36">
        <v>375000</v>
      </c>
      <c r="L2236" s="37">
        <v>0.25</v>
      </c>
      <c r="M2236" s="38" t="s">
        <v>82</v>
      </c>
    </row>
    <row r="2237" spans="1:13" ht="30">
      <c r="A2237" s="39" t="s">
        <v>25</v>
      </c>
      <c r="B2237" s="40">
        <v>1128299</v>
      </c>
      <c r="C2237" s="41">
        <v>44267</v>
      </c>
      <c r="D2237" s="40" t="s">
        <v>47</v>
      </c>
      <c r="E2237" s="40" t="s">
        <v>89</v>
      </c>
      <c r="F2237" s="40" t="s">
        <v>90</v>
      </c>
      <c r="G2237" s="40" t="s">
        <v>16</v>
      </c>
      <c r="H2237" s="42">
        <v>40</v>
      </c>
      <c r="I2237" s="43">
        <v>5250</v>
      </c>
      <c r="J2237" s="43">
        <v>2100000</v>
      </c>
      <c r="K2237" s="43">
        <v>840000</v>
      </c>
      <c r="L2237" s="44">
        <v>0.4</v>
      </c>
      <c r="M2237" s="45" t="s">
        <v>82</v>
      </c>
    </row>
    <row r="2238" spans="1:13" ht="30">
      <c r="A2238" s="32" t="s">
        <v>25</v>
      </c>
      <c r="B2238" s="33">
        <v>1128299</v>
      </c>
      <c r="C2238" s="34">
        <v>44267</v>
      </c>
      <c r="D2238" s="33" t="s">
        <v>47</v>
      </c>
      <c r="E2238" s="33" t="s">
        <v>89</v>
      </c>
      <c r="F2238" s="33" t="s">
        <v>90</v>
      </c>
      <c r="G2238" s="33" t="s">
        <v>18</v>
      </c>
      <c r="H2238" s="35">
        <v>50</v>
      </c>
      <c r="I2238" s="36">
        <v>3750</v>
      </c>
      <c r="J2238" s="36">
        <v>1875000</v>
      </c>
      <c r="K2238" s="36">
        <v>750000</v>
      </c>
      <c r="L2238" s="37">
        <v>0.4</v>
      </c>
      <c r="M2238" s="38" t="s">
        <v>82</v>
      </c>
    </row>
    <row r="2239" spans="1:13" ht="30">
      <c r="A2239" s="39" t="s">
        <v>25</v>
      </c>
      <c r="B2239" s="40">
        <v>1128299</v>
      </c>
      <c r="C2239" s="41">
        <v>44267</v>
      </c>
      <c r="D2239" s="40" t="s">
        <v>47</v>
      </c>
      <c r="E2239" s="40" t="s">
        <v>89</v>
      </c>
      <c r="F2239" s="40" t="s">
        <v>90</v>
      </c>
      <c r="G2239" s="40" t="s">
        <v>19</v>
      </c>
      <c r="H2239" s="42">
        <v>50</v>
      </c>
      <c r="I2239" s="43">
        <v>3750</v>
      </c>
      <c r="J2239" s="43">
        <v>1875000</v>
      </c>
      <c r="K2239" s="43">
        <v>656250</v>
      </c>
      <c r="L2239" s="44">
        <v>0.35</v>
      </c>
      <c r="M2239" s="45" t="s">
        <v>82</v>
      </c>
    </row>
    <row r="2240" spans="1:13" ht="30">
      <c r="A2240" s="32" t="s">
        <v>25</v>
      </c>
      <c r="B2240" s="33">
        <v>1128299</v>
      </c>
      <c r="C2240" s="34">
        <v>44267</v>
      </c>
      <c r="D2240" s="33" t="s">
        <v>47</v>
      </c>
      <c r="E2240" s="33" t="s">
        <v>89</v>
      </c>
      <c r="F2240" s="33" t="s">
        <v>90</v>
      </c>
      <c r="G2240" s="33" t="s">
        <v>20</v>
      </c>
      <c r="H2240" s="35">
        <v>50</v>
      </c>
      <c r="I2240" s="36">
        <v>2500</v>
      </c>
      <c r="J2240" s="36">
        <v>1250000</v>
      </c>
      <c r="K2240" s="36">
        <v>500000</v>
      </c>
      <c r="L2240" s="37">
        <v>0.4</v>
      </c>
      <c r="M2240" s="38" t="s">
        <v>82</v>
      </c>
    </row>
    <row r="2241" spans="1:13">
      <c r="A2241" s="39" t="s">
        <v>25</v>
      </c>
      <c r="B2241" s="40">
        <v>1128299</v>
      </c>
      <c r="C2241" s="41">
        <v>44267</v>
      </c>
      <c r="D2241" s="40" t="s">
        <v>47</v>
      </c>
      <c r="E2241" s="40" t="s">
        <v>89</v>
      </c>
      <c r="F2241" s="40" t="s">
        <v>90</v>
      </c>
      <c r="G2241" s="40" t="s">
        <v>21</v>
      </c>
      <c r="H2241" s="42">
        <v>55.000000000000007</v>
      </c>
      <c r="I2241" s="43">
        <v>1500</v>
      </c>
      <c r="J2241" s="43">
        <v>825000.00000000012</v>
      </c>
      <c r="K2241" s="43">
        <v>288750</v>
      </c>
      <c r="L2241" s="44">
        <v>0.35</v>
      </c>
      <c r="M2241" s="45" t="s">
        <v>82</v>
      </c>
    </row>
    <row r="2242" spans="1:13">
      <c r="A2242" s="32" t="s">
        <v>25</v>
      </c>
      <c r="B2242" s="33">
        <v>1128299</v>
      </c>
      <c r="C2242" s="34">
        <v>44267</v>
      </c>
      <c r="D2242" s="33" t="s">
        <v>47</v>
      </c>
      <c r="E2242" s="33" t="s">
        <v>89</v>
      </c>
      <c r="F2242" s="33" t="s">
        <v>90</v>
      </c>
      <c r="G2242" s="33" t="s">
        <v>22</v>
      </c>
      <c r="H2242" s="35">
        <v>50</v>
      </c>
      <c r="I2242" s="36">
        <v>3500</v>
      </c>
      <c r="J2242" s="36">
        <v>1750000</v>
      </c>
      <c r="K2242" s="36">
        <v>437500</v>
      </c>
      <c r="L2242" s="37">
        <v>0.25</v>
      </c>
      <c r="M2242" s="38" t="s">
        <v>82</v>
      </c>
    </row>
    <row r="2243" spans="1:13" ht="30">
      <c r="A2243" s="39" t="s">
        <v>25</v>
      </c>
      <c r="B2243" s="40">
        <v>1128299</v>
      </c>
      <c r="C2243" s="41">
        <v>44299</v>
      </c>
      <c r="D2243" s="40" t="s">
        <v>47</v>
      </c>
      <c r="E2243" s="40" t="s">
        <v>89</v>
      </c>
      <c r="F2243" s="40" t="s">
        <v>90</v>
      </c>
      <c r="G2243" s="40" t="s">
        <v>16</v>
      </c>
      <c r="H2243" s="42">
        <v>50</v>
      </c>
      <c r="I2243" s="43">
        <v>5250</v>
      </c>
      <c r="J2243" s="43">
        <v>2625000</v>
      </c>
      <c r="K2243" s="43">
        <v>1050000</v>
      </c>
      <c r="L2243" s="44">
        <v>0.4</v>
      </c>
      <c r="M2243" s="45" t="s">
        <v>82</v>
      </c>
    </row>
    <row r="2244" spans="1:13" ht="30">
      <c r="A2244" s="32" t="s">
        <v>25</v>
      </c>
      <c r="B2244" s="33">
        <v>1128299</v>
      </c>
      <c r="C2244" s="34">
        <v>44299</v>
      </c>
      <c r="D2244" s="33" t="s">
        <v>47</v>
      </c>
      <c r="E2244" s="33" t="s">
        <v>89</v>
      </c>
      <c r="F2244" s="33" t="s">
        <v>90</v>
      </c>
      <c r="G2244" s="33" t="s">
        <v>18</v>
      </c>
      <c r="H2244" s="35">
        <v>55.000000000000007</v>
      </c>
      <c r="I2244" s="36">
        <v>3250</v>
      </c>
      <c r="J2244" s="36">
        <v>1787500.0000000002</v>
      </c>
      <c r="K2244" s="36">
        <v>715000.00000000012</v>
      </c>
      <c r="L2244" s="37">
        <v>0.4</v>
      </c>
      <c r="M2244" s="38" t="s">
        <v>82</v>
      </c>
    </row>
    <row r="2245" spans="1:13" ht="30">
      <c r="A2245" s="39" t="s">
        <v>25</v>
      </c>
      <c r="B2245" s="40">
        <v>1128299</v>
      </c>
      <c r="C2245" s="41">
        <v>44299</v>
      </c>
      <c r="D2245" s="40" t="s">
        <v>47</v>
      </c>
      <c r="E2245" s="40" t="s">
        <v>89</v>
      </c>
      <c r="F2245" s="40" t="s">
        <v>90</v>
      </c>
      <c r="G2245" s="40" t="s">
        <v>19</v>
      </c>
      <c r="H2245" s="42">
        <v>55.000000000000007</v>
      </c>
      <c r="I2245" s="43">
        <v>3750</v>
      </c>
      <c r="J2245" s="43">
        <v>2062500.0000000002</v>
      </c>
      <c r="K2245" s="43">
        <v>721875</v>
      </c>
      <c r="L2245" s="44">
        <v>0.35</v>
      </c>
      <c r="M2245" s="45" t="s">
        <v>82</v>
      </c>
    </row>
    <row r="2246" spans="1:13" ht="30">
      <c r="A2246" s="32" t="s">
        <v>25</v>
      </c>
      <c r="B2246" s="33">
        <v>1128299</v>
      </c>
      <c r="C2246" s="34">
        <v>44299</v>
      </c>
      <c r="D2246" s="33" t="s">
        <v>47</v>
      </c>
      <c r="E2246" s="33" t="s">
        <v>89</v>
      </c>
      <c r="F2246" s="33" t="s">
        <v>90</v>
      </c>
      <c r="G2246" s="33" t="s">
        <v>20</v>
      </c>
      <c r="H2246" s="35">
        <v>50</v>
      </c>
      <c r="I2246" s="36">
        <v>2750</v>
      </c>
      <c r="J2246" s="36">
        <v>1375000</v>
      </c>
      <c r="K2246" s="36">
        <v>550000</v>
      </c>
      <c r="L2246" s="37">
        <v>0.4</v>
      </c>
      <c r="M2246" s="38" t="s">
        <v>82</v>
      </c>
    </row>
    <row r="2247" spans="1:13">
      <c r="A2247" s="39" t="s">
        <v>25</v>
      </c>
      <c r="B2247" s="40">
        <v>1128299</v>
      </c>
      <c r="C2247" s="41">
        <v>44299</v>
      </c>
      <c r="D2247" s="40" t="s">
        <v>47</v>
      </c>
      <c r="E2247" s="40" t="s">
        <v>89</v>
      </c>
      <c r="F2247" s="40" t="s">
        <v>90</v>
      </c>
      <c r="G2247" s="40" t="s">
        <v>21</v>
      </c>
      <c r="H2247" s="42">
        <v>55.000000000000007</v>
      </c>
      <c r="I2247" s="43">
        <v>1750</v>
      </c>
      <c r="J2247" s="43">
        <v>962500.00000000012</v>
      </c>
      <c r="K2247" s="43">
        <v>336875</v>
      </c>
      <c r="L2247" s="44">
        <v>0.35</v>
      </c>
      <c r="M2247" s="45" t="s">
        <v>82</v>
      </c>
    </row>
    <row r="2248" spans="1:13">
      <c r="A2248" s="32" t="s">
        <v>25</v>
      </c>
      <c r="B2248" s="33">
        <v>1128299</v>
      </c>
      <c r="C2248" s="34">
        <v>44299</v>
      </c>
      <c r="D2248" s="33" t="s">
        <v>47</v>
      </c>
      <c r="E2248" s="33" t="s">
        <v>89</v>
      </c>
      <c r="F2248" s="33" t="s">
        <v>90</v>
      </c>
      <c r="G2248" s="33" t="s">
        <v>22</v>
      </c>
      <c r="H2248" s="35">
        <v>70</v>
      </c>
      <c r="I2248" s="36">
        <v>3500</v>
      </c>
      <c r="J2248" s="36">
        <v>2450000</v>
      </c>
      <c r="K2248" s="36">
        <v>612500</v>
      </c>
      <c r="L2248" s="37">
        <v>0.25</v>
      </c>
      <c r="M2248" s="38" t="s">
        <v>82</v>
      </c>
    </row>
    <row r="2249" spans="1:13" ht="30">
      <c r="A2249" s="39" t="s">
        <v>25</v>
      </c>
      <c r="B2249" s="40">
        <v>1128299</v>
      </c>
      <c r="C2249" s="41">
        <v>44330</v>
      </c>
      <c r="D2249" s="40" t="s">
        <v>47</v>
      </c>
      <c r="E2249" s="40" t="s">
        <v>89</v>
      </c>
      <c r="F2249" s="40" t="s">
        <v>90</v>
      </c>
      <c r="G2249" s="40" t="s">
        <v>16</v>
      </c>
      <c r="H2249" s="42">
        <v>50</v>
      </c>
      <c r="I2249" s="43">
        <v>5500</v>
      </c>
      <c r="J2249" s="43">
        <v>2750000</v>
      </c>
      <c r="K2249" s="43">
        <v>1100000</v>
      </c>
      <c r="L2249" s="44">
        <v>0.4</v>
      </c>
      <c r="M2249" s="45" t="s">
        <v>82</v>
      </c>
    </row>
    <row r="2250" spans="1:13" ht="30">
      <c r="A2250" s="32" t="s">
        <v>25</v>
      </c>
      <c r="B2250" s="33">
        <v>1128299</v>
      </c>
      <c r="C2250" s="34">
        <v>44330</v>
      </c>
      <c r="D2250" s="33" t="s">
        <v>47</v>
      </c>
      <c r="E2250" s="33" t="s">
        <v>89</v>
      </c>
      <c r="F2250" s="33" t="s">
        <v>90</v>
      </c>
      <c r="G2250" s="33" t="s">
        <v>18</v>
      </c>
      <c r="H2250" s="35">
        <v>55.000000000000007</v>
      </c>
      <c r="I2250" s="36">
        <v>4000</v>
      </c>
      <c r="J2250" s="36">
        <v>2200000.0000000005</v>
      </c>
      <c r="K2250" s="36">
        <v>880000.00000000023</v>
      </c>
      <c r="L2250" s="37">
        <v>0.4</v>
      </c>
      <c r="M2250" s="38" t="s">
        <v>82</v>
      </c>
    </row>
    <row r="2251" spans="1:13" ht="30">
      <c r="A2251" s="39" t="s">
        <v>25</v>
      </c>
      <c r="B2251" s="40">
        <v>1128299</v>
      </c>
      <c r="C2251" s="41">
        <v>44330</v>
      </c>
      <c r="D2251" s="40" t="s">
        <v>47</v>
      </c>
      <c r="E2251" s="40" t="s">
        <v>89</v>
      </c>
      <c r="F2251" s="40" t="s">
        <v>90</v>
      </c>
      <c r="G2251" s="40" t="s">
        <v>19</v>
      </c>
      <c r="H2251" s="42">
        <v>55.000000000000007</v>
      </c>
      <c r="I2251" s="43">
        <v>4250</v>
      </c>
      <c r="J2251" s="43">
        <v>2337500.0000000005</v>
      </c>
      <c r="K2251" s="43">
        <v>818125.00000000012</v>
      </c>
      <c r="L2251" s="44">
        <v>0.35</v>
      </c>
      <c r="M2251" s="45" t="s">
        <v>82</v>
      </c>
    </row>
    <row r="2252" spans="1:13" ht="30">
      <c r="A2252" s="32" t="s">
        <v>25</v>
      </c>
      <c r="B2252" s="33">
        <v>1128299</v>
      </c>
      <c r="C2252" s="34">
        <v>44330</v>
      </c>
      <c r="D2252" s="33" t="s">
        <v>47</v>
      </c>
      <c r="E2252" s="33" t="s">
        <v>89</v>
      </c>
      <c r="F2252" s="33" t="s">
        <v>90</v>
      </c>
      <c r="G2252" s="33" t="s">
        <v>20</v>
      </c>
      <c r="H2252" s="35">
        <v>50</v>
      </c>
      <c r="I2252" s="36">
        <v>3250</v>
      </c>
      <c r="J2252" s="36">
        <v>1625000</v>
      </c>
      <c r="K2252" s="36">
        <v>650000</v>
      </c>
      <c r="L2252" s="37">
        <v>0.4</v>
      </c>
      <c r="M2252" s="38" t="s">
        <v>82</v>
      </c>
    </row>
    <row r="2253" spans="1:13">
      <c r="A2253" s="39" t="s">
        <v>25</v>
      </c>
      <c r="B2253" s="40">
        <v>1128299</v>
      </c>
      <c r="C2253" s="41">
        <v>44330</v>
      </c>
      <c r="D2253" s="40" t="s">
        <v>47</v>
      </c>
      <c r="E2253" s="40" t="s">
        <v>89</v>
      </c>
      <c r="F2253" s="40" t="s">
        <v>90</v>
      </c>
      <c r="G2253" s="40" t="s">
        <v>21</v>
      </c>
      <c r="H2253" s="42">
        <v>55.000000000000007</v>
      </c>
      <c r="I2253" s="43">
        <v>2250</v>
      </c>
      <c r="J2253" s="43">
        <v>1237500.0000000002</v>
      </c>
      <c r="K2253" s="43">
        <v>433125.00000000006</v>
      </c>
      <c r="L2253" s="44">
        <v>0.35</v>
      </c>
      <c r="M2253" s="45" t="s">
        <v>82</v>
      </c>
    </row>
    <row r="2254" spans="1:13">
      <c r="A2254" s="32" t="s">
        <v>25</v>
      </c>
      <c r="B2254" s="33">
        <v>1128299</v>
      </c>
      <c r="C2254" s="34">
        <v>44330</v>
      </c>
      <c r="D2254" s="33" t="s">
        <v>47</v>
      </c>
      <c r="E2254" s="33" t="s">
        <v>89</v>
      </c>
      <c r="F2254" s="33" t="s">
        <v>90</v>
      </c>
      <c r="G2254" s="33" t="s">
        <v>22</v>
      </c>
      <c r="H2254" s="35">
        <v>70</v>
      </c>
      <c r="I2254" s="36">
        <v>4000</v>
      </c>
      <c r="J2254" s="36">
        <v>2800000</v>
      </c>
      <c r="K2254" s="36">
        <v>700000</v>
      </c>
      <c r="L2254" s="37">
        <v>0.25</v>
      </c>
      <c r="M2254" s="38" t="s">
        <v>82</v>
      </c>
    </row>
    <row r="2255" spans="1:13" ht="30">
      <c r="A2255" s="39" t="s">
        <v>25</v>
      </c>
      <c r="B2255" s="40">
        <v>1128299</v>
      </c>
      <c r="C2255" s="41">
        <v>44360</v>
      </c>
      <c r="D2255" s="40" t="s">
        <v>47</v>
      </c>
      <c r="E2255" s="40" t="s">
        <v>89</v>
      </c>
      <c r="F2255" s="40" t="s">
        <v>90</v>
      </c>
      <c r="G2255" s="40" t="s">
        <v>16</v>
      </c>
      <c r="H2255" s="42">
        <v>50</v>
      </c>
      <c r="I2255" s="43">
        <v>6750</v>
      </c>
      <c r="J2255" s="43">
        <v>3375000</v>
      </c>
      <c r="K2255" s="43">
        <v>1350000</v>
      </c>
      <c r="L2255" s="44">
        <v>0.4</v>
      </c>
      <c r="M2255" s="45" t="s">
        <v>82</v>
      </c>
    </row>
    <row r="2256" spans="1:13" ht="30">
      <c r="A2256" s="32" t="s">
        <v>25</v>
      </c>
      <c r="B2256" s="33">
        <v>1128299</v>
      </c>
      <c r="C2256" s="34">
        <v>44360</v>
      </c>
      <c r="D2256" s="33" t="s">
        <v>47</v>
      </c>
      <c r="E2256" s="33" t="s">
        <v>89</v>
      </c>
      <c r="F2256" s="33" t="s">
        <v>90</v>
      </c>
      <c r="G2256" s="33" t="s">
        <v>18</v>
      </c>
      <c r="H2256" s="35">
        <v>55.000000000000007</v>
      </c>
      <c r="I2256" s="36">
        <v>5250</v>
      </c>
      <c r="J2256" s="36">
        <v>2887500.0000000005</v>
      </c>
      <c r="K2256" s="36">
        <v>1155000.0000000002</v>
      </c>
      <c r="L2256" s="37">
        <v>0.4</v>
      </c>
      <c r="M2256" s="38" t="s">
        <v>82</v>
      </c>
    </row>
    <row r="2257" spans="1:13" ht="30">
      <c r="A2257" s="39" t="s">
        <v>25</v>
      </c>
      <c r="B2257" s="40">
        <v>1128299</v>
      </c>
      <c r="C2257" s="41">
        <v>44360</v>
      </c>
      <c r="D2257" s="40" t="s">
        <v>47</v>
      </c>
      <c r="E2257" s="40" t="s">
        <v>89</v>
      </c>
      <c r="F2257" s="40" t="s">
        <v>90</v>
      </c>
      <c r="G2257" s="40" t="s">
        <v>19</v>
      </c>
      <c r="H2257" s="42">
        <v>55.000000000000007</v>
      </c>
      <c r="I2257" s="43">
        <v>5250</v>
      </c>
      <c r="J2257" s="43">
        <v>2887500.0000000005</v>
      </c>
      <c r="K2257" s="43">
        <v>1010625.0000000001</v>
      </c>
      <c r="L2257" s="44">
        <v>0.35</v>
      </c>
      <c r="M2257" s="45" t="s">
        <v>82</v>
      </c>
    </row>
    <row r="2258" spans="1:13" ht="30">
      <c r="A2258" s="32" t="s">
        <v>25</v>
      </c>
      <c r="B2258" s="33">
        <v>1128299</v>
      </c>
      <c r="C2258" s="34">
        <v>44360</v>
      </c>
      <c r="D2258" s="33" t="s">
        <v>47</v>
      </c>
      <c r="E2258" s="33" t="s">
        <v>89</v>
      </c>
      <c r="F2258" s="33" t="s">
        <v>90</v>
      </c>
      <c r="G2258" s="33" t="s">
        <v>20</v>
      </c>
      <c r="H2258" s="35">
        <v>50</v>
      </c>
      <c r="I2258" s="36">
        <v>4000</v>
      </c>
      <c r="J2258" s="36">
        <v>2000000</v>
      </c>
      <c r="K2258" s="36">
        <v>800000</v>
      </c>
      <c r="L2258" s="37">
        <v>0.4</v>
      </c>
      <c r="M2258" s="38" t="s">
        <v>82</v>
      </c>
    </row>
    <row r="2259" spans="1:13">
      <c r="A2259" s="39" t="s">
        <v>25</v>
      </c>
      <c r="B2259" s="40">
        <v>1128299</v>
      </c>
      <c r="C2259" s="41">
        <v>44360</v>
      </c>
      <c r="D2259" s="40" t="s">
        <v>47</v>
      </c>
      <c r="E2259" s="40" t="s">
        <v>89</v>
      </c>
      <c r="F2259" s="40" t="s">
        <v>90</v>
      </c>
      <c r="G2259" s="40" t="s">
        <v>21</v>
      </c>
      <c r="H2259" s="42">
        <v>55.000000000000007</v>
      </c>
      <c r="I2259" s="43">
        <v>2750</v>
      </c>
      <c r="J2259" s="43">
        <v>1512500.0000000002</v>
      </c>
      <c r="K2259" s="43">
        <v>529375</v>
      </c>
      <c r="L2259" s="44">
        <v>0.35</v>
      </c>
      <c r="M2259" s="45" t="s">
        <v>82</v>
      </c>
    </row>
    <row r="2260" spans="1:13">
      <c r="A2260" s="32" t="s">
        <v>25</v>
      </c>
      <c r="B2260" s="33">
        <v>1128299</v>
      </c>
      <c r="C2260" s="34">
        <v>44360</v>
      </c>
      <c r="D2260" s="33" t="s">
        <v>47</v>
      </c>
      <c r="E2260" s="33" t="s">
        <v>89</v>
      </c>
      <c r="F2260" s="33" t="s">
        <v>90</v>
      </c>
      <c r="G2260" s="33" t="s">
        <v>22</v>
      </c>
      <c r="H2260" s="35">
        <v>70</v>
      </c>
      <c r="I2260" s="36">
        <v>5750</v>
      </c>
      <c r="J2260" s="36">
        <v>4025000</v>
      </c>
      <c r="K2260" s="36">
        <v>1006250</v>
      </c>
      <c r="L2260" s="37">
        <v>0.25</v>
      </c>
      <c r="M2260" s="38" t="s">
        <v>82</v>
      </c>
    </row>
    <row r="2261" spans="1:13" ht="30">
      <c r="A2261" s="39" t="s">
        <v>25</v>
      </c>
      <c r="B2261" s="40">
        <v>1128299</v>
      </c>
      <c r="C2261" s="41">
        <v>44389</v>
      </c>
      <c r="D2261" s="40" t="s">
        <v>47</v>
      </c>
      <c r="E2261" s="40" t="s">
        <v>89</v>
      </c>
      <c r="F2261" s="40" t="s">
        <v>90</v>
      </c>
      <c r="G2261" s="40" t="s">
        <v>16</v>
      </c>
      <c r="H2261" s="42">
        <v>50</v>
      </c>
      <c r="I2261" s="43">
        <v>7250</v>
      </c>
      <c r="J2261" s="43">
        <v>3625000</v>
      </c>
      <c r="K2261" s="43">
        <v>1450000</v>
      </c>
      <c r="L2261" s="44">
        <v>0.4</v>
      </c>
      <c r="M2261" s="45" t="s">
        <v>82</v>
      </c>
    </row>
    <row r="2262" spans="1:13" ht="30">
      <c r="A2262" s="32" t="s">
        <v>25</v>
      </c>
      <c r="B2262" s="33">
        <v>1128299</v>
      </c>
      <c r="C2262" s="34">
        <v>44389</v>
      </c>
      <c r="D2262" s="33" t="s">
        <v>47</v>
      </c>
      <c r="E2262" s="33" t="s">
        <v>89</v>
      </c>
      <c r="F2262" s="33" t="s">
        <v>90</v>
      </c>
      <c r="G2262" s="33" t="s">
        <v>18</v>
      </c>
      <c r="H2262" s="35">
        <v>55.000000000000007</v>
      </c>
      <c r="I2262" s="36">
        <v>5750</v>
      </c>
      <c r="J2262" s="36">
        <v>3162500.0000000005</v>
      </c>
      <c r="K2262" s="36">
        <v>1265000.0000000002</v>
      </c>
      <c r="L2262" s="37">
        <v>0.4</v>
      </c>
      <c r="M2262" s="38" t="s">
        <v>82</v>
      </c>
    </row>
    <row r="2263" spans="1:13" ht="30">
      <c r="A2263" s="39" t="s">
        <v>25</v>
      </c>
      <c r="B2263" s="40">
        <v>1128299</v>
      </c>
      <c r="C2263" s="41">
        <v>44389</v>
      </c>
      <c r="D2263" s="40" t="s">
        <v>47</v>
      </c>
      <c r="E2263" s="40" t="s">
        <v>89</v>
      </c>
      <c r="F2263" s="40" t="s">
        <v>90</v>
      </c>
      <c r="G2263" s="40" t="s">
        <v>19</v>
      </c>
      <c r="H2263" s="42">
        <v>55.000000000000007</v>
      </c>
      <c r="I2263" s="43">
        <v>5250</v>
      </c>
      <c r="J2263" s="43">
        <v>2887500.0000000005</v>
      </c>
      <c r="K2263" s="43">
        <v>1010625.0000000001</v>
      </c>
      <c r="L2263" s="44">
        <v>0.35</v>
      </c>
      <c r="M2263" s="45" t="s">
        <v>82</v>
      </c>
    </row>
    <row r="2264" spans="1:13" ht="30">
      <c r="A2264" s="32" t="s">
        <v>25</v>
      </c>
      <c r="B2264" s="33">
        <v>1128299</v>
      </c>
      <c r="C2264" s="34">
        <v>44389</v>
      </c>
      <c r="D2264" s="33" t="s">
        <v>47</v>
      </c>
      <c r="E2264" s="33" t="s">
        <v>89</v>
      </c>
      <c r="F2264" s="33" t="s">
        <v>90</v>
      </c>
      <c r="G2264" s="33" t="s">
        <v>20</v>
      </c>
      <c r="H2264" s="35">
        <v>50</v>
      </c>
      <c r="I2264" s="36">
        <v>4250</v>
      </c>
      <c r="J2264" s="36">
        <v>2125000</v>
      </c>
      <c r="K2264" s="36">
        <v>850000</v>
      </c>
      <c r="L2264" s="37">
        <v>0.4</v>
      </c>
      <c r="M2264" s="38" t="s">
        <v>82</v>
      </c>
    </row>
    <row r="2265" spans="1:13">
      <c r="A2265" s="39" t="s">
        <v>25</v>
      </c>
      <c r="B2265" s="40">
        <v>1128299</v>
      </c>
      <c r="C2265" s="41">
        <v>44389</v>
      </c>
      <c r="D2265" s="40" t="s">
        <v>47</v>
      </c>
      <c r="E2265" s="40" t="s">
        <v>89</v>
      </c>
      <c r="F2265" s="40" t="s">
        <v>90</v>
      </c>
      <c r="G2265" s="40" t="s">
        <v>21</v>
      </c>
      <c r="H2265" s="42">
        <v>55.000000000000007</v>
      </c>
      <c r="I2265" s="43">
        <v>4750</v>
      </c>
      <c r="J2265" s="43">
        <v>2612500.0000000005</v>
      </c>
      <c r="K2265" s="43">
        <v>914375.00000000012</v>
      </c>
      <c r="L2265" s="44">
        <v>0.35</v>
      </c>
      <c r="M2265" s="45" t="s">
        <v>82</v>
      </c>
    </row>
    <row r="2266" spans="1:13">
      <c r="A2266" s="32" t="s">
        <v>25</v>
      </c>
      <c r="B2266" s="33">
        <v>1128299</v>
      </c>
      <c r="C2266" s="34">
        <v>44389</v>
      </c>
      <c r="D2266" s="33" t="s">
        <v>47</v>
      </c>
      <c r="E2266" s="33" t="s">
        <v>89</v>
      </c>
      <c r="F2266" s="33" t="s">
        <v>90</v>
      </c>
      <c r="G2266" s="33" t="s">
        <v>22</v>
      </c>
      <c r="H2266" s="35">
        <v>70</v>
      </c>
      <c r="I2266" s="36">
        <v>4750</v>
      </c>
      <c r="J2266" s="36">
        <v>3325000</v>
      </c>
      <c r="K2266" s="36">
        <v>831250</v>
      </c>
      <c r="L2266" s="37">
        <v>0.25</v>
      </c>
      <c r="M2266" s="38" t="s">
        <v>82</v>
      </c>
    </row>
    <row r="2267" spans="1:13" ht="30">
      <c r="A2267" s="39" t="s">
        <v>25</v>
      </c>
      <c r="B2267" s="40">
        <v>1128299</v>
      </c>
      <c r="C2267" s="41">
        <v>44421</v>
      </c>
      <c r="D2267" s="40" t="s">
        <v>47</v>
      </c>
      <c r="E2267" s="40" t="s">
        <v>89</v>
      </c>
      <c r="F2267" s="40" t="s">
        <v>90</v>
      </c>
      <c r="G2267" s="40" t="s">
        <v>16</v>
      </c>
      <c r="H2267" s="42">
        <v>55.000000000000007</v>
      </c>
      <c r="I2267" s="43">
        <v>6750</v>
      </c>
      <c r="J2267" s="43">
        <v>3712500.0000000005</v>
      </c>
      <c r="K2267" s="43">
        <v>1485000.0000000002</v>
      </c>
      <c r="L2267" s="44">
        <v>0.4</v>
      </c>
      <c r="M2267" s="45" t="s">
        <v>82</v>
      </c>
    </row>
    <row r="2268" spans="1:13" ht="30">
      <c r="A2268" s="32" t="s">
        <v>25</v>
      </c>
      <c r="B2268" s="33">
        <v>1128299</v>
      </c>
      <c r="C2268" s="34">
        <v>44421</v>
      </c>
      <c r="D2268" s="33" t="s">
        <v>47</v>
      </c>
      <c r="E2268" s="33" t="s">
        <v>89</v>
      </c>
      <c r="F2268" s="33" t="s">
        <v>90</v>
      </c>
      <c r="G2268" s="33" t="s">
        <v>18</v>
      </c>
      <c r="H2268" s="35">
        <v>60.000000000000007</v>
      </c>
      <c r="I2268" s="36">
        <v>6250</v>
      </c>
      <c r="J2268" s="36">
        <v>3750000.0000000005</v>
      </c>
      <c r="K2268" s="36">
        <v>1500000.0000000002</v>
      </c>
      <c r="L2268" s="37">
        <v>0.4</v>
      </c>
      <c r="M2268" s="38" t="s">
        <v>82</v>
      </c>
    </row>
    <row r="2269" spans="1:13" ht="30">
      <c r="A2269" s="39" t="s">
        <v>25</v>
      </c>
      <c r="B2269" s="40">
        <v>1128299</v>
      </c>
      <c r="C2269" s="41">
        <v>44421</v>
      </c>
      <c r="D2269" s="40" t="s">
        <v>47</v>
      </c>
      <c r="E2269" s="40" t="s">
        <v>89</v>
      </c>
      <c r="F2269" s="40" t="s">
        <v>90</v>
      </c>
      <c r="G2269" s="40" t="s">
        <v>19</v>
      </c>
      <c r="H2269" s="42">
        <v>55.000000000000007</v>
      </c>
      <c r="I2269" s="43">
        <v>5000</v>
      </c>
      <c r="J2269" s="43">
        <v>2750000.0000000005</v>
      </c>
      <c r="K2269" s="43">
        <v>962500.00000000012</v>
      </c>
      <c r="L2269" s="44">
        <v>0.35</v>
      </c>
      <c r="M2269" s="45" t="s">
        <v>82</v>
      </c>
    </row>
    <row r="2270" spans="1:13" ht="30">
      <c r="A2270" s="32" t="s">
        <v>25</v>
      </c>
      <c r="B2270" s="33">
        <v>1128299</v>
      </c>
      <c r="C2270" s="34">
        <v>44421</v>
      </c>
      <c r="D2270" s="33" t="s">
        <v>47</v>
      </c>
      <c r="E2270" s="33" t="s">
        <v>89</v>
      </c>
      <c r="F2270" s="33" t="s">
        <v>90</v>
      </c>
      <c r="G2270" s="33" t="s">
        <v>20</v>
      </c>
      <c r="H2270" s="35">
        <v>55.000000000000007</v>
      </c>
      <c r="I2270" s="36">
        <v>4500</v>
      </c>
      <c r="J2270" s="36">
        <v>2475000.0000000005</v>
      </c>
      <c r="K2270" s="36">
        <v>990000.00000000023</v>
      </c>
      <c r="L2270" s="37">
        <v>0.4</v>
      </c>
      <c r="M2270" s="38" t="s">
        <v>82</v>
      </c>
    </row>
    <row r="2271" spans="1:13">
      <c r="A2271" s="39" t="s">
        <v>25</v>
      </c>
      <c r="B2271" s="40">
        <v>1128299</v>
      </c>
      <c r="C2271" s="41">
        <v>44421</v>
      </c>
      <c r="D2271" s="40" t="s">
        <v>47</v>
      </c>
      <c r="E2271" s="40" t="s">
        <v>89</v>
      </c>
      <c r="F2271" s="40" t="s">
        <v>90</v>
      </c>
      <c r="G2271" s="40" t="s">
        <v>21</v>
      </c>
      <c r="H2271" s="42">
        <v>65</v>
      </c>
      <c r="I2271" s="43">
        <v>4500</v>
      </c>
      <c r="J2271" s="43">
        <v>2925000</v>
      </c>
      <c r="K2271" s="43">
        <v>1023749.9999999999</v>
      </c>
      <c r="L2271" s="44">
        <v>0.35</v>
      </c>
      <c r="M2271" s="45" t="s">
        <v>82</v>
      </c>
    </row>
    <row r="2272" spans="1:13">
      <c r="A2272" s="32" t="s">
        <v>25</v>
      </c>
      <c r="B2272" s="33">
        <v>1128299</v>
      </c>
      <c r="C2272" s="34">
        <v>44421</v>
      </c>
      <c r="D2272" s="33" t="s">
        <v>47</v>
      </c>
      <c r="E2272" s="33" t="s">
        <v>89</v>
      </c>
      <c r="F2272" s="33" t="s">
        <v>90</v>
      </c>
      <c r="G2272" s="33" t="s">
        <v>22</v>
      </c>
      <c r="H2272" s="35">
        <v>70</v>
      </c>
      <c r="I2272" s="36">
        <v>4250</v>
      </c>
      <c r="J2272" s="36">
        <v>2975000</v>
      </c>
      <c r="K2272" s="36">
        <v>743750</v>
      </c>
      <c r="L2272" s="37">
        <v>0.25</v>
      </c>
      <c r="M2272" s="38" t="s">
        <v>82</v>
      </c>
    </row>
    <row r="2273" spans="1:13" ht="30">
      <c r="A2273" s="39" t="s">
        <v>25</v>
      </c>
      <c r="B2273" s="40">
        <v>1128299</v>
      </c>
      <c r="C2273" s="41">
        <v>44453</v>
      </c>
      <c r="D2273" s="40" t="s">
        <v>47</v>
      </c>
      <c r="E2273" s="40" t="s">
        <v>89</v>
      </c>
      <c r="F2273" s="40" t="s">
        <v>90</v>
      </c>
      <c r="G2273" s="40" t="s">
        <v>16</v>
      </c>
      <c r="H2273" s="42">
        <v>45.000000000000014</v>
      </c>
      <c r="I2273" s="43">
        <v>6000</v>
      </c>
      <c r="J2273" s="43">
        <v>2700000.0000000005</v>
      </c>
      <c r="K2273" s="43">
        <v>1080000.0000000002</v>
      </c>
      <c r="L2273" s="44">
        <v>0.4</v>
      </c>
      <c r="M2273" s="45" t="s">
        <v>82</v>
      </c>
    </row>
    <row r="2274" spans="1:13" ht="30">
      <c r="A2274" s="32" t="s">
        <v>25</v>
      </c>
      <c r="B2274" s="33">
        <v>1128299</v>
      </c>
      <c r="C2274" s="34">
        <v>44453</v>
      </c>
      <c r="D2274" s="33" t="s">
        <v>47</v>
      </c>
      <c r="E2274" s="33" t="s">
        <v>89</v>
      </c>
      <c r="F2274" s="33" t="s">
        <v>90</v>
      </c>
      <c r="G2274" s="33" t="s">
        <v>18</v>
      </c>
      <c r="H2274" s="35">
        <v>50.000000000000014</v>
      </c>
      <c r="I2274" s="36">
        <v>6000</v>
      </c>
      <c r="J2274" s="36">
        <v>3000000.0000000005</v>
      </c>
      <c r="K2274" s="36">
        <v>1200000.0000000002</v>
      </c>
      <c r="L2274" s="37">
        <v>0.4</v>
      </c>
      <c r="M2274" s="38" t="s">
        <v>82</v>
      </c>
    </row>
    <row r="2275" spans="1:13" ht="30">
      <c r="A2275" s="39" t="s">
        <v>25</v>
      </c>
      <c r="B2275" s="40">
        <v>1128299</v>
      </c>
      <c r="C2275" s="41">
        <v>44453</v>
      </c>
      <c r="D2275" s="40" t="s">
        <v>47</v>
      </c>
      <c r="E2275" s="40" t="s">
        <v>89</v>
      </c>
      <c r="F2275" s="40" t="s">
        <v>90</v>
      </c>
      <c r="G2275" s="40" t="s">
        <v>19</v>
      </c>
      <c r="H2275" s="42">
        <v>45.000000000000014</v>
      </c>
      <c r="I2275" s="43">
        <v>4500</v>
      </c>
      <c r="J2275" s="43">
        <v>2025000.0000000005</v>
      </c>
      <c r="K2275" s="43">
        <v>708750.00000000012</v>
      </c>
      <c r="L2275" s="44">
        <v>0.35</v>
      </c>
      <c r="M2275" s="45" t="s">
        <v>82</v>
      </c>
    </row>
    <row r="2276" spans="1:13" ht="30">
      <c r="A2276" s="32" t="s">
        <v>25</v>
      </c>
      <c r="B2276" s="33">
        <v>1128299</v>
      </c>
      <c r="C2276" s="34">
        <v>44453</v>
      </c>
      <c r="D2276" s="33" t="s">
        <v>47</v>
      </c>
      <c r="E2276" s="33" t="s">
        <v>89</v>
      </c>
      <c r="F2276" s="33" t="s">
        <v>90</v>
      </c>
      <c r="G2276" s="33" t="s">
        <v>20</v>
      </c>
      <c r="H2276" s="35">
        <v>45.000000000000014</v>
      </c>
      <c r="I2276" s="36">
        <v>4000</v>
      </c>
      <c r="J2276" s="36">
        <v>1800000.0000000005</v>
      </c>
      <c r="K2276" s="36">
        <v>720000.00000000023</v>
      </c>
      <c r="L2276" s="37">
        <v>0.4</v>
      </c>
      <c r="M2276" s="38" t="s">
        <v>82</v>
      </c>
    </row>
    <row r="2277" spans="1:13">
      <c r="A2277" s="39" t="s">
        <v>25</v>
      </c>
      <c r="B2277" s="40">
        <v>1128299</v>
      </c>
      <c r="C2277" s="41">
        <v>44453</v>
      </c>
      <c r="D2277" s="40" t="s">
        <v>47</v>
      </c>
      <c r="E2277" s="40" t="s">
        <v>89</v>
      </c>
      <c r="F2277" s="40" t="s">
        <v>90</v>
      </c>
      <c r="G2277" s="40" t="s">
        <v>21</v>
      </c>
      <c r="H2277" s="42">
        <v>55.000000000000007</v>
      </c>
      <c r="I2277" s="43">
        <v>4000</v>
      </c>
      <c r="J2277" s="43">
        <v>2200000.0000000005</v>
      </c>
      <c r="K2277" s="43">
        <v>770000.00000000012</v>
      </c>
      <c r="L2277" s="44">
        <v>0.35</v>
      </c>
      <c r="M2277" s="45" t="s">
        <v>82</v>
      </c>
    </row>
    <row r="2278" spans="1:13">
      <c r="A2278" s="32" t="s">
        <v>25</v>
      </c>
      <c r="B2278" s="33">
        <v>1128299</v>
      </c>
      <c r="C2278" s="34">
        <v>44453</v>
      </c>
      <c r="D2278" s="33" t="s">
        <v>47</v>
      </c>
      <c r="E2278" s="33" t="s">
        <v>89</v>
      </c>
      <c r="F2278" s="33" t="s">
        <v>90</v>
      </c>
      <c r="G2278" s="33" t="s">
        <v>22</v>
      </c>
      <c r="H2278" s="35">
        <v>60.000000000000007</v>
      </c>
      <c r="I2278" s="36">
        <v>4500</v>
      </c>
      <c r="J2278" s="36">
        <v>2700000.0000000005</v>
      </c>
      <c r="K2278" s="36">
        <v>675000.00000000012</v>
      </c>
      <c r="L2278" s="37">
        <v>0.25</v>
      </c>
      <c r="M2278" s="38" t="s">
        <v>82</v>
      </c>
    </row>
    <row r="2279" spans="1:13" ht="30">
      <c r="A2279" s="39" t="s">
        <v>25</v>
      </c>
      <c r="B2279" s="40">
        <v>1128299</v>
      </c>
      <c r="C2279" s="41">
        <v>44482</v>
      </c>
      <c r="D2279" s="40" t="s">
        <v>47</v>
      </c>
      <c r="E2279" s="40" t="s">
        <v>89</v>
      </c>
      <c r="F2279" s="40" t="s">
        <v>90</v>
      </c>
      <c r="G2279" s="40" t="s">
        <v>16</v>
      </c>
      <c r="H2279" s="42">
        <v>45.000000000000014</v>
      </c>
      <c r="I2279" s="43">
        <v>5250</v>
      </c>
      <c r="J2279" s="43">
        <v>2362500.0000000009</v>
      </c>
      <c r="K2279" s="43">
        <v>945000.00000000047</v>
      </c>
      <c r="L2279" s="44">
        <v>0.4</v>
      </c>
      <c r="M2279" s="45" t="s">
        <v>82</v>
      </c>
    </row>
    <row r="2280" spans="1:13" ht="30">
      <c r="A2280" s="32" t="s">
        <v>25</v>
      </c>
      <c r="B2280" s="33">
        <v>1128299</v>
      </c>
      <c r="C2280" s="34">
        <v>44482</v>
      </c>
      <c r="D2280" s="33" t="s">
        <v>47</v>
      </c>
      <c r="E2280" s="33" t="s">
        <v>89</v>
      </c>
      <c r="F2280" s="33" t="s">
        <v>90</v>
      </c>
      <c r="G2280" s="33" t="s">
        <v>18</v>
      </c>
      <c r="H2280" s="35">
        <v>50.000000000000014</v>
      </c>
      <c r="I2280" s="36">
        <v>5250</v>
      </c>
      <c r="J2280" s="36">
        <v>2625000.0000000005</v>
      </c>
      <c r="K2280" s="36">
        <v>1050000.0000000002</v>
      </c>
      <c r="L2280" s="37">
        <v>0.4</v>
      </c>
      <c r="M2280" s="38" t="s">
        <v>82</v>
      </c>
    </row>
    <row r="2281" spans="1:13" ht="30">
      <c r="A2281" s="39" t="s">
        <v>25</v>
      </c>
      <c r="B2281" s="40">
        <v>1128299</v>
      </c>
      <c r="C2281" s="41">
        <v>44482</v>
      </c>
      <c r="D2281" s="40" t="s">
        <v>47</v>
      </c>
      <c r="E2281" s="40" t="s">
        <v>89</v>
      </c>
      <c r="F2281" s="40" t="s">
        <v>90</v>
      </c>
      <c r="G2281" s="40" t="s">
        <v>19</v>
      </c>
      <c r="H2281" s="42">
        <v>45.000000000000014</v>
      </c>
      <c r="I2281" s="43">
        <v>3500</v>
      </c>
      <c r="J2281" s="43">
        <v>1575000.0000000005</v>
      </c>
      <c r="K2281" s="43">
        <v>551250.00000000012</v>
      </c>
      <c r="L2281" s="44">
        <v>0.35</v>
      </c>
      <c r="M2281" s="45" t="s">
        <v>82</v>
      </c>
    </row>
    <row r="2282" spans="1:13" ht="30">
      <c r="A2282" s="32" t="s">
        <v>25</v>
      </c>
      <c r="B2282" s="33">
        <v>1128299</v>
      </c>
      <c r="C2282" s="34">
        <v>44482</v>
      </c>
      <c r="D2282" s="33" t="s">
        <v>47</v>
      </c>
      <c r="E2282" s="33" t="s">
        <v>89</v>
      </c>
      <c r="F2282" s="33" t="s">
        <v>90</v>
      </c>
      <c r="G2282" s="33" t="s">
        <v>20</v>
      </c>
      <c r="H2282" s="35">
        <v>45.000000000000014</v>
      </c>
      <c r="I2282" s="36">
        <v>3250</v>
      </c>
      <c r="J2282" s="36">
        <v>1462500.0000000005</v>
      </c>
      <c r="K2282" s="36">
        <v>585000.00000000023</v>
      </c>
      <c r="L2282" s="37">
        <v>0.4</v>
      </c>
      <c r="M2282" s="38" t="s">
        <v>82</v>
      </c>
    </row>
    <row r="2283" spans="1:13">
      <c r="A2283" s="39" t="s">
        <v>25</v>
      </c>
      <c r="B2283" s="40">
        <v>1128299</v>
      </c>
      <c r="C2283" s="41">
        <v>44482</v>
      </c>
      <c r="D2283" s="40" t="s">
        <v>47</v>
      </c>
      <c r="E2283" s="40" t="s">
        <v>89</v>
      </c>
      <c r="F2283" s="40" t="s">
        <v>90</v>
      </c>
      <c r="G2283" s="40" t="s">
        <v>21</v>
      </c>
      <c r="H2283" s="42">
        <v>55.000000000000007</v>
      </c>
      <c r="I2283" s="43">
        <v>3000</v>
      </c>
      <c r="J2283" s="43">
        <v>1650000.0000000002</v>
      </c>
      <c r="K2283" s="43">
        <v>577500</v>
      </c>
      <c r="L2283" s="44">
        <v>0.35</v>
      </c>
      <c r="M2283" s="45" t="s">
        <v>82</v>
      </c>
    </row>
    <row r="2284" spans="1:13">
      <c r="A2284" s="32" t="s">
        <v>25</v>
      </c>
      <c r="B2284" s="33">
        <v>1128299</v>
      </c>
      <c r="C2284" s="34">
        <v>44482</v>
      </c>
      <c r="D2284" s="33" t="s">
        <v>47</v>
      </c>
      <c r="E2284" s="33" t="s">
        <v>89</v>
      </c>
      <c r="F2284" s="33" t="s">
        <v>90</v>
      </c>
      <c r="G2284" s="33" t="s">
        <v>22</v>
      </c>
      <c r="H2284" s="35">
        <v>70</v>
      </c>
      <c r="I2284" s="36">
        <v>3500</v>
      </c>
      <c r="J2284" s="36">
        <v>2450000</v>
      </c>
      <c r="K2284" s="36">
        <v>612500</v>
      </c>
      <c r="L2284" s="37">
        <v>0.25</v>
      </c>
      <c r="M2284" s="38" t="s">
        <v>82</v>
      </c>
    </row>
    <row r="2285" spans="1:13" ht="30">
      <c r="A2285" s="39" t="s">
        <v>25</v>
      </c>
      <c r="B2285" s="40">
        <v>1128299</v>
      </c>
      <c r="C2285" s="41">
        <v>44513</v>
      </c>
      <c r="D2285" s="40" t="s">
        <v>47</v>
      </c>
      <c r="E2285" s="40" t="s">
        <v>89</v>
      </c>
      <c r="F2285" s="40" t="s">
        <v>90</v>
      </c>
      <c r="G2285" s="40" t="s">
        <v>16</v>
      </c>
      <c r="H2285" s="42">
        <v>55.000000000000007</v>
      </c>
      <c r="I2285" s="43">
        <v>5250</v>
      </c>
      <c r="J2285" s="43">
        <v>2887500.0000000005</v>
      </c>
      <c r="K2285" s="43">
        <v>1155000.0000000002</v>
      </c>
      <c r="L2285" s="44">
        <v>0.4</v>
      </c>
      <c r="M2285" s="45" t="s">
        <v>82</v>
      </c>
    </row>
    <row r="2286" spans="1:13" ht="30">
      <c r="A2286" s="32" t="s">
        <v>25</v>
      </c>
      <c r="B2286" s="33">
        <v>1128299</v>
      </c>
      <c r="C2286" s="34">
        <v>44513</v>
      </c>
      <c r="D2286" s="33" t="s">
        <v>47</v>
      </c>
      <c r="E2286" s="33" t="s">
        <v>89</v>
      </c>
      <c r="F2286" s="33" t="s">
        <v>90</v>
      </c>
      <c r="G2286" s="33" t="s">
        <v>18</v>
      </c>
      <c r="H2286" s="35">
        <v>60.000000000000007</v>
      </c>
      <c r="I2286" s="36">
        <v>5750</v>
      </c>
      <c r="J2286" s="36">
        <v>3450000.0000000005</v>
      </c>
      <c r="K2286" s="36">
        <v>1380000.0000000002</v>
      </c>
      <c r="L2286" s="37">
        <v>0.4</v>
      </c>
      <c r="M2286" s="38" t="s">
        <v>82</v>
      </c>
    </row>
    <row r="2287" spans="1:13" ht="30">
      <c r="A2287" s="39" t="s">
        <v>25</v>
      </c>
      <c r="B2287" s="40">
        <v>1128299</v>
      </c>
      <c r="C2287" s="41">
        <v>44513</v>
      </c>
      <c r="D2287" s="40" t="s">
        <v>47</v>
      </c>
      <c r="E2287" s="40" t="s">
        <v>89</v>
      </c>
      <c r="F2287" s="40" t="s">
        <v>90</v>
      </c>
      <c r="G2287" s="40" t="s">
        <v>19</v>
      </c>
      <c r="H2287" s="42">
        <v>55.000000000000007</v>
      </c>
      <c r="I2287" s="43">
        <v>4250</v>
      </c>
      <c r="J2287" s="43">
        <v>2337500.0000000005</v>
      </c>
      <c r="K2287" s="43">
        <v>818125.00000000012</v>
      </c>
      <c r="L2287" s="44">
        <v>0.35</v>
      </c>
      <c r="M2287" s="45" t="s">
        <v>82</v>
      </c>
    </row>
    <row r="2288" spans="1:13" ht="30">
      <c r="A2288" s="32" t="s">
        <v>25</v>
      </c>
      <c r="B2288" s="33">
        <v>1128299</v>
      </c>
      <c r="C2288" s="34">
        <v>44513</v>
      </c>
      <c r="D2288" s="33" t="s">
        <v>47</v>
      </c>
      <c r="E2288" s="33" t="s">
        <v>89</v>
      </c>
      <c r="F2288" s="33" t="s">
        <v>90</v>
      </c>
      <c r="G2288" s="33" t="s">
        <v>20</v>
      </c>
      <c r="H2288" s="35">
        <v>55.000000000000007</v>
      </c>
      <c r="I2288" s="36">
        <v>4000</v>
      </c>
      <c r="J2288" s="36">
        <v>2200000.0000000005</v>
      </c>
      <c r="K2288" s="36">
        <v>880000.00000000023</v>
      </c>
      <c r="L2288" s="37">
        <v>0.4</v>
      </c>
      <c r="M2288" s="38" t="s">
        <v>82</v>
      </c>
    </row>
    <row r="2289" spans="1:13">
      <c r="A2289" s="39" t="s">
        <v>25</v>
      </c>
      <c r="B2289" s="40">
        <v>1128299</v>
      </c>
      <c r="C2289" s="41">
        <v>44513</v>
      </c>
      <c r="D2289" s="40" t="s">
        <v>47</v>
      </c>
      <c r="E2289" s="40" t="s">
        <v>89</v>
      </c>
      <c r="F2289" s="40" t="s">
        <v>90</v>
      </c>
      <c r="G2289" s="40" t="s">
        <v>21</v>
      </c>
      <c r="H2289" s="42">
        <v>65</v>
      </c>
      <c r="I2289" s="43">
        <v>3500</v>
      </c>
      <c r="J2289" s="43">
        <v>2275000</v>
      </c>
      <c r="K2289" s="43">
        <v>796250</v>
      </c>
      <c r="L2289" s="44">
        <v>0.35</v>
      </c>
      <c r="M2289" s="45" t="s">
        <v>82</v>
      </c>
    </row>
    <row r="2290" spans="1:13">
      <c r="A2290" s="32" t="s">
        <v>25</v>
      </c>
      <c r="B2290" s="33">
        <v>1128299</v>
      </c>
      <c r="C2290" s="34">
        <v>44513</v>
      </c>
      <c r="D2290" s="33" t="s">
        <v>47</v>
      </c>
      <c r="E2290" s="33" t="s">
        <v>89</v>
      </c>
      <c r="F2290" s="33" t="s">
        <v>90</v>
      </c>
      <c r="G2290" s="33" t="s">
        <v>22</v>
      </c>
      <c r="H2290" s="35">
        <v>70</v>
      </c>
      <c r="I2290" s="36">
        <v>4750</v>
      </c>
      <c r="J2290" s="36">
        <v>3325000</v>
      </c>
      <c r="K2290" s="36">
        <v>831250</v>
      </c>
      <c r="L2290" s="37">
        <v>0.25</v>
      </c>
      <c r="M2290" s="38" t="s">
        <v>82</v>
      </c>
    </row>
    <row r="2291" spans="1:13" ht="30">
      <c r="A2291" s="39" t="s">
        <v>25</v>
      </c>
      <c r="B2291" s="40">
        <v>1128299</v>
      </c>
      <c r="C2291" s="41">
        <v>44542</v>
      </c>
      <c r="D2291" s="40" t="s">
        <v>47</v>
      </c>
      <c r="E2291" s="40" t="s">
        <v>89</v>
      </c>
      <c r="F2291" s="40" t="s">
        <v>90</v>
      </c>
      <c r="G2291" s="40" t="s">
        <v>16</v>
      </c>
      <c r="H2291" s="42">
        <v>55.000000000000007</v>
      </c>
      <c r="I2291" s="43">
        <v>6750</v>
      </c>
      <c r="J2291" s="43">
        <v>3712500.0000000005</v>
      </c>
      <c r="K2291" s="43">
        <v>1485000.0000000002</v>
      </c>
      <c r="L2291" s="44">
        <v>0.4</v>
      </c>
      <c r="M2291" s="45" t="s">
        <v>82</v>
      </c>
    </row>
    <row r="2292" spans="1:13" ht="30">
      <c r="A2292" s="32" t="s">
        <v>25</v>
      </c>
      <c r="B2292" s="33">
        <v>1128299</v>
      </c>
      <c r="C2292" s="34">
        <v>44542</v>
      </c>
      <c r="D2292" s="33" t="s">
        <v>47</v>
      </c>
      <c r="E2292" s="33" t="s">
        <v>89</v>
      </c>
      <c r="F2292" s="33" t="s">
        <v>90</v>
      </c>
      <c r="G2292" s="33" t="s">
        <v>18</v>
      </c>
      <c r="H2292" s="35">
        <v>60.000000000000007</v>
      </c>
      <c r="I2292" s="36">
        <v>6750</v>
      </c>
      <c r="J2292" s="36">
        <v>4050000.0000000005</v>
      </c>
      <c r="K2292" s="36">
        <v>1620000.0000000002</v>
      </c>
      <c r="L2292" s="37">
        <v>0.4</v>
      </c>
      <c r="M2292" s="38" t="s">
        <v>82</v>
      </c>
    </row>
    <row r="2293" spans="1:13" ht="30">
      <c r="A2293" s="39" t="s">
        <v>13</v>
      </c>
      <c r="B2293" s="40">
        <v>1128299</v>
      </c>
      <c r="C2293" s="41">
        <v>44542</v>
      </c>
      <c r="D2293" s="40" t="s">
        <v>47</v>
      </c>
      <c r="E2293" s="40" t="s">
        <v>89</v>
      </c>
      <c r="F2293" s="40" t="s">
        <v>90</v>
      </c>
      <c r="G2293" s="40" t="s">
        <v>19</v>
      </c>
      <c r="H2293" s="42">
        <v>55.000000000000007</v>
      </c>
      <c r="I2293" s="43">
        <v>4750</v>
      </c>
      <c r="J2293" s="43">
        <v>2612500.0000000005</v>
      </c>
      <c r="K2293" s="43">
        <v>914375.00000000012</v>
      </c>
      <c r="L2293" s="44">
        <v>0.35</v>
      </c>
      <c r="M2293" s="45" t="s">
        <v>82</v>
      </c>
    </row>
    <row r="2294" spans="1:13" ht="30">
      <c r="A2294" s="32" t="s">
        <v>13</v>
      </c>
      <c r="B2294" s="33">
        <v>1128299</v>
      </c>
      <c r="C2294" s="34">
        <v>44542</v>
      </c>
      <c r="D2294" s="33" t="s">
        <v>47</v>
      </c>
      <c r="E2294" s="33" t="s">
        <v>89</v>
      </c>
      <c r="F2294" s="33" t="s">
        <v>90</v>
      </c>
      <c r="G2294" s="33" t="s">
        <v>20</v>
      </c>
      <c r="H2294" s="35">
        <v>55.000000000000007</v>
      </c>
      <c r="I2294" s="36">
        <v>4750</v>
      </c>
      <c r="J2294" s="36">
        <v>2612500.0000000005</v>
      </c>
      <c r="K2294" s="36">
        <v>1045000.0000000002</v>
      </c>
      <c r="L2294" s="37">
        <v>0.4</v>
      </c>
      <c r="M2294" s="38" t="s">
        <v>82</v>
      </c>
    </row>
    <row r="2295" spans="1:13">
      <c r="A2295" s="39" t="s">
        <v>13</v>
      </c>
      <c r="B2295" s="40">
        <v>1128299</v>
      </c>
      <c r="C2295" s="41">
        <v>44542</v>
      </c>
      <c r="D2295" s="40" t="s">
        <v>47</v>
      </c>
      <c r="E2295" s="40" t="s">
        <v>89</v>
      </c>
      <c r="F2295" s="40" t="s">
        <v>90</v>
      </c>
      <c r="G2295" s="40" t="s">
        <v>21</v>
      </c>
      <c r="H2295" s="42">
        <v>65</v>
      </c>
      <c r="I2295" s="43">
        <v>4000</v>
      </c>
      <c r="J2295" s="43">
        <v>2600000</v>
      </c>
      <c r="K2295" s="43">
        <v>910000</v>
      </c>
      <c r="L2295" s="44">
        <v>0.35</v>
      </c>
      <c r="M2295" s="45" t="s">
        <v>82</v>
      </c>
    </row>
    <row r="2296" spans="1:13">
      <c r="A2296" s="32" t="s">
        <v>13</v>
      </c>
      <c r="B2296" s="33">
        <v>1128299</v>
      </c>
      <c r="C2296" s="34">
        <v>44542</v>
      </c>
      <c r="D2296" s="33" t="s">
        <v>47</v>
      </c>
      <c r="E2296" s="33" t="s">
        <v>89</v>
      </c>
      <c r="F2296" s="33" t="s">
        <v>90</v>
      </c>
      <c r="G2296" s="33" t="s">
        <v>22</v>
      </c>
      <c r="H2296" s="35">
        <v>70</v>
      </c>
      <c r="I2296" s="36">
        <v>5000</v>
      </c>
      <c r="J2296" s="36">
        <v>3500000</v>
      </c>
      <c r="K2296" s="36">
        <v>875000</v>
      </c>
      <c r="L2296" s="37">
        <v>0.25</v>
      </c>
      <c r="M2296" s="38" t="s">
        <v>82</v>
      </c>
    </row>
    <row r="2297" spans="1:13" ht="30">
      <c r="A2297" s="39" t="s">
        <v>13</v>
      </c>
      <c r="B2297" s="40">
        <v>1185732</v>
      </c>
      <c r="C2297" s="41">
        <v>44205</v>
      </c>
      <c r="D2297" s="40" t="s">
        <v>47</v>
      </c>
      <c r="E2297" s="40" t="s">
        <v>89</v>
      </c>
      <c r="F2297" s="40" t="s">
        <v>90</v>
      </c>
      <c r="G2297" s="40" t="s">
        <v>16</v>
      </c>
      <c r="H2297" s="42">
        <v>40</v>
      </c>
      <c r="I2297" s="43">
        <v>10250</v>
      </c>
      <c r="J2297" s="43">
        <v>4100000</v>
      </c>
      <c r="K2297" s="43">
        <v>1845000</v>
      </c>
      <c r="L2297" s="44">
        <v>0.45</v>
      </c>
      <c r="M2297" s="45" t="s">
        <v>82</v>
      </c>
    </row>
    <row r="2298" spans="1:13" ht="30">
      <c r="A2298" s="32" t="s">
        <v>13</v>
      </c>
      <c r="B2298" s="33">
        <v>1185732</v>
      </c>
      <c r="C2298" s="34">
        <v>44205</v>
      </c>
      <c r="D2298" s="33" t="s">
        <v>47</v>
      </c>
      <c r="E2298" s="33" t="s">
        <v>89</v>
      </c>
      <c r="F2298" s="33" t="s">
        <v>90</v>
      </c>
      <c r="G2298" s="33" t="s">
        <v>18</v>
      </c>
      <c r="H2298" s="35">
        <v>40</v>
      </c>
      <c r="I2298" s="36">
        <v>8250</v>
      </c>
      <c r="J2298" s="36">
        <v>3300000</v>
      </c>
      <c r="K2298" s="36">
        <v>1155000</v>
      </c>
      <c r="L2298" s="37">
        <v>0.35</v>
      </c>
      <c r="M2298" s="38" t="s">
        <v>82</v>
      </c>
    </row>
    <row r="2299" spans="1:13" ht="30">
      <c r="A2299" s="39" t="s">
        <v>13</v>
      </c>
      <c r="B2299" s="40">
        <v>1185732</v>
      </c>
      <c r="C2299" s="41">
        <v>44205</v>
      </c>
      <c r="D2299" s="40" t="s">
        <v>47</v>
      </c>
      <c r="E2299" s="40" t="s">
        <v>89</v>
      </c>
      <c r="F2299" s="40" t="s">
        <v>90</v>
      </c>
      <c r="G2299" s="40" t="s">
        <v>19</v>
      </c>
      <c r="H2299" s="42">
        <v>30.000000000000004</v>
      </c>
      <c r="I2299" s="43">
        <v>8250</v>
      </c>
      <c r="J2299" s="43">
        <v>2475000.0000000005</v>
      </c>
      <c r="K2299" s="43">
        <v>618750.00000000012</v>
      </c>
      <c r="L2299" s="44">
        <v>0.25</v>
      </c>
      <c r="M2299" s="45" t="s">
        <v>82</v>
      </c>
    </row>
    <row r="2300" spans="1:13" ht="30">
      <c r="A2300" s="32" t="s">
        <v>13</v>
      </c>
      <c r="B2300" s="33">
        <v>1185732</v>
      </c>
      <c r="C2300" s="34">
        <v>44205</v>
      </c>
      <c r="D2300" s="33" t="s">
        <v>47</v>
      </c>
      <c r="E2300" s="33" t="s">
        <v>89</v>
      </c>
      <c r="F2300" s="33" t="s">
        <v>90</v>
      </c>
      <c r="G2300" s="33" t="s">
        <v>20</v>
      </c>
      <c r="H2300" s="35">
        <v>35</v>
      </c>
      <c r="I2300" s="36">
        <v>6750</v>
      </c>
      <c r="J2300" s="36">
        <v>2362500</v>
      </c>
      <c r="K2300" s="36">
        <v>708750</v>
      </c>
      <c r="L2300" s="37">
        <v>0.3</v>
      </c>
      <c r="M2300" s="38" t="s">
        <v>82</v>
      </c>
    </row>
    <row r="2301" spans="1:13">
      <c r="A2301" s="39" t="s">
        <v>13</v>
      </c>
      <c r="B2301" s="40">
        <v>1185732</v>
      </c>
      <c r="C2301" s="41">
        <v>44205</v>
      </c>
      <c r="D2301" s="40" t="s">
        <v>47</v>
      </c>
      <c r="E2301" s="40" t="s">
        <v>89</v>
      </c>
      <c r="F2301" s="40" t="s">
        <v>90</v>
      </c>
      <c r="G2301" s="40" t="s">
        <v>21</v>
      </c>
      <c r="H2301" s="42">
        <v>50</v>
      </c>
      <c r="I2301" s="43">
        <v>7250</v>
      </c>
      <c r="J2301" s="43">
        <v>3625000</v>
      </c>
      <c r="K2301" s="43">
        <v>1268750</v>
      </c>
      <c r="L2301" s="44">
        <v>0.35</v>
      </c>
      <c r="M2301" s="45" t="s">
        <v>82</v>
      </c>
    </row>
    <row r="2302" spans="1:13">
      <c r="A2302" s="32" t="s">
        <v>13</v>
      </c>
      <c r="B2302" s="33">
        <v>1185732</v>
      </c>
      <c r="C2302" s="34">
        <v>44205</v>
      </c>
      <c r="D2302" s="33" t="s">
        <v>47</v>
      </c>
      <c r="E2302" s="33" t="s">
        <v>89</v>
      </c>
      <c r="F2302" s="33" t="s">
        <v>90</v>
      </c>
      <c r="G2302" s="33" t="s">
        <v>22</v>
      </c>
      <c r="H2302" s="35">
        <v>40</v>
      </c>
      <c r="I2302" s="36">
        <v>8250</v>
      </c>
      <c r="J2302" s="36">
        <v>3300000</v>
      </c>
      <c r="K2302" s="36">
        <v>1650000</v>
      </c>
      <c r="L2302" s="37">
        <v>0.5</v>
      </c>
      <c r="M2302" s="38" t="s">
        <v>82</v>
      </c>
    </row>
    <row r="2303" spans="1:13" ht="30">
      <c r="A2303" s="39" t="s">
        <v>13</v>
      </c>
      <c r="B2303" s="40">
        <v>1185732</v>
      </c>
      <c r="C2303" s="41">
        <v>44234</v>
      </c>
      <c r="D2303" s="40" t="s">
        <v>47</v>
      </c>
      <c r="E2303" s="40" t="s">
        <v>89</v>
      </c>
      <c r="F2303" s="40" t="s">
        <v>90</v>
      </c>
      <c r="G2303" s="40" t="s">
        <v>16</v>
      </c>
      <c r="H2303" s="42">
        <v>40</v>
      </c>
      <c r="I2303" s="43">
        <v>10750</v>
      </c>
      <c r="J2303" s="43">
        <v>4300000</v>
      </c>
      <c r="K2303" s="43">
        <v>1935000</v>
      </c>
      <c r="L2303" s="44">
        <v>0.45</v>
      </c>
      <c r="M2303" s="45" t="s">
        <v>82</v>
      </c>
    </row>
    <row r="2304" spans="1:13" ht="30">
      <c r="A2304" s="32" t="s">
        <v>13</v>
      </c>
      <c r="B2304" s="33">
        <v>1185732</v>
      </c>
      <c r="C2304" s="34">
        <v>44234</v>
      </c>
      <c r="D2304" s="33" t="s">
        <v>47</v>
      </c>
      <c r="E2304" s="33" t="s">
        <v>89</v>
      </c>
      <c r="F2304" s="33" t="s">
        <v>90</v>
      </c>
      <c r="G2304" s="33" t="s">
        <v>18</v>
      </c>
      <c r="H2304" s="35">
        <v>40</v>
      </c>
      <c r="I2304" s="36">
        <v>7250</v>
      </c>
      <c r="J2304" s="36">
        <v>2900000</v>
      </c>
      <c r="K2304" s="36">
        <v>1014999.9999999999</v>
      </c>
      <c r="L2304" s="37">
        <v>0.35</v>
      </c>
      <c r="M2304" s="38" t="s">
        <v>82</v>
      </c>
    </row>
    <row r="2305" spans="1:13" ht="30">
      <c r="A2305" s="39" t="s">
        <v>13</v>
      </c>
      <c r="B2305" s="40">
        <v>1185732</v>
      </c>
      <c r="C2305" s="41">
        <v>44234</v>
      </c>
      <c r="D2305" s="40" t="s">
        <v>47</v>
      </c>
      <c r="E2305" s="40" t="s">
        <v>89</v>
      </c>
      <c r="F2305" s="40" t="s">
        <v>90</v>
      </c>
      <c r="G2305" s="40" t="s">
        <v>19</v>
      </c>
      <c r="H2305" s="42">
        <v>30.000000000000004</v>
      </c>
      <c r="I2305" s="43">
        <v>7750</v>
      </c>
      <c r="J2305" s="43">
        <v>2325000.0000000005</v>
      </c>
      <c r="K2305" s="43">
        <v>581250.00000000012</v>
      </c>
      <c r="L2305" s="44">
        <v>0.25</v>
      </c>
      <c r="M2305" s="45" t="s">
        <v>82</v>
      </c>
    </row>
    <row r="2306" spans="1:13" ht="30">
      <c r="A2306" s="32" t="s">
        <v>13</v>
      </c>
      <c r="B2306" s="33">
        <v>1185732</v>
      </c>
      <c r="C2306" s="34">
        <v>44234</v>
      </c>
      <c r="D2306" s="33" t="s">
        <v>47</v>
      </c>
      <c r="E2306" s="33" t="s">
        <v>91</v>
      </c>
      <c r="F2306" s="33" t="s">
        <v>92</v>
      </c>
      <c r="G2306" s="33" t="s">
        <v>20</v>
      </c>
      <c r="H2306" s="35">
        <v>35</v>
      </c>
      <c r="I2306" s="36">
        <v>6250</v>
      </c>
      <c r="J2306" s="36">
        <v>2187500</v>
      </c>
      <c r="K2306" s="36">
        <v>656250</v>
      </c>
      <c r="L2306" s="37">
        <v>0.3</v>
      </c>
      <c r="M2306" s="38" t="s">
        <v>82</v>
      </c>
    </row>
    <row r="2307" spans="1:13">
      <c r="A2307" s="39" t="s">
        <v>13</v>
      </c>
      <c r="B2307" s="40">
        <v>1185732</v>
      </c>
      <c r="C2307" s="41">
        <v>44234</v>
      </c>
      <c r="D2307" s="40" t="s">
        <v>47</v>
      </c>
      <c r="E2307" s="40" t="s">
        <v>91</v>
      </c>
      <c r="F2307" s="40" t="s">
        <v>92</v>
      </c>
      <c r="G2307" s="40" t="s">
        <v>21</v>
      </c>
      <c r="H2307" s="42">
        <v>50</v>
      </c>
      <c r="I2307" s="43">
        <v>7000</v>
      </c>
      <c r="J2307" s="43">
        <v>3500000</v>
      </c>
      <c r="K2307" s="43">
        <v>1225000</v>
      </c>
      <c r="L2307" s="44">
        <v>0.35</v>
      </c>
      <c r="M2307" s="45" t="s">
        <v>82</v>
      </c>
    </row>
    <row r="2308" spans="1:13">
      <c r="A2308" s="32" t="s">
        <v>13</v>
      </c>
      <c r="B2308" s="33">
        <v>1185732</v>
      </c>
      <c r="C2308" s="34">
        <v>44234</v>
      </c>
      <c r="D2308" s="33" t="s">
        <v>47</v>
      </c>
      <c r="E2308" s="33" t="s">
        <v>91</v>
      </c>
      <c r="F2308" s="33" t="s">
        <v>92</v>
      </c>
      <c r="G2308" s="33" t="s">
        <v>22</v>
      </c>
      <c r="H2308" s="35">
        <v>35</v>
      </c>
      <c r="I2308" s="36">
        <v>8000</v>
      </c>
      <c r="J2308" s="36">
        <v>2800000</v>
      </c>
      <c r="K2308" s="36">
        <v>1400000</v>
      </c>
      <c r="L2308" s="37">
        <v>0.5</v>
      </c>
      <c r="M2308" s="38" t="s">
        <v>82</v>
      </c>
    </row>
    <row r="2309" spans="1:13" ht="30">
      <c r="A2309" s="39" t="s">
        <v>13</v>
      </c>
      <c r="B2309" s="40">
        <v>1185732</v>
      </c>
      <c r="C2309" s="41">
        <v>44260</v>
      </c>
      <c r="D2309" s="40" t="s">
        <v>47</v>
      </c>
      <c r="E2309" s="40" t="s">
        <v>91</v>
      </c>
      <c r="F2309" s="40" t="s">
        <v>92</v>
      </c>
      <c r="G2309" s="40" t="s">
        <v>16</v>
      </c>
      <c r="H2309" s="42">
        <v>35</v>
      </c>
      <c r="I2309" s="43">
        <v>10200</v>
      </c>
      <c r="J2309" s="43">
        <v>3570000</v>
      </c>
      <c r="K2309" s="43">
        <v>1606500</v>
      </c>
      <c r="L2309" s="44">
        <v>0.45</v>
      </c>
      <c r="M2309" s="45" t="s">
        <v>82</v>
      </c>
    </row>
    <row r="2310" spans="1:13" ht="30">
      <c r="A2310" s="32" t="s">
        <v>13</v>
      </c>
      <c r="B2310" s="33">
        <v>1185732</v>
      </c>
      <c r="C2310" s="34">
        <v>44260</v>
      </c>
      <c r="D2310" s="33" t="s">
        <v>47</v>
      </c>
      <c r="E2310" s="33" t="s">
        <v>91</v>
      </c>
      <c r="F2310" s="33" t="s">
        <v>92</v>
      </c>
      <c r="G2310" s="33" t="s">
        <v>18</v>
      </c>
      <c r="H2310" s="35">
        <v>35</v>
      </c>
      <c r="I2310" s="36">
        <v>7000</v>
      </c>
      <c r="J2310" s="36">
        <v>2450000</v>
      </c>
      <c r="K2310" s="36">
        <v>857500</v>
      </c>
      <c r="L2310" s="37">
        <v>0.35</v>
      </c>
      <c r="M2310" s="38" t="s">
        <v>82</v>
      </c>
    </row>
    <row r="2311" spans="1:13" ht="30">
      <c r="A2311" s="39" t="s">
        <v>13</v>
      </c>
      <c r="B2311" s="40">
        <v>1185732</v>
      </c>
      <c r="C2311" s="41">
        <v>44260</v>
      </c>
      <c r="D2311" s="40" t="s">
        <v>47</v>
      </c>
      <c r="E2311" s="40" t="s">
        <v>91</v>
      </c>
      <c r="F2311" s="40" t="s">
        <v>92</v>
      </c>
      <c r="G2311" s="40" t="s">
        <v>19</v>
      </c>
      <c r="H2311" s="42">
        <v>25</v>
      </c>
      <c r="I2311" s="43">
        <v>7250</v>
      </c>
      <c r="J2311" s="43">
        <v>1812500</v>
      </c>
      <c r="K2311" s="43">
        <v>453125</v>
      </c>
      <c r="L2311" s="44">
        <v>0.25</v>
      </c>
      <c r="M2311" s="45" t="s">
        <v>82</v>
      </c>
    </row>
    <row r="2312" spans="1:13" ht="30">
      <c r="A2312" s="32" t="s">
        <v>13</v>
      </c>
      <c r="B2312" s="33">
        <v>1185732</v>
      </c>
      <c r="C2312" s="34">
        <v>44260</v>
      </c>
      <c r="D2312" s="33" t="s">
        <v>47</v>
      </c>
      <c r="E2312" s="33" t="s">
        <v>91</v>
      </c>
      <c r="F2312" s="33" t="s">
        <v>92</v>
      </c>
      <c r="G2312" s="33" t="s">
        <v>20</v>
      </c>
      <c r="H2312" s="35">
        <v>29.999999999999993</v>
      </c>
      <c r="I2312" s="36">
        <v>5750</v>
      </c>
      <c r="J2312" s="36">
        <v>1724999.9999999998</v>
      </c>
      <c r="K2312" s="36">
        <v>517499.99999999988</v>
      </c>
      <c r="L2312" s="37">
        <v>0.3</v>
      </c>
      <c r="M2312" s="38" t="s">
        <v>82</v>
      </c>
    </row>
    <row r="2313" spans="1:13">
      <c r="A2313" s="39" t="s">
        <v>13</v>
      </c>
      <c r="B2313" s="40">
        <v>1185732</v>
      </c>
      <c r="C2313" s="41">
        <v>44260</v>
      </c>
      <c r="D2313" s="40" t="s">
        <v>47</v>
      </c>
      <c r="E2313" s="40" t="s">
        <v>91</v>
      </c>
      <c r="F2313" s="40" t="s">
        <v>92</v>
      </c>
      <c r="G2313" s="40" t="s">
        <v>21</v>
      </c>
      <c r="H2313" s="42">
        <v>45.000000000000007</v>
      </c>
      <c r="I2313" s="43">
        <v>6250</v>
      </c>
      <c r="J2313" s="43">
        <v>2812500.0000000005</v>
      </c>
      <c r="K2313" s="43">
        <v>984375.00000000012</v>
      </c>
      <c r="L2313" s="44">
        <v>0.35</v>
      </c>
      <c r="M2313" s="45" t="s">
        <v>82</v>
      </c>
    </row>
    <row r="2314" spans="1:13">
      <c r="A2314" s="32" t="s">
        <v>13</v>
      </c>
      <c r="B2314" s="33">
        <v>1185732</v>
      </c>
      <c r="C2314" s="34">
        <v>44260</v>
      </c>
      <c r="D2314" s="33" t="s">
        <v>47</v>
      </c>
      <c r="E2314" s="33" t="s">
        <v>91</v>
      </c>
      <c r="F2314" s="33" t="s">
        <v>92</v>
      </c>
      <c r="G2314" s="33" t="s">
        <v>22</v>
      </c>
      <c r="H2314" s="35">
        <v>35</v>
      </c>
      <c r="I2314" s="36">
        <v>7250</v>
      </c>
      <c r="J2314" s="36">
        <v>2537500</v>
      </c>
      <c r="K2314" s="36">
        <v>1268750</v>
      </c>
      <c r="L2314" s="37">
        <v>0.5</v>
      </c>
      <c r="M2314" s="38" t="s">
        <v>82</v>
      </c>
    </row>
    <row r="2315" spans="1:13" ht="30">
      <c r="A2315" s="39" t="s">
        <v>13</v>
      </c>
      <c r="B2315" s="40">
        <v>1185732</v>
      </c>
      <c r="C2315" s="41">
        <v>44292</v>
      </c>
      <c r="D2315" s="40" t="s">
        <v>47</v>
      </c>
      <c r="E2315" s="40" t="s">
        <v>91</v>
      </c>
      <c r="F2315" s="40" t="s">
        <v>92</v>
      </c>
      <c r="G2315" s="40" t="s">
        <v>16</v>
      </c>
      <c r="H2315" s="42">
        <v>35</v>
      </c>
      <c r="I2315" s="43">
        <v>9750</v>
      </c>
      <c r="J2315" s="43">
        <v>3412500</v>
      </c>
      <c r="K2315" s="43">
        <v>1535625</v>
      </c>
      <c r="L2315" s="44">
        <v>0.45</v>
      </c>
      <c r="M2315" s="45" t="s">
        <v>82</v>
      </c>
    </row>
    <row r="2316" spans="1:13" ht="30">
      <c r="A2316" s="32" t="s">
        <v>13</v>
      </c>
      <c r="B2316" s="33">
        <v>1185732</v>
      </c>
      <c r="C2316" s="34">
        <v>44292</v>
      </c>
      <c r="D2316" s="33" t="s">
        <v>47</v>
      </c>
      <c r="E2316" s="33" t="s">
        <v>91</v>
      </c>
      <c r="F2316" s="33" t="s">
        <v>92</v>
      </c>
      <c r="G2316" s="33" t="s">
        <v>18</v>
      </c>
      <c r="H2316" s="35">
        <v>35</v>
      </c>
      <c r="I2316" s="36">
        <v>6750</v>
      </c>
      <c r="J2316" s="36">
        <v>2362500</v>
      </c>
      <c r="K2316" s="36">
        <v>826875</v>
      </c>
      <c r="L2316" s="37">
        <v>0.35</v>
      </c>
      <c r="M2316" s="38" t="s">
        <v>82</v>
      </c>
    </row>
    <row r="2317" spans="1:13" ht="30">
      <c r="A2317" s="39" t="s">
        <v>13</v>
      </c>
      <c r="B2317" s="40">
        <v>1185732</v>
      </c>
      <c r="C2317" s="41">
        <v>44292</v>
      </c>
      <c r="D2317" s="40" t="s">
        <v>47</v>
      </c>
      <c r="E2317" s="40" t="s">
        <v>91</v>
      </c>
      <c r="F2317" s="40" t="s">
        <v>92</v>
      </c>
      <c r="G2317" s="40" t="s">
        <v>19</v>
      </c>
      <c r="H2317" s="42">
        <v>25</v>
      </c>
      <c r="I2317" s="43">
        <v>6750</v>
      </c>
      <c r="J2317" s="43">
        <v>1687500</v>
      </c>
      <c r="K2317" s="43">
        <v>421875</v>
      </c>
      <c r="L2317" s="44">
        <v>0.25</v>
      </c>
      <c r="M2317" s="45" t="s">
        <v>82</v>
      </c>
    </row>
    <row r="2318" spans="1:13" ht="30">
      <c r="A2318" s="32" t="s">
        <v>13</v>
      </c>
      <c r="B2318" s="33">
        <v>1185732</v>
      </c>
      <c r="C2318" s="34">
        <v>44292</v>
      </c>
      <c r="D2318" s="33" t="s">
        <v>47</v>
      </c>
      <c r="E2318" s="33" t="s">
        <v>91</v>
      </c>
      <c r="F2318" s="33" t="s">
        <v>92</v>
      </c>
      <c r="G2318" s="33" t="s">
        <v>20</v>
      </c>
      <c r="H2318" s="35">
        <v>29.999999999999993</v>
      </c>
      <c r="I2318" s="36">
        <v>6000</v>
      </c>
      <c r="J2318" s="36">
        <v>1799999.9999999998</v>
      </c>
      <c r="K2318" s="36">
        <v>539999.99999999988</v>
      </c>
      <c r="L2318" s="37">
        <v>0.3</v>
      </c>
      <c r="M2318" s="38" t="s">
        <v>82</v>
      </c>
    </row>
    <row r="2319" spans="1:13">
      <c r="A2319" s="39" t="s">
        <v>13</v>
      </c>
      <c r="B2319" s="40">
        <v>1185732</v>
      </c>
      <c r="C2319" s="41">
        <v>44292</v>
      </c>
      <c r="D2319" s="40" t="s">
        <v>47</v>
      </c>
      <c r="E2319" s="40" t="s">
        <v>91</v>
      </c>
      <c r="F2319" s="40" t="s">
        <v>92</v>
      </c>
      <c r="G2319" s="40" t="s">
        <v>21</v>
      </c>
      <c r="H2319" s="42">
        <v>50</v>
      </c>
      <c r="I2319" s="43">
        <v>6250</v>
      </c>
      <c r="J2319" s="43">
        <v>3125000</v>
      </c>
      <c r="K2319" s="43">
        <v>1093750</v>
      </c>
      <c r="L2319" s="44">
        <v>0.35</v>
      </c>
      <c r="M2319" s="45" t="s">
        <v>82</v>
      </c>
    </row>
    <row r="2320" spans="1:13">
      <c r="A2320" s="32" t="s">
        <v>13</v>
      </c>
      <c r="B2320" s="33">
        <v>1185732</v>
      </c>
      <c r="C2320" s="34">
        <v>44292</v>
      </c>
      <c r="D2320" s="33" t="s">
        <v>47</v>
      </c>
      <c r="E2320" s="33" t="s">
        <v>91</v>
      </c>
      <c r="F2320" s="33" t="s">
        <v>92</v>
      </c>
      <c r="G2320" s="33" t="s">
        <v>22</v>
      </c>
      <c r="H2320" s="35">
        <v>40</v>
      </c>
      <c r="I2320" s="36">
        <v>7750</v>
      </c>
      <c r="J2320" s="36">
        <v>3100000</v>
      </c>
      <c r="K2320" s="36">
        <v>1550000</v>
      </c>
      <c r="L2320" s="37">
        <v>0.5</v>
      </c>
      <c r="M2320" s="38" t="s">
        <v>82</v>
      </c>
    </row>
    <row r="2321" spans="1:13" ht="30">
      <c r="A2321" s="39" t="s">
        <v>13</v>
      </c>
      <c r="B2321" s="40">
        <v>1185732</v>
      </c>
      <c r="C2321" s="41">
        <v>44321</v>
      </c>
      <c r="D2321" s="40" t="s">
        <v>47</v>
      </c>
      <c r="E2321" s="40" t="s">
        <v>91</v>
      </c>
      <c r="F2321" s="40" t="s">
        <v>92</v>
      </c>
      <c r="G2321" s="40" t="s">
        <v>16</v>
      </c>
      <c r="H2321" s="42">
        <v>50</v>
      </c>
      <c r="I2321" s="43">
        <v>10450</v>
      </c>
      <c r="J2321" s="43">
        <v>5225000</v>
      </c>
      <c r="K2321" s="43">
        <v>2351250</v>
      </c>
      <c r="L2321" s="44">
        <v>0.45</v>
      </c>
      <c r="M2321" s="45" t="s">
        <v>82</v>
      </c>
    </row>
    <row r="2322" spans="1:13" ht="30">
      <c r="A2322" s="32" t="s">
        <v>13</v>
      </c>
      <c r="B2322" s="33">
        <v>1185732</v>
      </c>
      <c r="C2322" s="34">
        <v>44321</v>
      </c>
      <c r="D2322" s="33" t="s">
        <v>47</v>
      </c>
      <c r="E2322" s="33" t="s">
        <v>91</v>
      </c>
      <c r="F2322" s="33" t="s">
        <v>92</v>
      </c>
      <c r="G2322" s="33" t="s">
        <v>18</v>
      </c>
      <c r="H2322" s="35">
        <v>50</v>
      </c>
      <c r="I2322" s="36">
        <v>7500</v>
      </c>
      <c r="J2322" s="36">
        <v>3750000</v>
      </c>
      <c r="K2322" s="36">
        <v>1312500</v>
      </c>
      <c r="L2322" s="37">
        <v>0.35</v>
      </c>
      <c r="M2322" s="38" t="s">
        <v>82</v>
      </c>
    </row>
    <row r="2323" spans="1:13" ht="30">
      <c r="A2323" s="39" t="s">
        <v>13</v>
      </c>
      <c r="B2323" s="40">
        <v>1185732</v>
      </c>
      <c r="C2323" s="41">
        <v>44321</v>
      </c>
      <c r="D2323" s="40" t="s">
        <v>47</v>
      </c>
      <c r="E2323" s="40" t="s">
        <v>91</v>
      </c>
      <c r="F2323" s="40" t="s">
        <v>92</v>
      </c>
      <c r="G2323" s="40" t="s">
        <v>19</v>
      </c>
      <c r="H2323" s="42">
        <v>45</v>
      </c>
      <c r="I2323" s="43">
        <v>7250</v>
      </c>
      <c r="J2323" s="43">
        <v>3262500</v>
      </c>
      <c r="K2323" s="43">
        <v>815625</v>
      </c>
      <c r="L2323" s="44">
        <v>0.25</v>
      </c>
      <c r="M2323" s="45" t="s">
        <v>82</v>
      </c>
    </row>
    <row r="2324" spans="1:13" ht="30">
      <c r="A2324" s="32" t="s">
        <v>13</v>
      </c>
      <c r="B2324" s="33">
        <v>1185732</v>
      </c>
      <c r="C2324" s="34">
        <v>44321</v>
      </c>
      <c r="D2324" s="33" t="s">
        <v>47</v>
      </c>
      <c r="E2324" s="33" t="s">
        <v>91</v>
      </c>
      <c r="F2324" s="33" t="s">
        <v>92</v>
      </c>
      <c r="G2324" s="33" t="s">
        <v>20</v>
      </c>
      <c r="H2324" s="35">
        <v>45</v>
      </c>
      <c r="I2324" s="36">
        <v>6750</v>
      </c>
      <c r="J2324" s="36">
        <v>3037500</v>
      </c>
      <c r="K2324" s="36">
        <v>911250</v>
      </c>
      <c r="L2324" s="37">
        <v>0.3</v>
      </c>
      <c r="M2324" s="38" t="s">
        <v>82</v>
      </c>
    </row>
    <row r="2325" spans="1:13">
      <c r="A2325" s="39" t="s">
        <v>13</v>
      </c>
      <c r="B2325" s="40">
        <v>1185732</v>
      </c>
      <c r="C2325" s="41">
        <v>44321</v>
      </c>
      <c r="D2325" s="40" t="s">
        <v>47</v>
      </c>
      <c r="E2325" s="40" t="s">
        <v>91</v>
      </c>
      <c r="F2325" s="40" t="s">
        <v>92</v>
      </c>
      <c r="G2325" s="40" t="s">
        <v>21</v>
      </c>
      <c r="H2325" s="42">
        <v>54.999999999999993</v>
      </c>
      <c r="I2325" s="43">
        <v>7000</v>
      </c>
      <c r="J2325" s="43">
        <v>3849999.9999999995</v>
      </c>
      <c r="K2325" s="43">
        <v>1347499.9999999998</v>
      </c>
      <c r="L2325" s="44">
        <v>0.35</v>
      </c>
      <c r="M2325" s="45" t="s">
        <v>82</v>
      </c>
    </row>
    <row r="2326" spans="1:13">
      <c r="A2326" s="32" t="s">
        <v>13</v>
      </c>
      <c r="B2326" s="33">
        <v>1185732</v>
      </c>
      <c r="C2326" s="34">
        <v>44321</v>
      </c>
      <c r="D2326" s="33" t="s">
        <v>47</v>
      </c>
      <c r="E2326" s="33" t="s">
        <v>91</v>
      </c>
      <c r="F2326" s="33" t="s">
        <v>92</v>
      </c>
      <c r="G2326" s="33" t="s">
        <v>22</v>
      </c>
      <c r="H2326" s="35">
        <v>60</v>
      </c>
      <c r="I2326" s="36">
        <v>8000</v>
      </c>
      <c r="J2326" s="36">
        <v>4800000</v>
      </c>
      <c r="K2326" s="36">
        <v>2400000</v>
      </c>
      <c r="L2326" s="37">
        <v>0.5</v>
      </c>
      <c r="M2326" s="38" t="s">
        <v>82</v>
      </c>
    </row>
    <row r="2327" spans="1:13" ht="30">
      <c r="A2327" s="39" t="s">
        <v>13</v>
      </c>
      <c r="B2327" s="40">
        <v>1185732</v>
      </c>
      <c r="C2327" s="41">
        <v>44354</v>
      </c>
      <c r="D2327" s="40" t="s">
        <v>47</v>
      </c>
      <c r="E2327" s="40" t="s">
        <v>91</v>
      </c>
      <c r="F2327" s="40" t="s">
        <v>92</v>
      </c>
      <c r="G2327" s="40" t="s">
        <v>16</v>
      </c>
      <c r="H2327" s="42">
        <v>54.999999999999993</v>
      </c>
      <c r="I2327" s="43">
        <v>10500</v>
      </c>
      <c r="J2327" s="43">
        <v>5774999.9999999991</v>
      </c>
      <c r="K2327" s="43">
        <v>2598749.9999999995</v>
      </c>
      <c r="L2327" s="44">
        <v>0.45</v>
      </c>
      <c r="M2327" s="45" t="s">
        <v>82</v>
      </c>
    </row>
    <row r="2328" spans="1:13" ht="30">
      <c r="A2328" s="32" t="s">
        <v>13</v>
      </c>
      <c r="B2328" s="33">
        <v>1185732</v>
      </c>
      <c r="C2328" s="34">
        <v>44354</v>
      </c>
      <c r="D2328" s="33" t="s">
        <v>47</v>
      </c>
      <c r="E2328" s="33" t="s">
        <v>91</v>
      </c>
      <c r="F2328" s="33" t="s">
        <v>92</v>
      </c>
      <c r="G2328" s="33" t="s">
        <v>18</v>
      </c>
      <c r="H2328" s="35">
        <v>50</v>
      </c>
      <c r="I2328" s="36">
        <v>8000</v>
      </c>
      <c r="J2328" s="36">
        <v>4000000</v>
      </c>
      <c r="K2328" s="36">
        <v>1400000</v>
      </c>
      <c r="L2328" s="37">
        <v>0.35</v>
      </c>
      <c r="M2328" s="38" t="s">
        <v>82</v>
      </c>
    </row>
    <row r="2329" spans="1:13" ht="30">
      <c r="A2329" s="39" t="s">
        <v>13</v>
      </c>
      <c r="B2329" s="40">
        <v>1185732</v>
      </c>
      <c r="C2329" s="41">
        <v>44354</v>
      </c>
      <c r="D2329" s="40" t="s">
        <v>47</v>
      </c>
      <c r="E2329" s="40" t="s">
        <v>91</v>
      </c>
      <c r="F2329" s="40" t="s">
        <v>92</v>
      </c>
      <c r="G2329" s="40" t="s">
        <v>19</v>
      </c>
      <c r="H2329" s="42">
        <v>50</v>
      </c>
      <c r="I2329" s="43">
        <v>7750</v>
      </c>
      <c r="J2329" s="43">
        <v>3875000</v>
      </c>
      <c r="K2329" s="43">
        <v>968750</v>
      </c>
      <c r="L2329" s="44">
        <v>0.25</v>
      </c>
      <c r="M2329" s="45" t="s">
        <v>82</v>
      </c>
    </row>
    <row r="2330" spans="1:13" ht="30">
      <c r="A2330" s="32" t="s">
        <v>13</v>
      </c>
      <c r="B2330" s="33">
        <v>1185732</v>
      </c>
      <c r="C2330" s="34">
        <v>44354</v>
      </c>
      <c r="D2330" s="33" t="s">
        <v>47</v>
      </c>
      <c r="E2330" s="33" t="s">
        <v>91</v>
      </c>
      <c r="F2330" s="33" t="s">
        <v>92</v>
      </c>
      <c r="G2330" s="33" t="s">
        <v>20</v>
      </c>
      <c r="H2330" s="35">
        <v>50</v>
      </c>
      <c r="I2330" s="36">
        <v>7500</v>
      </c>
      <c r="J2330" s="36">
        <v>3750000</v>
      </c>
      <c r="K2330" s="36">
        <v>1125000</v>
      </c>
      <c r="L2330" s="37">
        <v>0.3</v>
      </c>
      <c r="M2330" s="38" t="s">
        <v>82</v>
      </c>
    </row>
    <row r="2331" spans="1:13">
      <c r="A2331" s="39" t="s">
        <v>13</v>
      </c>
      <c r="B2331" s="40">
        <v>1185732</v>
      </c>
      <c r="C2331" s="41">
        <v>44354</v>
      </c>
      <c r="D2331" s="40" t="s">
        <v>47</v>
      </c>
      <c r="E2331" s="40" t="s">
        <v>91</v>
      </c>
      <c r="F2331" s="40" t="s">
        <v>92</v>
      </c>
      <c r="G2331" s="40" t="s">
        <v>21</v>
      </c>
      <c r="H2331" s="42">
        <v>65</v>
      </c>
      <c r="I2331" s="43">
        <v>7500</v>
      </c>
      <c r="J2331" s="43">
        <v>4875000</v>
      </c>
      <c r="K2331" s="43">
        <v>1706250</v>
      </c>
      <c r="L2331" s="44">
        <v>0.35</v>
      </c>
      <c r="M2331" s="45" t="s">
        <v>82</v>
      </c>
    </row>
    <row r="2332" spans="1:13">
      <c r="A2332" s="32" t="s">
        <v>13</v>
      </c>
      <c r="B2332" s="33">
        <v>1185732</v>
      </c>
      <c r="C2332" s="34">
        <v>44354</v>
      </c>
      <c r="D2332" s="33" t="s">
        <v>47</v>
      </c>
      <c r="E2332" s="33" t="s">
        <v>91</v>
      </c>
      <c r="F2332" s="33" t="s">
        <v>92</v>
      </c>
      <c r="G2332" s="33" t="s">
        <v>22</v>
      </c>
      <c r="H2332" s="35">
        <v>70</v>
      </c>
      <c r="I2332" s="36">
        <v>9250</v>
      </c>
      <c r="J2332" s="36">
        <v>6475000</v>
      </c>
      <c r="K2332" s="36">
        <v>3237500</v>
      </c>
      <c r="L2332" s="37">
        <v>0.5</v>
      </c>
      <c r="M2332" s="38" t="s">
        <v>82</v>
      </c>
    </row>
    <row r="2333" spans="1:13" ht="30">
      <c r="A2333" s="39" t="s">
        <v>13</v>
      </c>
      <c r="B2333" s="40">
        <v>1185732</v>
      </c>
      <c r="C2333" s="41">
        <v>44382</v>
      </c>
      <c r="D2333" s="40" t="s">
        <v>47</v>
      </c>
      <c r="E2333" s="40" t="s">
        <v>91</v>
      </c>
      <c r="F2333" s="40" t="s">
        <v>92</v>
      </c>
      <c r="G2333" s="40" t="s">
        <v>16</v>
      </c>
      <c r="H2333" s="42">
        <v>65</v>
      </c>
      <c r="I2333" s="43">
        <v>11500</v>
      </c>
      <c r="J2333" s="43">
        <v>7475000</v>
      </c>
      <c r="K2333" s="43">
        <v>3363750</v>
      </c>
      <c r="L2333" s="44">
        <v>0.45</v>
      </c>
      <c r="M2333" s="45" t="s">
        <v>82</v>
      </c>
    </row>
    <row r="2334" spans="1:13" ht="30">
      <c r="A2334" s="32" t="s">
        <v>13</v>
      </c>
      <c r="B2334" s="33">
        <v>1185732</v>
      </c>
      <c r="C2334" s="34">
        <v>44382</v>
      </c>
      <c r="D2334" s="33" t="s">
        <v>47</v>
      </c>
      <c r="E2334" s="33" t="s">
        <v>91</v>
      </c>
      <c r="F2334" s="33" t="s">
        <v>92</v>
      </c>
      <c r="G2334" s="33" t="s">
        <v>18</v>
      </c>
      <c r="H2334" s="35">
        <v>60.000000000000007</v>
      </c>
      <c r="I2334" s="36">
        <v>9000</v>
      </c>
      <c r="J2334" s="36">
        <v>5400000.0000000009</v>
      </c>
      <c r="K2334" s="36">
        <v>1890000.0000000002</v>
      </c>
      <c r="L2334" s="37">
        <v>0.35</v>
      </c>
      <c r="M2334" s="38" t="s">
        <v>82</v>
      </c>
    </row>
    <row r="2335" spans="1:13" ht="30">
      <c r="A2335" s="39" t="s">
        <v>13</v>
      </c>
      <c r="B2335" s="40">
        <v>1185732</v>
      </c>
      <c r="C2335" s="41">
        <v>44382</v>
      </c>
      <c r="D2335" s="40" t="s">
        <v>47</v>
      </c>
      <c r="E2335" s="40" t="s">
        <v>91</v>
      </c>
      <c r="F2335" s="40" t="s">
        <v>92</v>
      </c>
      <c r="G2335" s="40" t="s">
        <v>19</v>
      </c>
      <c r="H2335" s="42">
        <v>55.000000000000007</v>
      </c>
      <c r="I2335" s="43">
        <v>8250</v>
      </c>
      <c r="J2335" s="43">
        <v>4537500.0000000009</v>
      </c>
      <c r="K2335" s="43">
        <v>1134375.0000000002</v>
      </c>
      <c r="L2335" s="44">
        <v>0.25</v>
      </c>
      <c r="M2335" s="45" t="s">
        <v>82</v>
      </c>
    </row>
    <row r="2336" spans="1:13" ht="30">
      <c r="A2336" s="32" t="s">
        <v>13</v>
      </c>
      <c r="B2336" s="33">
        <v>1185732</v>
      </c>
      <c r="C2336" s="34">
        <v>44382</v>
      </c>
      <c r="D2336" s="33" t="s">
        <v>47</v>
      </c>
      <c r="E2336" s="33" t="s">
        <v>91</v>
      </c>
      <c r="F2336" s="33" t="s">
        <v>92</v>
      </c>
      <c r="G2336" s="33" t="s">
        <v>20</v>
      </c>
      <c r="H2336" s="35">
        <v>55.000000000000007</v>
      </c>
      <c r="I2336" s="36">
        <v>7750</v>
      </c>
      <c r="J2336" s="36">
        <v>4262500.0000000009</v>
      </c>
      <c r="K2336" s="36">
        <v>1278750.0000000002</v>
      </c>
      <c r="L2336" s="37">
        <v>0.3</v>
      </c>
      <c r="M2336" s="38" t="s">
        <v>82</v>
      </c>
    </row>
    <row r="2337" spans="1:13">
      <c r="A2337" s="39" t="s">
        <v>13</v>
      </c>
      <c r="B2337" s="40">
        <v>1185732</v>
      </c>
      <c r="C2337" s="41">
        <v>44382</v>
      </c>
      <c r="D2337" s="40" t="s">
        <v>47</v>
      </c>
      <c r="E2337" s="40" t="s">
        <v>91</v>
      </c>
      <c r="F2337" s="40" t="s">
        <v>92</v>
      </c>
      <c r="G2337" s="40" t="s">
        <v>21</v>
      </c>
      <c r="H2337" s="42">
        <v>65</v>
      </c>
      <c r="I2337" s="43">
        <v>8000</v>
      </c>
      <c r="J2337" s="43">
        <v>5200000</v>
      </c>
      <c r="K2337" s="43">
        <v>1820000</v>
      </c>
      <c r="L2337" s="44">
        <v>0.35</v>
      </c>
      <c r="M2337" s="45" t="s">
        <v>82</v>
      </c>
    </row>
    <row r="2338" spans="1:13">
      <c r="A2338" s="32" t="s">
        <v>13</v>
      </c>
      <c r="B2338" s="33">
        <v>1185732</v>
      </c>
      <c r="C2338" s="34">
        <v>44382</v>
      </c>
      <c r="D2338" s="33" t="s">
        <v>47</v>
      </c>
      <c r="E2338" s="33" t="s">
        <v>91</v>
      </c>
      <c r="F2338" s="33" t="s">
        <v>92</v>
      </c>
      <c r="G2338" s="33" t="s">
        <v>22</v>
      </c>
      <c r="H2338" s="35">
        <v>70</v>
      </c>
      <c r="I2338" s="36">
        <v>9750</v>
      </c>
      <c r="J2338" s="36">
        <v>6825000</v>
      </c>
      <c r="K2338" s="36">
        <v>3412500</v>
      </c>
      <c r="L2338" s="37">
        <v>0.5</v>
      </c>
      <c r="M2338" s="38" t="s">
        <v>82</v>
      </c>
    </row>
    <row r="2339" spans="1:13" ht="30">
      <c r="A2339" s="39" t="s">
        <v>13</v>
      </c>
      <c r="B2339" s="40">
        <v>1185732</v>
      </c>
      <c r="C2339" s="41">
        <v>44414</v>
      </c>
      <c r="D2339" s="40" t="s">
        <v>47</v>
      </c>
      <c r="E2339" s="40" t="s">
        <v>91</v>
      </c>
      <c r="F2339" s="40" t="s">
        <v>92</v>
      </c>
      <c r="G2339" s="40" t="s">
        <v>16</v>
      </c>
      <c r="H2339" s="42">
        <v>65</v>
      </c>
      <c r="I2339" s="43">
        <v>11250</v>
      </c>
      <c r="J2339" s="43">
        <v>7312500</v>
      </c>
      <c r="K2339" s="43">
        <v>3290625</v>
      </c>
      <c r="L2339" s="44">
        <v>0.45</v>
      </c>
      <c r="M2339" s="45" t="s">
        <v>82</v>
      </c>
    </row>
    <row r="2340" spans="1:13" ht="30">
      <c r="A2340" s="32" t="s">
        <v>13</v>
      </c>
      <c r="B2340" s="33">
        <v>1185732</v>
      </c>
      <c r="C2340" s="34">
        <v>44414</v>
      </c>
      <c r="D2340" s="33" t="s">
        <v>47</v>
      </c>
      <c r="E2340" s="33" t="s">
        <v>91</v>
      </c>
      <c r="F2340" s="33" t="s">
        <v>92</v>
      </c>
      <c r="G2340" s="33" t="s">
        <v>18</v>
      </c>
      <c r="H2340" s="35">
        <v>60.000000000000007</v>
      </c>
      <c r="I2340" s="36">
        <v>9000</v>
      </c>
      <c r="J2340" s="36">
        <v>5400000.0000000009</v>
      </c>
      <c r="K2340" s="36">
        <v>1890000.0000000002</v>
      </c>
      <c r="L2340" s="37">
        <v>0.35</v>
      </c>
      <c r="M2340" s="38" t="s">
        <v>82</v>
      </c>
    </row>
    <row r="2341" spans="1:13" ht="30">
      <c r="A2341" s="39" t="s">
        <v>13</v>
      </c>
      <c r="B2341" s="40">
        <v>1185732</v>
      </c>
      <c r="C2341" s="41">
        <v>44414</v>
      </c>
      <c r="D2341" s="40" t="s">
        <v>47</v>
      </c>
      <c r="E2341" s="40" t="s">
        <v>91</v>
      </c>
      <c r="F2341" s="40" t="s">
        <v>92</v>
      </c>
      <c r="G2341" s="40" t="s">
        <v>19</v>
      </c>
      <c r="H2341" s="42">
        <v>55.000000000000007</v>
      </c>
      <c r="I2341" s="43">
        <v>8250</v>
      </c>
      <c r="J2341" s="43">
        <v>4537500.0000000009</v>
      </c>
      <c r="K2341" s="43">
        <v>1134375.0000000002</v>
      </c>
      <c r="L2341" s="44">
        <v>0.25</v>
      </c>
      <c r="M2341" s="45" t="s">
        <v>82</v>
      </c>
    </row>
    <row r="2342" spans="1:13" ht="30">
      <c r="A2342" s="32" t="s">
        <v>13</v>
      </c>
      <c r="B2342" s="33">
        <v>1185732</v>
      </c>
      <c r="C2342" s="34">
        <v>44414</v>
      </c>
      <c r="D2342" s="33" t="s">
        <v>47</v>
      </c>
      <c r="E2342" s="33" t="s">
        <v>91</v>
      </c>
      <c r="F2342" s="33" t="s">
        <v>92</v>
      </c>
      <c r="G2342" s="33" t="s">
        <v>20</v>
      </c>
      <c r="H2342" s="35">
        <v>45</v>
      </c>
      <c r="I2342" s="36">
        <v>7750</v>
      </c>
      <c r="J2342" s="36">
        <v>3487500</v>
      </c>
      <c r="K2342" s="36">
        <v>1046250</v>
      </c>
      <c r="L2342" s="37">
        <v>0.3</v>
      </c>
      <c r="M2342" s="38" t="s">
        <v>82</v>
      </c>
    </row>
    <row r="2343" spans="1:13">
      <c r="A2343" s="39" t="s">
        <v>13</v>
      </c>
      <c r="B2343" s="40">
        <v>1185732</v>
      </c>
      <c r="C2343" s="41">
        <v>44414</v>
      </c>
      <c r="D2343" s="40" t="s">
        <v>47</v>
      </c>
      <c r="E2343" s="40" t="s">
        <v>91</v>
      </c>
      <c r="F2343" s="40" t="s">
        <v>92</v>
      </c>
      <c r="G2343" s="40" t="s">
        <v>21</v>
      </c>
      <c r="H2343" s="42">
        <v>55.000000000000007</v>
      </c>
      <c r="I2343" s="43">
        <v>7500</v>
      </c>
      <c r="J2343" s="43">
        <v>4125000.0000000005</v>
      </c>
      <c r="K2343" s="43">
        <v>1443750</v>
      </c>
      <c r="L2343" s="44">
        <v>0.35</v>
      </c>
      <c r="M2343" s="45" t="s">
        <v>82</v>
      </c>
    </row>
    <row r="2344" spans="1:13">
      <c r="A2344" s="32" t="s">
        <v>13</v>
      </c>
      <c r="B2344" s="33">
        <v>1185732</v>
      </c>
      <c r="C2344" s="34">
        <v>44414</v>
      </c>
      <c r="D2344" s="33" t="s">
        <v>47</v>
      </c>
      <c r="E2344" s="33" t="s">
        <v>91</v>
      </c>
      <c r="F2344" s="33" t="s">
        <v>92</v>
      </c>
      <c r="G2344" s="33" t="s">
        <v>22</v>
      </c>
      <c r="H2344" s="35">
        <v>60.000000000000007</v>
      </c>
      <c r="I2344" s="36">
        <v>9250</v>
      </c>
      <c r="J2344" s="36">
        <v>5550000.0000000009</v>
      </c>
      <c r="K2344" s="36">
        <v>2775000.0000000005</v>
      </c>
      <c r="L2344" s="37">
        <v>0.5</v>
      </c>
      <c r="M2344" s="38" t="s">
        <v>82</v>
      </c>
    </row>
    <row r="2345" spans="1:13" ht="30">
      <c r="A2345" s="39" t="s">
        <v>13</v>
      </c>
      <c r="B2345" s="40">
        <v>1185732</v>
      </c>
      <c r="C2345" s="41">
        <v>44444</v>
      </c>
      <c r="D2345" s="40" t="s">
        <v>47</v>
      </c>
      <c r="E2345" s="40" t="s">
        <v>91</v>
      </c>
      <c r="F2345" s="40" t="s">
        <v>92</v>
      </c>
      <c r="G2345" s="40" t="s">
        <v>16</v>
      </c>
      <c r="H2345" s="42">
        <v>55.000000000000007</v>
      </c>
      <c r="I2345" s="43">
        <v>10250</v>
      </c>
      <c r="J2345" s="43">
        <v>5637500.0000000009</v>
      </c>
      <c r="K2345" s="43">
        <v>2536875.0000000005</v>
      </c>
      <c r="L2345" s="44">
        <v>0.45</v>
      </c>
      <c r="M2345" s="45" t="s">
        <v>82</v>
      </c>
    </row>
    <row r="2346" spans="1:13" ht="30">
      <c r="A2346" s="32" t="s">
        <v>13</v>
      </c>
      <c r="B2346" s="33">
        <v>1185732</v>
      </c>
      <c r="C2346" s="34">
        <v>44444</v>
      </c>
      <c r="D2346" s="33" t="s">
        <v>47</v>
      </c>
      <c r="E2346" s="33" t="s">
        <v>91</v>
      </c>
      <c r="F2346" s="33" t="s">
        <v>92</v>
      </c>
      <c r="G2346" s="33" t="s">
        <v>18</v>
      </c>
      <c r="H2346" s="35">
        <v>50.000000000000014</v>
      </c>
      <c r="I2346" s="36">
        <v>8250</v>
      </c>
      <c r="J2346" s="36">
        <v>4125000.0000000009</v>
      </c>
      <c r="K2346" s="36">
        <v>1443750.0000000002</v>
      </c>
      <c r="L2346" s="37">
        <v>0.35</v>
      </c>
      <c r="M2346" s="38" t="s">
        <v>82</v>
      </c>
    </row>
    <row r="2347" spans="1:13" ht="30">
      <c r="A2347" s="39" t="s">
        <v>13</v>
      </c>
      <c r="B2347" s="40">
        <v>1185732</v>
      </c>
      <c r="C2347" s="41">
        <v>44444</v>
      </c>
      <c r="D2347" s="40" t="s">
        <v>47</v>
      </c>
      <c r="E2347" s="40" t="s">
        <v>91</v>
      </c>
      <c r="F2347" s="40" t="s">
        <v>92</v>
      </c>
      <c r="G2347" s="40" t="s">
        <v>19</v>
      </c>
      <c r="H2347" s="42">
        <v>40</v>
      </c>
      <c r="I2347" s="43">
        <v>7250</v>
      </c>
      <c r="J2347" s="43">
        <v>2900000</v>
      </c>
      <c r="K2347" s="43">
        <v>725000</v>
      </c>
      <c r="L2347" s="44">
        <v>0.25</v>
      </c>
      <c r="M2347" s="45" t="s">
        <v>82</v>
      </c>
    </row>
    <row r="2348" spans="1:13" ht="30">
      <c r="A2348" s="32" t="s">
        <v>13</v>
      </c>
      <c r="B2348" s="33">
        <v>1185732</v>
      </c>
      <c r="C2348" s="34">
        <v>44444</v>
      </c>
      <c r="D2348" s="33" t="s">
        <v>47</v>
      </c>
      <c r="E2348" s="33" t="s">
        <v>91</v>
      </c>
      <c r="F2348" s="33" t="s">
        <v>92</v>
      </c>
      <c r="G2348" s="33" t="s">
        <v>20</v>
      </c>
      <c r="H2348" s="35">
        <v>40</v>
      </c>
      <c r="I2348" s="36">
        <v>7000</v>
      </c>
      <c r="J2348" s="36">
        <v>2800000</v>
      </c>
      <c r="K2348" s="36">
        <v>840000</v>
      </c>
      <c r="L2348" s="37">
        <v>0.3</v>
      </c>
      <c r="M2348" s="38" t="s">
        <v>82</v>
      </c>
    </row>
    <row r="2349" spans="1:13">
      <c r="A2349" s="39" t="s">
        <v>13</v>
      </c>
      <c r="B2349" s="40">
        <v>1185732</v>
      </c>
      <c r="C2349" s="41">
        <v>44444</v>
      </c>
      <c r="D2349" s="40" t="s">
        <v>47</v>
      </c>
      <c r="E2349" s="40" t="s">
        <v>91</v>
      </c>
      <c r="F2349" s="40" t="s">
        <v>92</v>
      </c>
      <c r="G2349" s="40" t="s">
        <v>21</v>
      </c>
      <c r="H2349" s="42">
        <v>50</v>
      </c>
      <c r="I2349" s="43">
        <v>7000</v>
      </c>
      <c r="J2349" s="43">
        <v>3500000</v>
      </c>
      <c r="K2349" s="43">
        <v>1225000</v>
      </c>
      <c r="L2349" s="44">
        <v>0.35</v>
      </c>
      <c r="M2349" s="45" t="s">
        <v>82</v>
      </c>
    </row>
    <row r="2350" spans="1:13">
      <c r="A2350" s="32" t="s">
        <v>13</v>
      </c>
      <c r="B2350" s="33">
        <v>1185732</v>
      </c>
      <c r="C2350" s="34">
        <v>44444</v>
      </c>
      <c r="D2350" s="33" t="s">
        <v>47</v>
      </c>
      <c r="E2350" s="33" t="s">
        <v>91</v>
      </c>
      <c r="F2350" s="33" t="s">
        <v>92</v>
      </c>
      <c r="G2350" s="33" t="s">
        <v>22</v>
      </c>
      <c r="H2350" s="35">
        <v>55.000000000000007</v>
      </c>
      <c r="I2350" s="36">
        <v>8000</v>
      </c>
      <c r="J2350" s="36">
        <v>4400000.0000000009</v>
      </c>
      <c r="K2350" s="36">
        <v>2200000.0000000005</v>
      </c>
      <c r="L2350" s="37">
        <v>0.5</v>
      </c>
      <c r="M2350" s="38" t="s">
        <v>82</v>
      </c>
    </row>
    <row r="2351" spans="1:13" ht="30">
      <c r="A2351" s="39" t="s">
        <v>13</v>
      </c>
      <c r="B2351" s="40">
        <v>1185732</v>
      </c>
      <c r="C2351" s="41">
        <v>44476</v>
      </c>
      <c r="D2351" s="40" t="s">
        <v>47</v>
      </c>
      <c r="E2351" s="40" t="s">
        <v>91</v>
      </c>
      <c r="F2351" s="40" t="s">
        <v>92</v>
      </c>
      <c r="G2351" s="40" t="s">
        <v>16</v>
      </c>
      <c r="H2351" s="42">
        <v>55.000000000000007</v>
      </c>
      <c r="I2351" s="43">
        <v>9750</v>
      </c>
      <c r="J2351" s="43">
        <v>5362500.0000000009</v>
      </c>
      <c r="K2351" s="43">
        <v>2413125.0000000005</v>
      </c>
      <c r="L2351" s="44">
        <v>0.45</v>
      </c>
      <c r="M2351" s="45" t="s">
        <v>82</v>
      </c>
    </row>
    <row r="2352" spans="1:13" ht="30">
      <c r="A2352" s="32" t="s">
        <v>13</v>
      </c>
      <c r="B2352" s="33">
        <v>1185732</v>
      </c>
      <c r="C2352" s="34">
        <v>44476</v>
      </c>
      <c r="D2352" s="33" t="s">
        <v>47</v>
      </c>
      <c r="E2352" s="33" t="s">
        <v>91</v>
      </c>
      <c r="F2352" s="33" t="s">
        <v>92</v>
      </c>
      <c r="G2352" s="33" t="s">
        <v>18</v>
      </c>
      <c r="H2352" s="35">
        <v>45.000000000000014</v>
      </c>
      <c r="I2352" s="36">
        <v>8000</v>
      </c>
      <c r="J2352" s="36">
        <v>3600000.0000000009</v>
      </c>
      <c r="K2352" s="36">
        <v>1260000.0000000002</v>
      </c>
      <c r="L2352" s="37">
        <v>0.35</v>
      </c>
      <c r="M2352" s="38" t="s">
        <v>82</v>
      </c>
    </row>
    <row r="2353" spans="1:13" ht="30">
      <c r="A2353" s="39" t="s">
        <v>13</v>
      </c>
      <c r="B2353" s="40">
        <v>1185732</v>
      </c>
      <c r="C2353" s="41">
        <v>44476</v>
      </c>
      <c r="D2353" s="40" t="s">
        <v>47</v>
      </c>
      <c r="E2353" s="40" t="s">
        <v>91</v>
      </c>
      <c r="F2353" s="40" t="s">
        <v>92</v>
      </c>
      <c r="G2353" s="40" t="s">
        <v>19</v>
      </c>
      <c r="H2353" s="42">
        <v>45.000000000000014</v>
      </c>
      <c r="I2353" s="43">
        <v>6750</v>
      </c>
      <c r="J2353" s="43">
        <v>3037500.0000000009</v>
      </c>
      <c r="K2353" s="43">
        <v>759375.00000000023</v>
      </c>
      <c r="L2353" s="44">
        <v>0.25</v>
      </c>
      <c r="M2353" s="45" t="s">
        <v>82</v>
      </c>
    </row>
    <row r="2354" spans="1:13" ht="30">
      <c r="A2354" s="32" t="s">
        <v>13</v>
      </c>
      <c r="B2354" s="33">
        <v>1185732</v>
      </c>
      <c r="C2354" s="34">
        <v>44476</v>
      </c>
      <c r="D2354" s="33" t="s">
        <v>47</v>
      </c>
      <c r="E2354" s="33" t="s">
        <v>91</v>
      </c>
      <c r="F2354" s="33" t="s">
        <v>92</v>
      </c>
      <c r="G2354" s="33" t="s">
        <v>20</v>
      </c>
      <c r="H2354" s="35">
        <v>45.000000000000014</v>
      </c>
      <c r="I2354" s="36">
        <v>6500</v>
      </c>
      <c r="J2354" s="36">
        <v>2925000.0000000009</v>
      </c>
      <c r="K2354" s="36">
        <v>877500.00000000023</v>
      </c>
      <c r="L2354" s="37">
        <v>0.3</v>
      </c>
      <c r="M2354" s="38" t="s">
        <v>82</v>
      </c>
    </row>
    <row r="2355" spans="1:13">
      <c r="A2355" s="39" t="s">
        <v>13</v>
      </c>
      <c r="B2355" s="40">
        <v>1185732</v>
      </c>
      <c r="C2355" s="41">
        <v>44476</v>
      </c>
      <c r="D2355" s="40" t="s">
        <v>47</v>
      </c>
      <c r="E2355" s="40" t="s">
        <v>91</v>
      </c>
      <c r="F2355" s="40" t="s">
        <v>92</v>
      </c>
      <c r="G2355" s="40" t="s">
        <v>21</v>
      </c>
      <c r="H2355" s="42">
        <v>55.000000000000007</v>
      </c>
      <c r="I2355" s="43">
        <v>6500</v>
      </c>
      <c r="J2355" s="43">
        <v>3575000.0000000005</v>
      </c>
      <c r="K2355" s="43">
        <v>1251250</v>
      </c>
      <c r="L2355" s="44">
        <v>0.35</v>
      </c>
      <c r="M2355" s="45" t="s">
        <v>82</v>
      </c>
    </row>
    <row r="2356" spans="1:13">
      <c r="A2356" s="32" t="s">
        <v>13</v>
      </c>
      <c r="B2356" s="33">
        <v>1185732</v>
      </c>
      <c r="C2356" s="34">
        <v>44476</v>
      </c>
      <c r="D2356" s="33" t="s">
        <v>47</v>
      </c>
      <c r="E2356" s="33" t="s">
        <v>91</v>
      </c>
      <c r="F2356" s="33" t="s">
        <v>92</v>
      </c>
      <c r="G2356" s="33" t="s">
        <v>22</v>
      </c>
      <c r="H2356" s="35">
        <v>60</v>
      </c>
      <c r="I2356" s="36">
        <v>7750</v>
      </c>
      <c r="J2356" s="36">
        <v>4650000</v>
      </c>
      <c r="K2356" s="36">
        <v>2325000</v>
      </c>
      <c r="L2356" s="37">
        <v>0.5</v>
      </c>
      <c r="M2356" s="38" t="s">
        <v>82</v>
      </c>
    </row>
    <row r="2357" spans="1:13" ht="30">
      <c r="A2357" s="39" t="s">
        <v>13</v>
      </c>
      <c r="B2357" s="40">
        <v>1185732</v>
      </c>
      <c r="C2357" s="41">
        <v>44506</v>
      </c>
      <c r="D2357" s="40" t="s">
        <v>47</v>
      </c>
      <c r="E2357" s="40" t="s">
        <v>91</v>
      </c>
      <c r="F2357" s="40" t="s">
        <v>92</v>
      </c>
      <c r="G2357" s="40" t="s">
        <v>16</v>
      </c>
      <c r="H2357" s="42">
        <v>55.000000000000007</v>
      </c>
      <c r="I2357" s="43">
        <v>9250</v>
      </c>
      <c r="J2357" s="43">
        <v>5087500.0000000009</v>
      </c>
      <c r="K2357" s="43">
        <v>2289375.0000000005</v>
      </c>
      <c r="L2357" s="44">
        <v>0.45</v>
      </c>
      <c r="M2357" s="45" t="s">
        <v>82</v>
      </c>
    </row>
    <row r="2358" spans="1:13" ht="30">
      <c r="A2358" s="32" t="s">
        <v>13</v>
      </c>
      <c r="B2358" s="33">
        <v>1185732</v>
      </c>
      <c r="C2358" s="34">
        <v>44506</v>
      </c>
      <c r="D2358" s="33" t="s">
        <v>47</v>
      </c>
      <c r="E2358" s="33" t="s">
        <v>91</v>
      </c>
      <c r="F2358" s="33" t="s">
        <v>92</v>
      </c>
      <c r="G2358" s="33" t="s">
        <v>18</v>
      </c>
      <c r="H2358" s="35">
        <v>45.000000000000014</v>
      </c>
      <c r="I2358" s="36">
        <v>7500</v>
      </c>
      <c r="J2358" s="36">
        <v>3375000.0000000009</v>
      </c>
      <c r="K2358" s="36">
        <v>1181250.0000000002</v>
      </c>
      <c r="L2358" s="37">
        <v>0.35</v>
      </c>
      <c r="M2358" s="38" t="s">
        <v>82</v>
      </c>
    </row>
    <row r="2359" spans="1:13" ht="30">
      <c r="A2359" s="39" t="s">
        <v>13</v>
      </c>
      <c r="B2359" s="40">
        <v>1185732</v>
      </c>
      <c r="C2359" s="41">
        <v>44506</v>
      </c>
      <c r="D2359" s="40" t="s">
        <v>47</v>
      </c>
      <c r="E2359" s="40" t="s">
        <v>91</v>
      </c>
      <c r="F2359" s="40" t="s">
        <v>92</v>
      </c>
      <c r="G2359" s="40" t="s">
        <v>19</v>
      </c>
      <c r="H2359" s="42">
        <v>45.000000000000014</v>
      </c>
      <c r="I2359" s="43">
        <v>6950</v>
      </c>
      <c r="J2359" s="43">
        <v>3127500.0000000009</v>
      </c>
      <c r="K2359" s="43">
        <v>781875.00000000023</v>
      </c>
      <c r="L2359" s="44">
        <v>0.25</v>
      </c>
      <c r="M2359" s="45" t="s">
        <v>82</v>
      </c>
    </row>
    <row r="2360" spans="1:13" ht="30">
      <c r="A2360" s="32" t="s">
        <v>13</v>
      </c>
      <c r="B2360" s="33">
        <v>1185732</v>
      </c>
      <c r="C2360" s="34">
        <v>44506</v>
      </c>
      <c r="D2360" s="33" t="s">
        <v>47</v>
      </c>
      <c r="E2360" s="33" t="s">
        <v>91</v>
      </c>
      <c r="F2360" s="33" t="s">
        <v>92</v>
      </c>
      <c r="G2360" s="33" t="s">
        <v>20</v>
      </c>
      <c r="H2360" s="35">
        <v>55.000000000000014</v>
      </c>
      <c r="I2360" s="36">
        <v>7500</v>
      </c>
      <c r="J2360" s="36">
        <v>4125000.0000000009</v>
      </c>
      <c r="K2360" s="36">
        <v>1237500.0000000002</v>
      </c>
      <c r="L2360" s="37">
        <v>0.3</v>
      </c>
      <c r="M2360" s="38" t="s">
        <v>82</v>
      </c>
    </row>
    <row r="2361" spans="1:13">
      <c r="A2361" s="39" t="s">
        <v>13</v>
      </c>
      <c r="B2361" s="40">
        <v>1185732</v>
      </c>
      <c r="C2361" s="41">
        <v>44506</v>
      </c>
      <c r="D2361" s="40" t="s">
        <v>47</v>
      </c>
      <c r="E2361" s="40" t="s">
        <v>91</v>
      </c>
      <c r="F2361" s="40" t="s">
        <v>92</v>
      </c>
      <c r="G2361" s="40" t="s">
        <v>21</v>
      </c>
      <c r="H2361" s="42">
        <v>70</v>
      </c>
      <c r="I2361" s="43">
        <v>7250</v>
      </c>
      <c r="J2361" s="43">
        <v>5075000</v>
      </c>
      <c r="K2361" s="43">
        <v>1776250</v>
      </c>
      <c r="L2361" s="44">
        <v>0.35</v>
      </c>
      <c r="M2361" s="45" t="s">
        <v>82</v>
      </c>
    </row>
    <row r="2362" spans="1:13">
      <c r="A2362" s="32" t="s">
        <v>13</v>
      </c>
      <c r="B2362" s="33">
        <v>1185732</v>
      </c>
      <c r="C2362" s="34">
        <v>44506</v>
      </c>
      <c r="D2362" s="33" t="s">
        <v>47</v>
      </c>
      <c r="E2362" s="33" t="s">
        <v>91</v>
      </c>
      <c r="F2362" s="33" t="s">
        <v>92</v>
      </c>
      <c r="G2362" s="33" t="s">
        <v>22</v>
      </c>
      <c r="H2362" s="35">
        <v>75</v>
      </c>
      <c r="I2362" s="36">
        <v>8250</v>
      </c>
      <c r="J2362" s="36">
        <v>6187500</v>
      </c>
      <c r="K2362" s="36">
        <v>3093750</v>
      </c>
      <c r="L2362" s="37">
        <v>0.5</v>
      </c>
      <c r="M2362" s="38" t="s">
        <v>82</v>
      </c>
    </row>
    <row r="2363" spans="1:13" ht="30">
      <c r="A2363" s="39" t="s">
        <v>13</v>
      </c>
      <c r="B2363" s="40">
        <v>1185732</v>
      </c>
      <c r="C2363" s="41">
        <v>44535</v>
      </c>
      <c r="D2363" s="40" t="s">
        <v>47</v>
      </c>
      <c r="E2363" s="40" t="s">
        <v>91</v>
      </c>
      <c r="F2363" s="40" t="s">
        <v>92</v>
      </c>
      <c r="G2363" s="40" t="s">
        <v>16</v>
      </c>
      <c r="H2363" s="42">
        <v>70</v>
      </c>
      <c r="I2363" s="43">
        <v>10750</v>
      </c>
      <c r="J2363" s="43">
        <v>7525000</v>
      </c>
      <c r="K2363" s="43">
        <v>3386250</v>
      </c>
      <c r="L2363" s="44">
        <v>0.45</v>
      </c>
      <c r="M2363" s="45" t="s">
        <v>82</v>
      </c>
    </row>
    <row r="2364" spans="1:13" ht="30">
      <c r="A2364" s="32" t="s">
        <v>13</v>
      </c>
      <c r="B2364" s="33">
        <v>1185732</v>
      </c>
      <c r="C2364" s="34">
        <v>44535</v>
      </c>
      <c r="D2364" s="33" t="s">
        <v>47</v>
      </c>
      <c r="E2364" s="33" t="s">
        <v>91</v>
      </c>
      <c r="F2364" s="33" t="s">
        <v>92</v>
      </c>
      <c r="G2364" s="33" t="s">
        <v>18</v>
      </c>
      <c r="H2364" s="35">
        <v>60.000000000000007</v>
      </c>
      <c r="I2364" s="36">
        <v>8750</v>
      </c>
      <c r="J2364" s="36">
        <v>5250000.0000000009</v>
      </c>
      <c r="K2364" s="36">
        <v>1837500.0000000002</v>
      </c>
      <c r="L2364" s="37">
        <v>0.35</v>
      </c>
      <c r="M2364" s="38" t="s">
        <v>82</v>
      </c>
    </row>
    <row r="2365" spans="1:13" ht="30">
      <c r="A2365" s="39" t="s">
        <v>25</v>
      </c>
      <c r="B2365" s="40">
        <v>1185732</v>
      </c>
      <c r="C2365" s="41">
        <v>44535</v>
      </c>
      <c r="D2365" s="40" t="s">
        <v>47</v>
      </c>
      <c r="E2365" s="40" t="s">
        <v>91</v>
      </c>
      <c r="F2365" s="40" t="s">
        <v>92</v>
      </c>
      <c r="G2365" s="40" t="s">
        <v>19</v>
      </c>
      <c r="H2365" s="42">
        <v>60.000000000000007</v>
      </c>
      <c r="I2365" s="43">
        <v>8250</v>
      </c>
      <c r="J2365" s="43">
        <v>4950000.0000000009</v>
      </c>
      <c r="K2365" s="43">
        <v>1237500.0000000002</v>
      </c>
      <c r="L2365" s="44">
        <v>0.25</v>
      </c>
      <c r="M2365" s="45" t="s">
        <v>82</v>
      </c>
    </row>
    <row r="2366" spans="1:13" ht="30">
      <c r="A2366" s="32" t="s">
        <v>25</v>
      </c>
      <c r="B2366" s="33">
        <v>1185732</v>
      </c>
      <c r="C2366" s="34">
        <v>44535</v>
      </c>
      <c r="D2366" s="33" t="s">
        <v>47</v>
      </c>
      <c r="E2366" s="33" t="s">
        <v>91</v>
      </c>
      <c r="F2366" s="33" t="s">
        <v>92</v>
      </c>
      <c r="G2366" s="33" t="s">
        <v>20</v>
      </c>
      <c r="H2366" s="35">
        <v>60.000000000000007</v>
      </c>
      <c r="I2366" s="36">
        <v>7750</v>
      </c>
      <c r="J2366" s="36">
        <v>4650000.0000000009</v>
      </c>
      <c r="K2366" s="36">
        <v>1395000.0000000002</v>
      </c>
      <c r="L2366" s="37">
        <v>0.3</v>
      </c>
      <c r="M2366" s="38" t="s">
        <v>82</v>
      </c>
    </row>
    <row r="2367" spans="1:13">
      <c r="A2367" s="39" t="s">
        <v>25</v>
      </c>
      <c r="B2367" s="40">
        <v>1185732</v>
      </c>
      <c r="C2367" s="41">
        <v>44535</v>
      </c>
      <c r="D2367" s="40" t="s">
        <v>47</v>
      </c>
      <c r="E2367" s="40" t="s">
        <v>91</v>
      </c>
      <c r="F2367" s="40" t="s">
        <v>92</v>
      </c>
      <c r="G2367" s="40" t="s">
        <v>21</v>
      </c>
      <c r="H2367" s="42">
        <v>70</v>
      </c>
      <c r="I2367" s="43">
        <v>7750</v>
      </c>
      <c r="J2367" s="43">
        <v>5425000</v>
      </c>
      <c r="K2367" s="43">
        <v>1898749.9999999998</v>
      </c>
      <c r="L2367" s="44">
        <v>0.35</v>
      </c>
      <c r="M2367" s="45" t="s">
        <v>82</v>
      </c>
    </row>
    <row r="2368" spans="1:13">
      <c r="A2368" s="32" t="s">
        <v>25</v>
      </c>
      <c r="B2368" s="33">
        <v>1185732</v>
      </c>
      <c r="C2368" s="34">
        <v>44535</v>
      </c>
      <c r="D2368" s="33" t="s">
        <v>47</v>
      </c>
      <c r="E2368" s="33" t="s">
        <v>91</v>
      </c>
      <c r="F2368" s="33" t="s">
        <v>92</v>
      </c>
      <c r="G2368" s="33" t="s">
        <v>22</v>
      </c>
      <c r="H2368" s="35">
        <v>75</v>
      </c>
      <c r="I2368" s="36">
        <v>8750</v>
      </c>
      <c r="J2368" s="36">
        <v>6562500</v>
      </c>
      <c r="K2368" s="36">
        <v>3281250</v>
      </c>
      <c r="L2368" s="37">
        <v>0.5</v>
      </c>
      <c r="M2368" s="38" t="s">
        <v>82</v>
      </c>
    </row>
    <row r="2369" spans="1:13" ht="30">
      <c r="A2369" s="39" t="s">
        <v>25</v>
      </c>
      <c r="B2369" s="40">
        <v>1185732</v>
      </c>
      <c r="C2369" s="41">
        <v>44202</v>
      </c>
      <c r="D2369" s="40" t="s">
        <v>47</v>
      </c>
      <c r="E2369" s="40" t="s">
        <v>91</v>
      </c>
      <c r="F2369" s="40" t="s">
        <v>92</v>
      </c>
      <c r="G2369" s="40" t="s">
        <v>16</v>
      </c>
      <c r="H2369" s="42">
        <v>35</v>
      </c>
      <c r="I2369" s="43">
        <v>9250</v>
      </c>
      <c r="J2369" s="43">
        <v>3237500</v>
      </c>
      <c r="K2369" s="43">
        <v>1295000</v>
      </c>
      <c r="L2369" s="44">
        <v>0.4</v>
      </c>
      <c r="M2369" s="45" t="s">
        <v>82</v>
      </c>
    </row>
    <row r="2370" spans="1:13" ht="30">
      <c r="A2370" s="32" t="s">
        <v>25</v>
      </c>
      <c r="B2370" s="33">
        <v>1185732</v>
      </c>
      <c r="C2370" s="34">
        <v>44202</v>
      </c>
      <c r="D2370" s="33" t="s">
        <v>47</v>
      </c>
      <c r="E2370" s="33" t="s">
        <v>91</v>
      </c>
      <c r="F2370" s="33" t="s">
        <v>92</v>
      </c>
      <c r="G2370" s="33" t="s">
        <v>18</v>
      </c>
      <c r="H2370" s="35">
        <v>35</v>
      </c>
      <c r="I2370" s="36">
        <v>7250</v>
      </c>
      <c r="J2370" s="36">
        <v>2537500</v>
      </c>
      <c r="K2370" s="36">
        <v>888125</v>
      </c>
      <c r="L2370" s="37">
        <v>0.35</v>
      </c>
      <c r="M2370" s="38" t="s">
        <v>82</v>
      </c>
    </row>
    <row r="2371" spans="1:13" ht="30">
      <c r="A2371" s="39" t="s">
        <v>25</v>
      </c>
      <c r="B2371" s="40">
        <v>1185732</v>
      </c>
      <c r="C2371" s="41">
        <v>44202</v>
      </c>
      <c r="D2371" s="40" t="s">
        <v>47</v>
      </c>
      <c r="E2371" s="40" t="s">
        <v>91</v>
      </c>
      <c r="F2371" s="40" t="s">
        <v>92</v>
      </c>
      <c r="G2371" s="40" t="s">
        <v>19</v>
      </c>
      <c r="H2371" s="42">
        <v>25.000000000000007</v>
      </c>
      <c r="I2371" s="43">
        <v>7250</v>
      </c>
      <c r="J2371" s="43">
        <v>1812500.0000000005</v>
      </c>
      <c r="K2371" s="43">
        <v>725000.00000000023</v>
      </c>
      <c r="L2371" s="44">
        <v>0.4</v>
      </c>
      <c r="M2371" s="45" t="s">
        <v>82</v>
      </c>
    </row>
    <row r="2372" spans="1:13" ht="30">
      <c r="A2372" s="32" t="s">
        <v>25</v>
      </c>
      <c r="B2372" s="33">
        <v>1185732</v>
      </c>
      <c r="C2372" s="34">
        <v>44202</v>
      </c>
      <c r="D2372" s="33" t="s">
        <v>47</v>
      </c>
      <c r="E2372" s="33" t="s">
        <v>91</v>
      </c>
      <c r="F2372" s="33" t="s">
        <v>92</v>
      </c>
      <c r="G2372" s="33" t="s">
        <v>20</v>
      </c>
      <c r="H2372" s="35">
        <v>30</v>
      </c>
      <c r="I2372" s="36">
        <v>5750</v>
      </c>
      <c r="J2372" s="36">
        <v>1725000</v>
      </c>
      <c r="K2372" s="36">
        <v>690000</v>
      </c>
      <c r="L2372" s="37">
        <v>0.4</v>
      </c>
      <c r="M2372" s="38" t="s">
        <v>82</v>
      </c>
    </row>
    <row r="2373" spans="1:13">
      <c r="A2373" s="39" t="s">
        <v>25</v>
      </c>
      <c r="B2373" s="40">
        <v>1185732</v>
      </c>
      <c r="C2373" s="41">
        <v>44202</v>
      </c>
      <c r="D2373" s="40" t="s">
        <v>47</v>
      </c>
      <c r="E2373" s="40" t="s">
        <v>91</v>
      </c>
      <c r="F2373" s="40" t="s">
        <v>92</v>
      </c>
      <c r="G2373" s="40" t="s">
        <v>21</v>
      </c>
      <c r="H2373" s="42">
        <v>45</v>
      </c>
      <c r="I2373" s="43">
        <v>6250</v>
      </c>
      <c r="J2373" s="43">
        <v>2812500</v>
      </c>
      <c r="K2373" s="43">
        <v>984374.99999999988</v>
      </c>
      <c r="L2373" s="44">
        <v>0.35</v>
      </c>
      <c r="M2373" s="45" t="s">
        <v>82</v>
      </c>
    </row>
    <row r="2374" spans="1:13">
      <c r="A2374" s="32" t="s">
        <v>25</v>
      </c>
      <c r="B2374" s="33">
        <v>1185732</v>
      </c>
      <c r="C2374" s="34">
        <v>44202</v>
      </c>
      <c r="D2374" s="33" t="s">
        <v>47</v>
      </c>
      <c r="E2374" s="33" t="s">
        <v>91</v>
      </c>
      <c r="F2374" s="33" t="s">
        <v>92</v>
      </c>
      <c r="G2374" s="33" t="s">
        <v>22</v>
      </c>
      <c r="H2374" s="35">
        <v>35</v>
      </c>
      <c r="I2374" s="36">
        <v>7250</v>
      </c>
      <c r="J2374" s="36">
        <v>2537500</v>
      </c>
      <c r="K2374" s="36">
        <v>1268750</v>
      </c>
      <c r="L2374" s="37">
        <v>0.5</v>
      </c>
      <c r="M2374" s="38" t="s">
        <v>82</v>
      </c>
    </row>
    <row r="2375" spans="1:13" ht="30">
      <c r="A2375" s="39" t="s">
        <v>25</v>
      </c>
      <c r="B2375" s="40">
        <v>1185732</v>
      </c>
      <c r="C2375" s="41">
        <v>44231</v>
      </c>
      <c r="D2375" s="40" t="s">
        <v>47</v>
      </c>
      <c r="E2375" s="40" t="s">
        <v>91</v>
      </c>
      <c r="F2375" s="40" t="s">
        <v>92</v>
      </c>
      <c r="G2375" s="40" t="s">
        <v>16</v>
      </c>
      <c r="H2375" s="42">
        <v>35</v>
      </c>
      <c r="I2375" s="43">
        <v>9750</v>
      </c>
      <c r="J2375" s="43">
        <v>3412500</v>
      </c>
      <c r="K2375" s="43">
        <v>1365000</v>
      </c>
      <c r="L2375" s="44">
        <v>0.4</v>
      </c>
      <c r="M2375" s="45" t="s">
        <v>82</v>
      </c>
    </row>
    <row r="2376" spans="1:13" ht="30">
      <c r="A2376" s="32" t="s">
        <v>25</v>
      </c>
      <c r="B2376" s="33">
        <v>1185732</v>
      </c>
      <c r="C2376" s="34">
        <v>44231</v>
      </c>
      <c r="D2376" s="33" t="s">
        <v>47</v>
      </c>
      <c r="E2376" s="33" t="s">
        <v>91</v>
      </c>
      <c r="F2376" s="33" t="s">
        <v>92</v>
      </c>
      <c r="G2376" s="33" t="s">
        <v>18</v>
      </c>
      <c r="H2376" s="35">
        <v>35</v>
      </c>
      <c r="I2376" s="36">
        <v>6250</v>
      </c>
      <c r="J2376" s="36">
        <v>2187500</v>
      </c>
      <c r="K2376" s="36">
        <v>765625</v>
      </c>
      <c r="L2376" s="37">
        <v>0.35</v>
      </c>
      <c r="M2376" s="38" t="s">
        <v>82</v>
      </c>
    </row>
    <row r="2377" spans="1:13" ht="30">
      <c r="A2377" s="39" t="s">
        <v>25</v>
      </c>
      <c r="B2377" s="40">
        <v>1185732</v>
      </c>
      <c r="C2377" s="41">
        <v>44231</v>
      </c>
      <c r="D2377" s="40" t="s">
        <v>47</v>
      </c>
      <c r="E2377" s="40" t="s">
        <v>91</v>
      </c>
      <c r="F2377" s="40" t="s">
        <v>92</v>
      </c>
      <c r="G2377" s="40" t="s">
        <v>19</v>
      </c>
      <c r="H2377" s="42">
        <v>25.000000000000007</v>
      </c>
      <c r="I2377" s="43">
        <v>6750</v>
      </c>
      <c r="J2377" s="43">
        <v>1687500.0000000005</v>
      </c>
      <c r="K2377" s="43">
        <v>675000.00000000023</v>
      </c>
      <c r="L2377" s="44">
        <v>0.4</v>
      </c>
      <c r="M2377" s="45" t="s">
        <v>82</v>
      </c>
    </row>
    <row r="2378" spans="1:13" ht="30">
      <c r="A2378" s="32" t="s">
        <v>25</v>
      </c>
      <c r="B2378" s="33">
        <v>1185732</v>
      </c>
      <c r="C2378" s="34">
        <v>44231</v>
      </c>
      <c r="D2378" s="33" t="s">
        <v>47</v>
      </c>
      <c r="E2378" s="33" t="s">
        <v>93</v>
      </c>
      <c r="F2378" s="33" t="s">
        <v>94</v>
      </c>
      <c r="G2378" s="33" t="s">
        <v>20</v>
      </c>
      <c r="H2378" s="35">
        <v>30</v>
      </c>
      <c r="I2378" s="36">
        <v>5250</v>
      </c>
      <c r="J2378" s="36">
        <v>1575000</v>
      </c>
      <c r="K2378" s="36">
        <v>630000</v>
      </c>
      <c r="L2378" s="37">
        <v>0.4</v>
      </c>
      <c r="M2378" s="38" t="s">
        <v>82</v>
      </c>
    </row>
    <row r="2379" spans="1:13">
      <c r="A2379" s="39" t="s">
        <v>25</v>
      </c>
      <c r="B2379" s="40">
        <v>1185732</v>
      </c>
      <c r="C2379" s="41">
        <v>44231</v>
      </c>
      <c r="D2379" s="40" t="s">
        <v>47</v>
      </c>
      <c r="E2379" s="40" t="s">
        <v>93</v>
      </c>
      <c r="F2379" s="40" t="s">
        <v>94</v>
      </c>
      <c r="G2379" s="40" t="s">
        <v>21</v>
      </c>
      <c r="H2379" s="42">
        <v>45</v>
      </c>
      <c r="I2379" s="43">
        <v>6000</v>
      </c>
      <c r="J2379" s="43">
        <v>2700000</v>
      </c>
      <c r="K2379" s="43">
        <v>944999.99999999988</v>
      </c>
      <c r="L2379" s="44">
        <v>0.35</v>
      </c>
      <c r="M2379" s="45" t="s">
        <v>82</v>
      </c>
    </row>
    <row r="2380" spans="1:13">
      <c r="A2380" s="32" t="s">
        <v>25</v>
      </c>
      <c r="B2380" s="33">
        <v>1185732</v>
      </c>
      <c r="C2380" s="34">
        <v>44231</v>
      </c>
      <c r="D2380" s="33" t="s">
        <v>47</v>
      </c>
      <c r="E2380" s="33" t="s">
        <v>93</v>
      </c>
      <c r="F2380" s="33" t="s">
        <v>94</v>
      </c>
      <c r="G2380" s="33" t="s">
        <v>22</v>
      </c>
      <c r="H2380" s="35">
        <v>30</v>
      </c>
      <c r="I2380" s="36">
        <v>7000</v>
      </c>
      <c r="J2380" s="36">
        <v>2100000</v>
      </c>
      <c r="K2380" s="36">
        <v>1050000</v>
      </c>
      <c r="L2380" s="37">
        <v>0.5</v>
      </c>
      <c r="M2380" s="38" t="s">
        <v>82</v>
      </c>
    </row>
    <row r="2381" spans="1:13" ht="30">
      <c r="A2381" s="39" t="s">
        <v>25</v>
      </c>
      <c r="B2381" s="40">
        <v>1185732</v>
      </c>
      <c r="C2381" s="41">
        <v>44257</v>
      </c>
      <c r="D2381" s="40" t="s">
        <v>47</v>
      </c>
      <c r="E2381" s="40" t="s">
        <v>93</v>
      </c>
      <c r="F2381" s="40" t="s">
        <v>94</v>
      </c>
      <c r="G2381" s="40" t="s">
        <v>16</v>
      </c>
      <c r="H2381" s="42">
        <v>30</v>
      </c>
      <c r="I2381" s="43">
        <v>9200</v>
      </c>
      <c r="J2381" s="43">
        <v>2760000</v>
      </c>
      <c r="K2381" s="43">
        <v>1104000</v>
      </c>
      <c r="L2381" s="44">
        <v>0.4</v>
      </c>
      <c r="M2381" s="45" t="s">
        <v>82</v>
      </c>
    </row>
    <row r="2382" spans="1:13" ht="30">
      <c r="A2382" s="32" t="s">
        <v>25</v>
      </c>
      <c r="B2382" s="33">
        <v>1185732</v>
      </c>
      <c r="C2382" s="34">
        <v>44257</v>
      </c>
      <c r="D2382" s="33" t="s">
        <v>47</v>
      </c>
      <c r="E2382" s="33" t="s">
        <v>93</v>
      </c>
      <c r="F2382" s="33" t="s">
        <v>94</v>
      </c>
      <c r="G2382" s="33" t="s">
        <v>18</v>
      </c>
      <c r="H2382" s="35">
        <v>30</v>
      </c>
      <c r="I2382" s="36">
        <v>6000</v>
      </c>
      <c r="J2382" s="36">
        <v>1800000</v>
      </c>
      <c r="K2382" s="36">
        <v>630000</v>
      </c>
      <c r="L2382" s="37">
        <v>0.35</v>
      </c>
      <c r="M2382" s="38" t="s">
        <v>82</v>
      </c>
    </row>
    <row r="2383" spans="1:13" ht="30">
      <c r="A2383" s="39" t="s">
        <v>25</v>
      </c>
      <c r="B2383" s="40">
        <v>1185732</v>
      </c>
      <c r="C2383" s="41">
        <v>44257</v>
      </c>
      <c r="D2383" s="40" t="s">
        <v>47</v>
      </c>
      <c r="E2383" s="40" t="s">
        <v>93</v>
      </c>
      <c r="F2383" s="40" t="s">
        <v>94</v>
      </c>
      <c r="G2383" s="40" t="s">
        <v>19</v>
      </c>
      <c r="H2383" s="42">
        <v>20</v>
      </c>
      <c r="I2383" s="43">
        <v>6250</v>
      </c>
      <c r="J2383" s="43">
        <v>1250000</v>
      </c>
      <c r="K2383" s="43">
        <v>500000</v>
      </c>
      <c r="L2383" s="44">
        <v>0.4</v>
      </c>
      <c r="M2383" s="45" t="s">
        <v>82</v>
      </c>
    </row>
    <row r="2384" spans="1:13" ht="30">
      <c r="A2384" s="32" t="s">
        <v>25</v>
      </c>
      <c r="B2384" s="33">
        <v>1185732</v>
      </c>
      <c r="C2384" s="34">
        <v>44257</v>
      </c>
      <c r="D2384" s="33" t="s">
        <v>47</v>
      </c>
      <c r="E2384" s="33" t="s">
        <v>93</v>
      </c>
      <c r="F2384" s="33" t="s">
        <v>94</v>
      </c>
      <c r="G2384" s="33" t="s">
        <v>20</v>
      </c>
      <c r="H2384" s="35">
        <v>24.999999999999993</v>
      </c>
      <c r="I2384" s="36">
        <v>4750</v>
      </c>
      <c r="J2384" s="36">
        <v>1187499.9999999998</v>
      </c>
      <c r="K2384" s="36">
        <v>474999.99999999994</v>
      </c>
      <c r="L2384" s="37">
        <v>0.4</v>
      </c>
      <c r="M2384" s="38" t="s">
        <v>82</v>
      </c>
    </row>
    <row r="2385" spans="1:13">
      <c r="A2385" s="39" t="s">
        <v>25</v>
      </c>
      <c r="B2385" s="40">
        <v>1185732</v>
      </c>
      <c r="C2385" s="41">
        <v>44257</v>
      </c>
      <c r="D2385" s="40" t="s">
        <v>47</v>
      </c>
      <c r="E2385" s="40" t="s">
        <v>93</v>
      </c>
      <c r="F2385" s="40" t="s">
        <v>94</v>
      </c>
      <c r="G2385" s="40" t="s">
        <v>21</v>
      </c>
      <c r="H2385" s="42">
        <v>40.000000000000007</v>
      </c>
      <c r="I2385" s="43">
        <v>5250</v>
      </c>
      <c r="J2385" s="43">
        <v>2100000.0000000005</v>
      </c>
      <c r="K2385" s="43">
        <v>735000.00000000012</v>
      </c>
      <c r="L2385" s="44">
        <v>0.35</v>
      </c>
      <c r="M2385" s="45" t="s">
        <v>82</v>
      </c>
    </row>
    <row r="2386" spans="1:13">
      <c r="A2386" s="32" t="s">
        <v>25</v>
      </c>
      <c r="B2386" s="33">
        <v>1185732</v>
      </c>
      <c r="C2386" s="34">
        <v>44257</v>
      </c>
      <c r="D2386" s="33" t="s">
        <v>47</v>
      </c>
      <c r="E2386" s="33" t="s">
        <v>93</v>
      </c>
      <c r="F2386" s="33" t="s">
        <v>94</v>
      </c>
      <c r="G2386" s="33" t="s">
        <v>22</v>
      </c>
      <c r="H2386" s="35">
        <v>30</v>
      </c>
      <c r="I2386" s="36">
        <v>6250</v>
      </c>
      <c r="J2386" s="36">
        <v>1875000</v>
      </c>
      <c r="K2386" s="36">
        <v>937500</v>
      </c>
      <c r="L2386" s="37">
        <v>0.5</v>
      </c>
      <c r="M2386" s="38" t="s">
        <v>82</v>
      </c>
    </row>
    <row r="2387" spans="1:13" ht="30">
      <c r="A2387" s="39" t="s">
        <v>25</v>
      </c>
      <c r="B2387" s="40">
        <v>1185732</v>
      </c>
      <c r="C2387" s="41">
        <v>44289</v>
      </c>
      <c r="D2387" s="40" t="s">
        <v>47</v>
      </c>
      <c r="E2387" s="40" t="s">
        <v>93</v>
      </c>
      <c r="F2387" s="40" t="s">
        <v>94</v>
      </c>
      <c r="G2387" s="40" t="s">
        <v>16</v>
      </c>
      <c r="H2387" s="42">
        <v>30</v>
      </c>
      <c r="I2387" s="43">
        <v>8750</v>
      </c>
      <c r="J2387" s="43">
        <v>2625000</v>
      </c>
      <c r="K2387" s="43">
        <v>1050000</v>
      </c>
      <c r="L2387" s="44">
        <v>0.4</v>
      </c>
      <c r="M2387" s="45" t="s">
        <v>82</v>
      </c>
    </row>
    <row r="2388" spans="1:13" ht="30">
      <c r="A2388" s="32" t="s">
        <v>25</v>
      </c>
      <c r="B2388" s="33">
        <v>1185732</v>
      </c>
      <c r="C2388" s="34">
        <v>44289</v>
      </c>
      <c r="D2388" s="33" t="s">
        <v>47</v>
      </c>
      <c r="E2388" s="33" t="s">
        <v>93</v>
      </c>
      <c r="F2388" s="33" t="s">
        <v>94</v>
      </c>
      <c r="G2388" s="33" t="s">
        <v>18</v>
      </c>
      <c r="H2388" s="35">
        <v>30</v>
      </c>
      <c r="I2388" s="36">
        <v>5750</v>
      </c>
      <c r="J2388" s="36">
        <v>1725000</v>
      </c>
      <c r="K2388" s="36">
        <v>603750</v>
      </c>
      <c r="L2388" s="37">
        <v>0.35</v>
      </c>
      <c r="M2388" s="38" t="s">
        <v>82</v>
      </c>
    </row>
    <row r="2389" spans="1:13" ht="30">
      <c r="A2389" s="39" t="s">
        <v>25</v>
      </c>
      <c r="B2389" s="40">
        <v>1185732</v>
      </c>
      <c r="C2389" s="41">
        <v>44289</v>
      </c>
      <c r="D2389" s="40" t="s">
        <v>47</v>
      </c>
      <c r="E2389" s="40" t="s">
        <v>93</v>
      </c>
      <c r="F2389" s="40" t="s">
        <v>94</v>
      </c>
      <c r="G2389" s="40" t="s">
        <v>19</v>
      </c>
      <c r="H2389" s="42">
        <v>20</v>
      </c>
      <c r="I2389" s="43">
        <v>5750</v>
      </c>
      <c r="J2389" s="43">
        <v>1150000</v>
      </c>
      <c r="K2389" s="43">
        <v>460000</v>
      </c>
      <c r="L2389" s="44">
        <v>0.4</v>
      </c>
      <c r="M2389" s="45" t="s">
        <v>82</v>
      </c>
    </row>
    <row r="2390" spans="1:13" ht="30">
      <c r="A2390" s="32" t="s">
        <v>25</v>
      </c>
      <c r="B2390" s="33">
        <v>1185732</v>
      </c>
      <c r="C2390" s="34">
        <v>44289</v>
      </c>
      <c r="D2390" s="33" t="s">
        <v>47</v>
      </c>
      <c r="E2390" s="33" t="s">
        <v>93</v>
      </c>
      <c r="F2390" s="33" t="s">
        <v>94</v>
      </c>
      <c r="G2390" s="33" t="s">
        <v>20</v>
      </c>
      <c r="H2390" s="35">
        <v>24.999999999999993</v>
      </c>
      <c r="I2390" s="36">
        <v>5000</v>
      </c>
      <c r="J2390" s="36">
        <v>1249999.9999999998</v>
      </c>
      <c r="K2390" s="36">
        <v>499999.99999999994</v>
      </c>
      <c r="L2390" s="37">
        <v>0.4</v>
      </c>
      <c r="M2390" s="38" t="s">
        <v>82</v>
      </c>
    </row>
    <row r="2391" spans="1:13">
      <c r="A2391" s="39" t="s">
        <v>25</v>
      </c>
      <c r="B2391" s="40">
        <v>1185732</v>
      </c>
      <c r="C2391" s="41">
        <v>44289</v>
      </c>
      <c r="D2391" s="40" t="s">
        <v>47</v>
      </c>
      <c r="E2391" s="40" t="s">
        <v>93</v>
      </c>
      <c r="F2391" s="40" t="s">
        <v>94</v>
      </c>
      <c r="G2391" s="40" t="s">
        <v>21</v>
      </c>
      <c r="H2391" s="42">
        <v>45</v>
      </c>
      <c r="I2391" s="43">
        <v>5250</v>
      </c>
      <c r="J2391" s="43">
        <v>2362500</v>
      </c>
      <c r="K2391" s="43">
        <v>826875</v>
      </c>
      <c r="L2391" s="44">
        <v>0.35</v>
      </c>
      <c r="M2391" s="45" t="s">
        <v>82</v>
      </c>
    </row>
    <row r="2392" spans="1:13">
      <c r="A2392" s="32" t="s">
        <v>25</v>
      </c>
      <c r="B2392" s="33">
        <v>1185732</v>
      </c>
      <c r="C2392" s="34">
        <v>44289</v>
      </c>
      <c r="D2392" s="33" t="s">
        <v>47</v>
      </c>
      <c r="E2392" s="33" t="s">
        <v>93</v>
      </c>
      <c r="F2392" s="33" t="s">
        <v>94</v>
      </c>
      <c r="G2392" s="33" t="s">
        <v>22</v>
      </c>
      <c r="H2392" s="35">
        <v>35</v>
      </c>
      <c r="I2392" s="36">
        <v>6750</v>
      </c>
      <c r="J2392" s="36">
        <v>2362500</v>
      </c>
      <c r="K2392" s="36">
        <v>1181250</v>
      </c>
      <c r="L2392" s="37">
        <v>0.5</v>
      </c>
      <c r="M2392" s="38" t="s">
        <v>82</v>
      </c>
    </row>
    <row r="2393" spans="1:13" ht="30">
      <c r="A2393" s="39" t="s">
        <v>25</v>
      </c>
      <c r="B2393" s="40">
        <v>1185732</v>
      </c>
      <c r="C2393" s="41">
        <v>44318</v>
      </c>
      <c r="D2393" s="40" t="s">
        <v>47</v>
      </c>
      <c r="E2393" s="40" t="s">
        <v>93</v>
      </c>
      <c r="F2393" s="40" t="s">
        <v>94</v>
      </c>
      <c r="G2393" s="40" t="s">
        <v>16</v>
      </c>
      <c r="H2393" s="42">
        <v>45</v>
      </c>
      <c r="I2393" s="43">
        <v>9450</v>
      </c>
      <c r="J2393" s="43">
        <v>4252500</v>
      </c>
      <c r="K2393" s="43">
        <v>1701000</v>
      </c>
      <c r="L2393" s="44">
        <v>0.4</v>
      </c>
      <c r="M2393" s="45" t="s">
        <v>82</v>
      </c>
    </row>
    <row r="2394" spans="1:13" ht="30">
      <c r="A2394" s="32" t="s">
        <v>25</v>
      </c>
      <c r="B2394" s="33">
        <v>1185732</v>
      </c>
      <c r="C2394" s="34">
        <v>44318</v>
      </c>
      <c r="D2394" s="33" t="s">
        <v>47</v>
      </c>
      <c r="E2394" s="33" t="s">
        <v>93</v>
      </c>
      <c r="F2394" s="33" t="s">
        <v>94</v>
      </c>
      <c r="G2394" s="33" t="s">
        <v>18</v>
      </c>
      <c r="H2394" s="35">
        <v>45</v>
      </c>
      <c r="I2394" s="36">
        <v>6500</v>
      </c>
      <c r="J2394" s="36">
        <v>2925000</v>
      </c>
      <c r="K2394" s="36">
        <v>1023749.9999999999</v>
      </c>
      <c r="L2394" s="37">
        <v>0.35</v>
      </c>
      <c r="M2394" s="38" t="s">
        <v>82</v>
      </c>
    </row>
    <row r="2395" spans="1:13" ht="30">
      <c r="A2395" s="39" t="s">
        <v>25</v>
      </c>
      <c r="B2395" s="40">
        <v>1185732</v>
      </c>
      <c r="C2395" s="41">
        <v>44318</v>
      </c>
      <c r="D2395" s="40" t="s">
        <v>47</v>
      </c>
      <c r="E2395" s="40" t="s">
        <v>93</v>
      </c>
      <c r="F2395" s="40" t="s">
        <v>94</v>
      </c>
      <c r="G2395" s="40" t="s">
        <v>19</v>
      </c>
      <c r="H2395" s="42">
        <v>40</v>
      </c>
      <c r="I2395" s="43">
        <v>6250</v>
      </c>
      <c r="J2395" s="43">
        <v>2500000</v>
      </c>
      <c r="K2395" s="43">
        <v>1000000</v>
      </c>
      <c r="L2395" s="44">
        <v>0.4</v>
      </c>
      <c r="M2395" s="45" t="s">
        <v>82</v>
      </c>
    </row>
    <row r="2396" spans="1:13" ht="30">
      <c r="A2396" s="32" t="s">
        <v>25</v>
      </c>
      <c r="B2396" s="33">
        <v>1185732</v>
      </c>
      <c r="C2396" s="34">
        <v>44318</v>
      </c>
      <c r="D2396" s="33" t="s">
        <v>47</v>
      </c>
      <c r="E2396" s="33" t="s">
        <v>93</v>
      </c>
      <c r="F2396" s="33" t="s">
        <v>94</v>
      </c>
      <c r="G2396" s="33" t="s">
        <v>20</v>
      </c>
      <c r="H2396" s="35">
        <v>40</v>
      </c>
      <c r="I2396" s="36">
        <v>5750</v>
      </c>
      <c r="J2396" s="36">
        <v>2300000</v>
      </c>
      <c r="K2396" s="36">
        <v>920000</v>
      </c>
      <c r="L2396" s="37">
        <v>0.4</v>
      </c>
      <c r="M2396" s="38" t="s">
        <v>82</v>
      </c>
    </row>
    <row r="2397" spans="1:13">
      <c r="A2397" s="39" t="s">
        <v>25</v>
      </c>
      <c r="B2397" s="40">
        <v>1185732</v>
      </c>
      <c r="C2397" s="41">
        <v>44318</v>
      </c>
      <c r="D2397" s="40" t="s">
        <v>47</v>
      </c>
      <c r="E2397" s="40" t="s">
        <v>93</v>
      </c>
      <c r="F2397" s="40" t="s">
        <v>94</v>
      </c>
      <c r="G2397" s="40" t="s">
        <v>21</v>
      </c>
      <c r="H2397" s="42">
        <v>49.999999999999993</v>
      </c>
      <c r="I2397" s="43">
        <v>6000</v>
      </c>
      <c r="J2397" s="43">
        <v>2999999.9999999995</v>
      </c>
      <c r="K2397" s="43">
        <v>1049999.9999999998</v>
      </c>
      <c r="L2397" s="44">
        <v>0.35</v>
      </c>
      <c r="M2397" s="45" t="s">
        <v>82</v>
      </c>
    </row>
    <row r="2398" spans="1:13">
      <c r="A2398" s="32" t="s">
        <v>25</v>
      </c>
      <c r="B2398" s="33">
        <v>1185732</v>
      </c>
      <c r="C2398" s="34">
        <v>44318</v>
      </c>
      <c r="D2398" s="33" t="s">
        <v>47</v>
      </c>
      <c r="E2398" s="33" t="s">
        <v>93</v>
      </c>
      <c r="F2398" s="33" t="s">
        <v>94</v>
      </c>
      <c r="G2398" s="33" t="s">
        <v>22</v>
      </c>
      <c r="H2398" s="35">
        <v>54.999999999999993</v>
      </c>
      <c r="I2398" s="36">
        <v>7000</v>
      </c>
      <c r="J2398" s="36">
        <v>3849999.9999999995</v>
      </c>
      <c r="K2398" s="36">
        <v>1924999.9999999998</v>
      </c>
      <c r="L2398" s="37">
        <v>0.5</v>
      </c>
      <c r="M2398" s="38" t="s">
        <v>82</v>
      </c>
    </row>
    <row r="2399" spans="1:13" ht="30">
      <c r="A2399" s="39" t="s">
        <v>25</v>
      </c>
      <c r="B2399" s="40">
        <v>1185732</v>
      </c>
      <c r="C2399" s="41">
        <v>44351</v>
      </c>
      <c r="D2399" s="40" t="s">
        <v>47</v>
      </c>
      <c r="E2399" s="40" t="s">
        <v>93</v>
      </c>
      <c r="F2399" s="40" t="s">
        <v>94</v>
      </c>
      <c r="G2399" s="40" t="s">
        <v>16</v>
      </c>
      <c r="H2399" s="42">
        <v>49.999999999999993</v>
      </c>
      <c r="I2399" s="43">
        <v>9500</v>
      </c>
      <c r="J2399" s="43">
        <v>4749999.9999999991</v>
      </c>
      <c r="K2399" s="43">
        <v>1899999.9999999998</v>
      </c>
      <c r="L2399" s="44">
        <v>0.4</v>
      </c>
      <c r="M2399" s="45" t="s">
        <v>82</v>
      </c>
    </row>
    <row r="2400" spans="1:13" ht="30">
      <c r="A2400" s="32" t="s">
        <v>25</v>
      </c>
      <c r="B2400" s="33">
        <v>1185732</v>
      </c>
      <c r="C2400" s="34">
        <v>44351</v>
      </c>
      <c r="D2400" s="33" t="s">
        <v>47</v>
      </c>
      <c r="E2400" s="33" t="s">
        <v>93</v>
      </c>
      <c r="F2400" s="33" t="s">
        <v>94</v>
      </c>
      <c r="G2400" s="33" t="s">
        <v>18</v>
      </c>
      <c r="H2400" s="35">
        <v>45</v>
      </c>
      <c r="I2400" s="36">
        <v>7000</v>
      </c>
      <c r="J2400" s="36">
        <v>3150000</v>
      </c>
      <c r="K2400" s="36">
        <v>1102500</v>
      </c>
      <c r="L2400" s="37">
        <v>0.35</v>
      </c>
      <c r="M2400" s="38" t="s">
        <v>82</v>
      </c>
    </row>
    <row r="2401" spans="1:13" ht="30">
      <c r="A2401" s="39" t="s">
        <v>25</v>
      </c>
      <c r="B2401" s="40">
        <v>1185732</v>
      </c>
      <c r="C2401" s="41">
        <v>44351</v>
      </c>
      <c r="D2401" s="40" t="s">
        <v>47</v>
      </c>
      <c r="E2401" s="40" t="s">
        <v>93</v>
      </c>
      <c r="F2401" s="40" t="s">
        <v>94</v>
      </c>
      <c r="G2401" s="40" t="s">
        <v>19</v>
      </c>
      <c r="H2401" s="42">
        <v>50</v>
      </c>
      <c r="I2401" s="43">
        <v>6750</v>
      </c>
      <c r="J2401" s="43">
        <v>3375000</v>
      </c>
      <c r="K2401" s="43">
        <v>1350000</v>
      </c>
      <c r="L2401" s="44">
        <v>0.4</v>
      </c>
      <c r="M2401" s="45" t="s">
        <v>82</v>
      </c>
    </row>
    <row r="2402" spans="1:13" ht="30">
      <c r="A2402" s="32" t="s">
        <v>25</v>
      </c>
      <c r="B2402" s="33">
        <v>1185732</v>
      </c>
      <c r="C2402" s="34">
        <v>44351</v>
      </c>
      <c r="D2402" s="33" t="s">
        <v>47</v>
      </c>
      <c r="E2402" s="33" t="s">
        <v>93</v>
      </c>
      <c r="F2402" s="33" t="s">
        <v>94</v>
      </c>
      <c r="G2402" s="33" t="s">
        <v>20</v>
      </c>
      <c r="H2402" s="35">
        <v>50</v>
      </c>
      <c r="I2402" s="36">
        <v>6500</v>
      </c>
      <c r="J2402" s="36">
        <v>3250000</v>
      </c>
      <c r="K2402" s="36">
        <v>1300000</v>
      </c>
      <c r="L2402" s="37">
        <v>0.4</v>
      </c>
      <c r="M2402" s="38" t="s">
        <v>82</v>
      </c>
    </row>
    <row r="2403" spans="1:13">
      <c r="A2403" s="39" t="s">
        <v>25</v>
      </c>
      <c r="B2403" s="40">
        <v>1185732</v>
      </c>
      <c r="C2403" s="41">
        <v>44351</v>
      </c>
      <c r="D2403" s="40" t="s">
        <v>47</v>
      </c>
      <c r="E2403" s="40" t="s">
        <v>93</v>
      </c>
      <c r="F2403" s="40" t="s">
        <v>94</v>
      </c>
      <c r="G2403" s="40" t="s">
        <v>21</v>
      </c>
      <c r="H2403" s="42">
        <v>65</v>
      </c>
      <c r="I2403" s="43">
        <v>6500</v>
      </c>
      <c r="J2403" s="43">
        <v>4225000</v>
      </c>
      <c r="K2403" s="43">
        <v>1478750</v>
      </c>
      <c r="L2403" s="44">
        <v>0.35</v>
      </c>
      <c r="M2403" s="45" t="s">
        <v>82</v>
      </c>
    </row>
    <row r="2404" spans="1:13">
      <c r="A2404" s="32" t="s">
        <v>25</v>
      </c>
      <c r="B2404" s="33">
        <v>1185732</v>
      </c>
      <c r="C2404" s="34">
        <v>44351</v>
      </c>
      <c r="D2404" s="33" t="s">
        <v>47</v>
      </c>
      <c r="E2404" s="33" t="s">
        <v>93</v>
      </c>
      <c r="F2404" s="33" t="s">
        <v>94</v>
      </c>
      <c r="G2404" s="33" t="s">
        <v>22</v>
      </c>
      <c r="H2404" s="35">
        <v>70</v>
      </c>
      <c r="I2404" s="36">
        <v>8250</v>
      </c>
      <c r="J2404" s="36">
        <v>5775000</v>
      </c>
      <c r="K2404" s="36">
        <v>2887500</v>
      </c>
      <c r="L2404" s="37">
        <v>0.5</v>
      </c>
      <c r="M2404" s="38" t="s">
        <v>82</v>
      </c>
    </row>
    <row r="2405" spans="1:13" ht="30">
      <c r="A2405" s="39" t="s">
        <v>25</v>
      </c>
      <c r="B2405" s="40">
        <v>1185732</v>
      </c>
      <c r="C2405" s="41">
        <v>44379</v>
      </c>
      <c r="D2405" s="40" t="s">
        <v>47</v>
      </c>
      <c r="E2405" s="40" t="s">
        <v>93</v>
      </c>
      <c r="F2405" s="40" t="s">
        <v>94</v>
      </c>
      <c r="G2405" s="40" t="s">
        <v>16</v>
      </c>
      <c r="H2405" s="42">
        <v>65</v>
      </c>
      <c r="I2405" s="43">
        <v>10500</v>
      </c>
      <c r="J2405" s="43">
        <v>6825000</v>
      </c>
      <c r="K2405" s="43">
        <v>2730000</v>
      </c>
      <c r="L2405" s="44">
        <v>0.4</v>
      </c>
      <c r="M2405" s="45" t="s">
        <v>82</v>
      </c>
    </row>
    <row r="2406" spans="1:13" ht="30">
      <c r="A2406" s="32" t="s">
        <v>25</v>
      </c>
      <c r="B2406" s="33">
        <v>1185732</v>
      </c>
      <c r="C2406" s="34">
        <v>44379</v>
      </c>
      <c r="D2406" s="33" t="s">
        <v>47</v>
      </c>
      <c r="E2406" s="33" t="s">
        <v>93</v>
      </c>
      <c r="F2406" s="33" t="s">
        <v>94</v>
      </c>
      <c r="G2406" s="33" t="s">
        <v>18</v>
      </c>
      <c r="H2406" s="35">
        <v>60.000000000000007</v>
      </c>
      <c r="I2406" s="36">
        <v>8000</v>
      </c>
      <c r="J2406" s="36">
        <v>4800000.0000000009</v>
      </c>
      <c r="K2406" s="36">
        <v>1680000.0000000002</v>
      </c>
      <c r="L2406" s="37">
        <v>0.35</v>
      </c>
      <c r="M2406" s="38" t="s">
        <v>82</v>
      </c>
    </row>
    <row r="2407" spans="1:13" ht="30">
      <c r="A2407" s="39" t="s">
        <v>25</v>
      </c>
      <c r="B2407" s="40">
        <v>1185732</v>
      </c>
      <c r="C2407" s="41">
        <v>44379</v>
      </c>
      <c r="D2407" s="40" t="s">
        <v>47</v>
      </c>
      <c r="E2407" s="40" t="s">
        <v>93</v>
      </c>
      <c r="F2407" s="40" t="s">
        <v>94</v>
      </c>
      <c r="G2407" s="40" t="s">
        <v>19</v>
      </c>
      <c r="H2407" s="42">
        <v>55.000000000000007</v>
      </c>
      <c r="I2407" s="43">
        <v>7250</v>
      </c>
      <c r="J2407" s="43">
        <v>3987500.0000000005</v>
      </c>
      <c r="K2407" s="43">
        <v>1595000.0000000002</v>
      </c>
      <c r="L2407" s="44">
        <v>0.4</v>
      </c>
      <c r="M2407" s="45" t="s">
        <v>82</v>
      </c>
    </row>
    <row r="2408" spans="1:13" ht="30">
      <c r="A2408" s="32" t="s">
        <v>25</v>
      </c>
      <c r="B2408" s="33">
        <v>1185732</v>
      </c>
      <c r="C2408" s="34">
        <v>44379</v>
      </c>
      <c r="D2408" s="33" t="s">
        <v>47</v>
      </c>
      <c r="E2408" s="33" t="s">
        <v>93</v>
      </c>
      <c r="F2408" s="33" t="s">
        <v>94</v>
      </c>
      <c r="G2408" s="33" t="s">
        <v>20</v>
      </c>
      <c r="H2408" s="35">
        <v>55.000000000000007</v>
      </c>
      <c r="I2408" s="36">
        <v>6750</v>
      </c>
      <c r="J2408" s="36">
        <v>3712500.0000000005</v>
      </c>
      <c r="K2408" s="36">
        <v>1485000.0000000002</v>
      </c>
      <c r="L2408" s="37">
        <v>0.4</v>
      </c>
      <c r="M2408" s="38" t="s">
        <v>82</v>
      </c>
    </row>
    <row r="2409" spans="1:13">
      <c r="A2409" s="39" t="s">
        <v>25</v>
      </c>
      <c r="B2409" s="40">
        <v>1185732</v>
      </c>
      <c r="C2409" s="41">
        <v>44379</v>
      </c>
      <c r="D2409" s="40" t="s">
        <v>47</v>
      </c>
      <c r="E2409" s="40" t="s">
        <v>93</v>
      </c>
      <c r="F2409" s="40" t="s">
        <v>94</v>
      </c>
      <c r="G2409" s="40" t="s">
        <v>21</v>
      </c>
      <c r="H2409" s="42">
        <v>65</v>
      </c>
      <c r="I2409" s="43">
        <v>7000</v>
      </c>
      <c r="J2409" s="43">
        <v>4550000</v>
      </c>
      <c r="K2409" s="43">
        <v>1592500</v>
      </c>
      <c r="L2409" s="44">
        <v>0.35</v>
      </c>
      <c r="M2409" s="45" t="s">
        <v>82</v>
      </c>
    </row>
    <row r="2410" spans="1:13">
      <c r="A2410" s="32" t="s">
        <v>25</v>
      </c>
      <c r="B2410" s="33">
        <v>1185732</v>
      </c>
      <c r="C2410" s="34">
        <v>44379</v>
      </c>
      <c r="D2410" s="33" t="s">
        <v>47</v>
      </c>
      <c r="E2410" s="33" t="s">
        <v>93</v>
      </c>
      <c r="F2410" s="33" t="s">
        <v>94</v>
      </c>
      <c r="G2410" s="33" t="s">
        <v>22</v>
      </c>
      <c r="H2410" s="35">
        <v>70</v>
      </c>
      <c r="I2410" s="36">
        <v>8750</v>
      </c>
      <c r="J2410" s="36">
        <v>6125000</v>
      </c>
      <c r="K2410" s="36">
        <v>3062500</v>
      </c>
      <c r="L2410" s="37">
        <v>0.5</v>
      </c>
      <c r="M2410" s="38" t="s">
        <v>82</v>
      </c>
    </row>
    <row r="2411" spans="1:13" ht="30">
      <c r="A2411" s="39" t="s">
        <v>25</v>
      </c>
      <c r="B2411" s="40">
        <v>1185732</v>
      </c>
      <c r="C2411" s="41">
        <v>44411</v>
      </c>
      <c r="D2411" s="40" t="s">
        <v>47</v>
      </c>
      <c r="E2411" s="40" t="s">
        <v>93</v>
      </c>
      <c r="F2411" s="40" t="s">
        <v>94</v>
      </c>
      <c r="G2411" s="40" t="s">
        <v>16</v>
      </c>
      <c r="H2411" s="42">
        <v>65</v>
      </c>
      <c r="I2411" s="43">
        <v>10250</v>
      </c>
      <c r="J2411" s="43">
        <v>6662500</v>
      </c>
      <c r="K2411" s="43">
        <v>2665000</v>
      </c>
      <c r="L2411" s="44">
        <v>0.4</v>
      </c>
      <c r="M2411" s="45" t="s">
        <v>82</v>
      </c>
    </row>
    <row r="2412" spans="1:13" ht="30">
      <c r="A2412" s="32" t="s">
        <v>25</v>
      </c>
      <c r="B2412" s="33">
        <v>1185732</v>
      </c>
      <c r="C2412" s="34">
        <v>44411</v>
      </c>
      <c r="D2412" s="33" t="s">
        <v>47</v>
      </c>
      <c r="E2412" s="33" t="s">
        <v>93</v>
      </c>
      <c r="F2412" s="33" t="s">
        <v>94</v>
      </c>
      <c r="G2412" s="33" t="s">
        <v>18</v>
      </c>
      <c r="H2412" s="35">
        <v>60.000000000000007</v>
      </c>
      <c r="I2412" s="36">
        <v>8000</v>
      </c>
      <c r="J2412" s="36">
        <v>4800000.0000000009</v>
      </c>
      <c r="K2412" s="36">
        <v>1680000.0000000002</v>
      </c>
      <c r="L2412" s="37">
        <v>0.35</v>
      </c>
      <c r="M2412" s="38" t="s">
        <v>82</v>
      </c>
    </row>
    <row r="2413" spans="1:13" ht="30">
      <c r="A2413" s="39" t="s">
        <v>25</v>
      </c>
      <c r="B2413" s="40">
        <v>1185732</v>
      </c>
      <c r="C2413" s="41">
        <v>44411</v>
      </c>
      <c r="D2413" s="40" t="s">
        <v>47</v>
      </c>
      <c r="E2413" s="40" t="s">
        <v>93</v>
      </c>
      <c r="F2413" s="40" t="s">
        <v>94</v>
      </c>
      <c r="G2413" s="40" t="s">
        <v>19</v>
      </c>
      <c r="H2413" s="42">
        <v>55.000000000000007</v>
      </c>
      <c r="I2413" s="43">
        <v>7250</v>
      </c>
      <c r="J2413" s="43">
        <v>3987500.0000000005</v>
      </c>
      <c r="K2413" s="43">
        <v>1595000.0000000002</v>
      </c>
      <c r="L2413" s="44">
        <v>0.4</v>
      </c>
      <c r="M2413" s="45" t="s">
        <v>82</v>
      </c>
    </row>
    <row r="2414" spans="1:13" ht="30">
      <c r="A2414" s="32" t="s">
        <v>25</v>
      </c>
      <c r="B2414" s="33">
        <v>1185732</v>
      </c>
      <c r="C2414" s="34">
        <v>44411</v>
      </c>
      <c r="D2414" s="33" t="s">
        <v>47</v>
      </c>
      <c r="E2414" s="33" t="s">
        <v>93</v>
      </c>
      <c r="F2414" s="33" t="s">
        <v>94</v>
      </c>
      <c r="G2414" s="33" t="s">
        <v>20</v>
      </c>
      <c r="H2414" s="35">
        <v>45</v>
      </c>
      <c r="I2414" s="36">
        <v>6750</v>
      </c>
      <c r="J2414" s="36">
        <v>3037500</v>
      </c>
      <c r="K2414" s="36">
        <v>1215000</v>
      </c>
      <c r="L2414" s="37">
        <v>0.4</v>
      </c>
      <c r="M2414" s="38" t="s">
        <v>82</v>
      </c>
    </row>
    <row r="2415" spans="1:13">
      <c r="A2415" s="39" t="s">
        <v>25</v>
      </c>
      <c r="B2415" s="40">
        <v>1185732</v>
      </c>
      <c r="C2415" s="41">
        <v>44411</v>
      </c>
      <c r="D2415" s="40" t="s">
        <v>47</v>
      </c>
      <c r="E2415" s="40" t="s">
        <v>93</v>
      </c>
      <c r="F2415" s="40" t="s">
        <v>94</v>
      </c>
      <c r="G2415" s="40" t="s">
        <v>21</v>
      </c>
      <c r="H2415" s="42">
        <v>55.000000000000007</v>
      </c>
      <c r="I2415" s="43">
        <v>6500</v>
      </c>
      <c r="J2415" s="43">
        <v>3575000.0000000005</v>
      </c>
      <c r="K2415" s="43">
        <v>1251250</v>
      </c>
      <c r="L2415" s="44">
        <v>0.35</v>
      </c>
      <c r="M2415" s="45" t="s">
        <v>82</v>
      </c>
    </row>
    <row r="2416" spans="1:13">
      <c r="A2416" s="32" t="s">
        <v>25</v>
      </c>
      <c r="B2416" s="33">
        <v>1185732</v>
      </c>
      <c r="C2416" s="34">
        <v>44411</v>
      </c>
      <c r="D2416" s="33" t="s">
        <v>47</v>
      </c>
      <c r="E2416" s="33" t="s">
        <v>93</v>
      </c>
      <c r="F2416" s="33" t="s">
        <v>94</v>
      </c>
      <c r="G2416" s="33" t="s">
        <v>22</v>
      </c>
      <c r="H2416" s="35">
        <v>60.000000000000007</v>
      </c>
      <c r="I2416" s="36">
        <v>8250</v>
      </c>
      <c r="J2416" s="36">
        <v>4950000.0000000009</v>
      </c>
      <c r="K2416" s="36">
        <v>2475000.0000000005</v>
      </c>
      <c r="L2416" s="37">
        <v>0.5</v>
      </c>
      <c r="M2416" s="38" t="s">
        <v>82</v>
      </c>
    </row>
    <row r="2417" spans="1:13" ht="30">
      <c r="A2417" s="39" t="s">
        <v>25</v>
      </c>
      <c r="B2417" s="40">
        <v>1185732</v>
      </c>
      <c r="C2417" s="41">
        <v>44441</v>
      </c>
      <c r="D2417" s="40" t="s">
        <v>47</v>
      </c>
      <c r="E2417" s="40" t="s">
        <v>93</v>
      </c>
      <c r="F2417" s="40" t="s">
        <v>94</v>
      </c>
      <c r="G2417" s="40" t="s">
        <v>16</v>
      </c>
      <c r="H2417" s="42">
        <v>55.000000000000007</v>
      </c>
      <c r="I2417" s="43">
        <v>9250</v>
      </c>
      <c r="J2417" s="43">
        <v>5087500.0000000009</v>
      </c>
      <c r="K2417" s="43">
        <v>2035000.0000000005</v>
      </c>
      <c r="L2417" s="44">
        <v>0.4</v>
      </c>
      <c r="M2417" s="45" t="s">
        <v>82</v>
      </c>
    </row>
    <row r="2418" spans="1:13" ht="30">
      <c r="A2418" s="32" t="s">
        <v>25</v>
      </c>
      <c r="B2418" s="33">
        <v>1185732</v>
      </c>
      <c r="C2418" s="34">
        <v>44441</v>
      </c>
      <c r="D2418" s="33" t="s">
        <v>47</v>
      </c>
      <c r="E2418" s="33" t="s">
        <v>93</v>
      </c>
      <c r="F2418" s="33" t="s">
        <v>94</v>
      </c>
      <c r="G2418" s="33" t="s">
        <v>18</v>
      </c>
      <c r="H2418" s="35">
        <v>50.000000000000014</v>
      </c>
      <c r="I2418" s="36">
        <v>7250</v>
      </c>
      <c r="J2418" s="36">
        <v>3625000.0000000009</v>
      </c>
      <c r="K2418" s="36">
        <v>1268750.0000000002</v>
      </c>
      <c r="L2418" s="37">
        <v>0.35</v>
      </c>
      <c r="M2418" s="38" t="s">
        <v>82</v>
      </c>
    </row>
    <row r="2419" spans="1:13" ht="30">
      <c r="A2419" s="39" t="s">
        <v>25</v>
      </c>
      <c r="B2419" s="40">
        <v>1185732</v>
      </c>
      <c r="C2419" s="41">
        <v>44441</v>
      </c>
      <c r="D2419" s="40" t="s">
        <v>47</v>
      </c>
      <c r="E2419" s="40" t="s">
        <v>93</v>
      </c>
      <c r="F2419" s="40" t="s">
        <v>94</v>
      </c>
      <c r="G2419" s="40" t="s">
        <v>19</v>
      </c>
      <c r="H2419" s="42">
        <v>30.000000000000004</v>
      </c>
      <c r="I2419" s="43">
        <v>6250</v>
      </c>
      <c r="J2419" s="43">
        <v>1875000.0000000002</v>
      </c>
      <c r="K2419" s="43">
        <v>750000.00000000012</v>
      </c>
      <c r="L2419" s="44">
        <v>0.4</v>
      </c>
      <c r="M2419" s="45" t="s">
        <v>82</v>
      </c>
    </row>
    <row r="2420" spans="1:13" ht="30">
      <c r="A2420" s="32" t="s">
        <v>25</v>
      </c>
      <c r="B2420" s="33">
        <v>1185732</v>
      </c>
      <c r="C2420" s="34">
        <v>44441</v>
      </c>
      <c r="D2420" s="33" t="s">
        <v>47</v>
      </c>
      <c r="E2420" s="33" t="s">
        <v>93</v>
      </c>
      <c r="F2420" s="33" t="s">
        <v>94</v>
      </c>
      <c r="G2420" s="33" t="s">
        <v>20</v>
      </c>
      <c r="H2420" s="35">
        <v>30.000000000000004</v>
      </c>
      <c r="I2420" s="36">
        <v>6000</v>
      </c>
      <c r="J2420" s="36">
        <v>1800000.0000000002</v>
      </c>
      <c r="K2420" s="36">
        <v>720000.00000000012</v>
      </c>
      <c r="L2420" s="37">
        <v>0.4</v>
      </c>
      <c r="M2420" s="38" t="s">
        <v>82</v>
      </c>
    </row>
    <row r="2421" spans="1:13">
      <c r="A2421" s="39" t="s">
        <v>25</v>
      </c>
      <c r="B2421" s="40">
        <v>1185732</v>
      </c>
      <c r="C2421" s="41">
        <v>44441</v>
      </c>
      <c r="D2421" s="40" t="s">
        <v>47</v>
      </c>
      <c r="E2421" s="40" t="s">
        <v>93</v>
      </c>
      <c r="F2421" s="40" t="s">
        <v>94</v>
      </c>
      <c r="G2421" s="40" t="s">
        <v>21</v>
      </c>
      <c r="H2421" s="42">
        <v>40</v>
      </c>
      <c r="I2421" s="43">
        <v>6000</v>
      </c>
      <c r="J2421" s="43">
        <v>2400000</v>
      </c>
      <c r="K2421" s="43">
        <v>840000</v>
      </c>
      <c r="L2421" s="44">
        <v>0.35</v>
      </c>
      <c r="M2421" s="45" t="s">
        <v>82</v>
      </c>
    </row>
    <row r="2422" spans="1:13">
      <c r="A2422" s="32" t="s">
        <v>25</v>
      </c>
      <c r="B2422" s="33">
        <v>1185732</v>
      </c>
      <c r="C2422" s="34">
        <v>44441</v>
      </c>
      <c r="D2422" s="33" t="s">
        <v>47</v>
      </c>
      <c r="E2422" s="33" t="s">
        <v>93</v>
      </c>
      <c r="F2422" s="33" t="s">
        <v>94</v>
      </c>
      <c r="G2422" s="33" t="s">
        <v>22</v>
      </c>
      <c r="H2422" s="35">
        <v>45.000000000000007</v>
      </c>
      <c r="I2422" s="36">
        <v>7000</v>
      </c>
      <c r="J2422" s="36">
        <v>3150000.0000000005</v>
      </c>
      <c r="K2422" s="36">
        <v>1575000.0000000002</v>
      </c>
      <c r="L2422" s="37">
        <v>0.5</v>
      </c>
      <c r="M2422" s="38" t="s">
        <v>82</v>
      </c>
    </row>
    <row r="2423" spans="1:13" ht="30">
      <c r="A2423" s="39" t="s">
        <v>25</v>
      </c>
      <c r="B2423" s="40">
        <v>1185732</v>
      </c>
      <c r="C2423" s="41">
        <v>44473</v>
      </c>
      <c r="D2423" s="40" t="s">
        <v>47</v>
      </c>
      <c r="E2423" s="40" t="s">
        <v>93</v>
      </c>
      <c r="F2423" s="40" t="s">
        <v>94</v>
      </c>
      <c r="G2423" s="40" t="s">
        <v>16</v>
      </c>
      <c r="H2423" s="42">
        <v>45.000000000000007</v>
      </c>
      <c r="I2423" s="43">
        <v>8750</v>
      </c>
      <c r="J2423" s="43">
        <v>3937500.0000000005</v>
      </c>
      <c r="K2423" s="43">
        <v>1575000.0000000002</v>
      </c>
      <c r="L2423" s="44">
        <v>0.4</v>
      </c>
      <c r="M2423" s="45" t="s">
        <v>82</v>
      </c>
    </row>
    <row r="2424" spans="1:13" ht="30">
      <c r="A2424" s="32" t="s">
        <v>25</v>
      </c>
      <c r="B2424" s="33">
        <v>1185732</v>
      </c>
      <c r="C2424" s="34">
        <v>44473</v>
      </c>
      <c r="D2424" s="33" t="s">
        <v>47</v>
      </c>
      <c r="E2424" s="33" t="s">
        <v>93</v>
      </c>
      <c r="F2424" s="33" t="s">
        <v>94</v>
      </c>
      <c r="G2424" s="33" t="s">
        <v>18</v>
      </c>
      <c r="H2424" s="35">
        <v>35.000000000000007</v>
      </c>
      <c r="I2424" s="36">
        <v>7000</v>
      </c>
      <c r="J2424" s="36">
        <v>2450000.0000000005</v>
      </c>
      <c r="K2424" s="36">
        <v>857500.00000000012</v>
      </c>
      <c r="L2424" s="37">
        <v>0.35</v>
      </c>
      <c r="M2424" s="38" t="s">
        <v>82</v>
      </c>
    </row>
    <row r="2425" spans="1:13" ht="30">
      <c r="A2425" s="39" t="s">
        <v>25</v>
      </c>
      <c r="B2425" s="40">
        <v>1185732</v>
      </c>
      <c r="C2425" s="41">
        <v>44473</v>
      </c>
      <c r="D2425" s="40" t="s">
        <v>47</v>
      </c>
      <c r="E2425" s="40" t="s">
        <v>93</v>
      </c>
      <c r="F2425" s="40" t="s">
        <v>94</v>
      </c>
      <c r="G2425" s="40" t="s">
        <v>19</v>
      </c>
      <c r="H2425" s="42">
        <v>35.000000000000007</v>
      </c>
      <c r="I2425" s="43">
        <v>5750</v>
      </c>
      <c r="J2425" s="43">
        <v>2012500.0000000002</v>
      </c>
      <c r="K2425" s="43">
        <v>805000.00000000012</v>
      </c>
      <c r="L2425" s="44">
        <v>0.4</v>
      </c>
      <c r="M2425" s="45" t="s">
        <v>82</v>
      </c>
    </row>
    <row r="2426" spans="1:13" ht="30">
      <c r="A2426" s="32" t="s">
        <v>25</v>
      </c>
      <c r="B2426" s="33">
        <v>1185732</v>
      </c>
      <c r="C2426" s="34">
        <v>44473</v>
      </c>
      <c r="D2426" s="33" t="s">
        <v>47</v>
      </c>
      <c r="E2426" s="33" t="s">
        <v>93</v>
      </c>
      <c r="F2426" s="33" t="s">
        <v>94</v>
      </c>
      <c r="G2426" s="33" t="s">
        <v>20</v>
      </c>
      <c r="H2426" s="35">
        <v>35.000000000000007</v>
      </c>
      <c r="I2426" s="36">
        <v>5500</v>
      </c>
      <c r="J2426" s="36">
        <v>1925000.0000000002</v>
      </c>
      <c r="K2426" s="36">
        <v>770000.00000000012</v>
      </c>
      <c r="L2426" s="37">
        <v>0.4</v>
      </c>
      <c r="M2426" s="38" t="s">
        <v>82</v>
      </c>
    </row>
    <row r="2427" spans="1:13">
      <c r="A2427" s="39" t="s">
        <v>25</v>
      </c>
      <c r="B2427" s="40">
        <v>1185732</v>
      </c>
      <c r="C2427" s="41">
        <v>44473</v>
      </c>
      <c r="D2427" s="40" t="s">
        <v>47</v>
      </c>
      <c r="E2427" s="40" t="s">
        <v>93</v>
      </c>
      <c r="F2427" s="40" t="s">
        <v>94</v>
      </c>
      <c r="G2427" s="40" t="s">
        <v>21</v>
      </c>
      <c r="H2427" s="42">
        <v>45.000000000000007</v>
      </c>
      <c r="I2427" s="43">
        <v>5500</v>
      </c>
      <c r="J2427" s="43">
        <v>2475000.0000000005</v>
      </c>
      <c r="K2427" s="43">
        <v>866250.00000000012</v>
      </c>
      <c r="L2427" s="44">
        <v>0.35</v>
      </c>
      <c r="M2427" s="45" t="s">
        <v>82</v>
      </c>
    </row>
    <row r="2428" spans="1:13">
      <c r="A2428" s="32" t="s">
        <v>25</v>
      </c>
      <c r="B2428" s="33">
        <v>1185732</v>
      </c>
      <c r="C2428" s="34">
        <v>44473</v>
      </c>
      <c r="D2428" s="33" t="s">
        <v>47</v>
      </c>
      <c r="E2428" s="33" t="s">
        <v>93</v>
      </c>
      <c r="F2428" s="33" t="s">
        <v>94</v>
      </c>
      <c r="G2428" s="33" t="s">
        <v>22</v>
      </c>
      <c r="H2428" s="35">
        <v>50</v>
      </c>
      <c r="I2428" s="36">
        <v>6750</v>
      </c>
      <c r="J2428" s="36">
        <v>3375000</v>
      </c>
      <c r="K2428" s="36">
        <v>1687500</v>
      </c>
      <c r="L2428" s="37">
        <v>0.5</v>
      </c>
      <c r="M2428" s="38" t="s">
        <v>82</v>
      </c>
    </row>
    <row r="2429" spans="1:13" ht="30">
      <c r="A2429" s="39" t="s">
        <v>25</v>
      </c>
      <c r="B2429" s="40">
        <v>1185732</v>
      </c>
      <c r="C2429" s="41">
        <v>44503</v>
      </c>
      <c r="D2429" s="40" t="s">
        <v>47</v>
      </c>
      <c r="E2429" s="40" t="s">
        <v>93</v>
      </c>
      <c r="F2429" s="40" t="s">
        <v>94</v>
      </c>
      <c r="G2429" s="40" t="s">
        <v>16</v>
      </c>
      <c r="H2429" s="42">
        <v>45.000000000000007</v>
      </c>
      <c r="I2429" s="43">
        <v>8250</v>
      </c>
      <c r="J2429" s="43">
        <v>3712500.0000000005</v>
      </c>
      <c r="K2429" s="43">
        <v>1485000.0000000002</v>
      </c>
      <c r="L2429" s="44">
        <v>0.4</v>
      </c>
      <c r="M2429" s="45" t="s">
        <v>82</v>
      </c>
    </row>
    <row r="2430" spans="1:13" ht="30">
      <c r="A2430" s="32" t="s">
        <v>25</v>
      </c>
      <c r="B2430" s="33">
        <v>1185732</v>
      </c>
      <c r="C2430" s="34">
        <v>44503</v>
      </c>
      <c r="D2430" s="33" t="s">
        <v>47</v>
      </c>
      <c r="E2430" s="33" t="s">
        <v>93</v>
      </c>
      <c r="F2430" s="33" t="s">
        <v>94</v>
      </c>
      <c r="G2430" s="33" t="s">
        <v>18</v>
      </c>
      <c r="H2430" s="35">
        <v>35.000000000000007</v>
      </c>
      <c r="I2430" s="36">
        <v>6500</v>
      </c>
      <c r="J2430" s="36">
        <v>2275000.0000000005</v>
      </c>
      <c r="K2430" s="36">
        <v>796250.00000000012</v>
      </c>
      <c r="L2430" s="37">
        <v>0.35</v>
      </c>
      <c r="M2430" s="38" t="s">
        <v>82</v>
      </c>
    </row>
    <row r="2431" spans="1:13" ht="30">
      <c r="A2431" s="39" t="s">
        <v>25</v>
      </c>
      <c r="B2431" s="40">
        <v>1185732</v>
      </c>
      <c r="C2431" s="41">
        <v>44503</v>
      </c>
      <c r="D2431" s="40" t="s">
        <v>47</v>
      </c>
      <c r="E2431" s="40" t="s">
        <v>93</v>
      </c>
      <c r="F2431" s="40" t="s">
        <v>94</v>
      </c>
      <c r="G2431" s="40" t="s">
        <v>19</v>
      </c>
      <c r="H2431" s="42">
        <v>40.000000000000014</v>
      </c>
      <c r="I2431" s="43">
        <v>5950</v>
      </c>
      <c r="J2431" s="43">
        <v>2380000.0000000009</v>
      </c>
      <c r="K2431" s="43">
        <v>952000.00000000047</v>
      </c>
      <c r="L2431" s="44">
        <v>0.4</v>
      </c>
      <c r="M2431" s="45" t="s">
        <v>82</v>
      </c>
    </row>
    <row r="2432" spans="1:13" ht="30">
      <c r="A2432" s="32" t="s">
        <v>25</v>
      </c>
      <c r="B2432" s="33">
        <v>1185732</v>
      </c>
      <c r="C2432" s="34">
        <v>44503</v>
      </c>
      <c r="D2432" s="33" t="s">
        <v>47</v>
      </c>
      <c r="E2432" s="33" t="s">
        <v>93</v>
      </c>
      <c r="F2432" s="33" t="s">
        <v>94</v>
      </c>
      <c r="G2432" s="33" t="s">
        <v>20</v>
      </c>
      <c r="H2432" s="35">
        <v>60.000000000000021</v>
      </c>
      <c r="I2432" s="36">
        <v>6500</v>
      </c>
      <c r="J2432" s="36">
        <v>3900000.0000000009</v>
      </c>
      <c r="K2432" s="36">
        <v>1560000.0000000005</v>
      </c>
      <c r="L2432" s="37">
        <v>0.4</v>
      </c>
      <c r="M2432" s="38" t="s">
        <v>82</v>
      </c>
    </row>
    <row r="2433" spans="1:13">
      <c r="A2433" s="39" t="s">
        <v>25</v>
      </c>
      <c r="B2433" s="40">
        <v>1185732</v>
      </c>
      <c r="C2433" s="41">
        <v>44503</v>
      </c>
      <c r="D2433" s="40" t="s">
        <v>47</v>
      </c>
      <c r="E2433" s="40" t="s">
        <v>93</v>
      </c>
      <c r="F2433" s="40" t="s">
        <v>94</v>
      </c>
      <c r="G2433" s="40" t="s">
        <v>21</v>
      </c>
      <c r="H2433" s="42">
        <v>75.000000000000014</v>
      </c>
      <c r="I2433" s="43">
        <v>6250</v>
      </c>
      <c r="J2433" s="43">
        <v>4687500.0000000009</v>
      </c>
      <c r="K2433" s="43">
        <v>1640625.0000000002</v>
      </c>
      <c r="L2433" s="44">
        <v>0.35</v>
      </c>
      <c r="M2433" s="45" t="s">
        <v>82</v>
      </c>
    </row>
    <row r="2434" spans="1:13">
      <c r="A2434" s="32" t="s">
        <v>25</v>
      </c>
      <c r="B2434" s="33">
        <v>1185732</v>
      </c>
      <c r="C2434" s="34">
        <v>44503</v>
      </c>
      <c r="D2434" s="33" t="s">
        <v>47</v>
      </c>
      <c r="E2434" s="33" t="s">
        <v>93</v>
      </c>
      <c r="F2434" s="33" t="s">
        <v>94</v>
      </c>
      <c r="G2434" s="33" t="s">
        <v>22</v>
      </c>
      <c r="H2434" s="35">
        <v>75</v>
      </c>
      <c r="I2434" s="36">
        <v>7250</v>
      </c>
      <c r="J2434" s="36">
        <v>5437500</v>
      </c>
      <c r="K2434" s="36">
        <v>2718750</v>
      </c>
      <c r="L2434" s="37">
        <v>0.5</v>
      </c>
      <c r="M2434" s="38" t="s">
        <v>82</v>
      </c>
    </row>
    <row r="2435" spans="1:13" ht="30">
      <c r="A2435" s="39" t="s">
        <v>25</v>
      </c>
      <c r="B2435" s="40">
        <v>1185732</v>
      </c>
      <c r="C2435" s="41">
        <v>44532</v>
      </c>
      <c r="D2435" s="40" t="s">
        <v>47</v>
      </c>
      <c r="E2435" s="40" t="s">
        <v>93</v>
      </c>
      <c r="F2435" s="40" t="s">
        <v>94</v>
      </c>
      <c r="G2435" s="40" t="s">
        <v>16</v>
      </c>
      <c r="H2435" s="42">
        <v>70</v>
      </c>
      <c r="I2435" s="43">
        <v>9750</v>
      </c>
      <c r="J2435" s="43">
        <v>6825000</v>
      </c>
      <c r="K2435" s="43">
        <v>2730000</v>
      </c>
      <c r="L2435" s="44">
        <v>0.4</v>
      </c>
      <c r="M2435" s="45" t="s">
        <v>82</v>
      </c>
    </row>
    <row r="2436" spans="1:13" ht="30">
      <c r="A2436" s="32" t="s">
        <v>25</v>
      </c>
      <c r="B2436" s="33">
        <v>1185732</v>
      </c>
      <c r="C2436" s="34">
        <v>44532</v>
      </c>
      <c r="D2436" s="33" t="s">
        <v>47</v>
      </c>
      <c r="E2436" s="33" t="s">
        <v>93</v>
      </c>
      <c r="F2436" s="33" t="s">
        <v>94</v>
      </c>
      <c r="G2436" s="33" t="s">
        <v>18</v>
      </c>
      <c r="H2436" s="35">
        <v>60.000000000000007</v>
      </c>
      <c r="I2436" s="36">
        <v>7750</v>
      </c>
      <c r="J2436" s="36">
        <v>4650000.0000000009</v>
      </c>
      <c r="K2436" s="36">
        <v>1627500.0000000002</v>
      </c>
      <c r="L2436" s="37">
        <v>0.35</v>
      </c>
      <c r="M2436" s="38" t="s">
        <v>82</v>
      </c>
    </row>
    <row r="2437" spans="1:13" ht="30">
      <c r="A2437" s="39" t="s">
        <v>60</v>
      </c>
      <c r="B2437" s="40">
        <v>1185732</v>
      </c>
      <c r="C2437" s="41">
        <v>44532</v>
      </c>
      <c r="D2437" s="40" t="s">
        <v>47</v>
      </c>
      <c r="E2437" s="40" t="s">
        <v>93</v>
      </c>
      <c r="F2437" s="40" t="s">
        <v>94</v>
      </c>
      <c r="G2437" s="40" t="s">
        <v>19</v>
      </c>
      <c r="H2437" s="42">
        <v>60.000000000000007</v>
      </c>
      <c r="I2437" s="43">
        <v>7250</v>
      </c>
      <c r="J2437" s="43">
        <v>4350000.0000000009</v>
      </c>
      <c r="K2437" s="43">
        <v>1740000.0000000005</v>
      </c>
      <c r="L2437" s="44">
        <v>0.4</v>
      </c>
      <c r="M2437" s="45" t="s">
        <v>82</v>
      </c>
    </row>
    <row r="2438" spans="1:13" ht="30">
      <c r="A2438" s="32" t="s">
        <v>60</v>
      </c>
      <c r="B2438" s="33">
        <v>1185732</v>
      </c>
      <c r="C2438" s="34">
        <v>44532</v>
      </c>
      <c r="D2438" s="33" t="s">
        <v>47</v>
      </c>
      <c r="E2438" s="33" t="s">
        <v>93</v>
      </c>
      <c r="F2438" s="33" t="s">
        <v>94</v>
      </c>
      <c r="G2438" s="33" t="s">
        <v>20</v>
      </c>
      <c r="H2438" s="35">
        <v>60.000000000000007</v>
      </c>
      <c r="I2438" s="36">
        <v>6750</v>
      </c>
      <c r="J2438" s="36">
        <v>4050000.0000000005</v>
      </c>
      <c r="K2438" s="36">
        <v>1620000.0000000002</v>
      </c>
      <c r="L2438" s="37">
        <v>0.4</v>
      </c>
      <c r="M2438" s="38" t="s">
        <v>82</v>
      </c>
    </row>
    <row r="2439" spans="1:13">
      <c r="A2439" s="39" t="s">
        <v>60</v>
      </c>
      <c r="B2439" s="40">
        <v>1185732</v>
      </c>
      <c r="C2439" s="41">
        <v>44532</v>
      </c>
      <c r="D2439" s="40" t="s">
        <v>47</v>
      </c>
      <c r="E2439" s="40" t="s">
        <v>93</v>
      </c>
      <c r="F2439" s="40" t="s">
        <v>94</v>
      </c>
      <c r="G2439" s="40" t="s">
        <v>21</v>
      </c>
      <c r="H2439" s="42">
        <v>70</v>
      </c>
      <c r="I2439" s="43">
        <v>6750</v>
      </c>
      <c r="J2439" s="43">
        <v>4725000</v>
      </c>
      <c r="K2439" s="43">
        <v>1653750</v>
      </c>
      <c r="L2439" s="44">
        <v>0.35</v>
      </c>
      <c r="M2439" s="45" t="s">
        <v>82</v>
      </c>
    </row>
    <row r="2440" spans="1:13">
      <c r="A2440" s="32" t="s">
        <v>60</v>
      </c>
      <c r="B2440" s="33">
        <v>1185732</v>
      </c>
      <c r="C2440" s="34">
        <v>44532</v>
      </c>
      <c r="D2440" s="33" t="s">
        <v>47</v>
      </c>
      <c r="E2440" s="33" t="s">
        <v>93</v>
      </c>
      <c r="F2440" s="33" t="s">
        <v>94</v>
      </c>
      <c r="G2440" s="33" t="s">
        <v>22</v>
      </c>
      <c r="H2440" s="35">
        <v>75</v>
      </c>
      <c r="I2440" s="36">
        <v>7750</v>
      </c>
      <c r="J2440" s="36">
        <v>5812500</v>
      </c>
      <c r="K2440" s="36">
        <v>2906250</v>
      </c>
      <c r="L2440" s="37">
        <v>0.5</v>
      </c>
      <c r="M2440" s="38" t="s">
        <v>82</v>
      </c>
    </row>
    <row r="2441" spans="1:13" ht="30">
      <c r="A2441" s="39" t="s">
        <v>60</v>
      </c>
      <c r="B2441" s="40">
        <v>1185732</v>
      </c>
      <c r="C2441" s="41">
        <v>44209</v>
      </c>
      <c r="D2441" s="40" t="s">
        <v>47</v>
      </c>
      <c r="E2441" s="40" t="s">
        <v>93</v>
      </c>
      <c r="F2441" s="40" t="s">
        <v>94</v>
      </c>
      <c r="G2441" s="40" t="s">
        <v>16</v>
      </c>
      <c r="H2441" s="42">
        <v>35</v>
      </c>
      <c r="I2441" s="43">
        <v>7750</v>
      </c>
      <c r="J2441" s="43">
        <v>2712500</v>
      </c>
      <c r="K2441" s="43">
        <v>1085000</v>
      </c>
      <c r="L2441" s="44">
        <v>0.4</v>
      </c>
      <c r="M2441" s="45" t="s">
        <v>82</v>
      </c>
    </row>
    <row r="2442" spans="1:13" ht="30">
      <c r="A2442" s="32" t="s">
        <v>60</v>
      </c>
      <c r="B2442" s="33">
        <v>1185732</v>
      </c>
      <c r="C2442" s="34">
        <v>44209</v>
      </c>
      <c r="D2442" s="33" t="s">
        <v>47</v>
      </c>
      <c r="E2442" s="33" t="s">
        <v>93</v>
      </c>
      <c r="F2442" s="33" t="s">
        <v>94</v>
      </c>
      <c r="G2442" s="33" t="s">
        <v>18</v>
      </c>
      <c r="H2442" s="35">
        <v>35</v>
      </c>
      <c r="I2442" s="36">
        <v>5750</v>
      </c>
      <c r="J2442" s="36">
        <v>2012500</v>
      </c>
      <c r="K2442" s="36">
        <v>704375</v>
      </c>
      <c r="L2442" s="37">
        <v>0.35</v>
      </c>
      <c r="M2442" s="38" t="s">
        <v>82</v>
      </c>
    </row>
    <row r="2443" spans="1:13" ht="30">
      <c r="A2443" s="39" t="s">
        <v>60</v>
      </c>
      <c r="B2443" s="40">
        <v>1185732</v>
      </c>
      <c r="C2443" s="41">
        <v>44209</v>
      </c>
      <c r="D2443" s="40" t="s">
        <v>47</v>
      </c>
      <c r="E2443" s="40" t="s">
        <v>93</v>
      </c>
      <c r="F2443" s="40" t="s">
        <v>94</v>
      </c>
      <c r="G2443" s="40" t="s">
        <v>19</v>
      </c>
      <c r="H2443" s="42">
        <v>25.000000000000007</v>
      </c>
      <c r="I2443" s="43">
        <v>5750</v>
      </c>
      <c r="J2443" s="43">
        <v>1437500.0000000002</v>
      </c>
      <c r="K2443" s="43">
        <v>575000.00000000012</v>
      </c>
      <c r="L2443" s="44">
        <v>0.4</v>
      </c>
      <c r="M2443" s="45" t="s">
        <v>82</v>
      </c>
    </row>
    <row r="2444" spans="1:13" ht="30">
      <c r="A2444" s="32" t="s">
        <v>60</v>
      </c>
      <c r="B2444" s="33">
        <v>1185732</v>
      </c>
      <c r="C2444" s="34">
        <v>44209</v>
      </c>
      <c r="D2444" s="33" t="s">
        <v>47</v>
      </c>
      <c r="E2444" s="33" t="s">
        <v>93</v>
      </c>
      <c r="F2444" s="33" t="s">
        <v>94</v>
      </c>
      <c r="G2444" s="33" t="s">
        <v>20</v>
      </c>
      <c r="H2444" s="35">
        <v>30</v>
      </c>
      <c r="I2444" s="36">
        <v>4250</v>
      </c>
      <c r="J2444" s="36">
        <v>1275000</v>
      </c>
      <c r="K2444" s="36">
        <v>510000</v>
      </c>
      <c r="L2444" s="37">
        <v>0.4</v>
      </c>
      <c r="M2444" s="38" t="s">
        <v>82</v>
      </c>
    </row>
    <row r="2445" spans="1:13">
      <c r="A2445" s="39" t="s">
        <v>60</v>
      </c>
      <c r="B2445" s="40">
        <v>1185732</v>
      </c>
      <c r="C2445" s="41">
        <v>44209</v>
      </c>
      <c r="D2445" s="40" t="s">
        <v>47</v>
      </c>
      <c r="E2445" s="40" t="s">
        <v>93</v>
      </c>
      <c r="F2445" s="40" t="s">
        <v>94</v>
      </c>
      <c r="G2445" s="40" t="s">
        <v>21</v>
      </c>
      <c r="H2445" s="42">
        <v>45</v>
      </c>
      <c r="I2445" s="43">
        <v>4750</v>
      </c>
      <c r="J2445" s="43">
        <v>2137500</v>
      </c>
      <c r="K2445" s="43">
        <v>748125</v>
      </c>
      <c r="L2445" s="44">
        <v>0.35</v>
      </c>
      <c r="M2445" s="45" t="s">
        <v>82</v>
      </c>
    </row>
    <row r="2446" spans="1:13">
      <c r="A2446" s="32" t="s">
        <v>60</v>
      </c>
      <c r="B2446" s="33">
        <v>1185732</v>
      </c>
      <c r="C2446" s="34">
        <v>44209</v>
      </c>
      <c r="D2446" s="33" t="s">
        <v>47</v>
      </c>
      <c r="E2446" s="33" t="s">
        <v>93</v>
      </c>
      <c r="F2446" s="33" t="s">
        <v>94</v>
      </c>
      <c r="G2446" s="33" t="s">
        <v>22</v>
      </c>
      <c r="H2446" s="35">
        <v>35</v>
      </c>
      <c r="I2446" s="36">
        <v>5750</v>
      </c>
      <c r="J2446" s="36">
        <v>2012500</v>
      </c>
      <c r="K2446" s="36">
        <v>1006250</v>
      </c>
      <c r="L2446" s="37">
        <v>0.5</v>
      </c>
      <c r="M2446" s="38" t="s">
        <v>82</v>
      </c>
    </row>
    <row r="2447" spans="1:13" ht="30">
      <c r="A2447" s="39" t="s">
        <v>60</v>
      </c>
      <c r="B2447" s="40">
        <v>1185732</v>
      </c>
      <c r="C2447" s="41">
        <v>44238</v>
      </c>
      <c r="D2447" s="40" t="s">
        <v>47</v>
      </c>
      <c r="E2447" s="40" t="s">
        <v>93</v>
      </c>
      <c r="F2447" s="40" t="s">
        <v>94</v>
      </c>
      <c r="G2447" s="40" t="s">
        <v>16</v>
      </c>
      <c r="H2447" s="42">
        <v>35</v>
      </c>
      <c r="I2447" s="43">
        <v>8250</v>
      </c>
      <c r="J2447" s="43">
        <v>2887500</v>
      </c>
      <c r="K2447" s="43">
        <v>1155000</v>
      </c>
      <c r="L2447" s="44">
        <v>0.4</v>
      </c>
      <c r="M2447" s="45" t="s">
        <v>82</v>
      </c>
    </row>
    <row r="2448" spans="1:13" ht="30">
      <c r="A2448" s="32" t="s">
        <v>60</v>
      </c>
      <c r="B2448" s="33">
        <v>1185732</v>
      </c>
      <c r="C2448" s="34">
        <v>44238</v>
      </c>
      <c r="D2448" s="33" t="s">
        <v>47</v>
      </c>
      <c r="E2448" s="33" t="s">
        <v>93</v>
      </c>
      <c r="F2448" s="33" t="s">
        <v>94</v>
      </c>
      <c r="G2448" s="33" t="s">
        <v>18</v>
      </c>
      <c r="H2448" s="35">
        <v>35</v>
      </c>
      <c r="I2448" s="36">
        <v>4750</v>
      </c>
      <c r="J2448" s="36">
        <v>1662500</v>
      </c>
      <c r="K2448" s="36">
        <v>581875</v>
      </c>
      <c r="L2448" s="37">
        <v>0.35</v>
      </c>
      <c r="M2448" s="38" t="s">
        <v>82</v>
      </c>
    </row>
    <row r="2449" spans="1:13" ht="30">
      <c r="A2449" s="39" t="s">
        <v>60</v>
      </c>
      <c r="B2449" s="40">
        <v>1185732</v>
      </c>
      <c r="C2449" s="41">
        <v>44238</v>
      </c>
      <c r="D2449" s="40" t="s">
        <v>47</v>
      </c>
      <c r="E2449" s="40" t="s">
        <v>93</v>
      </c>
      <c r="F2449" s="40" t="s">
        <v>94</v>
      </c>
      <c r="G2449" s="40" t="s">
        <v>19</v>
      </c>
      <c r="H2449" s="42">
        <v>25.000000000000007</v>
      </c>
      <c r="I2449" s="43">
        <v>5250</v>
      </c>
      <c r="J2449" s="43">
        <v>1312500.0000000002</v>
      </c>
      <c r="K2449" s="43">
        <v>525000.00000000012</v>
      </c>
      <c r="L2449" s="44">
        <v>0.4</v>
      </c>
      <c r="M2449" s="45" t="s">
        <v>82</v>
      </c>
    </row>
    <row r="2450" spans="1:13" ht="30">
      <c r="A2450" s="32" t="s">
        <v>60</v>
      </c>
      <c r="B2450" s="33">
        <v>1185732</v>
      </c>
      <c r="C2450" s="34">
        <v>44238</v>
      </c>
      <c r="D2450" s="33" t="s">
        <v>35</v>
      </c>
      <c r="E2450" s="33" t="s">
        <v>95</v>
      </c>
      <c r="F2450" s="33" t="s">
        <v>96</v>
      </c>
      <c r="G2450" s="33" t="s">
        <v>20</v>
      </c>
      <c r="H2450" s="35">
        <v>30</v>
      </c>
      <c r="I2450" s="36">
        <v>3750</v>
      </c>
      <c r="J2450" s="36">
        <v>1125000</v>
      </c>
      <c r="K2450" s="36">
        <v>450000</v>
      </c>
      <c r="L2450" s="37">
        <v>0.4</v>
      </c>
      <c r="M2450" s="38" t="s">
        <v>82</v>
      </c>
    </row>
    <row r="2451" spans="1:13">
      <c r="A2451" s="39" t="s">
        <v>60</v>
      </c>
      <c r="B2451" s="40">
        <v>1185732</v>
      </c>
      <c r="C2451" s="41">
        <v>44238</v>
      </c>
      <c r="D2451" s="40" t="s">
        <v>35</v>
      </c>
      <c r="E2451" s="40" t="s">
        <v>95</v>
      </c>
      <c r="F2451" s="40" t="s">
        <v>96</v>
      </c>
      <c r="G2451" s="40" t="s">
        <v>21</v>
      </c>
      <c r="H2451" s="42">
        <v>45</v>
      </c>
      <c r="I2451" s="43">
        <v>4500</v>
      </c>
      <c r="J2451" s="43">
        <v>2025000</v>
      </c>
      <c r="K2451" s="43">
        <v>708750</v>
      </c>
      <c r="L2451" s="44">
        <v>0.35</v>
      </c>
      <c r="M2451" s="45" t="s">
        <v>82</v>
      </c>
    </row>
    <row r="2452" spans="1:13">
      <c r="A2452" s="32" t="s">
        <v>60</v>
      </c>
      <c r="B2452" s="33">
        <v>1185732</v>
      </c>
      <c r="C2452" s="34">
        <v>44238</v>
      </c>
      <c r="D2452" s="33" t="s">
        <v>35</v>
      </c>
      <c r="E2452" s="33" t="s">
        <v>95</v>
      </c>
      <c r="F2452" s="33" t="s">
        <v>96</v>
      </c>
      <c r="G2452" s="33" t="s">
        <v>22</v>
      </c>
      <c r="H2452" s="35">
        <v>30</v>
      </c>
      <c r="I2452" s="36">
        <v>5500</v>
      </c>
      <c r="J2452" s="36">
        <v>1650000</v>
      </c>
      <c r="K2452" s="36">
        <v>825000</v>
      </c>
      <c r="L2452" s="37">
        <v>0.5</v>
      </c>
      <c r="M2452" s="38" t="s">
        <v>82</v>
      </c>
    </row>
    <row r="2453" spans="1:13" ht="30">
      <c r="A2453" s="39" t="s">
        <v>60</v>
      </c>
      <c r="B2453" s="40">
        <v>1185732</v>
      </c>
      <c r="C2453" s="41">
        <v>44264</v>
      </c>
      <c r="D2453" s="40" t="s">
        <v>35</v>
      </c>
      <c r="E2453" s="40" t="s">
        <v>95</v>
      </c>
      <c r="F2453" s="40" t="s">
        <v>96</v>
      </c>
      <c r="G2453" s="40" t="s">
        <v>16</v>
      </c>
      <c r="H2453" s="42">
        <v>30</v>
      </c>
      <c r="I2453" s="43">
        <v>7700</v>
      </c>
      <c r="J2453" s="43">
        <v>2310000</v>
      </c>
      <c r="K2453" s="43">
        <v>924000</v>
      </c>
      <c r="L2453" s="44">
        <v>0.4</v>
      </c>
      <c r="M2453" s="45" t="s">
        <v>82</v>
      </c>
    </row>
    <row r="2454" spans="1:13" ht="30">
      <c r="A2454" s="32" t="s">
        <v>60</v>
      </c>
      <c r="B2454" s="33">
        <v>1185732</v>
      </c>
      <c r="C2454" s="34">
        <v>44264</v>
      </c>
      <c r="D2454" s="33" t="s">
        <v>35</v>
      </c>
      <c r="E2454" s="33" t="s">
        <v>95</v>
      </c>
      <c r="F2454" s="33" t="s">
        <v>96</v>
      </c>
      <c r="G2454" s="33" t="s">
        <v>18</v>
      </c>
      <c r="H2454" s="35">
        <v>30</v>
      </c>
      <c r="I2454" s="36">
        <v>4500</v>
      </c>
      <c r="J2454" s="36">
        <v>1350000</v>
      </c>
      <c r="K2454" s="36">
        <v>472499.99999999994</v>
      </c>
      <c r="L2454" s="37">
        <v>0.35</v>
      </c>
      <c r="M2454" s="38" t="s">
        <v>82</v>
      </c>
    </row>
    <row r="2455" spans="1:13" ht="30">
      <c r="A2455" s="39" t="s">
        <v>60</v>
      </c>
      <c r="B2455" s="40">
        <v>1185732</v>
      </c>
      <c r="C2455" s="41">
        <v>44264</v>
      </c>
      <c r="D2455" s="40" t="s">
        <v>35</v>
      </c>
      <c r="E2455" s="40" t="s">
        <v>95</v>
      </c>
      <c r="F2455" s="40" t="s">
        <v>96</v>
      </c>
      <c r="G2455" s="40" t="s">
        <v>19</v>
      </c>
      <c r="H2455" s="42">
        <v>20</v>
      </c>
      <c r="I2455" s="43">
        <v>4750</v>
      </c>
      <c r="J2455" s="43">
        <v>950000</v>
      </c>
      <c r="K2455" s="43">
        <v>380000</v>
      </c>
      <c r="L2455" s="44">
        <v>0.4</v>
      </c>
      <c r="M2455" s="45" t="s">
        <v>82</v>
      </c>
    </row>
    <row r="2456" spans="1:13" ht="30">
      <c r="A2456" s="32" t="s">
        <v>60</v>
      </c>
      <c r="B2456" s="33">
        <v>1185732</v>
      </c>
      <c r="C2456" s="34">
        <v>44264</v>
      </c>
      <c r="D2456" s="33" t="s">
        <v>35</v>
      </c>
      <c r="E2456" s="33" t="s">
        <v>95</v>
      </c>
      <c r="F2456" s="33" t="s">
        <v>96</v>
      </c>
      <c r="G2456" s="33" t="s">
        <v>20</v>
      </c>
      <c r="H2456" s="35">
        <v>24.999999999999993</v>
      </c>
      <c r="I2456" s="36">
        <v>3250</v>
      </c>
      <c r="J2456" s="36">
        <v>812499.99999999977</v>
      </c>
      <c r="K2456" s="36">
        <v>324999.99999999994</v>
      </c>
      <c r="L2456" s="37">
        <v>0.4</v>
      </c>
      <c r="M2456" s="38" t="s">
        <v>82</v>
      </c>
    </row>
    <row r="2457" spans="1:13">
      <c r="A2457" s="39" t="s">
        <v>60</v>
      </c>
      <c r="B2457" s="40">
        <v>1185732</v>
      </c>
      <c r="C2457" s="41">
        <v>44264</v>
      </c>
      <c r="D2457" s="40" t="s">
        <v>35</v>
      </c>
      <c r="E2457" s="40" t="s">
        <v>95</v>
      </c>
      <c r="F2457" s="40" t="s">
        <v>96</v>
      </c>
      <c r="G2457" s="40" t="s">
        <v>21</v>
      </c>
      <c r="H2457" s="42">
        <v>40.000000000000007</v>
      </c>
      <c r="I2457" s="43">
        <v>3750</v>
      </c>
      <c r="J2457" s="43">
        <v>1500000.0000000002</v>
      </c>
      <c r="K2457" s="43">
        <v>525000</v>
      </c>
      <c r="L2457" s="44">
        <v>0.35</v>
      </c>
      <c r="M2457" s="45" t="s">
        <v>82</v>
      </c>
    </row>
    <row r="2458" spans="1:13">
      <c r="A2458" s="32" t="s">
        <v>60</v>
      </c>
      <c r="B2458" s="33">
        <v>1185732</v>
      </c>
      <c r="C2458" s="34">
        <v>44264</v>
      </c>
      <c r="D2458" s="33" t="s">
        <v>35</v>
      </c>
      <c r="E2458" s="33" t="s">
        <v>95</v>
      </c>
      <c r="F2458" s="33" t="s">
        <v>96</v>
      </c>
      <c r="G2458" s="33" t="s">
        <v>22</v>
      </c>
      <c r="H2458" s="35">
        <v>30</v>
      </c>
      <c r="I2458" s="36">
        <v>4750</v>
      </c>
      <c r="J2458" s="36">
        <v>1425000</v>
      </c>
      <c r="K2458" s="36">
        <v>712500</v>
      </c>
      <c r="L2458" s="37">
        <v>0.5</v>
      </c>
      <c r="M2458" s="38" t="s">
        <v>82</v>
      </c>
    </row>
    <row r="2459" spans="1:13" ht="30">
      <c r="A2459" s="39" t="s">
        <v>60</v>
      </c>
      <c r="B2459" s="40">
        <v>1185732</v>
      </c>
      <c r="C2459" s="41">
        <v>44296</v>
      </c>
      <c r="D2459" s="40" t="s">
        <v>35</v>
      </c>
      <c r="E2459" s="40" t="s">
        <v>95</v>
      </c>
      <c r="F2459" s="40" t="s">
        <v>96</v>
      </c>
      <c r="G2459" s="40" t="s">
        <v>16</v>
      </c>
      <c r="H2459" s="42">
        <v>30</v>
      </c>
      <c r="I2459" s="43">
        <v>7250</v>
      </c>
      <c r="J2459" s="43">
        <v>2175000</v>
      </c>
      <c r="K2459" s="43">
        <v>870000</v>
      </c>
      <c r="L2459" s="44">
        <v>0.4</v>
      </c>
      <c r="M2459" s="45" t="s">
        <v>82</v>
      </c>
    </row>
    <row r="2460" spans="1:13" ht="30">
      <c r="A2460" s="32" t="s">
        <v>60</v>
      </c>
      <c r="B2460" s="33">
        <v>1185732</v>
      </c>
      <c r="C2460" s="34">
        <v>44296</v>
      </c>
      <c r="D2460" s="33" t="s">
        <v>35</v>
      </c>
      <c r="E2460" s="33" t="s">
        <v>95</v>
      </c>
      <c r="F2460" s="33" t="s">
        <v>96</v>
      </c>
      <c r="G2460" s="33" t="s">
        <v>18</v>
      </c>
      <c r="H2460" s="35">
        <v>30</v>
      </c>
      <c r="I2460" s="36">
        <v>4250</v>
      </c>
      <c r="J2460" s="36">
        <v>1275000</v>
      </c>
      <c r="K2460" s="36">
        <v>446250</v>
      </c>
      <c r="L2460" s="37">
        <v>0.35</v>
      </c>
      <c r="M2460" s="38" t="s">
        <v>82</v>
      </c>
    </row>
    <row r="2461" spans="1:13" ht="30">
      <c r="A2461" s="39" t="s">
        <v>60</v>
      </c>
      <c r="B2461" s="40">
        <v>1185732</v>
      </c>
      <c r="C2461" s="41">
        <v>44296</v>
      </c>
      <c r="D2461" s="40" t="s">
        <v>35</v>
      </c>
      <c r="E2461" s="40" t="s">
        <v>95</v>
      </c>
      <c r="F2461" s="40" t="s">
        <v>96</v>
      </c>
      <c r="G2461" s="40" t="s">
        <v>19</v>
      </c>
      <c r="H2461" s="42">
        <v>20</v>
      </c>
      <c r="I2461" s="43">
        <v>4250</v>
      </c>
      <c r="J2461" s="43">
        <v>850000</v>
      </c>
      <c r="K2461" s="43">
        <v>340000</v>
      </c>
      <c r="L2461" s="44">
        <v>0.4</v>
      </c>
      <c r="M2461" s="45" t="s">
        <v>82</v>
      </c>
    </row>
    <row r="2462" spans="1:13" ht="30">
      <c r="A2462" s="32" t="s">
        <v>60</v>
      </c>
      <c r="B2462" s="33">
        <v>1185732</v>
      </c>
      <c r="C2462" s="34">
        <v>44296</v>
      </c>
      <c r="D2462" s="33" t="s">
        <v>35</v>
      </c>
      <c r="E2462" s="33" t="s">
        <v>95</v>
      </c>
      <c r="F2462" s="33" t="s">
        <v>96</v>
      </c>
      <c r="G2462" s="33" t="s">
        <v>20</v>
      </c>
      <c r="H2462" s="35">
        <v>24.999999999999993</v>
      </c>
      <c r="I2462" s="36">
        <v>3500</v>
      </c>
      <c r="J2462" s="36">
        <v>874999.99999999977</v>
      </c>
      <c r="K2462" s="36">
        <v>349999.99999999994</v>
      </c>
      <c r="L2462" s="37">
        <v>0.4</v>
      </c>
      <c r="M2462" s="38" t="s">
        <v>82</v>
      </c>
    </row>
    <row r="2463" spans="1:13">
      <c r="A2463" s="39" t="s">
        <v>60</v>
      </c>
      <c r="B2463" s="40">
        <v>1185732</v>
      </c>
      <c r="C2463" s="41">
        <v>44296</v>
      </c>
      <c r="D2463" s="40" t="s">
        <v>35</v>
      </c>
      <c r="E2463" s="40" t="s">
        <v>95</v>
      </c>
      <c r="F2463" s="40" t="s">
        <v>96</v>
      </c>
      <c r="G2463" s="40" t="s">
        <v>21</v>
      </c>
      <c r="H2463" s="42">
        <v>45</v>
      </c>
      <c r="I2463" s="43">
        <v>3750</v>
      </c>
      <c r="J2463" s="43">
        <v>1687500</v>
      </c>
      <c r="K2463" s="43">
        <v>590625</v>
      </c>
      <c r="L2463" s="44">
        <v>0.35</v>
      </c>
      <c r="M2463" s="45" t="s">
        <v>82</v>
      </c>
    </row>
    <row r="2464" spans="1:13">
      <c r="A2464" s="32" t="s">
        <v>60</v>
      </c>
      <c r="B2464" s="33">
        <v>1185732</v>
      </c>
      <c r="C2464" s="34">
        <v>44296</v>
      </c>
      <c r="D2464" s="33" t="s">
        <v>35</v>
      </c>
      <c r="E2464" s="33" t="s">
        <v>95</v>
      </c>
      <c r="F2464" s="33" t="s">
        <v>96</v>
      </c>
      <c r="G2464" s="33" t="s">
        <v>22</v>
      </c>
      <c r="H2464" s="35">
        <v>35</v>
      </c>
      <c r="I2464" s="36">
        <v>5250</v>
      </c>
      <c r="J2464" s="36">
        <v>1837500</v>
      </c>
      <c r="K2464" s="36">
        <v>918750</v>
      </c>
      <c r="L2464" s="37">
        <v>0.5</v>
      </c>
      <c r="M2464" s="38" t="s">
        <v>82</v>
      </c>
    </row>
    <row r="2465" spans="1:13" ht="30">
      <c r="A2465" s="39" t="s">
        <v>60</v>
      </c>
      <c r="B2465" s="40">
        <v>1185732</v>
      </c>
      <c r="C2465" s="41">
        <v>44325</v>
      </c>
      <c r="D2465" s="40" t="s">
        <v>35</v>
      </c>
      <c r="E2465" s="40" t="s">
        <v>95</v>
      </c>
      <c r="F2465" s="40" t="s">
        <v>96</v>
      </c>
      <c r="G2465" s="40" t="s">
        <v>16</v>
      </c>
      <c r="H2465" s="42">
        <v>45</v>
      </c>
      <c r="I2465" s="43">
        <v>7950</v>
      </c>
      <c r="J2465" s="43">
        <v>3577500</v>
      </c>
      <c r="K2465" s="43">
        <v>1431000</v>
      </c>
      <c r="L2465" s="44">
        <v>0.4</v>
      </c>
      <c r="M2465" s="45" t="s">
        <v>82</v>
      </c>
    </row>
    <row r="2466" spans="1:13" ht="30">
      <c r="A2466" s="32" t="s">
        <v>60</v>
      </c>
      <c r="B2466" s="33">
        <v>1185732</v>
      </c>
      <c r="C2466" s="34">
        <v>44325</v>
      </c>
      <c r="D2466" s="33" t="s">
        <v>35</v>
      </c>
      <c r="E2466" s="33" t="s">
        <v>95</v>
      </c>
      <c r="F2466" s="33" t="s">
        <v>96</v>
      </c>
      <c r="G2466" s="33" t="s">
        <v>18</v>
      </c>
      <c r="H2466" s="35">
        <v>45</v>
      </c>
      <c r="I2466" s="36">
        <v>5000</v>
      </c>
      <c r="J2466" s="36">
        <v>2250000</v>
      </c>
      <c r="K2466" s="36">
        <v>787500</v>
      </c>
      <c r="L2466" s="37">
        <v>0.35</v>
      </c>
      <c r="M2466" s="38" t="s">
        <v>82</v>
      </c>
    </row>
    <row r="2467" spans="1:13" ht="30">
      <c r="A2467" s="39" t="s">
        <v>60</v>
      </c>
      <c r="B2467" s="40">
        <v>1185732</v>
      </c>
      <c r="C2467" s="41">
        <v>44325</v>
      </c>
      <c r="D2467" s="40" t="s">
        <v>35</v>
      </c>
      <c r="E2467" s="40" t="s">
        <v>95</v>
      </c>
      <c r="F2467" s="40" t="s">
        <v>96</v>
      </c>
      <c r="G2467" s="40" t="s">
        <v>19</v>
      </c>
      <c r="H2467" s="42">
        <v>40</v>
      </c>
      <c r="I2467" s="43">
        <v>4750</v>
      </c>
      <c r="J2467" s="43">
        <v>1900000</v>
      </c>
      <c r="K2467" s="43">
        <v>760000</v>
      </c>
      <c r="L2467" s="44">
        <v>0.4</v>
      </c>
      <c r="M2467" s="45" t="s">
        <v>82</v>
      </c>
    </row>
    <row r="2468" spans="1:13" ht="30">
      <c r="A2468" s="32" t="s">
        <v>60</v>
      </c>
      <c r="B2468" s="33">
        <v>1185732</v>
      </c>
      <c r="C2468" s="34">
        <v>44325</v>
      </c>
      <c r="D2468" s="33" t="s">
        <v>35</v>
      </c>
      <c r="E2468" s="33" t="s">
        <v>95</v>
      </c>
      <c r="F2468" s="33" t="s">
        <v>96</v>
      </c>
      <c r="G2468" s="33" t="s">
        <v>20</v>
      </c>
      <c r="H2468" s="35">
        <v>40</v>
      </c>
      <c r="I2468" s="36">
        <v>4250</v>
      </c>
      <c r="J2468" s="36">
        <v>1700000</v>
      </c>
      <c r="K2468" s="36">
        <v>680000</v>
      </c>
      <c r="L2468" s="37">
        <v>0.4</v>
      </c>
      <c r="M2468" s="38" t="s">
        <v>82</v>
      </c>
    </row>
    <row r="2469" spans="1:13">
      <c r="A2469" s="39" t="s">
        <v>60</v>
      </c>
      <c r="B2469" s="40">
        <v>1185732</v>
      </c>
      <c r="C2469" s="41">
        <v>44325</v>
      </c>
      <c r="D2469" s="40" t="s">
        <v>35</v>
      </c>
      <c r="E2469" s="40" t="s">
        <v>95</v>
      </c>
      <c r="F2469" s="40" t="s">
        <v>96</v>
      </c>
      <c r="G2469" s="40" t="s">
        <v>21</v>
      </c>
      <c r="H2469" s="42">
        <v>49.999999999999993</v>
      </c>
      <c r="I2469" s="43">
        <v>4500</v>
      </c>
      <c r="J2469" s="43">
        <v>2249999.9999999995</v>
      </c>
      <c r="K2469" s="43">
        <v>787499.99999999977</v>
      </c>
      <c r="L2469" s="44">
        <v>0.35</v>
      </c>
      <c r="M2469" s="45" t="s">
        <v>82</v>
      </c>
    </row>
    <row r="2470" spans="1:13">
      <c r="A2470" s="32" t="s">
        <v>60</v>
      </c>
      <c r="B2470" s="33">
        <v>1185732</v>
      </c>
      <c r="C2470" s="34">
        <v>44325</v>
      </c>
      <c r="D2470" s="33" t="s">
        <v>35</v>
      </c>
      <c r="E2470" s="33" t="s">
        <v>95</v>
      </c>
      <c r="F2470" s="33" t="s">
        <v>96</v>
      </c>
      <c r="G2470" s="33" t="s">
        <v>22</v>
      </c>
      <c r="H2470" s="35">
        <v>54.999999999999993</v>
      </c>
      <c r="I2470" s="36">
        <v>5500</v>
      </c>
      <c r="J2470" s="36">
        <v>3024999.9999999995</v>
      </c>
      <c r="K2470" s="36">
        <v>1512499.9999999998</v>
      </c>
      <c r="L2470" s="37">
        <v>0.5</v>
      </c>
      <c r="M2470" s="38" t="s">
        <v>82</v>
      </c>
    </row>
    <row r="2471" spans="1:13" ht="30">
      <c r="A2471" s="39" t="s">
        <v>60</v>
      </c>
      <c r="B2471" s="40">
        <v>1185732</v>
      </c>
      <c r="C2471" s="41">
        <v>44358</v>
      </c>
      <c r="D2471" s="40" t="s">
        <v>35</v>
      </c>
      <c r="E2471" s="40" t="s">
        <v>95</v>
      </c>
      <c r="F2471" s="40" t="s">
        <v>96</v>
      </c>
      <c r="G2471" s="40" t="s">
        <v>16</v>
      </c>
      <c r="H2471" s="42">
        <v>49.999999999999993</v>
      </c>
      <c r="I2471" s="43">
        <v>8000</v>
      </c>
      <c r="J2471" s="43">
        <v>3999999.9999999995</v>
      </c>
      <c r="K2471" s="43">
        <v>1600000</v>
      </c>
      <c r="L2471" s="44">
        <v>0.4</v>
      </c>
      <c r="M2471" s="45" t="s">
        <v>82</v>
      </c>
    </row>
    <row r="2472" spans="1:13" ht="30">
      <c r="A2472" s="32" t="s">
        <v>60</v>
      </c>
      <c r="B2472" s="33">
        <v>1185732</v>
      </c>
      <c r="C2472" s="34">
        <v>44358</v>
      </c>
      <c r="D2472" s="33" t="s">
        <v>35</v>
      </c>
      <c r="E2472" s="33" t="s">
        <v>95</v>
      </c>
      <c r="F2472" s="33" t="s">
        <v>96</v>
      </c>
      <c r="G2472" s="33" t="s">
        <v>18</v>
      </c>
      <c r="H2472" s="35">
        <v>45</v>
      </c>
      <c r="I2472" s="36">
        <v>5500</v>
      </c>
      <c r="J2472" s="36">
        <v>2475000</v>
      </c>
      <c r="K2472" s="36">
        <v>866250</v>
      </c>
      <c r="L2472" s="37">
        <v>0.35</v>
      </c>
      <c r="M2472" s="38" t="s">
        <v>82</v>
      </c>
    </row>
    <row r="2473" spans="1:13" ht="30">
      <c r="A2473" s="39" t="s">
        <v>60</v>
      </c>
      <c r="B2473" s="40">
        <v>1185732</v>
      </c>
      <c r="C2473" s="41">
        <v>44358</v>
      </c>
      <c r="D2473" s="40" t="s">
        <v>35</v>
      </c>
      <c r="E2473" s="40" t="s">
        <v>95</v>
      </c>
      <c r="F2473" s="40" t="s">
        <v>96</v>
      </c>
      <c r="G2473" s="40" t="s">
        <v>19</v>
      </c>
      <c r="H2473" s="42">
        <v>50</v>
      </c>
      <c r="I2473" s="43">
        <v>5250</v>
      </c>
      <c r="J2473" s="43">
        <v>2625000</v>
      </c>
      <c r="K2473" s="43">
        <v>1050000</v>
      </c>
      <c r="L2473" s="44">
        <v>0.4</v>
      </c>
      <c r="M2473" s="45" t="s">
        <v>82</v>
      </c>
    </row>
    <row r="2474" spans="1:13" ht="30">
      <c r="A2474" s="32" t="s">
        <v>60</v>
      </c>
      <c r="B2474" s="33">
        <v>1185732</v>
      </c>
      <c r="C2474" s="34">
        <v>44358</v>
      </c>
      <c r="D2474" s="33" t="s">
        <v>35</v>
      </c>
      <c r="E2474" s="33" t="s">
        <v>95</v>
      </c>
      <c r="F2474" s="33" t="s">
        <v>96</v>
      </c>
      <c r="G2474" s="33" t="s">
        <v>20</v>
      </c>
      <c r="H2474" s="35">
        <v>50</v>
      </c>
      <c r="I2474" s="36">
        <v>5000</v>
      </c>
      <c r="J2474" s="36">
        <v>2500000</v>
      </c>
      <c r="K2474" s="36">
        <v>1000000</v>
      </c>
      <c r="L2474" s="37">
        <v>0.4</v>
      </c>
      <c r="M2474" s="38" t="s">
        <v>82</v>
      </c>
    </row>
    <row r="2475" spans="1:13">
      <c r="A2475" s="39" t="s">
        <v>60</v>
      </c>
      <c r="B2475" s="40">
        <v>1185732</v>
      </c>
      <c r="C2475" s="41">
        <v>44358</v>
      </c>
      <c r="D2475" s="40" t="s">
        <v>35</v>
      </c>
      <c r="E2475" s="40" t="s">
        <v>95</v>
      </c>
      <c r="F2475" s="40" t="s">
        <v>96</v>
      </c>
      <c r="G2475" s="40" t="s">
        <v>21</v>
      </c>
      <c r="H2475" s="42">
        <v>65</v>
      </c>
      <c r="I2475" s="43">
        <v>5000</v>
      </c>
      <c r="J2475" s="43">
        <v>3250000</v>
      </c>
      <c r="K2475" s="43">
        <v>1137500</v>
      </c>
      <c r="L2475" s="44">
        <v>0.35</v>
      </c>
      <c r="M2475" s="45" t="s">
        <v>82</v>
      </c>
    </row>
    <row r="2476" spans="1:13">
      <c r="A2476" s="32" t="s">
        <v>60</v>
      </c>
      <c r="B2476" s="33">
        <v>1185732</v>
      </c>
      <c r="C2476" s="34">
        <v>44358</v>
      </c>
      <c r="D2476" s="33" t="s">
        <v>35</v>
      </c>
      <c r="E2476" s="33" t="s">
        <v>95</v>
      </c>
      <c r="F2476" s="33" t="s">
        <v>96</v>
      </c>
      <c r="G2476" s="33" t="s">
        <v>22</v>
      </c>
      <c r="H2476" s="35">
        <v>70</v>
      </c>
      <c r="I2476" s="36">
        <v>6750</v>
      </c>
      <c r="J2476" s="36">
        <v>4725000</v>
      </c>
      <c r="K2476" s="36">
        <v>2362500</v>
      </c>
      <c r="L2476" s="37">
        <v>0.5</v>
      </c>
      <c r="M2476" s="38" t="s">
        <v>82</v>
      </c>
    </row>
    <row r="2477" spans="1:13" ht="30">
      <c r="A2477" s="39" t="s">
        <v>60</v>
      </c>
      <c r="B2477" s="40">
        <v>1185732</v>
      </c>
      <c r="C2477" s="41">
        <v>44386</v>
      </c>
      <c r="D2477" s="40" t="s">
        <v>35</v>
      </c>
      <c r="E2477" s="40" t="s">
        <v>95</v>
      </c>
      <c r="F2477" s="40" t="s">
        <v>96</v>
      </c>
      <c r="G2477" s="40" t="s">
        <v>16</v>
      </c>
      <c r="H2477" s="42">
        <v>65</v>
      </c>
      <c r="I2477" s="43">
        <v>9000</v>
      </c>
      <c r="J2477" s="43">
        <v>5850000</v>
      </c>
      <c r="K2477" s="43">
        <v>2340000</v>
      </c>
      <c r="L2477" s="44">
        <v>0.4</v>
      </c>
      <c r="M2477" s="45" t="s">
        <v>82</v>
      </c>
    </row>
    <row r="2478" spans="1:13" ht="30">
      <c r="A2478" s="32" t="s">
        <v>60</v>
      </c>
      <c r="B2478" s="33">
        <v>1185732</v>
      </c>
      <c r="C2478" s="34">
        <v>44386</v>
      </c>
      <c r="D2478" s="33" t="s">
        <v>35</v>
      </c>
      <c r="E2478" s="33" t="s">
        <v>95</v>
      </c>
      <c r="F2478" s="33" t="s">
        <v>96</v>
      </c>
      <c r="G2478" s="33" t="s">
        <v>18</v>
      </c>
      <c r="H2478" s="35">
        <v>60.000000000000007</v>
      </c>
      <c r="I2478" s="36">
        <v>6500</v>
      </c>
      <c r="J2478" s="36">
        <v>3900000.0000000005</v>
      </c>
      <c r="K2478" s="36">
        <v>1365000</v>
      </c>
      <c r="L2478" s="37">
        <v>0.35</v>
      </c>
      <c r="M2478" s="38" t="s">
        <v>82</v>
      </c>
    </row>
    <row r="2479" spans="1:13" ht="30">
      <c r="A2479" s="39" t="s">
        <v>60</v>
      </c>
      <c r="B2479" s="40">
        <v>1185732</v>
      </c>
      <c r="C2479" s="41">
        <v>44386</v>
      </c>
      <c r="D2479" s="40" t="s">
        <v>35</v>
      </c>
      <c r="E2479" s="40" t="s">
        <v>95</v>
      </c>
      <c r="F2479" s="40" t="s">
        <v>96</v>
      </c>
      <c r="G2479" s="40" t="s">
        <v>19</v>
      </c>
      <c r="H2479" s="42">
        <v>55.000000000000007</v>
      </c>
      <c r="I2479" s="43">
        <v>5750</v>
      </c>
      <c r="J2479" s="43">
        <v>3162500.0000000005</v>
      </c>
      <c r="K2479" s="43">
        <v>1265000.0000000002</v>
      </c>
      <c r="L2479" s="44">
        <v>0.4</v>
      </c>
      <c r="M2479" s="45" t="s">
        <v>82</v>
      </c>
    </row>
    <row r="2480" spans="1:13" ht="30">
      <c r="A2480" s="32" t="s">
        <v>60</v>
      </c>
      <c r="B2480" s="33">
        <v>1185732</v>
      </c>
      <c r="C2480" s="34">
        <v>44386</v>
      </c>
      <c r="D2480" s="33" t="s">
        <v>35</v>
      </c>
      <c r="E2480" s="33" t="s">
        <v>95</v>
      </c>
      <c r="F2480" s="33" t="s">
        <v>96</v>
      </c>
      <c r="G2480" s="33" t="s">
        <v>20</v>
      </c>
      <c r="H2480" s="35">
        <v>55.000000000000007</v>
      </c>
      <c r="I2480" s="36">
        <v>5250</v>
      </c>
      <c r="J2480" s="36">
        <v>2887500.0000000005</v>
      </c>
      <c r="K2480" s="36">
        <v>1155000.0000000002</v>
      </c>
      <c r="L2480" s="37">
        <v>0.4</v>
      </c>
      <c r="M2480" s="38" t="s">
        <v>82</v>
      </c>
    </row>
    <row r="2481" spans="1:13">
      <c r="A2481" s="39" t="s">
        <v>60</v>
      </c>
      <c r="B2481" s="40">
        <v>1185732</v>
      </c>
      <c r="C2481" s="41">
        <v>44386</v>
      </c>
      <c r="D2481" s="40" t="s">
        <v>35</v>
      </c>
      <c r="E2481" s="40" t="s">
        <v>95</v>
      </c>
      <c r="F2481" s="40" t="s">
        <v>96</v>
      </c>
      <c r="G2481" s="40" t="s">
        <v>21</v>
      </c>
      <c r="H2481" s="42">
        <v>65</v>
      </c>
      <c r="I2481" s="43">
        <v>5500</v>
      </c>
      <c r="J2481" s="43">
        <v>3575000</v>
      </c>
      <c r="K2481" s="43">
        <v>1251250</v>
      </c>
      <c r="L2481" s="44">
        <v>0.35</v>
      </c>
      <c r="M2481" s="45" t="s">
        <v>82</v>
      </c>
    </row>
    <row r="2482" spans="1:13">
      <c r="A2482" s="32" t="s">
        <v>60</v>
      </c>
      <c r="B2482" s="33">
        <v>1185732</v>
      </c>
      <c r="C2482" s="34">
        <v>44386</v>
      </c>
      <c r="D2482" s="33" t="s">
        <v>35</v>
      </c>
      <c r="E2482" s="33" t="s">
        <v>95</v>
      </c>
      <c r="F2482" s="33" t="s">
        <v>96</v>
      </c>
      <c r="G2482" s="33" t="s">
        <v>22</v>
      </c>
      <c r="H2482" s="35">
        <v>70</v>
      </c>
      <c r="I2482" s="36">
        <v>7250</v>
      </c>
      <c r="J2482" s="36">
        <v>5075000</v>
      </c>
      <c r="K2482" s="36">
        <v>2537500</v>
      </c>
      <c r="L2482" s="37">
        <v>0.5</v>
      </c>
      <c r="M2482" s="38" t="s">
        <v>82</v>
      </c>
    </row>
    <row r="2483" spans="1:13" ht="30">
      <c r="A2483" s="39" t="s">
        <v>60</v>
      </c>
      <c r="B2483" s="40">
        <v>1185732</v>
      </c>
      <c r="C2483" s="41">
        <v>44418</v>
      </c>
      <c r="D2483" s="40" t="s">
        <v>35</v>
      </c>
      <c r="E2483" s="40" t="s">
        <v>95</v>
      </c>
      <c r="F2483" s="40" t="s">
        <v>96</v>
      </c>
      <c r="G2483" s="40" t="s">
        <v>16</v>
      </c>
      <c r="H2483" s="42">
        <v>65</v>
      </c>
      <c r="I2483" s="43">
        <v>8750</v>
      </c>
      <c r="J2483" s="43">
        <v>5687500</v>
      </c>
      <c r="K2483" s="43">
        <v>2275000</v>
      </c>
      <c r="L2483" s="44">
        <v>0.4</v>
      </c>
      <c r="M2483" s="45" t="s">
        <v>82</v>
      </c>
    </row>
    <row r="2484" spans="1:13" ht="30">
      <c r="A2484" s="32" t="s">
        <v>60</v>
      </c>
      <c r="B2484" s="33">
        <v>1185732</v>
      </c>
      <c r="C2484" s="34">
        <v>44418</v>
      </c>
      <c r="D2484" s="33" t="s">
        <v>35</v>
      </c>
      <c r="E2484" s="33" t="s">
        <v>95</v>
      </c>
      <c r="F2484" s="33" t="s">
        <v>96</v>
      </c>
      <c r="G2484" s="33" t="s">
        <v>18</v>
      </c>
      <c r="H2484" s="35">
        <v>60.000000000000007</v>
      </c>
      <c r="I2484" s="36">
        <v>6500</v>
      </c>
      <c r="J2484" s="36">
        <v>3900000.0000000005</v>
      </c>
      <c r="K2484" s="36">
        <v>1365000</v>
      </c>
      <c r="L2484" s="37">
        <v>0.35</v>
      </c>
      <c r="M2484" s="38" t="s">
        <v>82</v>
      </c>
    </row>
    <row r="2485" spans="1:13" ht="30">
      <c r="A2485" s="39" t="s">
        <v>60</v>
      </c>
      <c r="B2485" s="40">
        <v>1185732</v>
      </c>
      <c r="C2485" s="41">
        <v>44418</v>
      </c>
      <c r="D2485" s="40" t="s">
        <v>35</v>
      </c>
      <c r="E2485" s="40" t="s">
        <v>95</v>
      </c>
      <c r="F2485" s="40" t="s">
        <v>96</v>
      </c>
      <c r="G2485" s="40" t="s">
        <v>19</v>
      </c>
      <c r="H2485" s="42">
        <v>55.000000000000007</v>
      </c>
      <c r="I2485" s="43">
        <v>5750</v>
      </c>
      <c r="J2485" s="43">
        <v>3162500.0000000005</v>
      </c>
      <c r="K2485" s="43">
        <v>1265000.0000000002</v>
      </c>
      <c r="L2485" s="44">
        <v>0.4</v>
      </c>
      <c r="M2485" s="45" t="s">
        <v>82</v>
      </c>
    </row>
    <row r="2486" spans="1:13" ht="30">
      <c r="A2486" s="32" t="s">
        <v>60</v>
      </c>
      <c r="B2486" s="33">
        <v>1185732</v>
      </c>
      <c r="C2486" s="34">
        <v>44418</v>
      </c>
      <c r="D2486" s="33" t="s">
        <v>35</v>
      </c>
      <c r="E2486" s="33" t="s">
        <v>95</v>
      </c>
      <c r="F2486" s="33" t="s">
        <v>96</v>
      </c>
      <c r="G2486" s="33" t="s">
        <v>20</v>
      </c>
      <c r="H2486" s="35">
        <v>45</v>
      </c>
      <c r="I2486" s="36">
        <v>5250</v>
      </c>
      <c r="J2486" s="36">
        <v>2362500</v>
      </c>
      <c r="K2486" s="36">
        <v>945000</v>
      </c>
      <c r="L2486" s="37">
        <v>0.4</v>
      </c>
      <c r="M2486" s="38" t="s">
        <v>82</v>
      </c>
    </row>
    <row r="2487" spans="1:13">
      <c r="A2487" s="39" t="s">
        <v>60</v>
      </c>
      <c r="B2487" s="40">
        <v>1185732</v>
      </c>
      <c r="C2487" s="41">
        <v>44418</v>
      </c>
      <c r="D2487" s="40" t="s">
        <v>35</v>
      </c>
      <c r="E2487" s="40" t="s">
        <v>95</v>
      </c>
      <c r="F2487" s="40" t="s">
        <v>96</v>
      </c>
      <c r="G2487" s="40" t="s">
        <v>21</v>
      </c>
      <c r="H2487" s="42">
        <v>55.000000000000007</v>
      </c>
      <c r="I2487" s="43">
        <v>5000</v>
      </c>
      <c r="J2487" s="43">
        <v>2750000.0000000005</v>
      </c>
      <c r="K2487" s="43">
        <v>962500.00000000012</v>
      </c>
      <c r="L2487" s="44">
        <v>0.35</v>
      </c>
      <c r="M2487" s="45" t="s">
        <v>82</v>
      </c>
    </row>
    <row r="2488" spans="1:13">
      <c r="A2488" s="32" t="s">
        <v>60</v>
      </c>
      <c r="B2488" s="33">
        <v>1185732</v>
      </c>
      <c r="C2488" s="34">
        <v>44418</v>
      </c>
      <c r="D2488" s="33" t="s">
        <v>35</v>
      </c>
      <c r="E2488" s="33" t="s">
        <v>95</v>
      </c>
      <c r="F2488" s="33" t="s">
        <v>96</v>
      </c>
      <c r="G2488" s="33" t="s">
        <v>22</v>
      </c>
      <c r="H2488" s="35">
        <v>60.000000000000007</v>
      </c>
      <c r="I2488" s="36">
        <v>6750</v>
      </c>
      <c r="J2488" s="36">
        <v>4050000.0000000005</v>
      </c>
      <c r="K2488" s="36">
        <v>2025000.0000000002</v>
      </c>
      <c r="L2488" s="37">
        <v>0.5</v>
      </c>
      <c r="M2488" s="38" t="s">
        <v>82</v>
      </c>
    </row>
    <row r="2489" spans="1:13" ht="30">
      <c r="A2489" s="39" t="s">
        <v>60</v>
      </c>
      <c r="B2489" s="40">
        <v>1185732</v>
      </c>
      <c r="C2489" s="41">
        <v>44448</v>
      </c>
      <c r="D2489" s="40" t="s">
        <v>35</v>
      </c>
      <c r="E2489" s="40" t="s">
        <v>95</v>
      </c>
      <c r="F2489" s="40" t="s">
        <v>96</v>
      </c>
      <c r="G2489" s="40" t="s">
        <v>16</v>
      </c>
      <c r="H2489" s="42">
        <v>55.000000000000007</v>
      </c>
      <c r="I2489" s="43">
        <v>7750</v>
      </c>
      <c r="J2489" s="43">
        <v>4262500.0000000009</v>
      </c>
      <c r="K2489" s="43">
        <v>1705000.0000000005</v>
      </c>
      <c r="L2489" s="44">
        <v>0.4</v>
      </c>
      <c r="M2489" s="45" t="s">
        <v>82</v>
      </c>
    </row>
    <row r="2490" spans="1:13" ht="30">
      <c r="A2490" s="32" t="s">
        <v>60</v>
      </c>
      <c r="B2490" s="33">
        <v>1185732</v>
      </c>
      <c r="C2490" s="34">
        <v>44448</v>
      </c>
      <c r="D2490" s="33" t="s">
        <v>35</v>
      </c>
      <c r="E2490" s="33" t="s">
        <v>95</v>
      </c>
      <c r="F2490" s="33" t="s">
        <v>96</v>
      </c>
      <c r="G2490" s="33" t="s">
        <v>18</v>
      </c>
      <c r="H2490" s="35">
        <v>50.000000000000014</v>
      </c>
      <c r="I2490" s="36">
        <v>5750</v>
      </c>
      <c r="J2490" s="36">
        <v>2875000.0000000005</v>
      </c>
      <c r="K2490" s="36">
        <v>1006250.0000000001</v>
      </c>
      <c r="L2490" s="37">
        <v>0.35</v>
      </c>
      <c r="M2490" s="38" t="s">
        <v>82</v>
      </c>
    </row>
    <row r="2491" spans="1:13" ht="30">
      <c r="A2491" s="39" t="s">
        <v>60</v>
      </c>
      <c r="B2491" s="40">
        <v>1185732</v>
      </c>
      <c r="C2491" s="41">
        <v>44448</v>
      </c>
      <c r="D2491" s="40" t="s">
        <v>35</v>
      </c>
      <c r="E2491" s="40" t="s">
        <v>95</v>
      </c>
      <c r="F2491" s="40" t="s">
        <v>96</v>
      </c>
      <c r="G2491" s="40" t="s">
        <v>19</v>
      </c>
      <c r="H2491" s="42">
        <v>25.000000000000007</v>
      </c>
      <c r="I2491" s="43">
        <v>4750</v>
      </c>
      <c r="J2491" s="43">
        <v>1187500.0000000002</v>
      </c>
      <c r="K2491" s="43">
        <v>475000.00000000012</v>
      </c>
      <c r="L2491" s="44">
        <v>0.4</v>
      </c>
      <c r="M2491" s="45" t="s">
        <v>82</v>
      </c>
    </row>
    <row r="2492" spans="1:13" ht="30">
      <c r="A2492" s="32" t="s">
        <v>60</v>
      </c>
      <c r="B2492" s="33">
        <v>1185732</v>
      </c>
      <c r="C2492" s="34">
        <v>44448</v>
      </c>
      <c r="D2492" s="33" t="s">
        <v>35</v>
      </c>
      <c r="E2492" s="33" t="s">
        <v>95</v>
      </c>
      <c r="F2492" s="33" t="s">
        <v>96</v>
      </c>
      <c r="G2492" s="33" t="s">
        <v>20</v>
      </c>
      <c r="H2492" s="35">
        <v>25.000000000000007</v>
      </c>
      <c r="I2492" s="36">
        <v>4500</v>
      </c>
      <c r="J2492" s="36">
        <v>1125000.0000000002</v>
      </c>
      <c r="K2492" s="36">
        <v>450000.00000000012</v>
      </c>
      <c r="L2492" s="37">
        <v>0.4</v>
      </c>
      <c r="M2492" s="38" t="s">
        <v>82</v>
      </c>
    </row>
    <row r="2493" spans="1:13">
      <c r="A2493" s="39" t="s">
        <v>60</v>
      </c>
      <c r="B2493" s="40">
        <v>1185732</v>
      </c>
      <c r="C2493" s="41">
        <v>44448</v>
      </c>
      <c r="D2493" s="40" t="s">
        <v>35</v>
      </c>
      <c r="E2493" s="40" t="s">
        <v>95</v>
      </c>
      <c r="F2493" s="40" t="s">
        <v>96</v>
      </c>
      <c r="G2493" s="40" t="s">
        <v>21</v>
      </c>
      <c r="H2493" s="42">
        <v>35</v>
      </c>
      <c r="I2493" s="43">
        <v>4500</v>
      </c>
      <c r="J2493" s="43">
        <v>1575000</v>
      </c>
      <c r="K2493" s="43">
        <v>551250</v>
      </c>
      <c r="L2493" s="44">
        <v>0.35</v>
      </c>
      <c r="M2493" s="45" t="s">
        <v>82</v>
      </c>
    </row>
    <row r="2494" spans="1:13">
      <c r="A2494" s="32" t="s">
        <v>60</v>
      </c>
      <c r="B2494" s="33">
        <v>1185732</v>
      </c>
      <c r="C2494" s="34">
        <v>44448</v>
      </c>
      <c r="D2494" s="33" t="s">
        <v>35</v>
      </c>
      <c r="E2494" s="33" t="s">
        <v>95</v>
      </c>
      <c r="F2494" s="33" t="s">
        <v>96</v>
      </c>
      <c r="G2494" s="33" t="s">
        <v>22</v>
      </c>
      <c r="H2494" s="35">
        <v>40.000000000000007</v>
      </c>
      <c r="I2494" s="36">
        <v>5500</v>
      </c>
      <c r="J2494" s="36">
        <v>2200000.0000000005</v>
      </c>
      <c r="K2494" s="36">
        <v>1100000.0000000002</v>
      </c>
      <c r="L2494" s="37">
        <v>0.5</v>
      </c>
      <c r="M2494" s="38" t="s">
        <v>82</v>
      </c>
    </row>
    <row r="2495" spans="1:13" ht="30">
      <c r="A2495" s="39" t="s">
        <v>60</v>
      </c>
      <c r="B2495" s="40">
        <v>1185732</v>
      </c>
      <c r="C2495" s="41">
        <v>44480</v>
      </c>
      <c r="D2495" s="40" t="s">
        <v>35</v>
      </c>
      <c r="E2495" s="40" t="s">
        <v>95</v>
      </c>
      <c r="F2495" s="40" t="s">
        <v>96</v>
      </c>
      <c r="G2495" s="40" t="s">
        <v>16</v>
      </c>
      <c r="H2495" s="42">
        <v>40.000000000000007</v>
      </c>
      <c r="I2495" s="43">
        <v>7250</v>
      </c>
      <c r="J2495" s="43">
        <v>2900000.0000000005</v>
      </c>
      <c r="K2495" s="43">
        <v>1160000.0000000002</v>
      </c>
      <c r="L2495" s="44">
        <v>0.4</v>
      </c>
      <c r="M2495" s="45" t="s">
        <v>82</v>
      </c>
    </row>
    <row r="2496" spans="1:13" ht="30">
      <c r="A2496" s="32" t="s">
        <v>60</v>
      </c>
      <c r="B2496" s="33">
        <v>1185732</v>
      </c>
      <c r="C2496" s="34">
        <v>44480</v>
      </c>
      <c r="D2496" s="33" t="s">
        <v>35</v>
      </c>
      <c r="E2496" s="33" t="s">
        <v>95</v>
      </c>
      <c r="F2496" s="33" t="s">
        <v>96</v>
      </c>
      <c r="G2496" s="33" t="s">
        <v>18</v>
      </c>
      <c r="H2496" s="35">
        <v>30.000000000000011</v>
      </c>
      <c r="I2496" s="36">
        <v>5500</v>
      </c>
      <c r="J2496" s="36">
        <v>1650000.0000000005</v>
      </c>
      <c r="K2496" s="36">
        <v>577500.00000000012</v>
      </c>
      <c r="L2496" s="37">
        <v>0.35</v>
      </c>
      <c r="M2496" s="38" t="s">
        <v>82</v>
      </c>
    </row>
    <row r="2497" spans="1:13" ht="30">
      <c r="A2497" s="39" t="s">
        <v>60</v>
      </c>
      <c r="B2497" s="40">
        <v>1185732</v>
      </c>
      <c r="C2497" s="41">
        <v>44480</v>
      </c>
      <c r="D2497" s="40" t="s">
        <v>35</v>
      </c>
      <c r="E2497" s="40" t="s">
        <v>95</v>
      </c>
      <c r="F2497" s="40" t="s">
        <v>96</v>
      </c>
      <c r="G2497" s="40" t="s">
        <v>19</v>
      </c>
      <c r="H2497" s="42">
        <v>30.000000000000011</v>
      </c>
      <c r="I2497" s="43">
        <v>4250</v>
      </c>
      <c r="J2497" s="43">
        <v>1275000.0000000005</v>
      </c>
      <c r="K2497" s="43">
        <v>510000.00000000023</v>
      </c>
      <c r="L2497" s="44">
        <v>0.4</v>
      </c>
      <c r="M2497" s="45" t="s">
        <v>82</v>
      </c>
    </row>
    <row r="2498" spans="1:13" ht="30">
      <c r="A2498" s="32" t="s">
        <v>60</v>
      </c>
      <c r="B2498" s="33">
        <v>1185732</v>
      </c>
      <c r="C2498" s="34">
        <v>44480</v>
      </c>
      <c r="D2498" s="33" t="s">
        <v>35</v>
      </c>
      <c r="E2498" s="33" t="s">
        <v>95</v>
      </c>
      <c r="F2498" s="33" t="s">
        <v>96</v>
      </c>
      <c r="G2498" s="33" t="s">
        <v>20</v>
      </c>
      <c r="H2498" s="35">
        <v>30.000000000000011</v>
      </c>
      <c r="I2498" s="36">
        <v>4000</v>
      </c>
      <c r="J2498" s="36">
        <v>1200000.0000000005</v>
      </c>
      <c r="K2498" s="36">
        <v>480000.00000000023</v>
      </c>
      <c r="L2498" s="37">
        <v>0.4</v>
      </c>
      <c r="M2498" s="38" t="s">
        <v>82</v>
      </c>
    </row>
    <row r="2499" spans="1:13">
      <c r="A2499" s="39" t="s">
        <v>60</v>
      </c>
      <c r="B2499" s="40">
        <v>1185732</v>
      </c>
      <c r="C2499" s="41">
        <v>44480</v>
      </c>
      <c r="D2499" s="40" t="s">
        <v>35</v>
      </c>
      <c r="E2499" s="40" t="s">
        <v>95</v>
      </c>
      <c r="F2499" s="40" t="s">
        <v>96</v>
      </c>
      <c r="G2499" s="40" t="s">
        <v>21</v>
      </c>
      <c r="H2499" s="42">
        <v>40.000000000000007</v>
      </c>
      <c r="I2499" s="43">
        <v>4000</v>
      </c>
      <c r="J2499" s="43">
        <v>1600000.0000000002</v>
      </c>
      <c r="K2499" s="43">
        <v>560000</v>
      </c>
      <c r="L2499" s="44">
        <v>0.35</v>
      </c>
      <c r="M2499" s="45" t="s">
        <v>82</v>
      </c>
    </row>
    <row r="2500" spans="1:13">
      <c r="A2500" s="32" t="s">
        <v>60</v>
      </c>
      <c r="B2500" s="33">
        <v>1185732</v>
      </c>
      <c r="C2500" s="34">
        <v>44480</v>
      </c>
      <c r="D2500" s="33" t="s">
        <v>35</v>
      </c>
      <c r="E2500" s="33" t="s">
        <v>95</v>
      </c>
      <c r="F2500" s="33" t="s">
        <v>96</v>
      </c>
      <c r="G2500" s="33" t="s">
        <v>22</v>
      </c>
      <c r="H2500" s="35">
        <v>40</v>
      </c>
      <c r="I2500" s="36">
        <v>5250</v>
      </c>
      <c r="J2500" s="36">
        <v>2100000</v>
      </c>
      <c r="K2500" s="36">
        <v>1050000</v>
      </c>
      <c r="L2500" s="37">
        <v>0.5</v>
      </c>
      <c r="M2500" s="38" t="s">
        <v>82</v>
      </c>
    </row>
    <row r="2501" spans="1:13" ht="30">
      <c r="A2501" s="39" t="s">
        <v>60</v>
      </c>
      <c r="B2501" s="40">
        <v>1185732</v>
      </c>
      <c r="C2501" s="41">
        <v>44510</v>
      </c>
      <c r="D2501" s="40" t="s">
        <v>35</v>
      </c>
      <c r="E2501" s="40" t="s">
        <v>95</v>
      </c>
      <c r="F2501" s="40" t="s">
        <v>96</v>
      </c>
      <c r="G2501" s="40" t="s">
        <v>16</v>
      </c>
      <c r="H2501" s="42">
        <v>35.000000000000007</v>
      </c>
      <c r="I2501" s="43">
        <v>6750</v>
      </c>
      <c r="J2501" s="43">
        <v>2362500.0000000005</v>
      </c>
      <c r="K2501" s="43">
        <v>945000.00000000023</v>
      </c>
      <c r="L2501" s="44">
        <v>0.4</v>
      </c>
      <c r="M2501" s="45" t="s">
        <v>82</v>
      </c>
    </row>
    <row r="2502" spans="1:13" ht="30">
      <c r="A2502" s="32" t="s">
        <v>60</v>
      </c>
      <c r="B2502" s="33">
        <v>1185732</v>
      </c>
      <c r="C2502" s="34">
        <v>44510</v>
      </c>
      <c r="D2502" s="33" t="s">
        <v>35</v>
      </c>
      <c r="E2502" s="33" t="s">
        <v>95</v>
      </c>
      <c r="F2502" s="33" t="s">
        <v>96</v>
      </c>
      <c r="G2502" s="33" t="s">
        <v>18</v>
      </c>
      <c r="H2502" s="35">
        <v>25.000000000000011</v>
      </c>
      <c r="I2502" s="36">
        <v>5000</v>
      </c>
      <c r="J2502" s="36">
        <v>1250000.0000000005</v>
      </c>
      <c r="K2502" s="36">
        <v>437500.00000000012</v>
      </c>
      <c r="L2502" s="37">
        <v>0.35</v>
      </c>
      <c r="M2502" s="38" t="s">
        <v>82</v>
      </c>
    </row>
    <row r="2503" spans="1:13" ht="30">
      <c r="A2503" s="39" t="s">
        <v>60</v>
      </c>
      <c r="B2503" s="40">
        <v>1185732</v>
      </c>
      <c r="C2503" s="41">
        <v>44510</v>
      </c>
      <c r="D2503" s="40" t="s">
        <v>35</v>
      </c>
      <c r="E2503" s="40" t="s">
        <v>95</v>
      </c>
      <c r="F2503" s="40" t="s">
        <v>96</v>
      </c>
      <c r="G2503" s="40" t="s">
        <v>19</v>
      </c>
      <c r="H2503" s="42">
        <v>35.000000000000014</v>
      </c>
      <c r="I2503" s="43">
        <v>4450</v>
      </c>
      <c r="J2503" s="43">
        <v>1557500.0000000005</v>
      </c>
      <c r="K2503" s="43">
        <v>623000.00000000023</v>
      </c>
      <c r="L2503" s="44">
        <v>0.4</v>
      </c>
      <c r="M2503" s="45" t="s">
        <v>82</v>
      </c>
    </row>
    <row r="2504" spans="1:13" ht="30">
      <c r="A2504" s="32" t="s">
        <v>60</v>
      </c>
      <c r="B2504" s="33">
        <v>1185732</v>
      </c>
      <c r="C2504" s="34">
        <v>44510</v>
      </c>
      <c r="D2504" s="33" t="s">
        <v>35</v>
      </c>
      <c r="E2504" s="33" t="s">
        <v>95</v>
      </c>
      <c r="F2504" s="33" t="s">
        <v>96</v>
      </c>
      <c r="G2504" s="33" t="s">
        <v>20</v>
      </c>
      <c r="H2504" s="35">
        <v>65.000000000000028</v>
      </c>
      <c r="I2504" s="36">
        <v>5000</v>
      </c>
      <c r="J2504" s="36">
        <v>3250000.0000000009</v>
      </c>
      <c r="K2504" s="36">
        <v>1300000.0000000005</v>
      </c>
      <c r="L2504" s="37">
        <v>0.4</v>
      </c>
      <c r="M2504" s="38" t="s">
        <v>82</v>
      </c>
    </row>
    <row r="2505" spans="1:13">
      <c r="A2505" s="39" t="s">
        <v>60</v>
      </c>
      <c r="B2505" s="40">
        <v>1185732</v>
      </c>
      <c r="C2505" s="41">
        <v>44510</v>
      </c>
      <c r="D2505" s="40" t="s">
        <v>35</v>
      </c>
      <c r="E2505" s="40" t="s">
        <v>95</v>
      </c>
      <c r="F2505" s="40" t="s">
        <v>96</v>
      </c>
      <c r="G2505" s="40" t="s">
        <v>21</v>
      </c>
      <c r="H2505" s="42">
        <v>80.000000000000014</v>
      </c>
      <c r="I2505" s="43">
        <v>4750</v>
      </c>
      <c r="J2505" s="43">
        <v>3800000.0000000005</v>
      </c>
      <c r="K2505" s="43">
        <v>1330000</v>
      </c>
      <c r="L2505" s="44">
        <v>0.35</v>
      </c>
      <c r="M2505" s="45" t="s">
        <v>82</v>
      </c>
    </row>
    <row r="2506" spans="1:13">
      <c r="A2506" s="32" t="s">
        <v>60</v>
      </c>
      <c r="B2506" s="33">
        <v>1185732</v>
      </c>
      <c r="C2506" s="34">
        <v>44510</v>
      </c>
      <c r="D2506" s="33" t="s">
        <v>35</v>
      </c>
      <c r="E2506" s="33" t="s">
        <v>95</v>
      </c>
      <c r="F2506" s="33" t="s">
        <v>96</v>
      </c>
      <c r="G2506" s="33" t="s">
        <v>22</v>
      </c>
      <c r="H2506" s="35">
        <v>80</v>
      </c>
      <c r="I2506" s="36">
        <v>5750</v>
      </c>
      <c r="J2506" s="36">
        <v>4600000</v>
      </c>
      <c r="K2506" s="36">
        <v>2300000</v>
      </c>
      <c r="L2506" s="37">
        <v>0.5</v>
      </c>
      <c r="M2506" s="38" t="s">
        <v>82</v>
      </c>
    </row>
    <row r="2507" spans="1:13" ht="30">
      <c r="A2507" s="39" t="s">
        <v>60</v>
      </c>
      <c r="B2507" s="40">
        <v>1185732</v>
      </c>
      <c r="C2507" s="41">
        <v>44539</v>
      </c>
      <c r="D2507" s="40" t="s">
        <v>35</v>
      </c>
      <c r="E2507" s="40" t="s">
        <v>95</v>
      </c>
      <c r="F2507" s="40" t="s">
        <v>96</v>
      </c>
      <c r="G2507" s="40" t="s">
        <v>16</v>
      </c>
      <c r="H2507" s="42">
        <v>75.000000000000014</v>
      </c>
      <c r="I2507" s="43">
        <v>8250</v>
      </c>
      <c r="J2507" s="43">
        <v>6187500.0000000009</v>
      </c>
      <c r="K2507" s="43">
        <v>2475000.0000000005</v>
      </c>
      <c r="L2507" s="44">
        <v>0.4</v>
      </c>
      <c r="M2507" s="45" t="s">
        <v>82</v>
      </c>
    </row>
    <row r="2508" spans="1:13" ht="30">
      <c r="A2508" s="32" t="s">
        <v>60</v>
      </c>
      <c r="B2508" s="33">
        <v>1185732</v>
      </c>
      <c r="C2508" s="34">
        <v>44539</v>
      </c>
      <c r="D2508" s="33" t="s">
        <v>35</v>
      </c>
      <c r="E2508" s="33" t="s">
        <v>95</v>
      </c>
      <c r="F2508" s="33" t="s">
        <v>96</v>
      </c>
      <c r="G2508" s="33" t="s">
        <v>18</v>
      </c>
      <c r="H2508" s="35">
        <v>65.000000000000014</v>
      </c>
      <c r="I2508" s="36">
        <v>6250</v>
      </c>
      <c r="J2508" s="36">
        <v>4062500.0000000009</v>
      </c>
      <c r="K2508" s="36">
        <v>1421875.0000000002</v>
      </c>
      <c r="L2508" s="37">
        <v>0.35</v>
      </c>
      <c r="M2508" s="38" t="s">
        <v>82</v>
      </c>
    </row>
    <row r="2509" spans="1:13" ht="30">
      <c r="A2509" s="39" t="s">
        <v>29</v>
      </c>
      <c r="B2509" s="40">
        <v>1185732</v>
      </c>
      <c r="C2509" s="41">
        <v>44539</v>
      </c>
      <c r="D2509" s="40" t="s">
        <v>35</v>
      </c>
      <c r="E2509" s="40" t="s">
        <v>95</v>
      </c>
      <c r="F2509" s="40" t="s">
        <v>96</v>
      </c>
      <c r="G2509" s="40" t="s">
        <v>19</v>
      </c>
      <c r="H2509" s="42">
        <v>65.000000000000014</v>
      </c>
      <c r="I2509" s="43">
        <v>5750</v>
      </c>
      <c r="J2509" s="43">
        <v>3737500.0000000005</v>
      </c>
      <c r="K2509" s="43">
        <v>1495000.0000000002</v>
      </c>
      <c r="L2509" s="44">
        <v>0.4</v>
      </c>
      <c r="M2509" s="45" t="s">
        <v>82</v>
      </c>
    </row>
    <row r="2510" spans="1:13" ht="30">
      <c r="A2510" s="32" t="s">
        <v>29</v>
      </c>
      <c r="B2510" s="33">
        <v>1185732</v>
      </c>
      <c r="C2510" s="34">
        <v>44539</v>
      </c>
      <c r="D2510" s="33" t="s">
        <v>35</v>
      </c>
      <c r="E2510" s="33" t="s">
        <v>95</v>
      </c>
      <c r="F2510" s="33" t="s">
        <v>96</v>
      </c>
      <c r="G2510" s="33" t="s">
        <v>20</v>
      </c>
      <c r="H2510" s="35">
        <v>65.000000000000014</v>
      </c>
      <c r="I2510" s="36">
        <v>5250</v>
      </c>
      <c r="J2510" s="36">
        <v>3412500.0000000005</v>
      </c>
      <c r="K2510" s="36">
        <v>1365000.0000000002</v>
      </c>
      <c r="L2510" s="37">
        <v>0.4</v>
      </c>
      <c r="M2510" s="38" t="s">
        <v>82</v>
      </c>
    </row>
    <row r="2511" spans="1:13">
      <c r="A2511" s="39" t="s">
        <v>29</v>
      </c>
      <c r="B2511" s="40">
        <v>1185732</v>
      </c>
      <c r="C2511" s="41">
        <v>44539</v>
      </c>
      <c r="D2511" s="40" t="s">
        <v>35</v>
      </c>
      <c r="E2511" s="40" t="s">
        <v>95</v>
      </c>
      <c r="F2511" s="40" t="s">
        <v>96</v>
      </c>
      <c r="G2511" s="40" t="s">
        <v>21</v>
      </c>
      <c r="H2511" s="42">
        <v>75.000000000000014</v>
      </c>
      <c r="I2511" s="43">
        <v>5250</v>
      </c>
      <c r="J2511" s="43">
        <v>3937500.0000000005</v>
      </c>
      <c r="K2511" s="43">
        <v>1378125</v>
      </c>
      <c r="L2511" s="44">
        <v>0.35</v>
      </c>
      <c r="M2511" s="45" t="s">
        <v>82</v>
      </c>
    </row>
    <row r="2512" spans="1:13">
      <c r="A2512" s="32" t="s">
        <v>29</v>
      </c>
      <c r="B2512" s="33">
        <v>1185732</v>
      </c>
      <c r="C2512" s="34">
        <v>44539</v>
      </c>
      <c r="D2512" s="33" t="s">
        <v>35</v>
      </c>
      <c r="E2512" s="33" t="s">
        <v>95</v>
      </c>
      <c r="F2512" s="33" t="s">
        <v>96</v>
      </c>
      <c r="G2512" s="33" t="s">
        <v>22</v>
      </c>
      <c r="H2512" s="35">
        <v>80</v>
      </c>
      <c r="I2512" s="36">
        <v>6250</v>
      </c>
      <c r="J2512" s="36">
        <v>5000000</v>
      </c>
      <c r="K2512" s="36">
        <v>2500000</v>
      </c>
      <c r="L2512" s="37">
        <v>0.5</v>
      </c>
      <c r="M2512" s="38" t="s">
        <v>82</v>
      </c>
    </row>
    <row r="2513" spans="1:13" ht="30">
      <c r="A2513" s="39" t="s">
        <v>60</v>
      </c>
      <c r="B2513" s="40">
        <v>1185732</v>
      </c>
      <c r="C2513" s="41">
        <v>44218</v>
      </c>
      <c r="D2513" s="40" t="s">
        <v>35</v>
      </c>
      <c r="E2513" s="40" t="s">
        <v>95</v>
      </c>
      <c r="F2513" s="40" t="s">
        <v>96</v>
      </c>
      <c r="G2513" s="40" t="s">
        <v>16</v>
      </c>
      <c r="H2513" s="42">
        <v>40</v>
      </c>
      <c r="I2513" s="43">
        <v>5000</v>
      </c>
      <c r="J2513" s="43">
        <v>2000000</v>
      </c>
      <c r="K2513" s="43">
        <v>800000</v>
      </c>
      <c r="L2513" s="44">
        <v>0.4</v>
      </c>
      <c r="M2513" s="45" t="s">
        <v>82</v>
      </c>
    </row>
    <row r="2514" spans="1:13" ht="30">
      <c r="A2514" s="32" t="s">
        <v>60</v>
      </c>
      <c r="B2514" s="33">
        <v>1185732</v>
      </c>
      <c r="C2514" s="34">
        <v>44218</v>
      </c>
      <c r="D2514" s="33" t="s">
        <v>35</v>
      </c>
      <c r="E2514" s="33" t="s">
        <v>95</v>
      </c>
      <c r="F2514" s="33" t="s">
        <v>96</v>
      </c>
      <c r="G2514" s="33" t="s">
        <v>18</v>
      </c>
      <c r="H2514" s="35">
        <v>40</v>
      </c>
      <c r="I2514" s="36">
        <v>3000</v>
      </c>
      <c r="J2514" s="36">
        <v>1200000</v>
      </c>
      <c r="K2514" s="36">
        <v>420000</v>
      </c>
      <c r="L2514" s="37">
        <v>0.35</v>
      </c>
      <c r="M2514" s="38" t="s">
        <v>82</v>
      </c>
    </row>
    <row r="2515" spans="1:13" ht="30">
      <c r="A2515" s="39" t="s">
        <v>60</v>
      </c>
      <c r="B2515" s="40">
        <v>1185732</v>
      </c>
      <c r="C2515" s="41">
        <v>44218</v>
      </c>
      <c r="D2515" s="40" t="s">
        <v>35</v>
      </c>
      <c r="E2515" s="40" t="s">
        <v>95</v>
      </c>
      <c r="F2515" s="40" t="s">
        <v>96</v>
      </c>
      <c r="G2515" s="40" t="s">
        <v>19</v>
      </c>
      <c r="H2515" s="42">
        <v>30.000000000000004</v>
      </c>
      <c r="I2515" s="43">
        <v>3000</v>
      </c>
      <c r="J2515" s="43">
        <v>900000.00000000012</v>
      </c>
      <c r="K2515" s="43">
        <v>360000.00000000006</v>
      </c>
      <c r="L2515" s="44">
        <v>0.4</v>
      </c>
      <c r="M2515" s="45" t="s">
        <v>82</v>
      </c>
    </row>
    <row r="2516" spans="1:13" ht="30">
      <c r="A2516" s="32" t="s">
        <v>60</v>
      </c>
      <c r="B2516" s="33">
        <v>1185732</v>
      </c>
      <c r="C2516" s="34">
        <v>44218</v>
      </c>
      <c r="D2516" s="33" t="s">
        <v>35</v>
      </c>
      <c r="E2516" s="33" t="s">
        <v>95</v>
      </c>
      <c r="F2516" s="33" t="s">
        <v>96</v>
      </c>
      <c r="G2516" s="33" t="s">
        <v>20</v>
      </c>
      <c r="H2516" s="35">
        <v>35</v>
      </c>
      <c r="I2516" s="36">
        <v>1500</v>
      </c>
      <c r="J2516" s="36">
        <v>525000</v>
      </c>
      <c r="K2516" s="36">
        <v>210000</v>
      </c>
      <c r="L2516" s="37">
        <v>0.4</v>
      </c>
      <c r="M2516" s="38" t="s">
        <v>82</v>
      </c>
    </row>
    <row r="2517" spans="1:13">
      <c r="A2517" s="39" t="s">
        <v>60</v>
      </c>
      <c r="B2517" s="40">
        <v>1185732</v>
      </c>
      <c r="C2517" s="41">
        <v>44218</v>
      </c>
      <c r="D2517" s="40" t="s">
        <v>35</v>
      </c>
      <c r="E2517" s="40" t="s">
        <v>95</v>
      </c>
      <c r="F2517" s="40" t="s">
        <v>96</v>
      </c>
      <c r="G2517" s="40" t="s">
        <v>21</v>
      </c>
      <c r="H2517" s="42">
        <v>49.999999999999993</v>
      </c>
      <c r="I2517" s="43">
        <v>2000</v>
      </c>
      <c r="J2517" s="43">
        <v>999999.99999999988</v>
      </c>
      <c r="K2517" s="43">
        <v>349999.99999999994</v>
      </c>
      <c r="L2517" s="44">
        <v>0.35</v>
      </c>
      <c r="M2517" s="45" t="s">
        <v>82</v>
      </c>
    </row>
    <row r="2518" spans="1:13">
      <c r="A2518" s="32" t="s">
        <v>60</v>
      </c>
      <c r="B2518" s="33">
        <v>1185732</v>
      </c>
      <c r="C2518" s="34">
        <v>44218</v>
      </c>
      <c r="D2518" s="33" t="s">
        <v>35</v>
      </c>
      <c r="E2518" s="33" t="s">
        <v>95</v>
      </c>
      <c r="F2518" s="33" t="s">
        <v>96</v>
      </c>
      <c r="G2518" s="33" t="s">
        <v>22</v>
      </c>
      <c r="H2518" s="35">
        <v>40</v>
      </c>
      <c r="I2518" s="36">
        <v>3000</v>
      </c>
      <c r="J2518" s="36">
        <v>1200000</v>
      </c>
      <c r="K2518" s="36">
        <v>480000</v>
      </c>
      <c r="L2518" s="37">
        <v>0.4</v>
      </c>
      <c r="M2518" s="38" t="s">
        <v>82</v>
      </c>
    </row>
    <row r="2519" spans="1:13" ht="30">
      <c r="A2519" s="39" t="s">
        <v>60</v>
      </c>
      <c r="B2519" s="40">
        <v>1185732</v>
      </c>
      <c r="C2519" s="41">
        <v>44249</v>
      </c>
      <c r="D2519" s="40" t="s">
        <v>35</v>
      </c>
      <c r="E2519" s="40" t="s">
        <v>95</v>
      </c>
      <c r="F2519" s="40" t="s">
        <v>96</v>
      </c>
      <c r="G2519" s="40" t="s">
        <v>16</v>
      </c>
      <c r="H2519" s="42">
        <v>40</v>
      </c>
      <c r="I2519" s="43">
        <v>5500</v>
      </c>
      <c r="J2519" s="43">
        <v>2200000</v>
      </c>
      <c r="K2519" s="43">
        <v>880000</v>
      </c>
      <c r="L2519" s="44">
        <v>0.4</v>
      </c>
      <c r="M2519" s="45" t="s">
        <v>82</v>
      </c>
    </row>
    <row r="2520" spans="1:13" ht="30">
      <c r="A2520" s="32" t="s">
        <v>60</v>
      </c>
      <c r="B2520" s="33">
        <v>1185732</v>
      </c>
      <c r="C2520" s="34">
        <v>44249</v>
      </c>
      <c r="D2520" s="33" t="s">
        <v>35</v>
      </c>
      <c r="E2520" s="33" t="s">
        <v>95</v>
      </c>
      <c r="F2520" s="33" t="s">
        <v>96</v>
      </c>
      <c r="G2520" s="33" t="s">
        <v>18</v>
      </c>
      <c r="H2520" s="35">
        <v>40</v>
      </c>
      <c r="I2520" s="36">
        <v>2000</v>
      </c>
      <c r="J2520" s="36">
        <v>800000</v>
      </c>
      <c r="K2520" s="36">
        <v>280000</v>
      </c>
      <c r="L2520" s="37">
        <v>0.35</v>
      </c>
      <c r="M2520" s="38" t="s">
        <v>82</v>
      </c>
    </row>
    <row r="2521" spans="1:13" ht="30">
      <c r="A2521" s="39" t="s">
        <v>60</v>
      </c>
      <c r="B2521" s="40">
        <v>1185732</v>
      </c>
      <c r="C2521" s="41">
        <v>44249</v>
      </c>
      <c r="D2521" s="40" t="s">
        <v>35</v>
      </c>
      <c r="E2521" s="40" t="s">
        <v>95</v>
      </c>
      <c r="F2521" s="40" t="s">
        <v>96</v>
      </c>
      <c r="G2521" s="40" t="s">
        <v>19</v>
      </c>
      <c r="H2521" s="42">
        <v>30.000000000000004</v>
      </c>
      <c r="I2521" s="43">
        <v>2500</v>
      </c>
      <c r="J2521" s="43">
        <v>750000.00000000012</v>
      </c>
      <c r="K2521" s="43">
        <v>300000.00000000006</v>
      </c>
      <c r="L2521" s="44">
        <v>0.4</v>
      </c>
      <c r="M2521" s="45" t="s">
        <v>82</v>
      </c>
    </row>
    <row r="2522" spans="1:13" ht="30">
      <c r="A2522" s="32" t="s">
        <v>60</v>
      </c>
      <c r="B2522" s="33">
        <v>1185732</v>
      </c>
      <c r="C2522" s="34">
        <v>44249</v>
      </c>
      <c r="D2522" s="33" t="s">
        <v>47</v>
      </c>
      <c r="E2522" s="33" t="s">
        <v>97</v>
      </c>
      <c r="F2522" s="33" t="s">
        <v>98</v>
      </c>
      <c r="G2522" s="33" t="s">
        <v>20</v>
      </c>
      <c r="H2522" s="35">
        <v>35</v>
      </c>
      <c r="I2522" s="36">
        <v>1250</v>
      </c>
      <c r="J2522" s="36">
        <v>437500</v>
      </c>
      <c r="K2522" s="36">
        <v>175000</v>
      </c>
      <c r="L2522" s="37">
        <v>0.4</v>
      </c>
      <c r="M2522" s="38" t="s">
        <v>82</v>
      </c>
    </row>
    <row r="2523" spans="1:13">
      <c r="A2523" s="39" t="s">
        <v>60</v>
      </c>
      <c r="B2523" s="40">
        <v>1185732</v>
      </c>
      <c r="C2523" s="41">
        <v>44249</v>
      </c>
      <c r="D2523" s="40" t="s">
        <v>47</v>
      </c>
      <c r="E2523" s="40" t="s">
        <v>97</v>
      </c>
      <c r="F2523" s="40" t="s">
        <v>98</v>
      </c>
      <c r="G2523" s="40" t="s">
        <v>21</v>
      </c>
      <c r="H2523" s="42">
        <v>49.999999999999993</v>
      </c>
      <c r="I2523" s="43">
        <v>2000</v>
      </c>
      <c r="J2523" s="43">
        <v>999999.99999999988</v>
      </c>
      <c r="K2523" s="43">
        <v>349999.99999999994</v>
      </c>
      <c r="L2523" s="44">
        <v>0.35</v>
      </c>
      <c r="M2523" s="45" t="s">
        <v>82</v>
      </c>
    </row>
    <row r="2524" spans="1:13">
      <c r="A2524" s="32" t="s">
        <v>60</v>
      </c>
      <c r="B2524" s="33">
        <v>1185732</v>
      </c>
      <c r="C2524" s="34">
        <v>44249</v>
      </c>
      <c r="D2524" s="33" t="s">
        <v>47</v>
      </c>
      <c r="E2524" s="33" t="s">
        <v>97</v>
      </c>
      <c r="F2524" s="33" t="s">
        <v>98</v>
      </c>
      <c r="G2524" s="33" t="s">
        <v>22</v>
      </c>
      <c r="H2524" s="35">
        <v>40</v>
      </c>
      <c r="I2524" s="36">
        <v>3000</v>
      </c>
      <c r="J2524" s="36">
        <v>1200000</v>
      </c>
      <c r="K2524" s="36">
        <v>480000</v>
      </c>
      <c r="L2524" s="37">
        <v>0.4</v>
      </c>
      <c r="M2524" s="38" t="s">
        <v>82</v>
      </c>
    </row>
    <row r="2525" spans="1:13" ht="30">
      <c r="A2525" s="39" t="s">
        <v>60</v>
      </c>
      <c r="B2525" s="40">
        <v>1185732</v>
      </c>
      <c r="C2525" s="41">
        <v>44276</v>
      </c>
      <c r="D2525" s="40" t="s">
        <v>47</v>
      </c>
      <c r="E2525" s="40" t="s">
        <v>97</v>
      </c>
      <c r="F2525" s="40" t="s">
        <v>98</v>
      </c>
      <c r="G2525" s="40" t="s">
        <v>16</v>
      </c>
      <c r="H2525" s="42">
        <v>45</v>
      </c>
      <c r="I2525" s="43">
        <v>5200</v>
      </c>
      <c r="J2525" s="43">
        <v>2340000</v>
      </c>
      <c r="K2525" s="43">
        <v>936000</v>
      </c>
      <c r="L2525" s="44">
        <v>0.4</v>
      </c>
      <c r="M2525" s="45" t="s">
        <v>82</v>
      </c>
    </row>
    <row r="2526" spans="1:13" ht="30">
      <c r="A2526" s="32" t="s">
        <v>60</v>
      </c>
      <c r="B2526" s="33">
        <v>1185732</v>
      </c>
      <c r="C2526" s="34">
        <v>44276</v>
      </c>
      <c r="D2526" s="33" t="s">
        <v>47</v>
      </c>
      <c r="E2526" s="33" t="s">
        <v>97</v>
      </c>
      <c r="F2526" s="33" t="s">
        <v>98</v>
      </c>
      <c r="G2526" s="33" t="s">
        <v>18</v>
      </c>
      <c r="H2526" s="35">
        <v>45</v>
      </c>
      <c r="I2526" s="36">
        <v>2250</v>
      </c>
      <c r="J2526" s="36">
        <v>1012500</v>
      </c>
      <c r="K2526" s="36">
        <v>354375</v>
      </c>
      <c r="L2526" s="37">
        <v>0.35</v>
      </c>
      <c r="M2526" s="38" t="s">
        <v>82</v>
      </c>
    </row>
    <row r="2527" spans="1:13" ht="30">
      <c r="A2527" s="39" t="s">
        <v>60</v>
      </c>
      <c r="B2527" s="40">
        <v>1185732</v>
      </c>
      <c r="C2527" s="41">
        <v>44276</v>
      </c>
      <c r="D2527" s="40" t="s">
        <v>47</v>
      </c>
      <c r="E2527" s="40" t="s">
        <v>97</v>
      </c>
      <c r="F2527" s="40" t="s">
        <v>98</v>
      </c>
      <c r="G2527" s="40" t="s">
        <v>19</v>
      </c>
      <c r="H2527" s="42">
        <v>35</v>
      </c>
      <c r="I2527" s="43">
        <v>2500</v>
      </c>
      <c r="J2527" s="43">
        <v>875000</v>
      </c>
      <c r="K2527" s="43">
        <v>350000</v>
      </c>
      <c r="L2527" s="44">
        <v>0.4</v>
      </c>
      <c r="M2527" s="45" t="s">
        <v>82</v>
      </c>
    </row>
    <row r="2528" spans="1:13" ht="30">
      <c r="A2528" s="32" t="s">
        <v>60</v>
      </c>
      <c r="B2528" s="33">
        <v>1185732</v>
      </c>
      <c r="C2528" s="34">
        <v>44276</v>
      </c>
      <c r="D2528" s="33" t="s">
        <v>47</v>
      </c>
      <c r="E2528" s="33" t="s">
        <v>97</v>
      </c>
      <c r="F2528" s="33" t="s">
        <v>98</v>
      </c>
      <c r="G2528" s="33" t="s">
        <v>20</v>
      </c>
      <c r="H2528" s="35">
        <v>40</v>
      </c>
      <c r="I2528" s="36">
        <v>1000</v>
      </c>
      <c r="J2528" s="36">
        <v>400000</v>
      </c>
      <c r="K2528" s="36">
        <v>160000</v>
      </c>
      <c r="L2528" s="37">
        <v>0.4</v>
      </c>
      <c r="M2528" s="38" t="s">
        <v>82</v>
      </c>
    </row>
    <row r="2529" spans="1:13">
      <c r="A2529" s="39" t="s">
        <v>60</v>
      </c>
      <c r="B2529" s="40">
        <v>1185732</v>
      </c>
      <c r="C2529" s="41">
        <v>44276</v>
      </c>
      <c r="D2529" s="40" t="s">
        <v>47</v>
      </c>
      <c r="E2529" s="40" t="s">
        <v>97</v>
      </c>
      <c r="F2529" s="40" t="s">
        <v>98</v>
      </c>
      <c r="G2529" s="40" t="s">
        <v>21</v>
      </c>
      <c r="H2529" s="42">
        <v>54.999999999999993</v>
      </c>
      <c r="I2529" s="43">
        <v>1500</v>
      </c>
      <c r="J2529" s="43">
        <v>824999.99999999988</v>
      </c>
      <c r="K2529" s="43">
        <v>288749.99999999994</v>
      </c>
      <c r="L2529" s="44">
        <v>0.35</v>
      </c>
      <c r="M2529" s="45" t="s">
        <v>82</v>
      </c>
    </row>
    <row r="2530" spans="1:13">
      <c r="A2530" s="32" t="s">
        <v>60</v>
      </c>
      <c r="B2530" s="33">
        <v>1185732</v>
      </c>
      <c r="C2530" s="34">
        <v>44276</v>
      </c>
      <c r="D2530" s="33" t="s">
        <v>47</v>
      </c>
      <c r="E2530" s="33" t="s">
        <v>97</v>
      </c>
      <c r="F2530" s="33" t="s">
        <v>98</v>
      </c>
      <c r="G2530" s="33" t="s">
        <v>22</v>
      </c>
      <c r="H2530" s="35">
        <v>45</v>
      </c>
      <c r="I2530" s="36">
        <v>2500</v>
      </c>
      <c r="J2530" s="36">
        <v>1125000</v>
      </c>
      <c r="K2530" s="36">
        <v>450000</v>
      </c>
      <c r="L2530" s="37">
        <v>0.4</v>
      </c>
      <c r="M2530" s="38" t="s">
        <v>82</v>
      </c>
    </row>
    <row r="2531" spans="1:13" ht="30">
      <c r="A2531" s="39" t="s">
        <v>60</v>
      </c>
      <c r="B2531" s="40">
        <v>1185732</v>
      </c>
      <c r="C2531" s="41">
        <v>44308</v>
      </c>
      <c r="D2531" s="40" t="s">
        <v>47</v>
      </c>
      <c r="E2531" s="40" t="s">
        <v>97</v>
      </c>
      <c r="F2531" s="40" t="s">
        <v>98</v>
      </c>
      <c r="G2531" s="40" t="s">
        <v>16</v>
      </c>
      <c r="H2531" s="42">
        <v>45</v>
      </c>
      <c r="I2531" s="43">
        <v>4750</v>
      </c>
      <c r="J2531" s="43">
        <v>2137500</v>
      </c>
      <c r="K2531" s="43">
        <v>855000</v>
      </c>
      <c r="L2531" s="44">
        <v>0.4</v>
      </c>
      <c r="M2531" s="45" t="s">
        <v>82</v>
      </c>
    </row>
    <row r="2532" spans="1:13" ht="30">
      <c r="A2532" s="32" t="s">
        <v>60</v>
      </c>
      <c r="B2532" s="33">
        <v>1185732</v>
      </c>
      <c r="C2532" s="34">
        <v>44308</v>
      </c>
      <c r="D2532" s="33" t="s">
        <v>47</v>
      </c>
      <c r="E2532" s="33" t="s">
        <v>97</v>
      </c>
      <c r="F2532" s="33" t="s">
        <v>98</v>
      </c>
      <c r="G2532" s="33" t="s">
        <v>18</v>
      </c>
      <c r="H2532" s="35">
        <v>45</v>
      </c>
      <c r="I2532" s="36">
        <v>1750</v>
      </c>
      <c r="J2532" s="36">
        <v>787500</v>
      </c>
      <c r="K2532" s="36">
        <v>275625</v>
      </c>
      <c r="L2532" s="37">
        <v>0.35</v>
      </c>
      <c r="M2532" s="38" t="s">
        <v>82</v>
      </c>
    </row>
    <row r="2533" spans="1:13" ht="30">
      <c r="A2533" s="39" t="s">
        <v>60</v>
      </c>
      <c r="B2533" s="40">
        <v>1185732</v>
      </c>
      <c r="C2533" s="41">
        <v>44308</v>
      </c>
      <c r="D2533" s="40" t="s">
        <v>47</v>
      </c>
      <c r="E2533" s="40" t="s">
        <v>97</v>
      </c>
      <c r="F2533" s="40" t="s">
        <v>98</v>
      </c>
      <c r="G2533" s="40" t="s">
        <v>19</v>
      </c>
      <c r="H2533" s="42">
        <v>40</v>
      </c>
      <c r="I2533" s="43">
        <v>1750</v>
      </c>
      <c r="J2533" s="43">
        <v>700000</v>
      </c>
      <c r="K2533" s="43">
        <v>280000</v>
      </c>
      <c r="L2533" s="44">
        <v>0.4</v>
      </c>
      <c r="M2533" s="45" t="s">
        <v>82</v>
      </c>
    </row>
    <row r="2534" spans="1:13" ht="30">
      <c r="A2534" s="32" t="s">
        <v>60</v>
      </c>
      <c r="B2534" s="33">
        <v>1185732</v>
      </c>
      <c r="C2534" s="34">
        <v>44308</v>
      </c>
      <c r="D2534" s="33" t="s">
        <v>47</v>
      </c>
      <c r="E2534" s="33" t="s">
        <v>97</v>
      </c>
      <c r="F2534" s="33" t="s">
        <v>98</v>
      </c>
      <c r="G2534" s="33" t="s">
        <v>20</v>
      </c>
      <c r="H2534" s="35">
        <v>45</v>
      </c>
      <c r="I2534" s="36">
        <v>1000</v>
      </c>
      <c r="J2534" s="36">
        <v>450000</v>
      </c>
      <c r="K2534" s="36">
        <v>180000</v>
      </c>
      <c r="L2534" s="37">
        <v>0.4</v>
      </c>
      <c r="M2534" s="38" t="s">
        <v>82</v>
      </c>
    </row>
    <row r="2535" spans="1:13">
      <c r="A2535" s="39" t="s">
        <v>60</v>
      </c>
      <c r="B2535" s="40">
        <v>1185732</v>
      </c>
      <c r="C2535" s="41">
        <v>44308</v>
      </c>
      <c r="D2535" s="40" t="s">
        <v>47</v>
      </c>
      <c r="E2535" s="40" t="s">
        <v>97</v>
      </c>
      <c r="F2535" s="40" t="s">
        <v>98</v>
      </c>
      <c r="G2535" s="40" t="s">
        <v>21</v>
      </c>
      <c r="H2535" s="42">
        <v>50</v>
      </c>
      <c r="I2535" s="43">
        <v>1250</v>
      </c>
      <c r="J2535" s="43">
        <v>625000</v>
      </c>
      <c r="K2535" s="43">
        <v>218750</v>
      </c>
      <c r="L2535" s="44">
        <v>0.35</v>
      </c>
      <c r="M2535" s="45" t="s">
        <v>82</v>
      </c>
    </row>
    <row r="2536" spans="1:13">
      <c r="A2536" s="32" t="s">
        <v>60</v>
      </c>
      <c r="B2536" s="33">
        <v>1185732</v>
      </c>
      <c r="C2536" s="34">
        <v>44308</v>
      </c>
      <c r="D2536" s="33" t="s">
        <v>47</v>
      </c>
      <c r="E2536" s="33" t="s">
        <v>97</v>
      </c>
      <c r="F2536" s="33" t="s">
        <v>98</v>
      </c>
      <c r="G2536" s="33" t="s">
        <v>22</v>
      </c>
      <c r="H2536" s="35">
        <v>40</v>
      </c>
      <c r="I2536" s="36">
        <v>2500</v>
      </c>
      <c r="J2536" s="36">
        <v>1000000</v>
      </c>
      <c r="K2536" s="36">
        <v>400000</v>
      </c>
      <c r="L2536" s="37">
        <v>0.4</v>
      </c>
      <c r="M2536" s="38" t="s">
        <v>82</v>
      </c>
    </row>
    <row r="2537" spans="1:13" ht="30">
      <c r="A2537" s="39" t="s">
        <v>60</v>
      </c>
      <c r="B2537" s="40">
        <v>1185732</v>
      </c>
      <c r="C2537" s="41">
        <v>44339</v>
      </c>
      <c r="D2537" s="40" t="s">
        <v>47</v>
      </c>
      <c r="E2537" s="40" t="s">
        <v>97</v>
      </c>
      <c r="F2537" s="40" t="s">
        <v>98</v>
      </c>
      <c r="G2537" s="40" t="s">
        <v>16</v>
      </c>
      <c r="H2537" s="42">
        <v>50</v>
      </c>
      <c r="I2537" s="43">
        <v>5200</v>
      </c>
      <c r="J2537" s="43">
        <v>2600000</v>
      </c>
      <c r="K2537" s="43">
        <v>1040000</v>
      </c>
      <c r="L2537" s="44">
        <v>0.4</v>
      </c>
      <c r="M2537" s="45" t="s">
        <v>82</v>
      </c>
    </row>
    <row r="2538" spans="1:13" ht="30">
      <c r="A2538" s="32" t="s">
        <v>60</v>
      </c>
      <c r="B2538" s="33">
        <v>1185732</v>
      </c>
      <c r="C2538" s="34">
        <v>44339</v>
      </c>
      <c r="D2538" s="33" t="s">
        <v>47</v>
      </c>
      <c r="E2538" s="33" t="s">
        <v>97</v>
      </c>
      <c r="F2538" s="33" t="s">
        <v>98</v>
      </c>
      <c r="G2538" s="33" t="s">
        <v>18</v>
      </c>
      <c r="H2538" s="35">
        <v>45.000000000000007</v>
      </c>
      <c r="I2538" s="36">
        <v>2250</v>
      </c>
      <c r="J2538" s="36">
        <v>1012500.0000000001</v>
      </c>
      <c r="K2538" s="36">
        <v>354375</v>
      </c>
      <c r="L2538" s="37">
        <v>0.35</v>
      </c>
      <c r="M2538" s="38" t="s">
        <v>82</v>
      </c>
    </row>
    <row r="2539" spans="1:13" ht="30">
      <c r="A2539" s="39" t="s">
        <v>60</v>
      </c>
      <c r="B2539" s="40">
        <v>1185732</v>
      </c>
      <c r="C2539" s="41">
        <v>44339</v>
      </c>
      <c r="D2539" s="40" t="s">
        <v>47</v>
      </c>
      <c r="E2539" s="40" t="s">
        <v>97</v>
      </c>
      <c r="F2539" s="40" t="s">
        <v>98</v>
      </c>
      <c r="G2539" s="40" t="s">
        <v>19</v>
      </c>
      <c r="H2539" s="42">
        <v>40</v>
      </c>
      <c r="I2539" s="43">
        <v>2000</v>
      </c>
      <c r="J2539" s="43">
        <v>800000</v>
      </c>
      <c r="K2539" s="43">
        <v>320000</v>
      </c>
      <c r="L2539" s="44">
        <v>0.4</v>
      </c>
      <c r="M2539" s="45" t="s">
        <v>82</v>
      </c>
    </row>
    <row r="2540" spans="1:13" ht="30">
      <c r="A2540" s="32" t="s">
        <v>60</v>
      </c>
      <c r="B2540" s="33">
        <v>1185732</v>
      </c>
      <c r="C2540" s="34">
        <v>44339</v>
      </c>
      <c r="D2540" s="33" t="s">
        <v>47</v>
      </c>
      <c r="E2540" s="33" t="s">
        <v>97</v>
      </c>
      <c r="F2540" s="33" t="s">
        <v>98</v>
      </c>
      <c r="G2540" s="33" t="s">
        <v>20</v>
      </c>
      <c r="H2540" s="35">
        <v>40</v>
      </c>
      <c r="I2540" s="36">
        <v>1250</v>
      </c>
      <c r="J2540" s="36">
        <v>500000</v>
      </c>
      <c r="K2540" s="36">
        <v>200000</v>
      </c>
      <c r="L2540" s="37">
        <v>0.4</v>
      </c>
      <c r="M2540" s="38" t="s">
        <v>82</v>
      </c>
    </row>
    <row r="2541" spans="1:13">
      <c r="A2541" s="39" t="s">
        <v>60</v>
      </c>
      <c r="B2541" s="40">
        <v>1185732</v>
      </c>
      <c r="C2541" s="41">
        <v>44339</v>
      </c>
      <c r="D2541" s="40" t="s">
        <v>47</v>
      </c>
      <c r="E2541" s="40" t="s">
        <v>97</v>
      </c>
      <c r="F2541" s="40" t="s">
        <v>98</v>
      </c>
      <c r="G2541" s="40" t="s">
        <v>21</v>
      </c>
      <c r="H2541" s="42">
        <v>50</v>
      </c>
      <c r="I2541" s="43">
        <v>1500</v>
      </c>
      <c r="J2541" s="43">
        <v>750000</v>
      </c>
      <c r="K2541" s="43">
        <v>262500</v>
      </c>
      <c r="L2541" s="44">
        <v>0.35</v>
      </c>
      <c r="M2541" s="45" t="s">
        <v>82</v>
      </c>
    </row>
    <row r="2542" spans="1:13">
      <c r="A2542" s="32" t="s">
        <v>60</v>
      </c>
      <c r="B2542" s="33">
        <v>1185732</v>
      </c>
      <c r="C2542" s="34">
        <v>44339</v>
      </c>
      <c r="D2542" s="33" t="s">
        <v>47</v>
      </c>
      <c r="E2542" s="33" t="s">
        <v>97</v>
      </c>
      <c r="F2542" s="33" t="s">
        <v>98</v>
      </c>
      <c r="G2542" s="33" t="s">
        <v>22</v>
      </c>
      <c r="H2542" s="35">
        <v>55.000000000000007</v>
      </c>
      <c r="I2542" s="36">
        <v>2750</v>
      </c>
      <c r="J2542" s="36">
        <v>1512500.0000000002</v>
      </c>
      <c r="K2542" s="36">
        <v>605000.00000000012</v>
      </c>
      <c r="L2542" s="37">
        <v>0.4</v>
      </c>
      <c r="M2542" s="38" t="s">
        <v>82</v>
      </c>
    </row>
    <row r="2543" spans="1:13" ht="30">
      <c r="A2543" s="39" t="s">
        <v>60</v>
      </c>
      <c r="B2543" s="40">
        <v>1185732</v>
      </c>
      <c r="C2543" s="41">
        <v>44369</v>
      </c>
      <c r="D2543" s="40" t="s">
        <v>47</v>
      </c>
      <c r="E2543" s="40" t="s">
        <v>97</v>
      </c>
      <c r="F2543" s="40" t="s">
        <v>98</v>
      </c>
      <c r="G2543" s="40" t="s">
        <v>16</v>
      </c>
      <c r="H2543" s="42">
        <v>40</v>
      </c>
      <c r="I2543" s="43">
        <v>5250</v>
      </c>
      <c r="J2543" s="43">
        <v>2100000</v>
      </c>
      <c r="K2543" s="43">
        <v>840000</v>
      </c>
      <c r="L2543" s="44">
        <v>0.4</v>
      </c>
      <c r="M2543" s="45" t="s">
        <v>82</v>
      </c>
    </row>
    <row r="2544" spans="1:13" ht="30">
      <c r="A2544" s="32" t="s">
        <v>60</v>
      </c>
      <c r="B2544" s="33">
        <v>1185732</v>
      </c>
      <c r="C2544" s="34">
        <v>44369</v>
      </c>
      <c r="D2544" s="33" t="s">
        <v>47</v>
      </c>
      <c r="E2544" s="33" t="s">
        <v>97</v>
      </c>
      <c r="F2544" s="33" t="s">
        <v>98</v>
      </c>
      <c r="G2544" s="33" t="s">
        <v>18</v>
      </c>
      <c r="H2544" s="35">
        <v>35.000000000000007</v>
      </c>
      <c r="I2544" s="36">
        <v>2750</v>
      </c>
      <c r="J2544" s="36">
        <v>962500.00000000012</v>
      </c>
      <c r="K2544" s="36">
        <v>336875</v>
      </c>
      <c r="L2544" s="37">
        <v>0.35</v>
      </c>
      <c r="M2544" s="38" t="s">
        <v>82</v>
      </c>
    </row>
    <row r="2545" spans="1:13" ht="30">
      <c r="A2545" s="39" t="s">
        <v>60</v>
      </c>
      <c r="B2545" s="40">
        <v>1185732</v>
      </c>
      <c r="C2545" s="41">
        <v>44369</v>
      </c>
      <c r="D2545" s="40" t="s">
        <v>47</v>
      </c>
      <c r="E2545" s="40" t="s">
        <v>97</v>
      </c>
      <c r="F2545" s="40" t="s">
        <v>98</v>
      </c>
      <c r="G2545" s="40" t="s">
        <v>19</v>
      </c>
      <c r="H2545" s="42">
        <v>30.000000000000004</v>
      </c>
      <c r="I2545" s="43">
        <v>2250</v>
      </c>
      <c r="J2545" s="43">
        <v>675000.00000000012</v>
      </c>
      <c r="K2545" s="43">
        <v>270000.00000000006</v>
      </c>
      <c r="L2545" s="44">
        <v>0.4</v>
      </c>
      <c r="M2545" s="45" t="s">
        <v>82</v>
      </c>
    </row>
    <row r="2546" spans="1:13" ht="30">
      <c r="A2546" s="32" t="s">
        <v>60</v>
      </c>
      <c r="B2546" s="33">
        <v>1185732</v>
      </c>
      <c r="C2546" s="34">
        <v>44369</v>
      </c>
      <c r="D2546" s="33" t="s">
        <v>47</v>
      </c>
      <c r="E2546" s="33" t="s">
        <v>97</v>
      </c>
      <c r="F2546" s="33" t="s">
        <v>98</v>
      </c>
      <c r="G2546" s="33" t="s">
        <v>20</v>
      </c>
      <c r="H2546" s="35">
        <v>30.000000000000004</v>
      </c>
      <c r="I2546" s="36">
        <v>2000</v>
      </c>
      <c r="J2546" s="36">
        <v>600000.00000000012</v>
      </c>
      <c r="K2546" s="36">
        <v>240000.00000000006</v>
      </c>
      <c r="L2546" s="37">
        <v>0.4</v>
      </c>
      <c r="M2546" s="38" t="s">
        <v>82</v>
      </c>
    </row>
    <row r="2547" spans="1:13">
      <c r="A2547" s="39" t="s">
        <v>60</v>
      </c>
      <c r="B2547" s="40">
        <v>1185732</v>
      </c>
      <c r="C2547" s="41">
        <v>44369</v>
      </c>
      <c r="D2547" s="40" t="s">
        <v>47</v>
      </c>
      <c r="E2547" s="40" t="s">
        <v>97</v>
      </c>
      <c r="F2547" s="40" t="s">
        <v>98</v>
      </c>
      <c r="G2547" s="40" t="s">
        <v>21</v>
      </c>
      <c r="H2547" s="42">
        <v>50</v>
      </c>
      <c r="I2547" s="43">
        <v>2000</v>
      </c>
      <c r="J2547" s="43">
        <v>1000000</v>
      </c>
      <c r="K2547" s="43">
        <v>350000</v>
      </c>
      <c r="L2547" s="44">
        <v>0.35</v>
      </c>
      <c r="M2547" s="45" t="s">
        <v>82</v>
      </c>
    </row>
    <row r="2548" spans="1:13">
      <c r="A2548" s="32" t="s">
        <v>60</v>
      </c>
      <c r="B2548" s="33">
        <v>1185732</v>
      </c>
      <c r="C2548" s="34">
        <v>44369</v>
      </c>
      <c r="D2548" s="33" t="s">
        <v>47</v>
      </c>
      <c r="E2548" s="33" t="s">
        <v>97</v>
      </c>
      <c r="F2548" s="33" t="s">
        <v>98</v>
      </c>
      <c r="G2548" s="33" t="s">
        <v>22</v>
      </c>
      <c r="H2548" s="35">
        <v>55.000000000000007</v>
      </c>
      <c r="I2548" s="36">
        <v>3750</v>
      </c>
      <c r="J2548" s="36">
        <v>2062500.0000000002</v>
      </c>
      <c r="K2548" s="36">
        <v>825000.00000000012</v>
      </c>
      <c r="L2548" s="37">
        <v>0.4</v>
      </c>
      <c r="M2548" s="38" t="s">
        <v>82</v>
      </c>
    </row>
    <row r="2549" spans="1:13" ht="30">
      <c r="A2549" s="39" t="s">
        <v>60</v>
      </c>
      <c r="B2549" s="40">
        <v>1185732</v>
      </c>
      <c r="C2549" s="41">
        <v>44398</v>
      </c>
      <c r="D2549" s="40" t="s">
        <v>47</v>
      </c>
      <c r="E2549" s="40" t="s">
        <v>97</v>
      </c>
      <c r="F2549" s="40" t="s">
        <v>98</v>
      </c>
      <c r="G2549" s="40" t="s">
        <v>16</v>
      </c>
      <c r="H2549" s="42">
        <v>50</v>
      </c>
      <c r="I2549" s="43">
        <v>6000</v>
      </c>
      <c r="J2549" s="43">
        <v>3000000</v>
      </c>
      <c r="K2549" s="43">
        <v>1200000</v>
      </c>
      <c r="L2549" s="44">
        <v>0.4</v>
      </c>
      <c r="M2549" s="45" t="s">
        <v>82</v>
      </c>
    </row>
    <row r="2550" spans="1:13" ht="30">
      <c r="A2550" s="32" t="s">
        <v>60</v>
      </c>
      <c r="B2550" s="33">
        <v>1185732</v>
      </c>
      <c r="C2550" s="34">
        <v>44398</v>
      </c>
      <c r="D2550" s="33" t="s">
        <v>47</v>
      </c>
      <c r="E2550" s="33" t="s">
        <v>97</v>
      </c>
      <c r="F2550" s="33" t="s">
        <v>98</v>
      </c>
      <c r="G2550" s="33" t="s">
        <v>18</v>
      </c>
      <c r="H2550" s="35">
        <v>45.000000000000007</v>
      </c>
      <c r="I2550" s="36">
        <v>3500</v>
      </c>
      <c r="J2550" s="36">
        <v>1575000.0000000002</v>
      </c>
      <c r="K2550" s="36">
        <v>551250</v>
      </c>
      <c r="L2550" s="37">
        <v>0.35</v>
      </c>
      <c r="M2550" s="38" t="s">
        <v>82</v>
      </c>
    </row>
    <row r="2551" spans="1:13" ht="30">
      <c r="A2551" s="39" t="s">
        <v>60</v>
      </c>
      <c r="B2551" s="40">
        <v>1185732</v>
      </c>
      <c r="C2551" s="41">
        <v>44398</v>
      </c>
      <c r="D2551" s="40" t="s">
        <v>47</v>
      </c>
      <c r="E2551" s="40" t="s">
        <v>97</v>
      </c>
      <c r="F2551" s="40" t="s">
        <v>98</v>
      </c>
      <c r="G2551" s="40" t="s">
        <v>19</v>
      </c>
      <c r="H2551" s="42">
        <v>40</v>
      </c>
      <c r="I2551" s="43">
        <v>2750</v>
      </c>
      <c r="J2551" s="43">
        <v>1100000</v>
      </c>
      <c r="K2551" s="43">
        <v>440000</v>
      </c>
      <c r="L2551" s="44">
        <v>0.4</v>
      </c>
      <c r="M2551" s="45" t="s">
        <v>82</v>
      </c>
    </row>
    <row r="2552" spans="1:13" ht="30">
      <c r="A2552" s="32" t="s">
        <v>60</v>
      </c>
      <c r="B2552" s="33">
        <v>1185732</v>
      </c>
      <c r="C2552" s="34">
        <v>44398</v>
      </c>
      <c r="D2552" s="33" t="s">
        <v>47</v>
      </c>
      <c r="E2552" s="33" t="s">
        <v>97</v>
      </c>
      <c r="F2552" s="33" t="s">
        <v>98</v>
      </c>
      <c r="G2552" s="33" t="s">
        <v>20</v>
      </c>
      <c r="H2552" s="35">
        <v>40</v>
      </c>
      <c r="I2552" s="36">
        <v>2250</v>
      </c>
      <c r="J2552" s="36">
        <v>900000</v>
      </c>
      <c r="K2552" s="36">
        <v>360000</v>
      </c>
      <c r="L2552" s="37">
        <v>0.4</v>
      </c>
      <c r="M2552" s="38" t="s">
        <v>82</v>
      </c>
    </row>
    <row r="2553" spans="1:13">
      <c r="A2553" s="39" t="s">
        <v>60</v>
      </c>
      <c r="B2553" s="40">
        <v>1185732</v>
      </c>
      <c r="C2553" s="41">
        <v>44398</v>
      </c>
      <c r="D2553" s="40" t="s">
        <v>47</v>
      </c>
      <c r="E2553" s="40" t="s">
        <v>97</v>
      </c>
      <c r="F2553" s="40" t="s">
        <v>98</v>
      </c>
      <c r="G2553" s="40" t="s">
        <v>21</v>
      </c>
      <c r="H2553" s="42">
        <v>50</v>
      </c>
      <c r="I2553" s="43">
        <v>2500</v>
      </c>
      <c r="J2553" s="43">
        <v>1250000</v>
      </c>
      <c r="K2553" s="43">
        <v>437500</v>
      </c>
      <c r="L2553" s="44">
        <v>0.35</v>
      </c>
      <c r="M2553" s="45" t="s">
        <v>82</v>
      </c>
    </row>
    <row r="2554" spans="1:13">
      <c r="A2554" s="32" t="s">
        <v>60</v>
      </c>
      <c r="B2554" s="33">
        <v>1185732</v>
      </c>
      <c r="C2554" s="34">
        <v>44398</v>
      </c>
      <c r="D2554" s="33" t="s">
        <v>47</v>
      </c>
      <c r="E2554" s="33" t="s">
        <v>97</v>
      </c>
      <c r="F2554" s="33" t="s">
        <v>98</v>
      </c>
      <c r="G2554" s="33" t="s">
        <v>22</v>
      </c>
      <c r="H2554" s="35">
        <v>55.000000000000007</v>
      </c>
      <c r="I2554" s="36">
        <v>4250</v>
      </c>
      <c r="J2554" s="36">
        <v>2337500.0000000005</v>
      </c>
      <c r="K2554" s="36">
        <v>935000.00000000023</v>
      </c>
      <c r="L2554" s="37">
        <v>0.4</v>
      </c>
      <c r="M2554" s="38" t="s">
        <v>82</v>
      </c>
    </row>
    <row r="2555" spans="1:13" ht="30">
      <c r="A2555" s="39" t="s">
        <v>60</v>
      </c>
      <c r="B2555" s="40">
        <v>1185732</v>
      </c>
      <c r="C2555" s="41">
        <v>44430</v>
      </c>
      <c r="D2555" s="40" t="s">
        <v>47</v>
      </c>
      <c r="E2555" s="40" t="s">
        <v>97</v>
      </c>
      <c r="F2555" s="40" t="s">
        <v>98</v>
      </c>
      <c r="G2555" s="40" t="s">
        <v>16</v>
      </c>
      <c r="H2555" s="42">
        <v>50</v>
      </c>
      <c r="I2555" s="43">
        <v>5750</v>
      </c>
      <c r="J2555" s="43">
        <v>2875000</v>
      </c>
      <c r="K2555" s="43">
        <v>1150000</v>
      </c>
      <c r="L2555" s="44">
        <v>0.4</v>
      </c>
      <c r="M2555" s="45" t="s">
        <v>82</v>
      </c>
    </row>
    <row r="2556" spans="1:13" ht="30">
      <c r="A2556" s="32" t="s">
        <v>60</v>
      </c>
      <c r="B2556" s="33">
        <v>1185732</v>
      </c>
      <c r="C2556" s="34">
        <v>44430</v>
      </c>
      <c r="D2556" s="33" t="s">
        <v>47</v>
      </c>
      <c r="E2556" s="33" t="s">
        <v>97</v>
      </c>
      <c r="F2556" s="33" t="s">
        <v>98</v>
      </c>
      <c r="G2556" s="33" t="s">
        <v>18</v>
      </c>
      <c r="H2556" s="35">
        <v>45.000000000000007</v>
      </c>
      <c r="I2556" s="36">
        <v>3500</v>
      </c>
      <c r="J2556" s="36">
        <v>1575000.0000000002</v>
      </c>
      <c r="K2556" s="36">
        <v>551250</v>
      </c>
      <c r="L2556" s="37">
        <v>0.35</v>
      </c>
      <c r="M2556" s="38" t="s">
        <v>82</v>
      </c>
    </row>
    <row r="2557" spans="1:13" ht="30">
      <c r="A2557" s="39" t="s">
        <v>60</v>
      </c>
      <c r="B2557" s="40">
        <v>1185732</v>
      </c>
      <c r="C2557" s="41">
        <v>44430</v>
      </c>
      <c r="D2557" s="40" t="s">
        <v>47</v>
      </c>
      <c r="E2557" s="40" t="s">
        <v>97</v>
      </c>
      <c r="F2557" s="40" t="s">
        <v>98</v>
      </c>
      <c r="G2557" s="40" t="s">
        <v>19</v>
      </c>
      <c r="H2557" s="42">
        <v>40</v>
      </c>
      <c r="I2557" s="43">
        <v>2750</v>
      </c>
      <c r="J2557" s="43">
        <v>1100000</v>
      </c>
      <c r="K2557" s="43">
        <v>440000</v>
      </c>
      <c r="L2557" s="44">
        <v>0.4</v>
      </c>
      <c r="M2557" s="45" t="s">
        <v>82</v>
      </c>
    </row>
    <row r="2558" spans="1:13" ht="30">
      <c r="A2558" s="32" t="s">
        <v>60</v>
      </c>
      <c r="B2558" s="33">
        <v>1185732</v>
      </c>
      <c r="C2558" s="34">
        <v>44430</v>
      </c>
      <c r="D2558" s="33" t="s">
        <v>47</v>
      </c>
      <c r="E2558" s="33" t="s">
        <v>97</v>
      </c>
      <c r="F2558" s="33" t="s">
        <v>98</v>
      </c>
      <c r="G2558" s="33" t="s">
        <v>20</v>
      </c>
      <c r="H2558" s="35">
        <v>40</v>
      </c>
      <c r="I2558" s="36">
        <v>2500</v>
      </c>
      <c r="J2558" s="36">
        <v>1000000</v>
      </c>
      <c r="K2558" s="36">
        <v>400000</v>
      </c>
      <c r="L2558" s="37">
        <v>0.4</v>
      </c>
      <c r="M2558" s="38" t="s">
        <v>82</v>
      </c>
    </row>
    <row r="2559" spans="1:13">
      <c r="A2559" s="39" t="s">
        <v>60</v>
      </c>
      <c r="B2559" s="40">
        <v>1185732</v>
      </c>
      <c r="C2559" s="41">
        <v>44430</v>
      </c>
      <c r="D2559" s="40" t="s">
        <v>47</v>
      </c>
      <c r="E2559" s="40" t="s">
        <v>97</v>
      </c>
      <c r="F2559" s="40" t="s">
        <v>98</v>
      </c>
      <c r="G2559" s="40" t="s">
        <v>21</v>
      </c>
      <c r="H2559" s="42">
        <v>50</v>
      </c>
      <c r="I2559" s="43">
        <v>2250</v>
      </c>
      <c r="J2559" s="43">
        <v>1125000</v>
      </c>
      <c r="K2559" s="43">
        <v>393750</v>
      </c>
      <c r="L2559" s="44">
        <v>0.35</v>
      </c>
      <c r="M2559" s="45" t="s">
        <v>82</v>
      </c>
    </row>
    <row r="2560" spans="1:13">
      <c r="A2560" s="32" t="s">
        <v>60</v>
      </c>
      <c r="B2560" s="33">
        <v>1185732</v>
      </c>
      <c r="C2560" s="34">
        <v>44430</v>
      </c>
      <c r="D2560" s="33" t="s">
        <v>47</v>
      </c>
      <c r="E2560" s="33" t="s">
        <v>97</v>
      </c>
      <c r="F2560" s="33" t="s">
        <v>98</v>
      </c>
      <c r="G2560" s="33" t="s">
        <v>22</v>
      </c>
      <c r="H2560" s="35">
        <v>55.000000000000007</v>
      </c>
      <c r="I2560" s="36">
        <v>4000</v>
      </c>
      <c r="J2560" s="36">
        <v>2200000.0000000005</v>
      </c>
      <c r="K2560" s="36">
        <v>880000.00000000023</v>
      </c>
      <c r="L2560" s="37">
        <v>0.4</v>
      </c>
      <c r="M2560" s="38" t="s">
        <v>82</v>
      </c>
    </row>
    <row r="2561" spans="1:13" ht="30">
      <c r="A2561" s="39" t="s">
        <v>60</v>
      </c>
      <c r="B2561" s="40">
        <v>1185732</v>
      </c>
      <c r="C2561" s="41">
        <v>44462</v>
      </c>
      <c r="D2561" s="40" t="s">
        <v>47</v>
      </c>
      <c r="E2561" s="40" t="s">
        <v>97</v>
      </c>
      <c r="F2561" s="40" t="s">
        <v>98</v>
      </c>
      <c r="G2561" s="40" t="s">
        <v>16</v>
      </c>
      <c r="H2561" s="42">
        <v>50</v>
      </c>
      <c r="I2561" s="43">
        <v>5250</v>
      </c>
      <c r="J2561" s="43">
        <v>2625000</v>
      </c>
      <c r="K2561" s="43">
        <v>1050000</v>
      </c>
      <c r="L2561" s="44">
        <v>0.4</v>
      </c>
      <c r="M2561" s="45" t="s">
        <v>82</v>
      </c>
    </row>
    <row r="2562" spans="1:13" ht="30">
      <c r="A2562" s="32" t="s">
        <v>60</v>
      </c>
      <c r="B2562" s="33">
        <v>1185732</v>
      </c>
      <c r="C2562" s="34">
        <v>44462</v>
      </c>
      <c r="D2562" s="33" t="s">
        <v>47</v>
      </c>
      <c r="E2562" s="33" t="s">
        <v>97</v>
      </c>
      <c r="F2562" s="33" t="s">
        <v>98</v>
      </c>
      <c r="G2562" s="33" t="s">
        <v>18</v>
      </c>
      <c r="H2562" s="35">
        <v>45.000000000000007</v>
      </c>
      <c r="I2562" s="36">
        <v>3250</v>
      </c>
      <c r="J2562" s="36">
        <v>1462500.0000000002</v>
      </c>
      <c r="K2562" s="36">
        <v>511875.00000000006</v>
      </c>
      <c r="L2562" s="37">
        <v>0.35</v>
      </c>
      <c r="M2562" s="38" t="s">
        <v>82</v>
      </c>
    </row>
    <row r="2563" spans="1:13" ht="30">
      <c r="A2563" s="39" t="s">
        <v>60</v>
      </c>
      <c r="B2563" s="40">
        <v>1185732</v>
      </c>
      <c r="C2563" s="41">
        <v>44462</v>
      </c>
      <c r="D2563" s="40" t="s">
        <v>47</v>
      </c>
      <c r="E2563" s="40" t="s">
        <v>97</v>
      </c>
      <c r="F2563" s="40" t="s">
        <v>98</v>
      </c>
      <c r="G2563" s="40" t="s">
        <v>19</v>
      </c>
      <c r="H2563" s="42">
        <v>35</v>
      </c>
      <c r="I2563" s="43">
        <v>2250</v>
      </c>
      <c r="J2563" s="43">
        <v>787500</v>
      </c>
      <c r="K2563" s="43">
        <v>315000</v>
      </c>
      <c r="L2563" s="44">
        <v>0.4</v>
      </c>
      <c r="M2563" s="45" t="s">
        <v>82</v>
      </c>
    </row>
    <row r="2564" spans="1:13" ht="30">
      <c r="A2564" s="32" t="s">
        <v>60</v>
      </c>
      <c r="B2564" s="33">
        <v>1185732</v>
      </c>
      <c r="C2564" s="34">
        <v>44462</v>
      </c>
      <c r="D2564" s="33" t="s">
        <v>47</v>
      </c>
      <c r="E2564" s="33" t="s">
        <v>97</v>
      </c>
      <c r="F2564" s="33" t="s">
        <v>98</v>
      </c>
      <c r="G2564" s="33" t="s">
        <v>20</v>
      </c>
      <c r="H2564" s="35">
        <v>35</v>
      </c>
      <c r="I2564" s="36">
        <v>2000</v>
      </c>
      <c r="J2564" s="36">
        <v>700000</v>
      </c>
      <c r="K2564" s="36">
        <v>280000</v>
      </c>
      <c r="L2564" s="37">
        <v>0.4</v>
      </c>
      <c r="M2564" s="38" t="s">
        <v>82</v>
      </c>
    </row>
    <row r="2565" spans="1:13">
      <c r="A2565" s="39" t="s">
        <v>60</v>
      </c>
      <c r="B2565" s="40">
        <v>1185732</v>
      </c>
      <c r="C2565" s="41">
        <v>44462</v>
      </c>
      <c r="D2565" s="40" t="s">
        <v>47</v>
      </c>
      <c r="E2565" s="40" t="s">
        <v>97</v>
      </c>
      <c r="F2565" s="40" t="s">
        <v>98</v>
      </c>
      <c r="G2565" s="40" t="s">
        <v>21</v>
      </c>
      <c r="H2565" s="42">
        <v>45</v>
      </c>
      <c r="I2565" s="43">
        <v>2000</v>
      </c>
      <c r="J2565" s="43">
        <v>900000</v>
      </c>
      <c r="K2565" s="43">
        <v>315000</v>
      </c>
      <c r="L2565" s="44">
        <v>0.35</v>
      </c>
      <c r="M2565" s="45" t="s">
        <v>82</v>
      </c>
    </row>
    <row r="2566" spans="1:13">
      <c r="A2566" s="32" t="s">
        <v>60</v>
      </c>
      <c r="B2566" s="33">
        <v>1185732</v>
      </c>
      <c r="C2566" s="34">
        <v>44462</v>
      </c>
      <c r="D2566" s="33" t="s">
        <v>47</v>
      </c>
      <c r="E2566" s="33" t="s">
        <v>97</v>
      </c>
      <c r="F2566" s="33" t="s">
        <v>98</v>
      </c>
      <c r="G2566" s="33" t="s">
        <v>22</v>
      </c>
      <c r="H2566" s="35">
        <v>50</v>
      </c>
      <c r="I2566" s="36">
        <v>2750</v>
      </c>
      <c r="J2566" s="36">
        <v>1375000</v>
      </c>
      <c r="K2566" s="36">
        <v>550000</v>
      </c>
      <c r="L2566" s="37">
        <v>0.4</v>
      </c>
      <c r="M2566" s="38" t="s">
        <v>82</v>
      </c>
    </row>
    <row r="2567" spans="1:13" ht="30">
      <c r="A2567" s="39" t="s">
        <v>60</v>
      </c>
      <c r="B2567" s="40">
        <v>1185732</v>
      </c>
      <c r="C2567" s="41">
        <v>44491</v>
      </c>
      <c r="D2567" s="40" t="s">
        <v>47</v>
      </c>
      <c r="E2567" s="40" t="s">
        <v>97</v>
      </c>
      <c r="F2567" s="40" t="s">
        <v>98</v>
      </c>
      <c r="G2567" s="40" t="s">
        <v>16</v>
      </c>
      <c r="H2567" s="42">
        <v>54.999999999999993</v>
      </c>
      <c r="I2567" s="43">
        <v>4500</v>
      </c>
      <c r="J2567" s="43">
        <v>2474999.9999999995</v>
      </c>
      <c r="K2567" s="43">
        <v>989999.99999999988</v>
      </c>
      <c r="L2567" s="44">
        <v>0.4</v>
      </c>
      <c r="M2567" s="45" t="s">
        <v>82</v>
      </c>
    </row>
    <row r="2568" spans="1:13" ht="30">
      <c r="A2568" s="32" t="s">
        <v>60</v>
      </c>
      <c r="B2568" s="33">
        <v>1185732</v>
      </c>
      <c r="C2568" s="34">
        <v>44491</v>
      </c>
      <c r="D2568" s="33" t="s">
        <v>47</v>
      </c>
      <c r="E2568" s="33" t="s">
        <v>97</v>
      </c>
      <c r="F2568" s="33" t="s">
        <v>98</v>
      </c>
      <c r="G2568" s="33" t="s">
        <v>18</v>
      </c>
      <c r="H2568" s="35">
        <v>45</v>
      </c>
      <c r="I2568" s="36">
        <v>2750</v>
      </c>
      <c r="J2568" s="36">
        <v>1237500</v>
      </c>
      <c r="K2568" s="36">
        <v>433125</v>
      </c>
      <c r="L2568" s="37">
        <v>0.35</v>
      </c>
      <c r="M2568" s="38" t="s">
        <v>82</v>
      </c>
    </row>
    <row r="2569" spans="1:13" ht="30">
      <c r="A2569" s="39" t="s">
        <v>60</v>
      </c>
      <c r="B2569" s="40">
        <v>1185732</v>
      </c>
      <c r="C2569" s="41">
        <v>44491</v>
      </c>
      <c r="D2569" s="40" t="s">
        <v>47</v>
      </c>
      <c r="E2569" s="40" t="s">
        <v>97</v>
      </c>
      <c r="F2569" s="40" t="s">
        <v>98</v>
      </c>
      <c r="G2569" s="40" t="s">
        <v>19</v>
      </c>
      <c r="H2569" s="42">
        <v>45</v>
      </c>
      <c r="I2569" s="43">
        <v>1750</v>
      </c>
      <c r="J2569" s="43">
        <v>787500</v>
      </c>
      <c r="K2569" s="43">
        <v>315000</v>
      </c>
      <c r="L2569" s="44">
        <v>0.4</v>
      </c>
      <c r="M2569" s="45" t="s">
        <v>82</v>
      </c>
    </row>
    <row r="2570" spans="1:13" ht="30">
      <c r="A2570" s="32" t="s">
        <v>60</v>
      </c>
      <c r="B2570" s="33">
        <v>1185732</v>
      </c>
      <c r="C2570" s="34">
        <v>44491</v>
      </c>
      <c r="D2570" s="33" t="s">
        <v>47</v>
      </c>
      <c r="E2570" s="33" t="s">
        <v>97</v>
      </c>
      <c r="F2570" s="33" t="s">
        <v>98</v>
      </c>
      <c r="G2570" s="33" t="s">
        <v>20</v>
      </c>
      <c r="H2570" s="35">
        <v>45</v>
      </c>
      <c r="I2570" s="36">
        <v>1500</v>
      </c>
      <c r="J2570" s="36">
        <v>675000</v>
      </c>
      <c r="K2570" s="36">
        <v>270000</v>
      </c>
      <c r="L2570" s="37">
        <v>0.4</v>
      </c>
      <c r="M2570" s="38" t="s">
        <v>82</v>
      </c>
    </row>
    <row r="2571" spans="1:13">
      <c r="A2571" s="39" t="s">
        <v>60</v>
      </c>
      <c r="B2571" s="40">
        <v>1185732</v>
      </c>
      <c r="C2571" s="41">
        <v>44491</v>
      </c>
      <c r="D2571" s="40" t="s">
        <v>47</v>
      </c>
      <c r="E2571" s="40" t="s">
        <v>97</v>
      </c>
      <c r="F2571" s="40" t="s">
        <v>98</v>
      </c>
      <c r="G2571" s="40" t="s">
        <v>21</v>
      </c>
      <c r="H2571" s="42">
        <v>54.999999999999993</v>
      </c>
      <c r="I2571" s="43">
        <v>1500</v>
      </c>
      <c r="J2571" s="43">
        <v>824999.99999999988</v>
      </c>
      <c r="K2571" s="43">
        <v>288749.99999999994</v>
      </c>
      <c r="L2571" s="44">
        <v>0.35</v>
      </c>
      <c r="M2571" s="45" t="s">
        <v>82</v>
      </c>
    </row>
    <row r="2572" spans="1:13">
      <c r="A2572" s="32" t="s">
        <v>60</v>
      </c>
      <c r="B2572" s="33">
        <v>1185732</v>
      </c>
      <c r="C2572" s="34">
        <v>44491</v>
      </c>
      <c r="D2572" s="33" t="s">
        <v>47</v>
      </c>
      <c r="E2572" s="33" t="s">
        <v>97</v>
      </c>
      <c r="F2572" s="33" t="s">
        <v>98</v>
      </c>
      <c r="G2572" s="33" t="s">
        <v>22</v>
      </c>
      <c r="H2572" s="35">
        <v>54.999999999999993</v>
      </c>
      <c r="I2572" s="36">
        <v>2750</v>
      </c>
      <c r="J2572" s="36">
        <v>1512499.9999999998</v>
      </c>
      <c r="K2572" s="36">
        <v>604999.99999999988</v>
      </c>
      <c r="L2572" s="37">
        <v>0.4</v>
      </c>
      <c r="M2572" s="38" t="s">
        <v>82</v>
      </c>
    </row>
    <row r="2573" spans="1:13" ht="30">
      <c r="A2573" s="39" t="s">
        <v>60</v>
      </c>
      <c r="B2573" s="40">
        <v>1185732</v>
      </c>
      <c r="C2573" s="41">
        <v>44522</v>
      </c>
      <c r="D2573" s="40" t="s">
        <v>47</v>
      </c>
      <c r="E2573" s="40" t="s">
        <v>97</v>
      </c>
      <c r="F2573" s="40" t="s">
        <v>98</v>
      </c>
      <c r="G2573" s="40" t="s">
        <v>16</v>
      </c>
      <c r="H2573" s="42">
        <v>50</v>
      </c>
      <c r="I2573" s="43">
        <v>4250</v>
      </c>
      <c r="J2573" s="43">
        <v>2125000</v>
      </c>
      <c r="K2573" s="43">
        <v>850000</v>
      </c>
      <c r="L2573" s="44">
        <v>0.4</v>
      </c>
      <c r="M2573" s="45" t="s">
        <v>82</v>
      </c>
    </row>
    <row r="2574" spans="1:13" ht="30">
      <c r="A2574" s="32" t="s">
        <v>60</v>
      </c>
      <c r="B2574" s="33">
        <v>1185732</v>
      </c>
      <c r="C2574" s="34">
        <v>44522</v>
      </c>
      <c r="D2574" s="33" t="s">
        <v>47</v>
      </c>
      <c r="E2574" s="33" t="s">
        <v>97</v>
      </c>
      <c r="F2574" s="33" t="s">
        <v>98</v>
      </c>
      <c r="G2574" s="33" t="s">
        <v>18</v>
      </c>
      <c r="H2574" s="35">
        <v>40</v>
      </c>
      <c r="I2574" s="36">
        <v>2750</v>
      </c>
      <c r="J2574" s="36">
        <v>1100000</v>
      </c>
      <c r="K2574" s="36">
        <v>385000</v>
      </c>
      <c r="L2574" s="37">
        <v>0.35</v>
      </c>
      <c r="M2574" s="38" t="s">
        <v>82</v>
      </c>
    </row>
    <row r="2575" spans="1:13" ht="30">
      <c r="A2575" s="39" t="s">
        <v>60</v>
      </c>
      <c r="B2575" s="40">
        <v>1185732</v>
      </c>
      <c r="C2575" s="41">
        <v>44522</v>
      </c>
      <c r="D2575" s="40" t="s">
        <v>47</v>
      </c>
      <c r="E2575" s="40" t="s">
        <v>97</v>
      </c>
      <c r="F2575" s="40" t="s">
        <v>98</v>
      </c>
      <c r="G2575" s="40" t="s">
        <v>19</v>
      </c>
      <c r="H2575" s="42">
        <v>45</v>
      </c>
      <c r="I2575" s="43">
        <v>2200</v>
      </c>
      <c r="J2575" s="43">
        <v>990000</v>
      </c>
      <c r="K2575" s="43">
        <v>396000</v>
      </c>
      <c r="L2575" s="44">
        <v>0.4</v>
      </c>
      <c r="M2575" s="45" t="s">
        <v>82</v>
      </c>
    </row>
    <row r="2576" spans="1:13" ht="30">
      <c r="A2576" s="32" t="s">
        <v>13</v>
      </c>
      <c r="B2576" s="33">
        <v>1185732</v>
      </c>
      <c r="C2576" s="34">
        <v>44522</v>
      </c>
      <c r="D2576" s="33" t="s">
        <v>47</v>
      </c>
      <c r="E2576" s="33" t="s">
        <v>97</v>
      </c>
      <c r="F2576" s="33" t="s">
        <v>98</v>
      </c>
      <c r="G2576" s="33" t="s">
        <v>20</v>
      </c>
      <c r="H2576" s="35">
        <v>55.000000000000007</v>
      </c>
      <c r="I2576" s="36">
        <v>2000</v>
      </c>
      <c r="J2576" s="36">
        <v>1100000.0000000002</v>
      </c>
      <c r="K2576" s="36">
        <v>440000.00000000012</v>
      </c>
      <c r="L2576" s="37">
        <v>0.4</v>
      </c>
      <c r="M2576" s="38" t="s">
        <v>82</v>
      </c>
    </row>
    <row r="2577" spans="1:13">
      <c r="A2577" s="39" t="s">
        <v>13</v>
      </c>
      <c r="B2577" s="40">
        <v>1185732</v>
      </c>
      <c r="C2577" s="41">
        <v>44522</v>
      </c>
      <c r="D2577" s="40" t="s">
        <v>47</v>
      </c>
      <c r="E2577" s="40" t="s">
        <v>97</v>
      </c>
      <c r="F2577" s="40" t="s">
        <v>98</v>
      </c>
      <c r="G2577" s="40" t="s">
        <v>21</v>
      </c>
      <c r="H2577" s="42">
        <v>65</v>
      </c>
      <c r="I2577" s="43">
        <v>1750</v>
      </c>
      <c r="J2577" s="43">
        <v>1137500</v>
      </c>
      <c r="K2577" s="43">
        <v>398125</v>
      </c>
      <c r="L2577" s="44">
        <v>0.35</v>
      </c>
      <c r="M2577" s="45" t="s">
        <v>82</v>
      </c>
    </row>
    <row r="2578" spans="1:13">
      <c r="A2578" s="32" t="s">
        <v>13</v>
      </c>
      <c r="B2578" s="33">
        <v>1185732</v>
      </c>
      <c r="C2578" s="34">
        <v>44522</v>
      </c>
      <c r="D2578" s="33" t="s">
        <v>47</v>
      </c>
      <c r="E2578" s="33" t="s">
        <v>97</v>
      </c>
      <c r="F2578" s="33" t="s">
        <v>98</v>
      </c>
      <c r="G2578" s="33" t="s">
        <v>22</v>
      </c>
      <c r="H2578" s="35">
        <v>70</v>
      </c>
      <c r="I2578" s="36">
        <v>2750</v>
      </c>
      <c r="J2578" s="36">
        <v>1925000</v>
      </c>
      <c r="K2578" s="36">
        <v>770000</v>
      </c>
      <c r="L2578" s="37">
        <v>0.4</v>
      </c>
      <c r="M2578" s="38" t="s">
        <v>82</v>
      </c>
    </row>
    <row r="2579" spans="1:13" ht="30">
      <c r="A2579" s="39" t="s">
        <v>13</v>
      </c>
      <c r="B2579" s="40">
        <v>1185732</v>
      </c>
      <c r="C2579" s="41">
        <v>44551</v>
      </c>
      <c r="D2579" s="40" t="s">
        <v>47</v>
      </c>
      <c r="E2579" s="40" t="s">
        <v>97</v>
      </c>
      <c r="F2579" s="40" t="s">
        <v>98</v>
      </c>
      <c r="G2579" s="40" t="s">
        <v>16</v>
      </c>
      <c r="H2579" s="42">
        <v>65</v>
      </c>
      <c r="I2579" s="43">
        <v>5250</v>
      </c>
      <c r="J2579" s="43">
        <v>3412500</v>
      </c>
      <c r="K2579" s="43">
        <v>1365000</v>
      </c>
      <c r="L2579" s="44">
        <v>0.4</v>
      </c>
      <c r="M2579" s="45" t="s">
        <v>82</v>
      </c>
    </row>
    <row r="2580" spans="1:13" ht="30">
      <c r="A2580" s="32" t="s">
        <v>13</v>
      </c>
      <c r="B2580" s="33">
        <v>1185732</v>
      </c>
      <c r="C2580" s="34">
        <v>44551</v>
      </c>
      <c r="D2580" s="33" t="s">
        <v>47</v>
      </c>
      <c r="E2580" s="33" t="s">
        <v>97</v>
      </c>
      <c r="F2580" s="33" t="s">
        <v>98</v>
      </c>
      <c r="G2580" s="33" t="s">
        <v>18</v>
      </c>
      <c r="H2580" s="35">
        <v>55.000000000000007</v>
      </c>
      <c r="I2580" s="36">
        <v>3250</v>
      </c>
      <c r="J2580" s="36">
        <v>1787500.0000000002</v>
      </c>
      <c r="K2580" s="36">
        <v>625625</v>
      </c>
      <c r="L2580" s="37">
        <v>0.35</v>
      </c>
      <c r="M2580" s="38" t="s">
        <v>82</v>
      </c>
    </row>
    <row r="2581" spans="1:13" ht="30">
      <c r="A2581" s="39" t="s">
        <v>13</v>
      </c>
      <c r="B2581" s="40">
        <v>1185732</v>
      </c>
      <c r="C2581" s="41">
        <v>44551</v>
      </c>
      <c r="D2581" s="40" t="s">
        <v>47</v>
      </c>
      <c r="E2581" s="40" t="s">
        <v>97</v>
      </c>
      <c r="F2581" s="40" t="s">
        <v>98</v>
      </c>
      <c r="G2581" s="40" t="s">
        <v>19</v>
      </c>
      <c r="H2581" s="42">
        <v>55.000000000000007</v>
      </c>
      <c r="I2581" s="43">
        <v>2750</v>
      </c>
      <c r="J2581" s="43">
        <v>1512500.0000000002</v>
      </c>
      <c r="K2581" s="43">
        <v>605000.00000000012</v>
      </c>
      <c r="L2581" s="44">
        <v>0.4</v>
      </c>
      <c r="M2581" s="45" t="s">
        <v>82</v>
      </c>
    </row>
    <row r="2582" spans="1:13" ht="30">
      <c r="A2582" s="32" t="s">
        <v>13</v>
      </c>
      <c r="B2582" s="33">
        <v>1185732</v>
      </c>
      <c r="C2582" s="34">
        <v>44551</v>
      </c>
      <c r="D2582" s="33" t="s">
        <v>47</v>
      </c>
      <c r="E2582" s="33" t="s">
        <v>97</v>
      </c>
      <c r="F2582" s="33" t="s">
        <v>98</v>
      </c>
      <c r="G2582" s="33" t="s">
        <v>20</v>
      </c>
      <c r="H2582" s="35">
        <v>50</v>
      </c>
      <c r="I2582" s="36">
        <v>2250</v>
      </c>
      <c r="J2582" s="36">
        <v>1125000</v>
      </c>
      <c r="K2582" s="36">
        <v>450000</v>
      </c>
      <c r="L2582" s="37">
        <v>0.4</v>
      </c>
      <c r="M2582" s="38" t="s">
        <v>82</v>
      </c>
    </row>
    <row r="2583" spans="1:13">
      <c r="A2583" s="39" t="s">
        <v>13</v>
      </c>
      <c r="B2583" s="40">
        <v>1185732</v>
      </c>
      <c r="C2583" s="41">
        <v>44551</v>
      </c>
      <c r="D2583" s="40" t="s">
        <v>47</v>
      </c>
      <c r="E2583" s="40" t="s">
        <v>97</v>
      </c>
      <c r="F2583" s="40" t="s">
        <v>98</v>
      </c>
      <c r="G2583" s="40" t="s">
        <v>21</v>
      </c>
      <c r="H2583" s="42">
        <v>60</v>
      </c>
      <c r="I2583" s="43">
        <v>2250</v>
      </c>
      <c r="J2583" s="43">
        <v>1350000</v>
      </c>
      <c r="K2583" s="43">
        <v>472499.99999999994</v>
      </c>
      <c r="L2583" s="44">
        <v>0.35</v>
      </c>
      <c r="M2583" s="45" t="s">
        <v>82</v>
      </c>
    </row>
    <row r="2584" spans="1:13">
      <c r="A2584" s="32" t="s">
        <v>13</v>
      </c>
      <c r="B2584" s="33">
        <v>1185732</v>
      </c>
      <c r="C2584" s="34">
        <v>44551</v>
      </c>
      <c r="D2584" s="33" t="s">
        <v>47</v>
      </c>
      <c r="E2584" s="33" t="s">
        <v>97</v>
      </c>
      <c r="F2584" s="33" t="s">
        <v>98</v>
      </c>
      <c r="G2584" s="33" t="s">
        <v>22</v>
      </c>
      <c r="H2584" s="35">
        <v>64.999999999999986</v>
      </c>
      <c r="I2584" s="36">
        <v>3250</v>
      </c>
      <c r="J2584" s="36">
        <v>2112499.9999999995</v>
      </c>
      <c r="K2584" s="36">
        <v>844999.99999999988</v>
      </c>
      <c r="L2584" s="37">
        <v>0.4</v>
      </c>
      <c r="M2584" s="38" t="s">
        <v>82</v>
      </c>
    </row>
    <row r="2585" spans="1:13" ht="30">
      <c r="A2585" s="39" t="s">
        <v>13</v>
      </c>
      <c r="B2585" s="40">
        <v>1185732</v>
      </c>
      <c r="C2585" s="41">
        <v>44216</v>
      </c>
      <c r="D2585" s="40" t="s">
        <v>47</v>
      </c>
      <c r="E2585" s="40" t="s">
        <v>97</v>
      </c>
      <c r="F2585" s="40" t="s">
        <v>98</v>
      </c>
      <c r="G2585" s="40" t="s">
        <v>16</v>
      </c>
      <c r="H2585" s="42">
        <v>30.000000000000004</v>
      </c>
      <c r="I2585" s="43">
        <v>7250</v>
      </c>
      <c r="J2585" s="43">
        <v>2175000.0000000005</v>
      </c>
      <c r="K2585" s="43">
        <v>870000.00000000023</v>
      </c>
      <c r="L2585" s="44">
        <v>0.4</v>
      </c>
      <c r="M2585" s="45" t="s">
        <v>82</v>
      </c>
    </row>
    <row r="2586" spans="1:13" ht="30">
      <c r="A2586" s="32" t="s">
        <v>13</v>
      </c>
      <c r="B2586" s="33">
        <v>1185732</v>
      </c>
      <c r="C2586" s="34">
        <v>44216</v>
      </c>
      <c r="D2586" s="33" t="s">
        <v>47</v>
      </c>
      <c r="E2586" s="33" t="s">
        <v>97</v>
      </c>
      <c r="F2586" s="33" t="s">
        <v>98</v>
      </c>
      <c r="G2586" s="33" t="s">
        <v>18</v>
      </c>
      <c r="H2586" s="35">
        <v>30.000000000000004</v>
      </c>
      <c r="I2586" s="36">
        <v>5250</v>
      </c>
      <c r="J2586" s="36">
        <v>1575000.0000000002</v>
      </c>
      <c r="K2586" s="36">
        <v>551250</v>
      </c>
      <c r="L2586" s="37">
        <v>0.35</v>
      </c>
      <c r="M2586" s="38" t="s">
        <v>82</v>
      </c>
    </row>
    <row r="2587" spans="1:13" ht="30">
      <c r="A2587" s="39" t="s">
        <v>13</v>
      </c>
      <c r="B2587" s="40">
        <v>1185732</v>
      </c>
      <c r="C2587" s="41">
        <v>44216</v>
      </c>
      <c r="D2587" s="40" t="s">
        <v>47</v>
      </c>
      <c r="E2587" s="40" t="s">
        <v>97</v>
      </c>
      <c r="F2587" s="40" t="s">
        <v>98</v>
      </c>
      <c r="G2587" s="40" t="s">
        <v>19</v>
      </c>
      <c r="H2587" s="42">
        <v>20.000000000000007</v>
      </c>
      <c r="I2587" s="43">
        <v>5250</v>
      </c>
      <c r="J2587" s="43">
        <v>1050000.0000000005</v>
      </c>
      <c r="K2587" s="43">
        <v>420000.00000000023</v>
      </c>
      <c r="L2587" s="44">
        <v>0.4</v>
      </c>
      <c r="M2587" s="45" t="s">
        <v>82</v>
      </c>
    </row>
    <row r="2588" spans="1:13" ht="30">
      <c r="A2588" s="32" t="s">
        <v>13</v>
      </c>
      <c r="B2588" s="33">
        <v>1185732</v>
      </c>
      <c r="C2588" s="34">
        <v>44216</v>
      </c>
      <c r="D2588" s="33" t="s">
        <v>47</v>
      </c>
      <c r="E2588" s="33" t="s">
        <v>97</v>
      </c>
      <c r="F2588" s="33" t="s">
        <v>98</v>
      </c>
      <c r="G2588" s="33" t="s">
        <v>20</v>
      </c>
      <c r="H2588" s="35">
        <v>25</v>
      </c>
      <c r="I2588" s="36">
        <v>3750</v>
      </c>
      <c r="J2588" s="36">
        <v>937500</v>
      </c>
      <c r="K2588" s="36">
        <v>375000</v>
      </c>
      <c r="L2588" s="37">
        <v>0.4</v>
      </c>
      <c r="M2588" s="38" t="s">
        <v>82</v>
      </c>
    </row>
    <row r="2589" spans="1:13">
      <c r="A2589" s="39" t="s">
        <v>13</v>
      </c>
      <c r="B2589" s="40">
        <v>1185732</v>
      </c>
      <c r="C2589" s="41">
        <v>44216</v>
      </c>
      <c r="D2589" s="40" t="s">
        <v>47</v>
      </c>
      <c r="E2589" s="40" t="s">
        <v>97</v>
      </c>
      <c r="F2589" s="40" t="s">
        <v>98</v>
      </c>
      <c r="G2589" s="40" t="s">
        <v>21</v>
      </c>
      <c r="H2589" s="42">
        <v>40</v>
      </c>
      <c r="I2589" s="43">
        <v>4250</v>
      </c>
      <c r="J2589" s="43">
        <v>1700000</v>
      </c>
      <c r="K2589" s="43">
        <v>595000</v>
      </c>
      <c r="L2589" s="44">
        <v>0.35</v>
      </c>
      <c r="M2589" s="45" t="s">
        <v>82</v>
      </c>
    </row>
    <row r="2590" spans="1:13">
      <c r="A2590" s="32" t="s">
        <v>13</v>
      </c>
      <c r="B2590" s="33">
        <v>1185732</v>
      </c>
      <c r="C2590" s="34">
        <v>44216</v>
      </c>
      <c r="D2590" s="33" t="s">
        <v>47</v>
      </c>
      <c r="E2590" s="33" t="s">
        <v>97</v>
      </c>
      <c r="F2590" s="33" t="s">
        <v>98</v>
      </c>
      <c r="G2590" s="33" t="s">
        <v>22</v>
      </c>
      <c r="H2590" s="35">
        <v>30.000000000000004</v>
      </c>
      <c r="I2590" s="36">
        <v>5250</v>
      </c>
      <c r="J2590" s="36">
        <v>1575000.0000000002</v>
      </c>
      <c r="K2590" s="36">
        <v>787500.00000000012</v>
      </c>
      <c r="L2590" s="37">
        <v>0.5</v>
      </c>
      <c r="M2590" s="38" t="s">
        <v>82</v>
      </c>
    </row>
    <row r="2591" spans="1:13" ht="30">
      <c r="A2591" s="39" t="s">
        <v>13</v>
      </c>
      <c r="B2591" s="40">
        <v>1185732</v>
      </c>
      <c r="C2591" s="41">
        <v>44245</v>
      </c>
      <c r="D2591" s="40" t="s">
        <v>47</v>
      </c>
      <c r="E2591" s="40" t="s">
        <v>97</v>
      </c>
      <c r="F2591" s="40" t="s">
        <v>98</v>
      </c>
      <c r="G2591" s="40" t="s">
        <v>16</v>
      </c>
      <c r="H2591" s="42">
        <v>30.000000000000004</v>
      </c>
      <c r="I2591" s="43">
        <v>7750</v>
      </c>
      <c r="J2591" s="43">
        <v>2325000.0000000005</v>
      </c>
      <c r="K2591" s="43">
        <v>930000.00000000023</v>
      </c>
      <c r="L2591" s="44">
        <v>0.4</v>
      </c>
      <c r="M2591" s="45" t="s">
        <v>82</v>
      </c>
    </row>
    <row r="2592" spans="1:13" ht="30">
      <c r="A2592" s="32" t="s">
        <v>13</v>
      </c>
      <c r="B2592" s="33">
        <v>1185732</v>
      </c>
      <c r="C2592" s="34">
        <v>44245</v>
      </c>
      <c r="D2592" s="33" t="s">
        <v>47</v>
      </c>
      <c r="E2592" s="33" t="s">
        <v>97</v>
      </c>
      <c r="F2592" s="33" t="s">
        <v>98</v>
      </c>
      <c r="G2592" s="33" t="s">
        <v>18</v>
      </c>
      <c r="H2592" s="35">
        <v>30.000000000000004</v>
      </c>
      <c r="I2592" s="36">
        <v>4250</v>
      </c>
      <c r="J2592" s="36">
        <v>1275000.0000000002</v>
      </c>
      <c r="K2592" s="36">
        <v>446250.00000000006</v>
      </c>
      <c r="L2592" s="37">
        <v>0.35</v>
      </c>
      <c r="M2592" s="38" t="s">
        <v>82</v>
      </c>
    </row>
    <row r="2593" spans="1:13" ht="30">
      <c r="A2593" s="39" t="s">
        <v>13</v>
      </c>
      <c r="B2593" s="40">
        <v>1185732</v>
      </c>
      <c r="C2593" s="41">
        <v>44245</v>
      </c>
      <c r="D2593" s="40" t="s">
        <v>47</v>
      </c>
      <c r="E2593" s="40" t="s">
        <v>97</v>
      </c>
      <c r="F2593" s="40" t="s">
        <v>98</v>
      </c>
      <c r="G2593" s="40" t="s">
        <v>19</v>
      </c>
      <c r="H2593" s="42">
        <v>20.000000000000007</v>
      </c>
      <c r="I2593" s="43">
        <v>4750</v>
      </c>
      <c r="J2593" s="43">
        <v>950000.00000000023</v>
      </c>
      <c r="K2593" s="43">
        <v>380000.00000000012</v>
      </c>
      <c r="L2593" s="44">
        <v>0.4</v>
      </c>
      <c r="M2593" s="45" t="s">
        <v>82</v>
      </c>
    </row>
    <row r="2594" spans="1:13" ht="30">
      <c r="A2594" s="32" t="s">
        <v>13</v>
      </c>
      <c r="B2594" s="33">
        <v>1185732</v>
      </c>
      <c r="C2594" s="34">
        <v>44245</v>
      </c>
      <c r="D2594" s="33" t="s">
        <v>26</v>
      </c>
      <c r="E2594" s="33" t="s">
        <v>99</v>
      </c>
      <c r="F2594" s="33" t="s">
        <v>100</v>
      </c>
      <c r="G2594" s="33" t="s">
        <v>20</v>
      </c>
      <c r="H2594" s="35">
        <v>25</v>
      </c>
      <c r="I2594" s="36">
        <v>3250</v>
      </c>
      <c r="J2594" s="36">
        <v>812500</v>
      </c>
      <c r="K2594" s="36">
        <v>325000</v>
      </c>
      <c r="L2594" s="37">
        <v>0.4</v>
      </c>
      <c r="M2594" s="38" t="s">
        <v>82</v>
      </c>
    </row>
    <row r="2595" spans="1:13">
      <c r="A2595" s="39" t="s">
        <v>13</v>
      </c>
      <c r="B2595" s="40">
        <v>1185732</v>
      </c>
      <c r="C2595" s="41">
        <v>44245</v>
      </c>
      <c r="D2595" s="40" t="s">
        <v>26</v>
      </c>
      <c r="E2595" s="40" t="s">
        <v>99</v>
      </c>
      <c r="F2595" s="40" t="s">
        <v>100</v>
      </c>
      <c r="G2595" s="40" t="s">
        <v>21</v>
      </c>
      <c r="H2595" s="42">
        <v>40</v>
      </c>
      <c r="I2595" s="43">
        <v>4000</v>
      </c>
      <c r="J2595" s="43">
        <v>1600000</v>
      </c>
      <c r="K2595" s="43">
        <v>560000</v>
      </c>
      <c r="L2595" s="44">
        <v>0.35</v>
      </c>
      <c r="M2595" s="45" t="s">
        <v>82</v>
      </c>
    </row>
    <row r="2596" spans="1:13">
      <c r="A2596" s="32" t="s">
        <v>13</v>
      </c>
      <c r="B2596" s="33">
        <v>1185732</v>
      </c>
      <c r="C2596" s="34">
        <v>44245</v>
      </c>
      <c r="D2596" s="33" t="s">
        <v>26</v>
      </c>
      <c r="E2596" s="33" t="s">
        <v>99</v>
      </c>
      <c r="F2596" s="33" t="s">
        <v>100</v>
      </c>
      <c r="G2596" s="33" t="s">
        <v>22</v>
      </c>
      <c r="H2596" s="35">
        <v>25</v>
      </c>
      <c r="I2596" s="36">
        <v>5000</v>
      </c>
      <c r="J2596" s="36">
        <v>1250000</v>
      </c>
      <c r="K2596" s="36">
        <v>625000</v>
      </c>
      <c r="L2596" s="37">
        <v>0.5</v>
      </c>
      <c r="M2596" s="38" t="s">
        <v>82</v>
      </c>
    </row>
    <row r="2597" spans="1:13" ht="30">
      <c r="A2597" s="39" t="s">
        <v>13</v>
      </c>
      <c r="B2597" s="40">
        <v>1185732</v>
      </c>
      <c r="C2597" s="41">
        <v>44271</v>
      </c>
      <c r="D2597" s="40" t="s">
        <v>26</v>
      </c>
      <c r="E2597" s="40" t="s">
        <v>99</v>
      </c>
      <c r="F2597" s="40" t="s">
        <v>100</v>
      </c>
      <c r="G2597" s="40" t="s">
        <v>16</v>
      </c>
      <c r="H2597" s="42">
        <v>25</v>
      </c>
      <c r="I2597" s="43">
        <v>7200</v>
      </c>
      <c r="J2597" s="43">
        <v>1800000</v>
      </c>
      <c r="K2597" s="43">
        <v>720000</v>
      </c>
      <c r="L2597" s="44">
        <v>0.4</v>
      </c>
      <c r="M2597" s="45" t="s">
        <v>82</v>
      </c>
    </row>
    <row r="2598" spans="1:13" ht="30">
      <c r="A2598" s="32" t="s">
        <v>13</v>
      </c>
      <c r="B2598" s="33">
        <v>1185732</v>
      </c>
      <c r="C2598" s="34">
        <v>44271</v>
      </c>
      <c r="D2598" s="33" t="s">
        <v>26</v>
      </c>
      <c r="E2598" s="33" t="s">
        <v>99</v>
      </c>
      <c r="F2598" s="33" t="s">
        <v>100</v>
      </c>
      <c r="G2598" s="33" t="s">
        <v>18</v>
      </c>
      <c r="H2598" s="35">
        <v>25</v>
      </c>
      <c r="I2598" s="36">
        <v>4000</v>
      </c>
      <c r="J2598" s="36">
        <v>1000000</v>
      </c>
      <c r="K2598" s="36">
        <v>350000</v>
      </c>
      <c r="L2598" s="37">
        <v>0.35</v>
      </c>
      <c r="M2598" s="38" t="s">
        <v>82</v>
      </c>
    </row>
    <row r="2599" spans="1:13" ht="30">
      <c r="A2599" s="39" t="s">
        <v>13</v>
      </c>
      <c r="B2599" s="40">
        <v>1185732</v>
      </c>
      <c r="C2599" s="41">
        <v>44271</v>
      </c>
      <c r="D2599" s="40" t="s">
        <v>26</v>
      </c>
      <c r="E2599" s="40" t="s">
        <v>99</v>
      </c>
      <c r="F2599" s="40" t="s">
        <v>100</v>
      </c>
      <c r="G2599" s="40" t="s">
        <v>19</v>
      </c>
      <c r="H2599" s="42">
        <v>15.000000000000002</v>
      </c>
      <c r="I2599" s="43">
        <v>4250</v>
      </c>
      <c r="J2599" s="43">
        <v>637500.00000000012</v>
      </c>
      <c r="K2599" s="43">
        <v>255000.00000000006</v>
      </c>
      <c r="L2599" s="44">
        <v>0.4</v>
      </c>
      <c r="M2599" s="45" t="s">
        <v>82</v>
      </c>
    </row>
    <row r="2600" spans="1:13" ht="30">
      <c r="A2600" s="32" t="s">
        <v>13</v>
      </c>
      <c r="B2600" s="33">
        <v>1185732</v>
      </c>
      <c r="C2600" s="34">
        <v>44271</v>
      </c>
      <c r="D2600" s="33" t="s">
        <v>26</v>
      </c>
      <c r="E2600" s="33" t="s">
        <v>99</v>
      </c>
      <c r="F2600" s="33" t="s">
        <v>100</v>
      </c>
      <c r="G2600" s="33" t="s">
        <v>20</v>
      </c>
      <c r="H2600" s="35">
        <v>19.999999999999996</v>
      </c>
      <c r="I2600" s="36">
        <v>2750</v>
      </c>
      <c r="J2600" s="36">
        <v>549999.99999999988</v>
      </c>
      <c r="K2600" s="36">
        <v>219999.99999999997</v>
      </c>
      <c r="L2600" s="37">
        <v>0.4</v>
      </c>
      <c r="M2600" s="38" t="s">
        <v>82</v>
      </c>
    </row>
    <row r="2601" spans="1:13">
      <c r="A2601" s="39" t="s">
        <v>13</v>
      </c>
      <c r="B2601" s="40">
        <v>1185732</v>
      </c>
      <c r="C2601" s="41">
        <v>44271</v>
      </c>
      <c r="D2601" s="40" t="s">
        <v>26</v>
      </c>
      <c r="E2601" s="40" t="s">
        <v>99</v>
      </c>
      <c r="F2601" s="40" t="s">
        <v>100</v>
      </c>
      <c r="G2601" s="40" t="s">
        <v>21</v>
      </c>
      <c r="H2601" s="42">
        <v>35.000000000000007</v>
      </c>
      <c r="I2601" s="43">
        <v>3250</v>
      </c>
      <c r="J2601" s="43">
        <v>1137500.0000000002</v>
      </c>
      <c r="K2601" s="43">
        <v>398125.00000000006</v>
      </c>
      <c r="L2601" s="44">
        <v>0.35</v>
      </c>
      <c r="M2601" s="45" t="s">
        <v>82</v>
      </c>
    </row>
    <row r="2602" spans="1:13">
      <c r="A2602" s="32" t="s">
        <v>13</v>
      </c>
      <c r="B2602" s="33">
        <v>1185732</v>
      </c>
      <c r="C2602" s="34">
        <v>44271</v>
      </c>
      <c r="D2602" s="33" t="s">
        <v>26</v>
      </c>
      <c r="E2602" s="33" t="s">
        <v>99</v>
      </c>
      <c r="F2602" s="33" t="s">
        <v>100</v>
      </c>
      <c r="G2602" s="33" t="s">
        <v>22</v>
      </c>
      <c r="H2602" s="35">
        <v>25</v>
      </c>
      <c r="I2602" s="36">
        <v>4250</v>
      </c>
      <c r="J2602" s="36">
        <v>1062500</v>
      </c>
      <c r="K2602" s="36">
        <v>531250</v>
      </c>
      <c r="L2602" s="37">
        <v>0.5</v>
      </c>
      <c r="M2602" s="38" t="s">
        <v>82</v>
      </c>
    </row>
    <row r="2603" spans="1:13" ht="30">
      <c r="A2603" s="39" t="s">
        <v>13</v>
      </c>
      <c r="B2603" s="40">
        <v>1185732</v>
      </c>
      <c r="C2603" s="41">
        <v>44303</v>
      </c>
      <c r="D2603" s="40" t="s">
        <v>26</v>
      </c>
      <c r="E2603" s="40" t="s">
        <v>99</v>
      </c>
      <c r="F2603" s="40" t="s">
        <v>100</v>
      </c>
      <c r="G2603" s="40" t="s">
        <v>16</v>
      </c>
      <c r="H2603" s="42">
        <v>25</v>
      </c>
      <c r="I2603" s="43">
        <v>6750</v>
      </c>
      <c r="J2603" s="43">
        <v>1687500</v>
      </c>
      <c r="K2603" s="43">
        <v>675000</v>
      </c>
      <c r="L2603" s="44">
        <v>0.4</v>
      </c>
      <c r="M2603" s="45" t="s">
        <v>82</v>
      </c>
    </row>
    <row r="2604" spans="1:13" ht="30">
      <c r="A2604" s="32" t="s">
        <v>13</v>
      </c>
      <c r="B2604" s="33">
        <v>1185732</v>
      </c>
      <c r="C2604" s="34">
        <v>44303</v>
      </c>
      <c r="D2604" s="33" t="s">
        <v>26</v>
      </c>
      <c r="E2604" s="33" t="s">
        <v>99</v>
      </c>
      <c r="F2604" s="33" t="s">
        <v>100</v>
      </c>
      <c r="G2604" s="33" t="s">
        <v>18</v>
      </c>
      <c r="H2604" s="35">
        <v>25</v>
      </c>
      <c r="I2604" s="36">
        <v>3750</v>
      </c>
      <c r="J2604" s="36">
        <v>937500</v>
      </c>
      <c r="K2604" s="36">
        <v>328125</v>
      </c>
      <c r="L2604" s="37">
        <v>0.35</v>
      </c>
      <c r="M2604" s="38" t="s">
        <v>82</v>
      </c>
    </row>
    <row r="2605" spans="1:13" ht="30">
      <c r="A2605" s="39" t="s">
        <v>13</v>
      </c>
      <c r="B2605" s="40">
        <v>1185732</v>
      </c>
      <c r="C2605" s="41">
        <v>44303</v>
      </c>
      <c r="D2605" s="40" t="s">
        <v>26</v>
      </c>
      <c r="E2605" s="40" t="s">
        <v>99</v>
      </c>
      <c r="F2605" s="40" t="s">
        <v>100</v>
      </c>
      <c r="G2605" s="40" t="s">
        <v>19</v>
      </c>
      <c r="H2605" s="42">
        <v>15.000000000000002</v>
      </c>
      <c r="I2605" s="43">
        <v>3750</v>
      </c>
      <c r="J2605" s="43">
        <v>562500.00000000012</v>
      </c>
      <c r="K2605" s="43">
        <v>225000.00000000006</v>
      </c>
      <c r="L2605" s="44">
        <v>0.4</v>
      </c>
      <c r="M2605" s="45" t="s">
        <v>82</v>
      </c>
    </row>
    <row r="2606" spans="1:13" ht="30">
      <c r="A2606" s="32" t="s">
        <v>13</v>
      </c>
      <c r="B2606" s="33">
        <v>1185732</v>
      </c>
      <c r="C2606" s="34">
        <v>44303</v>
      </c>
      <c r="D2606" s="33" t="s">
        <v>26</v>
      </c>
      <c r="E2606" s="33" t="s">
        <v>99</v>
      </c>
      <c r="F2606" s="33" t="s">
        <v>100</v>
      </c>
      <c r="G2606" s="33" t="s">
        <v>20</v>
      </c>
      <c r="H2606" s="35">
        <v>19.999999999999996</v>
      </c>
      <c r="I2606" s="36">
        <v>3000</v>
      </c>
      <c r="J2606" s="36">
        <v>599999.99999999988</v>
      </c>
      <c r="K2606" s="36">
        <v>239999.99999999997</v>
      </c>
      <c r="L2606" s="37">
        <v>0.4</v>
      </c>
      <c r="M2606" s="38" t="s">
        <v>82</v>
      </c>
    </row>
    <row r="2607" spans="1:13">
      <c r="A2607" s="39" t="s">
        <v>13</v>
      </c>
      <c r="B2607" s="40">
        <v>1185732</v>
      </c>
      <c r="C2607" s="41">
        <v>44303</v>
      </c>
      <c r="D2607" s="40" t="s">
        <v>26</v>
      </c>
      <c r="E2607" s="40" t="s">
        <v>99</v>
      </c>
      <c r="F2607" s="40" t="s">
        <v>100</v>
      </c>
      <c r="G2607" s="40" t="s">
        <v>21</v>
      </c>
      <c r="H2607" s="42">
        <v>40</v>
      </c>
      <c r="I2607" s="43">
        <v>3250</v>
      </c>
      <c r="J2607" s="43">
        <v>1300000</v>
      </c>
      <c r="K2607" s="43">
        <v>455000</v>
      </c>
      <c r="L2607" s="44">
        <v>0.35</v>
      </c>
      <c r="M2607" s="45" t="s">
        <v>82</v>
      </c>
    </row>
    <row r="2608" spans="1:13">
      <c r="A2608" s="32" t="s">
        <v>13</v>
      </c>
      <c r="B2608" s="33">
        <v>1185732</v>
      </c>
      <c r="C2608" s="34">
        <v>44303</v>
      </c>
      <c r="D2608" s="33" t="s">
        <v>26</v>
      </c>
      <c r="E2608" s="33" t="s">
        <v>99</v>
      </c>
      <c r="F2608" s="33" t="s">
        <v>100</v>
      </c>
      <c r="G2608" s="33" t="s">
        <v>22</v>
      </c>
      <c r="H2608" s="35">
        <v>30.000000000000004</v>
      </c>
      <c r="I2608" s="36">
        <v>4750</v>
      </c>
      <c r="J2608" s="36">
        <v>1425000.0000000002</v>
      </c>
      <c r="K2608" s="36">
        <v>712500.00000000012</v>
      </c>
      <c r="L2608" s="37">
        <v>0.5</v>
      </c>
      <c r="M2608" s="38" t="s">
        <v>82</v>
      </c>
    </row>
    <row r="2609" spans="1:13" ht="30">
      <c r="A2609" s="39" t="s">
        <v>13</v>
      </c>
      <c r="B2609" s="40">
        <v>1185732</v>
      </c>
      <c r="C2609" s="41">
        <v>44332</v>
      </c>
      <c r="D2609" s="40" t="s">
        <v>26</v>
      </c>
      <c r="E2609" s="40" t="s">
        <v>99</v>
      </c>
      <c r="F2609" s="40" t="s">
        <v>100</v>
      </c>
      <c r="G2609" s="40" t="s">
        <v>16</v>
      </c>
      <c r="H2609" s="42">
        <v>40</v>
      </c>
      <c r="I2609" s="43">
        <v>7450</v>
      </c>
      <c r="J2609" s="43">
        <v>2980000</v>
      </c>
      <c r="K2609" s="43">
        <v>1192000</v>
      </c>
      <c r="L2609" s="44">
        <v>0.4</v>
      </c>
      <c r="M2609" s="45" t="s">
        <v>82</v>
      </c>
    </row>
    <row r="2610" spans="1:13" ht="30">
      <c r="A2610" s="32" t="s">
        <v>13</v>
      </c>
      <c r="B2610" s="33">
        <v>1185732</v>
      </c>
      <c r="C2610" s="34">
        <v>44332</v>
      </c>
      <c r="D2610" s="33" t="s">
        <v>26</v>
      </c>
      <c r="E2610" s="33" t="s">
        <v>99</v>
      </c>
      <c r="F2610" s="33" t="s">
        <v>100</v>
      </c>
      <c r="G2610" s="33" t="s">
        <v>18</v>
      </c>
      <c r="H2610" s="35">
        <v>40</v>
      </c>
      <c r="I2610" s="36">
        <v>4500</v>
      </c>
      <c r="J2610" s="36">
        <v>1800000</v>
      </c>
      <c r="K2610" s="36">
        <v>630000</v>
      </c>
      <c r="L2610" s="37">
        <v>0.35</v>
      </c>
      <c r="M2610" s="38" t="s">
        <v>82</v>
      </c>
    </row>
    <row r="2611" spans="1:13" ht="30">
      <c r="A2611" s="39" t="s">
        <v>13</v>
      </c>
      <c r="B2611" s="40">
        <v>1185732</v>
      </c>
      <c r="C2611" s="41">
        <v>44332</v>
      </c>
      <c r="D2611" s="40" t="s">
        <v>26</v>
      </c>
      <c r="E2611" s="40" t="s">
        <v>99</v>
      </c>
      <c r="F2611" s="40" t="s">
        <v>100</v>
      </c>
      <c r="G2611" s="40" t="s">
        <v>19</v>
      </c>
      <c r="H2611" s="42">
        <v>35</v>
      </c>
      <c r="I2611" s="43">
        <v>4250</v>
      </c>
      <c r="J2611" s="43">
        <v>1487500</v>
      </c>
      <c r="K2611" s="43">
        <v>595000</v>
      </c>
      <c r="L2611" s="44">
        <v>0.4</v>
      </c>
      <c r="M2611" s="45" t="s">
        <v>82</v>
      </c>
    </row>
    <row r="2612" spans="1:13" ht="30">
      <c r="A2612" s="32" t="s">
        <v>13</v>
      </c>
      <c r="B2612" s="33">
        <v>1185732</v>
      </c>
      <c r="C2612" s="34">
        <v>44332</v>
      </c>
      <c r="D2612" s="33" t="s">
        <v>26</v>
      </c>
      <c r="E2612" s="33" t="s">
        <v>99</v>
      </c>
      <c r="F2612" s="33" t="s">
        <v>100</v>
      </c>
      <c r="G2612" s="33" t="s">
        <v>20</v>
      </c>
      <c r="H2612" s="35">
        <v>35</v>
      </c>
      <c r="I2612" s="36">
        <v>3750</v>
      </c>
      <c r="J2612" s="36">
        <v>1312500</v>
      </c>
      <c r="K2612" s="36">
        <v>525000</v>
      </c>
      <c r="L2612" s="37">
        <v>0.4</v>
      </c>
      <c r="M2612" s="38" t="s">
        <v>82</v>
      </c>
    </row>
    <row r="2613" spans="1:13">
      <c r="A2613" s="39" t="s">
        <v>13</v>
      </c>
      <c r="B2613" s="40">
        <v>1185732</v>
      </c>
      <c r="C2613" s="41">
        <v>44332</v>
      </c>
      <c r="D2613" s="40" t="s">
        <v>26</v>
      </c>
      <c r="E2613" s="40" t="s">
        <v>99</v>
      </c>
      <c r="F2613" s="40" t="s">
        <v>100</v>
      </c>
      <c r="G2613" s="40" t="s">
        <v>21</v>
      </c>
      <c r="H2613" s="42">
        <v>44.999999999999993</v>
      </c>
      <c r="I2613" s="43">
        <v>4000</v>
      </c>
      <c r="J2613" s="43">
        <v>1799999.9999999998</v>
      </c>
      <c r="K2613" s="43">
        <v>629999.99999999988</v>
      </c>
      <c r="L2613" s="44">
        <v>0.35</v>
      </c>
      <c r="M2613" s="45" t="s">
        <v>82</v>
      </c>
    </row>
    <row r="2614" spans="1:13">
      <c r="A2614" s="32" t="s">
        <v>13</v>
      </c>
      <c r="B2614" s="33">
        <v>1185732</v>
      </c>
      <c r="C2614" s="34">
        <v>44332</v>
      </c>
      <c r="D2614" s="33" t="s">
        <v>26</v>
      </c>
      <c r="E2614" s="33" t="s">
        <v>99</v>
      </c>
      <c r="F2614" s="33" t="s">
        <v>100</v>
      </c>
      <c r="G2614" s="33" t="s">
        <v>22</v>
      </c>
      <c r="H2614" s="35">
        <v>49.999999999999993</v>
      </c>
      <c r="I2614" s="36">
        <v>5000</v>
      </c>
      <c r="J2614" s="36">
        <v>2499999.9999999995</v>
      </c>
      <c r="K2614" s="36">
        <v>1249999.9999999998</v>
      </c>
      <c r="L2614" s="37">
        <v>0.5</v>
      </c>
      <c r="M2614" s="38" t="s">
        <v>82</v>
      </c>
    </row>
    <row r="2615" spans="1:13" ht="30">
      <c r="A2615" s="39" t="s">
        <v>13</v>
      </c>
      <c r="B2615" s="40">
        <v>1185732</v>
      </c>
      <c r="C2615" s="41">
        <v>44365</v>
      </c>
      <c r="D2615" s="40" t="s">
        <v>26</v>
      </c>
      <c r="E2615" s="40" t="s">
        <v>99</v>
      </c>
      <c r="F2615" s="40" t="s">
        <v>100</v>
      </c>
      <c r="G2615" s="40" t="s">
        <v>16</v>
      </c>
      <c r="H2615" s="42">
        <v>44.999999999999993</v>
      </c>
      <c r="I2615" s="43">
        <v>7500</v>
      </c>
      <c r="J2615" s="43">
        <v>3374999.9999999995</v>
      </c>
      <c r="K2615" s="43">
        <v>1350000</v>
      </c>
      <c r="L2615" s="44">
        <v>0.4</v>
      </c>
      <c r="M2615" s="45" t="s">
        <v>82</v>
      </c>
    </row>
    <row r="2616" spans="1:13" ht="30">
      <c r="A2616" s="32" t="s">
        <v>13</v>
      </c>
      <c r="B2616" s="33">
        <v>1185732</v>
      </c>
      <c r="C2616" s="34">
        <v>44365</v>
      </c>
      <c r="D2616" s="33" t="s">
        <v>26</v>
      </c>
      <c r="E2616" s="33" t="s">
        <v>99</v>
      </c>
      <c r="F2616" s="33" t="s">
        <v>100</v>
      </c>
      <c r="G2616" s="33" t="s">
        <v>18</v>
      </c>
      <c r="H2616" s="35">
        <v>40</v>
      </c>
      <c r="I2616" s="36">
        <v>5000</v>
      </c>
      <c r="J2616" s="36">
        <v>2000000</v>
      </c>
      <c r="K2616" s="36">
        <v>700000</v>
      </c>
      <c r="L2616" s="37">
        <v>0.35</v>
      </c>
      <c r="M2616" s="38" t="s">
        <v>82</v>
      </c>
    </row>
    <row r="2617" spans="1:13" ht="30">
      <c r="A2617" s="39" t="s">
        <v>13</v>
      </c>
      <c r="B2617" s="40">
        <v>1185732</v>
      </c>
      <c r="C2617" s="41">
        <v>44365</v>
      </c>
      <c r="D2617" s="40" t="s">
        <v>26</v>
      </c>
      <c r="E2617" s="40" t="s">
        <v>99</v>
      </c>
      <c r="F2617" s="40" t="s">
        <v>100</v>
      </c>
      <c r="G2617" s="40" t="s">
        <v>19</v>
      </c>
      <c r="H2617" s="42">
        <v>45</v>
      </c>
      <c r="I2617" s="43">
        <v>4750</v>
      </c>
      <c r="J2617" s="43">
        <v>2137500</v>
      </c>
      <c r="K2617" s="43">
        <v>855000</v>
      </c>
      <c r="L2617" s="44">
        <v>0.4</v>
      </c>
      <c r="M2617" s="45" t="s">
        <v>82</v>
      </c>
    </row>
    <row r="2618" spans="1:13" ht="30">
      <c r="A2618" s="32" t="s">
        <v>13</v>
      </c>
      <c r="B2618" s="33">
        <v>1185732</v>
      </c>
      <c r="C2618" s="34">
        <v>44365</v>
      </c>
      <c r="D2618" s="33" t="s">
        <v>26</v>
      </c>
      <c r="E2618" s="33" t="s">
        <v>99</v>
      </c>
      <c r="F2618" s="33" t="s">
        <v>100</v>
      </c>
      <c r="G2618" s="33" t="s">
        <v>20</v>
      </c>
      <c r="H2618" s="35">
        <v>45</v>
      </c>
      <c r="I2618" s="36">
        <v>4500</v>
      </c>
      <c r="J2618" s="36">
        <v>2025000</v>
      </c>
      <c r="K2618" s="36">
        <v>810000</v>
      </c>
      <c r="L2618" s="37">
        <v>0.4</v>
      </c>
      <c r="M2618" s="38" t="s">
        <v>82</v>
      </c>
    </row>
    <row r="2619" spans="1:13">
      <c r="A2619" s="39" t="s">
        <v>13</v>
      </c>
      <c r="B2619" s="40">
        <v>1185732</v>
      </c>
      <c r="C2619" s="41">
        <v>44365</v>
      </c>
      <c r="D2619" s="40" t="s">
        <v>26</v>
      </c>
      <c r="E2619" s="40" t="s">
        <v>99</v>
      </c>
      <c r="F2619" s="40" t="s">
        <v>100</v>
      </c>
      <c r="G2619" s="40" t="s">
        <v>21</v>
      </c>
      <c r="H2619" s="42">
        <v>60</v>
      </c>
      <c r="I2619" s="43">
        <v>4500</v>
      </c>
      <c r="J2619" s="43">
        <v>2700000</v>
      </c>
      <c r="K2619" s="43">
        <v>944999.99999999988</v>
      </c>
      <c r="L2619" s="44">
        <v>0.35</v>
      </c>
      <c r="M2619" s="45" t="s">
        <v>82</v>
      </c>
    </row>
    <row r="2620" spans="1:13">
      <c r="A2620" s="32" t="s">
        <v>13</v>
      </c>
      <c r="B2620" s="33">
        <v>1185732</v>
      </c>
      <c r="C2620" s="34">
        <v>44365</v>
      </c>
      <c r="D2620" s="33" t="s">
        <v>26</v>
      </c>
      <c r="E2620" s="33" t="s">
        <v>99</v>
      </c>
      <c r="F2620" s="33" t="s">
        <v>100</v>
      </c>
      <c r="G2620" s="33" t="s">
        <v>22</v>
      </c>
      <c r="H2620" s="35">
        <v>65</v>
      </c>
      <c r="I2620" s="36">
        <v>6250</v>
      </c>
      <c r="J2620" s="36">
        <v>4062500</v>
      </c>
      <c r="K2620" s="36">
        <v>2031250</v>
      </c>
      <c r="L2620" s="37">
        <v>0.5</v>
      </c>
      <c r="M2620" s="38" t="s">
        <v>82</v>
      </c>
    </row>
    <row r="2621" spans="1:13" ht="30">
      <c r="A2621" s="39" t="s">
        <v>13</v>
      </c>
      <c r="B2621" s="40">
        <v>1185732</v>
      </c>
      <c r="C2621" s="41">
        <v>44393</v>
      </c>
      <c r="D2621" s="40" t="s">
        <v>26</v>
      </c>
      <c r="E2621" s="40" t="s">
        <v>99</v>
      </c>
      <c r="F2621" s="40" t="s">
        <v>100</v>
      </c>
      <c r="G2621" s="40" t="s">
        <v>16</v>
      </c>
      <c r="H2621" s="42">
        <v>60</v>
      </c>
      <c r="I2621" s="43">
        <v>8500</v>
      </c>
      <c r="J2621" s="43">
        <v>5100000</v>
      </c>
      <c r="K2621" s="43">
        <v>2040000</v>
      </c>
      <c r="L2621" s="44">
        <v>0.4</v>
      </c>
      <c r="M2621" s="45" t="s">
        <v>82</v>
      </c>
    </row>
    <row r="2622" spans="1:13" ht="30">
      <c r="A2622" s="32" t="s">
        <v>24</v>
      </c>
      <c r="B2622" s="33">
        <v>1185732</v>
      </c>
      <c r="C2622" s="34">
        <v>44393</v>
      </c>
      <c r="D2622" s="33" t="s">
        <v>26</v>
      </c>
      <c r="E2622" s="33" t="s">
        <v>99</v>
      </c>
      <c r="F2622" s="33" t="s">
        <v>100</v>
      </c>
      <c r="G2622" s="33" t="s">
        <v>18</v>
      </c>
      <c r="H2622" s="35">
        <v>55.000000000000007</v>
      </c>
      <c r="I2622" s="36">
        <v>6000</v>
      </c>
      <c r="J2622" s="36">
        <v>3300000.0000000005</v>
      </c>
      <c r="K2622" s="36">
        <v>1155000</v>
      </c>
      <c r="L2622" s="37">
        <v>0.35</v>
      </c>
      <c r="M2622" s="38" t="s">
        <v>82</v>
      </c>
    </row>
    <row r="2623" spans="1:13" ht="30">
      <c r="A2623" s="39" t="s">
        <v>24</v>
      </c>
      <c r="B2623" s="40">
        <v>1185732</v>
      </c>
      <c r="C2623" s="41">
        <v>44393</v>
      </c>
      <c r="D2623" s="40" t="s">
        <v>26</v>
      </c>
      <c r="E2623" s="40" t="s">
        <v>99</v>
      </c>
      <c r="F2623" s="40" t="s">
        <v>100</v>
      </c>
      <c r="G2623" s="40" t="s">
        <v>19</v>
      </c>
      <c r="H2623" s="42">
        <v>50</v>
      </c>
      <c r="I2623" s="43">
        <v>5250</v>
      </c>
      <c r="J2623" s="43">
        <v>2625000</v>
      </c>
      <c r="K2623" s="43">
        <v>1050000</v>
      </c>
      <c r="L2623" s="44">
        <v>0.4</v>
      </c>
      <c r="M2623" s="45" t="s">
        <v>82</v>
      </c>
    </row>
    <row r="2624" spans="1:13" ht="30">
      <c r="A2624" s="32" t="s">
        <v>24</v>
      </c>
      <c r="B2624" s="33">
        <v>1185732</v>
      </c>
      <c r="C2624" s="34">
        <v>44393</v>
      </c>
      <c r="D2624" s="33" t="s">
        <v>26</v>
      </c>
      <c r="E2624" s="33" t="s">
        <v>99</v>
      </c>
      <c r="F2624" s="33" t="s">
        <v>100</v>
      </c>
      <c r="G2624" s="33" t="s">
        <v>20</v>
      </c>
      <c r="H2624" s="35">
        <v>50</v>
      </c>
      <c r="I2624" s="36">
        <v>4750</v>
      </c>
      <c r="J2624" s="36">
        <v>2375000</v>
      </c>
      <c r="K2624" s="36">
        <v>950000</v>
      </c>
      <c r="L2624" s="37">
        <v>0.4</v>
      </c>
      <c r="M2624" s="38" t="s">
        <v>82</v>
      </c>
    </row>
    <row r="2625" spans="1:13">
      <c r="A2625" s="39" t="s">
        <v>24</v>
      </c>
      <c r="B2625" s="40">
        <v>1185732</v>
      </c>
      <c r="C2625" s="41">
        <v>44393</v>
      </c>
      <c r="D2625" s="40" t="s">
        <v>26</v>
      </c>
      <c r="E2625" s="40" t="s">
        <v>99</v>
      </c>
      <c r="F2625" s="40" t="s">
        <v>100</v>
      </c>
      <c r="G2625" s="40" t="s">
        <v>21</v>
      </c>
      <c r="H2625" s="42">
        <v>60</v>
      </c>
      <c r="I2625" s="43">
        <v>5000</v>
      </c>
      <c r="J2625" s="43">
        <v>3000000</v>
      </c>
      <c r="K2625" s="43">
        <v>1050000</v>
      </c>
      <c r="L2625" s="44">
        <v>0.35</v>
      </c>
      <c r="M2625" s="45" t="s">
        <v>82</v>
      </c>
    </row>
    <row r="2626" spans="1:13">
      <c r="A2626" s="32" t="s">
        <v>24</v>
      </c>
      <c r="B2626" s="33">
        <v>1185732</v>
      </c>
      <c r="C2626" s="34">
        <v>44393</v>
      </c>
      <c r="D2626" s="33" t="s">
        <v>26</v>
      </c>
      <c r="E2626" s="33" t="s">
        <v>99</v>
      </c>
      <c r="F2626" s="33" t="s">
        <v>100</v>
      </c>
      <c r="G2626" s="33" t="s">
        <v>22</v>
      </c>
      <c r="H2626" s="35">
        <v>65</v>
      </c>
      <c r="I2626" s="36">
        <v>6750</v>
      </c>
      <c r="J2626" s="36">
        <v>4387500</v>
      </c>
      <c r="K2626" s="36">
        <v>2193750</v>
      </c>
      <c r="L2626" s="37">
        <v>0.5</v>
      </c>
      <c r="M2626" s="38" t="s">
        <v>82</v>
      </c>
    </row>
    <row r="2627" spans="1:13" ht="30">
      <c r="A2627" s="39" t="s">
        <v>24</v>
      </c>
      <c r="B2627" s="40">
        <v>1185732</v>
      </c>
      <c r="C2627" s="41">
        <v>44425</v>
      </c>
      <c r="D2627" s="40" t="s">
        <v>26</v>
      </c>
      <c r="E2627" s="40" t="s">
        <v>99</v>
      </c>
      <c r="F2627" s="40" t="s">
        <v>100</v>
      </c>
      <c r="G2627" s="40" t="s">
        <v>16</v>
      </c>
      <c r="H2627" s="42">
        <v>60</v>
      </c>
      <c r="I2627" s="43">
        <v>8250</v>
      </c>
      <c r="J2627" s="43">
        <v>4950000</v>
      </c>
      <c r="K2627" s="43">
        <v>1980000</v>
      </c>
      <c r="L2627" s="44">
        <v>0.4</v>
      </c>
      <c r="M2627" s="45" t="s">
        <v>82</v>
      </c>
    </row>
    <row r="2628" spans="1:13" ht="30">
      <c r="A2628" s="32" t="s">
        <v>24</v>
      </c>
      <c r="B2628" s="33">
        <v>1185732</v>
      </c>
      <c r="C2628" s="34">
        <v>44425</v>
      </c>
      <c r="D2628" s="33" t="s">
        <v>26</v>
      </c>
      <c r="E2628" s="33" t="s">
        <v>99</v>
      </c>
      <c r="F2628" s="33" t="s">
        <v>100</v>
      </c>
      <c r="G2628" s="33" t="s">
        <v>18</v>
      </c>
      <c r="H2628" s="35">
        <v>55.000000000000007</v>
      </c>
      <c r="I2628" s="36">
        <v>6000</v>
      </c>
      <c r="J2628" s="36">
        <v>3300000.0000000005</v>
      </c>
      <c r="K2628" s="36">
        <v>1155000</v>
      </c>
      <c r="L2628" s="37">
        <v>0.35</v>
      </c>
      <c r="M2628" s="38" t="s">
        <v>82</v>
      </c>
    </row>
    <row r="2629" spans="1:13" ht="30">
      <c r="A2629" s="39" t="s">
        <v>24</v>
      </c>
      <c r="B2629" s="40">
        <v>1185732</v>
      </c>
      <c r="C2629" s="41">
        <v>44425</v>
      </c>
      <c r="D2629" s="40" t="s">
        <v>26</v>
      </c>
      <c r="E2629" s="40" t="s">
        <v>99</v>
      </c>
      <c r="F2629" s="40" t="s">
        <v>100</v>
      </c>
      <c r="G2629" s="40" t="s">
        <v>19</v>
      </c>
      <c r="H2629" s="42">
        <v>50</v>
      </c>
      <c r="I2629" s="43">
        <v>5250</v>
      </c>
      <c r="J2629" s="43">
        <v>2625000</v>
      </c>
      <c r="K2629" s="43">
        <v>1050000</v>
      </c>
      <c r="L2629" s="44">
        <v>0.4</v>
      </c>
      <c r="M2629" s="45" t="s">
        <v>82</v>
      </c>
    </row>
    <row r="2630" spans="1:13" ht="30">
      <c r="A2630" s="32" t="s">
        <v>24</v>
      </c>
      <c r="B2630" s="33">
        <v>1185732</v>
      </c>
      <c r="C2630" s="34">
        <v>44425</v>
      </c>
      <c r="D2630" s="33" t="s">
        <v>26</v>
      </c>
      <c r="E2630" s="33" t="s">
        <v>99</v>
      </c>
      <c r="F2630" s="33" t="s">
        <v>100</v>
      </c>
      <c r="G2630" s="33" t="s">
        <v>20</v>
      </c>
      <c r="H2630" s="35">
        <v>40</v>
      </c>
      <c r="I2630" s="36">
        <v>4750</v>
      </c>
      <c r="J2630" s="36">
        <v>1900000</v>
      </c>
      <c r="K2630" s="36">
        <v>760000</v>
      </c>
      <c r="L2630" s="37">
        <v>0.4</v>
      </c>
      <c r="M2630" s="38" t="s">
        <v>82</v>
      </c>
    </row>
    <row r="2631" spans="1:13">
      <c r="A2631" s="39" t="s">
        <v>24</v>
      </c>
      <c r="B2631" s="40">
        <v>1185732</v>
      </c>
      <c r="C2631" s="41">
        <v>44425</v>
      </c>
      <c r="D2631" s="40" t="s">
        <v>26</v>
      </c>
      <c r="E2631" s="40" t="s">
        <v>99</v>
      </c>
      <c r="F2631" s="40" t="s">
        <v>100</v>
      </c>
      <c r="G2631" s="40" t="s">
        <v>21</v>
      </c>
      <c r="H2631" s="42">
        <v>50</v>
      </c>
      <c r="I2631" s="43">
        <v>4500</v>
      </c>
      <c r="J2631" s="43">
        <v>2250000</v>
      </c>
      <c r="K2631" s="43">
        <v>787500</v>
      </c>
      <c r="L2631" s="44">
        <v>0.35</v>
      </c>
      <c r="M2631" s="45" t="s">
        <v>82</v>
      </c>
    </row>
    <row r="2632" spans="1:13">
      <c r="A2632" s="32" t="s">
        <v>24</v>
      </c>
      <c r="B2632" s="33">
        <v>1185732</v>
      </c>
      <c r="C2632" s="34">
        <v>44425</v>
      </c>
      <c r="D2632" s="33" t="s">
        <v>26</v>
      </c>
      <c r="E2632" s="33" t="s">
        <v>99</v>
      </c>
      <c r="F2632" s="33" t="s">
        <v>100</v>
      </c>
      <c r="G2632" s="33" t="s">
        <v>22</v>
      </c>
      <c r="H2632" s="35">
        <v>55.000000000000007</v>
      </c>
      <c r="I2632" s="36">
        <v>6250</v>
      </c>
      <c r="J2632" s="36">
        <v>3437500.0000000005</v>
      </c>
      <c r="K2632" s="36">
        <v>1718750.0000000002</v>
      </c>
      <c r="L2632" s="37">
        <v>0.5</v>
      </c>
      <c r="M2632" s="38" t="s">
        <v>82</v>
      </c>
    </row>
    <row r="2633" spans="1:13" ht="30">
      <c r="A2633" s="39" t="s">
        <v>24</v>
      </c>
      <c r="B2633" s="40">
        <v>1185732</v>
      </c>
      <c r="C2633" s="41">
        <v>44455</v>
      </c>
      <c r="D2633" s="40" t="s">
        <v>26</v>
      </c>
      <c r="E2633" s="40" t="s">
        <v>99</v>
      </c>
      <c r="F2633" s="40" t="s">
        <v>100</v>
      </c>
      <c r="G2633" s="40" t="s">
        <v>16</v>
      </c>
      <c r="H2633" s="42">
        <v>50</v>
      </c>
      <c r="I2633" s="43">
        <v>7250</v>
      </c>
      <c r="J2633" s="43">
        <v>3625000</v>
      </c>
      <c r="K2633" s="43">
        <v>1450000</v>
      </c>
      <c r="L2633" s="44">
        <v>0.4</v>
      </c>
      <c r="M2633" s="45" t="s">
        <v>82</v>
      </c>
    </row>
    <row r="2634" spans="1:13" ht="30">
      <c r="A2634" s="32" t="s">
        <v>24</v>
      </c>
      <c r="B2634" s="33">
        <v>1185732</v>
      </c>
      <c r="C2634" s="34">
        <v>44455</v>
      </c>
      <c r="D2634" s="33" t="s">
        <v>26</v>
      </c>
      <c r="E2634" s="33" t="s">
        <v>99</v>
      </c>
      <c r="F2634" s="33" t="s">
        <v>100</v>
      </c>
      <c r="G2634" s="33" t="s">
        <v>18</v>
      </c>
      <c r="H2634" s="35">
        <v>45.000000000000014</v>
      </c>
      <c r="I2634" s="36">
        <v>5250</v>
      </c>
      <c r="J2634" s="36">
        <v>2362500.0000000009</v>
      </c>
      <c r="K2634" s="36">
        <v>826875.00000000023</v>
      </c>
      <c r="L2634" s="37">
        <v>0.35</v>
      </c>
      <c r="M2634" s="38" t="s">
        <v>82</v>
      </c>
    </row>
    <row r="2635" spans="1:13" ht="30">
      <c r="A2635" s="39" t="s">
        <v>24</v>
      </c>
      <c r="B2635" s="40">
        <v>1185732</v>
      </c>
      <c r="C2635" s="41">
        <v>44455</v>
      </c>
      <c r="D2635" s="40" t="s">
        <v>26</v>
      </c>
      <c r="E2635" s="40" t="s">
        <v>99</v>
      </c>
      <c r="F2635" s="40" t="s">
        <v>100</v>
      </c>
      <c r="G2635" s="40" t="s">
        <v>19</v>
      </c>
      <c r="H2635" s="42">
        <v>20.000000000000007</v>
      </c>
      <c r="I2635" s="43">
        <v>4250</v>
      </c>
      <c r="J2635" s="43">
        <v>850000.00000000023</v>
      </c>
      <c r="K2635" s="43">
        <v>340000.00000000012</v>
      </c>
      <c r="L2635" s="44">
        <v>0.4</v>
      </c>
      <c r="M2635" s="45" t="s">
        <v>82</v>
      </c>
    </row>
    <row r="2636" spans="1:13" ht="30">
      <c r="A2636" s="32" t="s">
        <v>24</v>
      </c>
      <c r="B2636" s="33">
        <v>1185732</v>
      </c>
      <c r="C2636" s="34">
        <v>44455</v>
      </c>
      <c r="D2636" s="33" t="s">
        <v>26</v>
      </c>
      <c r="E2636" s="33" t="s">
        <v>99</v>
      </c>
      <c r="F2636" s="33" t="s">
        <v>100</v>
      </c>
      <c r="G2636" s="33" t="s">
        <v>20</v>
      </c>
      <c r="H2636" s="35">
        <v>20.000000000000007</v>
      </c>
      <c r="I2636" s="36">
        <v>4000</v>
      </c>
      <c r="J2636" s="36">
        <v>800000.00000000023</v>
      </c>
      <c r="K2636" s="36">
        <v>320000.00000000012</v>
      </c>
      <c r="L2636" s="37">
        <v>0.4</v>
      </c>
      <c r="M2636" s="38" t="s">
        <v>82</v>
      </c>
    </row>
    <row r="2637" spans="1:13">
      <c r="A2637" s="39" t="s">
        <v>24</v>
      </c>
      <c r="B2637" s="40">
        <v>1185732</v>
      </c>
      <c r="C2637" s="41">
        <v>44455</v>
      </c>
      <c r="D2637" s="40" t="s">
        <v>26</v>
      </c>
      <c r="E2637" s="40" t="s">
        <v>99</v>
      </c>
      <c r="F2637" s="40" t="s">
        <v>100</v>
      </c>
      <c r="G2637" s="40" t="s">
        <v>21</v>
      </c>
      <c r="H2637" s="42">
        <v>30.000000000000004</v>
      </c>
      <c r="I2637" s="43">
        <v>4000</v>
      </c>
      <c r="J2637" s="43">
        <v>1200000.0000000002</v>
      </c>
      <c r="K2637" s="43">
        <v>420000.00000000006</v>
      </c>
      <c r="L2637" s="44">
        <v>0.35</v>
      </c>
      <c r="M2637" s="45" t="s">
        <v>82</v>
      </c>
    </row>
    <row r="2638" spans="1:13">
      <c r="A2638" s="32" t="s">
        <v>24</v>
      </c>
      <c r="B2638" s="33">
        <v>1185732</v>
      </c>
      <c r="C2638" s="34">
        <v>44455</v>
      </c>
      <c r="D2638" s="33" t="s">
        <v>26</v>
      </c>
      <c r="E2638" s="33" t="s">
        <v>99</v>
      </c>
      <c r="F2638" s="33" t="s">
        <v>100</v>
      </c>
      <c r="G2638" s="33" t="s">
        <v>22</v>
      </c>
      <c r="H2638" s="35">
        <v>35.000000000000007</v>
      </c>
      <c r="I2638" s="36">
        <v>5000</v>
      </c>
      <c r="J2638" s="36">
        <v>1750000.0000000002</v>
      </c>
      <c r="K2638" s="36">
        <v>875000.00000000012</v>
      </c>
      <c r="L2638" s="37">
        <v>0.5</v>
      </c>
      <c r="M2638" s="38" t="s">
        <v>82</v>
      </c>
    </row>
    <row r="2639" spans="1:13" ht="30">
      <c r="A2639" s="39" t="s">
        <v>24</v>
      </c>
      <c r="B2639" s="40">
        <v>1185732</v>
      </c>
      <c r="C2639" s="41">
        <v>44487</v>
      </c>
      <c r="D2639" s="40" t="s">
        <v>26</v>
      </c>
      <c r="E2639" s="40" t="s">
        <v>99</v>
      </c>
      <c r="F2639" s="40" t="s">
        <v>100</v>
      </c>
      <c r="G2639" s="40" t="s">
        <v>16</v>
      </c>
      <c r="H2639" s="42">
        <v>35.000000000000007</v>
      </c>
      <c r="I2639" s="43">
        <v>6750</v>
      </c>
      <c r="J2639" s="43">
        <v>2362500.0000000005</v>
      </c>
      <c r="K2639" s="43">
        <v>945000.00000000023</v>
      </c>
      <c r="L2639" s="44">
        <v>0.4</v>
      </c>
      <c r="M2639" s="45" t="s">
        <v>82</v>
      </c>
    </row>
    <row r="2640" spans="1:13" ht="30">
      <c r="A2640" s="32" t="s">
        <v>24</v>
      </c>
      <c r="B2640" s="33">
        <v>1185732</v>
      </c>
      <c r="C2640" s="34">
        <v>44487</v>
      </c>
      <c r="D2640" s="33" t="s">
        <v>26</v>
      </c>
      <c r="E2640" s="33" t="s">
        <v>99</v>
      </c>
      <c r="F2640" s="33" t="s">
        <v>100</v>
      </c>
      <c r="G2640" s="33" t="s">
        <v>18</v>
      </c>
      <c r="H2640" s="35">
        <v>25.000000000000011</v>
      </c>
      <c r="I2640" s="36">
        <v>5000</v>
      </c>
      <c r="J2640" s="36">
        <v>1250000.0000000005</v>
      </c>
      <c r="K2640" s="36">
        <v>437500.00000000012</v>
      </c>
      <c r="L2640" s="37">
        <v>0.35</v>
      </c>
      <c r="M2640" s="38" t="s">
        <v>82</v>
      </c>
    </row>
    <row r="2641" spans="1:13" ht="30">
      <c r="A2641" s="39" t="s">
        <v>24</v>
      </c>
      <c r="B2641" s="40">
        <v>1185732</v>
      </c>
      <c r="C2641" s="41">
        <v>44487</v>
      </c>
      <c r="D2641" s="40" t="s">
        <v>26</v>
      </c>
      <c r="E2641" s="40" t="s">
        <v>99</v>
      </c>
      <c r="F2641" s="40" t="s">
        <v>100</v>
      </c>
      <c r="G2641" s="40" t="s">
        <v>19</v>
      </c>
      <c r="H2641" s="42">
        <v>25.000000000000011</v>
      </c>
      <c r="I2641" s="43">
        <v>3750</v>
      </c>
      <c r="J2641" s="43">
        <v>937500.00000000047</v>
      </c>
      <c r="K2641" s="43">
        <v>375000.00000000023</v>
      </c>
      <c r="L2641" s="44">
        <v>0.4</v>
      </c>
      <c r="M2641" s="45" t="s">
        <v>82</v>
      </c>
    </row>
    <row r="2642" spans="1:13" ht="30">
      <c r="A2642" s="32" t="s">
        <v>24</v>
      </c>
      <c r="B2642" s="33">
        <v>1185732</v>
      </c>
      <c r="C2642" s="34">
        <v>44487</v>
      </c>
      <c r="D2642" s="33" t="s">
        <v>26</v>
      </c>
      <c r="E2642" s="33" t="s">
        <v>99</v>
      </c>
      <c r="F2642" s="33" t="s">
        <v>100</v>
      </c>
      <c r="G2642" s="33" t="s">
        <v>20</v>
      </c>
      <c r="H2642" s="35">
        <v>25.000000000000011</v>
      </c>
      <c r="I2642" s="36">
        <v>3500</v>
      </c>
      <c r="J2642" s="36">
        <v>875000.00000000047</v>
      </c>
      <c r="K2642" s="36">
        <v>350000.00000000023</v>
      </c>
      <c r="L2642" s="37">
        <v>0.4</v>
      </c>
      <c r="M2642" s="38" t="s">
        <v>82</v>
      </c>
    </row>
    <row r="2643" spans="1:13">
      <c r="A2643" s="39" t="s">
        <v>24</v>
      </c>
      <c r="B2643" s="40">
        <v>1185732</v>
      </c>
      <c r="C2643" s="41">
        <v>44487</v>
      </c>
      <c r="D2643" s="40" t="s">
        <v>26</v>
      </c>
      <c r="E2643" s="40" t="s">
        <v>99</v>
      </c>
      <c r="F2643" s="40" t="s">
        <v>100</v>
      </c>
      <c r="G2643" s="40" t="s">
        <v>21</v>
      </c>
      <c r="H2643" s="42">
        <v>35.000000000000007</v>
      </c>
      <c r="I2643" s="43">
        <v>3500</v>
      </c>
      <c r="J2643" s="43">
        <v>1225000.0000000002</v>
      </c>
      <c r="K2643" s="43">
        <v>428750.00000000006</v>
      </c>
      <c r="L2643" s="44">
        <v>0.35</v>
      </c>
      <c r="M2643" s="45" t="s">
        <v>82</v>
      </c>
    </row>
    <row r="2644" spans="1:13">
      <c r="A2644" s="32" t="s">
        <v>25</v>
      </c>
      <c r="B2644" s="33">
        <v>1185732</v>
      </c>
      <c r="C2644" s="34">
        <v>44487</v>
      </c>
      <c r="D2644" s="33" t="s">
        <v>26</v>
      </c>
      <c r="E2644" s="33" t="s">
        <v>99</v>
      </c>
      <c r="F2644" s="33" t="s">
        <v>100</v>
      </c>
      <c r="G2644" s="33" t="s">
        <v>22</v>
      </c>
      <c r="H2644" s="35">
        <v>35</v>
      </c>
      <c r="I2644" s="36">
        <v>4750</v>
      </c>
      <c r="J2644" s="36">
        <v>1662500</v>
      </c>
      <c r="K2644" s="36">
        <v>831250</v>
      </c>
      <c r="L2644" s="37">
        <v>0.5</v>
      </c>
      <c r="M2644" s="38" t="s">
        <v>82</v>
      </c>
    </row>
    <row r="2645" spans="1:13" ht="30">
      <c r="A2645" s="39" t="s">
        <v>25</v>
      </c>
      <c r="B2645" s="40">
        <v>1185732</v>
      </c>
      <c r="C2645" s="41">
        <v>44517</v>
      </c>
      <c r="D2645" s="40" t="s">
        <v>26</v>
      </c>
      <c r="E2645" s="40" t="s">
        <v>99</v>
      </c>
      <c r="F2645" s="40" t="s">
        <v>100</v>
      </c>
      <c r="G2645" s="40" t="s">
        <v>16</v>
      </c>
      <c r="H2645" s="42">
        <v>30.000000000000011</v>
      </c>
      <c r="I2645" s="43">
        <v>6250</v>
      </c>
      <c r="J2645" s="43">
        <v>1875000.0000000005</v>
      </c>
      <c r="K2645" s="43">
        <v>750000.00000000023</v>
      </c>
      <c r="L2645" s="44">
        <v>0.4</v>
      </c>
      <c r="M2645" s="45" t="s">
        <v>82</v>
      </c>
    </row>
    <row r="2646" spans="1:13" ht="30">
      <c r="A2646" s="32" t="s">
        <v>25</v>
      </c>
      <c r="B2646" s="33">
        <v>1185732</v>
      </c>
      <c r="C2646" s="34">
        <v>44517</v>
      </c>
      <c r="D2646" s="33" t="s">
        <v>26</v>
      </c>
      <c r="E2646" s="33" t="s">
        <v>99</v>
      </c>
      <c r="F2646" s="33" t="s">
        <v>100</v>
      </c>
      <c r="G2646" s="33" t="s">
        <v>18</v>
      </c>
      <c r="H2646" s="35">
        <v>20.000000000000011</v>
      </c>
      <c r="I2646" s="36">
        <v>4500</v>
      </c>
      <c r="J2646" s="36">
        <v>900000.00000000047</v>
      </c>
      <c r="K2646" s="36">
        <v>315000.00000000012</v>
      </c>
      <c r="L2646" s="37">
        <v>0.35</v>
      </c>
      <c r="M2646" s="38" t="s">
        <v>82</v>
      </c>
    </row>
    <row r="2647" spans="1:13" ht="30">
      <c r="A2647" s="39" t="s">
        <v>25</v>
      </c>
      <c r="B2647" s="40">
        <v>1185732</v>
      </c>
      <c r="C2647" s="41">
        <v>44517</v>
      </c>
      <c r="D2647" s="40" t="s">
        <v>26</v>
      </c>
      <c r="E2647" s="40" t="s">
        <v>99</v>
      </c>
      <c r="F2647" s="40" t="s">
        <v>100</v>
      </c>
      <c r="G2647" s="40" t="s">
        <v>19</v>
      </c>
      <c r="H2647" s="42">
        <v>30.000000000000014</v>
      </c>
      <c r="I2647" s="43">
        <v>3950</v>
      </c>
      <c r="J2647" s="43">
        <v>1185000.0000000005</v>
      </c>
      <c r="K2647" s="43">
        <v>474000.00000000023</v>
      </c>
      <c r="L2647" s="44">
        <v>0.4</v>
      </c>
      <c r="M2647" s="45" t="s">
        <v>82</v>
      </c>
    </row>
    <row r="2648" spans="1:13" ht="30">
      <c r="A2648" s="32" t="s">
        <v>25</v>
      </c>
      <c r="B2648" s="33">
        <v>1185732</v>
      </c>
      <c r="C2648" s="34">
        <v>44517</v>
      </c>
      <c r="D2648" s="33" t="s">
        <v>26</v>
      </c>
      <c r="E2648" s="33" t="s">
        <v>99</v>
      </c>
      <c r="F2648" s="33" t="s">
        <v>100</v>
      </c>
      <c r="G2648" s="33" t="s">
        <v>20</v>
      </c>
      <c r="H2648" s="35">
        <v>60.000000000000021</v>
      </c>
      <c r="I2648" s="36">
        <v>4500</v>
      </c>
      <c r="J2648" s="36">
        <v>2700000.0000000009</v>
      </c>
      <c r="K2648" s="36">
        <v>1080000.0000000005</v>
      </c>
      <c r="L2648" s="37">
        <v>0.4</v>
      </c>
      <c r="M2648" s="38" t="s">
        <v>82</v>
      </c>
    </row>
    <row r="2649" spans="1:13">
      <c r="A2649" s="39" t="s">
        <v>25</v>
      </c>
      <c r="B2649" s="40">
        <v>1185732</v>
      </c>
      <c r="C2649" s="41">
        <v>44517</v>
      </c>
      <c r="D2649" s="40" t="s">
        <v>26</v>
      </c>
      <c r="E2649" s="40" t="s">
        <v>99</v>
      </c>
      <c r="F2649" s="40" t="s">
        <v>100</v>
      </c>
      <c r="G2649" s="40" t="s">
        <v>21</v>
      </c>
      <c r="H2649" s="42">
        <v>75.000000000000014</v>
      </c>
      <c r="I2649" s="43">
        <v>4250</v>
      </c>
      <c r="J2649" s="43">
        <v>3187500.0000000005</v>
      </c>
      <c r="K2649" s="43">
        <v>1115625</v>
      </c>
      <c r="L2649" s="44">
        <v>0.35</v>
      </c>
      <c r="M2649" s="45" t="s">
        <v>82</v>
      </c>
    </row>
    <row r="2650" spans="1:13">
      <c r="A2650" s="32" t="s">
        <v>25</v>
      </c>
      <c r="B2650" s="33">
        <v>1185732</v>
      </c>
      <c r="C2650" s="34">
        <v>44517</v>
      </c>
      <c r="D2650" s="33" t="s">
        <v>26</v>
      </c>
      <c r="E2650" s="33" t="s">
        <v>99</v>
      </c>
      <c r="F2650" s="33" t="s">
        <v>100</v>
      </c>
      <c r="G2650" s="33" t="s">
        <v>22</v>
      </c>
      <c r="H2650" s="35">
        <v>75</v>
      </c>
      <c r="I2650" s="36">
        <v>5250</v>
      </c>
      <c r="J2650" s="36">
        <v>3937500</v>
      </c>
      <c r="K2650" s="36">
        <v>1968750</v>
      </c>
      <c r="L2650" s="37">
        <v>0.5</v>
      </c>
      <c r="M2650" s="38" t="s">
        <v>82</v>
      </c>
    </row>
    <row r="2651" spans="1:13" ht="30">
      <c r="A2651" s="39" t="s">
        <v>25</v>
      </c>
      <c r="B2651" s="40">
        <v>1185732</v>
      </c>
      <c r="C2651" s="41">
        <v>44546</v>
      </c>
      <c r="D2651" s="40" t="s">
        <v>26</v>
      </c>
      <c r="E2651" s="40" t="s">
        <v>99</v>
      </c>
      <c r="F2651" s="40" t="s">
        <v>100</v>
      </c>
      <c r="G2651" s="40" t="s">
        <v>16</v>
      </c>
      <c r="H2651" s="42">
        <v>70</v>
      </c>
      <c r="I2651" s="43">
        <v>7750</v>
      </c>
      <c r="J2651" s="43">
        <v>5425000</v>
      </c>
      <c r="K2651" s="43">
        <v>2170000</v>
      </c>
      <c r="L2651" s="44">
        <v>0.4</v>
      </c>
      <c r="M2651" s="45" t="s">
        <v>82</v>
      </c>
    </row>
    <row r="2652" spans="1:13" ht="30">
      <c r="A2652" s="32" t="s">
        <v>25</v>
      </c>
      <c r="B2652" s="33">
        <v>1185732</v>
      </c>
      <c r="C2652" s="34">
        <v>44546</v>
      </c>
      <c r="D2652" s="33" t="s">
        <v>26</v>
      </c>
      <c r="E2652" s="33" t="s">
        <v>99</v>
      </c>
      <c r="F2652" s="33" t="s">
        <v>100</v>
      </c>
      <c r="G2652" s="33" t="s">
        <v>18</v>
      </c>
      <c r="H2652" s="35">
        <v>60.000000000000007</v>
      </c>
      <c r="I2652" s="36">
        <v>5750</v>
      </c>
      <c r="J2652" s="36">
        <v>3450000.0000000005</v>
      </c>
      <c r="K2652" s="36">
        <v>1207500</v>
      </c>
      <c r="L2652" s="37">
        <v>0.35</v>
      </c>
      <c r="M2652" s="38" t="s">
        <v>82</v>
      </c>
    </row>
    <row r="2653" spans="1:13" ht="30">
      <c r="A2653" s="39" t="s">
        <v>25</v>
      </c>
      <c r="B2653" s="40">
        <v>1185732</v>
      </c>
      <c r="C2653" s="41">
        <v>44546</v>
      </c>
      <c r="D2653" s="40" t="s">
        <v>26</v>
      </c>
      <c r="E2653" s="40" t="s">
        <v>99</v>
      </c>
      <c r="F2653" s="40" t="s">
        <v>100</v>
      </c>
      <c r="G2653" s="40" t="s">
        <v>19</v>
      </c>
      <c r="H2653" s="42">
        <v>60.000000000000007</v>
      </c>
      <c r="I2653" s="43">
        <v>5250</v>
      </c>
      <c r="J2653" s="43">
        <v>3150000.0000000005</v>
      </c>
      <c r="K2653" s="43">
        <v>1260000.0000000002</v>
      </c>
      <c r="L2653" s="44">
        <v>0.4</v>
      </c>
      <c r="M2653" s="45" t="s">
        <v>82</v>
      </c>
    </row>
    <row r="2654" spans="1:13" ht="30">
      <c r="A2654" s="32" t="s">
        <v>25</v>
      </c>
      <c r="B2654" s="33">
        <v>1185732</v>
      </c>
      <c r="C2654" s="34">
        <v>44546</v>
      </c>
      <c r="D2654" s="33" t="s">
        <v>26</v>
      </c>
      <c r="E2654" s="33" t="s">
        <v>99</v>
      </c>
      <c r="F2654" s="33" t="s">
        <v>100</v>
      </c>
      <c r="G2654" s="33" t="s">
        <v>20</v>
      </c>
      <c r="H2654" s="35">
        <v>60.000000000000007</v>
      </c>
      <c r="I2654" s="36">
        <v>4750</v>
      </c>
      <c r="J2654" s="36">
        <v>2850000.0000000005</v>
      </c>
      <c r="K2654" s="36">
        <v>1140000.0000000002</v>
      </c>
      <c r="L2654" s="37">
        <v>0.4</v>
      </c>
      <c r="M2654" s="38" t="s">
        <v>82</v>
      </c>
    </row>
    <row r="2655" spans="1:13">
      <c r="A2655" s="39" t="s">
        <v>25</v>
      </c>
      <c r="B2655" s="40">
        <v>1185732</v>
      </c>
      <c r="C2655" s="41">
        <v>44546</v>
      </c>
      <c r="D2655" s="40" t="s">
        <v>26</v>
      </c>
      <c r="E2655" s="40" t="s">
        <v>99</v>
      </c>
      <c r="F2655" s="40" t="s">
        <v>100</v>
      </c>
      <c r="G2655" s="40" t="s">
        <v>21</v>
      </c>
      <c r="H2655" s="42">
        <v>70</v>
      </c>
      <c r="I2655" s="43">
        <v>4750</v>
      </c>
      <c r="J2655" s="43">
        <v>3325000</v>
      </c>
      <c r="K2655" s="43">
        <v>1163750</v>
      </c>
      <c r="L2655" s="44">
        <v>0.35</v>
      </c>
      <c r="M2655" s="45" t="s">
        <v>82</v>
      </c>
    </row>
    <row r="2656" spans="1:13">
      <c r="A2656" s="32" t="s">
        <v>25</v>
      </c>
      <c r="B2656" s="33">
        <v>1185732</v>
      </c>
      <c r="C2656" s="34">
        <v>44546</v>
      </c>
      <c r="D2656" s="33" t="s">
        <v>26</v>
      </c>
      <c r="E2656" s="33" t="s">
        <v>99</v>
      </c>
      <c r="F2656" s="33" t="s">
        <v>100</v>
      </c>
      <c r="G2656" s="33" t="s">
        <v>22</v>
      </c>
      <c r="H2656" s="35">
        <v>75</v>
      </c>
      <c r="I2656" s="36">
        <v>5750</v>
      </c>
      <c r="J2656" s="36">
        <v>4312500</v>
      </c>
      <c r="K2656" s="36">
        <v>2156250</v>
      </c>
      <c r="L2656" s="37">
        <v>0.5</v>
      </c>
      <c r="M2656" s="38" t="s">
        <v>82</v>
      </c>
    </row>
    <row r="2657" spans="1:13" ht="30">
      <c r="A2657" s="39" t="s">
        <v>25</v>
      </c>
      <c r="B2657" s="40">
        <v>1197831</v>
      </c>
      <c r="C2657" s="41">
        <v>44219</v>
      </c>
      <c r="D2657" s="40" t="s">
        <v>26</v>
      </c>
      <c r="E2657" s="40" t="s">
        <v>99</v>
      </c>
      <c r="F2657" s="40" t="s">
        <v>100</v>
      </c>
      <c r="G2657" s="40" t="s">
        <v>16</v>
      </c>
      <c r="H2657" s="42">
        <v>25.000000000000007</v>
      </c>
      <c r="I2657" s="43">
        <v>6500</v>
      </c>
      <c r="J2657" s="43">
        <v>1625000.0000000005</v>
      </c>
      <c r="K2657" s="43">
        <v>650000.00000000023</v>
      </c>
      <c r="L2657" s="44">
        <v>0.4</v>
      </c>
      <c r="M2657" s="45" t="s">
        <v>82</v>
      </c>
    </row>
    <row r="2658" spans="1:13" ht="30">
      <c r="A2658" s="32" t="s">
        <v>25</v>
      </c>
      <c r="B2658" s="33">
        <v>1197831</v>
      </c>
      <c r="C2658" s="34">
        <v>44219</v>
      </c>
      <c r="D2658" s="33" t="s">
        <v>26</v>
      </c>
      <c r="E2658" s="33" t="s">
        <v>99</v>
      </c>
      <c r="F2658" s="33" t="s">
        <v>100</v>
      </c>
      <c r="G2658" s="33" t="s">
        <v>18</v>
      </c>
      <c r="H2658" s="35">
        <v>25.000000000000007</v>
      </c>
      <c r="I2658" s="36">
        <v>4500</v>
      </c>
      <c r="J2658" s="36">
        <v>1125000.0000000002</v>
      </c>
      <c r="K2658" s="36">
        <v>393750.00000000006</v>
      </c>
      <c r="L2658" s="37">
        <v>0.35</v>
      </c>
      <c r="M2658" s="38" t="s">
        <v>82</v>
      </c>
    </row>
    <row r="2659" spans="1:13" ht="30">
      <c r="A2659" s="39" t="s">
        <v>25</v>
      </c>
      <c r="B2659" s="40">
        <v>1197831</v>
      </c>
      <c r="C2659" s="41">
        <v>44219</v>
      </c>
      <c r="D2659" s="40" t="s">
        <v>26</v>
      </c>
      <c r="E2659" s="40" t="s">
        <v>99</v>
      </c>
      <c r="F2659" s="40" t="s">
        <v>100</v>
      </c>
      <c r="G2659" s="40" t="s">
        <v>19</v>
      </c>
      <c r="H2659" s="42">
        <v>15.000000000000007</v>
      </c>
      <c r="I2659" s="43">
        <v>4500</v>
      </c>
      <c r="J2659" s="43">
        <v>675000.00000000023</v>
      </c>
      <c r="K2659" s="43">
        <v>270000.00000000012</v>
      </c>
      <c r="L2659" s="44">
        <v>0.4</v>
      </c>
      <c r="M2659" s="45" t="s">
        <v>82</v>
      </c>
    </row>
    <row r="2660" spans="1:13" ht="30">
      <c r="A2660" s="32" t="s">
        <v>25</v>
      </c>
      <c r="B2660" s="33">
        <v>1197831</v>
      </c>
      <c r="C2660" s="34">
        <v>44219</v>
      </c>
      <c r="D2660" s="33" t="s">
        <v>26</v>
      </c>
      <c r="E2660" s="33" t="s">
        <v>99</v>
      </c>
      <c r="F2660" s="33" t="s">
        <v>100</v>
      </c>
      <c r="G2660" s="33" t="s">
        <v>20</v>
      </c>
      <c r="H2660" s="35">
        <v>20</v>
      </c>
      <c r="I2660" s="36">
        <v>3000</v>
      </c>
      <c r="J2660" s="36">
        <v>600000</v>
      </c>
      <c r="K2660" s="36">
        <v>240000</v>
      </c>
      <c r="L2660" s="37">
        <v>0.4</v>
      </c>
      <c r="M2660" s="38" t="s">
        <v>82</v>
      </c>
    </row>
    <row r="2661" spans="1:13">
      <c r="A2661" s="39" t="s">
        <v>25</v>
      </c>
      <c r="B2661" s="40">
        <v>1197831</v>
      </c>
      <c r="C2661" s="41">
        <v>44219</v>
      </c>
      <c r="D2661" s="40" t="s">
        <v>26</v>
      </c>
      <c r="E2661" s="40" t="s">
        <v>99</v>
      </c>
      <c r="F2661" s="40" t="s">
        <v>100</v>
      </c>
      <c r="G2661" s="40" t="s">
        <v>21</v>
      </c>
      <c r="H2661" s="42">
        <v>35</v>
      </c>
      <c r="I2661" s="43">
        <v>3500</v>
      </c>
      <c r="J2661" s="43">
        <v>1225000</v>
      </c>
      <c r="K2661" s="43">
        <v>428750</v>
      </c>
      <c r="L2661" s="44">
        <v>0.35</v>
      </c>
      <c r="M2661" s="45" t="s">
        <v>82</v>
      </c>
    </row>
    <row r="2662" spans="1:13">
      <c r="A2662" s="32" t="s">
        <v>25</v>
      </c>
      <c r="B2662" s="33">
        <v>1197831</v>
      </c>
      <c r="C2662" s="34">
        <v>44219</v>
      </c>
      <c r="D2662" s="33" t="s">
        <v>26</v>
      </c>
      <c r="E2662" s="33" t="s">
        <v>99</v>
      </c>
      <c r="F2662" s="33" t="s">
        <v>100</v>
      </c>
      <c r="G2662" s="33" t="s">
        <v>22</v>
      </c>
      <c r="H2662" s="35">
        <v>25.000000000000007</v>
      </c>
      <c r="I2662" s="36">
        <v>4500</v>
      </c>
      <c r="J2662" s="36">
        <v>1125000.0000000002</v>
      </c>
      <c r="K2662" s="36">
        <v>450000.00000000012</v>
      </c>
      <c r="L2662" s="37">
        <v>0.4</v>
      </c>
      <c r="M2662" s="38" t="s">
        <v>82</v>
      </c>
    </row>
    <row r="2663" spans="1:13" ht="30">
      <c r="A2663" s="39" t="s">
        <v>25</v>
      </c>
      <c r="B2663" s="40">
        <v>1197831</v>
      </c>
      <c r="C2663" s="41">
        <v>44248</v>
      </c>
      <c r="D2663" s="40" t="s">
        <v>26</v>
      </c>
      <c r="E2663" s="40" t="s">
        <v>99</v>
      </c>
      <c r="F2663" s="40" t="s">
        <v>100</v>
      </c>
      <c r="G2663" s="40" t="s">
        <v>16</v>
      </c>
      <c r="H2663" s="42">
        <v>25.000000000000007</v>
      </c>
      <c r="I2663" s="43">
        <v>7000</v>
      </c>
      <c r="J2663" s="43">
        <v>1750000.0000000005</v>
      </c>
      <c r="K2663" s="43">
        <v>700000.00000000023</v>
      </c>
      <c r="L2663" s="44">
        <v>0.4</v>
      </c>
      <c r="M2663" s="45" t="s">
        <v>82</v>
      </c>
    </row>
    <row r="2664" spans="1:13" ht="30">
      <c r="A2664" s="32" t="s">
        <v>25</v>
      </c>
      <c r="B2664" s="33">
        <v>1197831</v>
      </c>
      <c r="C2664" s="34">
        <v>44248</v>
      </c>
      <c r="D2664" s="33" t="s">
        <v>26</v>
      </c>
      <c r="E2664" s="33" t="s">
        <v>99</v>
      </c>
      <c r="F2664" s="33" t="s">
        <v>100</v>
      </c>
      <c r="G2664" s="33" t="s">
        <v>18</v>
      </c>
      <c r="H2664" s="35">
        <v>25.000000000000007</v>
      </c>
      <c r="I2664" s="36">
        <v>3500</v>
      </c>
      <c r="J2664" s="36">
        <v>875000.00000000023</v>
      </c>
      <c r="K2664" s="36">
        <v>306250.00000000006</v>
      </c>
      <c r="L2664" s="37">
        <v>0.35</v>
      </c>
      <c r="M2664" s="38" t="s">
        <v>82</v>
      </c>
    </row>
    <row r="2665" spans="1:13" ht="30">
      <c r="A2665" s="39" t="s">
        <v>25</v>
      </c>
      <c r="B2665" s="40">
        <v>1197831</v>
      </c>
      <c r="C2665" s="41">
        <v>44248</v>
      </c>
      <c r="D2665" s="40" t="s">
        <v>26</v>
      </c>
      <c r="E2665" s="40" t="s">
        <v>99</v>
      </c>
      <c r="F2665" s="40" t="s">
        <v>100</v>
      </c>
      <c r="G2665" s="40" t="s">
        <v>19</v>
      </c>
      <c r="H2665" s="42">
        <v>15.000000000000007</v>
      </c>
      <c r="I2665" s="43">
        <v>4000</v>
      </c>
      <c r="J2665" s="43">
        <v>600000.00000000023</v>
      </c>
      <c r="K2665" s="43">
        <v>240000.00000000012</v>
      </c>
      <c r="L2665" s="44">
        <v>0.4</v>
      </c>
      <c r="M2665" s="45" t="s">
        <v>82</v>
      </c>
    </row>
    <row r="2666" spans="1:13" ht="30">
      <c r="A2666" s="32" t="s">
        <v>24</v>
      </c>
      <c r="B2666" s="33">
        <v>1197831</v>
      </c>
      <c r="C2666" s="34">
        <v>44248</v>
      </c>
      <c r="D2666" s="33" t="s">
        <v>26</v>
      </c>
      <c r="E2666" s="33" t="s">
        <v>101</v>
      </c>
      <c r="F2666" s="33" t="s">
        <v>102</v>
      </c>
      <c r="G2666" s="33" t="s">
        <v>20</v>
      </c>
      <c r="H2666" s="35">
        <v>20</v>
      </c>
      <c r="I2666" s="36">
        <v>2500</v>
      </c>
      <c r="J2666" s="36">
        <v>500000</v>
      </c>
      <c r="K2666" s="36">
        <v>200000</v>
      </c>
      <c r="L2666" s="37">
        <v>0.4</v>
      </c>
      <c r="M2666" s="38" t="s">
        <v>82</v>
      </c>
    </row>
    <row r="2667" spans="1:13">
      <c r="A2667" s="39" t="s">
        <v>24</v>
      </c>
      <c r="B2667" s="40">
        <v>1197831</v>
      </c>
      <c r="C2667" s="41">
        <v>44248</v>
      </c>
      <c r="D2667" s="40" t="s">
        <v>26</v>
      </c>
      <c r="E2667" s="40" t="s">
        <v>101</v>
      </c>
      <c r="F2667" s="40" t="s">
        <v>102</v>
      </c>
      <c r="G2667" s="40" t="s">
        <v>21</v>
      </c>
      <c r="H2667" s="42">
        <v>35</v>
      </c>
      <c r="I2667" s="43">
        <v>3250</v>
      </c>
      <c r="J2667" s="43">
        <v>1137500</v>
      </c>
      <c r="K2667" s="43">
        <v>398125</v>
      </c>
      <c r="L2667" s="44">
        <v>0.35</v>
      </c>
      <c r="M2667" s="45" t="s">
        <v>82</v>
      </c>
    </row>
    <row r="2668" spans="1:13">
      <c r="A2668" s="32" t="s">
        <v>24</v>
      </c>
      <c r="B2668" s="33">
        <v>1197831</v>
      </c>
      <c r="C2668" s="34">
        <v>44248</v>
      </c>
      <c r="D2668" s="33" t="s">
        <v>26</v>
      </c>
      <c r="E2668" s="33" t="s">
        <v>101</v>
      </c>
      <c r="F2668" s="33" t="s">
        <v>102</v>
      </c>
      <c r="G2668" s="33" t="s">
        <v>22</v>
      </c>
      <c r="H2668" s="35">
        <v>20</v>
      </c>
      <c r="I2668" s="36">
        <v>4250</v>
      </c>
      <c r="J2668" s="36">
        <v>850000</v>
      </c>
      <c r="K2668" s="36">
        <v>340000</v>
      </c>
      <c r="L2668" s="37">
        <v>0.4</v>
      </c>
      <c r="M2668" s="38" t="s">
        <v>82</v>
      </c>
    </row>
    <row r="2669" spans="1:13" ht="30">
      <c r="A2669" s="39" t="s">
        <v>24</v>
      </c>
      <c r="B2669" s="40">
        <v>1197831</v>
      </c>
      <c r="C2669" s="41">
        <v>44274</v>
      </c>
      <c r="D2669" s="40" t="s">
        <v>26</v>
      </c>
      <c r="E2669" s="40" t="s">
        <v>101</v>
      </c>
      <c r="F2669" s="40" t="s">
        <v>102</v>
      </c>
      <c r="G2669" s="40" t="s">
        <v>16</v>
      </c>
      <c r="H2669" s="42">
        <v>20</v>
      </c>
      <c r="I2669" s="43">
        <v>6450</v>
      </c>
      <c r="J2669" s="43">
        <v>1290000</v>
      </c>
      <c r="K2669" s="43">
        <v>516000</v>
      </c>
      <c r="L2669" s="44">
        <v>0.4</v>
      </c>
      <c r="M2669" s="45" t="s">
        <v>82</v>
      </c>
    </row>
    <row r="2670" spans="1:13" ht="30">
      <c r="A2670" s="32" t="s">
        <v>24</v>
      </c>
      <c r="B2670" s="33">
        <v>1197831</v>
      </c>
      <c r="C2670" s="34">
        <v>44274</v>
      </c>
      <c r="D2670" s="33" t="s">
        <v>26</v>
      </c>
      <c r="E2670" s="33" t="s">
        <v>101</v>
      </c>
      <c r="F2670" s="33" t="s">
        <v>102</v>
      </c>
      <c r="G2670" s="33" t="s">
        <v>18</v>
      </c>
      <c r="H2670" s="35">
        <v>20</v>
      </c>
      <c r="I2670" s="36">
        <v>3250</v>
      </c>
      <c r="J2670" s="36">
        <v>650000</v>
      </c>
      <c r="K2670" s="36">
        <v>227500</v>
      </c>
      <c r="L2670" s="37">
        <v>0.35</v>
      </c>
      <c r="M2670" s="38" t="s">
        <v>82</v>
      </c>
    </row>
    <row r="2671" spans="1:13" ht="30">
      <c r="A2671" s="39" t="s">
        <v>24</v>
      </c>
      <c r="B2671" s="40">
        <v>1197831</v>
      </c>
      <c r="C2671" s="41">
        <v>44274</v>
      </c>
      <c r="D2671" s="40" t="s">
        <v>26</v>
      </c>
      <c r="E2671" s="40" t="s">
        <v>101</v>
      </c>
      <c r="F2671" s="40" t="s">
        <v>102</v>
      </c>
      <c r="G2671" s="40" t="s">
        <v>19</v>
      </c>
      <c r="H2671" s="42">
        <v>10.000000000000002</v>
      </c>
      <c r="I2671" s="43">
        <v>3500</v>
      </c>
      <c r="J2671" s="43">
        <v>350000.00000000006</v>
      </c>
      <c r="K2671" s="43">
        <v>140000.00000000003</v>
      </c>
      <c r="L2671" s="44">
        <v>0.4</v>
      </c>
      <c r="M2671" s="45" t="s">
        <v>82</v>
      </c>
    </row>
    <row r="2672" spans="1:13" ht="30">
      <c r="A2672" s="32" t="s">
        <v>24</v>
      </c>
      <c r="B2672" s="33">
        <v>1197831</v>
      </c>
      <c r="C2672" s="34">
        <v>44274</v>
      </c>
      <c r="D2672" s="33" t="s">
        <v>26</v>
      </c>
      <c r="E2672" s="33" t="s">
        <v>101</v>
      </c>
      <c r="F2672" s="33" t="s">
        <v>102</v>
      </c>
      <c r="G2672" s="33" t="s">
        <v>20</v>
      </c>
      <c r="H2672" s="35">
        <v>19.999999999999996</v>
      </c>
      <c r="I2672" s="36">
        <v>2000</v>
      </c>
      <c r="J2672" s="36">
        <v>399999.99999999994</v>
      </c>
      <c r="K2672" s="36">
        <v>160000</v>
      </c>
      <c r="L2672" s="37">
        <v>0.4</v>
      </c>
      <c r="M2672" s="38" t="s">
        <v>82</v>
      </c>
    </row>
    <row r="2673" spans="1:13">
      <c r="A2673" s="39" t="s">
        <v>24</v>
      </c>
      <c r="B2673" s="40">
        <v>1197831</v>
      </c>
      <c r="C2673" s="41">
        <v>44274</v>
      </c>
      <c r="D2673" s="40" t="s">
        <v>26</v>
      </c>
      <c r="E2673" s="40" t="s">
        <v>101</v>
      </c>
      <c r="F2673" s="40" t="s">
        <v>102</v>
      </c>
      <c r="G2673" s="40" t="s">
        <v>21</v>
      </c>
      <c r="H2673" s="42">
        <v>35.000000000000007</v>
      </c>
      <c r="I2673" s="43">
        <v>2500</v>
      </c>
      <c r="J2673" s="43">
        <v>875000.00000000012</v>
      </c>
      <c r="K2673" s="43">
        <v>306250</v>
      </c>
      <c r="L2673" s="44">
        <v>0.35</v>
      </c>
      <c r="M2673" s="45" t="s">
        <v>82</v>
      </c>
    </row>
    <row r="2674" spans="1:13">
      <c r="A2674" s="32" t="s">
        <v>24</v>
      </c>
      <c r="B2674" s="33">
        <v>1197831</v>
      </c>
      <c r="C2674" s="34">
        <v>44274</v>
      </c>
      <c r="D2674" s="33" t="s">
        <v>26</v>
      </c>
      <c r="E2674" s="33" t="s">
        <v>101</v>
      </c>
      <c r="F2674" s="33" t="s">
        <v>102</v>
      </c>
      <c r="G2674" s="33" t="s">
        <v>22</v>
      </c>
      <c r="H2674" s="35">
        <v>25</v>
      </c>
      <c r="I2674" s="36">
        <v>3500</v>
      </c>
      <c r="J2674" s="36">
        <v>875000</v>
      </c>
      <c r="K2674" s="36">
        <v>350000</v>
      </c>
      <c r="L2674" s="37">
        <v>0.4</v>
      </c>
      <c r="M2674" s="38" t="s">
        <v>82</v>
      </c>
    </row>
    <row r="2675" spans="1:13" ht="30">
      <c r="A2675" s="39" t="s">
        <v>24</v>
      </c>
      <c r="B2675" s="40">
        <v>1197831</v>
      </c>
      <c r="C2675" s="41">
        <v>44306</v>
      </c>
      <c r="D2675" s="40" t="s">
        <v>26</v>
      </c>
      <c r="E2675" s="40" t="s">
        <v>101</v>
      </c>
      <c r="F2675" s="40" t="s">
        <v>102</v>
      </c>
      <c r="G2675" s="40" t="s">
        <v>16</v>
      </c>
      <c r="H2675" s="42">
        <v>25</v>
      </c>
      <c r="I2675" s="43">
        <v>6000</v>
      </c>
      <c r="J2675" s="43">
        <v>1500000</v>
      </c>
      <c r="K2675" s="43">
        <v>600000</v>
      </c>
      <c r="L2675" s="44">
        <v>0.4</v>
      </c>
      <c r="M2675" s="45" t="s">
        <v>82</v>
      </c>
    </row>
    <row r="2676" spans="1:13" ht="30">
      <c r="A2676" s="32" t="s">
        <v>24</v>
      </c>
      <c r="B2676" s="33">
        <v>1197831</v>
      </c>
      <c r="C2676" s="34">
        <v>44306</v>
      </c>
      <c r="D2676" s="33" t="s">
        <v>26</v>
      </c>
      <c r="E2676" s="33" t="s">
        <v>101</v>
      </c>
      <c r="F2676" s="33" t="s">
        <v>102</v>
      </c>
      <c r="G2676" s="33" t="s">
        <v>18</v>
      </c>
      <c r="H2676" s="35">
        <v>25</v>
      </c>
      <c r="I2676" s="36">
        <v>3000</v>
      </c>
      <c r="J2676" s="36">
        <v>750000</v>
      </c>
      <c r="K2676" s="36">
        <v>262500</v>
      </c>
      <c r="L2676" s="37">
        <v>0.35</v>
      </c>
      <c r="M2676" s="38" t="s">
        <v>82</v>
      </c>
    </row>
    <row r="2677" spans="1:13" ht="30">
      <c r="A2677" s="39" t="s">
        <v>24</v>
      </c>
      <c r="B2677" s="40">
        <v>1197831</v>
      </c>
      <c r="C2677" s="41">
        <v>44306</v>
      </c>
      <c r="D2677" s="40" t="s">
        <v>26</v>
      </c>
      <c r="E2677" s="40" t="s">
        <v>101</v>
      </c>
      <c r="F2677" s="40" t="s">
        <v>102</v>
      </c>
      <c r="G2677" s="40" t="s">
        <v>19</v>
      </c>
      <c r="H2677" s="42">
        <v>15.000000000000002</v>
      </c>
      <c r="I2677" s="43">
        <v>3000</v>
      </c>
      <c r="J2677" s="43">
        <v>450000.00000000006</v>
      </c>
      <c r="K2677" s="43">
        <v>180000.00000000003</v>
      </c>
      <c r="L2677" s="44">
        <v>0.4</v>
      </c>
      <c r="M2677" s="45" t="s">
        <v>82</v>
      </c>
    </row>
    <row r="2678" spans="1:13" ht="30">
      <c r="A2678" s="32" t="s">
        <v>24</v>
      </c>
      <c r="B2678" s="33">
        <v>1197831</v>
      </c>
      <c r="C2678" s="34">
        <v>44306</v>
      </c>
      <c r="D2678" s="33" t="s">
        <v>26</v>
      </c>
      <c r="E2678" s="33" t="s">
        <v>101</v>
      </c>
      <c r="F2678" s="33" t="s">
        <v>102</v>
      </c>
      <c r="G2678" s="33" t="s">
        <v>20</v>
      </c>
      <c r="H2678" s="35">
        <v>19.999999999999996</v>
      </c>
      <c r="I2678" s="36">
        <v>2250</v>
      </c>
      <c r="J2678" s="36">
        <v>449999.99999999994</v>
      </c>
      <c r="K2678" s="36">
        <v>180000</v>
      </c>
      <c r="L2678" s="37">
        <v>0.4</v>
      </c>
      <c r="M2678" s="38" t="s">
        <v>82</v>
      </c>
    </row>
    <row r="2679" spans="1:13">
      <c r="A2679" s="39" t="s">
        <v>24</v>
      </c>
      <c r="B2679" s="40">
        <v>1197831</v>
      </c>
      <c r="C2679" s="41">
        <v>44306</v>
      </c>
      <c r="D2679" s="40" t="s">
        <v>26</v>
      </c>
      <c r="E2679" s="40" t="s">
        <v>101</v>
      </c>
      <c r="F2679" s="40" t="s">
        <v>102</v>
      </c>
      <c r="G2679" s="40" t="s">
        <v>21</v>
      </c>
      <c r="H2679" s="42">
        <v>40</v>
      </c>
      <c r="I2679" s="43">
        <v>2500</v>
      </c>
      <c r="J2679" s="43">
        <v>1000000</v>
      </c>
      <c r="K2679" s="43">
        <v>350000</v>
      </c>
      <c r="L2679" s="44">
        <v>0.35</v>
      </c>
      <c r="M2679" s="45" t="s">
        <v>82</v>
      </c>
    </row>
    <row r="2680" spans="1:13">
      <c r="A2680" s="32" t="s">
        <v>24</v>
      </c>
      <c r="B2680" s="33">
        <v>1197831</v>
      </c>
      <c r="C2680" s="34">
        <v>44306</v>
      </c>
      <c r="D2680" s="33" t="s">
        <v>26</v>
      </c>
      <c r="E2680" s="33" t="s">
        <v>101</v>
      </c>
      <c r="F2680" s="33" t="s">
        <v>102</v>
      </c>
      <c r="G2680" s="33" t="s">
        <v>22</v>
      </c>
      <c r="H2680" s="35">
        <v>30.000000000000004</v>
      </c>
      <c r="I2680" s="36">
        <v>4000</v>
      </c>
      <c r="J2680" s="36">
        <v>1200000.0000000002</v>
      </c>
      <c r="K2680" s="36">
        <v>480000.00000000012</v>
      </c>
      <c r="L2680" s="37">
        <v>0.4</v>
      </c>
      <c r="M2680" s="38" t="s">
        <v>82</v>
      </c>
    </row>
    <row r="2681" spans="1:13" ht="30">
      <c r="A2681" s="39" t="s">
        <v>24</v>
      </c>
      <c r="B2681" s="40">
        <v>1197831</v>
      </c>
      <c r="C2681" s="41">
        <v>44335</v>
      </c>
      <c r="D2681" s="40" t="s">
        <v>26</v>
      </c>
      <c r="E2681" s="40" t="s">
        <v>101</v>
      </c>
      <c r="F2681" s="40" t="s">
        <v>102</v>
      </c>
      <c r="G2681" s="40" t="s">
        <v>16</v>
      </c>
      <c r="H2681" s="42">
        <v>40</v>
      </c>
      <c r="I2681" s="43">
        <v>6700</v>
      </c>
      <c r="J2681" s="43">
        <v>2680000</v>
      </c>
      <c r="K2681" s="43">
        <v>1072000</v>
      </c>
      <c r="L2681" s="44">
        <v>0.4</v>
      </c>
      <c r="M2681" s="45" t="s">
        <v>82</v>
      </c>
    </row>
    <row r="2682" spans="1:13" ht="30">
      <c r="A2682" s="32" t="s">
        <v>24</v>
      </c>
      <c r="B2682" s="33">
        <v>1197831</v>
      </c>
      <c r="C2682" s="34">
        <v>44335</v>
      </c>
      <c r="D2682" s="33" t="s">
        <v>26</v>
      </c>
      <c r="E2682" s="33" t="s">
        <v>101</v>
      </c>
      <c r="F2682" s="33" t="s">
        <v>102</v>
      </c>
      <c r="G2682" s="33" t="s">
        <v>18</v>
      </c>
      <c r="H2682" s="35">
        <v>40</v>
      </c>
      <c r="I2682" s="36">
        <v>3750</v>
      </c>
      <c r="J2682" s="36">
        <v>1500000</v>
      </c>
      <c r="K2682" s="36">
        <v>525000</v>
      </c>
      <c r="L2682" s="37">
        <v>0.35</v>
      </c>
      <c r="M2682" s="38" t="s">
        <v>82</v>
      </c>
    </row>
    <row r="2683" spans="1:13" ht="30">
      <c r="A2683" s="39" t="s">
        <v>24</v>
      </c>
      <c r="B2683" s="40">
        <v>1197831</v>
      </c>
      <c r="C2683" s="41">
        <v>44335</v>
      </c>
      <c r="D2683" s="40" t="s">
        <v>26</v>
      </c>
      <c r="E2683" s="40" t="s">
        <v>101</v>
      </c>
      <c r="F2683" s="40" t="s">
        <v>102</v>
      </c>
      <c r="G2683" s="40" t="s">
        <v>19</v>
      </c>
      <c r="H2683" s="42">
        <v>35</v>
      </c>
      <c r="I2683" s="43">
        <v>3500</v>
      </c>
      <c r="J2683" s="43">
        <v>1225000</v>
      </c>
      <c r="K2683" s="43">
        <v>490000</v>
      </c>
      <c r="L2683" s="44">
        <v>0.4</v>
      </c>
      <c r="M2683" s="45" t="s">
        <v>82</v>
      </c>
    </row>
    <row r="2684" spans="1:13" ht="30">
      <c r="A2684" s="32" t="s">
        <v>24</v>
      </c>
      <c r="B2684" s="33">
        <v>1197831</v>
      </c>
      <c r="C2684" s="34">
        <v>44335</v>
      </c>
      <c r="D2684" s="33" t="s">
        <v>26</v>
      </c>
      <c r="E2684" s="33" t="s">
        <v>101</v>
      </c>
      <c r="F2684" s="33" t="s">
        <v>102</v>
      </c>
      <c r="G2684" s="33" t="s">
        <v>20</v>
      </c>
      <c r="H2684" s="35">
        <v>35</v>
      </c>
      <c r="I2684" s="36">
        <v>3000</v>
      </c>
      <c r="J2684" s="36">
        <v>1050000</v>
      </c>
      <c r="K2684" s="36">
        <v>420000</v>
      </c>
      <c r="L2684" s="37">
        <v>0.4</v>
      </c>
      <c r="M2684" s="38" t="s">
        <v>82</v>
      </c>
    </row>
    <row r="2685" spans="1:13">
      <c r="A2685" s="39" t="s">
        <v>24</v>
      </c>
      <c r="B2685" s="40">
        <v>1197831</v>
      </c>
      <c r="C2685" s="41">
        <v>44335</v>
      </c>
      <c r="D2685" s="40" t="s">
        <v>26</v>
      </c>
      <c r="E2685" s="40" t="s">
        <v>101</v>
      </c>
      <c r="F2685" s="40" t="s">
        <v>102</v>
      </c>
      <c r="G2685" s="40" t="s">
        <v>21</v>
      </c>
      <c r="H2685" s="42">
        <v>44.999999999999993</v>
      </c>
      <c r="I2685" s="43">
        <v>3250</v>
      </c>
      <c r="J2685" s="43">
        <v>1462499.9999999998</v>
      </c>
      <c r="K2685" s="43">
        <v>511874.99999999988</v>
      </c>
      <c r="L2685" s="44">
        <v>0.35</v>
      </c>
      <c r="M2685" s="45" t="s">
        <v>82</v>
      </c>
    </row>
    <row r="2686" spans="1:13">
      <c r="A2686" s="32" t="s">
        <v>24</v>
      </c>
      <c r="B2686" s="33">
        <v>1197831</v>
      </c>
      <c r="C2686" s="34">
        <v>44335</v>
      </c>
      <c r="D2686" s="33" t="s">
        <v>26</v>
      </c>
      <c r="E2686" s="33" t="s">
        <v>101</v>
      </c>
      <c r="F2686" s="33" t="s">
        <v>102</v>
      </c>
      <c r="G2686" s="33" t="s">
        <v>22</v>
      </c>
      <c r="H2686" s="35">
        <v>44.999999999999993</v>
      </c>
      <c r="I2686" s="36">
        <v>4250</v>
      </c>
      <c r="J2686" s="36">
        <v>1912499.9999999998</v>
      </c>
      <c r="K2686" s="36">
        <v>765000</v>
      </c>
      <c r="L2686" s="37">
        <v>0.4</v>
      </c>
      <c r="M2686" s="38" t="s">
        <v>82</v>
      </c>
    </row>
    <row r="2687" spans="1:13" ht="30">
      <c r="A2687" s="39" t="s">
        <v>24</v>
      </c>
      <c r="B2687" s="40">
        <v>1197831</v>
      </c>
      <c r="C2687" s="41">
        <v>44368</v>
      </c>
      <c r="D2687" s="40" t="s">
        <v>26</v>
      </c>
      <c r="E2687" s="40" t="s">
        <v>101</v>
      </c>
      <c r="F2687" s="40" t="s">
        <v>102</v>
      </c>
      <c r="G2687" s="40" t="s">
        <v>16</v>
      </c>
      <c r="H2687" s="42">
        <v>40</v>
      </c>
      <c r="I2687" s="43">
        <v>6750</v>
      </c>
      <c r="J2687" s="43">
        <v>2700000</v>
      </c>
      <c r="K2687" s="43">
        <v>1080000</v>
      </c>
      <c r="L2687" s="44">
        <v>0.4</v>
      </c>
      <c r="M2687" s="45" t="s">
        <v>82</v>
      </c>
    </row>
    <row r="2688" spans="1:13" ht="30">
      <c r="A2688" s="32" t="s">
        <v>24</v>
      </c>
      <c r="B2688" s="33">
        <v>1197831</v>
      </c>
      <c r="C2688" s="34">
        <v>44368</v>
      </c>
      <c r="D2688" s="33" t="s">
        <v>26</v>
      </c>
      <c r="E2688" s="33" t="s">
        <v>101</v>
      </c>
      <c r="F2688" s="33" t="s">
        <v>102</v>
      </c>
      <c r="G2688" s="33" t="s">
        <v>18</v>
      </c>
      <c r="H2688" s="35">
        <v>35</v>
      </c>
      <c r="I2688" s="36">
        <v>4250</v>
      </c>
      <c r="J2688" s="36">
        <v>1487500</v>
      </c>
      <c r="K2688" s="36">
        <v>520624.99999999994</v>
      </c>
      <c r="L2688" s="37">
        <v>0.35</v>
      </c>
      <c r="M2688" s="38" t="s">
        <v>82</v>
      </c>
    </row>
    <row r="2689" spans="1:13" ht="30">
      <c r="A2689" s="39" t="s">
        <v>24</v>
      </c>
      <c r="B2689" s="40">
        <v>1197831</v>
      </c>
      <c r="C2689" s="41">
        <v>44368</v>
      </c>
      <c r="D2689" s="40" t="s">
        <v>26</v>
      </c>
      <c r="E2689" s="40" t="s">
        <v>101</v>
      </c>
      <c r="F2689" s="40" t="s">
        <v>102</v>
      </c>
      <c r="G2689" s="40" t="s">
        <v>19</v>
      </c>
      <c r="H2689" s="42">
        <v>40</v>
      </c>
      <c r="I2689" s="43">
        <v>4000</v>
      </c>
      <c r="J2689" s="43">
        <v>1600000</v>
      </c>
      <c r="K2689" s="43">
        <v>640000</v>
      </c>
      <c r="L2689" s="44">
        <v>0.4</v>
      </c>
      <c r="M2689" s="45" t="s">
        <v>82</v>
      </c>
    </row>
    <row r="2690" spans="1:13" ht="30">
      <c r="A2690" s="32" t="s">
        <v>24</v>
      </c>
      <c r="B2690" s="33">
        <v>1197831</v>
      </c>
      <c r="C2690" s="34">
        <v>44368</v>
      </c>
      <c r="D2690" s="33" t="s">
        <v>26</v>
      </c>
      <c r="E2690" s="33" t="s">
        <v>101</v>
      </c>
      <c r="F2690" s="33" t="s">
        <v>102</v>
      </c>
      <c r="G2690" s="33" t="s">
        <v>20</v>
      </c>
      <c r="H2690" s="35">
        <v>40</v>
      </c>
      <c r="I2690" s="36">
        <v>3750</v>
      </c>
      <c r="J2690" s="36">
        <v>1500000</v>
      </c>
      <c r="K2690" s="36">
        <v>600000</v>
      </c>
      <c r="L2690" s="37">
        <v>0.4</v>
      </c>
      <c r="M2690" s="38" t="s">
        <v>82</v>
      </c>
    </row>
    <row r="2691" spans="1:13">
      <c r="A2691" s="39" t="s">
        <v>24</v>
      </c>
      <c r="B2691" s="40">
        <v>1197831</v>
      </c>
      <c r="C2691" s="41">
        <v>44368</v>
      </c>
      <c r="D2691" s="40" t="s">
        <v>26</v>
      </c>
      <c r="E2691" s="40" t="s">
        <v>101</v>
      </c>
      <c r="F2691" s="40" t="s">
        <v>102</v>
      </c>
      <c r="G2691" s="40" t="s">
        <v>21</v>
      </c>
      <c r="H2691" s="42">
        <v>54.999999999999993</v>
      </c>
      <c r="I2691" s="43">
        <v>3750</v>
      </c>
      <c r="J2691" s="43">
        <v>2062499.9999999998</v>
      </c>
      <c r="K2691" s="43">
        <v>721874.99999999988</v>
      </c>
      <c r="L2691" s="44">
        <v>0.35</v>
      </c>
      <c r="M2691" s="45" t="s">
        <v>82</v>
      </c>
    </row>
    <row r="2692" spans="1:13">
      <c r="A2692" s="32" t="s">
        <v>24</v>
      </c>
      <c r="B2692" s="33">
        <v>1197831</v>
      </c>
      <c r="C2692" s="34">
        <v>44368</v>
      </c>
      <c r="D2692" s="33" t="s">
        <v>26</v>
      </c>
      <c r="E2692" s="33" t="s">
        <v>101</v>
      </c>
      <c r="F2692" s="33" t="s">
        <v>102</v>
      </c>
      <c r="G2692" s="33" t="s">
        <v>22</v>
      </c>
      <c r="H2692" s="35">
        <v>60</v>
      </c>
      <c r="I2692" s="36">
        <v>5500</v>
      </c>
      <c r="J2692" s="36">
        <v>3300000</v>
      </c>
      <c r="K2692" s="36">
        <v>1320000</v>
      </c>
      <c r="L2692" s="37">
        <v>0.4</v>
      </c>
      <c r="M2692" s="38" t="s">
        <v>82</v>
      </c>
    </row>
    <row r="2693" spans="1:13" ht="30">
      <c r="A2693" s="39" t="s">
        <v>24</v>
      </c>
      <c r="B2693" s="40">
        <v>1197831</v>
      </c>
      <c r="C2693" s="41">
        <v>44396</v>
      </c>
      <c r="D2693" s="40" t="s">
        <v>26</v>
      </c>
      <c r="E2693" s="40" t="s">
        <v>101</v>
      </c>
      <c r="F2693" s="40" t="s">
        <v>102</v>
      </c>
      <c r="G2693" s="40" t="s">
        <v>16</v>
      </c>
      <c r="H2693" s="42">
        <v>54.999999999999993</v>
      </c>
      <c r="I2693" s="43">
        <v>7750</v>
      </c>
      <c r="J2693" s="43">
        <v>4262499.9999999991</v>
      </c>
      <c r="K2693" s="43">
        <v>1704999.9999999998</v>
      </c>
      <c r="L2693" s="44">
        <v>0.4</v>
      </c>
      <c r="M2693" s="45" t="s">
        <v>82</v>
      </c>
    </row>
    <row r="2694" spans="1:13" ht="30">
      <c r="A2694" s="32" t="s">
        <v>24</v>
      </c>
      <c r="B2694" s="33">
        <v>1197831</v>
      </c>
      <c r="C2694" s="34">
        <v>44396</v>
      </c>
      <c r="D2694" s="33" t="s">
        <v>26</v>
      </c>
      <c r="E2694" s="33" t="s">
        <v>101</v>
      </c>
      <c r="F2694" s="33" t="s">
        <v>102</v>
      </c>
      <c r="G2694" s="33" t="s">
        <v>18</v>
      </c>
      <c r="H2694" s="35">
        <v>50</v>
      </c>
      <c r="I2694" s="36">
        <v>5250</v>
      </c>
      <c r="J2694" s="36">
        <v>2625000</v>
      </c>
      <c r="K2694" s="36">
        <v>918749.99999999988</v>
      </c>
      <c r="L2694" s="37">
        <v>0.35</v>
      </c>
      <c r="M2694" s="38" t="s">
        <v>82</v>
      </c>
    </row>
    <row r="2695" spans="1:13" ht="30">
      <c r="A2695" s="39" t="s">
        <v>24</v>
      </c>
      <c r="B2695" s="40">
        <v>1197831</v>
      </c>
      <c r="C2695" s="41">
        <v>44396</v>
      </c>
      <c r="D2695" s="40" t="s">
        <v>26</v>
      </c>
      <c r="E2695" s="40" t="s">
        <v>101</v>
      </c>
      <c r="F2695" s="40" t="s">
        <v>102</v>
      </c>
      <c r="G2695" s="40" t="s">
        <v>19</v>
      </c>
      <c r="H2695" s="42">
        <v>45</v>
      </c>
      <c r="I2695" s="43">
        <v>4500</v>
      </c>
      <c r="J2695" s="43">
        <v>2025000</v>
      </c>
      <c r="K2695" s="43">
        <v>810000</v>
      </c>
      <c r="L2695" s="44">
        <v>0.4</v>
      </c>
      <c r="M2695" s="45" t="s">
        <v>82</v>
      </c>
    </row>
    <row r="2696" spans="1:13" ht="30">
      <c r="A2696" s="32" t="s">
        <v>24</v>
      </c>
      <c r="B2696" s="33">
        <v>1197831</v>
      </c>
      <c r="C2696" s="34">
        <v>44396</v>
      </c>
      <c r="D2696" s="33" t="s">
        <v>26</v>
      </c>
      <c r="E2696" s="33" t="s">
        <v>101</v>
      </c>
      <c r="F2696" s="33" t="s">
        <v>102</v>
      </c>
      <c r="G2696" s="33" t="s">
        <v>20</v>
      </c>
      <c r="H2696" s="35">
        <v>45</v>
      </c>
      <c r="I2696" s="36">
        <v>4000</v>
      </c>
      <c r="J2696" s="36">
        <v>1800000</v>
      </c>
      <c r="K2696" s="36">
        <v>720000</v>
      </c>
      <c r="L2696" s="37">
        <v>0.4</v>
      </c>
      <c r="M2696" s="38" t="s">
        <v>82</v>
      </c>
    </row>
    <row r="2697" spans="1:13">
      <c r="A2697" s="39" t="s">
        <v>24</v>
      </c>
      <c r="B2697" s="40">
        <v>1197831</v>
      </c>
      <c r="C2697" s="41">
        <v>44396</v>
      </c>
      <c r="D2697" s="40" t="s">
        <v>26</v>
      </c>
      <c r="E2697" s="40" t="s">
        <v>101</v>
      </c>
      <c r="F2697" s="40" t="s">
        <v>102</v>
      </c>
      <c r="G2697" s="40" t="s">
        <v>21</v>
      </c>
      <c r="H2697" s="42">
        <v>60</v>
      </c>
      <c r="I2697" s="43">
        <v>4250</v>
      </c>
      <c r="J2697" s="43">
        <v>2550000</v>
      </c>
      <c r="K2697" s="43">
        <v>892500</v>
      </c>
      <c r="L2697" s="44">
        <v>0.35</v>
      </c>
      <c r="M2697" s="45" t="s">
        <v>82</v>
      </c>
    </row>
    <row r="2698" spans="1:13">
      <c r="A2698" s="32" t="s">
        <v>24</v>
      </c>
      <c r="B2698" s="33">
        <v>1197831</v>
      </c>
      <c r="C2698" s="34">
        <v>44396</v>
      </c>
      <c r="D2698" s="33" t="s">
        <v>26</v>
      </c>
      <c r="E2698" s="33" t="s">
        <v>101</v>
      </c>
      <c r="F2698" s="33" t="s">
        <v>102</v>
      </c>
      <c r="G2698" s="33" t="s">
        <v>22</v>
      </c>
      <c r="H2698" s="35">
        <v>65</v>
      </c>
      <c r="I2698" s="36">
        <v>6000</v>
      </c>
      <c r="J2698" s="36">
        <v>3900000</v>
      </c>
      <c r="K2698" s="36">
        <v>1560000</v>
      </c>
      <c r="L2698" s="37">
        <v>0.4</v>
      </c>
      <c r="M2698" s="38" t="s">
        <v>82</v>
      </c>
    </row>
    <row r="2699" spans="1:13" ht="30">
      <c r="A2699" s="39" t="s">
        <v>24</v>
      </c>
      <c r="B2699" s="40">
        <v>1197831</v>
      </c>
      <c r="C2699" s="41">
        <v>44428</v>
      </c>
      <c r="D2699" s="40" t="s">
        <v>26</v>
      </c>
      <c r="E2699" s="40" t="s">
        <v>101</v>
      </c>
      <c r="F2699" s="40" t="s">
        <v>102</v>
      </c>
      <c r="G2699" s="40" t="s">
        <v>16</v>
      </c>
      <c r="H2699" s="42">
        <v>60</v>
      </c>
      <c r="I2699" s="43">
        <v>7500</v>
      </c>
      <c r="J2699" s="43">
        <v>4500000</v>
      </c>
      <c r="K2699" s="43">
        <v>1800000</v>
      </c>
      <c r="L2699" s="44">
        <v>0.4</v>
      </c>
      <c r="M2699" s="45" t="s">
        <v>82</v>
      </c>
    </row>
    <row r="2700" spans="1:13" ht="30">
      <c r="A2700" s="32" t="s">
        <v>24</v>
      </c>
      <c r="B2700" s="33">
        <v>1197831</v>
      </c>
      <c r="C2700" s="34">
        <v>44428</v>
      </c>
      <c r="D2700" s="33" t="s">
        <v>26</v>
      </c>
      <c r="E2700" s="33" t="s">
        <v>101</v>
      </c>
      <c r="F2700" s="33" t="s">
        <v>102</v>
      </c>
      <c r="G2700" s="33" t="s">
        <v>18</v>
      </c>
      <c r="H2700" s="35">
        <v>55.000000000000007</v>
      </c>
      <c r="I2700" s="36">
        <v>5250</v>
      </c>
      <c r="J2700" s="36">
        <v>2887500.0000000005</v>
      </c>
      <c r="K2700" s="36">
        <v>1010625.0000000001</v>
      </c>
      <c r="L2700" s="37">
        <v>0.35</v>
      </c>
      <c r="M2700" s="38" t="s">
        <v>82</v>
      </c>
    </row>
    <row r="2701" spans="1:13" ht="30">
      <c r="A2701" s="39" t="s">
        <v>24</v>
      </c>
      <c r="B2701" s="40">
        <v>1197831</v>
      </c>
      <c r="C2701" s="41">
        <v>44428</v>
      </c>
      <c r="D2701" s="40" t="s">
        <v>26</v>
      </c>
      <c r="E2701" s="40" t="s">
        <v>101</v>
      </c>
      <c r="F2701" s="40" t="s">
        <v>102</v>
      </c>
      <c r="G2701" s="40" t="s">
        <v>19</v>
      </c>
      <c r="H2701" s="42">
        <v>50</v>
      </c>
      <c r="I2701" s="43">
        <v>4500</v>
      </c>
      <c r="J2701" s="43">
        <v>2250000</v>
      </c>
      <c r="K2701" s="43">
        <v>900000</v>
      </c>
      <c r="L2701" s="44">
        <v>0.4</v>
      </c>
      <c r="M2701" s="45" t="s">
        <v>82</v>
      </c>
    </row>
    <row r="2702" spans="1:13" ht="30">
      <c r="A2702" s="32" t="s">
        <v>24</v>
      </c>
      <c r="B2702" s="33">
        <v>1197831</v>
      </c>
      <c r="C2702" s="34">
        <v>44428</v>
      </c>
      <c r="D2702" s="33" t="s">
        <v>26</v>
      </c>
      <c r="E2702" s="33" t="s">
        <v>101</v>
      </c>
      <c r="F2702" s="33" t="s">
        <v>102</v>
      </c>
      <c r="G2702" s="33" t="s">
        <v>20</v>
      </c>
      <c r="H2702" s="35">
        <v>40</v>
      </c>
      <c r="I2702" s="36">
        <v>4000</v>
      </c>
      <c r="J2702" s="36">
        <v>1600000</v>
      </c>
      <c r="K2702" s="36">
        <v>640000</v>
      </c>
      <c r="L2702" s="37">
        <v>0.4</v>
      </c>
      <c r="M2702" s="38" t="s">
        <v>82</v>
      </c>
    </row>
    <row r="2703" spans="1:13">
      <c r="A2703" s="39" t="s">
        <v>24</v>
      </c>
      <c r="B2703" s="40">
        <v>1197831</v>
      </c>
      <c r="C2703" s="41">
        <v>44428</v>
      </c>
      <c r="D2703" s="40" t="s">
        <v>26</v>
      </c>
      <c r="E2703" s="40" t="s">
        <v>101</v>
      </c>
      <c r="F2703" s="40" t="s">
        <v>102</v>
      </c>
      <c r="G2703" s="40" t="s">
        <v>21</v>
      </c>
      <c r="H2703" s="42">
        <v>50</v>
      </c>
      <c r="I2703" s="43">
        <v>3750</v>
      </c>
      <c r="J2703" s="43">
        <v>1875000</v>
      </c>
      <c r="K2703" s="43">
        <v>656250</v>
      </c>
      <c r="L2703" s="44">
        <v>0.35</v>
      </c>
      <c r="M2703" s="45" t="s">
        <v>82</v>
      </c>
    </row>
    <row r="2704" spans="1:13">
      <c r="A2704" s="32" t="s">
        <v>24</v>
      </c>
      <c r="B2704" s="33">
        <v>1197831</v>
      </c>
      <c r="C2704" s="34">
        <v>44428</v>
      </c>
      <c r="D2704" s="33" t="s">
        <v>26</v>
      </c>
      <c r="E2704" s="33" t="s">
        <v>101</v>
      </c>
      <c r="F2704" s="33" t="s">
        <v>102</v>
      </c>
      <c r="G2704" s="33" t="s">
        <v>22</v>
      </c>
      <c r="H2704" s="35">
        <v>55.000000000000007</v>
      </c>
      <c r="I2704" s="36">
        <v>5500</v>
      </c>
      <c r="J2704" s="36">
        <v>3025000.0000000005</v>
      </c>
      <c r="K2704" s="36">
        <v>1210000.0000000002</v>
      </c>
      <c r="L2704" s="37">
        <v>0.4</v>
      </c>
      <c r="M2704" s="38" t="s">
        <v>82</v>
      </c>
    </row>
    <row r="2705" spans="1:13" ht="30">
      <c r="A2705" s="39" t="s">
        <v>24</v>
      </c>
      <c r="B2705" s="40">
        <v>1197831</v>
      </c>
      <c r="C2705" s="41">
        <v>44458</v>
      </c>
      <c r="D2705" s="40" t="s">
        <v>26</v>
      </c>
      <c r="E2705" s="40" t="s">
        <v>101</v>
      </c>
      <c r="F2705" s="40" t="s">
        <v>102</v>
      </c>
      <c r="G2705" s="40" t="s">
        <v>16</v>
      </c>
      <c r="H2705" s="42">
        <v>50</v>
      </c>
      <c r="I2705" s="43">
        <v>6500</v>
      </c>
      <c r="J2705" s="43">
        <v>3250000</v>
      </c>
      <c r="K2705" s="43">
        <v>1300000</v>
      </c>
      <c r="L2705" s="44">
        <v>0.4</v>
      </c>
      <c r="M2705" s="45" t="s">
        <v>82</v>
      </c>
    </row>
    <row r="2706" spans="1:13" ht="30">
      <c r="A2706" s="32" t="s">
        <v>24</v>
      </c>
      <c r="B2706" s="33">
        <v>1197831</v>
      </c>
      <c r="C2706" s="34">
        <v>44458</v>
      </c>
      <c r="D2706" s="33" t="s">
        <v>26</v>
      </c>
      <c r="E2706" s="33" t="s">
        <v>101</v>
      </c>
      <c r="F2706" s="33" t="s">
        <v>102</v>
      </c>
      <c r="G2706" s="33" t="s">
        <v>18</v>
      </c>
      <c r="H2706" s="35">
        <v>40.000000000000014</v>
      </c>
      <c r="I2706" s="36">
        <v>4500</v>
      </c>
      <c r="J2706" s="36">
        <v>1800000.0000000005</v>
      </c>
      <c r="K2706" s="36">
        <v>630000.00000000012</v>
      </c>
      <c r="L2706" s="37">
        <v>0.35</v>
      </c>
      <c r="M2706" s="38" t="s">
        <v>82</v>
      </c>
    </row>
    <row r="2707" spans="1:13" ht="30">
      <c r="A2707" s="39" t="s">
        <v>24</v>
      </c>
      <c r="B2707" s="40">
        <v>1197831</v>
      </c>
      <c r="C2707" s="41">
        <v>44458</v>
      </c>
      <c r="D2707" s="40" t="s">
        <v>26</v>
      </c>
      <c r="E2707" s="40" t="s">
        <v>101</v>
      </c>
      <c r="F2707" s="40" t="s">
        <v>102</v>
      </c>
      <c r="G2707" s="40" t="s">
        <v>19</v>
      </c>
      <c r="H2707" s="42">
        <v>15.000000000000007</v>
      </c>
      <c r="I2707" s="43">
        <v>3500</v>
      </c>
      <c r="J2707" s="43">
        <v>525000.00000000023</v>
      </c>
      <c r="K2707" s="43">
        <v>210000.00000000012</v>
      </c>
      <c r="L2707" s="44">
        <v>0.4</v>
      </c>
      <c r="M2707" s="45" t="s">
        <v>82</v>
      </c>
    </row>
    <row r="2708" spans="1:13" ht="30">
      <c r="A2708" s="32" t="s">
        <v>24</v>
      </c>
      <c r="B2708" s="33">
        <v>1197831</v>
      </c>
      <c r="C2708" s="34">
        <v>44458</v>
      </c>
      <c r="D2708" s="33" t="s">
        <v>26</v>
      </c>
      <c r="E2708" s="33" t="s">
        <v>101</v>
      </c>
      <c r="F2708" s="33" t="s">
        <v>102</v>
      </c>
      <c r="G2708" s="33" t="s">
        <v>20</v>
      </c>
      <c r="H2708" s="35">
        <v>15.000000000000007</v>
      </c>
      <c r="I2708" s="36">
        <v>3250</v>
      </c>
      <c r="J2708" s="36">
        <v>487500.00000000023</v>
      </c>
      <c r="K2708" s="36">
        <v>195000.00000000012</v>
      </c>
      <c r="L2708" s="37">
        <v>0.4</v>
      </c>
      <c r="M2708" s="38" t="s">
        <v>82</v>
      </c>
    </row>
    <row r="2709" spans="1:13">
      <c r="A2709" s="39" t="s">
        <v>24</v>
      </c>
      <c r="B2709" s="40">
        <v>1197831</v>
      </c>
      <c r="C2709" s="41">
        <v>44458</v>
      </c>
      <c r="D2709" s="40" t="s">
        <v>26</v>
      </c>
      <c r="E2709" s="40" t="s">
        <v>101</v>
      </c>
      <c r="F2709" s="40" t="s">
        <v>102</v>
      </c>
      <c r="G2709" s="40" t="s">
        <v>21</v>
      </c>
      <c r="H2709" s="42">
        <v>25.000000000000007</v>
      </c>
      <c r="I2709" s="43">
        <v>3250</v>
      </c>
      <c r="J2709" s="43">
        <v>812500.00000000023</v>
      </c>
      <c r="K2709" s="43">
        <v>284375.00000000006</v>
      </c>
      <c r="L2709" s="44">
        <v>0.35</v>
      </c>
      <c r="M2709" s="45" t="s">
        <v>82</v>
      </c>
    </row>
    <row r="2710" spans="1:13">
      <c r="A2710" s="32" t="s">
        <v>24</v>
      </c>
      <c r="B2710" s="33">
        <v>1197831</v>
      </c>
      <c r="C2710" s="34">
        <v>44458</v>
      </c>
      <c r="D2710" s="33" t="s">
        <v>26</v>
      </c>
      <c r="E2710" s="33" t="s">
        <v>101</v>
      </c>
      <c r="F2710" s="33" t="s">
        <v>102</v>
      </c>
      <c r="G2710" s="33" t="s">
        <v>22</v>
      </c>
      <c r="H2710" s="35">
        <v>30.000000000000011</v>
      </c>
      <c r="I2710" s="36">
        <v>4250</v>
      </c>
      <c r="J2710" s="36">
        <v>1275000.0000000005</v>
      </c>
      <c r="K2710" s="36">
        <v>510000.00000000023</v>
      </c>
      <c r="L2710" s="37">
        <v>0.4</v>
      </c>
      <c r="M2710" s="38" t="s">
        <v>82</v>
      </c>
    </row>
    <row r="2711" spans="1:13" ht="30">
      <c r="A2711" s="39" t="s">
        <v>24</v>
      </c>
      <c r="B2711" s="40">
        <v>1197831</v>
      </c>
      <c r="C2711" s="41">
        <v>44490</v>
      </c>
      <c r="D2711" s="40" t="s">
        <v>26</v>
      </c>
      <c r="E2711" s="40" t="s">
        <v>101</v>
      </c>
      <c r="F2711" s="40" t="s">
        <v>102</v>
      </c>
      <c r="G2711" s="40" t="s">
        <v>16</v>
      </c>
      <c r="H2711" s="42">
        <v>30.000000000000011</v>
      </c>
      <c r="I2711" s="43">
        <v>6000</v>
      </c>
      <c r="J2711" s="43">
        <v>1800000.0000000005</v>
      </c>
      <c r="K2711" s="43">
        <v>720000.00000000023</v>
      </c>
      <c r="L2711" s="44">
        <v>0.4</v>
      </c>
      <c r="M2711" s="45" t="s">
        <v>82</v>
      </c>
    </row>
    <row r="2712" spans="1:13" ht="30">
      <c r="A2712" s="32" t="s">
        <v>24</v>
      </c>
      <c r="B2712" s="33">
        <v>1197831</v>
      </c>
      <c r="C2712" s="34">
        <v>44490</v>
      </c>
      <c r="D2712" s="33" t="s">
        <v>26</v>
      </c>
      <c r="E2712" s="33" t="s">
        <v>101</v>
      </c>
      <c r="F2712" s="33" t="s">
        <v>102</v>
      </c>
      <c r="G2712" s="33" t="s">
        <v>18</v>
      </c>
      <c r="H2712" s="35">
        <v>20.000000000000011</v>
      </c>
      <c r="I2712" s="36">
        <v>4250</v>
      </c>
      <c r="J2712" s="36">
        <v>850000.00000000047</v>
      </c>
      <c r="K2712" s="36">
        <v>297500.00000000012</v>
      </c>
      <c r="L2712" s="37">
        <v>0.35</v>
      </c>
      <c r="M2712" s="38" t="s">
        <v>82</v>
      </c>
    </row>
    <row r="2713" spans="1:13" ht="30">
      <c r="A2713" s="39" t="s">
        <v>24</v>
      </c>
      <c r="B2713" s="40">
        <v>1197831</v>
      </c>
      <c r="C2713" s="41">
        <v>44490</v>
      </c>
      <c r="D2713" s="40" t="s">
        <v>26</v>
      </c>
      <c r="E2713" s="40" t="s">
        <v>101</v>
      </c>
      <c r="F2713" s="40" t="s">
        <v>102</v>
      </c>
      <c r="G2713" s="40" t="s">
        <v>19</v>
      </c>
      <c r="H2713" s="42">
        <v>20.000000000000011</v>
      </c>
      <c r="I2713" s="43">
        <v>3000</v>
      </c>
      <c r="J2713" s="43">
        <v>600000.00000000023</v>
      </c>
      <c r="K2713" s="43">
        <v>240000.00000000012</v>
      </c>
      <c r="L2713" s="44">
        <v>0.4</v>
      </c>
      <c r="M2713" s="45" t="s">
        <v>82</v>
      </c>
    </row>
    <row r="2714" spans="1:13" ht="30">
      <c r="A2714" s="32" t="s">
        <v>24</v>
      </c>
      <c r="B2714" s="33">
        <v>1197831</v>
      </c>
      <c r="C2714" s="34">
        <v>44490</v>
      </c>
      <c r="D2714" s="33" t="s">
        <v>26</v>
      </c>
      <c r="E2714" s="33" t="s">
        <v>101</v>
      </c>
      <c r="F2714" s="33" t="s">
        <v>102</v>
      </c>
      <c r="G2714" s="33" t="s">
        <v>20</v>
      </c>
      <c r="H2714" s="35">
        <v>20.000000000000011</v>
      </c>
      <c r="I2714" s="36">
        <v>2750</v>
      </c>
      <c r="J2714" s="36">
        <v>550000.00000000023</v>
      </c>
      <c r="K2714" s="36">
        <v>220000.00000000012</v>
      </c>
      <c r="L2714" s="37">
        <v>0.4</v>
      </c>
      <c r="M2714" s="38" t="s">
        <v>82</v>
      </c>
    </row>
    <row r="2715" spans="1:13">
      <c r="A2715" s="39" t="s">
        <v>24</v>
      </c>
      <c r="B2715" s="40">
        <v>1197831</v>
      </c>
      <c r="C2715" s="41">
        <v>44490</v>
      </c>
      <c r="D2715" s="40" t="s">
        <v>26</v>
      </c>
      <c r="E2715" s="40" t="s">
        <v>101</v>
      </c>
      <c r="F2715" s="40" t="s">
        <v>102</v>
      </c>
      <c r="G2715" s="40" t="s">
        <v>21</v>
      </c>
      <c r="H2715" s="42">
        <v>30.000000000000011</v>
      </c>
      <c r="I2715" s="43">
        <v>2750</v>
      </c>
      <c r="J2715" s="43">
        <v>825000.00000000023</v>
      </c>
      <c r="K2715" s="43">
        <v>288750.00000000006</v>
      </c>
      <c r="L2715" s="44">
        <v>0.35</v>
      </c>
      <c r="M2715" s="45" t="s">
        <v>82</v>
      </c>
    </row>
    <row r="2716" spans="1:13">
      <c r="A2716" s="32" t="s">
        <v>29</v>
      </c>
      <c r="B2716" s="33">
        <v>1197831</v>
      </c>
      <c r="C2716" s="34">
        <v>44490</v>
      </c>
      <c r="D2716" s="33" t="s">
        <v>26</v>
      </c>
      <c r="E2716" s="33" t="s">
        <v>101</v>
      </c>
      <c r="F2716" s="33" t="s">
        <v>102</v>
      </c>
      <c r="G2716" s="33" t="s">
        <v>22</v>
      </c>
      <c r="H2716" s="35">
        <v>30.000000000000004</v>
      </c>
      <c r="I2716" s="36">
        <v>4000</v>
      </c>
      <c r="J2716" s="36">
        <v>1200000.0000000002</v>
      </c>
      <c r="K2716" s="36">
        <v>480000.00000000012</v>
      </c>
      <c r="L2716" s="37">
        <v>0.4</v>
      </c>
      <c r="M2716" s="38" t="s">
        <v>82</v>
      </c>
    </row>
    <row r="2717" spans="1:13" ht="30">
      <c r="A2717" s="39" t="s">
        <v>29</v>
      </c>
      <c r="B2717" s="40">
        <v>1197831</v>
      </c>
      <c r="C2717" s="41">
        <v>44520</v>
      </c>
      <c r="D2717" s="40" t="s">
        <v>26</v>
      </c>
      <c r="E2717" s="40" t="s">
        <v>101</v>
      </c>
      <c r="F2717" s="40" t="s">
        <v>102</v>
      </c>
      <c r="G2717" s="40" t="s">
        <v>16</v>
      </c>
      <c r="H2717" s="42">
        <v>25.000000000000011</v>
      </c>
      <c r="I2717" s="43">
        <v>5500</v>
      </c>
      <c r="J2717" s="43">
        <v>1375000.0000000005</v>
      </c>
      <c r="K2717" s="43">
        <v>550000.00000000023</v>
      </c>
      <c r="L2717" s="44">
        <v>0.4</v>
      </c>
      <c r="M2717" s="45" t="s">
        <v>82</v>
      </c>
    </row>
    <row r="2718" spans="1:13" ht="30">
      <c r="A2718" s="32" t="s">
        <v>29</v>
      </c>
      <c r="B2718" s="33">
        <v>1197831</v>
      </c>
      <c r="C2718" s="34">
        <v>44520</v>
      </c>
      <c r="D2718" s="33" t="s">
        <v>26</v>
      </c>
      <c r="E2718" s="33" t="s">
        <v>101</v>
      </c>
      <c r="F2718" s="33" t="s">
        <v>102</v>
      </c>
      <c r="G2718" s="33" t="s">
        <v>18</v>
      </c>
      <c r="H2718" s="35">
        <v>15.000000000000014</v>
      </c>
      <c r="I2718" s="36">
        <v>3750</v>
      </c>
      <c r="J2718" s="36">
        <v>562500.00000000047</v>
      </c>
      <c r="K2718" s="36">
        <v>196875.00000000015</v>
      </c>
      <c r="L2718" s="37">
        <v>0.35</v>
      </c>
      <c r="M2718" s="38" t="s">
        <v>82</v>
      </c>
    </row>
    <row r="2719" spans="1:13" ht="30">
      <c r="A2719" s="39" t="s">
        <v>29</v>
      </c>
      <c r="B2719" s="40">
        <v>1197831</v>
      </c>
      <c r="C2719" s="41">
        <v>44520</v>
      </c>
      <c r="D2719" s="40" t="s">
        <v>26</v>
      </c>
      <c r="E2719" s="40" t="s">
        <v>101</v>
      </c>
      <c r="F2719" s="40" t="s">
        <v>102</v>
      </c>
      <c r="G2719" s="40" t="s">
        <v>19</v>
      </c>
      <c r="H2719" s="42">
        <v>25.000000000000018</v>
      </c>
      <c r="I2719" s="43">
        <v>3200</v>
      </c>
      <c r="J2719" s="43">
        <v>800000.00000000058</v>
      </c>
      <c r="K2719" s="43">
        <v>320000.00000000023</v>
      </c>
      <c r="L2719" s="44">
        <v>0.4</v>
      </c>
      <c r="M2719" s="45" t="s">
        <v>82</v>
      </c>
    </row>
    <row r="2720" spans="1:13" ht="30">
      <c r="A2720" s="32" t="s">
        <v>29</v>
      </c>
      <c r="B2720" s="33">
        <v>1197831</v>
      </c>
      <c r="C2720" s="34">
        <v>44520</v>
      </c>
      <c r="D2720" s="33" t="s">
        <v>26</v>
      </c>
      <c r="E2720" s="33" t="s">
        <v>101</v>
      </c>
      <c r="F2720" s="33" t="s">
        <v>102</v>
      </c>
      <c r="G2720" s="33" t="s">
        <v>20</v>
      </c>
      <c r="H2720" s="35">
        <v>55.000000000000014</v>
      </c>
      <c r="I2720" s="36">
        <v>3750</v>
      </c>
      <c r="J2720" s="36">
        <v>2062500.0000000005</v>
      </c>
      <c r="K2720" s="36">
        <v>825000.00000000023</v>
      </c>
      <c r="L2720" s="37">
        <v>0.4</v>
      </c>
      <c r="M2720" s="38" t="s">
        <v>82</v>
      </c>
    </row>
    <row r="2721" spans="1:13">
      <c r="A2721" s="39" t="s">
        <v>29</v>
      </c>
      <c r="B2721" s="40">
        <v>1197831</v>
      </c>
      <c r="C2721" s="41">
        <v>44520</v>
      </c>
      <c r="D2721" s="40" t="s">
        <v>26</v>
      </c>
      <c r="E2721" s="40" t="s">
        <v>101</v>
      </c>
      <c r="F2721" s="40" t="s">
        <v>102</v>
      </c>
      <c r="G2721" s="40" t="s">
        <v>21</v>
      </c>
      <c r="H2721" s="42">
        <v>75.000000000000014</v>
      </c>
      <c r="I2721" s="43">
        <v>3500</v>
      </c>
      <c r="J2721" s="43">
        <v>2625000.0000000005</v>
      </c>
      <c r="K2721" s="43">
        <v>918750.00000000012</v>
      </c>
      <c r="L2721" s="44">
        <v>0.35</v>
      </c>
      <c r="M2721" s="45" t="s">
        <v>82</v>
      </c>
    </row>
    <row r="2722" spans="1:13">
      <c r="A2722" s="32" t="s">
        <v>29</v>
      </c>
      <c r="B2722" s="33">
        <v>1197831</v>
      </c>
      <c r="C2722" s="34">
        <v>44520</v>
      </c>
      <c r="D2722" s="33" t="s">
        <v>26</v>
      </c>
      <c r="E2722" s="33" t="s">
        <v>101</v>
      </c>
      <c r="F2722" s="33" t="s">
        <v>102</v>
      </c>
      <c r="G2722" s="33" t="s">
        <v>22</v>
      </c>
      <c r="H2722" s="35">
        <v>75</v>
      </c>
      <c r="I2722" s="36">
        <v>4500</v>
      </c>
      <c r="J2722" s="36">
        <v>3375000</v>
      </c>
      <c r="K2722" s="36">
        <v>1350000</v>
      </c>
      <c r="L2722" s="37">
        <v>0.4</v>
      </c>
      <c r="M2722" s="38" t="s">
        <v>82</v>
      </c>
    </row>
    <row r="2723" spans="1:13" ht="30">
      <c r="A2723" s="39" t="s">
        <v>29</v>
      </c>
      <c r="B2723" s="40">
        <v>1197831</v>
      </c>
      <c r="C2723" s="41">
        <v>44549</v>
      </c>
      <c r="D2723" s="40" t="s">
        <v>26</v>
      </c>
      <c r="E2723" s="40" t="s">
        <v>101</v>
      </c>
      <c r="F2723" s="40" t="s">
        <v>102</v>
      </c>
      <c r="G2723" s="40" t="s">
        <v>16</v>
      </c>
      <c r="H2723" s="42">
        <v>70</v>
      </c>
      <c r="I2723" s="43">
        <v>7000</v>
      </c>
      <c r="J2723" s="43">
        <v>4900000</v>
      </c>
      <c r="K2723" s="43">
        <v>1960000</v>
      </c>
      <c r="L2723" s="44">
        <v>0.4</v>
      </c>
      <c r="M2723" s="45" t="s">
        <v>82</v>
      </c>
    </row>
    <row r="2724" spans="1:13" ht="30">
      <c r="A2724" s="32" t="s">
        <v>29</v>
      </c>
      <c r="B2724" s="33">
        <v>1197831</v>
      </c>
      <c r="C2724" s="34">
        <v>44549</v>
      </c>
      <c r="D2724" s="33" t="s">
        <v>26</v>
      </c>
      <c r="E2724" s="33" t="s">
        <v>101</v>
      </c>
      <c r="F2724" s="33" t="s">
        <v>102</v>
      </c>
      <c r="G2724" s="33" t="s">
        <v>18</v>
      </c>
      <c r="H2724" s="35">
        <v>60.000000000000007</v>
      </c>
      <c r="I2724" s="36">
        <v>5000</v>
      </c>
      <c r="J2724" s="36">
        <v>3000000.0000000005</v>
      </c>
      <c r="K2724" s="36">
        <v>1050000</v>
      </c>
      <c r="L2724" s="37">
        <v>0.35</v>
      </c>
      <c r="M2724" s="38" t="s">
        <v>82</v>
      </c>
    </row>
    <row r="2725" spans="1:13" ht="30">
      <c r="A2725" s="39" t="s">
        <v>29</v>
      </c>
      <c r="B2725" s="40">
        <v>1197831</v>
      </c>
      <c r="C2725" s="41">
        <v>44549</v>
      </c>
      <c r="D2725" s="40" t="s">
        <v>26</v>
      </c>
      <c r="E2725" s="40" t="s">
        <v>101</v>
      </c>
      <c r="F2725" s="40" t="s">
        <v>102</v>
      </c>
      <c r="G2725" s="40" t="s">
        <v>19</v>
      </c>
      <c r="H2725" s="42">
        <v>60.000000000000007</v>
      </c>
      <c r="I2725" s="43">
        <v>4500</v>
      </c>
      <c r="J2725" s="43">
        <v>2700000.0000000005</v>
      </c>
      <c r="K2725" s="43">
        <v>1080000.0000000002</v>
      </c>
      <c r="L2725" s="44">
        <v>0.4</v>
      </c>
      <c r="M2725" s="45" t="s">
        <v>82</v>
      </c>
    </row>
    <row r="2726" spans="1:13" ht="30">
      <c r="A2726" s="32" t="s">
        <v>29</v>
      </c>
      <c r="B2726" s="33">
        <v>1197831</v>
      </c>
      <c r="C2726" s="34">
        <v>44549</v>
      </c>
      <c r="D2726" s="33" t="s">
        <v>26</v>
      </c>
      <c r="E2726" s="33" t="s">
        <v>101</v>
      </c>
      <c r="F2726" s="33" t="s">
        <v>102</v>
      </c>
      <c r="G2726" s="33" t="s">
        <v>20</v>
      </c>
      <c r="H2726" s="35">
        <v>60.000000000000007</v>
      </c>
      <c r="I2726" s="36">
        <v>4000</v>
      </c>
      <c r="J2726" s="36">
        <v>2400000.0000000005</v>
      </c>
      <c r="K2726" s="36">
        <v>960000.00000000023</v>
      </c>
      <c r="L2726" s="37">
        <v>0.4</v>
      </c>
      <c r="M2726" s="38" t="s">
        <v>82</v>
      </c>
    </row>
    <row r="2727" spans="1:13">
      <c r="A2727" s="39" t="s">
        <v>29</v>
      </c>
      <c r="B2727" s="40">
        <v>1197831</v>
      </c>
      <c r="C2727" s="41">
        <v>44549</v>
      </c>
      <c r="D2727" s="40" t="s">
        <v>26</v>
      </c>
      <c r="E2727" s="40" t="s">
        <v>101</v>
      </c>
      <c r="F2727" s="40" t="s">
        <v>102</v>
      </c>
      <c r="G2727" s="40" t="s">
        <v>21</v>
      </c>
      <c r="H2727" s="42">
        <v>70</v>
      </c>
      <c r="I2727" s="43">
        <v>4000</v>
      </c>
      <c r="J2727" s="43">
        <v>2800000</v>
      </c>
      <c r="K2727" s="43">
        <v>979999.99999999988</v>
      </c>
      <c r="L2727" s="44">
        <v>0.35</v>
      </c>
      <c r="M2727" s="45" t="s">
        <v>82</v>
      </c>
    </row>
    <row r="2728" spans="1:13">
      <c r="A2728" s="32" t="s">
        <v>29</v>
      </c>
      <c r="B2728" s="33">
        <v>1197831</v>
      </c>
      <c r="C2728" s="34">
        <v>44549</v>
      </c>
      <c r="D2728" s="33" t="s">
        <v>26</v>
      </c>
      <c r="E2728" s="33" t="s">
        <v>101</v>
      </c>
      <c r="F2728" s="33" t="s">
        <v>102</v>
      </c>
      <c r="G2728" s="33" t="s">
        <v>22</v>
      </c>
      <c r="H2728" s="35">
        <v>75</v>
      </c>
      <c r="I2728" s="36">
        <v>5000</v>
      </c>
      <c r="J2728" s="36">
        <v>3750000</v>
      </c>
      <c r="K2728" s="36">
        <v>1500000</v>
      </c>
      <c r="L2728" s="37">
        <v>0.4</v>
      </c>
      <c r="M2728" s="38" t="s">
        <v>82</v>
      </c>
    </row>
    <row r="2729" spans="1:13" ht="30">
      <c r="A2729" s="39" t="s">
        <v>29</v>
      </c>
      <c r="B2729" s="40">
        <v>1197831</v>
      </c>
      <c r="C2729" s="41">
        <v>44219</v>
      </c>
      <c r="D2729" s="40" t="s">
        <v>26</v>
      </c>
      <c r="E2729" s="40" t="s">
        <v>101</v>
      </c>
      <c r="F2729" s="40" t="s">
        <v>102</v>
      </c>
      <c r="G2729" s="40" t="s">
        <v>16</v>
      </c>
      <c r="H2729" s="42">
        <v>25.000000000000007</v>
      </c>
      <c r="I2729" s="43">
        <v>5750</v>
      </c>
      <c r="J2729" s="43">
        <v>1437500.0000000002</v>
      </c>
      <c r="K2729" s="43">
        <v>575000.00000000012</v>
      </c>
      <c r="L2729" s="44">
        <v>0.4</v>
      </c>
      <c r="M2729" s="45" t="s">
        <v>82</v>
      </c>
    </row>
    <row r="2730" spans="1:13" ht="30">
      <c r="A2730" s="32" t="s">
        <v>29</v>
      </c>
      <c r="B2730" s="33">
        <v>1197831</v>
      </c>
      <c r="C2730" s="34">
        <v>44219</v>
      </c>
      <c r="D2730" s="33" t="s">
        <v>26</v>
      </c>
      <c r="E2730" s="33" t="s">
        <v>101</v>
      </c>
      <c r="F2730" s="33" t="s">
        <v>102</v>
      </c>
      <c r="G2730" s="33" t="s">
        <v>18</v>
      </c>
      <c r="H2730" s="35">
        <v>25.000000000000007</v>
      </c>
      <c r="I2730" s="36">
        <v>3750</v>
      </c>
      <c r="J2730" s="36">
        <v>937500.00000000023</v>
      </c>
      <c r="K2730" s="36">
        <v>328125.00000000006</v>
      </c>
      <c r="L2730" s="37">
        <v>0.35</v>
      </c>
      <c r="M2730" s="38" t="s">
        <v>82</v>
      </c>
    </row>
    <row r="2731" spans="1:13" ht="30">
      <c r="A2731" s="39" t="s">
        <v>29</v>
      </c>
      <c r="B2731" s="40">
        <v>1197831</v>
      </c>
      <c r="C2731" s="41">
        <v>44219</v>
      </c>
      <c r="D2731" s="40" t="s">
        <v>26</v>
      </c>
      <c r="E2731" s="40" t="s">
        <v>101</v>
      </c>
      <c r="F2731" s="40" t="s">
        <v>102</v>
      </c>
      <c r="G2731" s="40" t="s">
        <v>19</v>
      </c>
      <c r="H2731" s="42">
        <v>15.000000000000007</v>
      </c>
      <c r="I2731" s="43">
        <v>3750</v>
      </c>
      <c r="J2731" s="43">
        <v>562500.00000000023</v>
      </c>
      <c r="K2731" s="43">
        <v>225000.00000000012</v>
      </c>
      <c r="L2731" s="44">
        <v>0.4</v>
      </c>
      <c r="M2731" s="45" t="s">
        <v>82</v>
      </c>
    </row>
    <row r="2732" spans="1:13" ht="30">
      <c r="A2732" s="32" t="s">
        <v>29</v>
      </c>
      <c r="B2732" s="33">
        <v>1197831</v>
      </c>
      <c r="C2732" s="34">
        <v>44219</v>
      </c>
      <c r="D2732" s="33" t="s">
        <v>26</v>
      </c>
      <c r="E2732" s="33" t="s">
        <v>101</v>
      </c>
      <c r="F2732" s="33" t="s">
        <v>102</v>
      </c>
      <c r="G2732" s="33" t="s">
        <v>20</v>
      </c>
      <c r="H2732" s="35">
        <v>20</v>
      </c>
      <c r="I2732" s="36">
        <v>2250</v>
      </c>
      <c r="J2732" s="36">
        <v>450000</v>
      </c>
      <c r="K2732" s="36">
        <v>180000</v>
      </c>
      <c r="L2732" s="37">
        <v>0.4</v>
      </c>
      <c r="M2732" s="38" t="s">
        <v>82</v>
      </c>
    </row>
    <row r="2733" spans="1:13">
      <c r="A2733" s="39" t="s">
        <v>29</v>
      </c>
      <c r="B2733" s="40">
        <v>1197831</v>
      </c>
      <c r="C2733" s="41">
        <v>44219</v>
      </c>
      <c r="D2733" s="40" t="s">
        <v>26</v>
      </c>
      <c r="E2733" s="40" t="s">
        <v>101</v>
      </c>
      <c r="F2733" s="40" t="s">
        <v>102</v>
      </c>
      <c r="G2733" s="40" t="s">
        <v>21</v>
      </c>
      <c r="H2733" s="42">
        <v>35</v>
      </c>
      <c r="I2733" s="43">
        <v>2750</v>
      </c>
      <c r="J2733" s="43">
        <v>962500</v>
      </c>
      <c r="K2733" s="43">
        <v>336875</v>
      </c>
      <c r="L2733" s="44">
        <v>0.35</v>
      </c>
      <c r="M2733" s="45" t="s">
        <v>82</v>
      </c>
    </row>
    <row r="2734" spans="1:13">
      <c r="A2734" s="32" t="s">
        <v>29</v>
      </c>
      <c r="B2734" s="33">
        <v>1197831</v>
      </c>
      <c r="C2734" s="34">
        <v>44219</v>
      </c>
      <c r="D2734" s="33" t="s">
        <v>26</v>
      </c>
      <c r="E2734" s="33" t="s">
        <v>101</v>
      </c>
      <c r="F2734" s="33" t="s">
        <v>102</v>
      </c>
      <c r="G2734" s="33" t="s">
        <v>22</v>
      </c>
      <c r="H2734" s="35">
        <v>25.000000000000007</v>
      </c>
      <c r="I2734" s="36">
        <v>3750</v>
      </c>
      <c r="J2734" s="36">
        <v>937500.00000000023</v>
      </c>
      <c r="K2734" s="36">
        <v>375000.00000000012</v>
      </c>
      <c r="L2734" s="37">
        <v>0.4</v>
      </c>
      <c r="M2734" s="38" t="s">
        <v>82</v>
      </c>
    </row>
    <row r="2735" spans="1:13" ht="30">
      <c r="A2735" s="39" t="s">
        <v>29</v>
      </c>
      <c r="B2735" s="40">
        <v>1197831</v>
      </c>
      <c r="C2735" s="41">
        <v>44248</v>
      </c>
      <c r="D2735" s="40" t="s">
        <v>26</v>
      </c>
      <c r="E2735" s="40" t="s">
        <v>101</v>
      </c>
      <c r="F2735" s="40" t="s">
        <v>102</v>
      </c>
      <c r="G2735" s="40" t="s">
        <v>16</v>
      </c>
      <c r="H2735" s="42">
        <v>25.000000000000007</v>
      </c>
      <c r="I2735" s="43">
        <v>6250</v>
      </c>
      <c r="J2735" s="43">
        <v>1562500.0000000005</v>
      </c>
      <c r="K2735" s="43">
        <v>625000.00000000023</v>
      </c>
      <c r="L2735" s="44">
        <v>0.4</v>
      </c>
      <c r="M2735" s="45" t="s">
        <v>82</v>
      </c>
    </row>
    <row r="2736" spans="1:13" ht="30">
      <c r="A2736" s="32" t="s">
        <v>29</v>
      </c>
      <c r="B2736" s="33">
        <v>1197831</v>
      </c>
      <c r="C2736" s="34">
        <v>44248</v>
      </c>
      <c r="D2736" s="33" t="s">
        <v>26</v>
      </c>
      <c r="E2736" s="33" t="s">
        <v>101</v>
      </c>
      <c r="F2736" s="33" t="s">
        <v>102</v>
      </c>
      <c r="G2736" s="33" t="s">
        <v>18</v>
      </c>
      <c r="H2736" s="35">
        <v>25.000000000000007</v>
      </c>
      <c r="I2736" s="36">
        <v>2750</v>
      </c>
      <c r="J2736" s="36">
        <v>687500.00000000012</v>
      </c>
      <c r="K2736" s="36">
        <v>240625.00000000003</v>
      </c>
      <c r="L2736" s="37">
        <v>0.35</v>
      </c>
      <c r="M2736" s="38" t="s">
        <v>82</v>
      </c>
    </row>
    <row r="2737" spans="1:13" ht="30">
      <c r="A2737" s="39" t="s">
        <v>29</v>
      </c>
      <c r="B2737" s="40">
        <v>1197831</v>
      </c>
      <c r="C2737" s="41">
        <v>44248</v>
      </c>
      <c r="D2737" s="40" t="s">
        <v>26</v>
      </c>
      <c r="E2737" s="40" t="s">
        <v>101</v>
      </c>
      <c r="F2737" s="40" t="s">
        <v>102</v>
      </c>
      <c r="G2737" s="40" t="s">
        <v>19</v>
      </c>
      <c r="H2737" s="42">
        <v>15.000000000000007</v>
      </c>
      <c r="I2737" s="43">
        <v>3250</v>
      </c>
      <c r="J2737" s="43">
        <v>487500.00000000023</v>
      </c>
      <c r="K2737" s="43">
        <v>195000.00000000012</v>
      </c>
      <c r="L2737" s="44">
        <v>0.4</v>
      </c>
      <c r="M2737" s="45" t="s">
        <v>82</v>
      </c>
    </row>
    <row r="2738" spans="1:13" ht="30">
      <c r="A2738" s="32" t="s">
        <v>29</v>
      </c>
      <c r="B2738" s="33">
        <v>1197831</v>
      </c>
      <c r="C2738" s="34">
        <v>44248</v>
      </c>
      <c r="D2738" s="33" t="s">
        <v>26</v>
      </c>
      <c r="E2738" s="33" t="s">
        <v>103</v>
      </c>
      <c r="F2738" s="33" t="s">
        <v>104</v>
      </c>
      <c r="G2738" s="33" t="s">
        <v>20</v>
      </c>
      <c r="H2738" s="35">
        <v>20</v>
      </c>
      <c r="I2738" s="36">
        <v>1750</v>
      </c>
      <c r="J2738" s="36">
        <v>350000</v>
      </c>
      <c r="K2738" s="36">
        <v>140000</v>
      </c>
      <c r="L2738" s="37">
        <v>0.4</v>
      </c>
      <c r="M2738" s="38" t="s">
        <v>82</v>
      </c>
    </row>
    <row r="2739" spans="1:13">
      <c r="A2739" s="39" t="s">
        <v>29</v>
      </c>
      <c r="B2739" s="40">
        <v>1197831</v>
      </c>
      <c r="C2739" s="41">
        <v>44248</v>
      </c>
      <c r="D2739" s="40" t="s">
        <v>26</v>
      </c>
      <c r="E2739" s="40" t="s">
        <v>103</v>
      </c>
      <c r="F2739" s="40" t="s">
        <v>104</v>
      </c>
      <c r="G2739" s="40" t="s">
        <v>21</v>
      </c>
      <c r="H2739" s="42">
        <v>35</v>
      </c>
      <c r="I2739" s="43">
        <v>2500</v>
      </c>
      <c r="J2739" s="43">
        <v>875000</v>
      </c>
      <c r="K2739" s="43">
        <v>306250</v>
      </c>
      <c r="L2739" s="44">
        <v>0.35</v>
      </c>
      <c r="M2739" s="45" t="s">
        <v>82</v>
      </c>
    </row>
    <row r="2740" spans="1:13">
      <c r="A2740" s="32" t="s">
        <v>29</v>
      </c>
      <c r="B2740" s="33">
        <v>1197831</v>
      </c>
      <c r="C2740" s="34">
        <v>44248</v>
      </c>
      <c r="D2740" s="33" t="s">
        <v>26</v>
      </c>
      <c r="E2740" s="33" t="s">
        <v>103</v>
      </c>
      <c r="F2740" s="33" t="s">
        <v>104</v>
      </c>
      <c r="G2740" s="33" t="s">
        <v>22</v>
      </c>
      <c r="H2740" s="35">
        <v>20</v>
      </c>
      <c r="I2740" s="36">
        <v>3500</v>
      </c>
      <c r="J2740" s="36">
        <v>700000</v>
      </c>
      <c r="K2740" s="36">
        <v>280000</v>
      </c>
      <c r="L2740" s="37">
        <v>0.4</v>
      </c>
      <c r="M2740" s="38" t="s">
        <v>82</v>
      </c>
    </row>
    <row r="2741" spans="1:13" ht="30">
      <c r="A2741" s="39" t="s">
        <v>29</v>
      </c>
      <c r="B2741" s="40">
        <v>1197831</v>
      </c>
      <c r="C2741" s="41">
        <v>44274</v>
      </c>
      <c r="D2741" s="40" t="s">
        <v>26</v>
      </c>
      <c r="E2741" s="40" t="s">
        <v>103</v>
      </c>
      <c r="F2741" s="40" t="s">
        <v>104</v>
      </c>
      <c r="G2741" s="40" t="s">
        <v>16</v>
      </c>
      <c r="H2741" s="42">
        <v>20</v>
      </c>
      <c r="I2741" s="43">
        <v>5700</v>
      </c>
      <c r="J2741" s="43">
        <v>1140000</v>
      </c>
      <c r="K2741" s="43">
        <v>456000</v>
      </c>
      <c r="L2741" s="44">
        <v>0.4</v>
      </c>
      <c r="M2741" s="45" t="s">
        <v>82</v>
      </c>
    </row>
    <row r="2742" spans="1:13" ht="30">
      <c r="A2742" s="32" t="s">
        <v>29</v>
      </c>
      <c r="B2742" s="33">
        <v>1197831</v>
      </c>
      <c r="C2742" s="34">
        <v>44274</v>
      </c>
      <c r="D2742" s="33" t="s">
        <v>26</v>
      </c>
      <c r="E2742" s="33" t="s">
        <v>103</v>
      </c>
      <c r="F2742" s="33" t="s">
        <v>104</v>
      </c>
      <c r="G2742" s="33" t="s">
        <v>18</v>
      </c>
      <c r="H2742" s="35">
        <v>20</v>
      </c>
      <c r="I2742" s="36">
        <v>2500</v>
      </c>
      <c r="J2742" s="36">
        <v>500000</v>
      </c>
      <c r="K2742" s="36">
        <v>175000</v>
      </c>
      <c r="L2742" s="37">
        <v>0.35</v>
      </c>
      <c r="M2742" s="38" t="s">
        <v>82</v>
      </c>
    </row>
    <row r="2743" spans="1:13" ht="30">
      <c r="A2743" s="39" t="s">
        <v>29</v>
      </c>
      <c r="B2743" s="40">
        <v>1197831</v>
      </c>
      <c r="C2743" s="41">
        <v>44274</v>
      </c>
      <c r="D2743" s="40" t="s">
        <v>26</v>
      </c>
      <c r="E2743" s="40" t="s">
        <v>103</v>
      </c>
      <c r="F2743" s="40" t="s">
        <v>104</v>
      </c>
      <c r="G2743" s="40" t="s">
        <v>19</v>
      </c>
      <c r="H2743" s="42">
        <v>10.000000000000002</v>
      </c>
      <c r="I2743" s="43">
        <v>2750</v>
      </c>
      <c r="J2743" s="43">
        <v>275000.00000000006</v>
      </c>
      <c r="K2743" s="43">
        <v>110000.00000000003</v>
      </c>
      <c r="L2743" s="44">
        <v>0.4</v>
      </c>
      <c r="M2743" s="45" t="s">
        <v>82</v>
      </c>
    </row>
    <row r="2744" spans="1:13" ht="30">
      <c r="A2744" s="32" t="s">
        <v>29</v>
      </c>
      <c r="B2744" s="33">
        <v>1197831</v>
      </c>
      <c r="C2744" s="34">
        <v>44274</v>
      </c>
      <c r="D2744" s="33" t="s">
        <v>26</v>
      </c>
      <c r="E2744" s="33" t="s">
        <v>103</v>
      </c>
      <c r="F2744" s="33" t="s">
        <v>104</v>
      </c>
      <c r="G2744" s="33" t="s">
        <v>20</v>
      </c>
      <c r="H2744" s="35">
        <v>19.999999999999996</v>
      </c>
      <c r="I2744" s="36">
        <v>1250</v>
      </c>
      <c r="J2744" s="36">
        <v>249999.99999999997</v>
      </c>
      <c r="K2744" s="36">
        <v>100000</v>
      </c>
      <c r="L2744" s="37">
        <v>0.4</v>
      </c>
      <c r="M2744" s="38" t="s">
        <v>82</v>
      </c>
    </row>
    <row r="2745" spans="1:13">
      <c r="A2745" s="39" t="s">
        <v>29</v>
      </c>
      <c r="B2745" s="40">
        <v>1197831</v>
      </c>
      <c r="C2745" s="41">
        <v>44274</v>
      </c>
      <c r="D2745" s="40" t="s">
        <v>26</v>
      </c>
      <c r="E2745" s="40" t="s">
        <v>103</v>
      </c>
      <c r="F2745" s="40" t="s">
        <v>104</v>
      </c>
      <c r="G2745" s="40" t="s">
        <v>21</v>
      </c>
      <c r="H2745" s="42">
        <v>35.000000000000007</v>
      </c>
      <c r="I2745" s="43">
        <v>1750</v>
      </c>
      <c r="J2745" s="43">
        <v>612500.00000000012</v>
      </c>
      <c r="K2745" s="43">
        <v>214375.00000000003</v>
      </c>
      <c r="L2745" s="44">
        <v>0.35</v>
      </c>
      <c r="M2745" s="45" t="s">
        <v>82</v>
      </c>
    </row>
    <row r="2746" spans="1:13">
      <c r="A2746" s="32" t="s">
        <v>29</v>
      </c>
      <c r="B2746" s="33">
        <v>1197831</v>
      </c>
      <c r="C2746" s="34">
        <v>44274</v>
      </c>
      <c r="D2746" s="33" t="s">
        <v>26</v>
      </c>
      <c r="E2746" s="33" t="s">
        <v>103</v>
      </c>
      <c r="F2746" s="33" t="s">
        <v>104</v>
      </c>
      <c r="G2746" s="33" t="s">
        <v>22</v>
      </c>
      <c r="H2746" s="35">
        <v>25</v>
      </c>
      <c r="I2746" s="36">
        <v>2750</v>
      </c>
      <c r="J2746" s="36">
        <v>687500</v>
      </c>
      <c r="K2746" s="36">
        <v>275000</v>
      </c>
      <c r="L2746" s="37">
        <v>0.4</v>
      </c>
      <c r="M2746" s="38" t="s">
        <v>82</v>
      </c>
    </row>
    <row r="2747" spans="1:13" ht="30">
      <c r="A2747" s="39" t="s">
        <v>29</v>
      </c>
      <c r="B2747" s="40">
        <v>1197831</v>
      </c>
      <c r="C2747" s="41">
        <v>44306</v>
      </c>
      <c r="D2747" s="40" t="s">
        <v>26</v>
      </c>
      <c r="E2747" s="40" t="s">
        <v>103</v>
      </c>
      <c r="F2747" s="40" t="s">
        <v>104</v>
      </c>
      <c r="G2747" s="40" t="s">
        <v>16</v>
      </c>
      <c r="H2747" s="42">
        <v>25</v>
      </c>
      <c r="I2747" s="43">
        <v>5250</v>
      </c>
      <c r="J2747" s="43">
        <v>1312500</v>
      </c>
      <c r="K2747" s="43">
        <v>525000</v>
      </c>
      <c r="L2747" s="44">
        <v>0.4</v>
      </c>
      <c r="M2747" s="45" t="s">
        <v>82</v>
      </c>
    </row>
    <row r="2748" spans="1:13" ht="30">
      <c r="A2748" s="32" t="s">
        <v>29</v>
      </c>
      <c r="B2748" s="33">
        <v>1197831</v>
      </c>
      <c r="C2748" s="34">
        <v>44306</v>
      </c>
      <c r="D2748" s="33" t="s">
        <v>26</v>
      </c>
      <c r="E2748" s="33" t="s">
        <v>103</v>
      </c>
      <c r="F2748" s="33" t="s">
        <v>104</v>
      </c>
      <c r="G2748" s="33" t="s">
        <v>18</v>
      </c>
      <c r="H2748" s="35">
        <v>25</v>
      </c>
      <c r="I2748" s="36">
        <v>2250</v>
      </c>
      <c r="J2748" s="36">
        <v>562500</v>
      </c>
      <c r="K2748" s="36">
        <v>196875</v>
      </c>
      <c r="L2748" s="37">
        <v>0.35</v>
      </c>
      <c r="M2748" s="38" t="s">
        <v>82</v>
      </c>
    </row>
    <row r="2749" spans="1:13" ht="30">
      <c r="A2749" s="39" t="s">
        <v>29</v>
      </c>
      <c r="B2749" s="40">
        <v>1197831</v>
      </c>
      <c r="C2749" s="41">
        <v>44306</v>
      </c>
      <c r="D2749" s="40" t="s">
        <v>26</v>
      </c>
      <c r="E2749" s="40" t="s">
        <v>103</v>
      </c>
      <c r="F2749" s="40" t="s">
        <v>104</v>
      </c>
      <c r="G2749" s="40" t="s">
        <v>19</v>
      </c>
      <c r="H2749" s="42">
        <v>15.000000000000002</v>
      </c>
      <c r="I2749" s="43">
        <v>2250</v>
      </c>
      <c r="J2749" s="43">
        <v>337500.00000000006</v>
      </c>
      <c r="K2749" s="43">
        <v>135000.00000000003</v>
      </c>
      <c r="L2749" s="44">
        <v>0.4</v>
      </c>
      <c r="M2749" s="45" t="s">
        <v>82</v>
      </c>
    </row>
    <row r="2750" spans="1:13" ht="30">
      <c r="A2750" s="32" t="s">
        <v>29</v>
      </c>
      <c r="B2750" s="33">
        <v>1197831</v>
      </c>
      <c r="C2750" s="34">
        <v>44306</v>
      </c>
      <c r="D2750" s="33" t="s">
        <v>26</v>
      </c>
      <c r="E2750" s="33" t="s">
        <v>103</v>
      </c>
      <c r="F2750" s="33" t="s">
        <v>104</v>
      </c>
      <c r="G2750" s="33" t="s">
        <v>20</v>
      </c>
      <c r="H2750" s="35">
        <v>19.999999999999996</v>
      </c>
      <c r="I2750" s="36">
        <v>1500</v>
      </c>
      <c r="J2750" s="36">
        <v>299999.99999999994</v>
      </c>
      <c r="K2750" s="36">
        <v>119999.99999999999</v>
      </c>
      <c r="L2750" s="37">
        <v>0.4</v>
      </c>
      <c r="M2750" s="38" t="s">
        <v>82</v>
      </c>
    </row>
    <row r="2751" spans="1:13">
      <c r="A2751" s="39" t="s">
        <v>29</v>
      </c>
      <c r="B2751" s="40">
        <v>1197831</v>
      </c>
      <c r="C2751" s="41">
        <v>44306</v>
      </c>
      <c r="D2751" s="40" t="s">
        <v>26</v>
      </c>
      <c r="E2751" s="40" t="s">
        <v>103</v>
      </c>
      <c r="F2751" s="40" t="s">
        <v>104</v>
      </c>
      <c r="G2751" s="40" t="s">
        <v>21</v>
      </c>
      <c r="H2751" s="42">
        <v>40</v>
      </c>
      <c r="I2751" s="43">
        <v>1750</v>
      </c>
      <c r="J2751" s="43">
        <v>700000</v>
      </c>
      <c r="K2751" s="43">
        <v>244999.99999999997</v>
      </c>
      <c r="L2751" s="44">
        <v>0.35</v>
      </c>
      <c r="M2751" s="45" t="s">
        <v>82</v>
      </c>
    </row>
    <row r="2752" spans="1:13">
      <c r="A2752" s="32" t="s">
        <v>29</v>
      </c>
      <c r="B2752" s="33">
        <v>1197831</v>
      </c>
      <c r="C2752" s="34">
        <v>44306</v>
      </c>
      <c r="D2752" s="33" t="s">
        <v>26</v>
      </c>
      <c r="E2752" s="33" t="s">
        <v>103</v>
      </c>
      <c r="F2752" s="33" t="s">
        <v>104</v>
      </c>
      <c r="G2752" s="33" t="s">
        <v>22</v>
      </c>
      <c r="H2752" s="35">
        <v>30.000000000000004</v>
      </c>
      <c r="I2752" s="36">
        <v>3250</v>
      </c>
      <c r="J2752" s="36">
        <v>975000.00000000012</v>
      </c>
      <c r="K2752" s="36">
        <v>390000.00000000006</v>
      </c>
      <c r="L2752" s="37">
        <v>0.4</v>
      </c>
      <c r="M2752" s="38" t="s">
        <v>82</v>
      </c>
    </row>
    <row r="2753" spans="1:13" ht="30">
      <c r="A2753" s="39" t="s">
        <v>29</v>
      </c>
      <c r="B2753" s="40">
        <v>1197831</v>
      </c>
      <c r="C2753" s="41">
        <v>44335</v>
      </c>
      <c r="D2753" s="40" t="s">
        <v>26</v>
      </c>
      <c r="E2753" s="40" t="s">
        <v>103</v>
      </c>
      <c r="F2753" s="40" t="s">
        <v>104</v>
      </c>
      <c r="G2753" s="40" t="s">
        <v>16</v>
      </c>
      <c r="H2753" s="42">
        <v>40</v>
      </c>
      <c r="I2753" s="43">
        <v>5950</v>
      </c>
      <c r="J2753" s="43">
        <v>2380000</v>
      </c>
      <c r="K2753" s="43">
        <v>952000</v>
      </c>
      <c r="L2753" s="44">
        <v>0.4</v>
      </c>
      <c r="M2753" s="45" t="s">
        <v>82</v>
      </c>
    </row>
    <row r="2754" spans="1:13" ht="30">
      <c r="A2754" s="32" t="s">
        <v>29</v>
      </c>
      <c r="B2754" s="33">
        <v>1197831</v>
      </c>
      <c r="C2754" s="34">
        <v>44335</v>
      </c>
      <c r="D2754" s="33" t="s">
        <v>26</v>
      </c>
      <c r="E2754" s="33" t="s">
        <v>103</v>
      </c>
      <c r="F2754" s="33" t="s">
        <v>104</v>
      </c>
      <c r="G2754" s="33" t="s">
        <v>18</v>
      </c>
      <c r="H2754" s="35">
        <v>40</v>
      </c>
      <c r="I2754" s="36">
        <v>3000</v>
      </c>
      <c r="J2754" s="36">
        <v>1200000</v>
      </c>
      <c r="K2754" s="36">
        <v>420000</v>
      </c>
      <c r="L2754" s="37">
        <v>0.35</v>
      </c>
      <c r="M2754" s="38" t="s">
        <v>82</v>
      </c>
    </row>
    <row r="2755" spans="1:13" ht="30">
      <c r="A2755" s="39" t="s">
        <v>29</v>
      </c>
      <c r="B2755" s="40">
        <v>1197831</v>
      </c>
      <c r="C2755" s="41">
        <v>44335</v>
      </c>
      <c r="D2755" s="40" t="s">
        <v>26</v>
      </c>
      <c r="E2755" s="40" t="s">
        <v>103</v>
      </c>
      <c r="F2755" s="40" t="s">
        <v>104</v>
      </c>
      <c r="G2755" s="40" t="s">
        <v>19</v>
      </c>
      <c r="H2755" s="42">
        <v>35</v>
      </c>
      <c r="I2755" s="43">
        <v>2750</v>
      </c>
      <c r="J2755" s="43">
        <v>962500</v>
      </c>
      <c r="K2755" s="43">
        <v>385000</v>
      </c>
      <c r="L2755" s="44">
        <v>0.4</v>
      </c>
      <c r="M2755" s="45" t="s">
        <v>82</v>
      </c>
    </row>
    <row r="2756" spans="1:13" ht="30">
      <c r="A2756" s="32" t="s">
        <v>29</v>
      </c>
      <c r="B2756" s="33">
        <v>1197831</v>
      </c>
      <c r="C2756" s="34">
        <v>44335</v>
      </c>
      <c r="D2756" s="33" t="s">
        <v>26</v>
      </c>
      <c r="E2756" s="33" t="s">
        <v>103</v>
      </c>
      <c r="F2756" s="33" t="s">
        <v>104</v>
      </c>
      <c r="G2756" s="33" t="s">
        <v>20</v>
      </c>
      <c r="H2756" s="35">
        <v>35</v>
      </c>
      <c r="I2756" s="36">
        <v>2250</v>
      </c>
      <c r="J2756" s="36">
        <v>787500</v>
      </c>
      <c r="K2756" s="36">
        <v>315000</v>
      </c>
      <c r="L2756" s="37">
        <v>0.4</v>
      </c>
      <c r="M2756" s="38" t="s">
        <v>82</v>
      </c>
    </row>
    <row r="2757" spans="1:13">
      <c r="A2757" s="39" t="s">
        <v>29</v>
      </c>
      <c r="B2757" s="40">
        <v>1197831</v>
      </c>
      <c r="C2757" s="41">
        <v>44335</v>
      </c>
      <c r="D2757" s="40" t="s">
        <v>26</v>
      </c>
      <c r="E2757" s="40" t="s">
        <v>103</v>
      </c>
      <c r="F2757" s="40" t="s">
        <v>104</v>
      </c>
      <c r="G2757" s="40" t="s">
        <v>21</v>
      </c>
      <c r="H2757" s="42">
        <v>44.999999999999993</v>
      </c>
      <c r="I2757" s="43">
        <v>2500</v>
      </c>
      <c r="J2757" s="43">
        <v>1124999.9999999998</v>
      </c>
      <c r="K2757" s="43">
        <v>393749.99999999988</v>
      </c>
      <c r="L2757" s="44">
        <v>0.35</v>
      </c>
      <c r="M2757" s="45" t="s">
        <v>82</v>
      </c>
    </row>
    <row r="2758" spans="1:13">
      <c r="A2758" s="32" t="s">
        <v>29</v>
      </c>
      <c r="B2758" s="33">
        <v>1197831</v>
      </c>
      <c r="C2758" s="34">
        <v>44335</v>
      </c>
      <c r="D2758" s="33" t="s">
        <v>26</v>
      </c>
      <c r="E2758" s="33" t="s">
        <v>103</v>
      </c>
      <c r="F2758" s="33" t="s">
        <v>104</v>
      </c>
      <c r="G2758" s="33" t="s">
        <v>22</v>
      </c>
      <c r="H2758" s="35">
        <v>44.999999999999993</v>
      </c>
      <c r="I2758" s="36">
        <v>3500</v>
      </c>
      <c r="J2758" s="36">
        <v>1574999.9999999998</v>
      </c>
      <c r="K2758" s="36">
        <v>630000</v>
      </c>
      <c r="L2758" s="37">
        <v>0.4</v>
      </c>
      <c r="M2758" s="38" t="s">
        <v>82</v>
      </c>
    </row>
    <row r="2759" spans="1:13" ht="30">
      <c r="A2759" s="39" t="s">
        <v>29</v>
      </c>
      <c r="B2759" s="40">
        <v>1197831</v>
      </c>
      <c r="C2759" s="41">
        <v>44368</v>
      </c>
      <c r="D2759" s="40" t="s">
        <v>26</v>
      </c>
      <c r="E2759" s="40" t="s">
        <v>103</v>
      </c>
      <c r="F2759" s="40" t="s">
        <v>104</v>
      </c>
      <c r="G2759" s="40" t="s">
        <v>16</v>
      </c>
      <c r="H2759" s="42">
        <v>40</v>
      </c>
      <c r="I2759" s="43">
        <v>6000</v>
      </c>
      <c r="J2759" s="43">
        <v>2400000</v>
      </c>
      <c r="K2759" s="43">
        <v>960000</v>
      </c>
      <c r="L2759" s="44">
        <v>0.4</v>
      </c>
      <c r="M2759" s="45" t="s">
        <v>82</v>
      </c>
    </row>
    <row r="2760" spans="1:13" ht="30">
      <c r="A2760" s="32" t="s">
        <v>29</v>
      </c>
      <c r="B2760" s="33">
        <v>1197831</v>
      </c>
      <c r="C2760" s="34">
        <v>44368</v>
      </c>
      <c r="D2760" s="33" t="s">
        <v>26</v>
      </c>
      <c r="E2760" s="33" t="s">
        <v>103</v>
      </c>
      <c r="F2760" s="33" t="s">
        <v>104</v>
      </c>
      <c r="G2760" s="33" t="s">
        <v>18</v>
      </c>
      <c r="H2760" s="35">
        <v>35</v>
      </c>
      <c r="I2760" s="36">
        <v>3500</v>
      </c>
      <c r="J2760" s="36">
        <v>1225000</v>
      </c>
      <c r="K2760" s="36">
        <v>428750</v>
      </c>
      <c r="L2760" s="37">
        <v>0.35</v>
      </c>
      <c r="M2760" s="38" t="s">
        <v>82</v>
      </c>
    </row>
    <row r="2761" spans="1:13" ht="30">
      <c r="A2761" s="39" t="s">
        <v>29</v>
      </c>
      <c r="B2761" s="40">
        <v>1197831</v>
      </c>
      <c r="C2761" s="41">
        <v>44368</v>
      </c>
      <c r="D2761" s="40" t="s">
        <v>26</v>
      </c>
      <c r="E2761" s="40" t="s">
        <v>103</v>
      </c>
      <c r="F2761" s="40" t="s">
        <v>104</v>
      </c>
      <c r="G2761" s="40" t="s">
        <v>19</v>
      </c>
      <c r="H2761" s="42">
        <v>40</v>
      </c>
      <c r="I2761" s="43">
        <v>3250</v>
      </c>
      <c r="J2761" s="43">
        <v>1300000</v>
      </c>
      <c r="K2761" s="43">
        <v>520000</v>
      </c>
      <c r="L2761" s="44">
        <v>0.4</v>
      </c>
      <c r="M2761" s="45" t="s">
        <v>82</v>
      </c>
    </row>
    <row r="2762" spans="1:13" ht="30">
      <c r="A2762" s="32" t="s">
        <v>29</v>
      </c>
      <c r="B2762" s="33">
        <v>1197831</v>
      </c>
      <c r="C2762" s="34">
        <v>44368</v>
      </c>
      <c r="D2762" s="33" t="s">
        <v>26</v>
      </c>
      <c r="E2762" s="33" t="s">
        <v>103</v>
      </c>
      <c r="F2762" s="33" t="s">
        <v>104</v>
      </c>
      <c r="G2762" s="33" t="s">
        <v>20</v>
      </c>
      <c r="H2762" s="35">
        <v>40</v>
      </c>
      <c r="I2762" s="36">
        <v>3000</v>
      </c>
      <c r="J2762" s="36">
        <v>1200000</v>
      </c>
      <c r="K2762" s="36">
        <v>480000</v>
      </c>
      <c r="L2762" s="37">
        <v>0.4</v>
      </c>
      <c r="M2762" s="38" t="s">
        <v>82</v>
      </c>
    </row>
    <row r="2763" spans="1:13">
      <c r="A2763" s="39" t="s">
        <v>29</v>
      </c>
      <c r="B2763" s="40">
        <v>1197831</v>
      </c>
      <c r="C2763" s="41">
        <v>44368</v>
      </c>
      <c r="D2763" s="40" t="s">
        <v>26</v>
      </c>
      <c r="E2763" s="40" t="s">
        <v>103</v>
      </c>
      <c r="F2763" s="40" t="s">
        <v>104</v>
      </c>
      <c r="G2763" s="40" t="s">
        <v>21</v>
      </c>
      <c r="H2763" s="42">
        <v>54.999999999999993</v>
      </c>
      <c r="I2763" s="43">
        <v>3000</v>
      </c>
      <c r="J2763" s="43">
        <v>1649999.9999999998</v>
      </c>
      <c r="K2763" s="43">
        <v>577499.99999999988</v>
      </c>
      <c r="L2763" s="44">
        <v>0.35</v>
      </c>
      <c r="M2763" s="45" t="s">
        <v>82</v>
      </c>
    </row>
    <row r="2764" spans="1:13">
      <c r="A2764" s="32" t="s">
        <v>29</v>
      </c>
      <c r="B2764" s="33">
        <v>1197831</v>
      </c>
      <c r="C2764" s="34">
        <v>44368</v>
      </c>
      <c r="D2764" s="33" t="s">
        <v>26</v>
      </c>
      <c r="E2764" s="33" t="s">
        <v>103</v>
      </c>
      <c r="F2764" s="33" t="s">
        <v>104</v>
      </c>
      <c r="G2764" s="33" t="s">
        <v>22</v>
      </c>
      <c r="H2764" s="35">
        <v>60</v>
      </c>
      <c r="I2764" s="36">
        <v>4750</v>
      </c>
      <c r="J2764" s="36">
        <v>2850000</v>
      </c>
      <c r="K2764" s="36">
        <v>1140000</v>
      </c>
      <c r="L2764" s="37">
        <v>0.4</v>
      </c>
      <c r="M2764" s="38" t="s">
        <v>82</v>
      </c>
    </row>
    <row r="2765" spans="1:13" ht="30">
      <c r="A2765" s="39" t="s">
        <v>29</v>
      </c>
      <c r="B2765" s="40">
        <v>1197831</v>
      </c>
      <c r="C2765" s="41">
        <v>44396</v>
      </c>
      <c r="D2765" s="40" t="s">
        <v>26</v>
      </c>
      <c r="E2765" s="40" t="s">
        <v>103</v>
      </c>
      <c r="F2765" s="40" t="s">
        <v>104</v>
      </c>
      <c r="G2765" s="40" t="s">
        <v>16</v>
      </c>
      <c r="H2765" s="42">
        <v>54.999999999999993</v>
      </c>
      <c r="I2765" s="43">
        <v>7000</v>
      </c>
      <c r="J2765" s="43">
        <v>3849999.9999999995</v>
      </c>
      <c r="K2765" s="43">
        <v>1540000</v>
      </c>
      <c r="L2765" s="44">
        <v>0.4</v>
      </c>
      <c r="M2765" s="45" t="s">
        <v>82</v>
      </c>
    </row>
    <row r="2766" spans="1:13" ht="30">
      <c r="A2766" s="32" t="s">
        <v>29</v>
      </c>
      <c r="B2766" s="33">
        <v>1197831</v>
      </c>
      <c r="C2766" s="34">
        <v>44396</v>
      </c>
      <c r="D2766" s="33" t="s">
        <v>26</v>
      </c>
      <c r="E2766" s="33" t="s">
        <v>103</v>
      </c>
      <c r="F2766" s="33" t="s">
        <v>104</v>
      </c>
      <c r="G2766" s="33" t="s">
        <v>18</v>
      </c>
      <c r="H2766" s="35">
        <v>50</v>
      </c>
      <c r="I2766" s="36">
        <v>4500</v>
      </c>
      <c r="J2766" s="36">
        <v>2250000</v>
      </c>
      <c r="K2766" s="36">
        <v>787500</v>
      </c>
      <c r="L2766" s="37">
        <v>0.35</v>
      </c>
      <c r="M2766" s="38" t="s">
        <v>82</v>
      </c>
    </row>
    <row r="2767" spans="1:13" ht="30">
      <c r="A2767" s="39" t="s">
        <v>29</v>
      </c>
      <c r="B2767" s="40">
        <v>1197831</v>
      </c>
      <c r="C2767" s="41">
        <v>44396</v>
      </c>
      <c r="D2767" s="40" t="s">
        <v>26</v>
      </c>
      <c r="E2767" s="40" t="s">
        <v>103</v>
      </c>
      <c r="F2767" s="40" t="s">
        <v>104</v>
      </c>
      <c r="G2767" s="40" t="s">
        <v>19</v>
      </c>
      <c r="H2767" s="42">
        <v>45</v>
      </c>
      <c r="I2767" s="43">
        <v>3750</v>
      </c>
      <c r="J2767" s="43">
        <v>1687500</v>
      </c>
      <c r="K2767" s="43">
        <v>675000</v>
      </c>
      <c r="L2767" s="44">
        <v>0.4</v>
      </c>
      <c r="M2767" s="45" t="s">
        <v>82</v>
      </c>
    </row>
    <row r="2768" spans="1:13" ht="30">
      <c r="A2768" s="32" t="s">
        <v>29</v>
      </c>
      <c r="B2768" s="33">
        <v>1197831</v>
      </c>
      <c r="C2768" s="34">
        <v>44396</v>
      </c>
      <c r="D2768" s="33" t="s">
        <v>26</v>
      </c>
      <c r="E2768" s="33" t="s">
        <v>103</v>
      </c>
      <c r="F2768" s="33" t="s">
        <v>104</v>
      </c>
      <c r="G2768" s="33" t="s">
        <v>20</v>
      </c>
      <c r="H2768" s="35">
        <v>45</v>
      </c>
      <c r="I2768" s="36">
        <v>3250</v>
      </c>
      <c r="J2768" s="36">
        <v>1462500</v>
      </c>
      <c r="K2768" s="36">
        <v>585000</v>
      </c>
      <c r="L2768" s="37">
        <v>0.4</v>
      </c>
      <c r="M2768" s="38" t="s">
        <v>82</v>
      </c>
    </row>
    <row r="2769" spans="1:13">
      <c r="A2769" s="39" t="s">
        <v>29</v>
      </c>
      <c r="B2769" s="40">
        <v>1197831</v>
      </c>
      <c r="C2769" s="41">
        <v>44396</v>
      </c>
      <c r="D2769" s="40" t="s">
        <v>26</v>
      </c>
      <c r="E2769" s="40" t="s">
        <v>103</v>
      </c>
      <c r="F2769" s="40" t="s">
        <v>104</v>
      </c>
      <c r="G2769" s="40" t="s">
        <v>21</v>
      </c>
      <c r="H2769" s="42">
        <v>60</v>
      </c>
      <c r="I2769" s="43">
        <v>3500</v>
      </c>
      <c r="J2769" s="43">
        <v>2100000</v>
      </c>
      <c r="K2769" s="43">
        <v>735000</v>
      </c>
      <c r="L2769" s="44">
        <v>0.35</v>
      </c>
      <c r="M2769" s="45" t="s">
        <v>82</v>
      </c>
    </row>
    <row r="2770" spans="1:13">
      <c r="A2770" s="32" t="s">
        <v>29</v>
      </c>
      <c r="B2770" s="33">
        <v>1197831</v>
      </c>
      <c r="C2770" s="34">
        <v>44396</v>
      </c>
      <c r="D2770" s="33" t="s">
        <v>26</v>
      </c>
      <c r="E2770" s="33" t="s">
        <v>103</v>
      </c>
      <c r="F2770" s="33" t="s">
        <v>104</v>
      </c>
      <c r="G2770" s="33" t="s">
        <v>22</v>
      </c>
      <c r="H2770" s="35">
        <v>65</v>
      </c>
      <c r="I2770" s="36">
        <v>5250</v>
      </c>
      <c r="J2770" s="36">
        <v>3412500</v>
      </c>
      <c r="K2770" s="36">
        <v>1365000</v>
      </c>
      <c r="L2770" s="37">
        <v>0.4</v>
      </c>
      <c r="M2770" s="38" t="s">
        <v>82</v>
      </c>
    </row>
    <row r="2771" spans="1:13" ht="30">
      <c r="A2771" s="39" t="s">
        <v>29</v>
      </c>
      <c r="B2771" s="40">
        <v>1197831</v>
      </c>
      <c r="C2771" s="41">
        <v>44428</v>
      </c>
      <c r="D2771" s="40" t="s">
        <v>26</v>
      </c>
      <c r="E2771" s="40" t="s">
        <v>103</v>
      </c>
      <c r="F2771" s="40" t="s">
        <v>104</v>
      </c>
      <c r="G2771" s="40" t="s">
        <v>16</v>
      </c>
      <c r="H2771" s="42">
        <v>60</v>
      </c>
      <c r="I2771" s="43">
        <v>6750</v>
      </c>
      <c r="J2771" s="43">
        <v>4050000</v>
      </c>
      <c r="K2771" s="43">
        <v>1620000</v>
      </c>
      <c r="L2771" s="44">
        <v>0.4</v>
      </c>
      <c r="M2771" s="45" t="s">
        <v>82</v>
      </c>
    </row>
    <row r="2772" spans="1:13" ht="30">
      <c r="A2772" s="32" t="s">
        <v>29</v>
      </c>
      <c r="B2772" s="33">
        <v>1197831</v>
      </c>
      <c r="C2772" s="34">
        <v>44428</v>
      </c>
      <c r="D2772" s="33" t="s">
        <v>26</v>
      </c>
      <c r="E2772" s="33" t="s">
        <v>103</v>
      </c>
      <c r="F2772" s="33" t="s">
        <v>104</v>
      </c>
      <c r="G2772" s="33" t="s">
        <v>18</v>
      </c>
      <c r="H2772" s="35">
        <v>55.000000000000007</v>
      </c>
      <c r="I2772" s="36">
        <v>4500</v>
      </c>
      <c r="J2772" s="36">
        <v>2475000.0000000005</v>
      </c>
      <c r="K2772" s="36">
        <v>866250.00000000012</v>
      </c>
      <c r="L2772" s="37">
        <v>0.35</v>
      </c>
      <c r="M2772" s="38" t="s">
        <v>82</v>
      </c>
    </row>
    <row r="2773" spans="1:13" ht="30">
      <c r="A2773" s="39" t="s">
        <v>29</v>
      </c>
      <c r="B2773" s="40">
        <v>1197831</v>
      </c>
      <c r="C2773" s="41">
        <v>44428</v>
      </c>
      <c r="D2773" s="40" t="s">
        <v>26</v>
      </c>
      <c r="E2773" s="40" t="s">
        <v>103</v>
      </c>
      <c r="F2773" s="40" t="s">
        <v>104</v>
      </c>
      <c r="G2773" s="40" t="s">
        <v>19</v>
      </c>
      <c r="H2773" s="42">
        <v>50</v>
      </c>
      <c r="I2773" s="43">
        <v>3750</v>
      </c>
      <c r="J2773" s="43">
        <v>1875000</v>
      </c>
      <c r="K2773" s="43">
        <v>750000</v>
      </c>
      <c r="L2773" s="44">
        <v>0.4</v>
      </c>
      <c r="M2773" s="45" t="s">
        <v>82</v>
      </c>
    </row>
    <row r="2774" spans="1:13" ht="30">
      <c r="A2774" s="32" t="s">
        <v>29</v>
      </c>
      <c r="B2774" s="33">
        <v>1197831</v>
      </c>
      <c r="C2774" s="34">
        <v>44428</v>
      </c>
      <c r="D2774" s="33" t="s">
        <v>26</v>
      </c>
      <c r="E2774" s="33" t="s">
        <v>103</v>
      </c>
      <c r="F2774" s="33" t="s">
        <v>104</v>
      </c>
      <c r="G2774" s="33" t="s">
        <v>20</v>
      </c>
      <c r="H2774" s="35">
        <v>40</v>
      </c>
      <c r="I2774" s="36">
        <v>3250</v>
      </c>
      <c r="J2774" s="36">
        <v>1300000</v>
      </c>
      <c r="K2774" s="36">
        <v>520000</v>
      </c>
      <c r="L2774" s="37">
        <v>0.4</v>
      </c>
      <c r="M2774" s="38" t="s">
        <v>82</v>
      </c>
    </row>
    <row r="2775" spans="1:13">
      <c r="A2775" s="39" t="s">
        <v>29</v>
      </c>
      <c r="B2775" s="40">
        <v>1197831</v>
      </c>
      <c r="C2775" s="41">
        <v>44428</v>
      </c>
      <c r="D2775" s="40" t="s">
        <v>26</v>
      </c>
      <c r="E2775" s="40" t="s">
        <v>103</v>
      </c>
      <c r="F2775" s="40" t="s">
        <v>104</v>
      </c>
      <c r="G2775" s="40" t="s">
        <v>21</v>
      </c>
      <c r="H2775" s="42">
        <v>50</v>
      </c>
      <c r="I2775" s="43">
        <v>3000</v>
      </c>
      <c r="J2775" s="43">
        <v>1500000</v>
      </c>
      <c r="K2775" s="43">
        <v>525000</v>
      </c>
      <c r="L2775" s="44">
        <v>0.35</v>
      </c>
      <c r="M2775" s="45" t="s">
        <v>82</v>
      </c>
    </row>
    <row r="2776" spans="1:13">
      <c r="A2776" s="32" t="s">
        <v>29</v>
      </c>
      <c r="B2776" s="33">
        <v>1197831</v>
      </c>
      <c r="C2776" s="34">
        <v>44428</v>
      </c>
      <c r="D2776" s="33" t="s">
        <v>26</v>
      </c>
      <c r="E2776" s="33" t="s">
        <v>103</v>
      </c>
      <c r="F2776" s="33" t="s">
        <v>104</v>
      </c>
      <c r="G2776" s="33" t="s">
        <v>22</v>
      </c>
      <c r="H2776" s="35">
        <v>55.000000000000007</v>
      </c>
      <c r="I2776" s="36">
        <v>4750</v>
      </c>
      <c r="J2776" s="36">
        <v>2612500.0000000005</v>
      </c>
      <c r="K2776" s="36">
        <v>1045000.0000000002</v>
      </c>
      <c r="L2776" s="37">
        <v>0.4</v>
      </c>
      <c r="M2776" s="38" t="s">
        <v>82</v>
      </c>
    </row>
    <row r="2777" spans="1:13" ht="30">
      <c r="A2777" s="39" t="s">
        <v>29</v>
      </c>
      <c r="B2777" s="40">
        <v>1197831</v>
      </c>
      <c r="C2777" s="41">
        <v>44458</v>
      </c>
      <c r="D2777" s="40" t="s">
        <v>26</v>
      </c>
      <c r="E2777" s="40" t="s">
        <v>103</v>
      </c>
      <c r="F2777" s="40" t="s">
        <v>104</v>
      </c>
      <c r="G2777" s="40" t="s">
        <v>16</v>
      </c>
      <c r="H2777" s="42">
        <v>50</v>
      </c>
      <c r="I2777" s="43">
        <v>5750</v>
      </c>
      <c r="J2777" s="43">
        <v>2875000</v>
      </c>
      <c r="K2777" s="43">
        <v>1150000</v>
      </c>
      <c r="L2777" s="44">
        <v>0.4</v>
      </c>
      <c r="M2777" s="45" t="s">
        <v>82</v>
      </c>
    </row>
    <row r="2778" spans="1:13" ht="30">
      <c r="A2778" s="32" t="s">
        <v>29</v>
      </c>
      <c r="B2778" s="33">
        <v>1197831</v>
      </c>
      <c r="C2778" s="34">
        <v>44458</v>
      </c>
      <c r="D2778" s="33" t="s">
        <v>26</v>
      </c>
      <c r="E2778" s="33" t="s">
        <v>103</v>
      </c>
      <c r="F2778" s="33" t="s">
        <v>104</v>
      </c>
      <c r="G2778" s="33" t="s">
        <v>18</v>
      </c>
      <c r="H2778" s="35">
        <v>40.000000000000014</v>
      </c>
      <c r="I2778" s="36">
        <v>3750</v>
      </c>
      <c r="J2778" s="36">
        <v>1500000.0000000005</v>
      </c>
      <c r="K2778" s="36">
        <v>525000.00000000012</v>
      </c>
      <c r="L2778" s="37">
        <v>0.35</v>
      </c>
      <c r="M2778" s="38" t="s">
        <v>82</v>
      </c>
    </row>
    <row r="2779" spans="1:13" ht="30">
      <c r="A2779" s="39" t="s">
        <v>29</v>
      </c>
      <c r="B2779" s="40">
        <v>1197831</v>
      </c>
      <c r="C2779" s="41">
        <v>44458</v>
      </c>
      <c r="D2779" s="40" t="s">
        <v>26</v>
      </c>
      <c r="E2779" s="40" t="s">
        <v>103</v>
      </c>
      <c r="F2779" s="40" t="s">
        <v>104</v>
      </c>
      <c r="G2779" s="40" t="s">
        <v>19</v>
      </c>
      <c r="H2779" s="42">
        <v>15.000000000000007</v>
      </c>
      <c r="I2779" s="43">
        <v>2750</v>
      </c>
      <c r="J2779" s="43">
        <v>412500.00000000023</v>
      </c>
      <c r="K2779" s="43">
        <v>165000.00000000012</v>
      </c>
      <c r="L2779" s="44">
        <v>0.4</v>
      </c>
      <c r="M2779" s="45" t="s">
        <v>82</v>
      </c>
    </row>
    <row r="2780" spans="1:13" ht="30">
      <c r="A2780" s="32" t="s">
        <v>29</v>
      </c>
      <c r="B2780" s="33">
        <v>1197831</v>
      </c>
      <c r="C2780" s="34">
        <v>44458</v>
      </c>
      <c r="D2780" s="33" t="s">
        <v>26</v>
      </c>
      <c r="E2780" s="33" t="s">
        <v>103</v>
      </c>
      <c r="F2780" s="33" t="s">
        <v>104</v>
      </c>
      <c r="G2780" s="33" t="s">
        <v>20</v>
      </c>
      <c r="H2780" s="35">
        <v>15.000000000000007</v>
      </c>
      <c r="I2780" s="36">
        <v>2500</v>
      </c>
      <c r="J2780" s="36">
        <v>375000.00000000012</v>
      </c>
      <c r="K2780" s="36">
        <v>150000.00000000006</v>
      </c>
      <c r="L2780" s="37">
        <v>0.4</v>
      </c>
      <c r="M2780" s="38" t="s">
        <v>82</v>
      </c>
    </row>
    <row r="2781" spans="1:13">
      <c r="A2781" s="39" t="s">
        <v>29</v>
      </c>
      <c r="B2781" s="40">
        <v>1197831</v>
      </c>
      <c r="C2781" s="41">
        <v>44458</v>
      </c>
      <c r="D2781" s="40" t="s">
        <v>26</v>
      </c>
      <c r="E2781" s="40" t="s">
        <v>103</v>
      </c>
      <c r="F2781" s="40" t="s">
        <v>104</v>
      </c>
      <c r="G2781" s="40" t="s">
        <v>21</v>
      </c>
      <c r="H2781" s="42">
        <v>25.000000000000007</v>
      </c>
      <c r="I2781" s="43">
        <v>2500</v>
      </c>
      <c r="J2781" s="43">
        <v>625000.00000000012</v>
      </c>
      <c r="K2781" s="43">
        <v>218750.00000000003</v>
      </c>
      <c r="L2781" s="44">
        <v>0.35</v>
      </c>
      <c r="M2781" s="45" t="s">
        <v>82</v>
      </c>
    </row>
    <row r="2782" spans="1:13">
      <c r="A2782" s="32" t="s">
        <v>29</v>
      </c>
      <c r="B2782" s="33">
        <v>1197831</v>
      </c>
      <c r="C2782" s="34">
        <v>44458</v>
      </c>
      <c r="D2782" s="33" t="s">
        <v>26</v>
      </c>
      <c r="E2782" s="33" t="s">
        <v>103</v>
      </c>
      <c r="F2782" s="33" t="s">
        <v>104</v>
      </c>
      <c r="G2782" s="33" t="s">
        <v>22</v>
      </c>
      <c r="H2782" s="35">
        <v>30.000000000000011</v>
      </c>
      <c r="I2782" s="36">
        <v>3500</v>
      </c>
      <c r="J2782" s="36">
        <v>1050000.0000000005</v>
      </c>
      <c r="K2782" s="36">
        <v>420000.00000000023</v>
      </c>
      <c r="L2782" s="37">
        <v>0.4</v>
      </c>
      <c r="M2782" s="38" t="s">
        <v>82</v>
      </c>
    </row>
    <row r="2783" spans="1:13" ht="30">
      <c r="A2783" s="39" t="s">
        <v>29</v>
      </c>
      <c r="B2783" s="40">
        <v>1197831</v>
      </c>
      <c r="C2783" s="41">
        <v>44490</v>
      </c>
      <c r="D2783" s="40" t="s">
        <v>26</v>
      </c>
      <c r="E2783" s="40" t="s">
        <v>103</v>
      </c>
      <c r="F2783" s="40" t="s">
        <v>104</v>
      </c>
      <c r="G2783" s="40" t="s">
        <v>16</v>
      </c>
      <c r="H2783" s="42">
        <v>30.000000000000011</v>
      </c>
      <c r="I2783" s="43">
        <v>5250</v>
      </c>
      <c r="J2783" s="43">
        <v>1575000.0000000005</v>
      </c>
      <c r="K2783" s="43">
        <v>630000.00000000023</v>
      </c>
      <c r="L2783" s="44">
        <v>0.4</v>
      </c>
      <c r="M2783" s="45" t="s">
        <v>82</v>
      </c>
    </row>
    <row r="2784" spans="1:13" ht="30">
      <c r="A2784" s="32" t="s">
        <v>29</v>
      </c>
      <c r="B2784" s="33">
        <v>1197831</v>
      </c>
      <c r="C2784" s="34">
        <v>44490</v>
      </c>
      <c r="D2784" s="33" t="s">
        <v>26</v>
      </c>
      <c r="E2784" s="33" t="s">
        <v>103</v>
      </c>
      <c r="F2784" s="33" t="s">
        <v>104</v>
      </c>
      <c r="G2784" s="33" t="s">
        <v>18</v>
      </c>
      <c r="H2784" s="35">
        <v>20.000000000000011</v>
      </c>
      <c r="I2784" s="36">
        <v>3500</v>
      </c>
      <c r="J2784" s="36">
        <v>700000.00000000047</v>
      </c>
      <c r="K2784" s="36">
        <v>245000.00000000015</v>
      </c>
      <c r="L2784" s="37">
        <v>0.35</v>
      </c>
      <c r="M2784" s="38" t="s">
        <v>82</v>
      </c>
    </row>
    <row r="2785" spans="1:13" ht="30">
      <c r="A2785" s="39" t="s">
        <v>29</v>
      </c>
      <c r="B2785" s="40">
        <v>1197831</v>
      </c>
      <c r="C2785" s="41">
        <v>44490</v>
      </c>
      <c r="D2785" s="40" t="s">
        <v>26</v>
      </c>
      <c r="E2785" s="40" t="s">
        <v>103</v>
      </c>
      <c r="F2785" s="40" t="s">
        <v>104</v>
      </c>
      <c r="G2785" s="40" t="s">
        <v>19</v>
      </c>
      <c r="H2785" s="42">
        <v>20.000000000000011</v>
      </c>
      <c r="I2785" s="43">
        <v>2250</v>
      </c>
      <c r="J2785" s="43">
        <v>450000.00000000023</v>
      </c>
      <c r="K2785" s="43">
        <v>180000.00000000012</v>
      </c>
      <c r="L2785" s="44">
        <v>0.4</v>
      </c>
      <c r="M2785" s="45" t="s">
        <v>82</v>
      </c>
    </row>
    <row r="2786" spans="1:13" ht="30">
      <c r="A2786" s="32" t="s">
        <v>29</v>
      </c>
      <c r="B2786" s="33">
        <v>1197831</v>
      </c>
      <c r="C2786" s="34">
        <v>44490</v>
      </c>
      <c r="D2786" s="33" t="s">
        <v>26</v>
      </c>
      <c r="E2786" s="33" t="s">
        <v>103</v>
      </c>
      <c r="F2786" s="33" t="s">
        <v>104</v>
      </c>
      <c r="G2786" s="33" t="s">
        <v>20</v>
      </c>
      <c r="H2786" s="35">
        <v>20.000000000000011</v>
      </c>
      <c r="I2786" s="36">
        <v>2000</v>
      </c>
      <c r="J2786" s="36">
        <v>400000.00000000023</v>
      </c>
      <c r="K2786" s="36">
        <v>160000.00000000012</v>
      </c>
      <c r="L2786" s="37">
        <v>0.4</v>
      </c>
      <c r="M2786" s="38" t="s">
        <v>82</v>
      </c>
    </row>
    <row r="2787" spans="1:13">
      <c r="A2787" s="39" t="s">
        <v>29</v>
      </c>
      <c r="B2787" s="40">
        <v>1197831</v>
      </c>
      <c r="C2787" s="41">
        <v>44490</v>
      </c>
      <c r="D2787" s="40" t="s">
        <v>26</v>
      </c>
      <c r="E2787" s="40" t="s">
        <v>103</v>
      </c>
      <c r="F2787" s="40" t="s">
        <v>104</v>
      </c>
      <c r="G2787" s="40" t="s">
        <v>21</v>
      </c>
      <c r="H2787" s="42">
        <v>30.000000000000011</v>
      </c>
      <c r="I2787" s="43">
        <v>2000</v>
      </c>
      <c r="J2787" s="43">
        <v>600000.00000000023</v>
      </c>
      <c r="K2787" s="43">
        <v>210000.00000000006</v>
      </c>
      <c r="L2787" s="44">
        <v>0.35</v>
      </c>
      <c r="M2787" s="45" t="s">
        <v>82</v>
      </c>
    </row>
    <row r="2788" spans="1:13">
      <c r="A2788" s="32" t="s">
        <v>33</v>
      </c>
      <c r="B2788" s="33">
        <v>1197831</v>
      </c>
      <c r="C2788" s="34">
        <v>44490</v>
      </c>
      <c r="D2788" s="33" t="s">
        <v>26</v>
      </c>
      <c r="E2788" s="33" t="s">
        <v>103</v>
      </c>
      <c r="F2788" s="33" t="s">
        <v>104</v>
      </c>
      <c r="G2788" s="33" t="s">
        <v>22</v>
      </c>
      <c r="H2788" s="35">
        <v>30.000000000000004</v>
      </c>
      <c r="I2788" s="36">
        <v>3250</v>
      </c>
      <c r="J2788" s="36">
        <v>975000.00000000012</v>
      </c>
      <c r="K2788" s="36">
        <v>390000.00000000006</v>
      </c>
      <c r="L2788" s="37">
        <v>0.4</v>
      </c>
      <c r="M2788" s="38" t="s">
        <v>82</v>
      </c>
    </row>
    <row r="2789" spans="1:13" ht="30">
      <c r="A2789" s="39" t="s">
        <v>33</v>
      </c>
      <c r="B2789" s="40">
        <v>1197831</v>
      </c>
      <c r="C2789" s="41">
        <v>44520</v>
      </c>
      <c r="D2789" s="40" t="s">
        <v>26</v>
      </c>
      <c r="E2789" s="40" t="s">
        <v>103</v>
      </c>
      <c r="F2789" s="40" t="s">
        <v>104</v>
      </c>
      <c r="G2789" s="40" t="s">
        <v>16</v>
      </c>
      <c r="H2789" s="42">
        <v>25.000000000000011</v>
      </c>
      <c r="I2789" s="43">
        <v>4750</v>
      </c>
      <c r="J2789" s="43">
        <v>1187500.0000000005</v>
      </c>
      <c r="K2789" s="43">
        <v>475000.00000000023</v>
      </c>
      <c r="L2789" s="44">
        <v>0.4</v>
      </c>
      <c r="M2789" s="45" t="s">
        <v>82</v>
      </c>
    </row>
    <row r="2790" spans="1:13" ht="30">
      <c r="A2790" s="32" t="s">
        <v>33</v>
      </c>
      <c r="B2790" s="33">
        <v>1197831</v>
      </c>
      <c r="C2790" s="34">
        <v>44520</v>
      </c>
      <c r="D2790" s="33" t="s">
        <v>26</v>
      </c>
      <c r="E2790" s="33" t="s">
        <v>103</v>
      </c>
      <c r="F2790" s="33" t="s">
        <v>104</v>
      </c>
      <c r="G2790" s="33" t="s">
        <v>18</v>
      </c>
      <c r="H2790" s="35">
        <v>15.000000000000014</v>
      </c>
      <c r="I2790" s="36">
        <v>3000</v>
      </c>
      <c r="J2790" s="36">
        <v>450000.00000000047</v>
      </c>
      <c r="K2790" s="36">
        <v>157500.00000000015</v>
      </c>
      <c r="L2790" s="37">
        <v>0.35</v>
      </c>
      <c r="M2790" s="38" t="s">
        <v>82</v>
      </c>
    </row>
    <row r="2791" spans="1:13" ht="30">
      <c r="A2791" s="39" t="s">
        <v>33</v>
      </c>
      <c r="B2791" s="40">
        <v>1197831</v>
      </c>
      <c r="C2791" s="41">
        <v>44520</v>
      </c>
      <c r="D2791" s="40" t="s">
        <v>26</v>
      </c>
      <c r="E2791" s="40" t="s">
        <v>103</v>
      </c>
      <c r="F2791" s="40" t="s">
        <v>104</v>
      </c>
      <c r="G2791" s="40" t="s">
        <v>19</v>
      </c>
      <c r="H2791" s="42">
        <v>25.000000000000018</v>
      </c>
      <c r="I2791" s="43">
        <v>2450</v>
      </c>
      <c r="J2791" s="43">
        <v>612500.00000000047</v>
      </c>
      <c r="K2791" s="43">
        <v>245000.0000000002</v>
      </c>
      <c r="L2791" s="44">
        <v>0.4</v>
      </c>
      <c r="M2791" s="45" t="s">
        <v>82</v>
      </c>
    </row>
    <row r="2792" spans="1:13" ht="30">
      <c r="A2792" s="32" t="s">
        <v>33</v>
      </c>
      <c r="B2792" s="33">
        <v>1197831</v>
      </c>
      <c r="C2792" s="34">
        <v>44520</v>
      </c>
      <c r="D2792" s="33" t="s">
        <v>26</v>
      </c>
      <c r="E2792" s="33" t="s">
        <v>103</v>
      </c>
      <c r="F2792" s="33" t="s">
        <v>104</v>
      </c>
      <c r="G2792" s="33" t="s">
        <v>20</v>
      </c>
      <c r="H2792" s="35">
        <v>55.000000000000014</v>
      </c>
      <c r="I2792" s="36">
        <v>3000</v>
      </c>
      <c r="J2792" s="36">
        <v>1650000.0000000002</v>
      </c>
      <c r="K2792" s="36">
        <v>660000.00000000012</v>
      </c>
      <c r="L2792" s="37">
        <v>0.4</v>
      </c>
      <c r="M2792" s="38" t="s">
        <v>82</v>
      </c>
    </row>
    <row r="2793" spans="1:13">
      <c r="A2793" s="39" t="s">
        <v>33</v>
      </c>
      <c r="B2793" s="40">
        <v>1197831</v>
      </c>
      <c r="C2793" s="41">
        <v>44520</v>
      </c>
      <c r="D2793" s="40" t="s">
        <v>26</v>
      </c>
      <c r="E2793" s="40" t="s">
        <v>103</v>
      </c>
      <c r="F2793" s="40" t="s">
        <v>104</v>
      </c>
      <c r="G2793" s="40" t="s">
        <v>21</v>
      </c>
      <c r="H2793" s="42">
        <v>75.000000000000014</v>
      </c>
      <c r="I2793" s="43">
        <v>2750</v>
      </c>
      <c r="J2793" s="43">
        <v>2062500.0000000002</v>
      </c>
      <c r="K2793" s="43">
        <v>721875</v>
      </c>
      <c r="L2793" s="44">
        <v>0.35</v>
      </c>
      <c r="M2793" s="45" t="s">
        <v>82</v>
      </c>
    </row>
    <row r="2794" spans="1:13">
      <c r="A2794" s="32" t="s">
        <v>33</v>
      </c>
      <c r="B2794" s="33">
        <v>1197831</v>
      </c>
      <c r="C2794" s="34">
        <v>44520</v>
      </c>
      <c r="D2794" s="33" t="s">
        <v>26</v>
      </c>
      <c r="E2794" s="33" t="s">
        <v>103</v>
      </c>
      <c r="F2794" s="33" t="s">
        <v>104</v>
      </c>
      <c r="G2794" s="33" t="s">
        <v>22</v>
      </c>
      <c r="H2794" s="35">
        <v>75</v>
      </c>
      <c r="I2794" s="36">
        <v>3750</v>
      </c>
      <c r="J2794" s="36">
        <v>2812500</v>
      </c>
      <c r="K2794" s="36">
        <v>1125000</v>
      </c>
      <c r="L2794" s="37">
        <v>0.4</v>
      </c>
      <c r="M2794" s="38" t="s">
        <v>82</v>
      </c>
    </row>
    <row r="2795" spans="1:13" ht="30">
      <c r="A2795" s="39" t="s">
        <v>33</v>
      </c>
      <c r="B2795" s="40">
        <v>1197831</v>
      </c>
      <c r="C2795" s="41">
        <v>44549</v>
      </c>
      <c r="D2795" s="40" t="s">
        <v>26</v>
      </c>
      <c r="E2795" s="40" t="s">
        <v>103</v>
      </c>
      <c r="F2795" s="40" t="s">
        <v>104</v>
      </c>
      <c r="G2795" s="40" t="s">
        <v>16</v>
      </c>
      <c r="H2795" s="42">
        <v>70</v>
      </c>
      <c r="I2795" s="43">
        <v>6250</v>
      </c>
      <c r="J2795" s="43">
        <v>4375000</v>
      </c>
      <c r="K2795" s="43">
        <v>1750000</v>
      </c>
      <c r="L2795" s="44">
        <v>0.4</v>
      </c>
      <c r="M2795" s="45" t="s">
        <v>82</v>
      </c>
    </row>
    <row r="2796" spans="1:13" ht="30">
      <c r="A2796" s="32" t="s">
        <v>33</v>
      </c>
      <c r="B2796" s="33">
        <v>1197831</v>
      </c>
      <c r="C2796" s="34">
        <v>44549</v>
      </c>
      <c r="D2796" s="33" t="s">
        <v>26</v>
      </c>
      <c r="E2796" s="33" t="s">
        <v>103</v>
      </c>
      <c r="F2796" s="33" t="s">
        <v>104</v>
      </c>
      <c r="G2796" s="33" t="s">
        <v>18</v>
      </c>
      <c r="H2796" s="35">
        <v>60.000000000000007</v>
      </c>
      <c r="I2796" s="36">
        <v>4250</v>
      </c>
      <c r="J2796" s="36">
        <v>2550000.0000000005</v>
      </c>
      <c r="K2796" s="36">
        <v>892500.00000000012</v>
      </c>
      <c r="L2796" s="37">
        <v>0.35</v>
      </c>
      <c r="M2796" s="38" t="s">
        <v>82</v>
      </c>
    </row>
    <row r="2797" spans="1:13" ht="30">
      <c r="A2797" s="39" t="s">
        <v>33</v>
      </c>
      <c r="B2797" s="40">
        <v>1197831</v>
      </c>
      <c r="C2797" s="41">
        <v>44549</v>
      </c>
      <c r="D2797" s="40" t="s">
        <v>26</v>
      </c>
      <c r="E2797" s="40" t="s">
        <v>103</v>
      </c>
      <c r="F2797" s="40" t="s">
        <v>104</v>
      </c>
      <c r="G2797" s="40" t="s">
        <v>19</v>
      </c>
      <c r="H2797" s="42">
        <v>60.000000000000007</v>
      </c>
      <c r="I2797" s="43">
        <v>3750</v>
      </c>
      <c r="J2797" s="43">
        <v>2250000.0000000005</v>
      </c>
      <c r="K2797" s="43">
        <v>900000.00000000023</v>
      </c>
      <c r="L2797" s="44">
        <v>0.4</v>
      </c>
      <c r="M2797" s="45" t="s">
        <v>82</v>
      </c>
    </row>
    <row r="2798" spans="1:13" ht="30">
      <c r="A2798" s="32" t="s">
        <v>33</v>
      </c>
      <c r="B2798" s="33">
        <v>1197831</v>
      </c>
      <c r="C2798" s="34">
        <v>44549</v>
      </c>
      <c r="D2798" s="33" t="s">
        <v>26</v>
      </c>
      <c r="E2798" s="33" t="s">
        <v>103</v>
      </c>
      <c r="F2798" s="33" t="s">
        <v>104</v>
      </c>
      <c r="G2798" s="33" t="s">
        <v>20</v>
      </c>
      <c r="H2798" s="35">
        <v>60.000000000000007</v>
      </c>
      <c r="I2798" s="36">
        <v>3250</v>
      </c>
      <c r="J2798" s="36">
        <v>1950000.0000000002</v>
      </c>
      <c r="K2798" s="36">
        <v>780000.00000000012</v>
      </c>
      <c r="L2798" s="37">
        <v>0.4</v>
      </c>
      <c r="M2798" s="38" t="s">
        <v>82</v>
      </c>
    </row>
    <row r="2799" spans="1:13">
      <c r="A2799" s="39" t="s">
        <v>33</v>
      </c>
      <c r="B2799" s="40">
        <v>1197831</v>
      </c>
      <c r="C2799" s="41">
        <v>44549</v>
      </c>
      <c r="D2799" s="40" t="s">
        <v>26</v>
      </c>
      <c r="E2799" s="40" t="s">
        <v>103</v>
      </c>
      <c r="F2799" s="40" t="s">
        <v>104</v>
      </c>
      <c r="G2799" s="40" t="s">
        <v>21</v>
      </c>
      <c r="H2799" s="42">
        <v>70</v>
      </c>
      <c r="I2799" s="43">
        <v>3250</v>
      </c>
      <c r="J2799" s="43">
        <v>2275000</v>
      </c>
      <c r="K2799" s="43">
        <v>796250</v>
      </c>
      <c r="L2799" s="44">
        <v>0.35</v>
      </c>
      <c r="M2799" s="45" t="s">
        <v>82</v>
      </c>
    </row>
    <row r="2800" spans="1:13">
      <c r="A2800" s="32" t="s">
        <v>33</v>
      </c>
      <c r="B2800" s="33">
        <v>1197831</v>
      </c>
      <c r="C2800" s="34">
        <v>44549</v>
      </c>
      <c r="D2800" s="33" t="s">
        <v>26</v>
      </c>
      <c r="E2800" s="33" t="s">
        <v>103</v>
      </c>
      <c r="F2800" s="33" t="s">
        <v>104</v>
      </c>
      <c r="G2800" s="33" t="s">
        <v>22</v>
      </c>
      <c r="H2800" s="35">
        <v>75</v>
      </c>
      <c r="I2800" s="36">
        <v>4250</v>
      </c>
      <c r="J2800" s="36">
        <v>3187500</v>
      </c>
      <c r="K2800" s="36">
        <v>1275000</v>
      </c>
      <c r="L2800" s="37">
        <v>0.4</v>
      </c>
      <c r="M2800" s="38" t="s">
        <v>82</v>
      </c>
    </row>
    <row r="2801" spans="1:13" ht="30">
      <c r="A2801" s="39" t="s">
        <v>33</v>
      </c>
      <c r="B2801" s="40">
        <v>1197831</v>
      </c>
      <c r="C2801" s="41">
        <v>44212</v>
      </c>
      <c r="D2801" s="40" t="s">
        <v>26</v>
      </c>
      <c r="E2801" s="40" t="s">
        <v>103</v>
      </c>
      <c r="F2801" s="40" t="s">
        <v>104</v>
      </c>
      <c r="G2801" s="40" t="s">
        <v>16</v>
      </c>
      <c r="H2801" s="42">
        <v>25.000000000000007</v>
      </c>
      <c r="I2801" s="43">
        <v>5500</v>
      </c>
      <c r="J2801" s="43">
        <v>1375000.0000000002</v>
      </c>
      <c r="K2801" s="43">
        <v>481250.00000000006</v>
      </c>
      <c r="L2801" s="44">
        <v>0.35</v>
      </c>
      <c r="M2801" s="45" t="s">
        <v>82</v>
      </c>
    </row>
    <row r="2802" spans="1:13" ht="30">
      <c r="A2802" s="32" t="s">
        <v>33</v>
      </c>
      <c r="B2802" s="33">
        <v>1197831</v>
      </c>
      <c r="C2802" s="34">
        <v>44212</v>
      </c>
      <c r="D2802" s="33" t="s">
        <v>26</v>
      </c>
      <c r="E2802" s="33" t="s">
        <v>103</v>
      </c>
      <c r="F2802" s="33" t="s">
        <v>104</v>
      </c>
      <c r="G2802" s="33" t="s">
        <v>18</v>
      </c>
      <c r="H2802" s="35">
        <v>25.000000000000007</v>
      </c>
      <c r="I2802" s="36">
        <v>3500</v>
      </c>
      <c r="J2802" s="36">
        <v>875000.00000000023</v>
      </c>
      <c r="K2802" s="36">
        <v>306250.00000000006</v>
      </c>
      <c r="L2802" s="37">
        <v>0.35</v>
      </c>
      <c r="M2802" s="38" t="s">
        <v>82</v>
      </c>
    </row>
    <row r="2803" spans="1:13" ht="30">
      <c r="A2803" s="39" t="s">
        <v>33</v>
      </c>
      <c r="B2803" s="40">
        <v>1197831</v>
      </c>
      <c r="C2803" s="41">
        <v>44212</v>
      </c>
      <c r="D2803" s="40" t="s">
        <v>26</v>
      </c>
      <c r="E2803" s="40" t="s">
        <v>103</v>
      </c>
      <c r="F2803" s="40" t="s">
        <v>104</v>
      </c>
      <c r="G2803" s="40" t="s">
        <v>19</v>
      </c>
      <c r="H2803" s="42">
        <v>15.000000000000007</v>
      </c>
      <c r="I2803" s="43">
        <v>3500</v>
      </c>
      <c r="J2803" s="43">
        <v>525000.00000000023</v>
      </c>
      <c r="K2803" s="43">
        <v>183750.00000000006</v>
      </c>
      <c r="L2803" s="44">
        <v>0.35</v>
      </c>
      <c r="M2803" s="45" t="s">
        <v>82</v>
      </c>
    </row>
    <row r="2804" spans="1:13" ht="30">
      <c r="A2804" s="32" t="s">
        <v>33</v>
      </c>
      <c r="B2804" s="33">
        <v>1197831</v>
      </c>
      <c r="C2804" s="34">
        <v>44212</v>
      </c>
      <c r="D2804" s="33" t="s">
        <v>26</v>
      </c>
      <c r="E2804" s="33" t="s">
        <v>103</v>
      </c>
      <c r="F2804" s="33" t="s">
        <v>104</v>
      </c>
      <c r="G2804" s="33" t="s">
        <v>20</v>
      </c>
      <c r="H2804" s="35">
        <v>20</v>
      </c>
      <c r="I2804" s="36">
        <v>2000</v>
      </c>
      <c r="J2804" s="36">
        <v>400000</v>
      </c>
      <c r="K2804" s="36">
        <v>140000</v>
      </c>
      <c r="L2804" s="37">
        <v>0.35</v>
      </c>
      <c r="M2804" s="38" t="s">
        <v>82</v>
      </c>
    </row>
    <row r="2805" spans="1:13">
      <c r="A2805" s="39" t="s">
        <v>33</v>
      </c>
      <c r="B2805" s="40">
        <v>1197831</v>
      </c>
      <c r="C2805" s="41">
        <v>44212</v>
      </c>
      <c r="D2805" s="40" t="s">
        <v>26</v>
      </c>
      <c r="E2805" s="40" t="s">
        <v>103</v>
      </c>
      <c r="F2805" s="40" t="s">
        <v>104</v>
      </c>
      <c r="G2805" s="40" t="s">
        <v>21</v>
      </c>
      <c r="H2805" s="42">
        <v>35</v>
      </c>
      <c r="I2805" s="43">
        <v>2500</v>
      </c>
      <c r="J2805" s="43">
        <v>875000</v>
      </c>
      <c r="K2805" s="43">
        <v>306250</v>
      </c>
      <c r="L2805" s="44">
        <v>0.35</v>
      </c>
      <c r="M2805" s="45" t="s">
        <v>82</v>
      </c>
    </row>
    <row r="2806" spans="1:13">
      <c r="A2806" s="32" t="s">
        <v>33</v>
      </c>
      <c r="B2806" s="33">
        <v>1197831</v>
      </c>
      <c r="C2806" s="34">
        <v>44212</v>
      </c>
      <c r="D2806" s="33" t="s">
        <v>26</v>
      </c>
      <c r="E2806" s="33" t="s">
        <v>103</v>
      </c>
      <c r="F2806" s="33" t="s">
        <v>104</v>
      </c>
      <c r="G2806" s="33" t="s">
        <v>22</v>
      </c>
      <c r="H2806" s="35">
        <v>25.000000000000007</v>
      </c>
      <c r="I2806" s="36">
        <v>3500</v>
      </c>
      <c r="J2806" s="36">
        <v>875000.00000000023</v>
      </c>
      <c r="K2806" s="36">
        <v>306250.00000000006</v>
      </c>
      <c r="L2806" s="37">
        <v>0.35</v>
      </c>
      <c r="M2806" s="38" t="s">
        <v>82</v>
      </c>
    </row>
    <row r="2807" spans="1:13" ht="30">
      <c r="A2807" s="39" t="s">
        <v>33</v>
      </c>
      <c r="B2807" s="40">
        <v>1197831</v>
      </c>
      <c r="C2807" s="41">
        <v>44241</v>
      </c>
      <c r="D2807" s="40" t="s">
        <v>26</v>
      </c>
      <c r="E2807" s="40" t="s">
        <v>103</v>
      </c>
      <c r="F2807" s="40" t="s">
        <v>104</v>
      </c>
      <c r="G2807" s="40" t="s">
        <v>16</v>
      </c>
      <c r="H2807" s="42">
        <v>25.000000000000007</v>
      </c>
      <c r="I2807" s="43">
        <v>6000</v>
      </c>
      <c r="J2807" s="43">
        <v>1500000.0000000002</v>
      </c>
      <c r="K2807" s="43">
        <v>525000</v>
      </c>
      <c r="L2807" s="44">
        <v>0.35</v>
      </c>
      <c r="M2807" s="45" t="s">
        <v>82</v>
      </c>
    </row>
    <row r="2808" spans="1:13" ht="30">
      <c r="A2808" s="32" t="s">
        <v>33</v>
      </c>
      <c r="B2808" s="33">
        <v>1197831</v>
      </c>
      <c r="C2808" s="34">
        <v>44241</v>
      </c>
      <c r="D2808" s="33" t="s">
        <v>26</v>
      </c>
      <c r="E2808" s="33" t="s">
        <v>103</v>
      </c>
      <c r="F2808" s="33" t="s">
        <v>104</v>
      </c>
      <c r="G2808" s="33" t="s">
        <v>18</v>
      </c>
      <c r="H2808" s="35">
        <v>25.000000000000007</v>
      </c>
      <c r="I2808" s="36">
        <v>2500</v>
      </c>
      <c r="J2808" s="36">
        <v>625000.00000000012</v>
      </c>
      <c r="K2808" s="36">
        <v>218750.00000000003</v>
      </c>
      <c r="L2808" s="37">
        <v>0.35</v>
      </c>
      <c r="M2808" s="38" t="s">
        <v>82</v>
      </c>
    </row>
    <row r="2809" spans="1:13" ht="30">
      <c r="A2809" s="39" t="s">
        <v>33</v>
      </c>
      <c r="B2809" s="40">
        <v>1197831</v>
      </c>
      <c r="C2809" s="41">
        <v>44241</v>
      </c>
      <c r="D2809" s="40" t="s">
        <v>26</v>
      </c>
      <c r="E2809" s="40" t="s">
        <v>103</v>
      </c>
      <c r="F2809" s="40" t="s">
        <v>104</v>
      </c>
      <c r="G2809" s="40" t="s">
        <v>19</v>
      </c>
      <c r="H2809" s="42">
        <v>15.000000000000007</v>
      </c>
      <c r="I2809" s="43">
        <v>3000</v>
      </c>
      <c r="J2809" s="43">
        <v>450000.00000000023</v>
      </c>
      <c r="K2809" s="43">
        <v>157500.00000000006</v>
      </c>
      <c r="L2809" s="44">
        <v>0.35</v>
      </c>
      <c r="M2809" s="45" t="s">
        <v>82</v>
      </c>
    </row>
    <row r="2810" spans="1:13" ht="30">
      <c r="A2810" s="32" t="s">
        <v>33</v>
      </c>
      <c r="B2810" s="33">
        <v>1197831</v>
      </c>
      <c r="C2810" s="34">
        <v>44241</v>
      </c>
      <c r="D2810" s="33" t="s">
        <v>35</v>
      </c>
      <c r="E2810" s="33" t="s">
        <v>105</v>
      </c>
      <c r="F2810" s="33" t="s">
        <v>106</v>
      </c>
      <c r="G2810" s="33" t="s">
        <v>20</v>
      </c>
      <c r="H2810" s="35">
        <v>20</v>
      </c>
      <c r="I2810" s="36">
        <v>1500</v>
      </c>
      <c r="J2810" s="36">
        <v>300000</v>
      </c>
      <c r="K2810" s="36">
        <v>105000</v>
      </c>
      <c r="L2810" s="37">
        <v>0.35</v>
      </c>
      <c r="M2810" s="38" t="s">
        <v>82</v>
      </c>
    </row>
    <row r="2811" spans="1:13">
      <c r="A2811" s="39" t="s">
        <v>33</v>
      </c>
      <c r="B2811" s="40">
        <v>1197831</v>
      </c>
      <c r="C2811" s="41">
        <v>44241</v>
      </c>
      <c r="D2811" s="40" t="s">
        <v>35</v>
      </c>
      <c r="E2811" s="40" t="s">
        <v>105</v>
      </c>
      <c r="F2811" s="40" t="s">
        <v>106</v>
      </c>
      <c r="G2811" s="40" t="s">
        <v>21</v>
      </c>
      <c r="H2811" s="42">
        <v>35</v>
      </c>
      <c r="I2811" s="43">
        <v>2250</v>
      </c>
      <c r="J2811" s="43">
        <v>787500</v>
      </c>
      <c r="K2811" s="43">
        <v>275625</v>
      </c>
      <c r="L2811" s="44">
        <v>0.35</v>
      </c>
      <c r="M2811" s="45" t="s">
        <v>82</v>
      </c>
    </row>
    <row r="2812" spans="1:13">
      <c r="A2812" s="32" t="s">
        <v>33</v>
      </c>
      <c r="B2812" s="33">
        <v>1197831</v>
      </c>
      <c r="C2812" s="34">
        <v>44241</v>
      </c>
      <c r="D2812" s="33" t="s">
        <v>35</v>
      </c>
      <c r="E2812" s="33" t="s">
        <v>105</v>
      </c>
      <c r="F2812" s="33" t="s">
        <v>106</v>
      </c>
      <c r="G2812" s="33" t="s">
        <v>22</v>
      </c>
      <c r="H2812" s="35">
        <v>20</v>
      </c>
      <c r="I2812" s="36">
        <v>3250</v>
      </c>
      <c r="J2812" s="36">
        <v>650000</v>
      </c>
      <c r="K2812" s="36">
        <v>227500</v>
      </c>
      <c r="L2812" s="37">
        <v>0.35</v>
      </c>
      <c r="M2812" s="38" t="s">
        <v>82</v>
      </c>
    </row>
    <row r="2813" spans="1:13" ht="30">
      <c r="A2813" s="39" t="s">
        <v>33</v>
      </c>
      <c r="B2813" s="40">
        <v>1197831</v>
      </c>
      <c r="C2813" s="41">
        <v>44267</v>
      </c>
      <c r="D2813" s="40" t="s">
        <v>35</v>
      </c>
      <c r="E2813" s="40" t="s">
        <v>105</v>
      </c>
      <c r="F2813" s="40" t="s">
        <v>106</v>
      </c>
      <c r="G2813" s="40" t="s">
        <v>16</v>
      </c>
      <c r="H2813" s="42">
        <v>20</v>
      </c>
      <c r="I2813" s="43">
        <v>5450</v>
      </c>
      <c r="J2813" s="43">
        <v>1090000</v>
      </c>
      <c r="K2813" s="43">
        <v>381500</v>
      </c>
      <c r="L2813" s="44">
        <v>0.35</v>
      </c>
      <c r="M2813" s="45" t="s">
        <v>82</v>
      </c>
    </row>
    <row r="2814" spans="1:13" ht="30">
      <c r="A2814" s="32" t="s">
        <v>33</v>
      </c>
      <c r="B2814" s="33">
        <v>1197831</v>
      </c>
      <c r="C2814" s="34">
        <v>44267</v>
      </c>
      <c r="D2814" s="33" t="s">
        <v>35</v>
      </c>
      <c r="E2814" s="33" t="s">
        <v>105</v>
      </c>
      <c r="F2814" s="33" t="s">
        <v>106</v>
      </c>
      <c r="G2814" s="33" t="s">
        <v>18</v>
      </c>
      <c r="H2814" s="35">
        <v>20</v>
      </c>
      <c r="I2814" s="36">
        <v>2250</v>
      </c>
      <c r="J2814" s="36">
        <v>450000</v>
      </c>
      <c r="K2814" s="36">
        <v>157500</v>
      </c>
      <c r="L2814" s="37">
        <v>0.35</v>
      </c>
      <c r="M2814" s="38" t="s">
        <v>82</v>
      </c>
    </row>
    <row r="2815" spans="1:13" ht="30">
      <c r="A2815" s="39" t="s">
        <v>33</v>
      </c>
      <c r="B2815" s="40">
        <v>1197831</v>
      </c>
      <c r="C2815" s="41">
        <v>44267</v>
      </c>
      <c r="D2815" s="40" t="s">
        <v>35</v>
      </c>
      <c r="E2815" s="40" t="s">
        <v>105</v>
      </c>
      <c r="F2815" s="40" t="s">
        <v>106</v>
      </c>
      <c r="G2815" s="40" t="s">
        <v>19</v>
      </c>
      <c r="H2815" s="42">
        <v>10.000000000000002</v>
      </c>
      <c r="I2815" s="43">
        <v>2500</v>
      </c>
      <c r="J2815" s="43">
        <v>250000.00000000003</v>
      </c>
      <c r="K2815" s="43">
        <v>87500</v>
      </c>
      <c r="L2815" s="44">
        <v>0.35</v>
      </c>
      <c r="M2815" s="45" t="s">
        <v>82</v>
      </c>
    </row>
    <row r="2816" spans="1:13" ht="30">
      <c r="A2816" s="32" t="s">
        <v>33</v>
      </c>
      <c r="B2816" s="33">
        <v>1197831</v>
      </c>
      <c r="C2816" s="34">
        <v>44267</v>
      </c>
      <c r="D2816" s="33" t="s">
        <v>35</v>
      </c>
      <c r="E2816" s="33" t="s">
        <v>105</v>
      </c>
      <c r="F2816" s="33" t="s">
        <v>106</v>
      </c>
      <c r="G2816" s="33" t="s">
        <v>20</v>
      </c>
      <c r="H2816" s="35">
        <v>19.999999999999996</v>
      </c>
      <c r="I2816" s="36">
        <v>1000</v>
      </c>
      <c r="J2816" s="36">
        <v>199999.99999999997</v>
      </c>
      <c r="K2816" s="36">
        <v>69999.999999999985</v>
      </c>
      <c r="L2816" s="37">
        <v>0.35</v>
      </c>
      <c r="M2816" s="38" t="s">
        <v>82</v>
      </c>
    </row>
    <row r="2817" spans="1:13">
      <c r="A2817" s="39" t="s">
        <v>33</v>
      </c>
      <c r="B2817" s="40">
        <v>1197831</v>
      </c>
      <c r="C2817" s="41">
        <v>44267</v>
      </c>
      <c r="D2817" s="40" t="s">
        <v>35</v>
      </c>
      <c r="E2817" s="40" t="s">
        <v>105</v>
      </c>
      <c r="F2817" s="40" t="s">
        <v>106</v>
      </c>
      <c r="G2817" s="40" t="s">
        <v>21</v>
      </c>
      <c r="H2817" s="42">
        <v>35.000000000000007</v>
      </c>
      <c r="I2817" s="43">
        <v>1500</v>
      </c>
      <c r="J2817" s="43">
        <v>525000.00000000012</v>
      </c>
      <c r="K2817" s="43">
        <v>183750.00000000003</v>
      </c>
      <c r="L2817" s="44">
        <v>0.35</v>
      </c>
      <c r="M2817" s="45" t="s">
        <v>82</v>
      </c>
    </row>
    <row r="2818" spans="1:13">
      <c r="A2818" s="32" t="s">
        <v>33</v>
      </c>
      <c r="B2818" s="33">
        <v>1197831</v>
      </c>
      <c r="C2818" s="34">
        <v>44267</v>
      </c>
      <c r="D2818" s="33" t="s">
        <v>35</v>
      </c>
      <c r="E2818" s="33" t="s">
        <v>105</v>
      </c>
      <c r="F2818" s="33" t="s">
        <v>106</v>
      </c>
      <c r="G2818" s="33" t="s">
        <v>22</v>
      </c>
      <c r="H2818" s="35">
        <v>25</v>
      </c>
      <c r="I2818" s="36">
        <v>2500</v>
      </c>
      <c r="J2818" s="36">
        <v>625000</v>
      </c>
      <c r="K2818" s="36">
        <v>218750</v>
      </c>
      <c r="L2818" s="37">
        <v>0.35</v>
      </c>
      <c r="M2818" s="38" t="s">
        <v>82</v>
      </c>
    </row>
    <row r="2819" spans="1:13" ht="30">
      <c r="A2819" s="39" t="s">
        <v>33</v>
      </c>
      <c r="B2819" s="40">
        <v>1197831</v>
      </c>
      <c r="C2819" s="41">
        <v>44299</v>
      </c>
      <c r="D2819" s="40" t="s">
        <v>35</v>
      </c>
      <c r="E2819" s="40" t="s">
        <v>105</v>
      </c>
      <c r="F2819" s="40" t="s">
        <v>106</v>
      </c>
      <c r="G2819" s="40" t="s">
        <v>16</v>
      </c>
      <c r="H2819" s="42">
        <v>25</v>
      </c>
      <c r="I2819" s="43">
        <v>5000</v>
      </c>
      <c r="J2819" s="43">
        <v>1250000</v>
      </c>
      <c r="K2819" s="43">
        <v>437500</v>
      </c>
      <c r="L2819" s="44">
        <v>0.35</v>
      </c>
      <c r="M2819" s="45" t="s">
        <v>82</v>
      </c>
    </row>
    <row r="2820" spans="1:13" ht="30">
      <c r="A2820" s="32" t="s">
        <v>33</v>
      </c>
      <c r="B2820" s="33">
        <v>1197831</v>
      </c>
      <c r="C2820" s="34">
        <v>44299</v>
      </c>
      <c r="D2820" s="33" t="s">
        <v>35</v>
      </c>
      <c r="E2820" s="33" t="s">
        <v>105</v>
      </c>
      <c r="F2820" s="33" t="s">
        <v>106</v>
      </c>
      <c r="G2820" s="33" t="s">
        <v>18</v>
      </c>
      <c r="H2820" s="35">
        <v>25</v>
      </c>
      <c r="I2820" s="36">
        <v>2000</v>
      </c>
      <c r="J2820" s="36">
        <v>500000</v>
      </c>
      <c r="K2820" s="36">
        <v>175000</v>
      </c>
      <c r="L2820" s="37">
        <v>0.35</v>
      </c>
      <c r="M2820" s="38" t="s">
        <v>82</v>
      </c>
    </row>
    <row r="2821" spans="1:13" ht="30">
      <c r="A2821" s="39" t="s">
        <v>33</v>
      </c>
      <c r="B2821" s="40">
        <v>1197831</v>
      </c>
      <c r="C2821" s="41">
        <v>44299</v>
      </c>
      <c r="D2821" s="40" t="s">
        <v>35</v>
      </c>
      <c r="E2821" s="40" t="s">
        <v>105</v>
      </c>
      <c r="F2821" s="40" t="s">
        <v>106</v>
      </c>
      <c r="G2821" s="40" t="s">
        <v>19</v>
      </c>
      <c r="H2821" s="42">
        <v>15.000000000000002</v>
      </c>
      <c r="I2821" s="43">
        <v>2000</v>
      </c>
      <c r="J2821" s="43">
        <v>300000.00000000006</v>
      </c>
      <c r="K2821" s="43">
        <v>105000.00000000001</v>
      </c>
      <c r="L2821" s="44">
        <v>0.35</v>
      </c>
      <c r="M2821" s="45" t="s">
        <v>82</v>
      </c>
    </row>
    <row r="2822" spans="1:13" ht="30">
      <c r="A2822" s="32" t="s">
        <v>33</v>
      </c>
      <c r="B2822" s="33">
        <v>1197831</v>
      </c>
      <c r="C2822" s="34">
        <v>44299</v>
      </c>
      <c r="D2822" s="33" t="s">
        <v>35</v>
      </c>
      <c r="E2822" s="33" t="s">
        <v>105</v>
      </c>
      <c r="F2822" s="33" t="s">
        <v>106</v>
      </c>
      <c r="G2822" s="33" t="s">
        <v>20</v>
      </c>
      <c r="H2822" s="35">
        <v>19.999999999999996</v>
      </c>
      <c r="I2822" s="36">
        <v>1250</v>
      </c>
      <c r="J2822" s="36">
        <v>249999.99999999997</v>
      </c>
      <c r="K2822" s="36">
        <v>87499.999999999985</v>
      </c>
      <c r="L2822" s="37">
        <v>0.35</v>
      </c>
      <c r="M2822" s="38" t="s">
        <v>82</v>
      </c>
    </row>
    <row r="2823" spans="1:13">
      <c r="A2823" s="39" t="s">
        <v>33</v>
      </c>
      <c r="B2823" s="40">
        <v>1197831</v>
      </c>
      <c r="C2823" s="41">
        <v>44299</v>
      </c>
      <c r="D2823" s="40" t="s">
        <v>35</v>
      </c>
      <c r="E2823" s="40" t="s">
        <v>105</v>
      </c>
      <c r="F2823" s="40" t="s">
        <v>106</v>
      </c>
      <c r="G2823" s="40" t="s">
        <v>21</v>
      </c>
      <c r="H2823" s="42">
        <v>40</v>
      </c>
      <c r="I2823" s="43">
        <v>1500</v>
      </c>
      <c r="J2823" s="43">
        <v>600000</v>
      </c>
      <c r="K2823" s="43">
        <v>210000</v>
      </c>
      <c r="L2823" s="44">
        <v>0.35</v>
      </c>
      <c r="M2823" s="45" t="s">
        <v>82</v>
      </c>
    </row>
    <row r="2824" spans="1:13">
      <c r="A2824" s="32" t="s">
        <v>33</v>
      </c>
      <c r="B2824" s="33">
        <v>1197831</v>
      </c>
      <c r="C2824" s="34">
        <v>44299</v>
      </c>
      <c r="D2824" s="33" t="s">
        <v>35</v>
      </c>
      <c r="E2824" s="33" t="s">
        <v>105</v>
      </c>
      <c r="F2824" s="33" t="s">
        <v>106</v>
      </c>
      <c r="G2824" s="33" t="s">
        <v>22</v>
      </c>
      <c r="H2824" s="35">
        <v>30.000000000000004</v>
      </c>
      <c r="I2824" s="36">
        <v>3000</v>
      </c>
      <c r="J2824" s="36">
        <v>900000.00000000012</v>
      </c>
      <c r="K2824" s="36">
        <v>315000</v>
      </c>
      <c r="L2824" s="37">
        <v>0.35</v>
      </c>
      <c r="M2824" s="38" t="s">
        <v>82</v>
      </c>
    </row>
    <row r="2825" spans="1:13" ht="30">
      <c r="A2825" s="39" t="s">
        <v>33</v>
      </c>
      <c r="B2825" s="40">
        <v>1197831</v>
      </c>
      <c r="C2825" s="41">
        <v>44328</v>
      </c>
      <c r="D2825" s="40" t="s">
        <v>35</v>
      </c>
      <c r="E2825" s="40" t="s">
        <v>105</v>
      </c>
      <c r="F2825" s="40" t="s">
        <v>106</v>
      </c>
      <c r="G2825" s="40" t="s">
        <v>16</v>
      </c>
      <c r="H2825" s="42">
        <v>40</v>
      </c>
      <c r="I2825" s="43">
        <v>5700</v>
      </c>
      <c r="J2825" s="43">
        <v>2280000</v>
      </c>
      <c r="K2825" s="43">
        <v>798000</v>
      </c>
      <c r="L2825" s="44">
        <v>0.35</v>
      </c>
      <c r="M2825" s="45" t="s">
        <v>82</v>
      </c>
    </row>
    <row r="2826" spans="1:13" ht="30">
      <c r="A2826" s="32" t="s">
        <v>33</v>
      </c>
      <c r="B2826" s="33">
        <v>1197831</v>
      </c>
      <c r="C2826" s="34">
        <v>44328</v>
      </c>
      <c r="D2826" s="33" t="s">
        <v>35</v>
      </c>
      <c r="E2826" s="33" t="s">
        <v>105</v>
      </c>
      <c r="F2826" s="33" t="s">
        <v>106</v>
      </c>
      <c r="G2826" s="33" t="s">
        <v>18</v>
      </c>
      <c r="H2826" s="35">
        <v>40</v>
      </c>
      <c r="I2826" s="36">
        <v>2750</v>
      </c>
      <c r="J2826" s="36">
        <v>1100000</v>
      </c>
      <c r="K2826" s="36">
        <v>385000</v>
      </c>
      <c r="L2826" s="37">
        <v>0.35</v>
      </c>
      <c r="M2826" s="38" t="s">
        <v>82</v>
      </c>
    </row>
    <row r="2827" spans="1:13" ht="30">
      <c r="A2827" s="39" t="s">
        <v>33</v>
      </c>
      <c r="B2827" s="40">
        <v>1197831</v>
      </c>
      <c r="C2827" s="41">
        <v>44328</v>
      </c>
      <c r="D2827" s="40" t="s">
        <v>35</v>
      </c>
      <c r="E2827" s="40" t="s">
        <v>105</v>
      </c>
      <c r="F2827" s="40" t="s">
        <v>106</v>
      </c>
      <c r="G2827" s="40" t="s">
        <v>19</v>
      </c>
      <c r="H2827" s="42">
        <v>35</v>
      </c>
      <c r="I2827" s="43">
        <v>2500</v>
      </c>
      <c r="J2827" s="43">
        <v>875000</v>
      </c>
      <c r="K2827" s="43">
        <v>306250</v>
      </c>
      <c r="L2827" s="44">
        <v>0.35</v>
      </c>
      <c r="M2827" s="45" t="s">
        <v>82</v>
      </c>
    </row>
    <row r="2828" spans="1:13" ht="30">
      <c r="A2828" s="32" t="s">
        <v>33</v>
      </c>
      <c r="B2828" s="33">
        <v>1197831</v>
      </c>
      <c r="C2828" s="34">
        <v>44328</v>
      </c>
      <c r="D2828" s="33" t="s">
        <v>35</v>
      </c>
      <c r="E2828" s="33" t="s">
        <v>105</v>
      </c>
      <c r="F2828" s="33" t="s">
        <v>106</v>
      </c>
      <c r="G2828" s="33" t="s">
        <v>20</v>
      </c>
      <c r="H2828" s="35">
        <v>35</v>
      </c>
      <c r="I2828" s="36">
        <v>2000</v>
      </c>
      <c r="J2828" s="36">
        <v>700000</v>
      </c>
      <c r="K2828" s="36">
        <v>244999.99999999997</v>
      </c>
      <c r="L2828" s="37">
        <v>0.35</v>
      </c>
      <c r="M2828" s="38" t="s">
        <v>82</v>
      </c>
    </row>
    <row r="2829" spans="1:13">
      <c r="A2829" s="39" t="s">
        <v>33</v>
      </c>
      <c r="B2829" s="40">
        <v>1197831</v>
      </c>
      <c r="C2829" s="41">
        <v>44328</v>
      </c>
      <c r="D2829" s="40" t="s">
        <v>35</v>
      </c>
      <c r="E2829" s="40" t="s">
        <v>105</v>
      </c>
      <c r="F2829" s="40" t="s">
        <v>106</v>
      </c>
      <c r="G2829" s="40" t="s">
        <v>21</v>
      </c>
      <c r="H2829" s="42">
        <v>44.999999999999993</v>
      </c>
      <c r="I2829" s="43">
        <v>2250</v>
      </c>
      <c r="J2829" s="43">
        <v>1012499.9999999999</v>
      </c>
      <c r="K2829" s="43">
        <v>354374.99999999994</v>
      </c>
      <c r="L2829" s="44">
        <v>0.35</v>
      </c>
      <c r="M2829" s="45" t="s">
        <v>82</v>
      </c>
    </row>
    <row r="2830" spans="1:13">
      <c r="A2830" s="32" t="s">
        <v>33</v>
      </c>
      <c r="B2830" s="33">
        <v>1197831</v>
      </c>
      <c r="C2830" s="34">
        <v>44328</v>
      </c>
      <c r="D2830" s="33" t="s">
        <v>35</v>
      </c>
      <c r="E2830" s="33" t="s">
        <v>105</v>
      </c>
      <c r="F2830" s="33" t="s">
        <v>106</v>
      </c>
      <c r="G2830" s="33" t="s">
        <v>22</v>
      </c>
      <c r="H2830" s="35">
        <v>44.999999999999993</v>
      </c>
      <c r="I2830" s="36">
        <v>3250</v>
      </c>
      <c r="J2830" s="36">
        <v>1462499.9999999998</v>
      </c>
      <c r="K2830" s="36">
        <v>511874.99999999988</v>
      </c>
      <c r="L2830" s="37">
        <v>0.35</v>
      </c>
      <c r="M2830" s="38" t="s">
        <v>82</v>
      </c>
    </row>
    <row r="2831" spans="1:13" ht="30">
      <c r="A2831" s="39" t="s">
        <v>33</v>
      </c>
      <c r="B2831" s="40">
        <v>1197831</v>
      </c>
      <c r="C2831" s="41">
        <v>44361</v>
      </c>
      <c r="D2831" s="40" t="s">
        <v>35</v>
      </c>
      <c r="E2831" s="40" t="s">
        <v>105</v>
      </c>
      <c r="F2831" s="40" t="s">
        <v>106</v>
      </c>
      <c r="G2831" s="40" t="s">
        <v>16</v>
      </c>
      <c r="H2831" s="42">
        <v>40</v>
      </c>
      <c r="I2831" s="43">
        <v>5750</v>
      </c>
      <c r="J2831" s="43">
        <v>2300000</v>
      </c>
      <c r="K2831" s="43">
        <v>805000</v>
      </c>
      <c r="L2831" s="44">
        <v>0.35</v>
      </c>
      <c r="M2831" s="45" t="s">
        <v>82</v>
      </c>
    </row>
    <row r="2832" spans="1:13" ht="30">
      <c r="A2832" s="32" t="s">
        <v>33</v>
      </c>
      <c r="B2832" s="33">
        <v>1197831</v>
      </c>
      <c r="C2832" s="34">
        <v>44361</v>
      </c>
      <c r="D2832" s="33" t="s">
        <v>35</v>
      </c>
      <c r="E2832" s="33" t="s">
        <v>105</v>
      </c>
      <c r="F2832" s="33" t="s">
        <v>106</v>
      </c>
      <c r="G2832" s="33" t="s">
        <v>18</v>
      </c>
      <c r="H2832" s="35">
        <v>35</v>
      </c>
      <c r="I2832" s="36">
        <v>3250</v>
      </c>
      <c r="J2832" s="36">
        <v>1137500</v>
      </c>
      <c r="K2832" s="36">
        <v>398125</v>
      </c>
      <c r="L2832" s="37">
        <v>0.35</v>
      </c>
      <c r="M2832" s="38" t="s">
        <v>82</v>
      </c>
    </row>
    <row r="2833" spans="1:13" ht="30">
      <c r="A2833" s="39" t="s">
        <v>33</v>
      </c>
      <c r="B2833" s="40">
        <v>1197831</v>
      </c>
      <c r="C2833" s="41">
        <v>44361</v>
      </c>
      <c r="D2833" s="40" t="s">
        <v>35</v>
      </c>
      <c r="E2833" s="40" t="s">
        <v>105</v>
      </c>
      <c r="F2833" s="40" t="s">
        <v>106</v>
      </c>
      <c r="G2833" s="40" t="s">
        <v>19</v>
      </c>
      <c r="H2833" s="42">
        <v>40</v>
      </c>
      <c r="I2833" s="43">
        <v>3000</v>
      </c>
      <c r="J2833" s="43">
        <v>1200000</v>
      </c>
      <c r="K2833" s="43">
        <v>420000</v>
      </c>
      <c r="L2833" s="44">
        <v>0.35</v>
      </c>
      <c r="M2833" s="45" t="s">
        <v>82</v>
      </c>
    </row>
    <row r="2834" spans="1:13" ht="30">
      <c r="A2834" s="32" t="s">
        <v>33</v>
      </c>
      <c r="B2834" s="33">
        <v>1197831</v>
      </c>
      <c r="C2834" s="34">
        <v>44361</v>
      </c>
      <c r="D2834" s="33" t="s">
        <v>35</v>
      </c>
      <c r="E2834" s="33" t="s">
        <v>105</v>
      </c>
      <c r="F2834" s="33" t="s">
        <v>106</v>
      </c>
      <c r="G2834" s="33" t="s">
        <v>20</v>
      </c>
      <c r="H2834" s="35">
        <v>40</v>
      </c>
      <c r="I2834" s="36">
        <v>2750</v>
      </c>
      <c r="J2834" s="36">
        <v>1100000</v>
      </c>
      <c r="K2834" s="36">
        <v>385000</v>
      </c>
      <c r="L2834" s="37">
        <v>0.35</v>
      </c>
      <c r="M2834" s="38" t="s">
        <v>82</v>
      </c>
    </row>
    <row r="2835" spans="1:13">
      <c r="A2835" s="39" t="s">
        <v>33</v>
      </c>
      <c r="B2835" s="40">
        <v>1197831</v>
      </c>
      <c r="C2835" s="41">
        <v>44361</v>
      </c>
      <c r="D2835" s="40" t="s">
        <v>35</v>
      </c>
      <c r="E2835" s="40" t="s">
        <v>105</v>
      </c>
      <c r="F2835" s="40" t="s">
        <v>106</v>
      </c>
      <c r="G2835" s="40" t="s">
        <v>21</v>
      </c>
      <c r="H2835" s="42">
        <v>54.999999999999993</v>
      </c>
      <c r="I2835" s="43">
        <v>2750</v>
      </c>
      <c r="J2835" s="43">
        <v>1512499.9999999998</v>
      </c>
      <c r="K2835" s="43">
        <v>529374.99999999988</v>
      </c>
      <c r="L2835" s="44">
        <v>0.35</v>
      </c>
      <c r="M2835" s="45" t="s">
        <v>82</v>
      </c>
    </row>
    <row r="2836" spans="1:13">
      <c r="A2836" s="32" t="s">
        <v>33</v>
      </c>
      <c r="B2836" s="33">
        <v>1197831</v>
      </c>
      <c r="C2836" s="34">
        <v>44361</v>
      </c>
      <c r="D2836" s="33" t="s">
        <v>35</v>
      </c>
      <c r="E2836" s="33" t="s">
        <v>105</v>
      </c>
      <c r="F2836" s="33" t="s">
        <v>106</v>
      </c>
      <c r="G2836" s="33" t="s">
        <v>22</v>
      </c>
      <c r="H2836" s="35">
        <v>60</v>
      </c>
      <c r="I2836" s="36">
        <v>4500</v>
      </c>
      <c r="J2836" s="36">
        <v>2700000</v>
      </c>
      <c r="K2836" s="36">
        <v>944999.99999999988</v>
      </c>
      <c r="L2836" s="37">
        <v>0.35</v>
      </c>
      <c r="M2836" s="38" t="s">
        <v>82</v>
      </c>
    </row>
    <row r="2837" spans="1:13" ht="30">
      <c r="A2837" s="39" t="s">
        <v>33</v>
      </c>
      <c r="B2837" s="40">
        <v>1197831</v>
      </c>
      <c r="C2837" s="41">
        <v>44389</v>
      </c>
      <c r="D2837" s="40" t="s">
        <v>35</v>
      </c>
      <c r="E2837" s="40" t="s">
        <v>105</v>
      </c>
      <c r="F2837" s="40" t="s">
        <v>106</v>
      </c>
      <c r="G2837" s="40" t="s">
        <v>16</v>
      </c>
      <c r="H2837" s="42">
        <v>54.999999999999993</v>
      </c>
      <c r="I2837" s="43">
        <v>6750</v>
      </c>
      <c r="J2837" s="43">
        <v>3712499.9999999995</v>
      </c>
      <c r="K2837" s="43">
        <v>1299374.9999999998</v>
      </c>
      <c r="L2837" s="44">
        <v>0.35</v>
      </c>
      <c r="M2837" s="45" t="s">
        <v>82</v>
      </c>
    </row>
    <row r="2838" spans="1:13" ht="30">
      <c r="A2838" s="32" t="s">
        <v>33</v>
      </c>
      <c r="B2838" s="33">
        <v>1197831</v>
      </c>
      <c r="C2838" s="34">
        <v>44389</v>
      </c>
      <c r="D2838" s="33" t="s">
        <v>35</v>
      </c>
      <c r="E2838" s="33" t="s">
        <v>105</v>
      </c>
      <c r="F2838" s="33" t="s">
        <v>106</v>
      </c>
      <c r="G2838" s="33" t="s">
        <v>18</v>
      </c>
      <c r="H2838" s="35">
        <v>50</v>
      </c>
      <c r="I2838" s="36">
        <v>4250</v>
      </c>
      <c r="J2838" s="36">
        <v>2125000</v>
      </c>
      <c r="K2838" s="36">
        <v>743750</v>
      </c>
      <c r="L2838" s="37">
        <v>0.35</v>
      </c>
      <c r="M2838" s="38" t="s">
        <v>82</v>
      </c>
    </row>
    <row r="2839" spans="1:13" ht="30">
      <c r="A2839" s="39" t="s">
        <v>33</v>
      </c>
      <c r="B2839" s="40">
        <v>1197831</v>
      </c>
      <c r="C2839" s="41">
        <v>44389</v>
      </c>
      <c r="D2839" s="40" t="s">
        <v>35</v>
      </c>
      <c r="E2839" s="40" t="s">
        <v>105</v>
      </c>
      <c r="F2839" s="40" t="s">
        <v>106</v>
      </c>
      <c r="G2839" s="40" t="s">
        <v>19</v>
      </c>
      <c r="H2839" s="42">
        <v>45</v>
      </c>
      <c r="I2839" s="43">
        <v>3500</v>
      </c>
      <c r="J2839" s="43">
        <v>1575000</v>
      </c>
      <c r="K2839" s="43">
        <v>551250</v>
      </c>
      <c r="L2839" s="44">
        <v>0.35</v>
      </c>
      <c r="M2839" s="45" t="s">
        <v>82</v>
      </c>
    </row>
    <row r="2840" spans="1:13" ht="30">
      <c r="A2840" s="32" t="s">
        <v>33</v>
      </c>
      <c r="B2840" s="33">
        <v>1197831</v>
      </c>
      <c r="C2840" s="34">
        <v>44389</v>
      </c>
      <c r="D2840" s="33" t="s">
        <v>35</v>
      </c>
      <c r="E2840" s="33" t="s">
        <v>105</v>
      </c>
      <c r="F2840" s="33" t="s">
        <v>106</v>
      </c>
      <c r="G2840" s="33" t="s">
        <v>20</v>
      </c>
      <c r="H2840" s="35">
        <v>45</v>
      </c>
      <c r="I2840" s="36">
        <v>3000</v>
      </c>
      <c r="J2840" s="36">
        <v>1350000</v>
      </c>
      <c r="K2840" s="36">
        <v>472499.99999999994</v>
      </c>
      <c r="L2840" s="37">
        <v>0.35</v>
      </c>
      <c r="M2840" s="38" t="s">
        <v>82</v>
      </c>
    </row>
    <row r="2841" spans="1:13">
      <c r="A2841" s="39" t="s">
        <v>33</v>
      </c>
      <c r="B2841" s="40">
        <v>1197831</v>
      </c>
      <c r="C2841" s="41">
        <v>44389</v>
      </c>
      <c r="D2841" s="40" t="s">
        <v>35</v>
      </c>
      <c r="E2841" s="40" t="s">
        <v>105</v>
      </c>
      <c r="F2841" s="40" t="s">
        <v>106</v>
      </c>
      <c r="G2841" s="40" t="s">
        <v>21</v>
      </c>
      <c r="H2841" s="42">
        <v>60</v>
      </c>
      <c r="I2841" s="43">
        <v>3250</v>
      </c>
      <c r="J2841" s="43">
        <v>1950000</v>
      </c>
      <c r="K2841" s="43">
        <v>682500</v>
      </c>
      <c r="L2841" s="44">
        <v>0.35</v>
      </c>
      <c r="M2841" s="45" t="s">
        <v>82</v>
      </c>
    </row>
    <row r="2842" spans="1:13">
      <c r="A2842" s="32" t="s">
        <v>33</v>
      </c>
      <c r="B2842" s="33">
        <v>1197831</v>
      </c>
      <c r="C2842" s="34">
        <v>44389</v>
      </c>
      <c r="D2842" s="33" t="s">
        <v>35</v>
      </c>
      <c r="E2842" s="33" t="s">
        <v>105</v>
      </c>
      <c r="F2842" s="33" t="s">
        <v>106</v>
      </c>
      <c r="G2842" s="33" t="s">
        <v>22</v>
      </c>
      <c r="H2842" s="35">
        <v>65</v>
      </c>
      <c r="I2842" s="36">
        <v>5000</v>
      </c>
      <c r="J2842" s="36">
        <v>3250000</v>
      </c>
      <c r="K2842" s="36">
        <v>1137500</v>
      </c>
      <c r="L2842" s="37">
        <v>0.35</v>
      </c>
      <c r="M2842" s="38" t="s">
        <v>82</v>
      </c>
    </row>
    <row r="2843" spans="1:13" ht="30">
      <c r="A2843" s="39" t="s">
        <v>33</v>
      </c>
      <c r="B2843" s="40">
        <v>1197831</v>
      </c>
      <c r="C2843" s="41">
        <v>44421</v>
      </c>
      <c r="D2843" s="40" t="s">
        <v>35</v>
      </c>
      <c r="E2843" s="40" t="s">
        <v>105</v>
      </c>
      <c r="F2843" s="40" t="s">
        <v>106</v>
      </c>
      <c r="G2843" s="40" t="s">
        <v>16</v>
      </c>
      <c r="H2843" s="42">
        <v>60</v>
      </c>
      <c r="I2843" s="43">
        <v>6500</v>
      </c>
      <c r="J2843" s="43">
        <v>3900000</v>
      </c>
      <c r="K2843" s="43">
        <v>1365000</v>
      </c>
      <c r="L2843" s="44">
        <v>0.35</v>
      </c>
      <c r="M2843" s="45" t="s">
        <v>82</v>
      </c>
    </row>
    <row r="2844" spans="1:13" ht="30">
      <c r="A2844" s="32" t="s">
        <v>33</v>
      </c>
      <c r="B2844" s="33">
        <v>1197831</v>
      </c>
      <c r="C2844" s="34">
        <v>44421</v>
      </c>
      <c r="D2844" s="33" t="s">
        <v>35</v>
      </c>
      <c r="E2844" s="33" t="s">
        <v>105</v>
      </c>
      <c r="F2844" s="33" t="s">
        <v>106</v>
      </c>
      <c r="G2844" s="33" t="s">
        <v>18</v>
      </c>
      <c r="H2844" s="35">
        <v>55.000000000000007</v>
      </c>
      <c r="I2844" s="36">
        <v>4250</v>
      </c>
      <c r="J2844" s="36">
        <v>2337500.0000000005</v>
      </c>
      <c r="K2844" s="36">
        <v>818125.00000000012</v>
      </c>
      <c r="L2844" s="37">
        <v>0.35</v>
      </c>
      <c r="M2844" s="38" t="s">
        <v>82</v>
      </c>
    </row>
    <row r="2845" spans="1:13" ht="30">
      <c r="A2845" s="39" t="s">
        <v>33</v>
      </c>
      <c r="B2845" s="40">
        <v>1197831</v>
      </c>
      <c r="C2845" s="41">
        <v>44421</v>
      </c>
      <c r="D2845" s="40" t="s">
        <v>35</v>
      </c>
      <c r="E2845" s="40" t="s">
        <v>105</v>
      </c>
      <c r="F2845" s="40" t="s">
        <v>106</v>
      </c>
      <c r="G2845" s="40" t="s">
        <v>19</v>
      </c>
      <c r="H2845" s="42">
        <v>50</v>
      </c>
      <c r="I2845" s="43">
        <v>3500</v>
      </c>
      <c r="J2845" s="43">
        <v>1750000</v>
      </c>
      <c r="K2845" s="43">
        <v>612500</v>
      </c>
      <c r="L2845" s="44">
        <v>0.35</v>
      </c>
      <c r="M2845" s="45" t="s">
        <v>82</v>
      </c>
    </row>
    <row r="2846" spans="1:13" ht="30">
      <c r="A2846" s="32" t="s">
        <v>33</v>
      </c>
      <c r="B2846" s="33">
        <v>1197831</v>
      </c>
      <c r="C2846" s="34">
        <v>44421</v>
      </c>
      <c r="D2846" s="33" t="s">
        <v>35</v>
      </c>
      <c r="E2846" s="33" t="s">
        <v>105</v>
      </c>
      <c r="F2846" s="33" t="s">
        <v>106</v>
      </c>
      <c r="G2846" s="33" t="s">
        <v>20</v>
      </c>
      <c r="H2846" s="35">
        <v>40</v>
      </c>
      <c r="I2846" s="36">
        <v>3000</v>
      </c>
      <c r="J2846" s="36">
        <v>1200000</v>
      </c>
      <c r="K2846" s="36">
        <v>420000</v>
      </c>
      <c r="L2846" s="37">
        <v>0.35</v>
      </c>
      <c r="M2846" s="38" t="s">
        <v>82</v>
      </c>
    </row>
    <row r="2847" spans="1:13">
      <c r="A2847" s="39" t="s">
        <v>33</v>
      </c>
      <c r="B2847" s="40">
        <v>1197831</v>
      </c>
      <c r="C2847" s="41">
        <v>44421</v>
      </c>
      <c r="D2847" s="40" t="s">
        <v>35</v>
      </c>
      <c r="E2847" s="40" t="s">
        <v>105</v>
      </c>
      <c r="F2847" s="40" t="s">
        <v>106</v>
      </c>
      <c r="G2847" s="40" t="s">
        <v>21</v>
      </c>
      <c r="H2847" s="42">
        <v>50</v>
      </c>
      <c r="I2847" s="43">
        <v>2750</v>
      </c>
      <c r="J2847" s="43">
        <v>1375000</v>
      </c>
      <c r="K2847" s="43">
        <v>481249.99999999994</v>
      </c>
      <c r="L2847" s="44">
        <v>0.35</v>
      </c>
      <c r="M2847" s="45" t="s">
        <v>82</v>
      </c>
    </row>
    <row r="2848" spans="1:13">
      <c r="A2848" s="32" t="s">
        <v>33</v>
      </c>
      <c r="B2848" s="33">
        <v>1197831</v>
      </c>
      <c r="C2848" s="34">
        <v>44421</v>
      </c>
      <c r="D2848" s="33" t="s">
        <v>35</v>
      </c>
      <c r="E2848" s="33" t="s">
        <v>105</v>
      </c>
      <c r="F2848" s="33" t="s">
        <v>106</v>
      </c>
      <c r="G2848" s="33" t="s">
        <v>22</v>
      </c>
      <c r="H2848" s="35">
        <v>55.000000000000007</v>
      </c>
      <c r="I2848" s="36">
        <v>4500</v>
      </c>
      <c r="J2848" s="36">
        <v>2475000.0000000005</v>
      </c>
      <c r="K2848" s="36">
        <v>866250.00000000012</v>
      </c>
      <c r="L2848" s="37">
        <v>0.35</v>
      </c>
      <c r="M2848" s="38" t="s">
        <v>82</v>
      </c>
    </row>
    <row r="2849" spans="1:13" ht="30">
      <c r="A2849" s="39" t="s">
        <v>33</v>
      </c>
      <c r="B2849" s="40">
        <v>1197831</v>
      </c>
      <c r="C2849" s="41">
        <v>44451</v>
      </c>
      <c r="D2849" s="40" t="s">
        <v>35</v>
      </c>
      <c r="E2849" s="40" t="s">
        <v>105</v>
      </c>
      <c r="F2849" s="40" t="s">
        <v>106</v>
      </c>
      <c r="G2849" s="40" t="s">
        <v>16</v>
      </c>
      <c r="H2849" s="42">
        <v>50</v>
      </c>
      <c r="I2849" s="43">
        <v>5500</v>
      </c>
      <c r="J2849" s="43">
        <v>2750000</v>
      </c>
      <c r="K2849" s="43">
        <v>962499.99999999988</v>
      </c>
      <c r="L2849" s="44">
        <v>0.35</v>
      </c>
      <c r="M2849" s="45" t="s">
        <v>82</v>
      </c>
    </row>
    <row r="2850" spans="1:13" ht="30">
      <c r="A2850" s="32" t="s">
        <v>33</v>
      </c>
      <c r="B2850" s="33">
        <v>1197831</v>
      </c>
      <c r="C2850" s="34">
        <v>44451</v>
      </c>
      <c r="D2850" s="33" t="s">
        <v>35</v>
      </c>
      <c r="E2850" s="33" t="s">
        <v>105</v>
      </c>
      <c r="F2850" s="33" t="s">
        <v>106</v>
      </c>
      <c r="G2850" s="33" t="s">
        <v>18</v>
      </c>
      <c r="H2850" s="35">
        <v>40.000000000000014</v>
      </c>
      <c r="I2850" s="36">
        <v>3500</v>
      </c>
      <c r="J2850" s="36">
        <v>1400000.0000000005</v>
      </c>
      <c r="K2850" s="36">
        <v>490000.00000000012</v>
      </c>
      <c r="L2850" s="37">
        <v>0.35</v>
      </c>
      <c r="M2850" s="38" t="s">
        <v>82</v>
      </c>
    </row>
    <row r="2851" spans="1:13" ht="30">
      <c r="A2851" s="39" t="s">
        <v>33</v>
      </c>
      <c r="B2851" s="40">
        <v>1197831</v>
      </c>
      <c r="C2851" s="41">
        <v>44451</v>
      </c>
      <c r="D2851" s="40" t="s">
        <v>35</v>
      </c>
      <c r="E2851" s="40" t="s">
        <v>105</v>
      </c>
      <c r="F2851" s="40" t="s">
        <v>106</v>
      </c>
      <c r="G2851" s="40" t="s">
        <v>19</v>
      </c>
      <c r="H2851" s="42">
        <v>15.000000000000007</v>
      </c>
      <c r="I2851" s="43">
        <v>2500</v>
      </c>
      <c r="J2851" s="43">
        <v>375000.00000000012</v>
      </c>
      <c r="K2851" s="43">
        <v>131250.00000000003</v>
      </c>
      <c r="L2851" s="44">
        <v>0.35</v>
      </c>
      <c r="M2851" s="45" t="s">
        <v>82</v>
      </c>
    </row>
    <row r="2852" spans="1:13" ht="30">
      <c r="A2852" s="32" t="s">
        <v>33</v>
      </c>
      <c r="B2852" s="33">
        <v>1197831</v>
      </c>
      <c r="C2852" s="34">
        <v>44451</v>
      </c>
      <c r="D2852" s="33" t="s">
        <v>35</v>
      </c>
      <c r="E2852" s="33" t="s">
        <v>105</v>
      </c>
      <c r="F2852" s="33" t="s">
        <v>106</v>
      </c>
      <c r="G2852" s="33" t="s">
        <v>20</v>
      </c>
      <c r="H2852" s="35">
        <v>15.000000000000007</v>
      </c>
      <c r="I2852" s="36">
        <v>2250</v>
      </c>
      <c r="J2852" s="36">
        <v>337500.00000000012</v>
      </c>
      <c r="K2852" s="36">
        <v>118125.00000000003</v>
      </c>
      <c r="L2852" s="37">
        <v>0.35</v>
      </c>
      <c r="M2852" s="38" t="s">
        <v>82</v>
      </c>
    </row>
    <row r="2853" spans="1:13">
      <c r="A2853" s="39" t="s">
        <v>33</v>
      </c>
      <c r="B2853" s="40">
        <v>1197831</v>
      </c>
      <c r="C2853" s="41">
        <v>44451</v>
      </c>
      <c r="D2853" s="40" t="s">
        <v>35</v>
      </c>
      <c r="E2853" s="40" t="s">
        <v>105</v>
      </c>
      <c r="F2853" s="40" t="s">
        <v>106</v>
      </c>
      <c r="G2853" s="40" t="s">
        <v>21</v>
      </c>
      <c r="H2853" s="42">
        <v>25.000000000000007</v>
      </c>
      <c r="I2853" s="43">
        <v>2250</v>
      </c>
      <c r="J2853" s="43">
        <v>562500.00000000012</v>
      </c>
      <c r="K2853" s="43">
        <v>196875.00000000003</v>
      </c>
      <c r="L2853" s="44">
        <v>0.35</v>
      </c>
      <c r="M2853" s="45" t="s">
        <v>82</v>
      </c>
    </row>
    <row r="2854" spans="1:13">
      <c r="A2854" s="32" t="s">
        <v>33</v>
      </c>
      <c r="B2854" s="33">
        <v>1197831</v>
      </c>
      <c r="C2854" s="34">
        <v>44451</v>
      </c>
      <c r="D2854" s="33" t="s">
        <v>35</v>
      </c>
      <c r="E2854" s="33" t="s">
        <v>105</v>
      </c>
      <c r="F2854" s="33" t="s">
        <v>106</v>
      </c>
      <c r="G2854" s="33" t="s">
        <v>22</v>
      </c>
      <c r="H2854" s="35">
        <v>30.000000000000011</v>
      </c>
      <c r="I2854" s="36">
        <v>3250</v>
      </c>
      <c r="J2854" s="36">
        <v>975000.00000000023</v>
      </c>
      <c r="K2854" s="36">
        <v>341250.00000000006</v>
      </c>
      <c r="L2854" s="37">
        <v>0.35</v>
      </c>
      <c r="M2854" s="38" t="s">
        <v>82</v>
      </c>
    </row>
    <row r="2855" spans="1:13" ht="30">
      <c r="A2855" s="39" t="s">
        <v>33</v>
      </c>
      <c r="B2855" s="40">
        <v>1197831</v>
      </c>
      <c r="C2855" s="41">
        <v>44483</v>
      </c>
      <c r="D2855" s="40" t="s">
        <v>35</v>
      </c>
      <c r="E2855" s="40" t="s">
        <v>105</v>
      </c>
      <c r="F2855" s="40" t="s">
        <v>106</v>
      </c>
      <c r="G2855" s="40" t="s">
        <v>16</v>
      </c>
      <c r="H2855" s="42">
        <v>30.000000000000011</v>
      </c>
      <c r="I2855" s="43">
        <v>5000</v>
      </c>
      <c r="J2855" s="43">
        <v>1500000.0000000005</v>
      </c>
      <c r="K2855" s="43">
        <v>525000.00000000012</v>
      </c>
      <c r="L2855" s="44">
        <v>0.35</v>
      </c>
      <c r="M2855" s="45" t="s">
        <v>82</v>
      </c>
    </row>
    <row r="2856" spans="1:13" ht="30">
      <c r="A2856" s="32" t="s">
        <v>33</v>
      </c>
      <c r="B2856" s="33">
        <v>1197831</v>
      </c>
      <c r="C2856" s="34">
        <v>44483</v>
      </c>
      <c r="D2856" s="33" t="s">
        <v>35</v>
      </c>
      <c r="E2856" s="33" t="s">
        <v>105</v>
      </c>
      <c r="F2856" s="33" t="s">
        <v>106</v>
      </c>
      <c r="G2856" s="33" t="s">
        <v>18</v>
      </c>
      <c r="H2856" s="35">
        <v>20.000000000000011</v>
      </c>
      <c r="I2856" s="36">
        <v>3250</v>
      </c>
      <c r="J2856" s="36">
        <v>650000.00000000035</v>
      </c>
      <c r="K2856" s="36">
        <v>227500.00000000012</v>
      </c>
      <c r="L2856" s="37">
        <v>0.35</v>
      </c>
      <c r="M2856" s="38" t="s">
        <v>82</v>
      </c>
    </row>
    <row r="2857" spans="1:13" ht="30">
      <c r="A2857" s="39" t="s">
        <v>33</v>
      </c>
      <c r="B2857" s="40">
        <v>1197831</v>
      </c>
      <c r="C2857" s="41">
        <v>44483</v>
      </c>
      <c r="D2857" s="40" t="s">
        <v>35</v>
      </c>
      <c r="E2857" s="40" t="s">
        <v>105</v>
      </c>
      <c r="F2857" s="40" t="s">
        <v>106</v>
      </c>
      <c r="G2857" s="40" t="s">
        <v>19</v>
      </c>
      <c r="H2857" s="42">
        <v>20.000000000000011</v>
      </c>
      <c r="I2857" s="43">
        <v>2000</v>
      </c>
      <c r="J2857" s="43">
        <v>400000.00000000023</v>
      </c>
      <c r="K2857" s="43">
        <v>140000.00000000006</v>
      </c>
      <c r="L2857" s="44">
        <v>0.35</v>
      </c>
      <c r="M2857" s="45" t="s">
        <v>82</v>
      </c>
    </row>
    <row r="2858" spans="1:13" ht="30">
      <c r="A2858" s="32" t="s">
        <v>33</v>
      </c>
      <c r="B2858" s="33">
        <v>1197831</v>
      </c>
      <c r="C2858" s="34">
        <v>44483</v>
      </c>
      <c r="D2858" s="33" t="s">
        <v>35</v>
      </c>
      <c r="E2858" s="33" t="s">
        <v>105</v>
      </c>
      <c r="F2858" s="33" t="s">
        <v>106</v>
      </c>
      <c r="G2858" s="33" t="s">
        <v>20</v>
      </c>
      <c r="H2858" s="35">
        <v>20.000000000000011</v>
      </c>
      <c r="I2858" s="36">
        <v>1750</v>
      </c>
      <c r="J2858" s="36">
        <v>350000.00000000023</v>
      </c>
      <c r="K2858" s="36">
        <v>122500.00000000007</v>
      </c>
      <c r="L2858" s="37">
        <v>0.35</v>
      </c>
      <c r="M2858" s="38" t="s">
        <v>82</v>
      </c>
    </row>
    <row r="2859" spans="1:13">
      <c r="A2859" s="39" t="s">
        <v>33</v>
      </c>
      <c r="B2859" s="40">
        <v>1197831</v>
      </c>
      <c r="C2859" s="41">
        <v>44483</v>
      </c>
      <c r="D2859" s="40" t="s">
        <v>35</v>
      </c>
      <c r="E2859" s="40" t="s">
        <v>105</v>
      </c>
      <c r="F2859" s="40" t="s">
        <v>106</v>
      </c>
      <c r="G2859" s="40" t="s">
        <v>21</v>
      </c>
      <c r="H2859" s="42">
        <v>30.000000000000011</v>
      </c>
      <c r="I2859" s="43">
        <v>1750</v>
      </c>
      <c r="J2859" s="43">
        <v>525000.00000000023</v>
      </c>
      <c r="K2859" s="43">
        <v>183750.00000000006</v>
      </c>
      <c r="L2859" s="44">
        <v>0.35</v>
      </c>
      <c r="M2859" s="45" t="s">
        <v>82</v>
      </c>
    </row>
    <row r="2860" spans="1:13">
      <c r="A2860" s="32" t="s">
        <v>13</v>
      </c>
      <c r="B2860" s="33">
        <v>1197831</v>
      </c>
      <c r="C2860" s="34">
        <v>44483</v>
      </c>
      <c r="D2860" s="33" t="s">
        <v>35</v>
      </c>
      <c r="E2860" s="33" t="s">
        <v>105</v>
      </c>
      <c r="F2860" s="33" t="s">
        <v>106</v>
      </c>
      <c r="G2860" s="33" t="s">
        <v>22</v>
      </c>
      <c r="H2860" s="35">
        <v>30.000000000000004</v>
      </c>
      <c r="I2860" s="36">
        <v>3000</v>
      </c>
      <c r="J2860" s="36">
        <v>900000.00000000012</v>
      </c>
      <c r="K2860" s="36">
        <v>315000</v>
      </c>
      <c r="L2860" s="37">
        <v>0.35</v>
      </c>
      <c r="M2860" s="38" t="s">
        <v>82</v>
      </c>
    </row>
    <row r="2861" spans="1:13" ht="30">
      <c r="A2861" s="39" t="s">
        <v>13</v>
      </c>
      <c r="B2861" s="40">
        <v>1197831</v>
      </c>
      <c r="C2861" s="41">
        <v>44513</v>
      </c>
      <c r="D2861" s="40" t="s">
        <v>35</v>
      </c>
      <c r="E2861" s="40" t="s">
        <v>105</v>
      </c>
      <c r="F2861" s="40" t="s">
        <v>106</v>
      </c>
      <c r="G2861" s="40" t="s">
        <v>16</v>
      </c>
      <c r="H2861" s="42">
        <v>25.000000000000011</v>
      </c>
      <c r="I2861" s="43">
        <v>4500</v>
      </c>
      <c r="J2861" s="43">
        <v>1125000.0000000005</v>
      </c>
      <c r="K2861" s="43">
        <v>393750.00000000012</v>
      </c>
      <c r="L2861" s="44">
        <v>0.35</v>
      </c>
      <c r="M2861" s="45" t="s">
        <v>82</v>
      </c>
    </row>
    <row r="2862" spans="1:13" ht="30">
      <c r="A2862" s="32" t="s">
        <v>13</v>
      </c>
      <c r="B2862" s="33">
        <v>1197831</v>
      </c>
      <c r="C2862" s="34">
        <v>44513</v>
      </c>
      <c r="D2862" s="33" t="s">
        <v>35</v>
      </c>
      <c r="E2862" s="33" t="s">
        <v>105</v>
      </c>
      <c r="F2862" s="33" t="s">
        <v>106</v>
      </c>
      <c r="G2862" s="33" t="s">
        <v>18</v>
      </c>
      <c r="H2862" s="35">
        <v>15.000000000000014</v>
      </c>
      <c r="I2862" s="36">
        <v>2750</v>
      </c>
      <c r="J2862" s="36">
        <v>412500.00000000035</v>
      </c>
      <c r="K2862" s="36">
        <v>144375.00000000012</v>
      </c>
      <c r="L2862" s="37">
        <v>0.35</v>
      </c>
      <c r="M2862" s="38" t="s">
        <v>82</v>
      </c>
    </row>
    <row r="2863" spans="1:13" ht="30">
      <c r="A2863" s="39" t="s">
        <v>13</v>
      </c>
      <c r="B2863" s="40">
        <v>1197831</v>
      </c>
      <c r="C2863" s="41">
        <v>44513</v>
      </c>
      <c r="D2863" s="40" t="s">
        <v>35</v>
      </c>
      <c r="E2863" s="40" t="s">
        <v>105</v>
      </c>
      <c r="F2863" s="40" t="s">
        <v>106</v>
      </c>
      <c r="G2863" s="40" t="s">
        <v>19</v>
      </c>
      <c r="H2863" s="42">
        <v>25.000000000000018</v>
      </c>
      <c r="I2863" s="43">
        <v>2200</v>
      </c>
      <c r="J2863" s="43">
        <v>550000.00000000035</v>
      </c>
      <c r="K2863" s="43">
        <v>192500.00000000012</v>
      </c>
      <c r="L2863" s="44">
        <v>0.35</v>
      </c>
      <c r="M2863" s="45" t="s">
        <v>82</v>
      </c>
    </row>
    <row r="2864" spans="1:13" ht="30">
      <c r="A2864" s="32" t="s">
        <v>13</v>
      </c>
      <c r="B2864" s="33">
        <v>1197831</v>
      </c>
      <c r="C2864" s="34">
        <v>44513</v>
      </c>
      <c r="D2864" s="33" t="s">
        <v>35</v>
      </c>
      <c r="E2864" s="33" t="s">
        <v>105</v>
      </c>
      <c r="F2864" s="33" t="s">
        <v>106</v>
      </c>
      <c r="G2864" s="33" t="s">
        <v>20</v>
      </c>
      <c r="H2864" s="35">
        <v>55.000000000000014</v>
      </c>
      <c r="I2864" s="36">
        <v>2750</v>
      </c>
      <c r="J2864" s="36">
        <v>1512500.0000000002</v>
      </c>
      <c r="K2864" s="36">
        <v>529375</v>
      </c>
      <c r="L2864" s="37">
        <v>0.35</v>
      </c>
      <c r="M2864" s="38" t="s">
        <v>82</v>
      </c>
    </row>
    <row r="2865" spans="1:13">
      <c r="A2865" s="39" t="s">
        <v>13</v>
      </c>
      <c r="B2865" s="40">
        <v>1197831</v>
      </c>
      <c r="C2865" s="41">
        <v>44513</v>
      </c>
      <c r="D2865" s="40" t="s">
        <v>35</v>
      </c>
      <c r="E2865" s="40" t="s">
        <v>105</v>
      </c>
      <c r="F2865" s="40" t="s">
        <v>106</v>
      </c>
      <c r="G2865" s="40" t="s">
        <v>21</v>
      </c>
      <c r="H2865" s="42">
        <v>75.000000000000014</v>
      </c>
      <c r="I2865" s="43">
        <v>2500</v>
      </c>
      <c r="J2865" s="43">
        <v>1875000.0000000002</v>
      </c>
      <c r="K2865" s="43">
        <v>656250</v>
      </c>
      <c r="L2865" s="44">
        <v>0.35</v>
      </c>
      <c r="M2865" s="45" t="s">
        <v>82</v>
      </c>
    </row>
    <row r="2866" spans="1:13">
      <c r="A2866" s="32" t="s">
        <v>13</v>
      </c>
      <c r="B2866" s="33">
        <v>1197831</v>
      </c>
      <c r="C2866" s="34">
        <v>44513</v>
      </c>
      <c r="D2866" s="33" t="s">
        <v>35</v>
      </c>
      <c r="E2866" s="33" t="s">
        <v>105</v>
      </c>
      <c r="F2866" s="33" t="s">
        <v>106</v>
      </c>
      <c r="G2866" s="33" t="s">
        <v>22</v>
      </c>
      <c r="H2866" s="35">
        <v>75</v>
      </c>
      <c r="I2866" s="36">
        <v>3500</v>
      </c>
      <c r="J2866" s="36">
        <v>2625000</v>
      </c>
      <c r="K2866" s="36">
        <v>918749.99999999988</v>
      </c>
      <c r="L2866" s="37">
        <v>0.35</v>
      </c>
      <c r="M2866" s="38" t="s">
        <v>82</v>
      </c>
    </row>
    <row r="2867" spans="1:13" ht="30">
      <c r="A2867" s="39" t="s">
        <v>13</v>
      </c>
      <c r="B2867" s="40">
        <v>1197831</v>
      </c>
      <c r="C2867" s="41">
        <v>44542</v>
      </c>
      <c r="D2867" s="40" t="s">
        <v>35</v>
      </c>
      <c r="E2867" s="40" t="s">
        <v>105</v>
      </c>
      <c r="F2867" s="40" t="s">
        <v>106</v>
      </c>
      <c r="G2867" s="40" t="s">
        <v>16</v>
      </c>
      <c r="H2867" s="42">
        <v>70</v>
      </c>
      <c r="I2867" s="43">
        <v>6000</v>
      </c>
      <c r="J2867" s="43">
        <v>4200000</v>
      </c>
      <c r="K2867" s="43">
        <v>1470000</v>
      </c>
      <c r="L2867" s="44">
        <v>0.35</v>
      </c>
      <c r="M2867" s="45" t="s">
        <v>82</v>
      </c>
    </row>
    <row r="2868" spans="1:13" ht="30">
      <c r="A2868" s="32" t="s">
        <v>13</v>
      </c>
      <c r="B2868" s="33">
        <v>1197831</v>
      </c>
      <c r="C2868" s="34">
        <v>44542</v>
      </c>
      <c r="D2868" s="33" t="s">
        <v>35</v>
      </c>
      <c r="E2868" s="33" t="s">
        <v>105</v>
      </c>
      <c r="F2868" s="33" t="s">
        <v>106</v>
      </c>
      <c r="G2868" s="33" t="s">
        <v>18</v>
      </c>
      <c r="H2868" s="35">
        <v>60.000000000000007</v>
      </c>
      <c r="I2868" s="36">
        <v>4000</v>
      </c>
      <c r="J2868" s="36">
        <v>2400000.0000000005</v>
      </c>
      <c r="K2868" s="36">
        <v>840000.00000000012</v>
      </c>
      <c r="L2868" s="37">
        <v>0.35</v>
      </c>
      <c r="M2868" s="38" t="s">
        <v>82</v>
      </c>
    </row>
    <row r="2869" spans="1:13" ht="30">
      <c r="A2869" s="39" t="s">
        <v>13</v>
      </c>
      <c r="B2869" s="40">
        <v>1197831</v>
      </c>
      <c r="C2869" s="41">
        <v>44542</v>
      </c>
      <c r="D2869" s="40" t="s">
        <v>35</v>
      </c>
      <c r="E2869" s="40" t="s">
        <v>105</v>
      </c>
      <c r="F2869" s="40" t="s">
        <v>106</v>
      </c>
      <c r="G2869" s="40" t="s">
        <v>19</v>
      </c>
      <c r="H2869" s="42">
        <v>60.000000000000007</v>
      </c>
      <c r="I2869" s="43">
        <v>3500</v>
      </c>
      <c r="J2869" s="43">
        <v>2100000.0000000005</v>
      </c>
      <c r="K2869" s="43">
        <v>735000.00000000012</v>
      </c>
      <c r="L2869" s="44">
        <v>0.35</v>
      </c>
      <c r="M2869" s="45" t="s">
        <v>82</v>
      </c>
    </row>
    <row r="2870" spans="1:13" ht="30">
      <c r="A2870" s="32" t="s">
        <v>13</v>
      </c>
      <c r="B2870" s="33">
        <v>1197831</v>
      </c>
      <c r="C2870" s="34">
        <v>44542</v>
      </c>
      <c r="D2870" s="33" t="s">
        <v>35</v>
      </c>
      <c r="E2870" s="33" t="s">
        <v>105</v>
      </c>
      <c r="F2870" s="33" t="s">
        <v>106</v>
      </c>
      <c r="G2870" s="33" t="s">
        <v>20</v>
      </c>
      <c r="H2870" s="35">
        <v>60.000000000000007</v>
      </c>
      <c r="I2870" s="36">
        <v>3000</v>
      </c>
      <c r="J2870" s="36">
        <v>1800000.0000000002</v>
      </c>
      <c r="K2870" s="36">
        <v>630000</v>
      </c>
      <c r="L2870" s="37">
        <v>0.35</v>
      </c>
      <c r="M2870" s="38" t="s">
        <v>82</v>
      </c>
    </row>
    <row r="2871" spans="1:13">
      <c r="A2871" s="39" t="s">
        <v>13</v>
      </c>
      <c r="B2871" s="40">
        <v>1197831</v>
      </c>
      <c r="C2871" s="41">
        <v>44542</v>
      </c>
      <c r="D2871" s="40" t="s">
        <v>35</v>
      </c>
      <c r="E2871" s="40" t="s">
        <v>105</v>
      </c>
      <c r="F2871" s="40" t="s">
        <v>106</v>
      </c>
      <c r="G2871" s="40" t="s">
        <v>21</v>
      </c>
      <c r="H2871" s="42">
        <v>70</v>
      </c>
      <c r="I2871" s="43">
        <v>3000</v>
      </c>
      <c r="J2871" s="43">
        <v>2100000</v>
      </c>
      <c r="K2871" s="43">
        <v>735000</v>
      </c>
      <c r="L2871" s="44">
        <v>0.35</v>
      </c>
      <c r="M2871" s="45" t="s">
        <v>82</v>
      </c>
    </row>
    <row r="2872" spans="1:13">
      <c r="A2872" s="32" t="s">
        <v>13</v>
      </c>
      <c r="B2872" s="33">
        <v>1197831</v>
      </c>
      <c r="C2872" s="34">
        <v>44542</v>
      </c>
      <c r="D2872" s="33" t="s">
        <v>35</v>
      </c>
      <c r="E2872" s="33" t="s">
        <v>105</v>
      </c>
      <c r="F2872" s="33" t="s">
        <v>106</v>
      </c>
      <c r="G2872" s="33" t="s">
        <v>22</v>
      </c>
      <c r="H2872" s="35">
        <v>75</v>
      </c>
      <c r="I2872" s="36">
        <v>4000</v>
      </c>
      <c r="J2872" s="36">
        <v>3000000</v>
      </c>
      <c r="K2872" s="36">
        <v>1050000</v>
      </c>
      <c r="L2872" s="37">
        <v>0.35</v>
      </c>
      <c r="M2872" s="38" t="s">
        <v>82</v>
      </c>
    </row>
    <row r="2873" spans="1:13" ht="30">
      <c r="A2873" s="39" t="s">
        <v>13</v>
      </c>
      <c r="B2873" s="40">
        <v>1185732</v>
      </c>
      <c r="C2873" s="41">
        <v>44208</v>
      </c>
      <c r="D2873" s="40" t="s">
        <v>35</v>
      </c>
      <c r="E2873" s="40" t="s">
        <v>105</v>
      </c>
      <c r="F2873" s="40" t="s">
        <v>106</v>
      </c>
      <c r="G2873" s="40" t="s">
        <v>16</v>
      </c>
      <c r="H2873" s="42">
        <v>40</v>
      </c>
      <c r="I2873" s="43">
        <v>4750</v>
      </c>
      <c r="J2873" s="43">
        <v>1900000</v>
      </c>
      <c r="K2873" s="43">
        <v>665000</v>
      </c>
      <c r="L2873" s="44">
        <v>0.35</v>
      </c>
      <c r="M2873" s="45" t="s">
        <v>82</v>
      </c>
    </row>
    <row r="2874" spans="1:13" ht="30">
      <c r="A2874" s="32" t="s">
        <v>13</v>
      </c>
      <c r="B2874" s="33">
        <v>1185732</v>
      </c>
      <c r="C2874" s="34">
        <v>44208</v>
      </c>
      <c r="D2874" s="33" t="s">
        <v>35</v>
      </c>
      <c r="E2874" s="33" t="s">
        <v>105</v>
      </c>
      <c r="F2874" s="33" t="s">
        <v>106</v>
      </c>
      <c r="G2874" s="33" t="s">
        <v>18</v>
      </c>
      <c r="H2874" s="35">
        <v>40</v>
      </c>
      <c r="I2874" s="36">
        <v>2750</v>
      </c>
      <c r="J2874" s="36">
        <v>1100000</v>
      </c>
      <c r="K2874" s="36">
        <v>330000</v>
      </c>
      <c r="L2874" s="37">
        <v>0.3</v>
      </c>
      <c r="M2874" s="38" t="s">
        <v>82</v>
      </c>
    </row>
    <row r="2875" spans="1:13" ht="30">
      <c r="A2875" s="39" t="s">
        <v>13</v>
      </c>
      <c r="B2875" s="40">
        <v>1185732</v>
      </c>
      <c r="C2875" s="41">
        <v>44208</v>
      </c>
      <c r="D2875" s="40" t="s">
        <v>35</v>
      </c>
      <c r="E2875" s="40" t="s">
        <v>105</v>
      </c>
      <c r="F2875" s="40" t="s">
        <v>106</v>
      </c>
      <c r="G2875" s="40" t="s">
        <v>19</v>
      </c>
      <c r="H2875" s="42">
        <v>30.000000000000004</v>
      </c>
      <c r="I2875" s="43">
        <v>2750</v>
      </c>
      <c r="J2875" s="43">
        <v>825000.00000000012</v>
      </c>
      <c r="K2875" s="43">
        <v>247500.00000000003</v>
      </c>
      <c r="L2875" s="44">
        <v>0.3</v>
      </c>
      <c r="M2875" s="45" t="s">
        <v>82</v>
      </c>
    </row>
    <row r="2876" spans="1:13" ht="30">
      <c r="A2876" s="32" t="s">
        <v>13</v>
      </c>
      <c r="B2876" s="33">
        <v>1185732</v>
      </c>
      <c r="C2876" s="34">
        <v>44208</v>
      </c>
      <c r="D2876" s="33" t="s">
        <v>35</v>
      </c>
      <c r="E2876" s="33" t="s">
        <v>105</v>
      </c>
      <c r="F2876" s="33" t="s">
        <v>106</v>
      </c>
      <c r="G2876" s="33" t="s">
        <v>20</v>
      </c>
      <c r="H2876" s="35">
        <v>35</v>
      </c>
      <c r="I2876" s="36">
        <v>1250</v>
      </c>
      <c r="J2876" s="36">
        <v>437500</v>
      </c>
      <c r="K2876" s="36">
        <v>131250</v>
      </c>
      <c r="L2876" s="37">
        <v>0.3</v>
      </c>
      <c r="M2876" s="38" t="s">
        <v>82</v>
      </c>
    </row>
    <row r="2877" spans="1:13">
      <c r="A2877" s="39" t="s">
        <v>13</v>
      </c>
      <c r="B2877" s="40">
        <v>1185732</v>
      </c>
      <c r="C2877" s="41">
        <v>44208</v>
      </c>
      <c r="D2877" s="40" t="s">
        <v>35</v>
      </c>
      <c r="E2877" s="40" t="s">
        <v>105</v>
      </c>
      <c r="F2877" s="40" t="s">
        <v>106</v>
      </c>
      <c r="G2877" s="40" t="s">
        <v>21</v>
      </c>
      <c r="H2877" s="42">
        <v>49.999999999999993</v>
      </c>
      <c r="I2877" s="43">
        <v>1750</v>
      </c>
      <c r="J2877" s="43">
        <v>874999.99999999988</v>
      </c>
      <c r="K2877" s="43">
        <v>306249.99999999994</v>
      </c>
      <c r="L2877" s="44">
        <v>0.35</v>
      </c>
      <c r="M2877" s="45" t="s">
        <v>82</v>
      </c>
    </row>
    <row r="2878" spans="1:13">
      <c r="A2878" s="32" t="s">
        <v>13</v>
      </c>
      <c r="B2878" s="33">
        <v>1185732</v>
      </c>
      <c r="C2878" s="34">
        <v>44208</v>
      </c>
      <c r="D2878" s="33" t="s">
        <v>35</v>
      </c>
      <c r="E2878" s="33" t="s">
        <v>105</v>
      </c>
      <c r="F2878" s="33" t="s">
        <v>106</v>
      </c>
      <c r="G2878" s="33" t="s">
        <v>22</v>
      </c>
      <c r="H2878" s="35">
        <v>40</v>
      </c>
      <c r="I2878" s="36">
        <v>2750</v>
      </c>
      <c r="J2878" s="36">
        <v>1100000</v>
      </c>
      <c r="K2878" s="36">
        <v>440000</v>
      </c>
      <c r="L2878" s="37">
        <v>0.4</v>
      </c>
      <c r="M2878" s="38" t="s">
        <v>82</v>
      </c>
    </row>
    <row r="2879" spans="1:13" ht="30">
      <c r="A2879" s="39" t="s">
        <v>13</v>
      </c>
      <c r="B2879" s="40">
        <v>1185732</v>
      </c>
      <c r="C2879" s="41">
        <v>44239</v>
      </c>
      <c r="D2879" s="40" t="s">
        <v>35</v>
      </c>
      <c r="E2879" s="40" t="s">
        <v>105</v>
      </c>
      <c r="F2879" s="40" t="s">
        <v>106</v>
      </c>
      <c r="G2879" s="40" t="s">
        <v>16</v>
      </c>
      <c r="H2879" s="42">
        <v>40</v>
      </c>
      <c r="I2879" s="43">
        <v>5250</v>
      </c>
      <c r="J2879" s="43">
        <v>2100000</v>
      </c>
      <c r="K2879" s="43">
        <v>735000</v>
      </c>
      <c r="L2879" s="44">
        <v>0.35</v>
      </c>
      <c r="M2879" s="45" t="s">
        <v>82</v>
      </c>
    </row>
    <row r="2880" spans="1:13" ht="30">
      <c r="A2880" s="32" t="s">
        <v>13</v>
      </c>
      <c r="B2880" s="33">
        <v>1185732</v>
      </c>
      <c r="C2880" s="34">
        <v>44239</v>
      </c>
      <c r="D2880" s="33" t="s">
        <v>35</v>
      </c>
      <c r="E2880" s="33" t="s">
        <v>105</v>
      </c>
      <c r="F2880" s="33" t="s">
        <v>106</v>
      </c>
      <c r="G2880" s="33" t="s">
        <v>18</v>
      </c>
      <c r="H2880" s="35">
        <v>40</v>
      </c>
      <c r="I2880" s="36">
        <v>1750</v>
      </c>
      <c r="J2880" s="36">
        <v>700000</v>
      </c>
      <c r="K2880" s="36">
        <v>210000</v>
      </c>
      <c r="L2880" s="37">
        <v>0.3</v>
      </c>
      <c r="M2880" s="38" t="s">
        <v>82</v>
      </c>
    </row>
    <row r="2881" spans="1:13" ht="30">
      <c r="A2881" s="39" t="s">
        <v>13</v>
      </c>
      <c r="B2881" s="40">
        <v>1185732</v>
      </c>
      <c r="C2881" s="41">
        <v>44239</v>
      </c>
      <c r="D2881" s="40" t="s">
        <v>35</v>
      </c>
      <c r="E2881" s="40" t="s">
        <v>105</v>
      </c>
      <c r="F2881" s="40" t="s">
        <v>106</v>
      </c>
      <c r="G2881" s="40" t="s">
        <v>19</v>
      </c>
      <c r="H2881" s="42">
        <v>30.000000000000004</v>
      </c>
      <c r="I2881" s="43">
        <v>2250</v>
      </c>
      <c r="J2881" s="43">
        <v>675000.00000000012</v>
      </c>
      <c r="K2881" s="43">
        <v>202500.00000000003</v>
      </c>
      <c r="L2881" s="44">
        <v>0.3</v>
      </c>
      <c r="M2881" s="45" t="s">
        <v>82</v>
      </c>
    </row>
    <row r="2882" spans="1:13" ht="30">
      <c r="A2882" s="32" t="s">
        <v>13</v>
      </c>
      <c r="B2882" s="33">
        <v>1185732</v>
      </c>
      <c r="C2882" s="34">
        <v>44239</v>
      </c>
      <c r="D2882" s="33" t="s">
        <v>35</v>
      </c>
      <c r="E2882" s="33" t="s">
        <v>107</v>
      </c>
      <c r="F2882" s="33" t="s">
        <v>108</v>
      </c>
      <c r="G2882" s="33" t="s">
        <v>20</v>
      </c>
      <c r="H2882" s="35">
        <v>35</v>
      </c>
      <c r="I2882" s="36">
        <v>1000</v>
      </c>
      <c r="J2882" s="36">
        <v>350000</v>
      </c>
      <c r="K2882" s="36">
        <v>105000</v>
      </c>
      <c r="L2882" s="37">
        <v>0.3</v>
      </c>
      <c r="M2882" s="38" t="s">
        <v>82</v>
      </c>
    </row>
    <row r="2883" spans="1:13">
      <c r="A2883" s="39" t="s">
        <v>13</v>
      </c>
      <c r="B2883" s="40">
        <v>1185732</v>
      </c>
      <c r="C2883" s="41">
        <v>44239</v>
      </c>
      <c r="D2883" s="40" t="s">
        <v>35</v>
      </c>
      <c r="E2883" s="40" t="s">
        <v>107</v>
      </c>
      <c r="F2883" s="40" t="s">
        <v>108</v>
      </c>
      <c r="G2883" s="40" t="s">
        <v>21</v>
      </c>
      <c r="H2883" s="42">
        <v>49.999999999999993</v>
      </c>
      <c r="I2883" s="43">
        <v>1750</v>
      </c>
      <c r="J2883" s="43">
        <v>874999.99999999988</v>
      </c>
      <c r="K2883" s="43">
        <v>306249.99999999994</v>
      </c>
      <c r="L2883" s="44">
        <v>0.35</v>
      </c>
      <c r="M2883" s="45" t="s">
        <v>82</v>
      </c>
    </row>
    <row r="2884" spans="1:13">
      <c r="A2884" s="32" t="s">
        <v>13</v>
      </c>
      <c r="B2884" s="33">
        <v>1185732</v>
      </c>
      <c r="C2884" s="34">
        <v>44239</v>
      </c>
      <c r="D2884" s="33" t="s">
        <v>35</v>
      </c>
      <c r="E2884" s="33" t="s">
        <v>107</v>
      </c>
      <c r="F2884" s="33" t="s">
        <v>108</v>
      </c>
      <c r="G2884" s="33" t="s">
        <v>22</v>
      </c>
      <c r="H2884" s="35">
        <v>35</v>
      </c>
      <c r="I2884" s="36">
        <v>2750</v>
      </c>
      <c r="J2884" s="36">
        <v>962500</v>
      </c>
      <c r="K2884" s="36">
        <v>385000</v>
      </c>
      <c r="L2884" s="37">
        <v>0.4</v>
      </c>
      <c r="M2884" s="38" t="s">
        <v>82</v>
      </c>
    </row>
    <row r="2885" spans="1:13" ht="30">
      <c r="A2885" s="39" t="s">
        <v>13</v>
      </c>
      <c r="B2885" s="40">
        <v>1185732</v>
      </c>
      <c r="C2885" s="41">
        <v>44266</v>
      </c>
      <c r="D2885" s="40" t="s">
        <v>35</v>
      </c>
      <c r="E2885" s="40" t="s">
        <v>107</v>
      </c>
      <c r="F2885" s="40" t="s">
        <v>108</v>
      </c>
      <c r="G2885" s="40" t="s">
        <v>16</v>
      </c>
      <c r="H2885" s="42">
        <v>40</v>
      </c>
      <c r="I2885" s="43">
        <v>4950</v>
      </c>
      <c r="J2885" s="43">
        <v>1980000</v>
      </c>
      <c r="K2885" s="43">
        <v>693000</v>
      </c>
      <c r="L2885" s="44">
        <v>0.35</v>
      </c>
      <c r="M2885" s="45" t="s">
        <v>82</v>
      </c>
    </row>
    <row r="2886" spans="1:13" ht="30">
      <c r="A2886" s="32" t="s">
        <v>13</v>
      </c>
      <c r="B2886" s="33">
        <v>1185732</v>
      </c>
      <c r="C2886" s="34">
        <v>44266</v>
      </c>
      <c r="D2886" s="33" t="s">
        <v>35</v>
      </c>
      <c r="E2886" s="33" t="s">
        <v>107</v>
      </c>
      <c r="F2886" s="33" t="s">
        <v>108</v>
      </c>
      <c r="G2886" s="33" t="s">
        <v>18</v>
      </c>
      <c r="H2886" s="35">
        <v>40</v>
      </c>
      <c r="I2886" s="36">
        <v>2000</v>
      </c>
      <c r="J2886" s="36">
        <v>800000</v>
      </c>
      <c r="K2886" s="36">
        <v>240000</v>
      </c>
      <c r="L2886" s="37">
        <v>0.3</v>
      </c>
      <c r="M2886" s="38" t="s">
        <v>82</v>
      </c>
    </row>
    <row r="2887" spans="1:13" ht="30">
      <c r="A2887" s="39" t="s">
        <v>13</v>
      </c>
      <c r="B2887" s="40">
        <v>1185732</v>
      </c>
      <c r="C2887" s="41">
        <v>44266</v>
      </c>
      <c r="D2887" s="40" t="s">
        <v>35</v>
      </c>
      <c r="E2887" s="40" t="s">
        <v>107</v>
      </c>
      <c r="F2887" s="40" t="s">
        <v>108</v>
      </c>
      <c r="G2887" s="40" t="s">
        <v>19</v>
      </c>
      <c r="H2887" s="42">
        <v>30.000000000000004</v>
      </c>
      <c r="I2887" s="43">
        <v>2250</v>
      </c>
      <c r="J2887" s="43">
        <v>675000.00000000012</v>
      </c>
      <c r="K2887" s="43">
        <v>202500.00000000003</v>
      </c>
      <c r="L2887" s="44">
        <v>0.3</v>
      </c>
      <c r="M2887" s="45" t="s">
        <v>82</v>
      </c>
    </row>
    <row r="2888" spans="1:13" ht="30">
      <c r="A2888" s="32" t="s">
        <v>13</v>
      </c>
      <c r="B2888" s="33">
        <v>1185732</v>
      </c>
      <c r="C2888" s="34">
        <v>44266</v>
      </c>
      <c r="D2888" s="33" t="s">
        <v>35</v>
      </c>
      <c r="E2888" s="33" t="s">
        <v>107</v>
      </c>
      <c r="F2888" s="33" t="s">
        <v>108</v>
      </c>
      <c r="G2888" s="33" t="s">
        <v>20</v>
      </c>
      <c r="H2888" s="35">
        <v>35</v>
      </c>
      <c r="I2888" s="36">
        <v>750</v>
      </c>
      <c r="J2888" s="36">
        <v>262500</v>
      </c>
      <c r="K2888" s="36">
        <v>78750</v>
      </c>
      <c r="L2888" s="37">
        <v>0.3</v>
      </c>
      <c r="M2888" s="38" t="s">
        <v>82</v>
      </c>
    </row>
    <row r="2889" spans="1:13">
      <c r="A2889" s="39" t="s">
        <v>13</v>
      </c>
      <c r="B2889" s="40">
        <v>1185732</v>
      </c>
      <c r="C2889" s="41">
        <v>44266</v>
      </c>
      <c r="D2889" s="40" t="s">
        <v>35</v>
      </c>
      <c r="E2889" s="40" t="s">
        <v>107</v>
      </c>
      <c r="F2889" s="40" t="s">
        <v>108</v>
      </c>
      <c r="G2889" s="40" t="s">
        <v>21</v>
      </c>
      <c r="H2889" s="42">
        <v>50</v>
      </c>
      <c r="I2889" s="43">
        <v>1250</v>
      </c>
      <c r="J2889" s="43">
        <v>625000</v>
      </c>
      <c r="K2889" s="43">
        <v>218750</v>
      </c>
      <c r="L2889" s="44">
        <v>0.35</v>
      </c>
      <c r="M2889" s="45" t="s">
        <v>82</v>
      </c>
    </row>
    <row r="2890" spans="1:13">
      <c r="A2890" s="32" t="s">
        <v>13</v>
      </c>
      <c r="B2890" s="33">
        <v>1185732</v>
      </c>
      <c r="C2890" s="34">
        <v>44266</v>
      </c>
      <c r="D2890" s="33" t="s">
        <v>35</v>
      </c>
      <c r="E2890" s="33" t="s">
        <v>107</v>
      </c>
      <c r="F2890" s="33" t="s">
        <v>108</v>
      </c>
      <c r="G2890" s="33" t="s">
        <v>22</v>
      </c>
      <c r="H2890" s="35">
        <v>40</v>
      </c>
      <c r="I2890" s="36">
        <v>2250</v>
      </c>
      <c r="J2890" s="36">
        <v>900000</v>
      </c>
      <c r="K2890" s="36">
        <v>360000</v>
      </c>
      <c r="L2890" s="37">
        <v>0.4</v>
      </c>
      <c r="M2890" s="38" t="s">
        <v>82</v>
      </c>
    </row>
    <row r="2891" spans="1:13" ht="30">
      <c r="A2891" s="39" t="s">
        <v>13</v>
      </c>
      <c r="B2891" s="40">
        <v>1185732</v>
      </c>
      <c r="C2891" s="41">
        <v>44298</v>
      </c>
      <c r="D2891" s="40" t="s">
        <v>35</v>
      </c>
      <c r="E2891" s="40" t="s">
        <v>107</v>
      </c>
      <c r="F2891" s="40" t="s">
        <v>108</v>
      </c>
      <c r="G2891" s="40" t="s">
        <v>16</v>
      </c>
      <c r="H2891" s="42">
        <v>40</v>
      </c>
      <c r="I2891" s="43">
        <v>4500</v>
      </c>
      <c r="J2891" s="43">
        <v>1800000</v>
      </c>
      <c r="K2891" s="43">
        <v>630000</v>
      </c>
      <c r="L2891" s="44">
        <v>0.35</v>
      </c>
      <c r="M2891" s="45" t="s">
        <v>82</v>
      </c>
    </row>
    <row r="2892" spans="1:13" ht="30">
      <c r="A2892" s="32" t="s">
        <v>13</v>
      </c>
      <c r="B2892" s="33">
        <v>1185732</v>
      </c>
      <c r="C2892" s="34">
        <v>44298</v>
      </c>
      <c r="D2892" s="33" t="s">
        <v>35</v>
      </c>
      <c r="E2892" s="33" t="s">
        <v>107</v>
      </c>
      <c r="F2892" s="33" t="s">
        <v>108</v>
      </c>
      <c r="G2892" s="33" t="s">
        <v>18</v>
      </c>
      <c r="H2892" s="35">
        <v>40</v>
      </c>
      <c r="I2892" s="36">
        <v>1500</v>
      </c>
      <c r="J2892" s="36">
        <v>600000</v>
      </c>
      <c r="K2892" s="36">
        <v>180000</v>
      </c>
      <c r="L2892" s="37">
        <v>0.3</v>
      </c>
      <c r="M2892" s="38" t="s">
        <v>82</v>
      </c>
    </row>
    <row r="2893" spans="1:13" ht="30">
      <c r="A2893" s="39" t="s">
        <v>13</v>
      </c>
      <c r="B2893" s="40">
        <v>1185732</v>
      </c>
      <c r="C2893" s="41">
        <v>44298</v>
      </c>
      <c r="D2893" s="40" t="s">
        <v>35</v>
      </c>
      <c r="E2893" s="40" t="s">
        <v>107</v>
      </c>
      <c r="F2893" s="40" t="s">
        <v>108</v>
      </c>
      <c r="G2893" s="40" t="s">
        <v>19</v>
      </c>
      <c r="H2893" s="42">
        <v>30.000000000000004</v>
      </c>
      <c r="I2893" s="43">
        <v>1500</v>
      </c>
      <c r="J2893" s="43">
        <v>450000.00000000006</v>
      </c>
      <c r="K2893" s="43">
        <v>135000</v>
      </c>
      <c r="L2893" s="44">
        <v>0.3</v>
      </c>
      <c r="M2893" s="45" t="s">
        <v>82</v>
      </c>
    </row>
    <row r="2894" spans="1:13" ht="30">
      <c r="A2894" s="32" t="s">
        <v>13</v>
      </c>
      <c r="B2894" s="33">
        <v>1185732</v>
      </c>
      <c r="C2894" s="34">
        <v>44298</v>
      </c>
      <c r="D2894" s="33" t="s">
        <v>35</v>
      </c>
      <c r="E2894" s="33" t="s">
        <v>107</v>
      </c>
      <c r="F2894" s="33" t="s">
        <v>108</v>
      </c>
      <c r="G2894" s="33" t="s">
        <v>20</v>
      </c>
      <c r="H2894" s="35">
        <v>35</v>
      </c>
      <c r="I2894" s="36">
        <v>750</v>
      </c>
      <c r="J2894" s="36">
        <v>262500</v>
      </c>
      <c r="K2894" s="36">
        <v>78750</v>
      </c>
      <c r="L2894" s="37">
        <v>0.3</v>
      </c>
      <c r="M2894" s="38" t="s">
        <v>82</v>
      </c>
    </row>
    <row r="2895" spans="1:13">
      <c r="A2895" s="39" t="s">
        <v>13</v>
      </c>
      <c r="B2895" s="40">
        <v>1185732</v>
      </c>
      <c r="C2895" s="41">
        <v>44298</v>
      </c>
      <c r="D2895" s="40" t="s">
        <v>35</v>
      </c>
      <c r="E2895" s="40" t="s">
        <v>107</v>
      </c>
      <c r="F2895" s="40" t="s">
        <v>108</v>
      </c>
      <c r="G2895" s="40" t="s">
        <v>21</v>
      </c>
      <c r="H2895" s="42">
        <v>60</v>
      </c>
      <c r="I2895" s="43">
        <v>1000</v>
      </c>
      <c r="J2895" s="43">
        <v>600000</v>
      </c>
      <c r="K2895" s="43">
        <v>210000</v>
      </c>
      <c r="L2895" s="44">
        <v>0.35</v>
      </c>
      <c r="M2895" s="45" t="s">
        <v>82</v>
      </c>
    </row>
    <row r="2896" spans="1:13">
      <c r="A2896" s="32" t="s">
        <v>13</v>
      </c>
      <c r="B2896" s="33">
        <v>1185732</v>
      </c>
      <c r="C2896" s="34">
        <v>44298</v>
      </c>
      <c r="D2896" s="33" t="s">
        <v>35</v>
      </c>
      <c r="E2896" s="33" t="s">
        <v>107</v>
      </c>
      <c r="F2896" s="33" t="s">
        <v>108</v>
      </c>
      <c r="G2896" s="33" t="s">
        <v>22</v>
      </c>
      <c r="H2896" s="35">
        <v>50</v>
      </c>
      <c r="I2896" s="36">
        <v>2250</v>
      </c>
      <c r="J2896" s="36">
        <v>1125000</v>
      </c>
      <c r="K2896" s="36">
        <v>450000</v>
      </c>
      <c r="L2896" s="37">
        <v>0.4</v>
      </c>
      <c r="M2896" s="38" t="s">
        <v>82</v>
      </c>
    </row>
    <row r="2897" spans="1:13" ht="30">
      <c r="A2897" s="39" t="s">
        <v>13</v>
      </c>
      <c r="B2897" s="40">
        <v>1185732</v>
      </c>
      <c r="C2897" s="41">
        <v>44329</v>
      </c>
      <c r="D2897" s="40" t="s">
        <v>35</v>
      </c>
      <c r="E2897" s="40" t="s">
        <v>107</v>
      </c>
      <c r="F2897" s="40" t="s">
        <v>108</v>
      </c>
      <c r="G2897" s="40" t="s">
        <v>16</v>
      </c>
      <c r="H2897" s="42">
        <v>60</v>
      </c>
      <c r="I2897" s="43">
        <v>4950</v>
      </c>
      <c r="J2897" s="43">
        <v>2970000</v>
      </c>
      <c r="K2897" s="43">
        <v>1039499.9999999999</v>
      </c>
      <c r="L2897" s="44">
        <v>0.35</v>
      </c>
      <c r="M2897" s="45" t="s">
        <v>82</v>
      </c>
    </row>
    <row r="2898" spans="1:13" ht="30">
      <c r="A2898" s="32" t="s">
        <v>13</v>
      </c>
      <c r="B2898" s="33">
        <v>1185732</v>
      </c>
      <c r="C2898" s="34">
        <v>44329</v>
      </c>
      <c r="D2898" s="33" t="s">
        <v>35</v>
      </c>
      <c r="E2898" s="33" t="s">
        <v>107</v>
      </c>
      <c r="F2898" s="33" t="s">
        <v>108</v>
      </c>
      <c r="G2898" s="33" t="s">
        <v>18</v>
      </c>
      <c r="H2898" s="35">
        <v>50</v>
      </c>
      <c r="I2898" s="36">
        <v>2000</v>
      </c>
      <c r="J2898" s="36">
        <v>1000000</v>
      </c>
      <c r="K2898" s="36">
        <v>300000</v>
      </c>
      <c r="L2898" s="37">
        <v>0.3</v>
      </c>
      <c r="M2898" s="38" t="s">
        <v>82</v>
      </c>
    </row>
    <row r="2899" spans="1:13" ht="30">
      <c r="A2899" s="39" t="s">
        <v>13</v>
      </c>
      <c r="B2899" s="40">
        <v>1185732</v>
      </c>
      <c r="C2899" s="41">
        <v>44329</v>
      </c>
      <c r="D2899" s="40" t="s">
        <v>35</v>
      </c>
      <c r="E2899" s="40" t="s">
        <v>107</v>
      </c>
      <c r="F2899" s="40" t="s">
        <v>108</v>
      </c>
      <c r="G2899" s="40" t="s">
        <v>19</v>
      </c>
      <c r="H2899" s="42">
        <v>45</v>
      </c>
      <c r="I2899" s="43">
        <v>1750</v>
      </c>
      <c r="J2899" s="43">
        <v>787500</v>
      </c>
      <c r="K2899" s="43">
        <v>236250</v>
      </c>
      <c r="L2899" s="44">
        <v>0.3</v>
      </c>
      <c r="M2899" s="45" t="s">
        <v>82</v>
      </c>
    </row>
    <row r="2900" spans="1:13" ht="30">
      <c r="A2900" s="32" t="s">
        <v>13</v>
      </c>
      <c r="B2900" s="33">
        <v>1185732</v>
      </c>
      <c r="C2900" s="34">
        <v>44329</v>
      </c>
      <c r="D2900" s="33" t="s">
        <v>35</v>
      </c>
      <c r="E2900" s="33" t="s">
        <v>107</v>
      </c>
      <c r="F2900" s="33" t="s">
        <v>108</v>
      </c>
      <c r="G2900" s="33" t="s">
        <v>20</v>
      </c>
      <c r="H2900" s="35">
        <v>45</v>
      </c>
      <c r="I2900" s="36">
        <v>1000</v>
      </c>
      <c r="J2900" s="36">
        <v>450000</v>
      </c>
      <c r="K2900" s="36">
        <v>135000</v>
      </c>
      <c r="L2900" s="37">
        <v>0.3</v>
      </c>
      <c r="M2900" s="38" t="s">
        <v>82</v>
      </c>
    </row>
    <row r="2901" spans="1:13">
      <c r="A2901" s="39" t="s">
        <v>13</v>
      </c>
      <c r="B2901" s="40">
        <v>1185732</v>
      </c>
      <c r="C2901" s="41">
        <v>44329</v>
      </c>
      <c r="D2901" s="40" t="s">
        <v>35</v>
      </c>
      <c r="E2901" s="40" t="s">
        <v>107</v>
      </c>
      <c r="F2901" s="40" t="s">
        <v>108</v>
      </c>
      <c r="G2901" s="40" t="s">
        <v>21</v>
      </c>
      <c r="H2901" s="42">
        <v>54.999999999999993</v>
      </c>
      <c r="I2901" s="43">
        <v>1250</v>
      </c>
      <c r="J2901" s="43">
        <v>687499.99999999988</v>
      </c>
      <c r="K2901" s="43">
        <v>240624.99999999994</v>
      </c>
      <c r="L2901" s="44">
        <v>0.35</v>
      </c>
      <c r="M2901" s="45" t="s">
        <v>82</v>
      </c>
    </row>
    <row r="2902" spans="1:13">
      <c r="A2902" s="32" t="s">
        <v>13</v>
      </c>
      <c r="B2902" s="33">
        <v>1185732</v>
      </c>
      <c r="C2902" s="34">
        <v>44329</v>
      </c>
      <c r="D2902" s="33" t="s">
        <v>35</v>
      </c>
      <c r="E2902" s="33" t="s">
        <v>107</v>
      </c>
      <c r="F2902" s="33" t="s">
        <v>108</v>
      </c>
      <c r="G2902" s="33" t="s">
        <v>22</v>
      </c>
      <c r="H2902" s="35">
        <v>60</v>
      </c>
      <c r="I2902" s="36">
        <v>2500</v>
      </c>
      <c r="J2902" s="36">
        <v>1500000</v>
      </c>
      <c r="K2902" s="36">
        <v>600000</v>
      </c>
      <c r="L2902" s="37">
        <v>0.4</v>
      </c>
      <c r="M2902" s="38" t="s">
        <v>82</v>
      </c>
    </row>
    <row r="2903" spans="1:13" ht="30">
      <c r="A2903" s="39" t="s">
        <v>13</v>
      </c>
      <c r="B2903" s="40">
        <v>1185732</v>
      </c>
      <c r="C2903" s="41">
        <v>44359</v>
      </c>
      <c r="D2903" s="40" t="s">
        <v>35</v>
      </c>
      <c r="E2903" s="40" t="s">
        <v>107</v>
      </c>
      <c r="F2903" s="40" t="s">
        <v>108</v>
      </c>
      <c r="G2903" s="40" t="s">
        <v>16</v>
      </c>
      <c r="H2903" s="42">
        <v>45</v>
      </c>
      <c r="I2903" s="43">
        <v>5000</v>
      </c>
      <c r="J2903" s="43">
        <v>2250000</v>
      </c>
      <c r="K2903" s="43">
        <v>787500</v>
      </c>
      <c r="L2903" s="44">
        <v>0.35</v>
      </c>
      <c r="M2903" s="45" t="s">
        <v>82</v>
      </c>
    </row>
    <row r="2904" spans="1:13" ht="30">
      <c r="A2904" s="32" t="s">
        <v>13</v>
      </c>
      <c r="B2904" s="33">
        <v>1185732</v>
      </c>
      <c r="C2904" s="34">
        <v>44359</v>
      </c>
      <c r="D2904" s="33" t="s">
        <v>35</v>
      </c>
      <c r="E2904" s="33" t="s">
        <v>107</v>
      </c>
      <c r="F2904" s="33" t="s">
        <v>108</v>
      </c>
      <c r="G2904" s="33" t="s">
        <v>18</v>
      </c>
      <c r="H2904" s="35">
        <v>40.000000000000007</v>
      </c>
      <c r="I2904" s="36">
        <v>2500</v>
      </c>
      <c r="J2904" s="36">
        <v>1000000.0000000001</v>
      </c>
      <c r="K2904" s="36">
        <v>300000</v>
      </c>
      <c r="L2904" s="37">
        <v>0.3</v>
      </c>
      <c r="M2904" s="38" t="s">
        <v>82</v>
      </c>
    </row>
    <row r="2905" spans="1:13" ht="30">
      <c r="A2905" s="39" t="s">
        <v>13</v>
      </c>
      <c r="B2905" s="40">
        <v>1185732</v>
      </c>
      <c r="C2905" s="41">
        <v>44359</v>
      </c>
      <c r="D2905" s="40" t="s">
        <v>35</v>
      </c>
      <c r="E2905" s="40" t="s">
        <v>107</v>
      </c>
      <c r="F2905" s="40" t="s">
        <v>108</v>
      </c>
      <c r="G2905" s="40" t="s">
        <v>19</v>
      </c>
      <c r="H2905" s="42">
        <v>35</v>
      </c>
      <c r="I2905" s="43">
        <v>2000</v>
      </c>
      <c r="J2905" s="43">
        <v>700000</v>
      </c>
      <c r="K2905" s="43">
        <v>210000</v>
      </c>
      <c r="L2905" s="44">
        <v>0.3</v>
      </c>
      <c r="M2905" s="45" t="s">
        <v>82</v>
      </c>
    </row>
    <row r="2906" spans="1:13" ht="30">
      <c r="A2906" s="32" t="s">
        <v>13</v>
      </c>
      <c r="B2906" s="33">
        <v>1185732</v>
      </c>
      <c r="C2906" s="34">
        <v>44359</v>
      </c>
      <c r="D2906" s="33" t="s">
        <v>35</v>
      </c>
      <c r="E2906" s="33" t="s">
        <v>107</v>
      </c>
      <c r="F2906" s="33" t="s">
        <v>108</v>
      </c>
      <c r="G2906" s="33" t="s">
        <v>20</v>
      </c>
      <c r="H2906" s="35">
        <v>35</v>
      </c>
      <c r="I2906" s="36">
        <v>1750</v>
      </c>
      <c r="J2906" s="36">
        <v>612500</v>
      </c>
      <c r="K2906" s="36">
        <v>183750</v>
      </c>
      <c r="L2906" s="37">
        <v>0.3</v>
      </c>
      <c r="M2906" s="38" t="s">
        <v>82</v>
      </c>
    </row>
    <row r="2907" spans="1:13">
      <c r="A2907" s="39" t="s">
        <v>13</v>
      </c>
      <c r="B2907" s="40">
        <v>1185732</v>
      </c>
      <c r="C2907" s="41">
        <v>44359</v>
      </c>
      <c r="D2907" s="40" t="s">
        <v>35</v>
      </c>
      <c r="E2907" s="40" t="s">
        <v>107</v>
      </c>
      <c r="F2907" s="40" t="s">
        <v>108</v>
      </c>
      <c r="G2907" s="40" t="s">
        <v>21</v>
      </c>
      <c r="H2907" s="42">
        <v>45</v>
      </c>
      <c r="I2907" s="43">
        <v>1750</v>
      </c>
      <c r="J2907" s="43">
        <v>787500</v>
      </c>
      <c r="K2907" s="43">
        <v>275625</v>
      </c>
      <c r="L2907" s="44">
        <v>0.35</v>
      </c>
      <c r="M2907" s="45" t="s">
        <v>82</v>
      </c>
    </row>
    <row r="2908" spans="1:13">
      <c r="A2908" s="32" t="s">
        <v>13</v>
      </c>
      <c r="B2908" s="33">
        <v>1185732</v>
      </c>
      <c r="C2908" s="34">
        <v>44359</v>
      </c>
      <c r="D2908" s="33" t="s">
        <v>35</v>
      </c>
      <c r="E2908" s="33" t="s">
        <v>107</v>
      </c>
      <c r="F2908" s="33" t="s">
        <v>108</v>
      </c>
      <c r="G2908" s="33" t="s">
        <v>22</v>
      </c>
      <c r="H2908" s="35">
        <v>55.000000000000007</v>
      </c>
      <c r="I2908" s="36">
        <v>3250</v>
      </c>
      <c r="J2908" s="36">
        <v>1787500.0000000002</v>
      </c>
      <c r="K2908" s="36">
        <v>715000.00000000012</v>
      </c>
      <c r="L2908" s="37">
        <v>0.4</v>
      </c>
      <c r="M2908" s="38" t="s">
        <v>82</v>
      </c>
    </row>
    <row r="2909" spans="1:13" ht="30">
      <c r="A2909" s="39" t="s">
        <v>13</v>
      </c>
      <c r="B2909" s="40">
        <v>1185732</v>
      </c>
      <c r="C2909" s="41">
        <v>44388</v>
      </c>
      <c r="D2909" s="40" t="s">
        <v>35</v>
      </c>
      <c r="E2909" s="40" t="s">
        <v>107</v>
      </c>
      <c r="F2909" s="40" t="s">
        <v>108</v>
      </c>
      <c r="G2909" s="40" t="s">
        <v>16</v>
      </c>
      <c r="H2909" s="42">
        <v>50</v>
      </c>
      <c r="I2909" s="43">
        <v>5500</v>
      </c>
      <c r="J2909" s="43">
        <v>2750000</v>
      </c>
      <c r="K2909" s="43">
        <v>962499.99999999988</v>
      </c>
      <c r="L2909" s="44">
        <v>0.35</v>
      </c>
      <c r="M2909" s="45" t="s">
        <v>82</v>
      </c>
    </row>
    <row r="2910" spans="1:13" ht="30">
      <c r="A2910" s="32" t="s">
        <v>13</v>
      </c>
      <c r="B2910" s="33">
        <v>1185732</v>
      </c>
      <c r="C2910" s="34">
        <v>44388</v>
      </c>
      <c r="D2910" s="33" t="s">
        <v>35</v>
      </c>
      <c r="E2910" s="33" t="s">
        <v>107</v>
      </c>
      <c r="F2910" s="33" t="s">
        <v>108</v>
      </c>
      <c r="G2910" s="33" t="s">
        <v>18</v>
      </c>
      <c r="H2910" s="35">
        <v>45.000000000000007</v>
      </c>
      <c r="I2910" s="36">
        <v>3000</v>
      </c>
      <c r="J2910" s="36">
        <v>1350000.0000000002</v>
      </c>
      <c r="K2910" s="36">
        <v>405000.00000000006</v>
      </c>
      <c r="L2910" s="37">
        <v>0.3</v>
      </c>
      <c r="M2910" s="38" t="s">
        <v>82</v>
      </c>
    </row>
    <row r="2911" spans="1:13" ht="30">
      <c r="A2911" s="39" t="s">
        <v>13</v>
      </c>
      <c r="B2911" s="40">
        <v>1185732</v>
      </c>
      <c r="C2911" s="41">
        <v>44388</v>
      </c>
      <c r="D2911" s="40" t="s">
        <v>35</v>
      </c>
      <c r="E2911" s="40" t="s">
        <v>107</v>
      </c>
      <c r="F2911" s="40" t="s">
        <v>108</v>
      </c>
      <c r="G2911" s="40" t="s">
        <v>19</v>
      </c>
      <c r="H2911" s="42">
        <v>40</v>
      </c>
      <c r="I2911" s="43">
        <v>2250</v>
      </c>
      <c r="J2911" s="43">
        <v>900000</v>
      </c>
      <c r="K2911" s="43">
        <v>270000</v>
      </c>
      <c r="L2911" s="44">
        <v>0.3</v>
      </c>
      <c r="M2911" s="45" t="s">
        <v>82</v>
      </c>
    </row>
    <row r="2912" spans="1:13" ht="30">
      <c r="A2912" s="32" t="s">
        <v>13</v>
      </c>
      <c r="B2912" s="33">
        <v>1185732</v>
      </c>
      <c r="C2912" s="34">
        <v>44388</v>
      </c>
      <c r="D2912" s="33" t="s">
        <v>35</v>
      </c>
      <c r="E2912" s="33" t="s">
        <v>107</v>
      </c>
      <c r="F2912" s="33" t="s">
        <v>108</v>
      </c>
      <c r="G2912" s="33" t="s">
        <v>20</v>
      </c>
      <c r="H2912" s="35">
        <v>40</v>
      </c>
      <c r="I2912" s="36">
        <v>1750</v>
      </c>
      <c r="J2912" s="36">
        <v>700000</v>
      </c>
      <c r="K2912" s="36">
        <v>210000</v>
      </c>
      <c r="L2912" s="37">
        <v>0.3</v>
      </c>
      <c r="M2912" s="38" t="s">
        <v>82</v>
      </c>
    </row>
    <row r="2913" spans="1:13">
      <c r="A2913" s="39" t="s">
        <v>13</v>
      </c>
      <c r="B2913" s="40">
        <v>1185732</v>
      </c>
      <c r="C2913" s="41">
        <v>44388</v>
      </c>
      <c r="D2913" s="40" t="s">
        <v>35</v>
      </c>
      <c r="E2913" s="40" t="s">
        <v>107</v>
      </c>
      <c r="F2913" s="40" t="s">
        <v>108</v>
      </c>
      <c r="G2913" s="40" t="s">
        <v>21</v>
      </c>
      <c r="H2913" s="42">
        <v>50</v>
      </c>
      <c r="I2913" s="43">
        <v>2000</v>
      </c>
      <c r="J2913" s="43">
        <v>1000000</v>
      </c>
      <c r="K2913" s="43">
        <v>350000</v>
      </c>
      <c r="L2913" s="44">
        <v>0.35</v>
      </c>
      <c r="M2913" s="45" t="s">
        <v>82</v>
      </c>
    </row>
    <row r="2914" spans="1:13">
      <c r="A2914" s="32" t="s">
        <v>13</v>
      </c>
      <c r="B2914" s="33">
        <v>1185732</v>
      </c>
      <c r="C2914" s="34">
        <v>44388</v>
      </c>
      <c r="D2914" s="33" t="s">
        <v>35</v>
      </c>
      <c r="E2914" s="33" t="s">
        <v>107</v>
      </c>
      <c r="F2914" s="33" t="s">
        <v>108</v>
      </c>
      <c r="G2914" s="33" t="s">
        <v>22</v>
      </c>
      <c r="H2914" s="35">
        <v>55.000000000000007</v>
      </c>
      <c r="I2914" s="36">
        <v>3750</v>
      </c>
      <c r="J2914" s="36">
        <v>2062500.0000000002</v>
      </c>
      <c r="K2914" s="36">
        <v>825000.00000000012</v>
      </c>
      <c r="L2914" s="37">
        <v>0.4</v>
      </c>
      <c r="M2914" s="38" t="s">
        <v>82</v>
      </c>
    </row>
    <row r="2915" spans="1:13" ht="30">
      <c r="A2915" s="39" t="s">
        <v>13</v>
      </c>
      <c r="B2915" s="40">
        <v>1185732</v>
      </c>
      <c r="C2915" s="41">
        <v>44420</v>
      </c>
      <c r="D2915" s="40" t="s">
        <v>35</v>
      </c>
      <c r="E2915" s="40" t="s">
        <v>107</v>
      </c>
      <c r="F2915" s="40" t="s">
        <v>108</v>
      </c>
      <c r="G2915" s="40" t="s">
        <v>16</v>
      </c>
      <c r="H2915" s="42">
        <v>50</v>
      </c>
      <c r="I2915" s="43">
        <v>5250</v>
      </c>
      <c r="J2915" s="43">
        <v>2625000</v>
      </c>
      <c r="K2915" s="43">
        <v>918749.99999999988</v>
      </c>
      <c r="L2915" s="44">
        <v>0.35</v>
      </c>
      <c r="M2915" s="45" t="s">
        <v>82</v>
      </c>
    </row>
    <row r="2916" spans="1:13" ht="30">
      <c r="A2916" s="32" t="s">
        <v>13</v>
      </c>
      <c r="B2916" s="33">
        <v>1185732</v>
      </c>
      <c r="C2916" s="34">
        <v>44420</v>
      </c>
      <c r="D2916" s="33" t="s">
        <v>35</v>
      </c>
      <c r="E2916" s="33" t="s">
        <v>107</v>
      </c>
      <c r="F2916" s="33" t="s">
        <v>108</v>
      </c>
      <c r="G2916" s="33" t="s">
        <v>18</v>
      </c>
      <c r="H2916" s="35">
        <v>45.000000000000007</v>
      </c>
      <c r="I2916" s="36">
        <v>3000</v>
      </c>
      <c r="J2916" s="36">
        <v>1350000.0000000002</v>
      </c>
      <c r="K2916" s="36">
        <v>405000.00000000006</v>
      </c>
      <c r="L2916" s="37">
        <v>0.3</v>
      </c>
      <c r="M2916" s="38" t="s">
        <v>82</v>
      </c>
    </row>
    <row r="2917" spans="1:13" ht="30">
      <c r="A2917" s="39" t="s">
        <v>13</v>
      </c>
      <c r="B2917" s="40">
        <v>1185732</v>
      </c>
      <c r="C2917" s="41">
        <v>44420</v>
      </c>
      <c r="D2917" s="40" t="s">
        <v>35</v>
      </c>
      <c r="E2917" s="40" t="s">
        <v>107</v>
      </c>
      <c r="F2917" s="40" t="s">
        <v>108</v>
      </c>
      <c r="G2917" s="40" t="s">
        <v>19</v>
      </c>
      <c r="H2917" s="42">
        <v>40</v>
      </c>
      <c r="I2917" s="43">
        <v>2250</v>
      </c>
      <c r="J2917" s="43">
        <v>900000</v>
      </c>
      <c r="K2917" s="43">
        <v>270000</v>
      </c>
      <c r="L2917" s="44">
        <v>0.3</v>
      </c>
      <c r="M2917" s="45" t="s">
        <v>82</v>
      </c>
    </row>
    <row r="2918" spans="1:13" ht="30">
      <c r="A2918" s="32" t="s">
        <v>13</v>
      </c>
      <c r="B2918" s="33">
        <v>1185732</v>
      </c>
      <c r="C2918" s="34">
        <v>44420</v>
      </c>
      <c r="D2918" s="33" t="s">
        <v>35</v>
      </c>
      <c r="E2918" s="33" t="s">
        <v>107</v>
      </c>
      <c r="F2918" s="33" t="s">
        <v>108</v>
      </c>
      <c r="G2918" s="33" t="s">
        <v>20</v>
      </c>
      <c r="H2918" s="35">
        <v>40</v>
      </c>
      <c r="I2918" s="36">
        <v>2000</v>
      </c>
      <c r="J2918" s="36">
        <v>800000</v>
      </c>
      <c r="K2918" s="36">
        <v>240000</v>
      </c>
      <c r="L2918" s="37">
        <v>0.3</v>
      </c>
      <c r="M2918" s="38" t="s">
        <v>82</v>
      </c>
    </row>
    <row r="2919" spans="1:13">
      <c r="A2919" s="39" t="s">
        <v>13</v>
      </c>
      <c r="B2919" s="40">
        <v>1185732</v>
      </c>
      <c r="C2919" s="41">
        <v>44420</v>
      </c>
      <c r="D2919" s="40" t="s">
        <v>35</v>
      </c>
      <c r="E2919" s="40" t="s">
        <v>107</v>
      </c>
      <c r="F2919" s="40" t="s">
        <v>108</v>
      </c>
      <c r="G2919" s="40" t="s">
        <v>21</v>
      </c>
      <c r="H2919" s="42">
        <v>50</v>
      </c>
      <c r="I2919" s="43">
        <v>1750</v>
      </c>
      <c r="J2919" s="43">
        <v>875000</v>
      </c>
      <c r="K2919" s="43">
        <v>306250</v>
      </c>
      <c r="L2919" s="44">
        <v>0.35</v>
      </c>
      <c r="M2919" s="45" t="s">
        <v>82</v>
      </c>
    </row>
    <row r="2920" spans="1:13">
      <c r="A2920" s="32" t="s">
        <v>13</v>
      </c>
      <c r="B2920" s="33">
        <v>1185732</v>
      </c>
      <c r="C2920" s="34">
        <v>44420</v>
      </c>
      <c r="D2920" s="33" t="s">
        <v>35</v>
      </c>
      <c r="E2920" s="33" t="s">
        <v>107</v>
      </c>
      <c r="F2920" s="33" t="s">
        <v>108</v>
      </c>
      <c r="G2920" s="33" t="s">
        <v>22</v>
      </c>
      <c r="H2920" s="35">
        <v>55.000000000000007</v>
      </c>
      <c r="I2920" s="36">
        <v>3500</v>
      </c>
      <c r="J2920" s="36">
        <v>1925000.0000000002</v>
      </c>
      <c r="K2920" s="36">
        <v>770000.00000000012</v>
      </c>
      <c r="L2920" s="37">
        <v>0.4</v>
      </c>
      <c r="M2920" s="38" t="s">
        <v>82</v>
      </c>
    </row>
    <row r="2921" spans="1:13" ht="30">
      <c r="A2921" s="39" t="s">
        <v>13</v>
      </c>
      <c r="B2921" s="40">
        <v>1185732</v>
      </c>
      <c r="C2921" s="41">
        <v>44452</v>
      </c>
      <c r="D2921" s="40" t="s">
        <v>35</v>
      </c>
      <c r="E2921" s="40" t="s">
        <v>107</v>
      </c>
      <c r="F2921" s="40" t="s">
        <v>108</v>
      </c>
      <c r="G2921" s="40" t="s">
        <v>16</v>
      </c>
      <c r="H2921" s="42">
        <v>45</v>
      </c>
      <c r="I2921" s="43">
        <v>4750</v>
      </c>
      <c r="J2921" s="43">
        <v>2137500</v>
      </c>
      <c r="K2921" s="43">
        <v>748125</v>
      </c>
      <c r="L2921" s="44">
        <v>0.35</v>
      </c>
      <c r="M2921" s="45" t="s">
        <v>82</v>
      </c>
    </row>
    <row r="2922" spans="1:13" ht="30">
      <c r="A2922" s="32" t="s">
        <v>13</v>
      </c>
      <c r="B2922" s="33">
        <v>1185732</v>
      </c>
      <c r="C2922" s="34">
        <v>44452</v>
      </c>
      <c r="D2922" s="33" t="s">
        <v>35</v>
      </c>
      <c r="E2922" s="33" t="s">
        <v>107</v>
      </c>
      <c r="F2922" s="33" t="s">
        <v>108</v>
      </c>
      <c r="G2922" s="33" t="s">
        <v>18</v>
      </c>
      <c r="H2922" s="35">
        <v>40.000000000000007</v>
      </c>
      <c r="I2922" s="36">
        <v>2750</v>
      </c>
      <c r="J2922" s="36">
        <v>1100000.0000000002</v>
      </c>
      <c r="K2922" s="36">
        <v>330000.00000000006</v>
      </c>
      <c r="L2922" s="37">
        <v>0.3</v>
      </c>
      <c r="M2922" s="38" t="s">
        <v>82</v>
      </c>
    </row>
    <row r="2923" spans="1:13" ht="30">
      <c r="A2923" s="39" t="s">
        <v>13</v>
      </c>
      <c r="B2923" s="40">
        <v>1185732</v>
      </c>
      <c r="C2923" s="41">
        <v>44452</v>
      </c>
      <c r="D2923" s="40" t="s">
        <v>35</v>
      </c>
      <c r="E2923" s="40" t="s">
        <v>107</v>
      </c>
      <c r="F2923" s="40" t="s">
        <v>108</v>
      </c>
      <c r="G2923" s="40" t="s">
        <v>19</v>
      </c>
      <c r="H2923" s="42">
        <v>35</v>
      </c>
      <c r="I2923" s="43">
        <v>1750</v>
      </c>
      <c r="J2923" s="43">
        <v>612500</v>
      </c>
      <c r="K2923" s="43">
        <v>183750</v>
      </c>
      <c r="L2923" s="44">
        <v>0.3</v>
      </c>
      <c r="M2923" s="45" t="s">
        <v>82</v>
      </c>
    </row>
    <row r="2924" spans="1:13" ht="30">
      <c r="A2924" s="32" t="s">
        <v>13</v>
      </c>
      <c r="B2924" s="33">
        <v>1185732</v>
      </c>
      <c r="C2924" s="34">
        <v>44452</v>
      </c>
      <c r="D2924" s="33" t="s">
        <v>35</v>
      </c>
      <c r="E2924" s="33" t="s">
        <v>107</v>
      </c>
      <c r="F2924" s="33" t="s">
        <v>108</v>
      </c>
      <c r="G2924" s="33" t="s">
        <v>20</v>
      </c>
      <c r="H2924" s="35">
        <v>35</v>
      </c>
      <c r="I2924" s="36">
        <v>1500</v>
      </c>
      <c r="J2924" s="36">
        <v>525000</v>
      </c>
      <c r="K2924" s="36">
        <v>157500</v>
      </c>
      <c r="L2924" s="37">
        <v>0.3</v>
      </c>
      <c r="M2924" s="38" t="s">
        <v>82</v>
      </c>
    </row>
    <row r="2925" spans="1:13">
      <c r="A2925" s="39" t="s">
        <v>13</v>
      </c>
      <c r="B2925" s="40">
        <v>1185732</v>
      </c>
      <c r="C2925" s="41">
        <v>44452</v>
      </c>
      <c r="D2925" s="40" t="s">
        <v>35</v>
      </c>
      <c r="E2925" s="40" t="s">
        <v>107</v>
      </c>
      <c r="F2925" s="40" t="s">
        <v>108</v>
      </c>
      <c r="G2925" s="40" t="s">
        <v>21</v>
      </c>
      <c r="H2925" s="42">
        <v>45</v>
      </c>
      <c r="I2925" s="43">
        <v>1500</v>
      </c>
      <c r="J2925" s="43">
        <v>675000</v>
      </c>
      <c r="K2925" s="43">
        <v>236249.99999999997</v>
      </c>
      <c r="L2925" s="44">
        <v>0.35</v>
      </c>
      <c r="M2925" s="45" t="s">
        <v>82</v>
      </c>
    </row>
    <row r="2926" spans="1:13">
      <c r="A2926" s="32" t="s">
        <v>13</v>
      </c>
      <c r="B2926" s="33">
        <v>1185732</v>
      </c>
      <c r="C2926" s="34">
        <v>44452</v>
      </c>
      <c r="D2926" s="33" t="s">
        <v>35</v>
      </c>
      <c r="E2926" s="33" t="s">
        <v>107</v>
      </c>
      <c r="F2926" s="33" t="s">
        <v>108</v>
      </c>
      <c r="G2926" s="33" t="s">
        <v>22</v>
      </c>
      <c r="H2926" s="35">
        <v>50</v>
      </c>
      <c r="I2926" s="36">
        <v>2250</v>
      </c>
      <c r="J2926" s="36">
        <v>1125000</v>
      </c>
      <c r="K2926" s="36">
        <v>450000</v>
      </c>
      <c r="L2926" s="37">
        <v>0.4</v>
      </c>
      <c r="M2926" s="38" t="s">
        <v>82</v>
      </c>
    </row>
    <row r="2927" spans="1:13" ht="30">
      <c r="A2927" s="39" t="s">
        <v>13</v>
      </c>
      <c r="B2927" s="40">
        <v>1185732</v>
      </c>
      <c r="C2927" s="41">
        <v>44481</v>
      </c>
      <c r="D2927" s="40" t="s">
        <v>35</v>
      </c>
      <c r="E2927" s="40" t="s">
        <v>107</v>
      </c>
      <c r="F2927" s="40" t="s">
        <v>108</v>
      </c>
      <c r="G2927" s="40" t="s">
        <v>16</v>
      </c>
      <c r="H2927" s="42">
        <v>54.999999999999993</v>
      </c>
      <c r="I2927" s="43">
        <v>4000</v>
      </c>
      <c r="J2927" s="43">
        <v>2199999.9999999995</v>
      </c>
      <c r="K2927" s="43">
        <v>769999.99999999977</v>
      </c>
      <c r="L2927" s="44">
        <v>0.35</v>
      </c>
      <c r="M2927" s="45" t="s">
        <v>82</v>
      </c>
    </row>
    <row r="2928" spans="1:13" ht="30">
      <c r="A2928" s="32" t="s">
        <v>13</v>
      </c>
      <c r="B2928" s="33">
        <v>1185732</v>
      </c>
      <c r="C2928" s="34">
        <v>44481</v>
      </c>
      <c r="D2928" s="33" t="s">
        <v>35</v>
      </c>
      <c r="E2928" s="33" t="s">
        <v>107</v>
      </c>
      <c r="F2928" s="33" t="s">
        <v>108</v>
      </c>
      <c r="G2928" s="33" t="s">
        <v>18</v>
      </c>
      <c r="H2928" s="35">
        <v>45</v>
      </c>
      <c r="I2928" s="36">
        <v>2500</v>
      </c>
      <c r="J2928" s="36">
        <v>1125000</v>
      </c>
      <c r="K2928" s="36">
        <v>337500</v>
      </c>
      <c r="L2928" s="37">
        <v>0.3</v>
      </c>
      <c r="M2928" s="38" t="s">
        <v>82</v>
      </c>
    </row>
    <row r="2929" spans="1:13" ht="30">
      <c r="A2929" s="39" t="s">
        <v>13</v>
      </c>
      <c r="B2929" s="40">
        <v>1185732</v>
      </c>
      <c r="C2929" s="41">
        <v>44481</v>
      </c>
      <c r="D2929" s="40" t="s">
        <v>35</v>
      </c>
      <c r="E2929" s="40" t="s">
        <v>107</v>
      </c>
      <c r="F2929" s="40" t="s">
        <v>108</v>
      </c>
      <c r="G2929" s="40" t="s">
        <v>19</v>
      </c>
      <c r="H2929" s="42">
        <v>45</v>
      </c>
      <c r="I2929" s="43">
        <v>1500</v>
      </c>
      <c r="J2929" s="43">
        <v>675000</v>
      </c>
      <c r="K2929" s="43">
        <v>202500</v>
      </c>
      <c r="L2929" s="44">
        <v>0.3</v>
      </c>
      <c r="M2929" s="45" t="s">
        <v>82</v>
      </c>
    </row>
    <row r="2930" spans="1:13" ht="30">
      <c r="A2930" s="32" t="s">
        <v>13</v>
      </c>
      <c r="B2930" s="33">
        <v>1185732</v>
      </c>
      <c r="C2930" s="34">
        <v>44481</v>
      </c>
      <c r="D2930" s="33" t="s">
        <v>35</v>
      </c>
      <c r="E2930" s="33" t="s">
        <v>107</v>
      </c>
      <c r="F2930" s="33" t="s">
        <v>108</v>
      </c>
      <c r="G2930" s="33" t="s">
        <v>20</v>
      </c>
      <c r="H2930" s="35">
        <v>45</v>
      </c>
      <c r="I2930" s="36">
        <v>1250</v>
      </c>
      <c r="J2930" s="36">
        <v>562500</v>
      </c>
      <c r="K2930" s="36">
        <v>168750</v>
      </c>
      <c r="L2930" s="37">
        <v>0.3</v>
      </c>
      <c r="M2930" s="38" t="s">
        <v>82</v>
      </c>
    </row>
    <row r="2931" spans="1:13">
      <c r="A2931" s="39" t="s">
        <v>13</v>
      </c>
      <c r="B2931" s="40">
        <v>1185732</v>
      </c>
      <c r="C2931" s="41">
        <v>44481</v>
      </c>
      <c r="D2931" s="40" t="s">
        <v>35</v>
      </c>
      <c r="E2931" s="40" t="s">
        <v>107</v>
      </c>
      <c r="F2931" s="40" t="s">
        <v>108</v>
      </c>
      <c r="G2931" s="40" t="s">
        <v>21</v>
      </c>
      <c r="H2931" s="42">
        <v>54.999999999999993</v>
      </c>
      <c r="I2931" s="43">
        <v>1250</v>
      </c>
      <c r="J2931" s="43">
        <v>687499.99999999988</v>
      </c>
      <c r="K2931" s="43">
        <v>240624.99999999994</v>
      </c>
      <c r="L2931" s="44">
        <v>0.35</v>
      </c>
      <c r="M2931" s="45" t="s">
        <v>82</v>
      </c>
    </row>
    <row r="2932" spans="1:13">
      <c r="A2932" s="32" t="s">
        <v>25</v>
      </c>
      <c r="B2932" s="33">
        <v>1185732</v>
      </c>
      <c r="C2932" s="34">
        <v>44481</v>
      </c>
      <c r="D2932" s="33" t="s">
        <v>35</v>
      </c>
      <c r="E2932" s="33" t="s">
        <v>107</v>
      </c>
      <c r="F2932" s="33" t="s">
        <v>108</v>
      </c>
      <c r="G2932" s="33" t="s">
        <v>22</v>
      </c>
      <c r="H2932" s="35">
        <v>59.999999999999986</v>
      </c>
      <c r="I2932" s="36">
        <v>2500</v>
      </c>
      <c r="J2932" s="36">
        <v>1499999.9999999998</v>
      </c>
      <c r="K2932" s="36">
        <v>599999.99999999988</v>
      </c>
      <c r="L2932" s="37">
        <v>0.4</v>
      </c>
      <c r="M2932" s="38" t="s">
        <v>82</v>
      </c>
    </row>
    <row r="2933" spans="1:13" ht="30">
      <c r="A2933" s="39" t="s">
        <v>25</v>
      </c>
      <c r="B2933" s="40">
        <v>1185732</v>
      </c>
      <c r="C2933" s="41">
        <v>44512</v>
      </c>
      <c r="D2933" s="40" t="s">
        <v>35</v>
      </c>
      <c r="E2933" s="40" t="s">
        <v>107</v>
      </c>
      <c r="F2933" s="40" t="s">
        <v>108</v>
      </c>
      <c r="G2933" s="40" t="s">
        <v>16</v>
      </c>
      <c r="H2933" s="42">
        <v>54.999999999999993</v>
      </c>
      <c r="I2933" s="43">
        <v>4000</v>
      </c>
      <c r="J2933" s="43">
        <v>2199999.9999999995</v>
      </c>
      <c r="K2933" s="43">
        <v>769999.99999999977</v>
      </c>
      <c r="L2933" s="44">
        <v>0.35</v>
      </c>
      <c r="M2933" s="45" t="s">
        <v>82</v>
      </c>
    </row>
    <row r="2934" spans="1:13" ht="30">
      <c r="A2934" s="32" t="s">
        <v>25</v>
      </c>
      <c r="B2934" s="33">
        <v>1185732</v>
      </c>
      <c r="C2934" s="34">
        <v>44512</v>
      </c>
      <c r="D2934" s="33" t="s">
        <v>35</v>
      </c>
      <c r="E2934" s="33" t="s">
        <v>107</v>
      </c>
      <c r="F2934" s="33" t="s">
        <v>108</v>
      </c>
      <c r="G2934" s="33" t="s">
        <v>18</v>
      </c>
      <c r="H2934" s="35">
        <v>45</v>
      </c>
      <c r="I2934" s="36">
        <v>2500</v>
      </c>
      <c r="J2934" s="36">
        <v>1125000</v>
      </c>
      <c r="K2934" s="36">
        <v>337500</v>
      </c>
      <c r="L2934" s="37">
        <v>0.3</v>
      </c>
      <c r="M2934" s="38" t="s">
        <v>82</v>
      </c>
    </row>
    <row r="2935" spans="1:13" ht="30">
      <c r="A2935" s="39" t="s">
        <v>25</v>
      </c>
      <c r="B2935" s="40">
        <v>1185732</v>
      </c>
      <c r="C2935" s="41">
        <v>44512</v>
      </c>
      <c r="D2935" s="40" t="s">
        <v>35</v>
      </c>
      <c r="E2935" s="40" t="s">
        <v>107</v>
      </c>
      <c r="F2935" s="40" t="s">
        <v>108</v>
      </c>
      <c r="G2935" s="40" t="s">
        <v>19</v>
      </c>
      <c r="H2935" s="42">
        <v>45</v>
      </c>
      <c r="I2935" s="43">
        <v>1950</v>
      </c>
      <c r="J2935" s="43">
        <v>877500</v>
      </c>
      <c r="K2935" s="43">
        <v>263250</v>
      </c>
      <c r="L2935" s="44">
        <v>0.3</v>
      </c>
      <c r="M2935" s="45" t="s">
        <v>82</v>
      </c>
    </row>
    <row r="2936" spans="1:13" ht="30">
      <c r="A2936" s="32" t="s">
        <v>25</v>
      </c>
      <c r="B2936" s="33">
        <v>1185732</v>
      </c>
      <c r="C2936" s="34">
        <v>44512</v>
      </c>
      <c r="D2936" s="33" t="s">
        <v>35</v>
      </c>
      <c r="E2936" s="33" t="s">
        <v>107</v>
      </c>
      <c r="F2936" s="33" t="s">
        <v>108</v>
      </c>
      <c r="G2936" s="33" t="s">
        <v>20</v>
      </c>
      <c r="H2936" s="35">
        <v>45</v>
      </c>
      <c r="I2936" s="36">
        <v>1750</v>
      </c>
      <c r="J2936" s="36">
        <v>787500</v>
      </c>
      <c r="K2936" s="36">
        <v>236250</v>
      </c>
      <c r="L2936" s="37">
        <v>0.3</v>
      </c>
      <c r="M2936" s="38" t="s">
        <v>82</v>
      </c>
    </row>
    <row r="2937" spans="1:13">
      <c r="A2937" s="39" t="s">
        <v>25</v>
      </c>
      <c r="B2937" s="40">
        <v>1185732</v>
      </c>
      <c r="C2937" s="41">
        <v>44512</v>
      </c>
      <c r="D2937" s="40" t="s">
        <v>35</v>
      </c>
      <c r="E2937" s="40" t="s">
        <v>107</v>
      </c>
      <c r="F2937" s="40" t="s">
        <v>108</v>
      </c>
      <c r="G2937" s="40" t="s">
        <v>21</v>
      </c>
      <c r="H2937" s="42">
        <v>60</v>
      </c>
      <c r="I2937" s="43">
        <v>1500</v>
      </c>
      <c r="J2937" s="43">
        <v>900000</v>
      </c>
      <c r="K2937" s="43">
        <v>315000</v>
      </c>
      <c r="L2937" s="44">
        <v>0.35</v>
      </c>
      <c r="M2937" s="45" t="s">
        <v>82</v>
      </c>
    </row>
    <row r="2938" spans="1:13">
      <c r="A2938" s="32" t="s">
        <v>25</v>
      </c>
      <c r="B2938" s="33">
        <v>1185732</v>
      </c>
      <c r="C2938" s="34">
        <v>44512</v>
      </c>
      <c r="D2938" s="33" t="s">
        <v>35</v>
      </c>
      <c r="E2938" s="33" t="s">
        <v>107</v>
      </c>
      <c r="F2938" s="33" t="s">
        <v>108</v>
      </c>
      <c r="G2938" s="33" t="s">
        <v>22</v>
      </c>
      <c r="H2938" s="35">
        <v>64.999999999999986</v>
      </c>
      <c r="I2938" s="36">
        <v>2500</v>
      </c>
      <c r="J2938" s="36">
        <v>1624999.9999999998</v>
      </c>
      <c r="K2938" s="36">
        <v>650000</v>
      </c>
      <c r="L2938" s="37">
        <v>0.4</v>
      </c>
      <c r="M2938" s="38" t="s">
        <v>82</v>
      </c>
    </row>
    <row r="2939" spans="1:13" ht="30">
      <c r="A2939" s="39" t="s">
        <v>25</v>
      </c>
      <c r="B2939" s="40">
        <v>1185732</v>
      </c>
      <c r="C2939" s="41">
        <v>44541</v>
      </c>
      <c r="D2939" s="40" t="s">
        <v>35</v>
      </c>
      <c r="E2939" s="40" t="s">
        <v>107</v>
      </c>
      <c r="F2939" s="40" t="s">
        <v>108</v>
      </c>
      <c r="G2939" s="40" t="s">
        <v>16</v>
      </c>
      <c r="H2939" s="42">
        <v>60</v>
      </c>
      <c r="I2939" s="43">
        <v>5000</v>
      </c>
      <c r="J2939" s="43">
        <v>3000000</v>
      </c>
      <c r="K2939" s="43">
        <v>1050000</v>
      </c>
      <c r="L2939" s="44">
        <v>0.35</v>
      </c>
      <c r="M2939" s="45" t="s">
        <v>82</v>
      </c>
    </row>
    <row r="2940" spans="1:13" ht="30">
      <c r="A2940" s="32" t="s">
        <v>25</v>
      </c>
      <c r="B2940" s="33">
        <v>1185732</v>
      </c>
      <c r="C2940" s="34">
        <v>44541</v>
      </c>
      <c r="D2940" s="33" t="s">
        <v>35</v>
      </c>
      <c r="E2940" s="33" t="s">
        <v>107</v>
      </c>
      <c r="F2940" s="33" t="s">
        <v>108</v>
      </c>
      <c r="G2940" s="33" t="s">
        <v>18</v>
      </c>
      <c r="H2940" s="35">
        <v>50</v>
      </c>
      <c r="I2940" s="36">
        <v>3000</v>
      </c>
      <c r="J2940" s="36">
        <v>1500000</v>
      </c>
      <c r="K2940" s="36">
        <v>450000</v>
      </c>
      <c r="L2940" s="37">
        <v>0.3</v>
      </c>
      <c r="M2940" s="38" t="s">
        <v>82</v>
      </c>
    </row>
    <row r="2941" spans="1:13" ht="30">
      <c r="A2941" s="39" t="s">
        <v>25</v>
      </c>
      <c r="B2941" s="40">
        <v>1185732</v>
      </c>
      <c r="C2941" s="41">
        <v>44541</v>
      </c>
      <c r="D2941" s="40" t="s">
        <v>35</v>
      </c>
      <c r="E2941" s="40" t="s">
        <v>107</v>
      </c>
      <c r="F2941" s="40" t="s">
        <v>108</v>
      </c>
      <c r="G2941" s="40" t="s">
        <v>19</v>
      </c>
      <c r="H2941" s="42">
        <v>50</v>
      </c>
      <c r="I2941" s="43">
        <v>2500</v>
      </c>
      <c r="J2941" s="43">
        <v>1250000</v>
      </c>
      <c r="K2941" s="43">
        <v>375000</v>
      </c>
      <c r="L2941" s="44">
        <v>0.3</v>
      </c>
      <c r="M2941" s="45" t="s">
        <v>82</v>
      </c>
    </row>
    <row r="2942" spans="1:13" ht="30">
      <c r="A2942" s="32" t="s">
        <v>25</v>
      </c>
      <c r="B2942" s="33">
        <v>1185732</v>
      </c>
      <c r="C2942" s="34">
        <v>44541</v>
      </c>
      <c r="D2942" s="33" t="s">
        <v>35</v>
      </c>
      <c r="E2942" s="33" t="s">
        <v>107</v>
      </c>
      <c r="F2942" s="33" t="s">
        <v>108</v>
      </c>
      <c r="G2942" s="33" t="s">
        <v>20</v>
      </c>
      <c r="H2942" s="35">
        <v>50</v>
      </c>
      <c r="I2942" s="36">
        <v>2000</v>
      </c>
      <c r="J2942" s="36">
        <v>1000000</v>
      </c>
      <c r="K2942" s="36">
        <v>300000</v>
      </c>
      <c r="L2942" s="37">
        <v>0.3</v>
      </c>
      <c r="M2942" s="38" t="s">
        <v>82</v>
      </c>
    </row>
    <row r="2943" spans="1:13">
      <c r="A2943" s="39" t="s">
        <v>25</v>
      </c>
      <c r="B2943" s="40">
        <v>1185732</v>
      </c>
      <c r="C2943" s="41">
        <v>44541</v>
      </c>
      <c r="D2943" s="40" t="s">
        <v>35</v>
      </c>
      <c r="E2943" s="40" t="s">
        <v>107</v>
      </c>
      <c r="F2943" s="40" t="s">
        <v>108</v>
      </c>
      <c r="G2943" s="40" t="s">
        <v>21</v>
      </c>
      <c r="H2943" s="42">
        <v>60</v>
      </c>
      <c r="I2943" s="43">
        <v>2000</v>
      </c>
      <c r="J2943" s="43">
        <v>1200000</v>
      </c>
      <c r="K2943" s="43">
        <v>420000</v>
      </c>
      <c r="L2943" s="44">
        <v>0.35</v>
      </c>
      <c r="M2943" s="45" t="s">
        <v>82</v>
      </c>
    </row>
    <row r="2944" spans="1:13">
      <c r="A2944" s="32" t="s">
        <v>25</v>
      </c>
      <c r="B2944" s="33">
        <v>1185732</v>
      </c>
      <c r="C2944" s="34">
        <v>44541</v>
      </c>
      <c r="D2944" s="33" t="s">
        <v>35</v>
      </c>
      <c r="E2944" s="33" t="s">
        <v>107</v>
      </c>
      <c r="F2944" s="33" t="s">
        <v>108</v>
      </c>
      <c r="G2944" s="33" t="s">
        <v>22</v>
      </c>
      <c r="H2944" s="35">
        <v>64.999999999999986</v>
      </c>
      <c r="I2944" s="36">
        <v>3000</v>
      </c>
      <c r="J2944" s="36">
        <v>1949999.9999999998</v>
      </c>
      <c r="K2944" s="36">
        <v>780000</v>
      </c>
      <c r="L2944" s="37">
        <v>0.4</v>
      </c>
      <c r="M2944" s="38" t="s">
        <v>82</v>
      </c>
    </row>
    <row r="2945" spans="1:13" ht="30">
      <c r="A2945" s="39" t="s">
        <v>25</v>
      </c>
      <c r="B2945" s="40">
        <v>1185732</v>
      </c>
      <c r="C2945" s="41">
        <v>44205</v>
      </c>
      <c r="D2945" s="40" t="s">
        <v>35</v>
      </c>
      <c r="E2945" s="40" t="s">
        <v>107</v>
      </c>
      <c r="F2945" s="40" t="s">
        <v>108</v>
      </c>
      <c r="G2945" s="40" t="s">
        <v>16</v>
      </c>
      <c r="H2945" s="42">
        <v>35</v>
      </c>
      <c r="I2945" s="43">
        <v>4750</v>
      </c>
      <c r="J2945" s="43">
        <v>1662500</v>
      </c>
      <c r="K2945" s="43">
        <v>581875</v>
      </c>
      <c r="L2945" s="44">
        <v>0.35</v>
      </c>
      <c r="M2945" s="45" t="s">
        <v>82</v>
      </c>
    </row>
    <row r="2946" spans="1:13" ht="30">
      <c r="A2946" s="32" t="s">
        <v>25</v>
      </c>
      <c r="B2946" s="33">
        <v>1185732</v>
      </c>
      <c r="C2946" s="34">
        <v>44205</v>
      </c>
      <c r="D2946" s="33" t="s">
        <v>35</v>
      </c>
      <c r="E2946" s="33" t="s">
        <v>107</v>
      </c>
      <c r="F2946" s="33" t="s">
        <v>108</v>
      </c>
      <c r="G2946" s="33" t="s">
        <v>18</v>
      </c>
      <c r="H2946" s="35">
        <v>35</v>
      </c>
      <c r="I2946" s="36">
        <v>2750</v>
      </c>
      <c r="J2946" s="36">
        <v>962500</v>
      </c>
      <c r="K2946" s="36">
        <v>288750</v>
      </c>
      <c r="L2946" s="37">
        <v>0.3</v>
      </c>
      <c r="M2946" s="38" t="s">
        <v>82</v>
      </c>
    </row>
    <row r="2947" spans="1:13" ht="30">
      <c r="A2947" s="39" t="s">
        <v>25</v>
      </c>
      <c r="B2947" s="40">
        <v>1185732</v>
      </c>
      <c r="C2947" s="41">
        <v>44205</v>
      </c>
      <c r="D2947" s="40" t="s">
        <v>35</v>
      </c>
      <c r="E2947" s="40" t="s">
        <v>107</v>
      </c>
      <c r="F2947" s="40" t="s">
        <v>108</v>
      </c>
      <c r="G2947" s="40" t="s">
        <v>19</v>
      </c>
      <c r="H2947" s="42">
        <v>25.000000000000007</v>
      </c>
      <c r="I2947" s="43">
        <v>2750</v>
      </c>
      <c r="J2947" s="43">
        <v>687500.00000000012</v>
      </c>
      <c r="K2947" s="43">
        <v>206250.00000000003</v>
      </c>
      <c r="L2947" s="44">
        <v>0.3</v>
      </c>
      <c r="M2947" s="45" t="s">
        <v>82</v>
      </c>
    </row>
    <row r="2948" spans="1:13" ht="30">
      <c r="A2948" s="32" t="s">
        <v>25</v>
      </c>
      <c r="B2948" s="33">
        <v>1185732</v>
      </c>
      <c r="C2948" s="34">
        <v>44205</v>
      </c>
      <c r="D2948" s="33" t="s">
        <v>35</v>
      </c>
      <c r="E2948" s="33" t="s">
        <v>107</v>
      </c>
      <c r="F2948" s="33" t="s">
        <v>108</v>
      </c>
      <c r="G2948" s="33" t="s">
        <v>20</v>
      </c>
      <c r="H2948" s="35">
        <v>30.000000000000004</v>
      </c>
      <c r="I2948" s="36">
        <v>1250</v>
      </c>
      <c r="J2948" s="36">
        <v>375000.00000000006</v>
      </c>
      <c r="K2948" s="36">
        <v>112500.00000000001</v>
      </c>
      <c r="L2948" s="37">
        <v>0.3</v>
      </c>
      <c r="M2948" s="38" t="s">
        <v>82</v>
      </c>
    </row>
    <row r="2949" spans="1:13">
      <c r="A2949" s="39" t="s">
        <v>25</v>
      </c>
      <c r="B2949" s="40">
        <v>1185732</v>
      </c>
      <c r="C2949" s="41">
        <v>44205</v>
      </c>
      <c r="D2949" s="40" t="s">
        <v>35</v>
      </c>
      <c r="E2949" s="40" t="s">
        <v>107</v>
      </c>
      <c r="F2949" s="40" t="s">
        <v>108</v>
      </c>
      <c r="G2949" s="40" t="s">
        <v>21</v>
      </c>
      <c r="H2949" s="42">
        <v>44.999999999999993</v>
      </c>
      <c r="I2949" s="43">
        <v>1750</v>
      </c>
      <c r="J2949" s="43">
        <v>787499.99999999988</v>
      </c>
      <c r="K2949" s="43">
        <v>275624.99999999994</v>
      </c>
      <c r="L2949" s="44">
        <v>0.35</v>
      </c>
      <c r="M2949" s="45" t="s">
        <v>82</v>
      </c>
    </row>
    <row r="2950" spans="1:13">
      <c r="A2950" s="32" t="s">
        <v>25</v>
      </c>
      <c r="B2950" s="33">
        <v>1185732</v>
      </c>
      <c r="C2950" s="34">
        <v>44205</v>
      </c>
      <c r="D2950" s="33" t="s">
        <v>35</v>
      </c>
      <c r="E2950" s="33" t="s">
        <v>107</v>
      </c>
      <c r="F2950" s="33" t="s">
        <v>108</v>
      </c>
      <c r="G2950" s="33" t="s">
        <v>22</v>
      </c>
      <c r="H2950" s="35">
        <v>35</v>
      </c>
      <c r="I2950" s="36">
        <v>2750</v>
      </c>
      <c r="J2950" s="36">
        <v>962500</v>
      </c>
      <c r="K2950" s="36">
        <v>385000</v>
      </c>
      <c r="L2950" s="37">
        <v>0.4</v>
      </c>
      <c r="M2950" s="38" t="s">
        <v>82</v>
      </c>
    </row>
    <row r="2951" spans="1:13" ht="30">
      <c r="A2951" s="39" t="s">
        <v>25</v>
      </c>
      <c r="B2951" s="40">
        <v>1185732</v>
      </c>
      <c r="C2951" s="41">
        <v>44236</v>
      </c>
      <c r="D2951" s="40" t="s">
        <v>35</v>
      </c>
      <c r="E2951" s="40" t="s">
        <v>107</v>
      </c>
      <c r="F2951" s="40" t="s">
        <v>108</v>
      </c>
      <c r="G2951" s="40" t="s">
        <v>16</v>
      </c>
      <c r="H2951" s="42">
        <v>35</v>
      </c>
      <c r="I2951" s="43">
        <v>5250</v>
      </c>
      <c r="J2951" s="43">
        <v>1837500</v>
      </c>
      <c r="K2951" s="43">
        <v>643125</v>
      </c>
      <c r="L2951" s="44">
        <v>0.35</v>
      </c>
      <c r="M2951" s="45" t="s">
        <v>82</v>
      </c>
    </row>
    <row r="2952" spans="1:13" ht="30">
      <c r="A2952" s="32" t="s">
        <v>25</v>
      </c>
      <c r="B2952" s="33">
        <v>1185732</v>
      </c>
      <c r="C2952" s="34">
        <v>44236</v>
      </c>
      <c r="D2952" s="33" t="s">
        <v>35</v>
      </c>
      <c r="E2952" s="33" t="s">
        <v>107</v>
      </c>
      <c r="F2952" s="33" t="s">
        <v>108</v>
      </c>
      <c r="G2952" s="33" t="s">
        <v>18</v>
      </c>
      <c r="H2952" s="35">
        <v>35</v>
      </c>
      <c r="I2952" s="36">
        <v>1750</v>
      </c>
      <c r="J2952" s="36">
        <v>612500</v>
      </c>
      <c r="K2952" s="36">
        <v>183750</v>
      </c>
      <c r="L2952" s="37">
        <v>0.3</v>
      </c>
      <c r="M2952" s="38" t="s">
        <v>82</v>
      </c>
    </row>
    <row r="2953" spans="1:13" ht="30">
      <c r="A2953" s="39" t="s">
        <v>25</v>
      </c>
      <c r="B2953" s="40">
        <v>1185732</v>
      </c>
      <c r="C2953" s="41">
        <v>44236</v>
      </c>
      <c r="D2953" s="40" t="s">
        <v>35</v>
      </c>
      <c r="E2953" s="40" t="s">
        <v>107</v>
      </c>
      <c r="F2953" s="40" t="s">
        <v>108</v>
      </c>
      <c r="G2953" s="40" t="s">
        <v>19</v>
      </c>
      <c r="H2953" s="42">
        <v>25.000000000000007</v>
      </c>
      <c r="I2953" s="43">
        <v>2250</v>
      </c>
      <c r="J2953" s="43">
        <v>562500.00000000012</v>
      </c>
      <c r="K2953" s="43">
        <v>168750.00000000003</v>
      </c>
      <c r="L2953" s="44">
        <v>0.3</v>
      </c>
      <c r="M2953" s="45" t="s">
        <v>82</v>
      </c>
    </row>
    <row r="2954" spans="1:13" ht="30">
      <c r="A2954" s="32" t="s">
        <v>25</v>
      </c>
      <c r="B2954" s="33">
        <v>1185732</v>
      </c>
      <c r="C2954" s="34">
        <v>44236</v>
      </c>
      <c r="D2954" s="33" t="s">
        <v>35</v>
      </c>
      <c r="E2954" s="33" t="s">
        <v>109</v>
      </c>
      <c r="F2954" s="33" t="s">
        <v>110</v>
      </c>
      <c r="G2954" s="33" t="s">
        <v>20</v>
      </c>
      <c r="H2954" s="35">
        <v>30.000000000000004</v>
      </c>
      <c r="I2954" s="36">
        <v>1000</v>
      </c>
      <c r="J2954" s="36">
        <v>300000.00000000006</v>
      </c>
      <c r="K2954" s="36">
        <v>90000.000000000015</v>
      </c>
      <c r="L2954" s="37">
        <v>0.3</v>
      </c>
      <c r="M2954" s="38" t="s">
        <v>82</v>
      </c>
    </row>
    <row r="2955" spans="1:13">
      <c r="A2955" s="39" t="s">
        <v>25</v>
      </c>
      <c r="B2955" s="40">
        <v>1185732</v>
      </c>
      <c r="C2955" s="41">
        <v>44236</v>
      </c>
      <c r="D2955" s="40" t="s">
        <v>35</v>
      </c>
      <c r="E2955" s="40" t="s">
        <v>109</v>
      </c>
      <c r="F2955" s="40" t="s">
        <v>110</v>
      </c>
      <c r="G2955" s="40" t="s">
        <v>21</v>
      </c>
      <c r="H2955" s="42">
        <v>44.999999999999993</v>
      </c>
      <c r="I2955" s="43">
        <v>1750</v>
      </c>
      <c r="J2955" s="43">
        <v>787499.99999999988</v>
      </c>
      <c r="K2955" s="43">
        <v>275624.99999999994</v>
      </c>
      <c r="L2955" s="44">
        <v>0.35</v>
      </c>
      <c r="M2955" s="45" t="s">
        <v>82</v>
      </c>
    </row>
    <row r="2956" spans="1:13">
      <c r="A2956" s="32" t="s">
        <v>25</v>
      </c>
      <c r="B2956" s="33">
        <v>1185732</v>
      </c>
      <c r="C2956" s="34">
        <v>44236</v>
      </c>
      <c r="D2956" s="33" t="s">
        <v>35</v>
      </c>
      <c r="E2956" s="33" t="s">
        <v>109</v>
      </c>
      <c r="F2956" s="33" t="s">
        <v>110</v>
      </c>
      <c r="G2956" s="33" t="s">
        <v>22</v>
      </c>
      <c r="H2956" s="35">
        <v>24.999999999999996</v>
      </c>
      <c r="I2956" s="36">
        <v>2750</v>
      </c>
      <c r="J2956" s="36">
        <v>687499.99999999988</v>
      </c>
      <c r="K2956" s="36">
        <v>274999.99999999994</v>
      </c>
      <c r="L2956" s="37">
        <v>0.4</v>
      </c>
      <c r="M2956" s="38" t="s">
        <v>82</v>
      </c>
    </row>
    <row r="2957" spans="1:13" ht="30">
      <c r="A2957" s="39" t="s">
        <v>25</v>
      </c>
      <c r="B2957" s="40">
        <v>1185732</v>
      </c>
      <c r="C2957" s="41">
        <v>44263</v>
      </c>
      <c r="D2957" s="40" t="s">
        <v>35</v>
      </c>
      <c r="E2957" s="40" t="s">
        <v>109</v>
      </c>
      <c r="F2957" s="40" t="s">
        <v>110</v>
      </c>
      <c r="G2957" s="40" t="s">
        <v>16</v>
      </c>
      <c r="H2957" s="42">
        <v>30.000000000000004</v>
      </c>
      <c r="I2957" s="43">
        <v>4950</v>
      </c>
      <c r="J2957" s="43">
        <v>1485000.0000000002</v>
      </c>
      <c r="K2957" s="43">
        <v>519750.00000000006</v>
      </c>
      <c r="L2957" s="44">
        <v>0.35</v>
      </c>
      <c r="M2957" s="45" t="s">
        <v>82</v>
      </c>
    </row>
    <row r="2958" spans="1:13" ht="30">
      <c r="A2958" s="32" t="s">
        <v>25</v>
      </c>
      <c r="B2958" s="33">
        <v>1185732</v>
      </c>
      <c r="C2958" s="34">
        <v>44263</v>
      </c>
      <c r="D2958" s="33" t="s">
        <v>35</v>
      </c>
      <c r="E2958" s="33" t="s">
        <v>109</v>
      </c>
      <c r="F2958" s="33" t="s">
        <v>110</v>
      </c>
      <c r="G2958" s="33" t="s">
        <v>18</v>
      </c>
      <c r="H2958" s="35">
        <v>30.000000000000004</v>
      </c>
      <c r="I2958" s="36">
        <v>2000</v>
      </c>
      <c r="J2958" s="36">
        <v>600000.00000000012</v>
      </c>
      <c r="K2958" s="36">
        <v>180000.00000000003</v>
      </c>
      <c r="L2958" s="37">
        <v>0.3</v>
      </c>
      <c r="M2958" s="38" t="s">
        <v>82</v>
      </c>
    </row>
    <row r="2959" spans="1:13" ht="30">
      <c r="A2959" s="39" t="s">
        <v>25</v>
      </c>
      <c r="B2959" s="40">
        <v>1185732</v>
      </c>
      <c r="C2959" s="41">
        <v>44263</v>
      </c>
      <c r="D2959" s="40" t="s">
        <v>35</v>
      </c>
      <c r="E2959" s="40" t="s">
        <v>109</v>
      </c>
      <c r="F2959" s="40" t="s">
        <v>110</v>
      </c>
      <c r="G2959" s="40" t="s">
        <v>19</v>
      </c>
      <c r="H2959" s="42">
        <v>20.000000000000004</v>
      </c>
      <c r="I2959" s="43">
        <v>2250</v>
      </c>
      <c r="J2959" s="43">
        <v>450000.00000000006</v>
      </c>
      <c r="K2959" s="43">
        <v>135000</v>
      </c>
      <c r="L2959" s="44">
        <v>0.3</v>
      </c>
      <c r="M2959" s="45" t="s">
        <v>82</v>
      </c>
    </row>
    <row r="2960" spans="1:13" ht="30">
      <c r="A2960" s="32" t="s">
        <v>25</v>
      </c>
      <c r="B2960" s="33">
        <v>1185732</v>
      </c>
      <c r="C2960" s="34">
        <v>44263</v>
      </c>
      <c r="D2960" s="33" t="s">
        <v>35</v>
      </c>
      <c r="E2960" s="33" t="s">
        <v>109</v>
      </c>
      <c r="F2960" s="33" t="s">
        <v>110</v>
      </c>
      <c r="G2960" s="33" t="s">
        <v>20</v>
      </c>
      <c r="H2960" s="35">
        <v>24.999999999999996</v>
      </c>
      <c r="I2960" s="36">
        <v>750</v>
      </c>
      <c r="J2960" s="36">
        <v>187499.99999999997</v>
      </c>
      <c r="K2960" s="36">
        <v>56249.999999999993</v>
      </c>
      <c r="L2960" s="37">
        <v>0.3</v>
      </c>
      <c r="M2960" s="38" t="s">
        <v>82</v>
      </c>
    </row>
    <row r="2961" spans="1:13">
      <c r="A2961" s="39" t="s">
        <v>25</v>
      </c>
      <c r="B2961" s="40">
        <v>1185732</v>
      </c>
      <c r="C2961" s="41">
        <v>44263</v>
      </c>
      <c r="D2961" s="40" t="s">
        <v>35</v>
      </c>
      <c r="E2961" s="40" t="s">
        <v>109</v>
      </c>
      <c r="F2961" s="40" t="s">
        <v>110</v>
      </c>
      <c r="G2961" s="40" t="s">
        <v>21</v>
      </c>
      <c r="H2961" s="42">
        <v>40</v>
      </c>
      <c r="I2961" s="43">
        <v>1250</v>
      </c>
      <c r="J2961" s="43">
        <v>500000</v>
      </c>
      <c r="K2961" s="43">
        <v>175000</v>
      </c>
      <c r="L2961" s="44">
        <v>0.35</v>
      </c>
      <c r="M2961" s="45" t="s">
        <v>82</v>
      </c>
    </row>
    <row r="2962" spans="1:13">
      <c r="A2962" s="32" t="s">
        <v>25</v>
      </c>
      <c r="B2962" s="33">
        <v>1185732</v>
      </c>
      <c r="C2962" s="34">
        <v>44263</v>
      </c>
      <c r="D2962" s="33" t="s">
        <v>35</v>
      </c>
      <c r="E2962" s="33" t="s">
        <v>109</v>
      </c>
      <c r="F2962" s="33" t="s">
        <v>110</v>
      </c>
      <c r="G2962" s="33" t="s">
        <v>22</v>
      </c>
      <c r="H2962" s="35">
        <v>30.000000000000004</v>
      </c>
      <c r="I2962" s="36">
        <v>2250</v>
      </c>
      <c r="J2962" s="36">
        <v>675000.00000000012</v>
      </c>
      <c r="K2962" s="36">
        <v>270000.00000000006</v>
      </c>
      <c r="L2962" s="37">
        <v>0.4</v>
      </c>
      <c r="M2962" s="38" t="s">
        <v>82</v>
      </c>
    </row>
    <row r="2963" spans="1:13" ht="30">
      <c r="A2963" s="39" t="s">
        <v>25</v>
      </c>
      <c r="B2963" s="40">
        <v>1185732</v>
      </c>
      <c r="C2963" s="41">
        <v>44295</v>
      </c>
      <c r="D2963" s="40" t="s">
        <v>35</v>
      </c>
      <c r="E2963" s="40" t="s">
        <v>109</v>
      </c>
      <c r="F2963" s="40" t="s">
        <v>110</v>
      </c>
      <c r="G2963" s="40" t="s">
        <v>16</v>
      </c>
      <c r="H2963" s="42">
        <v>30.000000000000004</v>
      </c>
      <c r="I2963" s="43">
        <v>4500</v>
      </c>
      <c r="J2963" s="43">
        <v>1350000.0000000002</v>
      </c>
      <c r="K2963" s="43">
        <v>472500.00000000006</v>
      </c>
      <c r="L2963" s="44">
        <v>0.35</v>
      </c>
      <c r="M2963" s="45" t="s">
        <v>82</v>
      </c>
    </row>
    <row r="2964" spans="1:13" ht="30">
      <c r="A2964" s="32" t="s">
        <v>25</v>
      </c>
      <c r="B2964" s="33">
        <v>1185732</v>
      </c>
      <c r="C2964" s="34">
        <v>44295</v>
      </c>
      <c r="D2964" s="33" t="s">
        <v>35</v>
      </c>
      <c r="E2964" s="33" t="s">
        <v>109</v>
      </c>
      <c r="F2964" s="33" t="s">
        <v>110</v>
      </c>
      <c r="G2964" s="33" t="s">
        <v>18</v>
      </c>
      <c r="H2964" s="35">
        <v>30.000000000000004</v>
      </c>
      <c r="I2964" s="36">
        <v>1500</v>
      </c>
      <c r="J2964" s="36">
        <v>450000.00000000006</v>
      </c>
      <c r="K2964" s="36">
        <v>135000</v>
      </c>
      <c r="L2964" s="37">
        <v>0.3</v>
      </c>
      <c r="M2964" s="38" t="s">
        <v>82</v>
      </c>
    </row>
    <row r="2965" spans="1:13" ht="30">
      <c r="A2965" s="39" t="s">
        <v>25</v>
      </c>
      <c r="B2965" s="40">
        <v>1185732</v>
      </c>
      <c r="C2965" s="41">
        <v>44295</v>
      </c>
      <c r="D2965" s="40" t="s">
        <v>35</v>
      </c>
      <c r="E2965" s="40" t="s">
        <v>109</v>
      </c>
      <c r="F2965" s="40" t="s">
        <v>110</v>
      </c>
      <c r="G2965" s="40" t="s">
        <v>19</v>
      </c>
      <c r="H2965" s="42">
        <v>20.000000000000004</v>
      </c>
      <c r="I2965" s="43">
        <v>1500</v>
      </c>
      <c r="J2965" s="43">
        <v>300000.00000000006</v>
      </c>
      <c r="K2965" s="43">
        <v>90000.000000000015</v>
      </c>
      <c r="L2965" s="44">
        <v>0.3</v>
      </c>
      <c r="M2965" s="45" t="s">
        <v>82</v>
      </c>
    </row>
    <row r="2966" spans="1:13" ht="30">
      <c r="A2966" s="32" t="s">
        <v>25</v>
      </c>
      <c r="B2966" s="33">
        <v>1185732</v>
      </c>
      <c r="C2966" s="34">
        <v>44295</v>
      </c>
      <c r="D2966" s="33" t="s">
        <v>35</v>
      </c>
      <c r="E2966" s="33" t="s">
        <v>109</v>
      </c>
      <c r="F2966" s="33" t="s">
        <v>110</v>
      </c>
      <c r="G2966" s="33" t="s">
        <v>20</v>
      </c>
      <c r="H2966" s="35">
        <v>24.999999999999996</v>
      </c>
      <c r="I2966" s="36">
        <v>750</v>
      </c>
      <c r="J2966" s="36">
        <v>187499.99999999997</v>
      </c>
      <c r="K2966" s="36">
        <v>56249.999999999993</v>
      </c>
      <c r="L2966" s="37">
        <v>0.3</v>
      </c>
      <c r="M2966" s="38" t="s">
        <v>82</v>
      </c>
    </row>
    <row r="2967" spans="1:13">
      <c r="A2967" s="39" t="s">
        <v>25</v>
      </c>
      <c r="B2967" s="40">
        <v>1185732</v>
      </c>
      <c r="C2967" s="41">
        <v>44295</v>
      </c>
      <c r="D2967" s="40" t="s">
        <v>35</v>
      </c>
      <c r="E2967" s="40" t="s">
        <v>109</v>
      </c>
      <c r="F2967" s="40" t="s">
        <v>110</v>
      </c>
      <c r="G2967" s="40" t="s">
        <v>21</v>
      </c>
      <c r="H2967" s="42">
        <v>60</v>
      </c>
      <c r="I2967" s="43">
        <v>1000</v>
      </c>
      <c r="J2967" s="43">
        <v>600000</v>
      </c>
      <c r="K2967" s="43">
        <v>210000</v>
      </c>
      <c r="L2967" s="44">
        <v>0.35</v>
      </c>
      <c r="M2967" s="45" t="s">
        <v>17</v>
      </c>
    </row>
    <row r="2968" spans="1:13">
      <c r="A2968" s="32" t="s">
        <v>25</v>
      </c>
      <c r="B2968" s="33">
        <v>1185732</v>
      </c>
      <c r="C2968" s="34">
        <v>44295</v>
      </c>
      <c r="D2968" s="33" t="s">
        <v>35</v>
      </c>
      <c r="E2968" s="33" t="s">
        <v>109</v>
      </c>
      <c r="F2968" s="33" t="s">
        <v>110</v>
      </c>
      <c r="G2968" s="33" t="s">
        <v>22</v>
      </c>
      <c r="H2968" s="35">
        <v>50</v>
      </c>
      <c r="I2968" s="36">
        <v>2250</v>
      </c>
      <c r="J2968" s="36">
        <v>1125000</v>
      </c>
      <c r="K2968" s="36">
        <v>450000</v>
      </c>
      <c r="L2968" s="37">
        <v>0.4</v>
      </c>
      <c r="M2968" s="38" t="s">
        <v>17</v>
      </c>
    </row>
    <row r="2969" spans="1:13" ht="30">
      <c r="A2969" s="39" t="s">
        <v>25</v>
      </c>
      <c r="B2969" s="40">
        <v>1185732</v>
      </c>
      <c r="C2969" s="41">
        <v>44326</v>
      </c>
      <c r="D2969" s="40" t="s">
        <v>35</v>
      </c>
      <c r="E2969" s="40" t="s">
        <v>109</v>
      </c>
      <c r="F2969" s="40" t="s">
        <v>110</v>
      </c>
      <c r="G2969" s="40" t="s">
        <v>16</v>
      </c>
      <c r="H2969" s="42">
        <v>60</v>
      </c>
      <c r="I2969" s="43">
        <v>4950</v>
      </c>
      <c r="J2969" s="43">
        <v>2970000</v>
      </c>
      <c r="K2969" s="43">
        <v>1039499.9999999999</v>
      </c>
      <c r="L2969" s="44">
        <v>0.35</v>
      </c>
      <c r="M2969" s="45" t="s">
        <v>17</v>
      </c>
    </row>
    <row r="2970" spans="1:13" ht="30">
      <c r="A2970" s="32" t="s">
        <v>25</v>
      </c>
      <c r="B2970" s="33">
        <v>1185732</v>
      </c>
      <c r="C2970" s="34">
        <v>44326</v>
      </c>
      <c r="D2970" s="33" t="s">
        <v>35</v>
      </c>
      <c r="E2970" s="33" t="s">
        <v>109</v>
      </c>
      <c r="F2970" s="33" t="s">
        <v>110</v>
      </c>
      <c r="G2970" s="33" t="s">
        <v>18</v>
      </c>
      <c r="H2970" s="35">
        <v>45</v>
      </c>
      <c r="I2970" s="36">
        <v>2000</v>
      </c>
      <c r="J2970" s="36">
        <v>900000</v>
      </c>
      <c r="K2970" s="36">
        <v>270000</v>
      </c>
      <c r="L2970" s="37">
        <v>0.3</v>
      </c>
      <c r="M2970" s="38" t="s">
        <v>17</v>
      </c>
    </row>
    <row r="2971" spans="1:13" ht="30">
      <c r="A2971" s="39" t="s">
        <v>25</v>
      </c>
      <c r="B2971" s="40">
        <v>1185732</v>
      </c>
      <c r="C2971" s="41">
        <v>44326</v>
      </c>
      <c r="D2971" s="40" t="s">
        <v>35</v>
      </c>
      <c r="E2971" s="40" t="s">
        <v>109</v>
      </c>
      <c r="F2971" s="40" t="s">
        <v>110</v>
      </c>
      <c r="G2971" s="40" t="s">
        <v>19</v>
      </c>
      <c r="H2971" s="42">
        <v>40</v>
      </c>
      <c r="I2971" s="43">
        <v>1750</v>
      </c>
      <c r="J2971" s="43">
        <v>700000</v>
      </c>
      <c r="K2971" s="43">
        <v>210000</v>
      </c>
      <c r="L2971" s="44">
        <v>0.3</v>
      </c>
      <c r="M2971" s="45" t="s">
        <v>17</v>
      </c>
    </row>
    <row r="2972" spans="1:13" ht="30">
      <c r="A2972" s="32" t="s">
        <v>25</v>
      </c>
      <c r="B2972" s="33">
        <v>1185732</v>
      </c>
      <c r="C2972" s="34">
        <v>44326</v>
      </c>
      <c r="D2972" s="33" t="s">
        <v>35</v>
      </c>
      <c r="E2972" s="33" t="s">
        <v>109</v>
      </c>
      <c r="F2972" s="33" t="s">
        <v>110</v>
      </c>
      <c r="G2972" s="33" t="s">
        <v>20</v>
      </c>
      <c r="H2972" s="35">
        <v>40</v>
      </c>
      <c r="I2972" s="36">
        <v>1000</v>
      </c>
      <c r="J2972" s="36">
        <v>400000</v>
      </c>
      <c r="K2972" s="36">
        <v>120000</v>
      </c>
      <c r="L2972" s="37">
        <v>0.3</v>
      </c>
      <c r="M2972" s="38" t="s">
        <v>17</v>
      </c>
    </row>
    <row r="2973" spans="1:13">
      <c r="A2973" s="39" t="s">
        <v>25</v>
      </c>
      <c r="B2973" s="40">
        <v>1185732</v>
      </c>
      <c r="C2973" s="41">
        <v>44326</v>
      </c>
      <c r="D2973" s="40" t="s">
        <v>35</v>
      </c>
      <c r="E2973" s="40" t="s">
        <v>109</v>
      </c>
      <c r="F2973" s="40" t="s">
        <v>110</v>
      </c>
      <c r="G2973" s="40" t="s">
        <v>21</v>
      </c>
      <c r="H2973" s="42">
        <v>49.999999999999993</v>
      </c>
      <c r="I2973" s="43">
        <v>1250</v>
      </c>
      <c r="J2973" s="43">
        <v>624999.99999999988</v>
      </c>
      <c r="K2973" s="43">
        <v>218749.99999999994</v>
      </c>
      <c r="L2973" s="44">
        <v>0.35</v>
      </c>
      <c r="M2973" s="45" t="s">
        <v>17</v>
      </c>
    </row>
    <row r="2974" spans="1:13">
      <c r="A2974" s="32" t="s">
        <v>25</v>
      </c>
      <c r="B2974" s="33">
        <v>1185732</v>
      </c>
      <c r="C2974" s="34">
        <v>44326</v>
      </c>
      <c r="D2974" s="33" t="s">
        <v>35</v>
      </c>
      <c r="E2974" s="33" t="s">
        <v>109</v>
      </c>
      <c r="F2974" s="33" t="s">
        <v>110</v>
      </c>
      <c r="G2974" s="33" t="s">
        <v>22</v>
      </c>
      <c r="H2974" s="35">
        <v>54.999999999999993</v>
      </c>
      <c r="I2974" s="36">
        <v>2500</v>
      </c>
      <c r="J2974" s="36">
        <v>1374999.9999999998</v>
      </c>
      <c r="K2974" s="36">
        <v>549999.99999999988</v>
      </c>
      <c r="L2974" s="37">
        <v>0.4</v>
      </c>
      <c r="M2974" s="38" t="s">
        <v>17</v>
      </c>
    </row>
    <row r="2975" spans="1:13" ht="30">
      <c r="A2975" s="39" t="s">
        <v>25</v>
      </c>
      <c r="B2975" s="40">
        <v>1185732</v>
      </c>
      <c r="C2975" s="41">
        <v>44356</v>
      </c>
      <c r="D2975" s="40" t="s">
        <v>35</v>
      </c>
      <c r="E2975" s="40" t="s">
        <v>109</v>
      </c>
      <c r="F2975" s="40" t="s">
        <v>110</v>
      </c>
      <c r="G2975" s="40" t="s">
        <v>16</v>
      </c>
      <c r="H2975" s="42">
        <v>40</v>
      </c>
      <c r="I2975" s="43">
        <v>5000</v>
      </c>
      <c r="J2975" s="43">
        <v>2000000</v>
      </c>
      <c r="K2975" s="43">
        <v>700000</v>
      </c>
      <c r="L2975" s="44">
        <v>0.35</v>
      </c>
      <c r="M2975" s="45" t="s">
        <v>17</v>
      </c>
    </row>
    <row r="2976" spans="1:13" ht="30">
      <c r="A2976" s="32" t="s">
        <v>25</v>
      </c>
      <c r="B2976" s="33">
        <v>1185732</v>
      </c>
      <c r="C2976" s="34">
        <v>44356</v>
      </c>
      <c r="D2976" s="33" t="s">
        <v>35</v>
      </c>
      <c r="E2976" s="33" t="s">
        <v>109</v>
      </c>
      <c r="F2976" s="33" t="s">
        <v>110</v>
      </c>
      <c r="G2976" s="33" t="s">
        <v>18</v>
      </c>
      <c r="H2976" s="35">
        <v>35.000000000000007</v>
      </c>
      <c r="I2976" s="36">
        <v>2500</v>
      </c>
      <c r="J2976" s="36">
        <v>875000.00000000012</v>
      </c>
      <c r="K2976" s="36">
        <v>262500</v>
      </c>
      <c r="L2976" s="37">
        <v>0.3</v>
      </c>
      <c r="M2976" s="38" t="s">
        <v>17</v>
      </c>
    </row>
    <row r="2977" spans="1:13" ht="30">
      <c r="A2977" s="39" t="s">
        <v>25</v>
      </c>
      <c r="B2977" s="40">
        <v>1185732</v>
      </c>
      <c r="C2977" s="41">
        <v>44356</v>
      </c>
      <c r="D2977" s="40" t="s">
        <v>35</v>
      </c>
      <c r="E2977" s="40" t="s">
        <v>109</v>
      </c>
      <c r="F2977" s="40" t="s">
        <v>110</v>
      </c>
      <c r="G2977" s="40" t="s">
        <v>19</v>
      </c>
      <c r="H2977" s="42">
        <v>30.000000000000004</v>
      </c>
      <c r="I2977" s="43">
        <v>2000</v>
      </c>
      <c r="J2977" s="43">
        <v>600000.00000000012</v>
      </c>
      <c r="K2977" s="43">
        <v>180000.00000000003</v>
      </c>
      <c r="L2977" s="44">
        <v>0.3</v>
      </c>
      <c r="M2977" s="45" t="s">
        <v>17</v>
      </c>
    </row>
    <row r="2978" spans="1:13" ht="30">
      <c r="A2978" s="32" t="s">
        <v>25</v>
      </c>
      <c r="B2978" s="33">
        <v>1185732</v>
      </c>
      <c r="C2978" s="34">
        <v>44356</v>
      </c>
      <c r="D2978" s="33" t="s">
        <v>35</v>
      </c>
      <c r="E2978" s="33" t="s">
        <v>109</v>
      </c>
      <c r="F2978" s="33" t="s">
        <v>110</v>
      </c>
      <c r="G2978" s="33" t="s">
        <v>20</v>
      </c>
      <c r="H2978" s="35">
        <v>30.000000000000004</v>
      </c>
      <c r="I2978" s="36">
        <v>1750</v>
      </c>
      <c r="J2978" s="36">
        <v>525000.00000000012</v>
      </c>
      <c r="K2978" s="36">
        <v>157500.00000000003</v>
      </c>
      <c r="L2978" s="37">
        <v>0.3</v>
      </c>
      <c r="M2978" s="38" t="s">
        <v>17</v>
      </c>
    </row>
    <row r="2979" spans="1:13">
      <c r="A2979" s="39" t="s">
        <v>25</v>
      </c>
      <c r="B2979" s="40">
        <v>1185732</v>
      </c>
      <c r="C2979" s="41">
        <v>44356</v>
      </c>
      <c r="D2979" s="40" t="s">
        <v>35</v>
      </c>
      <c r="E2979" s="40" t="s">
        <v>109</v>
      </c>
      <c r="F2979" s="40" t="s">
        <v>110</v>
      </c>
      <c r="G2979" s="40" t="s">
        <v>21</v>
      </c>
      <c r="H2979" s="42">
        <v>40</v>
      </c>
      <c r="I2979" s="43">
        <v>1750</v>
      </c>
      <c r="J2979" s="43">
        <v>700000</v>
      </c>
      <c r="K2979" s="43">
        <v>244999.99999999997</v>
      </c>
      <c r="L2979" s="44">
        <v>0.35</v>
      </c>
      <c r="M2979" s="45" t="s">
        <v>17</v>
      </c>
    </row>
    <row r="2980" spans="1:13">
      <c r="A2980" s="32" t="s">
        <v>25</v>
      </c>
      <c r="B2980" s="33">
        <v>1185732</v>
      </c>
      <c r="C2980" s="34">
        <v>44356</v>
      </c>
      <c r="D2980" s="33" t="s">
        <v>35</v>
      </c>
      <c r="E2980" s="33" t="s">
        <v>109</v>
      </c>
      <c r="F2980" s="33" t="s">
        <v>110</v>
      </c>
      <c r="G2980" s="33" t="s">
        <v>22</v>
      </c>
      <c r="H2980" s="35">
        <v>55.000000000000007</v>
      </c>
      <c r="I2980" s="36">
        <v>3250</v>
      </c>
      <c r="J2980" s="36">
        <v>1787500.0000000002</v>
      </c>
      <c r="K2980" s="36">
        <v>715000.00000000012</v>
      </c>
      <c r="L2980" s="37">
        <v>0.4</v>
      </c>
      <c r="M2980" s="38" t="s">
        <v>17</v>
      </c>
    </row>
    <row r="2981" spans="1:13" ht="30">
      <c r="A2981" s="39" t="s">
        <v>25</v>
      </c>
      <c r="B2981" s="40">
        <v>1185732</v>
      </c>
      <c r="C2981" s="41">
        <v>44385</v>
      </c>
      <c r="D2981" s="40" t="s">
        <v>35</v>
      </c>
      <c r="E2981" s="40" t="s">
        <v>109</v>
      </c>
      <c r="F2981" s="40" t="s">
        <v>110</v>
      </c>
      <c r="G2981" s="40" t="s">
        <v>16</v>
      </c>
      <c r="H2981" s="42">
        <v>50</v>
      </c>
      <c r="I2981" s="43">
        <v>5500</v>
      </c>
      <c r="J2981" s="43">
        <v>2750000</v>
      </c>
      <c r="K2981" s="43">
        <v>962499.99999999988</v>
      </c>
      <c r="L2981" s="44">
        <v>0.35</v>
      </c>
      <c r="M2981" s="45" t="s">
        <v>17</v>
      </c>
    </row>
    <row r="2982" spans="1:13" ht="30">
      <c r="A2982" s="32" t="s">
        <v>25</v>
      </c>
      <c r="B2982" s="33">
        <v>1185732</v>
      </c>
      <c r="C2982" s="34">
        <v>44385</v>
      </c>
      <c r="D2982" s="33" t="s">
        <v>35</v>
      </c>
      <c r="E2982" s="33" t="s">
        <v>109</v>
      </c>
      <c r="F2982" s="33" t="s">
        <v>110</v>
      </c>
      <c r="G2982" s="33" t="s">
        <v>18</v>
      </c>
      <c r="H2982" s="35">
        <v>45.000000000000007</v>
      </c>
      <c r="I2982" s="36">
        <v>3000</v>
      </c>
      <c r="J2982" s="36">
        <v>1350000.0000000002</v>
      </c>
      <c r="K2982" s="36">
        <v>405000.00000000006</v>
      </c>
      <c r="L2982" s="37">
        <v>0.3</v>
      </c>
      <c r="M2982" s="38" t="s">
        <v>17</v>
      </c>
    </row>
    <row r="2983" spans="1:13" ht="30">
      <c r="A2983" s="39" t="s">
        <v>25</v>
      </c>
      <c r="B2983" s="40">
        <v>1185732</v>
      </c>
      <c r="C2983" s="41">
        <v>44385</v>
      </c>
      <c r="D2983" s="40" t="s">
        <v>35</v>
      </c>
      <c r="E2983" s="40" t="s">
        <v>109</v>
      </c>
      <c r="F2983" s="40" t="s">
        <v>110</v>
      </c>
      <c r="G2983" s="40" t="s">
        <v>19</v>
      </c>
      <c r="H2983" s="42">
        <v>40</v>
      </c>
      <c r="I2983" s="43">
        <v>2250</v>
      </c>
      <c r="J2983" s="43">
        <v>900000</v>
      </c>
      <c r="K2983" s="43">
        <v>270000</v>
      </c>
      <c r="L2983" s="44">
        <v>0.3</v>
      </c>
      <c r="M2983" s="45" t="s">
        <v>17</v>
      </c>
    </row>
    <row r="2984" spans="1:13" ht="30">
      <c r="A2984" s="32" t="s">
        <v>25</v>
      </c>
      <c r="B2984" s="33">
        <v>1185732</v>
      </c>
      <c r="C2984" s="34">
        <v>44385</v>
      </c>
      <c r="D2984" s="33" t="s">
        <v>35</v>
      </c>
      <c r="E2984" s="33" t="s">
        <v>109</v>
      </c>
      <c r="F2984" s="33" t="s">
        <v>110</v>
      </c>
      <c r="G2984" s="33" t="s">
        <v>20</v>
      </c>
      <c r="H2984" s="35">
        <v>40</v>
      </c>
      <c r="I2984" s="36">
        <v>1750</v>
      </c>
      <c r="J2984" s="36">
        <v>700000</v>
      </c>
      <c r="K2984" s="36">
        <v>210000</v>
      </c>
      <c r="L2984" s="37">
        <v>0.3</v>
      </c>
      <c r="M2984" s="38" t="s">
        <v>17</v>
      </c>
    </row>
    <row r="2985" spans="1:13">
      <c r="A2985" s="39" t="s">
        <v>25</v>
      </c>
      <c r="B2985" s="40">
        <v>1185732</v>
      </c>
      <c r="C2985" s="41">
        <v>44385</v>
      </c>
      <c r="D2985" s="40" t="s">
        <v>35</v>
      </c>
      <c r="E2985" s="40" t="s">
        <v>109</v>
      </c>
      <c r="F2985" s="40" t="s">
        <v>110</v>
      </c>
      <c r="G2985" s="40" t="s">
        <v>21</v>
      </c>
      <c r="H2985" s="42">
        <v>50</v>
      </c>
      <c r="I2985" s="43">
        <v>2000</v>
      </c>
      <c r="J2985" s="43">
        <v>1000000</v>
      </c>
      <c r="K2985" s="43">
        <v>350000</v>
      </c>
      <c r="L2985" s="44">
        <v>0.35</v>
      </c>
      <c r="M2985" s="45" t="s">
        <v>17</v>
      </c>
    </row>
    <row r="2986" spans="1:13">
      <c r="A2986" s="32" t="s">
        <v>25</v>
      </c>
      <c r="B2986" s="33">
        <v>1185732</v>
      </c>
      <c r="C2986" s="34">
        <v>44385</v>
      </c>
      <c r="D2986" s="33" t="s">
        <v>35</v>
      </c>
      <c r="E2986" s="33" t="s">
        <v>109</v>
      </c>
      <c r="F2986" s="33" t="s">
        <v>110</v>
      </c>
      <c r="G2986" s="33" t="s">
        <v>22</v>
      </c>
      <c r="H2986" s="35">
        <v>55.000000000000007</v>
      </c>
      <c r="I2986" s="36">
        <v>3750</v>
      </c>
      <c r="J2986" s="36">
        <v>2062500.0000000002</v>
      </c>
      <c r="K2986" s="36">
        <v>825000.00000000012</v>
      </c>
      <c r="L2986" s="37">
        <v>0.4</v>
      </c>
      <c r="M2986" s="38" t="s">
        <v>17</v>
      </c>
    </row>
    <row r="2987" spans="1:13" ht="30">
      <c r="A2987" s="39" t="s">
        <v>25</v>
      </c>
      <c r="B2987" s="40">
        <v>1185732</v>
      </c>
      <c r="C2987" s="41">
        <v>44417</v>
      </c>
      <c r="D2987" s="40" t="s">
        <v>35</v>
      </c>
      <c r="E2987" s="40" t="s">
        <v>109</v>
      </c>
      <c r="F2987" s="40" t="s">
        <v>110</v>
      </c>
      <c r="G2987" s="40" t="s">
        <v>16</v>
      </c>
      <c r="H2987" s="42">
        <v>50</v>
      </c>
      <c r="I2987" s="43">
        <v>5250</v>
      </c>
      <c r="J2987" s="43">
        <v>2625000</v>
      </c>
      <c r="K2987" s="43">
        <v>918749.99999999988</v>
      </c>
      <c r="L2987" s="44">
        <v>0.35</v>
      </c>
      <c r="M2987" s="45" t="s">
        <v>17</v>
      </c>
    </row>
    <row r="2988" spans="1:13" ht="30">
      <c r="A2988" s="32" t="s">
        <v>25</v>
      </c>
      <c r="B2988" s="33">
        <v>1185732</v>
      </c>
      <c r="C2988" s="34">
        <v>44417</v>
      </c>
      <c r="D2988" s="33" t="s">
        <v>35</v>
      </c>
      <c r="E2988" s="33" t="s">
        <v>109</v>
      </c>
      <c r="F2988" s="33" t="s">
        <v>110</v>
      </c>
      <c r="G2988" s="33" t="s">
        <v>18</v>
      </c>
      <c r="H2988" s="35">
        <v>45.000000000000007</v>
      </c>
      <c r="I2988" s="36">
        <v>3000</v>
      </c>
      <c r="J2988" s="36">
        <v>1350000.0000000002</v>
      </c>
      <c r="K2988" s="36">
        <v>405000.00000000006</v>
      </c>
      <c r="L2988" s="37">
        <v>0.3</v>
      </c>
      <c r="M2988" s="38" t="s">
        <v>17</v>
      </c>
    </row>
    <row r="2989" spans="1:13" ht="30">
      <c r="A2989" s="39" t="s">
        <v>25</v>
      </c>
      <c r="B2989" s="40">
        <v>1185732</v>
      </c>
      <c r="C2989" s="41">
        <v>44417</v>
      </c>
      <c r="D2989" s="40" t="s">
        <v>35</v>
      </c>
      <c r="E2989" s="40" t="s">
        <v>109</v>
      </c>
      <c r="F2989" s="40" t="s">
        <v>110</v>
      </c>
      <c r="G2989" s="40" t="s">
        <v>19</v>
      </c>
      <c r="H2989" s="42">
        <v>40</v>
      </c>
      <c r="I2989" s="43">
        <v>2250</v>
      </c>
      <c r="J2989" s="43">
        <v>900000</v>
      </c>
      <c r="K2989" s="43">
        <v>270000</v>
      </c>
      <c r="L2989" s="44">
        <v>0.3</v>
      </c>
      <c r="M2989" s="45" t="s">
        <v>17</v>
      </c>
    </row>
    <row r="2990" spans="1:13" ht="30">
      <c r="A2990" s="32" t="s">
        <v>25</v>
      </c>
      <c r="B2990" s="33">
        <v>1185732</v>
      </c>
      <c r="C2990" s="34">
        <v>44417</v>
      </c>
      <c r="D2990" s="33" t="s">
        <v>35</v>
      </c>
      <c r="E2990" s="33" t="s">
        <v>109</v>
      </c>
      <c r="F2990" s="33" t="s">
        <v>110</v>
      </c>
      <c r="G2990" s="33" t="s">
        <v>20</v>
      </c>
      <c r="H2990" s="35">
        <v>40</v>
      </c>
      <c r="I2990" s="36">
        <v>2000</v>
      </c>
      <c r="J2990" s="36">
        <v>800000</v>
      </c>
      <c r="K2990" s="36">
        <v>240000</v>
      </c>
      <c r="L2990" s="37">
        <v>0.3</v>
      </c>
      <c r="M2990" s="38" t="s">
        <v>17</v>
      </c>
    </row>
    <row r="2991" spans="1:13">
      <c r="A2991" s="39" t="s">
        <v>25</v>
      </c>
      <c r="B2991" s="40">
        <v>1185732</v>
      </c>
      <c r="C2991" s="41">
        <v>44417</v>
      </c>
      <c r="D2991" s="40" t="s">
        <v>35</v>
      </c>
      <c r="E2991" s="40" t="s">
        <v>109</v>
      </c>
      <c r="F2991" s="40" t="s">
        <v>110</v>
      </c>
      <c r="G2991" s="40" t="s">
        <v>21</v>
      </c>
      <c r="H2991" s="42">
        <v>50</v>
      </c>
      <c r="I2991" s="43">
        <v>1750</v>
      </c>
      <c r="J2991" s="43">
        <v>875000</v>
      </c>
      <c r="K2991" s="43">
        <v>306250</v>
      </c>
      <c r="L2991" s="44">
        <v>0.35</v>
      </c>
      <c r="M2991" s="45" t="s">
        <v>17</v>
      </c>
    </row>
    <row r="2992" spans="1:13">
      <c r="A2992" s="32" t="s">
        <v>25</v>
      </c>
      <c r="B2992" s="33">
        <v>1185732</v>
      </c>
      <c r="C2992" s="34">
        <v>44417</v>
      </c>
      <c r="D2992" s="33" t="s">
        <v>35</v>
      </c>
      <c r="E2992" s="33" t="s">
        <v>109</v>
      </c>
      <c r="F2992" s="33" t="s">
        <v>110</v>
      </c>
      <c r="G2992" s="33" t="s">
        <v>22</v>
      </c>
      <c r="H2992" s="35">
        <v>55.000000000000007</v>
      </c>
      <c r="I2992" s="36">
        <v>3500</v>
      </c>
      <c r="J2992" s="36">
        <v>1925000.0000000002</v>
      </c>
      <c r="K2992" s="36">
        <v>770000.00000000012</v>
      </c>
      <c r="L2992" s="37">
        <v>0.4</v>
      </c>
      <c r="M2992" s="38" t="s">
        <v>17</v>
      </c>
    </row>
    <row r="2993" spans="1:13" ht="30">
      <c r="A2993" s="39" t="s">
        <v>25</v>
      </c>
      <c r="B2993" s="40">
        <v>1185732</v>
      </c>
      <c r="C2993" s="41">
        <v>44449</v>
      </c>
      <c r="D2993" s="40" t="s">
        <v>35</v>
      </c>
      <c r="E2993" s="40" t="s">
        <v>109</v>
      </c>
      <c r="F2993" s="40" t="s">
        <v>110</v>
      </c>
      <c r="G2993" s="40" t="s">
        <v>16</v>
      </c>
      <c r="H2993" s="42">
        <v>40</v>
      </c>
      <c r="I2993" s="43">
        <v>4750</v>
      </c>
      <c r="J2993" s="43">
        <v>1900000</v>
      </c>
      <c r="K2993" s="43">
        <v>665000</v>
      </c>
      <c r="L2993" s="44">
        <v>0.35</v>
      </c>
      <c r="M2993" s="45" t="s">
        <v>17</v>
      </c>
    </row>
    <row r="2994" spans="1:13" ht="30">
      <c r="A2994" s="32" t="s">
        <v>25</v>
      </c>
      <c r="B2994" s="33">
        <v>1185732</v>
      </c>
      <c r="C2994" s="34">
        <v>44449</v>
      </c>
      <c r="D2994" s="33" t="s">
        <v>35</v>
      </c>
      <c r="E2994" s="33" t="s">
        <v>109</v>
      </c>
      <c r="F2994" s="33" t="s">
        <v>110</v>
      </c>
      <c r="G2994" s="33" t="s">
        <v>18</v>
      </c>
      <c r="H2994" s="35">
        <v>35.000000000000007</v>
      </c>
      <c r="I2994" s="36">
        <v>2750</v>
      </c>
      <c r="J2994" s="36">
        <v>962500.00000000012</v>
      </c>
      <c r="K2994" s="36">
        <v>288750</v>
      </c>
      <c r="L2994" s="37">
        <v>0.3</v>
      </c>
      <c r="M2994" s="38" t="s">
        <v>17</v>
      </c>
    </row>
    <row r="2995" spans="1:13" ht="30">
      <c r="A2995" s="39" t="s">
        <v>25</v>
      </c>
      <c r="B2995" s="40">
        <v>1185732</v>
      </c>
      <c r="C2995" s="41">
        <v>44449</v>
      </c>
      <c r="D2995" s="40" t="s">
        <v>35</v>
      </c>
      <c r="E2995" s="40" t="s">
        <v>109</v>
      </c>
      <c r="F2995" s="40" t="s">
        <v>110</v>
      </c>
      <c r="G2995" s="40" t="s">
        <v>19</v>
      </c>
      <c r="H2995" s="42">
        <v>30.000000000000004</v>
      </c>
      <c r="I2995" s="43">
        <v>1750</v>
      </c>
      <c r="J2995" s="43">
        <v>525000.00000000012</v>
      </c>
      <c r="K2995" s="43">
        <v>157500.00000000003</v>
      </c>
      <c r="L2995" s="44">
        <v>0.3</v>
      </c>
      <c r="M2995" s="45" t="s">
        <v>17</v>
      </c>
    </row>
    <row r="2996" spans="1:13" ht="30">
      <c r="A2996" s="32" t="s">
        <v>25</v>
      </c>
      <c r="B2996" s="33">
        <v>1185732</v>
      </c>
      <c r="C2996" s="34">
        <v>44449</v>
      </c>
      <c r="D2996" s="33" t="s">
        <v>35</v>
      </c>
      <c r="E2996" s="33" t="s">
        <v>109</v>
      </c>
      <c r="F2996" s="33" t="s">
        <v>110</v>
      </c>
      <c r="G2996" s="33" t="s">
        <v>20</v>
      </c>
      <c r="H2996" s="35">
        <v>30.000000000000004</v>
      </c>
      <c r="I2996" s="36">
        <v>1500</v>
      </c>
      <c r="J2996" s="36">
        <v>450000.00000000006</v>
      </c>
      <c r="K2996" s="36">
        <v>135000</v>
      </c>
      <c r="L2996" s="37">
        <v>0.3</v>
      </c>
      <c r="M2996" s="38" t="s">
        <v>17</v>
      </c>
    </row>
    <row r="2997" spans="1:13">
      <c r="A2997" s="39" t="s">
        <v>25</v>
      </c>
      <c r="B2997" s="40">
        <v>1185732</v>
      </c>
      <c r="C2997" s="41">
        <v>44449</v>
      </c>
      <c r="D2997" s="40" t="s">
        <v>35</v>
      </c>
      <c r="E2997" s="40" t="s">
        <v>109</v>
      </c>
      <c r="F2997" s="40" t="s">
        <v>110</v>
      </c>
      <c r="G2997" s="40" t="s">
        <v>21</v>
      </c>
      <c r="H2997" s="42">
        <v>40</v>
      </c>
      <c r="I2997" s="43">
        <v>1500</v>
      </c>
      <c r="J2997" s="43">
        <v>600000</v>
      </c>
      <c r="K2997" s="43">
        <v>210000</v>
      </c>
      <c r="L2997" s="44">
        <v>0.35</v>
      </c>
      <c r="M2997" s="45" t="s">
        <v>17</v>
      </c>
    </row>
    <row r="2998" spans="1:13">
      <c r="A2998" s="32" t="s">
        <v>25</v>
      </c>
      <c r="B2998" s="33">
        <v>1185732</v>
      </c>
      <c r="C2998" s="34">
        <v>44449</v>
      </c>
      <c r="D2998" s="33" t="s">
        <v>35</v>
      </c>
      <c r="E2998" s="33" t="s">
        <v>109</v>
      </c>
      <c r="F2998" s="33" t="s">
        <v>110</v>
      </c>
      <c r="G2998" s="33" t="s">
        <v>22</v>
      </c>
      <c r="H2998" s="35">
        <v>45</v>
      </c>
      <c r="I2998" s="36">
        <v>2250</v>
      </c>
      <c r="J2998" s="36">
        <v>1012500</v>
      </c>
      <c r="K2998" s="36">
        <v>405000</v>
      </c>
      <c r="L2998" s="37">
        <v>0.4</v>
      </c>
      <c r="M2998" s="38" t="s">
        <v>17</v>
      </c>
    </row>
    <row r="2999" spans="1:13" ht="30">
      <c r="A2999" s="39" t="s">
        <v>25</v>
      </c>
      <c r="B2999" s="40">
        <v>1185732</v>
      </c>
      <c r="C2999" s="41">
        <v>44478</v>
      </c>
      <c r="D2999" s="40" t="s">
        <v>35</v>
      </c>
      <c r="E2999" s="40" t="s">
        <v>109</v>
      </c>
      <c r="F2999" s="40" t="s">
        <v>110</v>
      </c>
      <c r="G2999" s="40" t="s">
        <v>16</v>
      </c>
      <c r="H2999" s="42">
        <v>49.999999999999993</v>
      </c>
      <c r="I2999" s="43">
        <v>4000</v>
      </c>
      <c r="J2999" s="43">
        <v>1999999.9999999998</v>
      </c>
      <c r="K2999" s="43">
        <v>699999.99999999988</v>
      </c>
      <c r="L2999" s="44">
        <v>0.35</v>
      </c>
      <c r="M2999" s="45" t="s">
        <v>17</v>
      </c>
    </row>
    <row r="3000" spans="1:13" ht="30">
      <c r="A3000" s="32" t="s">
        <v>25</v>
      </c>
      <c r="B3000" s="33">
        <v>1185732</v>
      </c>
      <c r="C3000" s="34">
        <v>44478</v>
      </c>
      <c r="D3000" s="33" t="s">
        <v>35</v>
      </c>
      <c r="E3000" s="33" t="s">
        <v>109</v>
      </c>
      <c r="F3000" s="33" t="s">
        <v>110</v>
      </c>
      <c r="G3000" s="33" t="s">
        <v>18</v>
      </c>
      <c r="H3000" s="35">
        <v>40</v>
      </c>
      <c r="I3000" s="36">
        <v>2500</v>
      </c>
      <c r="J3000" s="36">
        <v>1000000</v>
      </c>
      <c r="K3000" s="36">
        <v>300000</v>
      </c>
      <c r="L3000" s="37">
        <v>0.3</v>
      </c>
      <c r="M3000" s="38" t="s">
        <v>17</v>
      </c>
    </row>
    <row r="3001" spans="1:13" ht="30">
      <c r="A3001" s="39" t="s">
        <v>25</v>
      </c>
      <c r="B3001" s="40">
        <v>1185732</v>
      </c>
      <c r="C3001" s="41">
        <v>44478</v>
      </c>
      <c r="D3001" s="40" t="s">
        <v>35</v>
      </c>
      <c r="E3001" s="40" t="s">
        <v>109</v>
      </c>
      <c r="F3001" s="40" t="s">
        <v>110</v>
      </c>
      <c r="G3001" s="40" t="s">
        <v>19</v>
      </c>
      <c r="H3001" s="42">
        <v>40</v>
      </c>
      <c r="I3001" s="43">
        <v>1500</v>
      </c>
      <c r="J3001" s="43">
        <v>600000</v>
      </c>
      <c r="K3001" s="43">
        <v>180000</v>
      </c>
      <c r="L3001" s="44">
        <v>0.3</v>
      </c>
      <c r="M3001" s="45" t="s">
        <v>17</v>
      </c>
    </row>
    <row r="3002" spans="1:13" ht="30">
      <c r="A3002" s="32" t="s">
        <v>25</v>
      </c>
      <c r="B3002" s="33">
        <v>1185732</v>
      </c>
      <c r="C3002" s="34">
        <v>44478</v>
      </c>
      <c r="D3002" s="33" t="s">
        <v>35</v>
      </c>
      <c r="E3002" s="33" t="s">
        <v>109</v>
      </c>
      <c r="F3002" s="33" t="s">
        <v>110</v>
      </c>
      <c r="G3002" s="33" t="s">
        <v>20</v>
      </c>
      <c r="H3002" s="35">
        <v>40</v>
      </c>
      <c r="I3002" s="36">
        <v>1250</v>
      </c>
      <c r="J3002" s="36">
        <v>500000</v>
      </c>
      <c r="K3002" s="36">
        <v>150000</v>
      </c>
      <c r="L3002" s="37">
        <v>0.3</v>
      </c>
      <c r="M3002" s="38" t="s">
        <v>17</v>
      </c>
    </row>
    <row r="3003" spans="1:13">
      <c r="A3003" s="39" t="s">
        <v>25</v>
      </c>
      <c r="B3003" s="40">
        <v>1185732</v>
      </c>
      <c r="C3003" s="41">
        <v>44478</v>
      </c>
      <c r="D3003" s="40" t="s">
        <v>35</v>
      </c>
      <c r="E3003" s="40" t="s">
        <v>109</v>
      </c>
      <c r="F3003" s="40" t="s">
        <v>110</v>
      </c>
      <c r="G3003" s="40" t="s">
        <v>21</v>
      </c>
      <c r="H3003" s="42">
        <v>49.999999999999993</v>
      </c>
      <c r="I3003" s="43">
        <v>1250</v>
      </c>
      <c r="J3003" s="43">
        <v>624999.99999999988</v>
      </c>
      <c r="K3003" s="43">
        <v>218749.99999999994</v>
      </c>
      <c r="L3003" s="44">
        <v>0.35</v>
      </c>
      <c r="M3003" s="45" t="s">
        <v>17</v>
      </c>
    </row>
    <row r="3004" spans="1:13">
      <c r="A3004" s="32" t="s">
        <v>13</v>
      </c>
      <c r="B3004" s="33">
        <v>1185732</v>
      </c>
      <c r="C3004" s="34">
        <v>44478</v>
      </c>
      <c r="D3004" s="33" t="s">
        <v>35</v>
      </c>
      <c r="E3004" s="33" t="s">
        <v>109</v>
      </c>
      <c r="F3004" s="33" t="s">
        <v>110</v>
      </c>
      <c r="G3004" s="33" t="s">
        <v>22</v>
      </c>
      <c r="H3004" s="35">
        <v>54.999999999999986</v>
      </c>
      <c r="I3004" s="36">
        <v>2500</v>
      </c>
      <c r="J3004" s="36">
        <v>1374999.9999999998</v>
      </c>
      <c r="K3004" s="36">
        <v>549999.99999999988</v>
      </c>
      <c r="L3004" s="37">
        <v>0.4</v>
      </c>
      <c r="M3004" s="38" t="s">
        <v>17</v>
      </c>
    </row>
    <row r="3005" spans="1:13" ht="30">
      <c r="A3005" s="39" t="s">
        <v>13</v>
      </c>
      <c r="B3005" s="40">
        <v>1185732</v>
      </c>
      <c r="C3005" s="41">
        <v>44509</v>
      </c>
      <c r="D3005" s="40" t="s">
        <v>35</v>
      </c>
      <c r="E3005" s="40" t="s">
        <v>109</v>
      </c>
      <c r="F3005" s="40" t="s">
        <v>110</v>
      </c>
      <c r="G3005" s="40" t="s">
        <v>16</v>
      </c>
      <c r="H3005" s="42">
        <v>49.999999999999993</v>
      </c>
      <c r="I3005" s="43">
        <v>4000</v>
      </c>
      <c r="J3005" s="43">
        <v>1999999.9999999998</v>
      </c>
      <c r="K3005" s="43">
        <v>699999.99999999988</v>
      </c>
      <c r="L3005" s="44">
        <v>0.35</v>
      </c>
      <c r="M3005" s="45" t="s">
        <v>17</v>
      </c>
    </row>
    <row r="3006" spans="1:13" ht="30">
      <c r="A3006" s="32" t="s">
        <v>13</v>
      </c>
      <c r="B3006" s="33">
        <v>1185732</v>
      </c>
      <c r="C3006" s="34">
        <v>44509</v>
      </c>
      <c r="D3006" s="33" t="s">
        <v>35</v>
      </c>
      <c r="E3006" s="33" t="s">
        <v>109</v>
      </c>
      <c r="F3006" s="33" t="s">
        <v>110</v>
      </c>
      <c r="G3006" s="33" t="s">
        <v>18</v>
      </c>
      <c r="H3006" s="35">
        <v>40</v>
      </c>
      <c r="I3006" s="36">
        <v>2500</v>
      </c>
      <c r="J3006" s="36">
        <v>1000000</v>
      </c>
      <c r="K3006" s="36">
        <v>300000</v>
      </c>
      <c r="L3006" s="37">
        <v>0.3</v>
      </c>
      <c r="M3006" s="38" t="s">
        <v>17</v>
      </c>
    </row>
    <row r="3007" spans="1:13" ht="30">
      <c r="A3007" s="39" t="s">
        <v>13</v>
      </c>
      <c r="B3007" s="40">
        <v>1185732</v>
      </c>
      <c r="C3007" s="41">
        <v>44509</v>
      </c>
      <c r="D3007" s="40" t="s">
        <v>35</v>
      </c>
      <c r="E3007" s="40" t="s">
        <v>109</v>
      </c>
      <c r="F3007" s="40" t="s">
        <v>110</v>
      </c>
      <c r="G3007" s="40" t="s">
        <v>19</v>
      </c>
      <c r="H3007" s="42">
        <v>40</v>
      </c>
      <c r="I3007" s="43">
        <v>1950</v>
      </c>
      <c r="J3007" s="43">
        <v>780000</v>
      </c>
      <c r="K3007" s="43">
        <v>234000</v>
      </c>
      <c r="L3007" s="44">
        <v>0.3</v>
      </c>
      <c r="M3007" s="45" t="s">
        <v>17</v>
      </c>
    </row>
    <row r="3008" spans="1:13" ht="30">
      <c r="A3008" s="32" t="s">
        <v>13</v>
      </c>
      <c r="B3008" s="33">
        <v>1185732</v>
      </c>
      <c r="C3008" s="34">
        <v>44509</v>
      </c>
      <c r="D3008" s="33" t="s">
        <v>35</v>
      </c>
      <c r="E3008" s="33" t="s">
        <v>109</v>
      </c>
      <c r="F3008" s="33" t="s">
        <v>110</v>
      </c>
      <c r="G3008" s="33" t="s">
        <v>20</v>
      </c>
      <c r="H3008" s="35">
        <v>40</v>
      </c>
      <c r="I3008" s="36">
        <v>1750</v>
      </c>
      <c r="J3008" s="36">
        <v>700000</v>
      </c>
      <c r="K3008" s="36">
        <v>210000</v>
      </c>
      <c r="L3008" s="37">
        <v>0.3</v>
      </c>
      <c r="M3008" s="38" t="s">
        <v>17</v>
      </c>
    </row>
    <row r="3009" spans="1:13">
      <c r="A3009" s="39" t="s">
        <v>13</v>
      </c>
      <c r="B3009" s="40">
        <v>1185732</v>
      </c>
      <c r="C3009" s="41">
        <v>44509</v>
      </c>
      <c r="D3009" s="40" t="s">
        <v>35</v>
      </c>
      <c r="E3009" s="40" t="s">
        <v>109</v>
      </c>
      <c r="F3009" s="40" t="s">
        <v>110</v>
      </c>
      <c r="G3009" s="40" t="s">
        <v>21</v>
      </c>
      <c r="H3009" s="42">
        <v>60</v>
      </c>
      <c r="I3009" s="43">
        <v>1500</v>
      </c>
      <c r="J3009" s="43">
        <v>900000</v>
      </c>
      <c r="K3009" s="43">
        <v>315000</v>
      </c>
      <c r="L3009" s="44">
        <v>0.35</v>
      </c>
      <c r="M3009" s="45" t="s">
        <v>17</v>
      </c>
    </row>
    <row r="3010" spans="1:13">
      <c r="A3010" s="32" t="s">
        <v>13</v>
      </c>
      <c r="B3010" s="33">
        <v>1185732</v>
      </c>
      <c r="C3010" s="34">
        <v>44509</v>
      </c>
      <c r="D3010" s="33" t="s">
        <v>35</v>
      </c>
      <c r="E3010" s="33" t="s">
        <v>109</v>
      </c>
      <c r="F3010" s="33" t="s">
        <v>110</v>
      </c>
      <c r="G3010" s="33" t="s">
        <v>22</v>
      </c>
      <c r="H3010" s="35">
        <v>64.999999999999986</v>
      </c>
      <c r="I3010" s="36">
        <v>2500</v>
      </c>
      <c r="J3010" s="36">
        <v>1624999.9999999998</v>
      </c>
      <c r="K3010" s="36">
        <v>650000</v>
      </c>
      <c r="L3010" s="37">
        <v>0.4</v>
      </c>
      <c r="M3010" s="38" t="s">
        <v>17</v>
      </c>
    </row>
    <row r="3011" spans="1:13" ht="30">
      <c r="A3011" s="39" t="s">
        <v>13</v>
      </c>
      <c r="B3011" s="40">
        <v>1185732</v>
      </c>
      <c r="C3011" s="41">
        <v>44538</v>
      </c>
      <c r="D3011" s="40" t="s">
        <v>35</v>
      </c>
      <c r="E3011" s="40" t="s">
        <v>109</v>
      </c>
      <c r="F3011" s="40" t="s">
        <v>110</v>
      </c>
      <c r="G3011" s="40" t="s">
        <v>16</v>
      </c>
      <c r="H3011" s="42">
        <v>60</v>
      </c>
      <c r="I3011" s="43">
        <v>5000</v>
      </c>
      <c r="J3011" s="43">
        <v>3000000</v>
      </c>
      <c r="K3011" s="43">
        <v>1050000</v>
      </c>
      <c r="L3011" s="44">
        <v>0.35</v>
      </c>
      <c r="M3011" s="45" t="s">
        <v>17</v>
      </c>
    </row>
    <row r="3012" spans="1:13" ht="30">
      <c r="A3012" s="32" t="s">
        <v>13</v>
      </c>
      <c r="B3012" s="33">
        <v>1185732</v>
      </c>
      <c r="C3012" s="34">
        <v>44538</v>
      </c>
      <c r="D3012" s="33" t="s">
        <v>35</v>
      </c>
      <c r="E3012" s="33" t="s">
        <v>109</v>
      </c>
      <c r="F3012" s="33" t="s">
        <v>110</v>
      </c>
      <c r="G3012" s="33" t="s">
        <v>18</v>
      </c>
      <c r="H3012" s="35">
        <v>50</v>
      </c>
      <c r="I3012" s="36">
        <v>3000</v>
      </c>
      <c r="J3012" s="36">
        <v>1500000</v>
      </c>
      <c r="K3012" s="36">
        <v>450000</v>
      </c>
      <c r="L3012" s="37">
        <v>0.3</v>
      </c>
      <c r="M3012" s="38" t="s">
        <v>17</v>
      </c>
    </row>
    <row r="3013" spans="1:13" ht="30">
      <c r="A3013" s="39" t="s">
        <v>13</v>
      </c>
      <c r="B3013" s="40">
        <v>1185732</v>
      </c>
      <c r="C3013" s="41">
        <v>44538</v>
      </c>
      <c r="D3013" s="40" t="s">
        <v>35</v>
      </c>
      <c r="E3013" s="40" t="s">
        <v>109</v>
      </c>
      <c r="F3013" s="40" t="s">
        <v>110</v>
      </c>
      <c r="G3013" s="40" t="s">
        <v>19</v>
      </c>
      <c r="H3013" s="42">
        <v>50</v>
      </c>
      <c r="I3013" s="43">
        <v>2500</v>
      </c>
      <c r="J3013" s="43">
        <v>1250000</v>
      </c>
      <c r="K3013" s="43">
        <v>375000</v>
      </c>
      <c r="L3013" s="44">
        <v>0.3</v>
      </c>
      <c r="M3013" s="45" t="s">
        <v>17</v>
      </c>
    </row>
    <row r="3014" spans="1:13" ht="30">
      <c r="A3014" s="32" t="s">
        <v>13</v>
      </c>
      <c r="B3014" s="33">
        <v>1185732</v>
      </c>
      <c r="C3014" s="34">
        <v>44538</v>
      </c>
      <c r="D3014" s="33" t="s">
        <v>35</v>
      </c>
      <c r="E3014" s="33" t="s">
        <v>109</v>
      </c>
      <c r="F3014" s="33" t="s">
        <v>110</v>
      </c>
      <c r="G3014" s="33" t="s">
        <v>20</v>
      </c>
      <c r="H3014" s="35">
        <v>50</v>
      </c>
      <c r="I3014" s="36">
        <v>2000</v>
      </c>
      <c r="J3014" s="36">
        <v>1000000</v>
      </c>
      <c r="K3014" s="36">
        <v>300000</v>
      </c>
      <c r="L3014" s="37">
        <v>0.3</v>
      </c>
      <c r="M3014" s="38" t="s">
        <v>17</v>
      </c>
    </row>
    <row r="3015" spans="1:13">
      <c r="A3015" s="39" t="s">
        <v>13</v>
      </c>
      <c r="B3015" s="40">
        <v>1185732</v>
      </c>
      <c r="C3015" s="41">
        <v>44538</v>
      </c>
      <c r="D3015" s="40" t="s">
        <v>35</v>
      </c>
      <c r="E3015" s="40" t="s">
        <v>109</v>
      </c>
      <c r="F3015" s="40" t="s">
        <v>110</v>
      </c>
      <c r="G3015" s="40" t="s">
        <v>21</v>
      </c>
      <c r="H3015" s="42">
        <v>60</v>
      </c>
      <c r="I3015" s="43">
        <v>2000</v>
      </c>
      <c r="J3015" s="43">
        <v>1200000</v>
      </c>
      <c r="K3015" s="43">
        <v>420000</v>
      </c>
      <c r="L3015" s="44">
        <v>0.35</v>
      </c>
      <c r="M3015" s="45" t="s">
        <v>17</v>
      </c>
    </row>
    <row r="3016" spans="1:13">
      <c r="A3016" s="32" t="s">
        <v>13</v>
      </c>
      <c r="B3016" s="33">
        <v>1185732</v>
      </c>
      <c r="C3016" s="34">
        <v>44538</v>
      </c>
      <c r="D3016" s="33" t="s">
        <v>35</v>
      </c>
      <c r="E3016" s="33" t="s">
        <v>109</v>
      </c>
      <c r="F3016" s="33" t="s">
        <v>110</v>
      </c>
      <c r="G3016" s="33" t="s">
        <v>22</v>
      </c>
      <c r="H3016" s="35">
        <v>64.999999999999986</v>
      </c>
      <c r="I3016" s="36">
        <v>3000</v>
      </c>
      <c r="J3016" s="36">
        <v>1949999.9999999998</v>
      </c>
      <c r="K3016" s="36">
        <v>780000</v>
      </c>
      <c r="L3016" s="37">
        <v>0.4</v>
      </c>
      <c r="M3016" s="38" t="s">
        <v>17</v>
      </c>
    </row>
    <row r="3017" spans="1:13" ht="30">
      <c r="A3017" s="39" t="s">
        <v>13</v>
      </c>
      <c r="B3017" s="40">
        <v>1185732</v>
      </c>
      <c r="C3017" s="41">
        <v>44202</v>
      </c>
      <c r="D3017" s="40" t="s">
        <v>35</v>
      </c>
      <c r="E3017" s="40" t="s">
        <v>109</v>
      </c>
      <c r="F3017" s="40" t="s">
        <v>110</v>
      </c>
      <c r="G3017" s="40" t="s">
        <v>16</v>
      </c>
      <c r="H3017" s="42">
        <v>30.000000000000004</v>
      </c>
      <c r="I3017" s="43">
        <v>4500</v>
      </c>
      <c r="J3017" s="43">
        <v>1350000.0000000002</v>
      </c>
      <c r="K3017" s="43">
        <v>405000.00000000006</v>
      </c>
      <c r="L3017" s="44">
        <v>0.3</v>
      </c>
      <c r="M3017" s="45" t="s">
        <v>17</v>
      </c>
    </row>
    <row r="3018" spans="1:13" ht="30">
      <c r="A3018" s="32" t="s">
        <v>13</v>
      </c>
      <c r="B3018" s="33">
        <v>1185732</v>
      </c>
      <c r="C3018" s="34">
        <v>44202</v>
      </c>
      <c r="D3018" s="33" t="s">
        <v>35</v>
      </c>
      <c r="E3018" s="33" t="s">
        <v>109</v>
      </c>
      <c r="F3018" s="33" t="s">
        <v>110</v>
      </c>
      <c r="G3018" s="33" t="s">
        <v>18</v>
      </c>
      <c r="H3018" s="35">
        <v>30.000000000000004</v>
      </c>
      <c r="I3018" s="36">
        <v>2500</v>
      </c>
      <c r="J3018" s="36">
        <v>750000.00000000012</v>
      </c>
      <c r="K3018" s="36">
        <v>262500</v>
      </c>
      <c r="L3018" s="37">
        <v>0.35</v>
      </c>
      <c r="M3018" s="38" t="s">
        <v>17</v>
      </c>
    </row>
    <row r="3019" spans="1:13" ht="30">
      <c r="A3019" s="39" t="s">
        <v>13</v>
      </c>
      <c r="B3019" s="40">
        <v>1185732</v>
      </c>
      <c r="C3019" s="41">
        <v>44202</v>
      </c>
      <c r="D3019" s="40" t="s">
        <v>35</v>
      </c>
      <c r="E3019" s="40" t="s">
        <v>109</v>
      </c>
      <c r="F3019" s="40" t="s">
        <v>110</v>
      </c>
      <c r="G3019" s="40" t="s">
        <v>19</v>
      </c>
      <c r="H3019" s="42">
        <v>20.000000000000007</v>
      </c>
      <c r="I3019" s="43">
        <v>2500</v>
      </c>
      <c r="J3019" s="43">
        <v>500000.00000000012</v>
      </c>
      <c r="K3019" s="43">
        <v>150000.00000000003</v>
      </c>
      <c r="L3019" s="44">
        <v>0.3</v>
      </c>
      <c r="M3019" s="45" t="s">
        <v>17</v>
      </c>
    </row>
    <row r="3020" spans="1:13" ht="30">
      <c r="A3020" s="32" t="s">
        <v>13</v>
      </c>
      <c r="B3020" s="33">
        <v>1185732</v>
      </c>
      <c r="C3020" s="34">
        <v>44202</v>
      </c>
      <c r="D3020" s="33" t="s">
        <v>35</v>
      </c>
      <c r="E3020" s="33" t="s">
        <v>109</v>
      </c>
      <c r="F3020" s="33" t="s">
        <v>110</v>
      </c>
      <c r="G3020" s="33" t="s">
        <v>20</v>
      </c>
      <c r="H3020" s="35">
        <v>25.000000000000007</v>
      </c>
      <c r="I3020" s="36">
        <v>1000</v>
      </c>
      <c r="J3020" s="36">
        <v>250000.00000000006</v>
      </c>
      <c r="K3020" s="36">
        <v>75000.000000000015</v>
      </c>
      <c r="L3020" s="37">
        <v>0.3</v>
      </c>
      <c r="M3020" s="38" t="s">
        <v>17</v>
      </c>
    </row>
    <row r="3021" spans="1:13">
      <c r="A3021" s="39" t="s">
        <v>13</v>
      </c>
      <c r="B3021" s="40">
        <v>1185732</v>
      </c>
      <c r="C3021" s="41">
        <v>44202</v>
      </c>
      <c r="D3021" s="40" t="s">
        <v>35</v>
      </c>
      <c r="E3021" s="40" t="s">
        <v>109</v>
      </c>
      <c r="F3021" s="40" t="s">
        <v>110</v>
      </c>
      <c r="G3021" s="40" t="s">
        <v>21</v>
      </c>
      <c r="H3021" s="42">
        <v>40</v>
      </c>
      <c r="I3021" s="43">
        <v>1500</v>
      </c>
      <c r="J3021" s="43">
        <v>600000</v>
      </c>
      <c r="K3021" s="43">
        <v>300000</v>
      </c>
      <c r="L3021" s="44">
        <v>0.5</v>
      </c>
      <c r="M3021" s="45" t="s">
        <v>17</v>
      </c>
    </row>
    <row r="3022" spans="1:13">
      <c r="A3022" s="32" t="s">
        <v>13</v>
      </c>
      <c r="B3022" s="33">
        <v>1185732</v>
      </c>
      <c r="C3022" s="34">
        <v>44202</v>
      </c>
      <c r="D3022" s="33" t="s">
        <v>35</v>
      </c>
      <c r="E3022" s="33" t="s">
        <v>109</v>
      </c>
      <c r="F3022" s="33" t="s">
        <v>110</v>
      </c>
      <c r="G3022" s="33" t="s">
        <v>22</v>
      </c>
      <c r="H3022" s="35">
        <v>30.000000000000004</v>
      </c>
      <c r="I3022" s="36">
        <v>2500</v>
      </c>
      <c r="J3022" s="36">
        <v>750000.00000000012</v>
      </c>
      <c r="K3022" s="36">
        <v>300000.00000000006</v>
      </c>
      <c r="L3022" s="37">
        <v>0.4</v>
      </c>
      <c r="M3022" s="38" t="s">
        <v>17</v>
      </c>
    </row>
    <row r="3023" spans="1:13" ht="30">
      <c r="A3023" s="39" t="s">
        <v>13</v>
      </c>
      <c r="B3023" s="40">
        <v>1185732</v>
      </c>
      <c r="C3023" s="41">
        <v>44233</v>
      </c>
      <c r="D3023" s="40" t="s">
        <v>35</v>
      </c>
      <c r="E3023" s="40" t="s">
        <v>109</v>
      </c>
      <c r="F3023" s="40" t="s">
        <v>110</v>
      </c>
      <c r="G3023" s="40" t="s">
        <v>16</v>
      </c>
      <c r="H3023" s="42">
        <v>30.000000000000004</v>
      </c>
      <c r="I3023" s="43">
        <v>5000</v>
      </c>
      <c r="J3023" s="43">
        <v>1500000.0000000002</v>
      </c>
      <c r="K3023" s="43">
        <v>450000.00000000006</v>
      </c>
      <c r="L3023" s="44">
        <v>0.3</v>
      </c>
      <c r="M3023" s="45" t="s">
        <v>17</v>
      </c>
    </row>
    <row r="3024" spans="1:13" ht="30">
      <c r="A3024" s="32" t="s">
        <v>13</v>
      </c>
      <c r="B3024" s="33">
        <v>1185732</v>
      </c>
      <c r="C3024" s="34">
        <v>44233</v>
      </c>
      <c r="D3024" s="33" t="s">
        <v>35</v>
      </c>
      <c r="E3024" s="33" t="s">
        <v>109</v>
      </c>
      <c r="F3024" s="33" t="s">
        <v>110</v>
      </c>
      <c r="G3024" s="33" t="s">
        <v>18</v>
      </c>
      <c r="H3024" s="35">
        <v>30.000000000000004</v>
      </c>
      <c r="I3024" s="36">
        <v>1500</v>
      </c>
      <c r="J3024" s="36">
        <v>450000.00000000006</v>
      </c>
      <c r="K3024" s="36">
        <v>157500</v>
      </c>
      <c r="L3024" s="37">
        <v>0.35</v>
      </c>
      <c r="M3024" s="38" t="s">
        <v>17</v>
      </c>
    </row>
    <row r="3025" spans="1:13" ht="30">
      <c r="A3025" s="39" t="s">
        <v>13</v>
      </c>
      <c r="B3025" s="40">
        <v>1185732</v>
      </c>
      <c r="C3025" s="41">
        <v>44233</v>
      </c>
      <c r="D3025" s="40" t="s">
        <v>35</v>
      </c>
      <c r="E3025" s="40" t="s">
        <v>109</v>
      </c>
      <c r="F3025" s="40" t="s">
        <v>110</v>
      </c>
      <c r="G3025" s="40" t="s">
        <v>19</v>
      </c>
      <c r="H3025" s="42">
        <v>20.000000000000007</v>
      </c>
      <c r="I3025" s="43">
        <v>2000</v>
      </c>
      <c r="J3025" s="43">
        <v>400000.00000000012</v>
      </c>
      <c r="K3025" s="43">
        <v>120000.00000000003</v>
      </c>
      <c r="L3025" s="44">
        <v>0.3</v>
      </c>
      <c r="M3025" s="45" t="s">
        <v>17</v>
      </c>
    </row>
    <row r="3026" spans="1:13" ht="30">
      <c r="A3026" s="32" t="s">
        <v>13</v>
      </c>
      <c r="B3026" s="33">
        <v>1185732</v>
      </c>
      <c r="C3026" s="34">
        <v>44233</v>
      </c>
      <c r="D3026" s="33" t="s">
        <v>35</v>
      </c>
      <c r="E3026" s="33" t="s">
        <v>111</v>
      </c>
      <c r="F3026" s="33" t="s">
        <v>112</v>
      </c>
      <c r="G3026" s="33" t="s">
        <v>20</v>
      </c>
      <c r="H3026" s="35">
        <v>25.000000000000007</v>
      </c>
      <c r="I3026" s="36">
        <v>750</v>
      </c>
      <c r="J3026" s="36">
        <v>187500.00000000003</v>
      </c>
      <c r="K3026" s="36">
        <v>56250.000000000007</v>
      </c>
      <c r="L3026" s="37">
        <v>0.3</v>
      </c>
      <c r="M3026" s="38" t="s">
        <v>17</v>
      </c>
    </row>
    <row r="3027" spans="1:13">
      <c r="A3027" s="39" t="s">
        <v>13</v>
      </c>
      <c r="B3027" s="40">
        <v>1185732</v>
      </c>
      <c r="C3027" s="41">
        <v>44233</v>
      </c>
      <c r="D3027" s="40" t="s">
        <v>35</v>
      </c>
      <c r="E3027" s="40" t="s">
        <v>111</v>
      </c>
      <c r="F3027" s="40" t="s">
        <v>112</v>
      </c>
      <c r="G3027" s="40" t="s">
        <v>21</v>
      </c>
      <c r="H3027" s="42">
        <v>40</v>
      </c>
      <c r="I3027" s="43">
        <v>1500</v>
      </c>
      <c r="J3027" s="43">
        <v>600000</v>
      </c>
      <c r="K3027" s="43">
        <v>300000</v>
      </c>
      <c r="L3027" s="44">
        <v>0.5</v>
      </c>
      <c r="M3027" s="45" t="s">
        <v>17</v>
      </c>
    </row>
    <row r="3028" spans="1:13">
      <c r="A3028" s="32" t="s">
        <v>13</v>
      </c>
      <c r="B3028" s="33">
        <v>1185732</v>
      </c>
      <c r="C3028" s="34">
        <v>44233</v>
      </c>
      <c r="D3028" s="33" t="s">
        <v>35</v>
      </c>
      <c r="E3028" s="33" t="s">
        <v>111</v>
      </c>
      <c r="F3028" s="33" t="s">
        <v>112</v>
      </c>
      <c r="G3028" s="33" t="s">
        <v>22</v>
      </c>
      <c r="H3028" s="35">
        <v>14.999999999999996</v>
      </c>
      <c r="I3028" s="36">
        <v>2500</v>
      </c>
      <c r="J3028" s="36">
        <v>374999.99999999994</v>
      </c>
      <c r="K3028" s="36">
        <v>149999.99999999997</v>
      </c>
      <c r="L3028" s="37">
        <v>0.4</v>
      </c>
      <c r="M3028" s="38" t="s">
        <v>17</v>
      </c>
    </row>
    <row r="3029" spans="1:13" ht="30">
      <c r="A3029" s="39" t="s">
        <v>13</v>
      </c>
      <c r="B3029" s="40">
        <v>1185732</v>
      </c>
      <c r="C3029" s="41">
        <v>44260</v>
      </c>
      <c r="D3029" s="40" t="s">
        <v>35</v>
      </c>
      <c r="E3029" s="40" t="s">
        <v>111</v>
      </c>
      <c r="F3029" s="40" t="s">
        <v>112</v>
      </c>
      <c r="G3029" s="40" t="s">
        <v>16</v>
      </c>
      <c r="H3029" s="42">
        <v>20.000000000000004</v>
      </c>
      <c r="I3029" s="43">
        <v>4700</v>
      </c>
      <c r="J3029" s="43">
        <v>940000.00000000012</v>
      </c>
      <c r="K3029" s="43">
        <v>282000</v>
      </c>
      <c r="L3029" s="44">
        <v>0.3</v>
      </c>
      <c r="M3029" s="45" t="s">
        <v>17</v>
      </c>
    </row>
    <row r="3030" spans="1:13" ht="30">
      <c r="A3030" s="32" t="s">
        <v>13</v>
      </c>
      <c r="B3030" s="33">
        <v>1185732</v>
      </c>
      <c r="C3030" s="34">
        <v>44260</v>
      </c>
      <c r="D3030" s="33" t="s">
        <v>35</v>
      </c>
      <c r="E3030" s="33" t="s">
        <v>111</v>
      </c>
      <c r="F3030" s="33" t="s">
        <v>112</v>
      </c>
      <c r="G3030" s="33" t="s">
        <v>18</v>
      </c>
      <c r="H3030" s="35">
        <v>20.000000000000004</v>
      </c>
      <c r="I3030" s="36">
        <v>1750</v>
      </c>
      <c r="J3030" s="36">
        <v>350000.00000000006</v>
      </c>
      <c r="K3030" s="36">
        <v>122500.00000000001</v>
      </c>
      <c r="L3030" s="37">
        <v>0.35</v>
      </c>
      <c r="M3030" s="38" t="s">
        <v>17</v>
      </c>
    </row>
    <row r="3031" spans="1:13" ht="30">
      <c r="A3031" s="39" t="s">
        <v>13</v>
      </c>
      <c r="B3031" s="40">
        <v>1185732</v>
      </c>
      <c r="C3031" s="41">
        <v>44260</v>
      </c>
      <c r="D3031" s="40" t="s">
        <v>35</v>
      </c>
      <c r="E3031" s="40" t="s">
        <v>111</v>
      </c>
      <c r="F3031" s="40" t="s">
        <v>112</v>
      </c>
      <c r="G3031" s="40" t="s">
        <v>19</v>
      </c>
      <c r="H3031" s="42">
        <v>10.000000000000004</v>
      </c>
      <c r="I3031" s="43">
        <v>2250</v>
      </c>
      <c r="J3031" s="43">
        <v>225000.00000000006</v>
      </c>
      <c r="K3031" s="43">
        <v>67500.000000000015</v>
      </c>
      <c r="L3031" s="44">
        <v>0.3</v>
      </c>
      <c r="M3031" s="45" t="s">
        <v>17</v>
      </c>
    </row>
    <row r="3032" spans="1:13" ht="30">
      <c r="A3032" s="32" t="s">
        <v>13</v>
      </c>
      <c r="B3032" s="33">
        <v>1185732</v>
      </c>
      <c r="C3032" s="34">
        <v>44260</v>
      </c>
      <c r="D3032" s="33" t="s">
        <v>35</v>
      </c>
      <c r="E3032" s="33" t="s">
        <v>111</v>
      </c>
      <c r="F3032" s="33" t="s">
        <v>112</v>
      </c>
      <c r="G3032" s="33" t="s">
        <v>20</v>
      </c>
      <c r="H3032" s="35">
        <v>14.999999999999996</v>
      </c>
      <c r="I3032" s="36">
        <v>1000</v>
      </c>
      <c r="J3032" s="36">
        <v>149999.99999999997</v>
      </c>
      <c r="K3032" s="36">
        <v>44999.999999999993</v>
      </c>
      <c r="L3032" s="37">
        <v>0.3</v>
      </c>
      <c r="M3032" s="38" t="s">
        <v>17</v>
      </c>
    </row>
    <row r="3033" spans="1:13">
      <c r="A3033" s="39" t="s">
        <v>13</v>
      </c>
      <c r="B3033" s="40">
        <v>1185732</v>
      </c>
      <c r="C3033" s="41">
        <v>44260</v>
      </c>
      <c r="D3033" s="40" t="s">
        <v>35</v>
      </c>
      <c r="E3033" s="40" t="s">
        <v>111</v>
      </c>
      <c r="F3033" s="40" t="s">
        <v>112</v>
      </c>
      <c r="G3033" s="40" t="s">
        <v>21</v>
      </c>
      <c r="H3033" s="42">
        <v>30.000000000000004</v>
      </c>
      <c r="I3033" s="43">
        <v>1500</v>
      </c>
      <c r="J3033" s="43">
        <v>450000.00000000006</v>
      </c>
      <c r="K3033" s="43">
        <v>225000.00000000003</v>
      </c>
      <c r="L3033" s="44">
        <v>0.5</v>
      </c>
      <c r="M3033" s="45" t="s">
        <v>17</v>
      </c>
    </row>
    <row r="3034" spans="1:13">
      <c r="A3034" s="32" t="s">
        <v>13</v>
      </c>
      <c r="B3034" s="33">
        <v>1185732</v>
      </c>
      <c r="C3034" s="34">
        <v>44260</v>
      </c>
      <c r="D3034" s="33" t="s">
        <v>35</v>
      </c>
      <c r="E3034" s="33" t="s">
        <v>111</v>
      </c>
      <c r="F3034" s="33" t="s">
        <v>112</v>
      </c>
      <c r="G3034" s="33" t="s">
        <v>22</v>
      </c>
      <c r="H3034" s="35">
        <v>20.000000000000004</v>
      </c>
      <c r="I3034" s="36">
        <v>2500</v>
      </c>
      <c r="J3034" s="36">
        <v>500000.00000000006</v>
      </c>
      <c r="K3034" s="36">
        <v>200000.00000000003</v>
      </c>
      <c r="L3034" s="37">
        <v>0.4</v>
      </c>
      <c r="M3034" s="38" t="s">
        <v>17</v>
      </c>
    </row>
    <row r="3035" spans="1:13" ht="30">
      <c r="A3035" s="39" t="s">
        <v>13</v>
      </c>
      <c r="B3035" s="40">
        <v>1185732</v>
      </c>
      <c r="C3035" s="41">
        <v>44292</v>
      </c>
      <c r="D3035" s="40" t="s">
        <v>35</v>
      </c>
      <c r="E3035" s="40" t="s">
        <v>111</v>
      </c>
      <c r="F3035" s="40" t="s">
        <v>112</v>
      </c>
      <c r="G3035" s="40" t="s">
        <v>16</v>
      </c>
      <c r="H3035" s="42">
        <v>20.000000000000004</v>
      </c>
      <c r="I3035" s="43">
        <v>4750</v>
      </c>
      <c r="J3035" s="43">
        <v>950000.00000000012</v>
      </c>
      <c r="K3035" s="43">
        <v>285000</v>
      </c>
      <c r="L3035" s="44">
        <v>0.3</v>
      </c>
      <c r="M3035" s="45" t="s">
        <v>17</v>
      </c>
    </row>
    <row r="3036" spans="1:13" ht="30">
      <c r="A3036" s="32" t="s">
        <v>13</v>
      </c>
      <c r="B3036" s="33">
        <v>1185732</v>
      </c>
      <c r="C3036" s="34">
        <v>44292</v>
      </c>
      <c r="D3036" s="33" t="s">
        <v>35</v>
      </c>
      <c r="E3036" s="33" t="s">
        <v>111</v>
      </c>
      <c r="F3036" s="33" t="s">
        <v>112</v>
      </c>
      <c r="G3036" s="33" t="s">
        <v>18</v>
      </c>
      <c r="H3036" s="35">
        <v>20.000000000000004</v>
      </c>
      <c r="I3036" s="36">
        <v>1750</v>
      </c>
      <c r="J3036" s="36">
        <v>350000.00000000006</v>
      </c>
      <c r="K3036" s="36">
        <v>122500.00000000001</v>
      </c>
      <c r="L3036" s="37">
        <v>0.35</v>
      </c>
      <c r="M3036" s="38" t="s">
        <v>17</v>
      </c>
    </row>
    <row r="3037" spans="1:13" ht="30">
      <c r="A3037" s="39" t="s">
        <v>13</v>
      </c>
      <c r="B3037" s="40">
        <v>1185732</v>
      </c>
      <c r="C3037" s="41">
        <v>44292</v>
      </c>
      <c r="D3037" s="40" t="s">
        <v>35</v>
      </c>
      <c r="E3037" s="40" t="s">
        <v>111</v>
      </c>
      <c r="F3037" s="40" t="s">
        <v>112</v>
      </c>
      <c r="G3037" s="40" t="s">
        <v>19</v>
      </c>
      <c r="H3037" s="42">
        <v>10.000000000000004</v>
      </c>
      <c r="I3037" s="43">
        <v>1750</v>
      </c>
      <c r="J3037" s="43">
        <v>175000.00000000006</v>
      </c>
      <c r="K3037" s="43">
        <v>52500.000000000015</v>
      </c>
      <c r="L3037" s="44">
        <v>0.3</v>
      </c>
      <c r="M3037" s="45" t="s">
        <v>17</v>
      </c>
    </row>
    <row r="3038" spans="1:13" ht="30">
      <c r="A3038" s="32" t="s">
        <v>13</v>
      </c>
      <c r="B3038" s="33">
        <v>1185732</v>
      </c>
      <c r="C3038" s="34">
        <v>44292</v>
      </c>
      <c r="D3038" s="33" t="s">
        <v>35</v>
      </c>
      <c r="E3038" s="33" t="s">
        <v>111</v>
      </c>
      <c r="F3038" s="33" t="s">
        <v>112</v>
      </c>
      <c r="G3038" s="33" t="s">
        <v>20</v>
      </c>
      <c r="H3038" s="35">
        <v>14.999999999999996</v>
      </c>
      <c r="I3038" s="36">
        <v>1000</v>
      </c>
      <c r="J3038" s="36">
        <v>149999.99999999997</v>
      </c>
      <c r="K3038" s="36">
        <v>44999.999999999993</v>
      </c>
      <c r="L3038" s="37">
        <v>0.3</v>
      </c>
      <c r="M3038" s="38" t="s">
        <v>17</v>
      </c>
    </row>
    <row r="3039" spans="1:13">
      <c r="A3039" s="39" t="s">
        <v>13</v>
      </c>
      <c r="B3039" s="40">
        <v>1185732</v>
      </c>
      <c r="C3039" s="41">
        <v>44292</v>
      </c>
      <c r="D3039" s="40" t="s">
        <v>35</v>
      </c>
      <c r="E3039" s="40" t="s">
        <v>111</v>
      </c>
      <c r="F3039" s="40" t="s">
        <v>112</v>
      </c>
      <c r="G3039" s="40" t="s">
        <v>21</v>
      </c>
      <c r="H3039" s="42">
        <v>60</v>
      </c>
      <c r="I3039" s="43">
        <v>1250</v>
      </c>
      <c r="J3039" s="43">
        <v>750000</v>
      </c>
      <c r="K3039" s="43">
        <v>375000</v>
      </c>
      <c r="L3039" s="44">
        <v>0.5</v>
      </c>
      <c r="M3039" s="45" t="s">
        <v>17</v>
      </c>
    </row>
    <row r="3040" spans="1:13">
      <c r="A3040" s="32" t="s">
        <v>13</v>
      </c>
      <c r="B3040" s="33">
        <v>1185732</v>
      </c>
      <c r="C3040" s="34">
        <v>44292</v>
      </c>
      <c r="D3040" s="33" t="s">
        <v>35</v>
      </c>
      <c r="E3040" s="33" t="s">
        <v>111</v>
      </c>
      <c r="F3040" s="33" t="s">
        <v>112</v>
      </c>
      <c r="G3040" s="33" t="s">
        <v>22</v>
      </c>
      <c r="H3040" s="35">
        <v>50</v>
      </c>
      <c r="I3040" s="36">
        <v>2500</v>
      </c>
      <c r="J3040" s="36">
        <v>1250000</v>
      </c>
      <c r="K3040" s="36">
        <v>500000</v>
      </c>
      <c r="L3040" s="37">
        <v>0.4</v>
      </c>
      <c r="M3040" s="38" t="s">
        <v>17</v>
      </c>
    </row>
    <row r="3041" spans="1:13" ht="30">
      <c r="A3041" s="39" t="s">
        <v>13</v>
      </c>
      <c r="B3041" s="40">
        <v>1185732</v>
      </c>
      <c r="C3041" s="41">
        <v>44323</v>
      </c>
      <c r="D3041" s="40" t="s">
        <v>35</v>
      </c>
      <c r="E3041" s="40" t="s">
        <v>111</v>
      </c>
      <c r="F3041" s="40" t="s">
        <v>112</v>
      </c>
      <c r="G3041" s="40" t="s">
        <v>16</v>
      </c>
      <c r="H3041" s="42">
        <v>60</v>
      </c>
      <c r="I3041" s="43">
        <v>5200</v>
      </c>
      <c r="J3041" s="43">
        <v>3120000</v>
      </c>
      <c r="K3041" s="43">
        <v>936000</v>
      </c>
      <c r="L3041" s="44">
        <v>0.3</v>
      </c>
      <c r="M3041" s="45" t="s">
        <v>17</v>
      </c>
    </row>
    <row r="3042" spans="1:13" ht="30">
      <c r="A3042" s="32" t="s">
        <v>13</v>
      </c>
      <c r="B3042" s="33">
        <v>1185732</v>
      </c>
      <c r="C3042" s="34">
        <v>44323</v>
      </c>
      <c r="D3042" s="33" t="s">
        <v>35</v>
      </c>
      <c r="E3042" s="33" t="s">
        <v>111</v>
      </c>
      <c r="F3042" s="33" t="s">
        <v>112</v>
      </c>
      <c r="G3042" s="33" t="s">
        <v>18</v>
      </c>
      <c r="H3042" s="35">
        <v>40</v>
      </c>
      <c r="I3042" s="36">
        <v>2250</v>
      </c>
      <c r="J3042" s="36">
        <v>900000</v>
      </c>
      <c r="K3042" s="36">
        <v>315000</v>
      </c>
      <c r="L3042" s="37">
        <v>0.35</v>
      </c>
      <c r="M3042" s="38" t="s">
        <v>17</v>
      </c>
    </row>
    <row r="3043" spans="1:13" ht="30">
      <c r="A3043" s="39" t="s">
        <v>13</v>
      </c>
      <c r="B3043" s="40">
        <v>1185732</v>
      </c>
      <c r="C3043" s="41">
        <v>44323</v>
      </c>
      <c r="D3043" s="40" t="s">
        <v>35</v>
      </c>
      <c r="E3043" s="40" t="s">
        <v>111</v>
      </c>
      <c r="F3043" s="40" t="s">
        <v>112</v>
      </c>
      <c r="G3043" s="40" t="s">
        <v>19</v>
      </c>
      <c r="H3043" s="42">
        <v>35</v>
      </c>
      <c r="I3043" s="43">
        <v>2000</v>
      </c>
      <c r="J3043" s="43">
        <v>700000</v>
      </c>
      <c r="K3043" s="43">
        <v>210000</v>
      </c>
      <c r="L3043" s="44">
        <v>0.3</v>
      </c>
      <c r="M3043" s="45" t="s">
        <v>17</v>
      </c>
    </row>
    <row r="3044" spans="1:13" ht="30">
      <c r="A3044" s="32" t="s">
        <v>13</v>
      </c>
      <c r="B3044" s="33">
        <v>1185732</v>
      </c>
      <c r="C3044" s="34">
        <v>44323</v>
      </c>
      <c r="D3044" s="33" t="s">
        <v>35</v>
      </c>
      <c r="E3044" s="33" t="s">
        <v>111</v>
      </c>
      <c r="F3044" s="33" t="s">
        <v>112</v>
      </c>
      <c r="G3044" s="33" t="s">
        <v>20</v>
      </c>
      <c r="H3044" s="35">
        <v>35</v>
      </c>
      <c r="I3044" s="36">
        <v>1250</v>
      </c>
      <c r="J3044" s="36">
        <v>437500</v>
      </c>
      <c r="K3044" s="36">
        <v>131250</v>
      </c>
      <c r="L3044" s="37">
        <v>0.3</v>
      </c>
      <c r="M3044" s="38" t="s">
        <v>17</v>
      </c>
    </row>
    <row r="3045" spans="1:13">
      <c r="A3045" s="39" t="s">
        <v>13</v>
      </c>
      <c r="B3045" s="40">
        <v>1185732</v>
      </c>
      <c r="C3045" s="41">
        <v>44323</v>
      </c>
      <c r="D3045" s="40" t="s">
        <v>35</v>
      </c>
      <c r="E3045" s="40" t="s">
        <v>111</v>
      </c>
      <c r="F3045" s="40" t="s">
        <v>112</v>
      </c>
      <c r="G3045" s="40" t="s">
        <v>21</v>
      </c>
      <c r="H3045" s="42">
        <v>44.999999999999993</v>
      </c>
      <c r="I3045" s="43">
        <v>1500</v>
      </c>
      <c r="J3045" s="43">
        <v>674999.99999999988</v>
      </c>
      <c r="K3045" s="43">
        <v>337499.99999999994</v>
      </c>
      <c r="L3045" s="44">
        <v>0.5</v>
      </c>
      <c r="M3045" s="45" t="s">
        <v>17</v>
      </c>
    </row>
    <row r="3046" spans="1:13">
      <c r="A3046" s="32" t="s">
        <v>13</v>
      </c>
      <c r="B3046" s="33">
        <v>1185732</v>
      </c>
      <c r="C3046" s="34">
        <v>44323</v>
      </c>
      <c r="D3046" s="33" t="s">
        <v>35</v>
      </c>
      <c r="E3046" s="33" t="s">
        <v>111</v>
      </c>
      <c r="F3046" s="33" t="s">
        <v>112</v>
      </c>
      <c r="G3046" s="33" t="s">
        <v>22</v>
      </c>
      <c r="H3046" s="35">
        <v>49.999999999999993</v>
      </c>
      <c r="I3046" s="36">
        <v>2750</v>
      </c>
      <c r="J3046" s="36">
        <v>1374999.9999999998</v>
      </c>
      <c r="K3046" s="36">
        <v>549999.99999999988</v>
      </c>
      <c r="L3046" s="37">
        <v>0.4</v>
      </c>
      <c r="M3046" s="38" t="s">
        <v>17</v>
      </c>
    </row>
    <row r="3047" spans="1:13" ht="30">
      <c r="A3047" s="39" t="s">
        <v>13</v>
      </c>
      <c r="B3047" s="40">
        <v>1185732</v>
      </c>
      <c r="C3047" s="41">
        <v>44353</v>
      </c>
      <c r="D3047" s="40" t="s">
        <v>35</v>
      </c>
      <c r="E3047" s="40" t="s">
        <v>111</v>
      </c>
      <c r="F3047" s="40" t="s">
        <v>112</v>
      </c>
      <c r="G3047" s="40" t="s">
        <v>16</v>
      </c>
      <c r="H3047" s="42">
        <v>35</v>
      </c>
      <c r="I3047" s="43">
        <v>5250</v>
      </c>
      <c r="J3047" s="43">
        <v>1837500</v>
      </c>
      <c r="K3047" s="43">
        <v>551250</v>
      </c>
      <c r="L3047" s="44">
        <v>0.3</v>
      </c>
      <c r="M3047" s="45" t="s">
        <v>17</v>
      </c>
    </row>
    <row r="3048" spans="1:13" ht="30">
      <c r="A3048" s="32" t="s">
        <v>13</v>
      </c>
      <c r="B3048" s="33">
        <v>1185732</v>
      </c>
      <c r="C3048" s="34">
        <v>44353</v>
      </c>
      <c r="D3048" s="33" t="s">
        <v>35</v>
      </c>
      <c r="E3048" s="33" t="s">
        <v>111</v>
      </c>
      <c r="F3048" s="33" t="s">
        <v>112</v>
      </c>
      <c r="G3048" s="33" t="s">
        <v>18</v>
      </c>
      <c r="H3048" s="35">
        <v>30.000000000000011</v>
      </c>
      <c r="I3048" s="36">
        <v>2750</v>
      </c>
      <c r="J3048" s="36">
        <v>825000.00000000023</v>
      </c>
      <c r="K3048" s="36">
        <v>288750.00000000006</v>
      </c>
      <c r="L3048" s="37">
        <v>0.35</v>
      </c>
      <c r="M3048" s="38" t="s">
        <v>17</v>
      </c>
    </row>
    <row r="3049" spans="1:13" ht="30">
      <c r="A3049" s="39" t="s">
        <v>13</v>
      </c>
      <c r="B3049" s="40">
        <v>1185732</v>
      </c>
      <c r="C3049" s="41">
        <v>44353</v>
      </c>
      <c r="D3049" s="40" t="s">
        <v>35</v>
      </c>
      <c r="E3049" s="40" t="s">
        <v>111</v>
      </c>
      <c r="F3049" s="40" t="s">
        <v>112</v>
      </c>
      <c r="G3049" s="40" t="s">
        <v>19</v>
      </c>
      <c r="H3049" s="42">
        <v>25.000000000000007</v>
      </c>
      <c r="I3049" s="43">
        <v>2000</v>
      </c>
      <c r="J3049" s="43">
        <v>500000.00000000012</v>
      </c>
      <c r="K3049" s="43">
        <v>150000.00000000003</v>
      </c>
      <c r="L3049" s="44">
        <v>0.3</v>
      </c>
      <c r="M3049" s="45" t="s">
        <v>17</v>
      </c>
    </row>
    <row r="3050" spans="1:13" ht="30">
      <c r="A3050" s="32" t="s">
        <v>13</v>
      </c>
      <c r="B3050" s="33">
        <v>1185732</v>
      </c>
      <c r="C3050" s="34">
        <v>44353</v>
      </c>
      <c r="D3050" s="33" t="s">
        <v>35</v>
      </c>
      <c r="E3050" s="33" t="s">
        <v>111</v>
      </c>
      <c r="F3050" s="33" t="s">
        <v>112</v>
      </c>
      <c r="G3050" s="33" t="s">
        <v>20</v>
      </c>
      <c r="H3050" s="35">
        <v>25.000000000000007</v>
      </c>
      <c r="I3050" s="36">
        <v>1750</v>
      </c>
      <c r="J3050" s="36">
        <v>437500.00000000012</v>
      </c>
      <c r="K3050" s="36">
        <v>131250.00000000003</v>
      </c>
      <c r="L3050" s="37">
        <v>0.3</v>
      </c>
      <c r="M3050" s="38" t="s">
        <v>17</v>
      </c>
    </row>
    <row r="3051" spans="1:13">
      <c r="A3051" s="39" t="s">
        <v>13</v>
      </c>
      <c r="B3051" s="40">
        <v>1185732</v>
      </c>
      <c r="C3051" s="41">
        <v>44353</v>
      </c>
      <c r="D3051" s="40" t="s">
        <v>35</v>
      </c>
      <c r="E3051" s="40" t="s">
        <v>111</v>
      </c>
      <c r="F3051" s="40" t="s">
        <v>112</v>
      </c>
      <c r="G3051" s="40" t="s">
        <v>21</v>
      </c>
      <c r="H3051" s="42">
        <v>35</v>
      </c>
      <c r="I3051" s="43">
        <v>1750</v>
      </c>
      <c r="J3051" s="43">
        <v>612500</v>
      </c>
      <c r="K3051" s="43">
        <v>306250</v>
      </c>
      <c r="L3051" s="44">
        <v>0.5</v>
      </c>
      <c r="M3051" s="45" t="s">
        <v>17</v>
      </c>
    </row>
    <row r="3052" spans="1:13">
      <c r="A3052" s="32" t="s">
        <v>13</v>
      </c>
      <c r="B3052" s="33">
        <v>1185732</v>
      </c>
      <c r="C3052" s="34">
        <v>44353</v>
      </c>
      <c r="D3052" s="33" t="s">
        <v>35</v>
      </c>
      <c r="E3052" s="33" t="s">
        <v>111</v>
      </c>
      <c r="F3052" s="33" t="s">
        <v>112</v>
      </c>
      <c r="G3052" s="33" t="s">
        <v>22</v>
      </c>
      <c r="H3052" s="35">
        <v>55.000000000000007</v>
      </c>
      <c r="I3052" s="36">
        <v>3250</v>
      </c>
      <c r="J3052" s="36">
        <v>1787500.0000000002</v>
      </c>
      <c r="K3052" s="36">
        <v>715000.00000000012</v>
      </c>
      <c r="L3052" s="37">
        <v>0.4</v>
      </c>
      <c r="M3052" s="38" t="s">
        <v>17</v>
      </c>
    </row>
    <row r="3053" spans="1:13" ht="30">
      <c r="A3053" s="39" t="s">
        <v>13</v>
      </c>
      <c r="B3053" s="40">
        <v>1185732</v>
      </c>
      <c r="C3053" s="41">
        <v>44382</v>
      </c>
      <c r="D3053" s="40" t="s">
        <v>35</v>
      </c>
      <c r="E3053" s="40" t="s">
        <v>111</v>
      </c>
      <c r="F3053" s="40" t="s">
        <v>112</v>
      </c>
      <c r="G3053" s="40" t="s">
        <v>16</v>
      </c>
      <c r="H3053" s="42">
        <v>50</v>
      </c>
      <c r="I3053" s="43">
        <v>5500</v>
      </c>
      <c r="J3053" s="43">
        <v>2750000</v>
      </c>
      <c r="K3053" s="43">
        <v>825000</v>
      </c>
      <c r="L3053" s="44">
        <v>0.3</v>
      </c>
      <c r="M3053" s="45" t="s">
        <v>17</v>
      </c>
    </row>
    <row r="3054" spans="1:13" ht="30">
      <c r="A3054" s="32" t="s">
        <v>13</v>
      </c>
      <c r="B3054" s="33">
        <v>1185732</v>
      </c>
      <c r="C3054" s="34">
        <v>44382</v>
      </c>
      <c r="D3054" s="33" t="s">
        <v>35</v>
      </c>
      <c r="E3054" s="33" t="s">
        <v>111</v>
      </c>
      <c r="F3054" s="33" t="s">
        <v>112</v>
      </c>
      <c r="G3054" s="33" t="s">
        <v>18</v>
      </c>
      <c r="H3054" s="35">
        <v>45.000000000000007</v>
      </c>
      <c r="I3054" s="36">
        <v>3000</v>
      </c>
      <c r="J3054" s="36">
        <v>1350000.0000000002</v>
      </c>
      <c r="K3054" s="36">
        <v>472500.00000000006</v>
      </c>
      <c r="L3054" s="37">
        <v>0.35</v>
      </c>
      <c r="M3054" s="38" t="s">
        <v>17</v>
      </c>
    </row>
    <row r="3055" spans="1:13" ht="30">
      <c r="A3055" s="39" t="s">
        <v>13</v>
      </c>
      <c r="B3055" s="40">
        <v>1185732</v>
      </c>
      <c r="C3055" s="41">
        <v>44382</v>
      </c>
      <c r="D3055" s="40" t="s">
        <v>35</v>
      </c>
      <c r="E3055" s="40" t="s">
        <v>111</v>
      </c>
      <c r="F3055" s="40" t="s">
        <v>112</v>
      </c>
      <c r="G3055" s="40" t="s">
        <v>19</v>
      </c>
      <c r="H3055" s="42">
        <v>40</v>
      </c>
      <c r="I3055" s="43">
        <v>2250</v>
      </c>
      <c r="J3055" s="43">
        <v>900000</v>
      </c>
      <c r="K3055" s="43">
        <v>270000</v>
      </c>
      <c r="L3055" s="44">
        <v>0.3</v>
      </c>
      <c r="M3055" s="45" t="s">
        <v>17</v>
      </c>
    </row>
    <row r="3056" spans="1:13" ht="30">
      <c r="A3056" s="32" t="s">
        <v>13</v>
      </c>
      <c r="B3056" s="33">
        <v>1185732</v>
      </c>
      <c r="C3056" s="34">
        <v>44382</v>
      </c>
      <c r="D3056" s="33" t="s">
        <v>35</v>
      </c>
      <c r="E3056" s="33" t="s">
        <v>111</v>
      </c>
      <c r="F3056" s="33" t="s">
        <v>112</v>
      </c>
      <c r="G3056" s="33" t="s">
        <v>20</v>
      </c>
      <c r="H3056" s="35">
        <v>40</v>
      </c>
      <c r="I3056" s="36">
        <v>1750</v>
      </c>
      <c r="J3056" s="36">
        <v>700000</v>
      </c>
      <c r="K3056" s="36">
        <v>210000</v>
      </c>
      <c r="L3056" s="37">
        <v>0.3</v>
      </c>
      <c r="M3056" s="38" t="s">
        <v>17</v>
      </c>
    </row>
    <row r="3057" spans="1:13">
      <c r="A3057" s="39" t="s">
        <v>13</v>
      </c>
      <c r="B3057" s="40">
        <v>1185732</v>
      </c>
      <c r="C3057" s="41">
        <v>44382</v>
      </c>
      <c r="D3057" s="40" t="s">
        <v>35</v>
      </c>
      <c r="E3057" s="40" t="s">
        <v>111</v>
      </c>
      <c r="F3057" s="40" t="s">
        <v>112</v>
      </c>
      <c r="G3057" s="40" t="s">
        <v>21</v>
      </c>
      <c r="H3057" s="42">
        <v>50</v>
      </c>
      <c r="I3057" s="43">
        <v>2000</v>
      </c>
      <c r="J3057" s="43">
        <v>1000000</v>
      </c>
      <c r="K3057" s="43">
        <v>500000</v>
      </c>
      <c r="L3057" s="44">
        <v>0.5</v>
      </c>
      <c r="M3057" s="45" t="s">
        <v>17</v>
      </c>
    </row>
    <row r="3058" spans="1:13">
      <c r="A3058" s="32" t="s">
        <v>13</v>
      </c>
      <c r="B3058" s="33">
        <v>1185732</v>
      </c>
      <c r="C3058" s="34">
        <v>44382</v>
      </c>
      <c r="D3058" s="33" t="s">
        <v>35</v>
      </c>
      <c r="E3058" s="33" t="s">
        <v>111</v>
      </c>
      <c r="F3058" s="33" t="s">
        <v>112</v>
      </c>
      <c r="G3058" s="33" t="s">
        <v>22</v>
      </c>
      <c r="H3058" s="35">
        <v>55.000000000000007</v>
      </c>
      <c r="I3058" s="36">
        <v>3750</v>
      </c>
      <c r="J3058" s="36">
        <v>2062500.0000000002</v>
      </c>
      <c r="K3058" s="36">
        <v>825000.00000000012</v>
      </c>
      <c r="L3058" s="37">
        <v>0.4</v>
      </c>
      <c r="M3058" s="38" t="s">
        <v>17</v>
      </c>
    </row>
    <row r="3059" spans="1:13" ht="30">
      <c r="A3059" s="39" t="s">
        <v>13</v>
      </c>
      <c r="B3059" s="40">
        <v>1185732</v>
      </c>
      <c r="C3059" s="41">
        <v>44414</v>
      </c>
      <c r="D3059" s="40" t="s">
        <v>35</v>
      </c>
      <c r="E3059" s="40" t="s">
        <v>111</v>
      </c>
      <c r="F3059" s="40" t="s">
        <v>112</v>
      </c>
      <c r="G3059" s="40" t="s">
        <v>16</v>
      </c>
      <c r="H3059" s="42">
        <v>50</v>
      </c>
      <c r="I3059" s="43">
        <v>5250</v>
      </c>
      <c r="J3059" s="43">
        <v>2625000</v>
      </c>
      <c r="K3059" s="43">
        <v>787500</v>
      </c>
      <c r="L3059" s="44">
        <v>0.3</v>
      </c>
      <c r="M3059" s="45" t="s">
        <v>17</v>
      </c>
    </row>
    <row r="3060" spans="1:13" ht="30">
      <c r="A3060" s="32" t="s">
        <v>13</v>
      </c>
      <c r="B3060" s="33">
        <v>1185732</v>
      </c>
      <c r="C3060" s="34">
        <v>44414</v>
      </c>
      <c r="D3060" s="33" t="s">
        <v>35</v>
      </c>
      <c r="E3060" s="33" t="s">
        <v>111</v>
      </c>
      <c r="F3060" s="33" t="s">
        <v>112</v>
      </c>
      <c r="G3060" s="33" t="s">
        <v>18</v>
      </c>
      <c r="H3060" s="35">
        <v>45.000000000000007</v>
      </c>
      <c r="I3060" s="36">
        <v>3000</v>
      </c>
      <c r="J3060" s="36">
        <v>1350000.0000000002</v>
      </c>
      <c r="K3060" s="36">
        <v>472500.00000000006</v>
      </c>
      <c r="L3060" s="37">
        <v>0.35</v>
      </c>
      <c r="M3060" s="38" t="s">
        <v>17</v>
      </c>
    </row>
    <row r="3061" spans="1:13" ht="30">
      <c r="A3061" s="39" t="s">
        <v>13</v>
      </c>
      <c r="B3061" s="40">
        <v>1185732</v>
      </c>
      <c r="C3061" s="41">
        <v>44414</v>
      </c>
      <c r="D3061" s="40" t="s">
        <v>35</v>
      </c>
      <c r="E3061" s="40" t="s">
        <v>111</v>
      </c>
      <c r="F3061" s="40" t="s">
        <v>112</v>
      </c>
      <c r="G3061" s="40" t="s">
        <v>19</v>
      </c>
      <c r="H3061" s="42">
        <v>40</v>
      </c>
      <c r="I3061" s="43">
        <v>2250</v>
      </c>
      <c r="J3061" s="43">
        <v>900000</v>
      </c>
      <c r="K3061" s="43">
        <v>270000</v>
      </c>
      <c r="L3061" s="44">
        <v>0.3</v>
      </c>
      <c r="M3061" s="45" t="s">
        <v>17</v>
      </c>
    </row>
    <row r="3062" spans="1:13" ht="30">
      <c r="A3062" s="32" t="s">
        <v>13</v>
      </c>
      <c r="B3062" s="33">
        <v>1185732</v>
      </c>
      <c r="C3062" s="34">
        <v>44414</v>
      </c>
      <c r="D3062" s="33" t="s">
        <v>35</v>
      </c>
      <c r="E3062" s="33" t="s">
        <v>111</v>
      </c>
      <c r="F3062" s="33" t="s">
        <v>112</v>
      </c>
      <c r="G3062" s="33" t="s">
        <v>20</v>
      </c>
      <c r="H3062" s="35">
        <v>40</v>
      </c>
      <c r="I3062" s="36">
        <v>2000</v>
      </c>
      <c r="J3062" s="36">
        <v>800000</v>
      </c>
      <c r="K3062" s="36">
        <v>240000</v>
      </c>
      <c r="L3062" s="37">
        <v>0.3</v>
      </c>
      <c r="M3062" s="38" t="s">
        <v>17</v>
      </c>
    </row>
    <row r="3063" spans="1:13">
      <c r="A3063" s="39" t="s">
        <v>13</v>
      </c>
      <c r="B3063" s="40">
        <v>1185732</v>
      </c>
      <c r="C3063" s="41">
        <v>44414</v>
      </c>
      <c r="D3063" s="40" t="s">
        <v>35</v>
      </c>
      <c r="E3063" s="40" t="s">
        <v>111</v>
      </c>
      <c r="F3063" s="40" t="s">
        <v>112</v>
      </c>
      <c r="G3063" s="40" t="s">
        <v>21</v>
      </c>
      <c r="H3063" s="42">
        <v>50</v>
      </c>
      <c r="I3063" s="43">
        <v>1750</v>
      </c>
      <c r="J3063" s="43">
        <v>875000</v>
      </c>
      <c r="K3063" s="43">
        <v>437500</v>
      </c>
      <c r="L3063" s="44">
        <v>0.5</v>
      </c>
      <c r="M3063" s="45" t="s">
        <v>17</v>
      </c>
    </row>
    <row r="3064" spans="1:13">
      <c r="A3064" s="32" t="s">
        <v>13</v>
      </c>
      <c r="B3064" s="33">
        <v>1185732</v>
      </c>
      <c r="C3064" s="34">
        <v>44414</v>
      </c>
      <c r="D3064" s="33" t="s">
        <v>35</v>
      </c>
      <c r="E3064" s="33" t="s">
        <v>111</v>
      </c>
      <c r="F3064" s="33" t="s">
        <v>112</v>
      </c>
      <c r="G3064" s="33" t="s">
        <v>22</v>
      </c>
      <c r="H3064" s="35">
        <v>55.000000000000007</v>
      </c>
      <c r="I3064" s="36">
        <v>3500</v>
      </c>
      <c r="J3064" s="36">
        <v>1925000.0000000002</v>
      </c>
      <c r="K3064" s="36">
        <v>770000.00000000012</v>
      </c>
      <c r="L3064" s="37">
        <v>0.4</v>
      </c>
      <c r="M3064" s="38" t="s">
        <v>17</v>
      </c>
    </row>
    <row r="3065" spans="1:13" ht="30">
      <c r="A3065" s="39" t="s">
        <v>13</v>
      </c>
      <c r="B3065" s="40">
        <v>1185732</v>
      </c>
      <c r="C3065" s="41">
        <v>44446</v>
      </c>
      <c r="D3065" s="40" t="s">
        <v>35</v>
      </c>
      <c r="E3065" s="40" t="s">
        <v>111</v>
      </c>
      <c r="F3065" s="40" t="s">
        <v>112</v>
      </c>
      <c r="G3065" s="40" t="s">
        <v>16</v>
      </c>
      <c r="H3065" s="42">
        <v>35</v>
      </c>
      <c r="I3065" s="43">
        <v>4750</v>
      </c>
      <c r="J3065" s="43">
        <v>1662500</v>
      </c>
      <c r="K3065" s="43">
        <v>498750</v>
      </c>
      <c r="L3065" s="44">
        <v>0.3</v>
      </c>
      <c r="M3065" s="45" t="s">
        <v>17</v>
      </c>
    </row>
    <row r="3066" spans="1:13" ht="30">
      <c r="A3066" s="32" t="s">
        <v>13</v>
      </c>
      <c r="B3066" s="33">
        <v>1185732</v>
      </c>
      <c r="C3066" s="34">
        <v>44446</v>
      </c>
      <c r="D3066" s="33" t="s">
        <v>35</v>
      </c>
      <c r="E3066" s="33" t="s">
        <v>111</v>
      </c>
      <c r="F3066" s="33" t="s">
        <v>112</v>
      </c>
      <c r="G3066" s="33" t="s">
        <v>18</v>
      </c>
      <c r="H3066" s="35">
        <v>30.000000000000011</v>
      </c>
      <c r="I3066" s="36">
        <v>2750</v>
      </c>
      <c r="J3066" s="36">
        <v>825000.00000000023</v>
      </c>
      <c r="K3066" s="36">
        <v>288750.00000000006</v>
      </c>
      <c r="L3066" s="37">
        <v>0.35</v>
      </c>
      <c r="M3066" s="38" t="s">
        <v>17</v>
      </c>
    </row>
    <row r="3067" spans="1:13" ht="30">
      <c r="A3067" s="39" t="s">
        <v>13</v>
      </c>
      <c r="B3067" s="40">
        <v>1185732</v>
      </c>
      <c r="C3067" s="41">
        <v>44446</v>
      </c>
      <c r="D3067" s="40" t="s">
        <v>35</v>
      </c>
      <c r="E3067" s="40" t="s">
        <v>111</v>
      </c>
      <c r="F3067" s="40" t="s">
        <v>112</v>
      </c>
      <c r="G3067" s="40" t="s">
        <v>19</v>
      </c>
      <c r="H3067" s="42">
        <v>25.000000000000007</v>
      </c>
      <c r="I3067" s="43">
        <v>1750</v>
      </c>
      <c r="J3067" s="43">
        <v>437500.00000000012</v>
      </c>
      <c r="K3067" s="43">
        <v>131250.00000000003</v>
      </c>
      <c r="L3067" s="44">
        <v>0.3</v>
      </c>
      <c r="M3067" s="45" t="s">
        <v>17</v>
      </c>
    </row>
    <row r="3068" spans="1:13" ht="30">
      <c r="A3068" s="32" t="s">
        <v>13</v>
      </c>
      <c r="B3068" s="33">
        <v>1185732</v>
      </c>
      <c r="C3068" s="34">
        <v>44446</v>
      </c>
      <c r="D3068" s="33" t="s">
        <v>35</v>
      </c>
      <c r="E3068" s="33" t="s">
        <v>111</v>
      </c>
      <c r="F3068" s="33" t="s">
        <v>112</v>
      </c>
      <c r="G3068" s="33" t="s">
        <v>20</v>
      </c>
      <c r="H3068" s="35">
        <v>25.000000000000007</v>
      </c>
      <c r="I3068" s="36">
        <v>1500</v>
      </c>
      <c r="J3068" s="36">
        <v>375000.00000000006</v>
      </c>
      <c r="K3068" s="36">
        <v>112500.00000000001</v>
      </c>
      <c r="L3068" s="37">
        <v>0.3</v>
      </c>
      <c r="M3068" s="38" t="s">
        <v>17</v>
      </c>
    </row>
    <row r="3069" spans="1:13">
      <c r="A3069" s="39" t="s">
        <v>13</v>
      </c>
      <c r="B3069" s="40">
        <v>1185732</v>
      </c>
      <c r="C3069" s="41">
        <v>44446</v>
      </c>
      <c r="D3069" s="40" t="s">
        <v>35</v>
      </c>
      <c r="E3069" s="40" t="s">
        <v>111</v>
      </c>
      <c r="F3069" s="40" t="s">
        <v>112</v>
      </c>
      <c r="G3069" s="40" t="s">
        <v>21</v>
      </c>
      <c r="H3069" s="42">
        <v>35</v>
      </c>
      <c r="I3069" s="43">
        <v>1500</v>
      </c>
      <c r="J3069" s="43">
        <v>525000</v>
      </c>
      <c r="K3069" s="43">
        <v>262500</v>
      </c>
      <c r="L3069" s="44">
        <v>0.5</v>
      </c>
      <c r="M3069" s="45" t="s">
        <v>17</v>
      </c>
    </row>
    <row r="3070" spans="1:13">
      <c r="A3070" s="32" t="s">
        <v>13</v>
      </c>
      <c r="B3070" s="33">
        <v>1185732</v>
      </c>
      <c r="C3070" s="34">
        <v>44446</v>
      </c>
      <c r="D3070" s="33" t="s">
        <v>35</v>
      </c>
      <c r="E3070" s="33" t="s">
        <v>111</v>
      </c>
      <c r="F3070" s="33" t="s">
        <v>112</v>
      </c>
      <c r="G3070" s="33" t="s">
        <v>22</v>
      </c>
      <c r="H3070" s="35">
        <v>40</v>
      </c>
      <c r="I3070" s="36">
        <v>2250</v>
      </c>
      <c r="J3070" s="36">
        <v>900000</v>
      </c>
      <c r="K3070" s="36">
        <v>360000</v>
      </c>
      <c r="L3070" s="37">
        <v>0.4</v>
      </c>
      <c r="M3070" s="38" t="s">
        <v>17</v>
      </c>
    </row>
    <row r="3071" spans="1:13" ht="30">
      <c r="A3071" s="39" t="s">
        <v>13</v>
      </c>
      <c r="B3071" s="40">
        <v>1185732</v>
      </c>
      <c r="C3071" s="41">
        <v>44475</v>
      </c>
      <c r="D3071" s="40" t="s">
        <v>35</v>
      </c>
      <c r="E3071" s="40" t="s">
        <v>111</v>
      </c>
      <c r="F3071" s="40" t="s">
        <v>112</v>
      </c>
      <c r="G3071" s="40" t="s">
        <v>16</v>
      </c>
      <c r="H3071" s="42">
        <v>44.999999999999993</v>
      </c>
      <c r="I3071" s="43">
        <v>4000</v>
      </c>
      <c r="J3071" s="43">
        <v>1799999.9999999998</v>
      </c>
      <c r="K3071" s="43">
        <v>539999.99999999988</v>
      </c>
      <c r="L3071" s="44">
        <v>0.3</v>
      </c>
      <c r="M3071" s="45" t="s">
        <v>17</v>
      </c>
    </row>
    <row r="3072" spans="1:13" ht="30">
      <c r="A3072" s="32" t="s">
        <v>13</v>
      </c>
      <c r="B3072" s="33">
        <v>1185732</v>
      </c>
      <c r="C3072" s="34">
        <v>44475</v>
      </c>
      <c r="D3072" s="33" t="s">
        <v>35</v>
      </c>
      <c r="E3072" s="33" t="s">
        <v>111</v>
      </c>
      <c r="F3072" s="33" t="s">
        <v>112</v>
      </c>
      <c r="G3072" s="33" t="s">
        <v>18</v>
      </c>
      <c r="H3072" s="35">
        <v>35</v>
      </c>
      <c r="I3072" s="36">
        <v>2500</v>
      </c>
      <c r="J3072" s="36">
        <v>875000</v>
      </c>
      <c r="K3072" s="36">
        <v>306250</v>
      </c>
      <c r="L3072" s="37">
        <v>0.35</v>
      </c>
      <c r="M3072" s="38" t="s">
        <v>17</v>
      </c>
    </row>
    <row r="3073" spans="1:13" ht="30">
      <c r="A3073" s="39" t="s">
        <v>13</v>
      </c>
      <c r="B3073" s="40">
        <v>1185732</v>
      </c>
      <c r="C3073" s="41">
        <v>44475</v>
      </c>
      <c r="D3073" s="40" t="s">
        <v>35</v>
      </c>
      <c r="E3073" s="40" t="s">
        <v>111</v>
      </c>
      <c r="F3073" s="40" t="s">
        <v>112</v>
      </c>
      <c r="G3073" s="40" t="s">
        <v>19</v>
      </c>
      <c r="H3073" s="42">
        <v>35</v>
      </c>
      <c r="I3073" s="43">
        <v>1500</v>
      </c>
      <c r="J3073" s="43">
        <v>525000</v>
      </c>
      <c r="K3073" s="43">
        <v>157500</v>
      </c>
      <c r="L3073" s="44">
        <v>0.3</v>
      </c>
      <c r="M3073" s="45" t="s">
        <v>17</v>
      </c>
    </row>
    <row r="3074" spans="1:13" ht="30">
      <c r="A3074" s="32" t="s">
        <v>13</v>
      </c>
      <c r="B3074" s="33">
        <v>1185732</v>
      </c>
      <c r="C3074" s="34">
        <v>44475</v>
      </c>
      <c r="D3074" s="33" t="s">
        <v>35</v>
      </c>
      <c r="E3074" s="33" t="s">
        <v>111</v>
      </c>
      <c r="F3074" s="33" t="s">
        <v>112</v>
      </c>
      <c r="G3074" s="33" t="s">
        <v>20</v>
      </c>
      <c r="H3074" s="35">
        <v>35</v>
      </c>
      <c r="I3074" s="36">
        <v>1250</v>
      </c>
      <c r="J3074" s="36">
        <v>437500</v>
      </c>
      <c r="K3074" s="36">
        <v>131250</v>
      </c>
      <c r="L3074" s="37">
        <v>0.3</v>
      </c>
      <c r="M3074" s="38" t="s">
        <v>17</v>
      </c>
    </row>
    <row r="3075" spans="1:13">
      <c r="A3075" s="39" t="s">
        <v>13</v>
      </c>
      <c r="B3075" s="40">
        <v>1185732</v>
      </c>
      <c r="C3075" s="41">
        <v>44475</v>
      </c>
      <c r="D3075" s="40" t="s">
        <v>35</v>
      </c>
      <c r="E3075" s="40" t="s">
        <v>111</v>
      </c>
      <c r="F3075" s="40" t="s">
        <v>112</v>
      </c>
      <c r="G3075" s="40" t="s">
        <v>21</v>
      </c>
      <c r="H3075" s="42">
        <v>44.999999999999993</v>
      </c>
      <c r="I3075" s="43">
        <v>1250</v>
      </c>
      <c r="J3075" s="43">
        <v>562499.99999999988</v>
      </c>
      <c r="K3075" s="43">
        <v>281249.99999999994</v>
      </c>
      <c r="L3075" s="44">
        <v>0.5</v>
      </c>
      <c r="M3075" s="45" t="s">
        <v>17</v>
      </c>
    </row>
    <row r="3076" spans="1:13">
      <c r="A3076" s="32" t="s">
        <v>29</v>
      </c>
      <c r="B3076" s="33">
        <v>1185732</v>
      </c>
      <c r="C3076" s="34">
        <v>44475</v>
      </c>
      <c r="D3076" s="33" t="s">
        <v>35</v>
      </c>
      <c r="E3076" s="33" t="s">
        <v>111</v>
      </c>
      <c r="F3076" s="33" t="s">
        <v>112</v>
      </c>
      <c r="G3076" s="33" t="s">
        <v>22</v>
      </c>
      <c r="H3076" s="35">
        <v>49.999999999999986</v>
      </c>
      <c r="I3076" s="36">
        <v>2500</v>
      </c>
      <c r="J3076" s="36">
        <v>1249999.9999999998</v>
      </c>
      <c r="K3076" s="36">
        <v>499999.99999999994</v>
      </c>
      <c r="L3076" s="37">
        <v>0.4</v>
      </c>
      <c r="M3076" s="38" t="s">
        <v>17</v>
      </c>
    </row>
    <row r="3077" spans="1:13" ht="30">
      <c r="A3077" s="39" t="s">
        <v>29</v>
      </c>
      <c r="B3077" s="40">
        <v>1185732</v>
      </c>
      <c r="C3077" s="41">
        <v>44506</v>
      </c>
      <c r="D3077" s="40" t="s">
        <v>35</v>
      </c>
      <c r="E3077" s="40" t="s">
        <v>111</v>
      </c>
      <c r="F3077" s="40" t="s">
        <v>112</v>
      </c>
      <c r="G3077" s="40" t="s">
        <v>16</v>
      </c>
      <c r="H3077" s="42">
        <v>44.999999999999993</v>
      </c>
      <c r="I3077" s="43">
        <v>4000</v>
      </c>
      <c r="J3077" s="43">
        <v>1799999.9999999998</v>
      </c>
      <c r="K3077" s="43">
        <v>539999.99999999988</v>
      </c>
      <c r="L3077" s="44">
        <v>0.3</v>
      </c>
      <c r="M3077" s="45" t="s">
        <v>17</v>
      </c>
    </row>
    <row r="3078" spans="1:13" ht="30">
      <c r="A3078" s="32" t="s">
        <v>29</v>
      </c>
      <c r="B3078" s="33">
        <v>1185732</v>
      </c>
      <c r="C3078" s="34">
        <v>44506</v>
      </c>
      <c r="D3078" s="33" t="s">
        <v>35</v>
      </c>
      <c r="E3078" s="33" t="s">
        <v>111</v>
      </c>
      <c r="F3078" s="33" t="s">
        <v>112</v>
      </c>
      <c r="G3078" s="33" t="s">
        <v>18</v>
      </c>
      <c r="H3078" s="35">
        <v>35</v>
      </c>
      <c r="I3078" s="36">
        <v>2750</v>
      </c>
      <c r="J3078" s="36">
        <v>962500</v>
      </c>
      <c r="K3078" s="36">
        <v>336875</v>
      </c>
      <c r="L3078" s="37">
        <v>0.35</v>
      </c>
      <c r="M3078" s="38" t="s">
        <v>17</v>
      </c>
    </row>
    <row r="3079" spans="1:13" ht="30">
      <c r="A3079" s="39" t="s">
        <v>29</v>
      </c>
      <c r="B3079" s="40">
        <v>1185732</v>
      </c>
      <c r="C3079" s="41">
        <v>44506</v>
      </c>
      <c r="D3079" s="40" t="s">
        <v>35</v>
      </c>
      <c r="E3079" s="40" t="s">
        <v>111</v>
      </c>
      <c r="F3079" s="40" t="s">
        <v>112</v>
      </c>
      <c r="G3079" s="40" t="s">
        <v>19</v>
      </c>
      <c r="H3079" s="42">
        <v>35</v>
      </c>
      <c r="I3079" s="43">
        <v>2200</v>
      </c>
      <c r="J3079" s="43">
        <v>770000</v>
      </c>
      <c r="K3079" s="43">
        <v>231000</v>
      </c>
      <c r="L3079" s="44">
        <v>0.3</v>
      </c>
      <c r="M3079" s="45" t="s">
        <v>17</v>
      </c>
    </row>
    <row r="3080" spans="1:13" ht="30">
      <c r="A3080" s="32" t="s">
        <v>29</v>
      </c>
      <c r="B3080" s="33">
        <v>1185732</v>
      </c>
      <c r="C3080" s="34">
        <v>44506</v>
      </c>
      <c r="D3080" s="33" t="s">
        <v>35</v>
      </c>
      <c r="E3080" s="33" t="s">
        <v>111</v>
      </c>
      <c r="F3080" s="33" t="s">
        <v>112</v>
      </c>
      <c r="G3080" s="33" t="s">
        <v>20</v>
      </c>
      <c r="H3080" s="35">
        <v>35</v>
      </c>
      <c r="I3080" s="36">
        <v>2000</v>
      </c>
      <c r="J3080" s="36">
        <v>700000</v>
      </c>
      <c r="K3080" s="36">
        <v>210000</v>
      </c>
      <c r="L3080" s="37">
        <v>0.3</v>
      </c>
      <c r="M3080" s="38" t="s">
        <v>17</v>
      </c>
    </row>
    <row r="3081" spans="1:13">
      <c r="A3081" s="39" t="s">
        <v>29</v>
      </c>
      <c r="B3081" s="40">
        <v>1185732</v>
      </c>
      <c r="C3081" s="41">
        <v>44506</v>
      </c>
      <c r="D3081" s="40" t="s">
        <v>35</v>
      </c>
      <c r="E3081" s="40" t="s">
        <v>111</v>
      </c>
      <c r="F3081" s="40" t="s">
        <v>112</v>
      </c>
      <c r="G3081" s="40" t="s">
        <v>21</v>
      </c>
      <c r="H3081" s="42">
        <v>60</v>
      </c>
      <c r="I3081" s="43">
        <v>1750</v>
      </c>
      <c r="J3081" s="43">
        <v>1050000</v>
      </c>
      <c r="K3081" s="43">
        <v>525000</v>
      </c>
      <c r="L3081" s="44">
        <v>0.5</v>
      </c>
      <c r="M3081" s="45" t="s">
        <v>17</v>
      </c>
    </row>
    <row r="3082" spans="1:13">
      <c r="A3082" s="32" t="s">
        <v>29</v>
      </c>
      <c r="B3082" s="33">
        <v>1185732</v>
      </c>
      <c r="C3082" s="34">
        <v>44506</v>
      </c>
      <c r="D3082" s="33" t="s">
        <v>35</v>
      </c>
      <c r="E3082" s="33" t="s">
        <v>111</v>
      </c>
      <c r="F3082" s="33" t="s">
        <v>112</v>
      </c>
      <c r="G3082" s="33" t="s">
        <v>22</v>
      </c>
      <c r="H3082" s="35">
        <v>64.999999999999986</v>
      </c>
      <c r="I3082" s="36">
        <v>2750</v>
      </c>
      <c r="J3082" s="36">
        <v>1787499.9999999998</v>
      </c>
      <c r="K3082" s="36">
        <v>715000</v>
      </c>
      <c r="L3082" s="37">
        <v>0.4</v>
      </c>
      <c r="M3082" s="38" t="s">
        <v>17</v>
      </c>
    </row>
    <row r="3083" spans="1:13" ht="30">
      <c r="A3083" s="39" t="s">
        <v>29</v>
      </c>
      <c r="B3083" s="40">
        <v>1185732</v>
      </c>
      <c r="C3083" s="41">
        <v>44535</v>
      </c>
      <c r="D3083" s="40" t="s">
        <v>35</v>
      </c>
      <c r="E3083" s="40" t="s">
        <v>111</v>
      </c>
      <c r="F3083" s="40" t="s">
        <v>112</v>
      </c>
      <c r="G3083" s="40" t="s">
        <v>16</v>
      </c>
      <c r="H3083" s="42">
        <v>60</v>
      </c>
      <c r="I3083" s="43">
        <v>5250</v>
      </c>
      <c r="J3083" s="43">
        <v>3150000</v>
      </c>
      <c r="K3083" s="43">
        <v>945000</v>
      </c>
      <c r="L3083" s="44">
        <v>0.3</v>
      </c>
      <c r="M3083" s="45" t="s">
        <v>17</v>
      </c>
    </row>
    <row r="3084" spans="1:13" ht="30">
      <c r="A3084" s="32" t="s">
        <v>29</v>
      </c>
      <c r="B3084" s="33">
        <v>1185732</v>
      </c>
      <c r="C3084" s="34">
        <v>44535</v>
      </c>
      <c r="D3084" s="33" t="s">
        <v>35</v>
      </c>
      <c r="E3084" s="33" t="s">
        <v>111</v>
      </c>
      <c r="F3084" s="33" t="s">
        <v>112</v>
      </c>
      <c r="G3084" s="33" t="s">
        <v>18</v>
      </c>
      <c r="H3084" s="35">
        <v>50</v>
      </c>
      <c r="I3084" s="36">
        <v>3250</v>
      </c>
      <c r="J3084" s="36">
        <v>1625000</v>
      </c>
      <c r="K3084" s="36">
        <v>568750</v>
      </c>
      <c r="L3084" s="37">
        <v>0.35</v>
      </c>
      <c r="M3084" s="38" t="s">
        <v>17</v>
      </c>
    </row>
    <row r="3085" spans="1:13" ht="30">
      <c r="A3085" s="39" t="s">
        <v>29</v>
      </c>
      <c r="B3085" s="40">
        <v>1185732</v>
      </c>
      <c r="C3085" s="41">
        <v>44535</v>
      </c>
      <c r="D3085" s="40" t="s">
        <v>35</v>
      </c>
      <c r="E3085" s="40" t="s">
        <v>111</v>
      </c>
      <c r="F3085" s="40" t="s">
        <v>112</v>
      </c>
      <c r="G3085" s="40" t="s">
        <v>19</v>
      </c>
      <c r="H3085" s="42">
        <v>50</v>
      </c>
      <c r="I3085" s="43">
        <v>2750</v>
      </c>
      <c r="J3085" s="43">
        <v>1375000</v>
      </c>
      <c r="K3085" s="43">
        <v>412500</v>
      </c>
      <c r="L3085" s="44">
        <v>0.3</v>
      </c>
      <c r="M3085" s="45" t="s">
        <v>17</v>
      </c>
    </row>
    <row r="3086" spans="1:13" ht="30">
      <c r="A3086" s="32" t="s">
        <v>29</v>
      </c>
      <c r="B3086" s="33">
        <v>1185732</v>
      </c>
      <c r="C3086" s="34">
        <v>44535</v>
      </c>
      <c r="D3086" s="33" t="s">
        <v>35</v>
      </c>
      <c r="E3086" s="33" t="s">
        <v>111</v>
      </c>
      <c r="F3086" s="33" t="s">
        <v>112</v>
      </c>
      <c r="G3086" s="33" t="s">
        <v>20</v>
      </c>
      <c r="H3086" s="35">
        <v>50</v>
      </c>
      <c r="I3086" s="36">
        <v>2250</v>
      </c>
      <c r="J3086" s="36">
        <v>1125000</v>
      </c>
      <c r="K3086" s="36">
        <v>337500</v>
      </c>
      <c r="L3086" s="37">
        <v>0.3</v>
      </c>
      <c r="M3086" s="38" t="s">
        <v>17</v>
      </c>
    </row>
    <row r="3087" spans="1:13">
      <c r="A3087" s="39" t="s">
        <v>29</v>
      </c>
      <c r="B3087" s="40">
        <v>1185732</v>
      </c>
      <c r="C3087" s="41">
        <v>44535</v>
      </c>
      <c r="D3087" s="40" t="s">
        <v>35</v>
      </c>
      <c r="E3087" s="40" t="s">
        <v>111</v>
      </c>
      <c r="F3087" s="40" t="s">
        <v>112</v>
      </c>
      <c r="G3087" s="40" t="s">
        <v>21</v>
      </c>
      <c r="H3087" s="42">
        <v>60</v>
      </c>
      <c r="I3087" s="43">
        <v>2250</v>
      </c>
      <c r="J3087" s="43">
        <v>1350000</v>
      </c>
      <c r="K3087" s="43">
        <v>675000</v>
      </c>
      <c r="L3087" s="44">
        <v>0.5</v>
      </c>
      <c r="M3087" s="45" t="s">
        <v>17</v>
      </c>
    </row>
    <row r="3088" spans="1:13">
      <c r="A3088" s="32" t="s">
        <v>29</v>
      </c>
      <c r="B3088" s="33">
        <v>1185732</v>
      </c>
      <c r="C3088" s="34">
        <v>44535</v>
      </c>
      <c r="D3088" s="33" t="s">
        <v>35</v>
      </c>
      <c r="E3088" s="33" t="s">
        <v>111</v>
      </c>
      <c r="F3088" s="33" t="s">
        <v>112</v>
      </c>
      <c r="G3088" s="33" t="s">
        <v>22</v>
      </c>
      <c r="H3088" s="35">
        <v>64.999999999999986</v>
      </c>
      <c r="I3088" s="36">
        <v>3250</v>
      </c>
      <c r="J3088" s="36">
        <v>2112499.9999999995</v>
      </c>
      <c r="K3088" s="36">
        <v>844999.99999999988</v>
      </c>
      <c r="L3088" s="37">
        <v>0.4</v>
      </c>
      <c r="M3088" s="38" t="s">
        <v>17</v>
      </c>
    </row>
    <row r="3089" spans="1:13" ht="30">
      <c r="A3089" s="39" t="s">
        <v>29</v>
      </c>
      <c r="B3089" s="40">
        <v>1185732</v>
      </c>
      <c r="C3089" s="41">
        <v>44199</v>
      </c>
      <c r="D3089" s="40" t="s">
        <v>35</v>
      </c>
      <c r="E3089" s="40" t="s">
        <v>111</v>
      </c>
      <c r="F3089" s="40" t="s">
        <v>112</v>
      </c>
      <c r="G3089" s="40" t="s">
        <v>16</v>
      </c>
      <c r="H3089" s="42">
        <v>30.000000000000004</v>
      </c>
      <c r="I3089" s="43">
        <v>4500</v>
      </c>
      <c r="J3089" s="43">
        <v>1350000.0000000002</v>
      </c>
      <c r="K3089" s="43">
        <v>405000.00000000006</v>
      </c>
      <c r="L3089" s="44">
        <v>0.3</v>
      </c>
      <c r="M3089" s="45" t="s">
        <v>17</v>
      </c>
    </row>
    <row r="3090" spans="1:13" ht="30">
      <c r="A3090" s="32" t="s">
        <v>29</v>
      </c>
      <c r="B3090" s="33">
        <v>1185732</v>
      </c>
      <c r="C3090" s="34">
        <v>44199</v>
      </c>
      <c r="D3090" s="33" t="s">
        <v>35</v>
      </c>
      <c r="E3090" s="33" t="s">
        <v>111</v>
      </c>
      <c r="F3090" s="33" t="s">
        <v>112</v>
      </c>
      <c r="G3090" s="33" t="s">
        <v>18</v>
      </c>
      <c r="H3090" s="35">
        <v>30.000000000000004</v>
      </c>
      <c r="I3090" s="36">
        <v>2500</v>
      </c>
      <c r="J3090" s="36">
        <v>750000.00000000012</v>
      </c>
      <c r="K3090" s="36">
        <v>262500</v>
      </c>
      <c r="L3090" s="37">
        <v>0.35</v>
      </c>
      <c r="M3090" s="38" t="s">
        <v>17</v>
      </c>
    </row>
    <row r="3091" spans="1:13" ht="30">
      <c r="A3091" s="39" t="s">
        <v>29</v>
      </c>
      <c r="B3091" s="40">
        <v>1185732</v>
      </c>
      <c r="C3091" s="41">
        <v>44199</v>
      </c>
      <c r="D3091" s="40" t="s">
        <v>35</v>
      </c>
      <c r="E3091" s="40" t="s">
        <v>111</v>
      </c>
      <c r="F3091" s="40" t="s">
        <v>112</v>
      </c>
      <c r="G3091" s="40" t="s">
        <v>19</v>
      </c>
      <c r="H3091" s="42">
        <v>20.000000000000007</v>
      </c>
      <c r="I3091" s="43">
        <v>2500</v>
      </c>
      <c r="J3091" s="43">
        <v>500000.00000000012</v>
      </c>
      <c r="K3091" s="43">
        <v>150000.00000000003</v>
      </c>
      <c r="L3091" s="44">
        <v>0.3</v>
      </c>
      <c r="M3091" s="45" t="s">
        <v>17</v>
      </c>
    </row>
    <row r="3092" spans="1:13" ht="30">
      <c r="A3092" s="32" t="s">
        <v>29</v>
      </c>
      <c r="B3092" s="33">
        <v>1185732</v>
      </c>
      <c r="C3092" s="34">
        <v>44199</v>
      </c>
      <c r="D3092" s="33" t="s">
        <v>35</v>
      </c>
      <c r="E3092" s="33" t="s">
        <v>111</v>
      </c>
      <c r="F3092" s="33" t="s">
        <v>112</v>
      </c>
      <c r="G3092" s="33" t="s">
        <v>20</v>
      </c>
      <c r="H3092" s="35">
        <v>25.000000000000007</v>
      </c>
      <c r="I3092" s="36">
        <v>1000</v>
      </c>
      <c r="J3092" s="36">
        <v>250000.00000000006</v>
      </c>
      <c r="K3092" s="36">
        <v>75000.000000000015</v>
      </c>
      <c r="L3092" s="37">
        <v>0.3</v>
      </c>
      <c r="M3092" s="38" t="s">
        <v>17</v>
      </c>
    </row>
    <row r="3093" spans="1:13">
      <c r="A3093" s="39" t="s">
        <v>29</v>
      </c>
      <c r="B3093" s="40">
        <v>1185732</v>
      </c>
      <c r="C3093" s="41">
        <v>44199</v>
      </c>
      <c r="D3093" s="40" t="s">
        <v>35</v>
      </c>
      <c r="E3093" s="40" t="s">
        <v>111</v>
      </c>
      <c r="F3093" s="40" t="s">
        <v>112</v>
      </c>
      <c r="G3093" s="40" t="s">
        <v>21</v>
      </c>
      <c r="H3093" s="42">
        <v>40</v>
      </c>
      <c r="I3093" s="43">
        <v>1500</v>
      </c>
      <c r="J3093" s="43">
        <v>600000</v>
      </c>
      <c r="K3093" s="43">
        <v>300000</v>
      </c>
      <c r="L3093" s="44">
        <v>0.5</v>
      </c>
      <c r="M3093" s="45" t="s">
        <v>17</v>
      </c>
    </row>
    <row r="3094" spans="1:13">
      <c r="A3094" s="32" t="s">
        <v>29</v>
      </c>
      <c r="B3094" s="33">
        <v>1185732</v>
      </c>
      <c r="C3094" s="34">
        <v>44199</v>
      </c>
      <c r="D3094" s="33" t="s">
        <v>35</v>
      </c>
      <c r="E3094" s="33" t="s">
        <v>111</v>
      </c>
      <c r="F3094" s="33" t="s">
        <v>112</v>
      </c>
      <c r="G3094" s="33" t="s">
        <v>22</v>
      </c>
      <c r="H3094" s="35">
        <v>30.000000000000004</v>
      </c>
      <c r="I3094" s="36">
        <v>2500</v>
      </c>
      <c r="J3094" s="36">
        <v>750000.00000000012</v>
      </c>
      <c r="K3094" s="36">
        <v>300000.00000000006</v>
      </c>
      <c r="L3094" s="37">
        <v>0.4</v>
      </c>
      <c r="M3094" s="38" t="s">
        <v>17</v>
      </c>
    </row>
    <row r="3095" spans="1:13" ht="30">
      <c r="A3095" s="39" t="s">
        <v>29</v>
      </c>
      <c r="B3095" s="40">
        <v>1185732</v>
      </c>
      <c r="C3095" s="41">
        <v>44230</v>
      </c>
      <c r="D3095" s="40" t="s">
        <v>35</v>
      </c>
      <c r="E3095" s="40" t="s">
        <v>111</v>
      </c>
      <c r="F3095" s="40" t="s">
        <v>112</v>
      </c>
      <c r="G3095" s="40" t="s">
        <v>16</v>
      </c>
      <c r="H3095" s="42">
        <v>30.000000000000004</v>
      </c>
      <c r="I3095" s="43">
        <v>5000</v>
      </c>
      <c r="J3095" s="43">
        <v>1500000.0000000002</v>
      </c>
      <c r="K3095" s="43">
        <v>450000.00000000006</v>
      </c>
      <c r="L3095" s="44">
        <v>0.3</v>
      </c>
      <c r="M3095" s="45" t="s">
        <v>17</v>
      </c>
    </row>
    <row r="3096" spans="1:13" ht="30">
      <c r="A3096" s="32" t="s">
        <v>29</v>
      </c>
      <c r="B3096" s="33">
        <v>1185732</v>
      </c>
      <c r="C3096" s="34">
        <v>44230</v>
      </c>
      <c r="D3096" s="33" t="s">
        <v>35</v>
      </c>
      <c r="E3096" s="33" t="s">
        <v>111</v>
      </c>
      <c r="F3096" s="33" t="s">
        <v>112</v>
      </c>
      <c r="G3096" s="33" t="s">
        <v>18</v>
      </c>
      <c r="H3096" s="35">
        <v>30.000000000000004</v>
      </c>
      <c r="I3096" s="36">
        <v>1500</v>
      </c>
      <c r="J3096" s="36">
        <v>450000.00000000006</v>
      </c>
      <c r="K3096" s="36">
        <v>157500</v>
      </c>
      <c r="L3096" s="37">
        <v>0.35</v>
      </c>
      <c r="M3096" s="38" t="s">
        <v>17</v>
      </c>
    </row>
    <row r="3097" spans="1:13" ht="30">
      <c r="A3097" s="39" t="s">
        <v>29</v>
      </c>
      <c r="B3097" s="40">
        <v>1185732</v>
      </c>
      <c r="C3097" s="41">
        <v>44230</v>
      </c>
      <c r="D3097" s="40" t="s">
        <v>35</v>
      </c>
      <c r="E3097" s="40" t="s">
        <v>111</v>
      </c>
      <c r="F3097" s="40" t="s">
        <v>112</v>
      </c>
      <c r="G3097" s="40" t="s">
        <v>19</v>
      </c>
      <c r="H3097" s="42">
        <v>20.000000000000007</v>
      </c>
      <c r="I3097" s="43">
        <v>2000</v>
      </c>
      <c r="J3097" s="43">
        <v>400000.00000000012</v>
      </c>
      <c r="K3097" s="43">
        <v>120000.00000000003</v>
      </c>
      <c r="L3097" s="44">
        <v>0.3</v>
      </c>
      <c r="M3097" s="45" t="s">
        <v>17</v>
      </c>
    </row>
    <row r="3098" spans="1:13" ht="30">
      <c r="A3098" s="32" t="s">
        <v>29</v>
      </c>
      <c r="B3098" s="33">
        <v>1185732</v>
      </c>
      <c r="C3098" s="34">
        <v>44230</v>
      </c>
      <c r="D3098" s="33" t="s">
        <v>35</v>
      </c>
      <c r="E3098" s="33" t="s">
        <v>113</v>
      </c>
      <c r="F3098" s="33" t="s">
        <v>114</v>
      </c>
      <c r="G3098" s="33" t="s">
        <v>20</v>
      </c>
      <c r="H3098" s="35">
        <v>25.000000000000007</v>
      </c>
      <c r="I3098" s="36">
        <v>750</v>
      </c>
      <c r="J3098" s="36">
        <v>187500.00000000003</v>
      </c>
      <c r="K3098" s="36">
        <v>56250.000000000007</v>
      </c>
      <c r="L3098" s="37">
        <v>0.3</v>
      </c>
      <c r="M3098" s="38" t="s">
        <v>17</v>
      </c>
    </row>
    <row r="3099" spans="1:13">
      <c r="A3099" s="39" t="s">
        <v>29</v>
      </c>
      <c r="B3099" s="40">
        <v>1185732</v>
      </c>
      <c r="C3099" s="41">
        <v>44230</v>
      </c>
      <c r="D3099" s="40" t="s">
        <v>35</v>
      </c>
      <c r="E3099" s="40" t="s">
        <v>113</v>
      </c>
      <c r="F3099" s="40" t="s">
        <v>114</v>
      </c>
      <c r="G3099" s="40" t="s">
        <v>21</v>
      </c>
      <c r="H3099" s="42">
        <v>40</v>
      </c>
      <c r="I3099" s="43">
        <v>1500</v>
      </c>
      <c r="J3099" s="43">
        <v>600000</v>
      </c>
      <c r="K3099" s="43">
        <v>300000</v>
      </c>
      <c r="L3099" s="44">
        <v>0.5</v>
      </c>
      <c r="M3099" s="45" t="s">
        <v>17</v>
      </c>
    </row>
    <row r="3100" spans="1:13">
      <c r="A3100" s="32" t="s">
        <v>29</v>
      </c>
      <c r="B3100" s="33">
        <v>1185732</v>
      </c>
      <c r="C3100" s="34">
        <v>44230</v>
      </c>
      <c r="D3100" s="33" t="s">
        <v>35</v>
      </c>
      <c r="E3100" s="33" t="s">
        <v>113</v>
      </c>
      <c r="F3100" s="33" t="s">
        <v>114</v>
      </c>
      <c r="G3100" s="33" t="s">
        <v>22</v>
      </c>
      <c r="H3100" s="35">
        <v>14.999999999999996</v>
      </c>
      <c r="I3100" s="36">
        <v>2500</v>
      </c>
      <c r="J3100" s="36">
        <v>374999.99999999994</v>
      </c>
      <c r="K3100" s="36">
        <v>149999.99999999997</v>
      </c>
      <c r="L3100" s="37">
        <v>0.4</v>
      </c>
      <c r="M3100" s="38" t="s">
        <v>17</v>
      </c>
    </row>
    <row r="3101" spans="1:13" ht="30">
      <c r="A3101" s="39" t="s">
        <v>29</v>
      </c>
      <c r="B3101" s="40">
        <v>1185732</v>
      </c>
      <c r="C3101" s="41">
        <v>44257</v>
      </c>
      <c r="D3101" s="40" t="s">
        <v>35</v>
      </c>
      <c r="E3101" s="40" t="s">
        <v>113</v>
      </c>
      <c r="F3101" s="40" t="s">
        <v>114</v>
      </c>
      <c r="G3101" s="40" t="s">
        <v>16</v>
      </c>
      <c r="H3101" s="42">
        <v>20.000000000000004</v>
      </c>
      <c r="I3101" s="43">
        <v>4700</v>
      </c>
      <c r="J3101" s="43">
        <v>940000.00000000012</v>
      </c>
      <c r="K3101" s="43">
        <v>282000</v>
      </c>
      <c r="L3101" s="44">
        <v>0.3</v>
      </c>
      <c r="M3101" s="45" t="s">
        <v>17</v>
      </c>
    </row>
    <row r="3102" spans="1:13" ht="30">
      <c r="A3102" s="32" t="s">
        <v>29</v>
      </c>
      <c r="B3102" s="33">
        <v>1185732</v>
      </c>
      <c r="C3102" s="34">
        <v>44257</v>
      </c>
      <c r="D3102" s="33" t="s">
        <v>35</v>
      </c>
      <c r="E3102" s="33" t="s">
        <v>113</v>
      </c>
      <c r="F3102" s="33" t="s">
        <v>114</v>
      </c>
      <c r="G3102" s="33" t="s">
        <v>18</v>
      </c>
      <c r="H3102" s="35">
        <v>20.000000000000004</v>
      </c>
      <c r="I3102" s="36">
        <v>1750</v>
      </c>
      <c r="J3102" s="36">
        <v>350000.00000000006</v>
      </c>
      <c r="K3102" s="36">
        <v>122500.00000000001</v>
      </c>
      <c r="L3102" s="37">
        <v>0.35</v>
      </c>
      <c r="M3102" s="38" t="s">
        <v>17</v>
      </c>
    </row>
    <row r="3103" spans="1:13" ht="30">
      <c r="A3103" s="39" t="s">
        <v>29</v>
      </c>
      <c r="B3103" s="40">
        <v>1185732</v>
      </c>
      <c r="C3103" s="41">
        <v>44257</v>
      </c>
      <c r="D3103" s="40" t="s">
        <v>35</v>
      </c>
      <c r="E3103" s="40" t="s">
        <v>113</v>
      </c>
      <c r="F3103" s="40" t="s">
        <v>114</v>
      </c>
      <c r="G3103" s="40" t="s">
        <v>19</v>
      </c>
      <c r="H3103" s="42">
        <v>10.000000000000004</v>
      </c>
      <c r="I3103" s="43">
        <v>2250</v>
      </c>
      <c r="J3103" s="43">
        <v>225000.00000000006</v>
      </c>
      <c r="K3103" s="43">
        <v>67500.000000000015</v>
      </c>
      <c r="L3103" s="44">
        <v>0.3</v>
      </c>
      <c r="M3103" s="45" t="s">
        <v>17</v>
      </c>
    </row>
    <row r="3104" spans="1:13" ht="30">
      <c r="A3104" s="32" t="s">
        <v>29</v>
      </c>
      <c r="B3104" s="33">
        <v>1185732</v>
      </c>
      <c r="C3104" s="34">
        <v>44257</v>
      </c>
      <c r="D3104" s="33" t="s">
        <v>35</v>
      </c>
      <c r="E3104" s="33" t="s">
        <v>113</v>
      </c>
      <c r="F3104" s="33" t="s">
        <v>114</v>
      </c>
      <c r="G3104" s="33" t="s">
        <v>20</v>
      </c>
      <c r="H3104" s="35">
        <v>14.999999999999996</v>
      </c>
      <c r="I3104" s="36">
        <v>750</v>
      </c>
      <c r="J3104" s="36">
        <v>112499.99999999999</v>
      </c>
      <c r="K3104" s="36">
        <v>33749.999999999993</v>
      </c>
      <c r="L3104" s="37">
        <v>0.3</v>
      </c>
      <c r="M3104" s="38" t="s">
        <v>17</v>
      </c>
    </row>
    <row r="3105" spans="1:13">
      <c r="A3105" s="39" t="s">
        <v>29</v>
      </c>
      <c r="B3105" s="40">
        <v>1185732</v>
      </c>
      <c r="C3105" s="41">
        <v>44257</v>
      </c>
      <c r="D3105" s="40" t="s">
        <v>35</v>
      </c>
      <c r="E3105" s="40" t="s">
        <v>113</v>
      </c>
      <c r="F3105" s="40" t="s">
        <v>114</v>
      </c>
      <c r="G3105" s="40" t="s">
        <v>21</v>
      </c>
      <c r="H3105" s="42">
        <v>30.000000000000004</v>
      </c>
      <c r="I3105" s="43">
        <v>1250</v>
      </c>
      <c r="J3105" s="43">
        <v>375000.00000000006</v>
      </c>
      <c r="K3105" s="43">
        <v>187500.00000000003</v>
      </c>
      <c r="L3105" s="44">
        <v>0.5</v>
      </c>
      <c r="M3105" s="45" t="s">
        <v>17</v>
      </c>
    </row>
    <row r="3106" spans="1:13">
      <c r="A3106" s="32" t="s">
        <v>29</v>
      </c>
      <c r="B3106" s="33">
        <v>1185732</v>
      </c>
      <c r="C3106" s="34">
        <v>44257</v>
      </c>
      <c r="D3106" s="33" t="s">
        <v>35</v>
      </c>
      <c r="E3106" s="33" t="s">
        <v>113</v>
      </c>
      <c r="F3106" s="33" t="s">
        <v>114</v>
      </c>
      <c r="G3106" s="33" t="s">
        <v>22</v>
      </c>
      <c r="H3106" s="35">
        <v>20.000000000000004</v>
      </c>
      <c r="I3106" s="36">
        <v>2250</v>
      </c>
      <c r="J3106" s="36">
        <v>450000.00000000006</v>
      </c>
      <c r="K3106" s="36">
        <v>180000.00000000003</v>
      </c>
      <c r="L3106" s="37">
        <v>0.4</v>
      </c>
      <c r="M3106" s="38" t="s">
        <v>17</v>
      </c>
    </row>
    <row r="3107" spans="1:13" ht="30">
      <c r="A3107" s="39" t="s">
        <v>29</v>
      </c>
      <c r="B3107" s="40">
        <v>1185732</v>
      </c>
      <c r="C3107" s="41">
        <v>44289</v>
      </c>
      <c r="D3107" s="40" t="s">
        <v>35</v>
      </c>
      <c r="E3107" s="40" t="s">
        <v>113</v>
      </c>
      <c r="F3107" s="40" t="s">
        <v>114</v>
      </c>
      <c r="G3107" s="40" t="s">
        <v>16</v>
      </c>
      <c r="H3107" s="42">
        <v>20.000000000000004</v>
      </c>
      <c r="I3107" s="43">
        <v>4500</v>
      </c>
      <c r="J3107" s="43">
        <v>900000.00000000012</v>
      </c>
      <c r="K3107" s="43">
        <v>270000</v>
      </c>
      <c r="L3107" s="44">
        <v>0.3</v>
      </c>
      <c r="M3107" s="45" t="s">
        <v>17</v>
      </c>
    </row>
    <row r="3108" spans="1:13" ht="30">
      <c r="A3108" s="32" t="s">
        <v>29</v>
      </c>
      <c r="B3108" s="33">
        <v>1185732</v>
      </c>
      <c r="C3108" s="34">
        <v>44289</v>
      </c>
      <c r="D3108" s="33" t="s">
        <v>35</v>
      </c>
      <c r="E3108" s="33" t="s">
        <v>113</v>
      </c>
      <c r="F3108" s="33" t="s">
        <v>114</v>
      </c>
      <c r="G3108" s="33" t="s">
        <v>18</v>
      </c>
      <c r="H3108" s="35">
        <v>20.000000000000004</v>
      </c>
      <c r="I3108" s="36">
        <v>1500</v>
      </c>
      <c r="J3108" s="36">
        <v>300000.00000000006</v>
      </c>
      <c r="K3108" s="36">
        <v>105000.00000000001</v>
      </c>
      <c r="L3108" s="37">
        <v>0.35</v>
      </c>
      <c r="M3108" s="38" t="s">
        <v>17</v>
      </c>
    </row>
    <row r="3109" spans="1:13" ht="30">
      <c r="A3109" s="39" t="s">
        <v>29</v>
      </c>
      <c r="B3109" s="40">
        <v>1185732</v>
      </c>
      <c r="C3109" s="41">
        <v>44289</v>
      </c>
      <c r="D3109" s="40" t="s">
        <v>35</v>
      </c>
      <c r="E3109" s="40" t="s">
        <v>113</v>
      </c>
      <c r="F3109" s="40" t="s">
        <v>114</v>
      </c>
      <c r="G3109" s="40" t="s">
        <v>19</v>
      </c>
      <c r="H3109" s="42">
        <v>10.000000000000004</v>
      </c>
      <c r="I3109" s="43">
        <v>1500</v>
      </c>
      <c r="J3109" s="43">
        <v>150000.00000000006</v>
      </c>
      <c r="K3109" s="43">
        <v>45000.000000000015</v>
      </c>
      <c r="L3109" s="44">
        <v>0.3</v>
      </c>
      <c r="M3109" s="45" t="s">
        <v>17</v>
      </c>
    </row>
    <row r="3110" spans="1:13" ht="30">
      <c r="A3110" s="32" t="s">
        <v>29</v>
      </c>
      <c r="B3110" s="33">
        <v>1185732</v>
      </c>
      <c r="C3110" s="34">
        <v>44289</v>
      </c>
      <c r="D3110" s="33" t="s">
        <v>35</v>
      </c>
      <c r="E3110" s="33" t="s">
        <v>113</v>
      </c>
      <c r="F3110" s="33" t="s">
        <v>114</v>
      </c>
      <c r="G3110" s="33" t="s">
        <v>20</v>
      </c>
      <c r="H3110" s="35">
        <v>14.999999999999996</v>
      </c>
      <c r="I3110" s="36">
        <v>750</v>
      </c>
      <c r="J3110" s="36">
        <v>112499.99999999999</v>
      </c>
      <c r="K3110" s="36">
        <v>33749.999999999993</v>
      </c>
      <c r="L3110" s="37">
        <v>0.3</v>
      </c>
      <c r="M3110" s="38" t="s">
        <v>17</v>
      </c>
    </row>
    <row r="3111" spans="1:13">
      <c r="A3111" s="39" t="s">
        <v>29</v>
      </c>
      <c r="B3111" s="40">
        <v>1185732</v>
      </c>
      <c r="C3111" s="41">
        <v>44289</v>
      </c>
      <c r="D3111" s="40" t="s">
        <v>35</v>
      </c>
      <c r="E3111" s="40" t="s">
        <v>113</v>
      </c>
      <c r="F3111" s="40" t="s">
        <v>114</v>
      </c>
      <c r="G3111" s="40" t="s">
        <v>21</v>
      </c>
      <c r="H3111" s="42">
        <v>60</v>
      </c>
      <c r="I3111" s="43">
        <v>1000</v>
      </c>
      <c r="J3111" s="43">
        <v>600000</v>
      </c>
      <c r="K3111" s="43">
        <v>300000</v>
      </c>
      <c r="L3111" s="44">
        <v>0.5</v>
      </c>
      <c r="M3111" s="45" t="s">
        <v>17</v>
      </c>
    </row>
    <row r="3112" spans="1:13">
      <c r="A3112" s="32" t="s">
        <v>29</v>
      </c>
      <c r="B3112" s="33">
        <v>1185732</v>
      </c>
      <c r="C3112" s="34">
        <v>44289</v>
      </c>
      <c r="D3112" s="33" t="s">
        <v>35</v>
      </c>
      <c r="E3112" s="33" t="s">
        <v>113</v>
      </c>
      <c r="F3112" s="33" t="s">
        <v>114</v>
      </c>
      <c r="G3112" s="33" t="s">
        <v>22</v>
      </c>
      <c r="H3112" s="35">
        <v>50</v>
      </c>
      <c r="I3112" s="36">
        <v>2250</v>
      </c>
      <c r="J3112" s="36">
        <v>1125000</v>
      </c>
      <c r="K3112" s="36">
        <v>450000</v>
      </c>
      <c r="L3112" s="37">
        <v>0.4</v>
      </c>
      <c r="M3112" s="38" t="s">
        <v>17</v>
      </c>
    </row>
    <row r="3113" spans="1:13" ht="30">
      <c r="A3113" s="39" t="s">
        <v>29</v>
      </c>
      <c r="B3113" s="40">
        <v>1185732</v>
      </c>
      <c r="C3113" s="41">
        <v>44320</v>
      </c>
      <c r="D3113" s="40" t="s">
        <v>35</v>
      </c>
      <c r="E3113" s="40" t="s">
        <v>113</v>
      </c>
      <c r="F3113" s="40" t="s">
        <v>114</v>
      </c>
      <c r="G3113" s="40" t="s">
        <v>16</v>
      </c>
      <c r="H3113" s="42">
        <v>60</v>
      </c>
      <c r="I3113" s="43">
        <v>4950</v>
      </c>
      <c r="J3113" s="43">
        <v>2970000</v>
      </c>
      <c r="K3113" s="43">
        <v>891000</v>
      </c>
      <c r="L3113" s="44">
        <v>0.3</v>
      </c>
      <c r="M3113" s="45" t="s">
        <v>17</v>
      </c>
    </row>
    <row r="3114" spans="1:13" ht="30">
      <c r="A3114" s="32" t="s">
        <v>29</v>
      </c>
      <c r="B3114" s="33">
        <v>1185732</v>
      </c>
      <c r="C3114" s="34">
        <v>44320</v>
      </c>
      <c r="D3114" s="33" t="s">
        <v>35</v>
      </c>
      <c r="E3114" s="33" t="s">
        <v>113</v>
      </c>
      <c r="F3114" s="33" t="s">
        <v>114</v>
      </c>
      <c r="G3114" s="33" t="s">
        <v>18</v>
      </c>
      <c r="H3114" s="35">
        <v>40</v>
      </c>
      <c r="I3114" s="36">
        <v>2000</v>
      </c>
      <c r="J3114" s="36">
        <v>800000</v>
      </c>
      <c r="K3114" s="36">
        <v>280000</v>
      </c>
      <c r="L3114" s="37">
        <v>0.35</v>
      </c>
      <c r="M3114" s="38" t="s">
        <v>17</v>
      </c>
    </row>
    <row r="3115" spans="1:13" ht="30">
      <c r="A3115" s="39" t="s">
        <v>29</v>
      </c>
      <c r="B3115" s="40">
        <v>1185732</v>
      </c>
      <c r="C3115" s="41">
        <v>44320</v>
      </c>
      <c r="D3115" s="40" t="s">
        <v>35</v>
      </c>
      <c r="E3115" s="40" t="s">
        <v>113</v>
      </c>
      <c r="F3115" s="40" t="s">
        <v>114</v>
      </c>
      <c r="G3115" s="40" t="s">
        <v>19</v>
      </c>
      <c r="H3115" s="42">
        <v>35</v>
      </c>
      <c r="I3115" s="43">
        <v>1750</v>
      </c>
      <c r="J3115" s="43">
        <v>612500</v>
      </c>
      <c r="K3115" s="43">
        <v>183750</v>
      </c>
      <c r="L3115" s="44">
        <v>0.3</v>
      </c>
      <c r="M3115" s="45" t="s">
        <v>17</v>
      </c>
    </row>
    <row r="3116" spans="1:13" ht="30">
      <c r="A3116" s="32" t="s">
        <v>29</v>
      </c>
      <c r="B3116" s="33">
        <v>1185732</v>
      </c>
      <c r="C3116" s="34">
        <v>44320</v>
      </c>
      <c r="D3116" s="33" t="s">
        <v>35</v>
      </c>
      <c r="E3116" s="33" t="s">
        <v>113</v>
      </c>
      <c r="F3116" s="33" t="s">
        <v>114</v>
      </c>
      <c r="G3116" s="33" t="s">
        <v>20</v>
      </c>
      <c r="H3116" s="35">
        <v>35</v>
      </c>
      <c r="I3116" s="36">
        <v>1500</v>
      </c>
      <c r="J3116" s="36">
        <v>525000</v>
      </c>
      <c r="K3116" s="36">
        <v>157500</v>
      </c>
      <c r="L3116" s="37">
        <v>0.3</v>
      </c>
      <c r="M3116" s="38" t="s">
        <v>17</v>
      </c>
    </row>
    <row r="3117" spans="1:13">
      <c r="A3117" s="39" t="s">
        <v>29</v>
      </c>
      <c r="B3117" s="40">
        <v>1185732</v>
      </c>
      <c r="C3117" s="41">
        <v>44320</v>
      </c>
      <c r="D3117" s="40" t="s">
        <v>35</v>
      </c>
      <c r="E3117" s="40" t="s">
        <v>113</v>
      </c>
      <c r="F3117" s="40" t="s">
        <v>114</v>
      </c>
      <c r="G3117" s="40" t="s">
        <v>21</v>
      </c>
      <c r="H3117" s="42">
        <v>44.999999999999993</v>
      </c>
      <c r="I3117" s="43">
        <v>1750</v>
      </c>
      <c r="J3117" s="43">
        <v>787499.99999999988</v>
      </c>
      <c r="K3117" s="43">
        <v>393749.99999999994</v>
      </c>
      <c r="L3117" s="44">
        <v>0.5</v>
      </c>
      <c r="M3117" s="45" t="s">
        <v>17</v>
      </c>
    </row>
    <row r="3118" spans="1:13">
      <c r="A3118" s="32" t="s">
        <v>29</v>
      </c>
      <c r="B3118" s="33">
        <v>1185732</v>
      </c>
      <c r="C3118" s="34">
        <v>44320</v>
      </c>
      <c r="D3118" s="33" t="s">
        <v>35</v>
      </c>
      <c r="E3118" s="33" t="s">
        <v>113</v>
      </c>
      <c r="F3118" s="33" t="s">
        <v>114</v>
      </c>
      <c r="G3118" s="33" t="s">
        <v>22</v>
      </c>
      <c r="H3118" s="35">
        <v>49.999999999999993</v>
      </c>
      <c r="I3118" s="36">
        <v>3000</v>
      </c>
      <c r="J3118" s="36">
        <v>1499999.9999999998</v>
      </c>
      <c r="K3118" s="36">
        <v>599999.99999999988</v>
      </c>
      <c r="L3118" s="37">
        <v>0.4</v>
      </c>
      <c r="M3118" s="38" t="s">
        <v>17</v>
      </c>
    </row>
    <row r="3119" spans="1:13" ht="30">
      <c r="A3119" s="39" t="s">
        <v>29</v>
      </c>
      <c r="B3119" s="40">
        <v>1185732</v>
      </c>
      <c r="C3119" s="41">
        <v>44350</v>
      </c>
      <c r="D3119" s="40" t="s">
        <v>35</v>
      </c>
      <c r="E3119" s="40" t="s">
        <v>113</v>
      </c>
      <c r="F3119" s="40" t="s">
        <v>114</v>
      </c>
      <c r="G3119" s="40" t="s">
        <v>16</v>
      </c>
      <c r="H3119" s="42">
        <v>35</v>
      </c>
      <c r="I3119" s="43">
        <v>5500</v>
      </c>
      <c r="J3119" s="43">
        <v>1925000</v>
      </c>
      <c r="K3119" s="43">
        <v>577500</v>
      </c>
      <c r="L3119" s="44">
        <v>0.3</v>
      </c>
      <c r="M3119" s="45" t="s">
        <v>17</v>
      </c>
    </row>
    <row r="3120" spans="1:13" ht="30">
      <c r="A3120" s="32" t="s">
        <v>29</v>
      </c>
      <c r="B3120" s="33">
        <v>1185732</v>
      </c>
      <c r="C3120" s="34">
        <v>44350</v>
      </c>
      <c r="D3120" s="33" t="s">
        <v>35</v>
      </c>
      <c r="E3120" s="33" t="s">
        <v>113</v>
      </c>
      <c r="F3120" s="33" t="s">
        <v>114</v>
      </c>
      <c r="G3120" s="33" t="s">
        <v>18</v>
      </c>
      <c r="H3120" s="35">
        <v>30.000000000000011</v>
      </c>
      <c r="I3120" s="36">
        <v>3000</v>
      </c>
      <c r="J3120" s="36">
        <v>900000.00000000023</v>
      </c>
      <c r="K3120" s="36">
        <v>315000.00000000006</v>
      </c>
      <c r="L3120" s="37">
        <v>0.35</v>
      </c>
      <c r="M3120" s="38" t="s">
        <v>17</v>
      </c>
    </row>
    <row r="3121" spans="1:13" ht="30">
      <c r="A3121" s="39" t="s">
        <v>29</v>
      </c>
      <c r="B3121" s="40">
        <v>1185732</v>
      </c>
      <c r="C3121" s="41">
        <v>44350</v>
      </c>
      <c r="D3121" s="40" t="s">
        <v>35</v>
      </c>
      <c r="E3121" s="40" t="s">
        <v>113</v>
      </c>
      <c r="F3121" s="40" t="s">
        <v>114</v>
      </c>
      <c r="G3121" s="40" t="s">
        <v>19</v>
      </c>
      <c r="H3121" s="42">
        <v>25.000000000000007</v>
      </c>
      <c r="I3121" s="43">
        <v>2000</v>
      </c>
      <c r="J3121" s="43">
        <v>500000.00000000012</v>
      </c>
      <c r="K3121" s="43">
        <v>150000.00000000003</v>
      </c>
      <c r="L3121" s="44">
        <v>0.3</v>
      </c>
      <c r="M3121" s="45" t="s">
        <v>17</v>
      </c>
    </row>
    <row r="3122" spans="1:13" ht="30">
      <c r="A3122" s="32" t="s">
        <v>29</v>
      </c>
      <c r="B3122" s="33">
        <v>1185732</v>
      </c>
      <c r="C3122" s="34">
        <v>44350</v>
      </c>
      <c r="D3122" s="33" t="s">
        <v>35</v>
      </c>
      <c r="E3122" s="33" t="s">
        <v>113</v>
      </c>
      <c r="F3122" s="33" t="s">
        <v>114</v>
      </c>
      <c r="G3122" s="33" t="s">
        <v>20</v>
      </c>
      <c r="H3122" s="35">
        <v>25.000000000000007</v>
      </c>
      <c r="I3122" s="36">
        <v>1750</v>
      </c>
      <c r="J3122" s="36">
        <v>437500.00000000012</v>
      </c>
      <c r="K3122" s="36">
        <v>131250.00000000003</v>
      </c>
      <c r="L3122" s="37">
        <v>0.3</v>
      </c>
      <c r="M3122" s="38" t="s">
        <v>17</v>
      </c>
    </row>
    <row r="3123" spans="1:13">
      <c r="A3123" s="39" t="s">
        <v>29</v>
      </c>
      <c r="B3123" s="40">
        <v>1185732</v>
      </c>
      <c r="C3123" s="41">
        <v>44350</v>
      </c>
      <c r="D3123" s="40" t="s">
        <v>35</v>
      </c>
      <c r="E3123" s="40" t="s">
        <v>113</v>
      </c>
      <c r="F3123" s="40" t="s">
        <v>114</v>
      </c>
      <c r="G3123" s="40" t="s">
        <v>21</v>
      </c>
      <c r="H3123" s="42">
        <v>35</v>
      </c>
      <c r="I3123" s="43">
        <v>1750</v>
      </c>
      <c r="J3123" s="43">
        <v>612500</v>
      </c>
      <c r="K3123" s="43">
        <v>306250</v>
      </c>
      <c r="L3123" s="44">
        <v>0.5</v>
      </c>
      <c r="M3123" s="45" t="s">
        <v>17</v>
      </c>
    </row>
    <row r="3124" spans="1:13">
      <c r="A3124" s="32" t="s">
        <v>29</v>
      </c>
      <c r="B3124" s="33">
        <v>1185732</v>
      </c>
      <c r="C3124" s="34">
        <v>44350</v>
      </c>
      <c r="D3124" s="33" t="s">
        <v>35</v>
      </c>
      <c r="E3124" s="33" t="s">
        <v>113</v>
      </c>
      <c r="F3124" s="33" t="s">
        <v>114</v>
      </c>
      <c r="G3124" s="33" t="s">
        <v>22</v>
      </c>
      <c r="H3124" s="35">
        <v>55.000000000000007</v>
      </c>
      <c r="I3124" s="36">
        <v>3250</v>
      </c>
      <c r="J3124" s="36">
        <v>1787500.0000000002</v>
      </c>
      <c r="K3124" s="36">
        <v>715000.00000000012</v>
      </c>
      <c r="L3124" s="37">
        <v>0.4</v>
      </c>
      <c r="M3124" s="38" t="s">
        <v>17</v>
      </c>
    </row>
    <row r="3125" spans="1:13" ht="30">
      <c r="A3125" s="39" t="s">
        <v>29</v>
      </c>
      <c r="B3125" s="40">
        <v>1185732</v>
      </c>
      <c r="C3125" s="41">
        <v>44379</v>
      </c>
      <c r="D3125" s="40" t="s">
        <v>35</v>
      </c>
      <c r="E3125" s="40" t="s">
        <v>113</v>
      </c>
      <c r="F3125" s="40" t="s">
        <v>114</v>
      </c>
      <c r="G3125" s="40" t="s">
        <v>16</v>
      </c>
      <c r="H3125" s="42">
        <v>50</v>
      </c>
      <c r="I3125" s="43">
        <v>5500</v>
      </c>
      <c r="J3125" s="43">
        <v>2750000</v>
      </c>
      <c r="K3125" s="43">
        <v>825000</v>
      </c>
      <c r="L3125" s="44">
        <v>0.3</v>
      </c>
      <c r="M3125" s="45" t="s">
        <v>17</v>
      </c>
    </row>
    <row r="3126" spans="1:13" ht="30">
      <c r="A3126" s="32" t="s">
        <v>29</v>
      </c>
      <c r="B3126" s="33">
        <v>1185732</v>
      </c>
      <c r="C3126" s="34">
        <v>44379</v>
      </c>
      <c r="D3126" s="33" t="s">
        <v>35</v>
      </c>
      <c r="E3126" s="33" t="s">
        <v>113</v>
      </c>
      <c r="F3126" s="33" t="s">
        <v>114</v>
      </c>
      <c r="G3126" s="33" t="s">
        <v>18</v>
      </c>
      <c r="H3126" s="35">
        <v>45.000000000000007</v>
      </c>
      <c r="I3126" s="36">
        <v>3000</v>
      </c>
      <c r="J3126" s="36">
        <v>1350000.0000000002</v>
      </c>
      <c r="K3126" s="36">
        <v>472500.00000000006</v>
      </c>
      <c r="L3126" s="37">
        <v>0.35</v>
      </c>
      <c r="M3126" s="38" t="s">
        <v>17</v>
      </c>
    </row>
    <row r="3127" spans="1:13" ht="30">
      <c r="A3127" s="39" t="s">
        <v>29</v>
      </c>
      <c r="B3127" s="40">
        <v>1185732</v>
      </c>
      <c r="C3127" s="41">
        <v>44379</v>
      </c>
      <c r="D3127" s="40" t="s">
        <v>35</v>
      </c>
      <c r="E3127" s="40" t="s">
        <v>113</v>
      </c>
      <c r="F3127" s="40" t="s">
        <v>114</v>
      </c>
      <c r="G3127" s="40" t="s">
        <v>19</v>
      </c>
      <c r="H3127" s="42">
        <v>40</v>
      </c>
      <c r="I3127" s="43">
        <v>2250</v>
      </c>
      <c r="J3127" s="43">
        <v>900000</v>
      </c>
      <c r="K3127" s="43">
        <v>270000</v>
      </c>
      <c r="L3127" s="44">
        <v>0.3</v>
      </c>
      <c r="M3127" s="45" t="s">
        <v>17</v>
      </c>
    </row>
    <row r="3128" spans="1:13" ht="30">
      <c r="A3128" s="32" t="s">
        <v>29</v>
      </c>
      <c r="B3128" s="33">
        <v>1185732</v>
      </c>
      <c r="C3128" s="34">
        <v>44379</v>
      </c>
      <c r="D3128" s="33" t="s">
        <v>35</v>
      </c>
      <c r="E3128" s="33" t="s">
        <v>113</v>
      </c>
      <c r="F3128" s="33" t="s">
        <v>114</v>
      </c>
      <c r="G3128" s="33" t="s">
        <v>20</v>
      </c>
      <c r="H3128" s="35">
        <v>40</v>
      </c>
      <c r="I3128" s="36">
        <v>1750</v>
      </c>
      <c r="J3128" s="36">
        <v>700000</v>
      </c>
      <c r="K3128" s="36">
        <v>210000</v>
      </c>
      <c r="L3128" s="37">
        <v>0.3</v>
      </c>
      <c r="M3128" s="38" t="s">
        <v>17</v>
      </c>
    </row>
    <row r="3129" spans="1:13">
      <c r="A3129" s="39" t="s">
        <v>29</v>
      </c>
      <c r="B3129" s="40">
        <v>1185732</v>
      </c>
      <c r="C3129" s="41">
        <v>44379</v>
      </c>
      <c r="D3129" s="40" t="s">
        <v>35</v>
      </c>
      <c r="E3129" s="40" t="s">
        <v>113</v>
      </c>
      <c r="F3129" s="40" t="s">
        <v>114</v>
      </c>
      <c r="G3129" s="40" t="s">
        <v>21</v>
      </c>
      <c r="H3129" s="42">
        <v>50</v>
      </c>
      <c r="I3129" s="43">
        <v>2000</v>
      </c>
      <c r="J3129" s="43">
        <v>1000000</v>
      </c>
      <c r="K3129" s="43">
        <v>500000</v>
      </c>
      <c r="L3129" s="44">
        <v>0.5</v>
      </c>
      <c r="M3129" s="45" t="s">
        <v>17</v>
      </c>
    </row>
    <row r="3130" spans="1:13">
      <c r="A3130" s="32" t="s">
        <v>29</v>
      </c>
      <c r="B3130" s="33">
        <v>1185732</v>
      </c>
      <c r="C3130" s="34">
        <v>44379</v>
      </c>
      <c r="D3130" s="33" t="s">
        <v>35</v>
      </c>
      <c r="E3130" s="33" t="s">
        <v>113</v>
      </c>
      <c r="F3130" s="33" t="s">
        <v>114</v>
      </c>
      <c r="G3130" s="33" t="s">
        <v>22</v>
      </c>
      <c r="H3130" s="35">
        <v>55.000000000000007</v>
      </c>
      <c r="I3130" s="36">
        <v>3750</v>
      </c>
      <c r="J3130" s="36">
        <v>2062500.0000000002</v>
      </c>
      <c r="K3130" s="36">
        <v>825000.00000000012</v>
      </c>
      <c r="L3130" s="37">
        <v>0.4</v>
      </c>
      <c r="M3130" s="38" t="s">
        <v>17</v>
      </c>
    </row>
    <row r="3131" spans="1:13" ht="30">
      <c r="A3131" s="39" t="s">
        <v>29</v>
      </c>
      <c r="B3131" s="40">
        <v>1185732</v>
      </c>
      <c r="C3131" s="41">
        <v>44411</v>
      </c>
      <c r="D3131" s="40" t="s">
        <v>35</v>
      </c>
      <c r="E3131" s="40" t="s">
        <v>113</v>
      </c>
      <c r="F3131" s="40" t="s">
        <v>114</v>
      </c>
      <c r="G3131" s="40" t="s">
        <v>16</v>
      </c>
      <c r="H3131" s="42">
        <v>50</v>
      </c>
      <c r="I3131" s="43">
        <v>5250</v>
      </c>
      <c r="J3131" s="43">
        <v>2625000</v>
      </c>
      <c r="K3131" s="43">
        <v>787500</v>
      </c>
      <c r="L3131" s="44">
        <v>0.3</v>
      </c>
      <c r="M3131" s="45" t="s">
        <v>17</v>
      </c>
    </row>
    <row r="3132" spans="1:13" ht="30">
      <c r="A3132" s="32" t="s">
        <v>29</v>
      </c>
      <c r="B3132" s="33">
        <v>1185732</v>
      </c>
      <c r="C3132" s="34">
        <v>44411</v>
      </c>
      <c r="D3132" s="33" t="s">
        <v>35</v>
      </c>
      <c r="E3132" s="33" t="s">
        <v>113</v>
      </c>
      <c r="F3132" s="33" t="s">
        <v>114</v>
      </c>
      <c r="G3132" s="33" t="s">
        <v>18</v>
      </c>
      <c r="H3132" s="35">
        <v>45.000000000000007</v>
      </c>
      <c r="I3132" s="36">
        <v>3000</v>
      </c>
      <c r="J3132" s="36">
        <v>1350000.0000000002</v>
      </c>
      <c r="K3132" s="36">
        <v>472500.00000000006</v>
      </c>
      <c r="L3132" s="37">
        <v>0.35</v>
      </c>
      <c r="M3132" s="38" t="s">
        <v>17</v>
      </c>
    </row>
    <row r="3133" spans="1:13" ht="30">
      <c r="A3133" s="39" t="s">
        <v>29</v>
      </c>
      <c r="B3133" s="40">
        <v>1185732</v>
      </c>
      <c r="C3133" s="41">
        <v>44411</v>
      </c>
      <c r="D3133" s="40" t="s">
        <v>35</v>
      </c>
      <c r="E3133" s="40" t="s">
        <v>113</v>
      </c>
      <c r="F3133" s="40" t="s">
        <v>114</v>
      </c>
      <c r="G3133" s="40" t="s">
        <v>19</v>
      </c>
      <c r="H3133" s="42">
        <v>40</v>
      </c>
      <c r="I3133" s="43">
        <v>2250</v>
      </c>
      <c r="J3133" s="43">
        <v>900000</v>
      </c>
      <c r="K3133" s="43">
        <v>270000</v>
      </c>
      <c r="L3133" s="44">
        <v>0.3</v>
      </c>
      <c r="M3133" s="45" t="s">
        <v>17</v>
      </c>
    </row>
    <row r="3134" spans="1:13" ht="30">
      <c r="A3134" s="32" t="s">
        <v>29</v>
      </c>
      <c r="B3134" s="33">
        <v>1185732</v>
      </c>
      <c r="C3134" s="34">
        <v>44411</v>
      </c>
      <c r="D3134" s="33" t="s">
        <v>35</v>
      </c>
      <c r="E3134" s="33" t="s">
        <v>113</v>
      </c>
      <c r="F3134" s="33" t="s">
        <v>114</v>
      </c>
      <c r="G3134" s="33" t="s">
        <v>20</v>
      </c>
      <c r="H3134" s="35">
        <v>40</v>
      </c>
      <c r="I3134" s="36">
        <v>2000</v>
      </c>
      <c r="J3134" s="36">
        <v>800000</v>
      </c>
      <c r="K3134" s="36">
        <v>240000</v>
      </c>
      <c r="L3134" s="37">
        <v>0.3</v>
      </c>
      <c r="M3134" s="38" t="s">
        <v>17</v>
      </c>
    </row>
    <row r="3135" spans="1:13">
      <c r="A3135" s="39" t="s">
        <v>29</v>
      </c>
      <c r="B3135" s="40">
        <v>1185732</v>
      </c>
      <c r="C3135" s="41">
        <v>44411</v>
      </c>
      <c r="D3135" s="40" t="s">
        <v>35</v>
      </c>
      <c r="E3135" s="40" t="s">
        <v>113</v>
      </c>
      <c r="F3135" s="40" t="s">
        <v>114</v>
      </c>
      <c r="G3135" s="40" t="s">
        <v>21</v>
      </c>
      <c r="H3135" s="42">
        <v>50</v>
      </c>
      <c r="I3135" s="43">
        <v>1750</v>
      </c>
      <c r="J3135" s="43">
        <v>875000</v>
      </c>
      <c r="K3135" s="43">
        <v>437500</v>
      </c>
      <c r="L3135" s="44">
        <v>0.5</v>
      </c>
      <c r="M3135" s="45" t="s">
        <v>17</v>
      </c>
    </row>
    <row r="3136" spans="1:13">
      <c r="A3136" s="32" t="s">
        <v>29</v>
      </c>
      <c r="B3136" s="33">
        <v>1185732</v>
      </c>
      <c r="C3136" s="34">
        <v>44411</v>
      </c>
      <c r="D3136" s="33" t="s">
        <v>35</v>
      </c>
      <c r="E3136" s="33" t="s">
        <v>113</v>
      </c>
      <c r="F3136" s="33" t="s">
        <v>114</v>
      </c>
      <c r="G3136" s="33" t="s">
        <v>22</v>
      </c>
      <c r="H3136" s="35">
        <v>55.000000000000007</v>
      </c>
      <c r="I3136" s="36">
        <v>3500</v>
      </c>
      <c r="J3136" s="36">
        <v>1925000.0000000002</v>
      </c>
      <c r="K3136" s="36">
        <v>770000.00000000012</v>
      </c>
      <c r="L3136" s="37">
        <v>0.4</v>
      </c>
      <c r="M3136" s="38" t="s">
        <v>17</v>
      </c>
    </row>
    <row r="3137" spans="1:13" ht="30">
      <c r="A3137" s="39" t="s">
        <v>29</v>
      </c>
      <c r="B3137" s="40">
        <v>1185732</v>
      </c>
      <c r="C3137" s="41">
        <v>44443</v>
      </c>
      <c r="D3137" s="40" t="s">
        <v>35</v>
      </c>
      <c r="E3137" s="40" t="s">
        <v>113</v>
      </c>
      <c r="F3137" s="40" t="s">
        <v>114</v>
      </c>
      <c r="G3137" s="40" t="s">
        <v>16</v>
      </c>
      <c r="H3137" s="42">
        <v>35</v>
      </c>
      <c r="I3137" s="43">
        <v>4750</v>
      </c>
      <c r="J3137" s="43">
        <v>1662500</v>
      </c>
      <c r="K3137" s="43">
        <v>498750</v>
      </c>
      <c r="L3137" s="44">
        <v>0.3</v>
      </c>
      <c r="M3137" s="45" t="s">
        <v>17</v>
      </c>
    </row>
    <row r="3138" spans="1:13" ht="30">
      <c r="A3138" s="32" t="s">
        <v>29</v>
      </c>
      <c r="B3138" s="33">
        <v>1185732</v>
      </c>
      <c r="C3138" s="34">
        <v>44443</v>
      </c>
      <c r="D3138" s="33" t="s">
        <v>35</v>
      </c>
      <c r="E3138" s="33" t="s">
        <v>113</v>
      </c>
      <c r="F3138" s="33" t="s">
        <v>114</v>
      </c>
      <c r="G3138" s="33" t="s">
        <v>18</v>
      </c>
      <c r="H3138" s="35">
        <v>30.000000000000011</v>
      </c>
      <c r="I3138" s="36">
        <v>2500</v>
      </c>
      <c r="J3138" s="36">
        <v>750000.00000000023</v>
      </c>
      <c r="K3138" s="36">
        <v>262500.00000000006</v>
      </c>
      <c r="L3138" s="37">
        <v>0.35</v>
      </c>
      <c r="M3138" s="38" t="s">
        <v>17</v>
      </c>
    </row>
    <row r="3139" spans="1:13" ht="30">
      <c r="A3139" s="39" t="s">
        <v>29</v>
      </c>
      <c r="B3139" s="40">
        <v>1185732</v>
      </c>
      <c r="C3139" s="41">
        <v>44443</v>
      </c>
      <c r="D3139" s="40" t="s">
        <v>35</v>
      </c>
      <c r="E3139" s="40" t="s">
        <v>113</v>
      </c>
      <c r="F3139" s="40" t="s">
        <v>114</v>
      </c>
      <c r="G3139" s="40" t="s">
        <v>19</v>
      </c>
      <c r="H3139" s="42">
        <v>25.000000000000007</v>
      </c>
      <c r="I3139" s="43">
        <v>1500</v>
      </c>
      <c r="J3139" s="43">
        <v>375000.00000000006</v>
      </c>
      <c r="K3139" s="43">
        <v>112500.00000000001</v>
      </c>
      <c r="L3139" s="44">
        <v>0.3</v>
      </c>
      <c r="M3139" s="45" t="s">
        <v>17</v>
      </c>
    </row>
    <row r="3140" spans="1:13" ht="30">
      <c r="A3140" s="32" t="s">
        <v>29</v>
      </c>
      <c r="B3140" s="33">
        <v>1185732</v>
      </c>
      <c r="C3140" s="34">
        <v>44443</v>
      </c>
      <c r="D3140" s="33" t="s">
        <v>35</v>
      </c>
      <c r="E3140" s="33" t="s">
        <v>113</v>
      </c>
      <c r="F3140" s="33" t="s">
        <v>114</v>
      </c>
      <c r="G3140" s="33" t="s">
        <v>20</v>
      </c>
      <c r="H3140" s="35">
        <v>25.000000000000007</v>
      </c>
      <c r="I3140" s="36">
        <v>1250</v>
      </c>
      <c r="J3140" s="36">
        <v>312500.00000000006</v>
      </c>
      <c r="K3140" s="36">
        <v>93750.000000000015</v>
      </c>
      <c r="L3140" s="37">
        <v>0.3</v>
      </c>
      <c r="M3140" s="38" t="s">
        <v>17</v>
      </c>
    </row>
    <row r="3141" spans="1:13">
      <c r="A3141" s="39" t="s">
        <v>29</v>
      </c>
      <c r="B3141" s="40">
        <v>1185732</v>
      </c>
      <c r="C3141" s="41">
        <v>44443</v>
      </c>
      <c r="D3141" s="40" t="s">
        <v>35</v>
      </c>
      <c r="E3141" s="40" t="s">
        <v>113</v>
      </c>
      <c r="F3141" s="40" t="s">
        <v>114</v>
      </c>
      <c r="G3141" s="40" t="s">
        <v>21</v>
      </c>
      <c r="H3141" s="42">
        <v>35</v>
      </c>
      <c r="I3141" s="43">
        <v>1250</v>
      </c>
      <c r="J3141" s="43">
        <v>437500</v>
      </c>
      <c r="K3141" s="43">
        <v>218750</v>
      </c>
      <c r="L3141" s="44">
        <v>0.5</v>
      </c>
      <c r="M3141" s="45" t="s">
        <v>17</v>
      </c>
    </row>
    <row r="3142" spans="1:13">
      <c r="A3142" s="32" t="s">
        <v>29</v>
      </c>
      <c r="B3142" s="33">
        <v>1185732</v>
      </c>
      <c r="C3142" s="34">
        <v>44443</v>
      </c>
      <c r="D3142" s="33" t="s">
        <v>35</v>
      </c>
      <c r="E3142" s="33" t="s">
        <v>113</v>
      </c>
      <c r="F3142" s="33" t="s">
        <v>114</v>
      </c>
      <c r="G3142" s="33" t="s">
        <v>22</v>
      </c>
      <c r="H3142" s="35">
        <v>40</v>
      </c>
      <c r="I3142" s="36">
        <v>2000</v>
      </c>
      <c r="J3142" s="36">
        <v>800000</v>
      </c>
      <c r="K3142" s="36">
        <v>320000</v>
      </c>
      <c r="L3142" s="37">
        <v>0.4</v>
      </c>
      <c r="M3142" s="38" t="s">
        <v>17</v>
      </c>
    </row>
    <row r="3143" spans="1:13" ht="30">
      <c r="A3143" s="39" t="s">
        <v>29</v>
      </c>
      <c r="B3143" s="40">
        <v>1185732</v>
      </c>
      <c r="C3143" s="41">
        <v>44472</v>
      </c>
      <c r="D3143" s="40" t="s">
        <v>35</v>
      </c>
      <c r="E3143" s="40" t="s">
        <v>113</v>
      </c>
      <c r="F3143" s="40" t="s">
        <v>114</v>
      </c>
      <c r="G3143" s="40" t="s">
        <v>16</v>
      </c>
      <c r="H3143" s="42">
        <v>44.999999999999993</v>
      </c>
      <c r="I3143" s="43">
        <v>3750</v>
      </c>
      <c r="J3143" s="43">
        <v>1687499.9999999998</v>
      </c>
      <c r="K3143" s="43">
        <v>506249.99999999988</v>
      </c>
      <c r="L3143" s="44">
        <v>0.3</v>
      </c>
      <c r="M3143" s="45" t="s">
        <v>17</v>
      </c>
    </row>
    <row r="3144" spans="1:13" ht="30">
      <c r="A3144" s="32" t="s">
        <v>29</v>
      </c>
      <c r="B3144" s="33">
        <v>1185732</v>
      </c>
      <c r="C3144" s="34">
        <v>44472</v>
      </c>
      <c r="D3144" s="33" t="s">
        <v>35</v>
      </c>
      <c r="E3144" s="33" t="s">
        <v>113</v>
      </c>
      <c r="F3144" s="33" t="s">
        <v>114</v>
      </c>
      <c r="G3144" s="33" t="s">
        <v>18</v>
      </c>
      <c r="H3144" s="35">
        <v>35</v>
      </c>
      <c r="I3144" s="36">
        <v>2250</v>
      </c>
      <c r="J3144" s="36">
        <v>787500</v>
      </c>
      <c r="K3144" s="36">
        <v>275625</v>
      </c>
      <c r="L3144" s="37">
        <v>0.35</v>
      </c>
      <c r="M3144" s="38" t="s">
        <v>17</v>
      </c>
    </row>
    <row r="3145" spans="1:13" ht="30">
      <c r="A3145" s="39" t="s">
        <v>29</v>
      </c>
      <c r="B3145" s="40">
        <v>1185732</v>
      </c>
      <c r="C3145" s="41">
        <v>44472</v>
      </c>
      <c r="D3145" s="40" t="s">
        <v>35</v>
      </c>
      <c r="E3145" s="40" t="s">
        <v>113</v>
      </c>
      <c r="F3145" s="40" t="s">
        <v>114</v>
      </c>
      <c r="G3145" s="40" t="s">
        <v>19</v>
      </c>
      <c r="H3145" s="42">
        <v>35</v>
      </c>
      <c r="I3145" s="43">
        <v>1250</v>
      </c>
      <c r="J3145" s="43">
        <v>437500</v>
      </c>
      <c r="K3145" s="43">
        <v>131250</v>
      </c>
      <c r="L3145" s="44">
        <v>0.3</v>
      </c>
      <c r="M3145" s="45" t="s">
        <v>17</v>
      </c>
    </row>
    <row r="3146" spans="1:13" ht="30">
      <c r="A3146" s="32" t="s">
        <v>29</v>
      </c>
      <c r="B3146" s="33">
        <v>1185732</v>
      </c>
      <c r="C3146" s="34">
        <v>44472</v>
      </c>
      <c r="D3146" s="33" t="s">
        <v>35</v>
      </c>
      <c r="E3146" s="33" t="s">
        <v>113</v>
      </c>
      <c r="F3146" s="33" t="s">
        <v>114</v>
      </c>
      <c r="G3146" s="33" t="s">
        <v>20</v>
      </c>
      <c r="H3146" s="35">
        <v>35</v>
      </c>
      <c r="I3146" s="36">
        <v>1250</v>
      </c>
      <c r="J3146" s="36">
        <v>437500</v>
      </c>
      <c r="K3146" s="36">
        <v>131250</v>
      </c>
      <c r="L3146" s="37">
        <v>0.3</v>
      </c>
      <c r="M3146" s="38" t="s">
        <v>17</v>
      </c>
    </row>
    <row r="3147" spans="1:13">
      <c r="A3147" s="39" t="s">
        <v>29</v>
      </c>
      <c r="B3147" s="40">
        <v>1185732</v>
      </c>
      <c r="C3147" s="41">
        <v>44472</v>
      </c>
      <c r="D3147" s="40" t="s">
        <v>35</v>
      </c>
      <c r="E3147" s="40" t="s">
        <v>113</v>
      </c>
      <c r="F3147" s="40" t="s">
        <v>114</v>
      </c>
      <c r="G3147" s="40" t="s">
        <v>21</v>
      </c>
      <c r="H3147" s="42">
        <v>44.999999999999993</v>
      </c>
      <c r="I3147" s="43">
        <v>1250</v>
      </c>
      <c r="J3147" s="43">
        <v>562499.99999999988</v>
      </c>
      <c r="K3147" s="43">
        <v>281249.99999999994</v>
      </c>
      <c r="L3147" s="44">
        <v>0.5</v>
      </c>
      <c r="M3147" s="45" t="s">
        <v>17</v>
      </c>
    </row>
    <row r="3148" spans="1:13">
      <c r="A3148" s="32" t="s">
        <v>29</v>
      </c>
      <c r="B3148" s="33">
        <v>1185732</v>
      </c>
      <c r="C3148" s="34">
        <v>44472</v>
      </c>
      <c r="D3148" s="33" t="s">
        <v>35</v>
      </c>
      <c r="E3148" s="33" t="s">
        <v>113</v>
      </c>
      <c r="F3148" s="33" t="s">
        <v>114</v>
      </c>
      <c r="G3148" s="33" t="s">
        <v>22</v>
      </c>
      <c r="H3148" s="35">
        <v>49.999999999999986</v>
      </c>
      <c r="I3148" s="36">
        <v>2500</v>
      </c>
      <c r="J3148" s="36">
        <v>1249999.9999999998</v>
      </c>
      <c r="K3148" s="36">
        <v>499999.99999999994</v>
      </c>
      <c r="L3148" s="37">
        <v>0.4</v>
      </c>
      <c r="M3148" s="38" t="s">
        <v>17</v>
      </c>
    </row>
    <row r="3149" spans="1:13" ht="30">
      <c r="A3149" s="39" t="s">
        <v>29</v>
      </c>
      <c r="B3149" s="40">
        <v>1185732</v>
      </c>
      <c r="C3149" s="41">
        <v>44503</v>
      </c>
      <c r="D3149" s="40" t="s">
        <v>35</v>
      </c>
      <c r="E3149" s="40" t="s">
        <v>113</v>
      </c>
      <c r="F3149" s="40" t="s">
        <v>114</v>
      </c>
      <c r="G3149" s="40" t="s">
        <v>16</v>
      </c>
      <c r="H3149" s="42">
        <v>44.999999999999993</v>
      </c>
      <c r="I3149" s="43">
        <v>4000</v>
      </c>
      <c r="J3149" s="43">
        <v>1799999.9999999998</v>
      </c>
      <c r="K3149" s="43">
        <v>539999.99999999988</v>
      </c>
      <c r="L3149" s="44">
        <v>0.3</v>
      </c>
      <c r="M3149" s="45" t="s">
        <v>17</v>
      </c>
    </row>
    <row r="3150" spans="1:13" ht="30">
      <c r="A3150" s="32" t="s">
        <v>29</v>
      </c>
      <c r="B3150" s="33">
        <v>1185732</v>
      </c>
      <c r="C3150" s="34">
        <v>44503</v>
      </c>
      <c r="D3150" s="33" t="s">
        <v>35</v>
      </c>
      <c r="E3150" s="33" t="s">
        <v>113</v>
      </c>
      <c r="F3150" s="33" t="s">
        <v>114</v>
      </c>
      <c r="G3150" s="33" t="s">
        <v>18</v>
      </c>
      <c r="H3150" s="35">
        <v>35</v>
      </c>
      <c r="I3150" s="36">
        <v>3000</v>
      </c>
      <c r="J3150" s="36">
        <v>1050000</v>
      </c>
      <c r="K3150" s="36">
        <v>367500</v>
      </c>
      <c r="L3150" s="37">
        <v>0.35</v>
      </c>
      <c r="M3150" s="38" t="s">
        <v>17</v>
      </c>
    </row>
    <row r="3151" spans="1:13" ht="30">
      <c r="A3151" s="39" t="s">
        <v>29</v>
      </c>
      <c r="B3151" s="40">
        <v>1185732</v>
      </c>
      <c r="C3151" s="41">
        <v>44503</v>
      </c>
      <c r="D3151" s="40" t="s">
        <v>35</v>
      </c>
      <c r="E3151" s="40" t="s">
        <v>113</v>
      </c>
      <c r="F3151" s="40" t="s">
        <v>114</v>
      </c>
      <c r="G3151" s="40" t="s">
        <v>19</v>
      </c>
      <c r="H3151" s="42">
        <v>35</v>
      </c>
      <c r="I3151" s="43">
        <v>2450</v>
      </c>
      <c r="J3151" s="43">
        <v>857500</v>
      </c>
      <c r="K3151" s="43">
        <v>257250</v>
      </c>
      <c r="L3151" s="44">
        <v>0.3</v>
      </c>
      <c r="M3151" s="45" t="s">
        <v>17</v>
      </c>
    </row>
    <row r="3152" spans="1:13" ht="30">
      <c r="A3152" s="32" t="s">
        <v>29</v>
      </c>
      <c r="B3152" s="33">
        <v>1185732</v>
      </c>
      <c r="C3152" s="34">
        <v>44503</v>
      </c>
      <c r="D3152" s="33" t="s">
        <v>35</v>
      </c>
      <c r="E3152" s="33" t="s">
        <v>113</v>
      </c>
      <c r="F3152" s="33" t="s">
        <v>114</v>
      </c>
      <c r="G3152" s="33" t="s">
        <v>20</v>
      </c>
      <c r="H3152" s="35">
        <v>35</v>
      </c>
      <c r="I3152" s="36">
        <v>2250</v>
      </c>
      <c r="J3152" s="36">
        <v>787500</v>
      </c>
      <c r="K3152" s="36">
        <v>236250</v>
      </c>
      <c r="L3152" s="37">
        <v>0.3</v>
      </c>
      <c r="M3152" s="38" t="s">
        <v>17</v>
      </c>
    </row>
    <row r="3153" spans="1:13">
      <c r="A3153" s="39" t="s">
        <v>29</v>
      </c>
      <c r="B3153" s="40">
        <v>1185732</v>
      </c>
      <c r="C3153" s="41">
        <v>44503</v>
      </c>
      <c r="D3153" s="40" t="s">
        <v>35</v>
      </c>
      <c r="E3153" s="40" t="s">
        <v>113</v>
      </c>
      <c r="F3153" s="40" t="s">
        <v>114</v>
      </c>
      <c r="G3153" s="40" t="s">
        <v>21</v>
      </c>
      <c r="H3153" s="42">
        <v>60</v>
      </c>
      <c r="I3153" s="43">
        <v>2000</v>
      </c>
      <c r="J3153" s="43">
        <v>1200000</v>
      </c>
      <c r="K3153" s="43">
        <v>600000</v>
      </c>
      <c r="L3153" s="44">
        <v>0.5</v>
      </c>
      <c r="M3153" s="45" t="s">
        <v>17</v>
      </c>
    </row>
    <row r="3154" spans="1:13">
      <c r="A3154" s="32" t="s">
        <v>29</v>
      </c>
      <c r="B3154" s="33">
        <v>1185732</v>
      </c>
      <c r="C3154" s="34">
        <v>44503</v>
      </c>
      <c r="D3154" s="33" t="s">
        <v>35</v>
      </c>
      <c r="E3154" s="33" t="s">
        <v>113</v>
      </c>
      <c r="F3154" s="33" t="s">
        <v>114</v>
      </c>
      <c r="G3154" s="33" t="s">
        <v>22</v>
      </c>
      <c r="H3154" s="35">
        <v>64.999999999999986</v>
      </c>
      <c r="I3154" s="36">
        <v>3000</v>
      </c>
      <c r="J3154" s="36">
        <v>1949999.9999999998</v>
      </c>
      <c r="K3154" s="36">
        <v>780000</v>
      </c>
      <c r="L3154" s="37">
        <v>0.4</v>
      </c>
      <c r="M3154" s="38" t="s">
        <v>17</v>
      </c>
    </row>
    <row r="3155" spans="1:13" ht="30">
      <c r="A3155" s="39" t="s">
        <v>29</v>
      </c>
      <c r="B3155" s="40">
        <v>1185732</v>
      </c>
      <c r="C3155" s="41">
        <v>44532</v>
      </c>
      <c r="D3155" s="40" t="s">
        <v>35</v>
      </c>
      <c r="E3155" s="40" t="s">
        <v>113</v>
      </c>
      <c r="F3155" s="40" t="s">
        <v>114</v>
      </c>
      <c r="G3155" s="40" t="s">
        <v>16</v>
      </c>
      <c r="H3155" s="42">
        <v>60</v>
      </c>
      <c r="I3155" s="43">
        <v>5500</v>
      </c>
      <c r="J3155" s="43">
        <v>3300000</v>
      </c>
      <c r="K3155" s="43">
        <v>990000</v>
      </c>
      <c r="L3155" s="44">
        <v>0.3</v>
      </c>
      <c r="M3155" s="45" t="s">
        <v>17</v>
      </c>
    </row>
    <row r="3156" spans="1:13" ht="30">
      <c r="A3156" s="32" t="s">
        <v>29</v>
      </c>
      <c r="B3156" s="33">
        <v>1185732</v>
      </c>
      <c r="C3156" s="34">
        <v>44532</v>
      </c>
      <c r="D3156" s="33" t="s">
        <v>35</v>
      </c>
      <c r="E3156" s="33" t="s">
        <v>113</v>
      </c>
      <c r="F3156" s="33" t="s">
        <v>114</v>
      </c>
      <c r="G3156" s="33" t="s">
        <v>18</v>
      </c>
      <c r="H3156" s="35">
        <v>50</v>
      </c>
      <c r="I3156" s="36">
        <v>3500</v>
      </c>
      <c r="J3156" s="36">
        <v>1750000</v>
      </c>
      <c r="K3156" s="36">
        <v>612500</v>
      </c>
      <c r="L3156" s="37">
        <v>0.35</v>
      </c>
      <c r="M3156" s="38" t="s">
        <v>17</v>
      </c>
    </row>
    <row r="3157" spans="1:13" ht="30">
      <c r="A3157" s="39" t="s">
        <v>29</v>
      </c>
      <c r="B3157" s="40">
        <v>1185732</v>
      </c>
      <c r="C3157" s="41">
        <v>44532</v>
      </c>
      <c r="D3157" s="40" t="s">
        <v>35</v>
      </c>
      <c r="E3157" s="40" t="s">
        <v>113</v>
      </c>
      <c r="F3157" s="40" t="s">
        <v>114</v>
      </c>
      <c r="G3157" s="40" t="s">
        <v>19</v>
      </c>
      <c r="H3157" s="42">
        <v>50</v>
      </c>
      <c r="I3157" s="43">
        <v>3000</v>
      </c>
      <c r="J3157" s="43">
        <v>1500000</v>
      </c>
      <c r="K3157" s="43">
        <v>450000</v>
      </c>
      <c r="L3157" s="44">
        <v>0.3</v>
      </c>
      <c r="M3157" s="45" t="s">
        <v>17</v>
      </c>
    </row>
    <row r="3158" spans="1:13" ht="30">
      <c r="A3158" s="32" t="s">
        <v>29</v>
      </c>
      <c r="B3158" s="33">
        <v>1185732</v>
      </c>
      <c r="C3158" s="34">
        <v>44532</v>
      </c>
      <c r="D3158" s="33" t="s">
        <v>35</v>
      </c>
      <c r="E3158" s="33" t="s">
        <v>113</v>
      </c>
      <c r="F3158" s="33" t="s">
        <v>114</v>
      </c>
      <c r="G3158" s="33" t="s">
        <v>20</v>
      </c>
      <c r="H3158" s="35">
        <v>50</v>
      </c>
      <c r="I3158" s="36">
        <v>2500</v>
      </c>
      <c r="J3158" s="36">
        <v>1250000</v>
      </c>
      <c r="K3158" s="36">
        <v>375000</v>
      </c>
      <c r="L3158" s="37">
        <v>0.3</v>
      </c>
      <c r="M3158" s="38" t="s">
        <v>17</v>
      </c>
    </row>
    <row r="3159" spans="1:13">
      <c r="A3159" s="39" t="s">
        <v>29</v>
      </c>
      <c r="B3159" s="40">
        <v>1185732</v>
      </c>
      <c r="C3159" s="41">
        <v>44532</v>
      </c>
      <c r="D3159" s="40" t="s">
        <v>35</v>
      </c>
      <c r="E3159" s="40" t="s">
        <v>113</v>
      </c>
      <c r="F3159" s="40" t="s">
        <v>114</v>
      </c>
      <c r="G3159" s="40" t="s">
        <v>21</v>
      </c>
      <c r="H3159" s="42">
        <v>60</v>
      </c>
      <c r="I3159" s="43">
        <v>2500</v>
      </c>
      <c r="J3159" s="43">
        <v>1500000</v>
      </c>
      <c r="K3159" s="43">
        <v>750000</v>
      </c>
      <c r="L3159" s="44">
        <v>0.5</v>
      </c>
      <c r="M3159" s="45" t="s">
        <v>17</v>
      </c>
    </row>
    <row r="3160" spans="1:13">
      <c r="A3160" s="32" t="s">
        <v>29</v>
      </c>
      <c r="B3160" s="33">
        <v>1185732</v>
      </c>
      <c r="C3160" s="34">
        <v>44532</v>
      </c>
      <c r="D3160" s="33" t="s">
        <v>35</v>
      </c>
      <c r="E3160" s="33" t="s">
        <v>113</v>
      </c>
      <c r="F3160" s="33" t="s">
        <v>114</v>
      </c>
      <c r="G3160" s="33" t="s">
        <v>22</v>
      </c>
      <c r="H3160" s="35">
        <v>64.999999999999986</v>
      </c>
      <c r="I3160" s="36">
        <v>3500</v>
      </c>
      <c r="J3160" s="36">
        <v>2274999.9999999995</v>
      </c>
      <c r="K3160" s="36">
        <v>909999.99999999988</v>
      </c>
      <c r="L3160" s="37">
        <v>0.4</v>
      </c>
      <c r="M3160" s="38" t="s">
        <v>17</v>
      </c>
    </row>
    <row r="3161" spans="1:13" ht="30">
      <c r="A3161" s="39" t="s">
        <v>29</v>
      </c>
      <c r="B3161" s="40">
        <v>1185732</v>
      </c>
      <c r="C3161" s="41">
        <v>44206</v>
      </c>
      <c r="D3161" s="40" t="s">
        <v>35</v>
      </c>
      <c r="E3161" s="40" t="s">
        <v>113</v>
      </c>
      <c r="F3161" s="40" t="s">
        <v>114</v>
      </c>
      <c r="G3161" s="40" t="s">
        <v>16</v>
      </c>
      <c r="H3161" s="42">
        <v>35</v>
      </c>
      <c r="I3161" s="43">
        <v>5000</v>
      </c>
      <c r="J3161" s="43">
        <v>1750000</v>
      </c>
      <c r="K3161" s="43">
        <v>700000</v>
      </c>
      <c r="L3161" s="44">
        <v>0.4</v>
      </c>
      <c r="M3161" s="45" t="s">
        <v>17</v>
      </c>
    </row>
    <row r="3162" spans="1:13" ht="30">
      <c r="A3162" s="32" t="s">
        <v>29</v>
      </c>
      <c r="B3162" s="33">
        <v>1185732</v>
      </c>
      <c r="C3162" s="34">
        <v>44206</v>
      </c>
      <c r="D3162" s="33" t="s">
        <v>35</v>
      </c>
      <c r="E3162" s="33" t="s">
        <v>113</v>
      </c>
      <c r="F3162" s="33" t="s">
        <v>114</v>
      </c>
      <c r="G3162" s="33" t="s">
        <v>18</v>
      </c>
      <c r="H3162" s="35">
        <v>35</v>
      </c>
      <c r="I3162" s="36">
        <v>3000</v>
      </c>
      <c r="J3162" s="36">
        <v>1050000</v>
      </c>
      <c r="K3162" s="36">
        <v>420000</v>
      </c>
      <c r="L3162" s="37">
        <v>0.4</v>
      </c>
      <c r="M3162" s="38" t="s">
        <v>17</v>
      </c>
    </row>
    <row r="3163" spans="1:13" ht="30">
      <c r="A3163" s="39" t="s">
        <v>29</v>
      </c>
      <c r="B3163" s="40">
        <v>1185732</v>
      </c>
      <c r="C3163" s="41">
        <v>44206</v>
      </c>
      <c r="D3163" s="40" t="s">
        <v>35</v>
      </c>
      <c r="E3163" s="40" t="s">
        <v>113</v>
      </c>
      <c r="F3163" s="40" t="s">
        <v>114</v>
      </c>
      <c r="G3163" s="40" t="s">
        <v>19</v>
      </c>
      <c r="H3163" s="42">
        <v>25.000000000000007</v>
      </c>
      <c r="I3163" s="43">
        <v>3000</v>
      </c>
      <c r="J3163" s="43">
        <v>750000.00000000012</v>
      </c>
      <c r="K3163" s="43">
        <v>262500</v>
      </c>
      <c r="L3163" s="44">
        <v>0.35</v>
      </c>
      <c r="M3163" s="45" t="s">
        <v>17</v>
      </c>
    </row>
    <row r="3164" spans="1:13" ht="30">
      <c r="A3164" s="32" t="s">
        <v>29</v>
      </c>
      <c r="B3164" s="33">
        <v>1185732</v>
      </c>
      <c r="C3164" s="34">
        <v>44206</v>
      </c>
      <c r="D3164" s="33" t="s">
        <v>35</v>
      </c>
      <c r="E3164" s="33" t="s">
        <v>113</v>
      </c>
      <c r="F3164" s="33" t="s">
        <v>114</v>
      </c>
      <c r="G3164" s="33" t="s">
        <v>20</v>
      </c>
      <c r="H3164" s="35">
        <v>30.000000000000004</v>
      </c>
      <c r="I3164" s="36">
        <v>1500</v>
      </c>
      <c r="J3164" s="36">
        <v>450000.00000000006</v>
      </c>
      <c r="K3164" s="36">
        <v>157500</v>
      </c>
      <c r="L3164" s="37">
        <v>0.35</v>
      </c>
      <c r="M3164" s="38" t="s">
        <v>17</v>
      </c>
    </row>
    <row r="3165" spans="1:13">
      <c r="A3165" s="39" t="s">
        <v>29</v>
      </c>
      <c r="B3165" s="40">
        <v>1185732</v>
      </c>
      <c r="C3165" s="41">
        <v>44206</v>
      </c>
      <c r="D3165" s="40" t="s">
        <v>35</v>
      </c>
      <c r="E3165" s="40" t="s">
        <v>113</v>
      </c>
      <c r="F3165" s="40" t="s">
        <v>114</v>
      </c>
      <c r="G3165" s="40" t="s">
        <v>21</v>
      </c>
      <c r="H3165" s="42">
        <v>44.999999999999993</v>
      </c>
      <c r="I3165" s="43">
        <v>2000</v>
      </c>
      <c r="J3165" s="43">
        <v>899999.99999999988</v>
      </c>
      <c r="K3165" s="43">
        <v>269999.99999999994</v>
      </c>
      <c r="L3165" s="44">
        <v>0.3</v>
      </c>
      <c r="M3165" s="45" t="s">
        <v>17</v>
      </c>
    </row>
    <row r="3166" spans="1:13">
      <c r="A3166" s="32" t="s">
        <v>29</v>
      </c>
      <c r="B3166" s="33">
        <v>1185732</v>
      </c>
      <c r="C3166" s="34">
        <v>44206</v>
      </c>
      <c r="D3166" s="33" t="s">
        <v>35</v>
      </c>
      <c r="E3166" s="33" t="s">
        <v>113</v>
      </c>
      <c r="F3166" s="33" t="s">
        <v>114</v>
      </c>
      <c r="G3166" s="33" t="s">
        <v>22</v>
      </c>
      <c r="H3166" s="35">
        <v>35</v>
      </c>
      <c r="I3166" s="36">
        <v>3000</v>
      </c>
      <c r="J3166" s="36">
        <v>1050000</v>
      </c>
      <c r="K3166" s="36">
        <v>420000</v>
      </c>
      <c r="L3166" s="37">
        <v>0.4</v>
      </c>
      <c r="M3166" s="38" t="s">
        <v>17</v>
      </c>
    </row>
    <row r="3167" spans="1:13" ht="30">
      <c r="A3167" s="39" t="s">
        <v>29</v>
      </c>
      <c r="B3167" s="40">
        <v>1185732</v>
      </c>
      <c r="C3167" s="41">
        <v>44237</v>
      </c>
      <c r="D3167" s="40" t="s">
        <v>35</v>
      </c>
      <c r="E3167" s="40" t="s">
        <v>113</v>
      </c>
      <c r="F3167" s="40" t="s">
        <v>114</v>
      </c>
      <c r="G3167" s="40" t="s">
        <v>16</v>
      </c>
      <c r="H3167" s="42">
        <v>35</v>
      </c>
      <c r="I3167" s="43">
        <v>5500</v>
      </c>
      <c r="J3167" s="43">
        <v>1925000</v>
      </c>
      <c r="K3167" s="43">
        <v>770000</v>
      </c>
      <c r="L3167" s="44">
        <v>0.4</v>
      </c>
      <c r="M3167" s="45" t="s">
        <v>17</v>
      </c>
    </row>
    <row r="3168" spans="1:13" ht="30">
      <c r="A3168" s="32" t="s">
        <v>29</v>
      </c>
      <c r="B3168" s="33">
        <v>1185732</v>
      </c>
      <c r="C3168" s="34">
        <v>44237</v>
      </c>
      <c r="D3168" s="33" t="s">
        <v>35</v>
      </c>
      <c r="E3168" s="33" t="s">
        <v>113</v>
      </c>
      <c r="F3168" s="33" t="s">
        <v>114</v>
      </c>
      <c r="G3168" s="33" t="s">
        <v>18</v>
      </c>
      <c r="H3168" s="35">
        <v>35</v>
      </c>
      <c r="I3168" s="36">
        <v>2000</v>
      </c>
      <c r="J3168" s="36">
        <v>700000</v>
      </c>
      <c r="K3168" s="36">
        <v>280000</v>
      </c>
      <c r="L3168" s="37">
        <v>0.4</v>
      </c>
      <c r="M3168" s="38" t="s">
        <v>17</v>
      </c>
    </row>
    <row r="3169" spans="1:13" ht="30">
      <c r="A3169" s="39" t="s">
        <v>29</v>
      </c>
      <c r="B3169" s="40">
        <v>1185732</v>
      </c>
      <c r="C3169" s="41">
        <v>44237</v>
      </c>
      <c r="D3169" s="40" t="s">
        <v>35</v>
      </c>
      <c r="E3169" s="40" t="s">
        <v>113</v>
      </c>
      <c r="F3169" s="40" t="s">
        <v>114</v>
      </c>
      <c r="G3169" s="40" t="s">
        <v>19</v>
      </c>
      <c r="H3169" s="42">
        <v>25.000000000000007</v>
      </c>
      <c r="I3169" s="43">
        <v>2500</v>
      </c>
      <c r="J3169" s="43">
        <v>625000.00000000012</v>
      </c>
      <c r="K3169" s="43">
        <v>218750.00000000003</v>
      </c>
      <c r="L3169" s="44">
        <v>0.35</v>
      </c>
      <c r="M3169" s="45" t="s">
        <v>17</v>
      </c>
    </row>
    <row r="3170" spans="1:13" ht="30">
      <c r="A3170" s="32" t="s">
        <v>29</v>
      </c>
      <c r="B3170" s="33">
        <v>1185732</v>
      </c>
      <c r="C3170" s="34">
        <v>44237</v>
      </c>
      <c r="D3170" s="33" t="s">
        <v>35</v>
      </c>
      <c r="E3170" s="33" t="s">
        <v>115</v>
      </c>
      <c r="F3170" s="33" t="s">
        <v>116</v>
      </c>
      <c r="G3170" s="33" t="s">
        <v>20</v>
      </c>
      <c r="H3170" s="35">
        <v>30.000000000000004</v>
      </c>
      <c r="I3170" s="36">
        <v>1250</v>
      </c>
      <c r="J3170" s="36">
        <v>375000.00000000006</v>
      </c>
      <c r="K3170" s="36">
        <v>131250</v>
      </c>
      <c r="L3170" s="37">
        <v>0.35</v>
      </c>
      <c r="M3170" s="38" t="s">
        <v>17</v>
      </c>
    </row>
    <row r="3171" spans="1:13">
      <c r="A3171" s="39" t="s">
        <v>29</v>
      </c>
      <c r="B3171" s="40">
        <v>1185732</v>
      </c>
      <c r="C3171" s="41">
        <v>44237</v>
      </c>
      <c r="D3171" s="40" t="s">
        <v>35</v>
      </c>
      <c r="E3171" s="40" t="s">
        <v>115</v>
      </c>
      <c r="F3171" s="40" t="s">
        <v>116</v>
      </c>
      <c r="G3171" s="40" t="s">
        <v>21</v>
      </c>
      <c r="H3171" s="42">
        <v>44.999999999999993</v>
      </c>
      <c r="I3171" s="43">
        <v>2000</v>
      </c>
      <c r="J3171" s="43">
        <v>899999.99999999988</v>
      </c>
      <c r="K3171" s="43">
        <v>269999.99999999994</v>
      </c>
      <c r="L3171" s="44">
        <v>0.3</v>
      </c>
      <c r="M3171" s="45" t="s">
        <v>17</v>
      </c>
    </row>
    <row r="3172" spans="1:13">
      <c r="A3172" s="32" t="s">
        <v>29</v>
      </c>
      <c r="B3172" s="33">
        <v>1185732</v>
      </c>
      <c r="C3172" s="34">
        <v>44237</v>
      </c>
      <c r="D3172" s="33" t="s">
        <v>35</v>
      </c>
      <c r="E3172" s="33" t="s">
        <v>115</v>
      </c>
      <c r="F3172" s="33" t="s">
        <v>116</v>
      </c>
      <c r="G3172" s="33" t="s">
        <v>22</v>
      </c>
      <c r="H3172" s="35">
        <v>19.999999999999996</v>
      </c>
      <c r="I3172" s="36">
        <v>3000</v>
      </c>
      <c r="J3172" s="36">
        <v>599999.99999999988</v>
      </c>
      <c r="K3172" s="36">
        <v>239999.99999999997</v>
      </c>
      <c r="L3172" s="37">
        <v>0.4</v>
      </c>
      <c r="M3172" s="38" t="s">
        <v>17</v>
      </c>
    </row>
    <row r="3173" spans="1:13" ht="30">
      <c r="A3173" s="39" t="s">
        <v>29</v>
      </c>
      <c r="B3173" s="40">
        <v>1185732</v>
      </c>
      <c r="C3173" s="41">
        <v>44264</v>
      </c>
      <c r="D3173" s="40" t="s">
        <v>35</v>
      </c>
      <c r="E3173" s="40" t="s">
        <v>115</v>
      </c>
      <c r="F3173" s="40" t="s">
        <v>116</v>
      </c>
      <c r="G3173" s="40" t="s">
        <v>16</v>
      </c>
      <c r="H3173" s="42">
        <v>25.000000000000007</v>
      </c>
      <c r="I3173" s="43">
        <v>5200</v>
      </c>
      <c r="J3173" s="43">
        <v>1300000.0000000005</v>
      </c>
      <c r="K3173" s="43">
        <v>520000.00000000023</v>
      </c>
      <c r="L3173" s="44">
        <v>0.4</v>
      </c>
      <c r="M3173" s="45" t="s">
        <v>17</v>
      </c>
    </row>
    <row r="3174" spans="1:13" ht="30">
      <c r="A3174" s="32" t="s">
        <v>29</v>
      </c>
      <c r="B3174" s="33">
        <v>1185732</v>
      </c>
      <c r="C3174" s="34">
        <v>44264</v>
      </c>
      <c r="D3174" s="33" t="s">
        <v>35</v>
      </c>
      <c r="E3174" s="33" t="s">
        <v>115</v>
      </c>
      <c r="F3174" s="33" t="s">
        <v>116</v>
      </c>
      <c r="G3174" s="33" t="s">
        <v>18</v>
      </c>
      <c r="H3174" s="35">
        <v>25.000000000000007</v>
      </c>
      <c r="I3174" s="36">
        <v>2250</v>
      </c>
      <c r="J3174" s="36">
        <v>562500.00000000012</v>
      </c>
      <c r="K3174" s="36">
        <v>225000.00000000006</v>
      </c>
      <c r="L3174" s="37">
        <v>0.4</v>
      </c>
      <c r="M3174" s="38" t="s">
        <v>17</v>
      </c>
    </row>
    <row r="3175" spans="1:13" ht="30">
      <c r="A3175" s="39" t="s">
        <v>29</v>
      </c>
      <c r="B3175" s="40">
        <v>1185732</v>
      </c>
      <c r="C3175" s="41">
        <v>44264</v>
      </c>
      <c r="D3175" s="40" t="s">
        <v>35</v>
      </c>
      <c r="E3175" s="40" t="s">
        <v>115</v>
      </c>
      <c r="F3175" s="40" t="s">
        <v>116</v>
      </c>
      <c r="G3175" s="40" t="s">
        <v>19</v>
      </c>
      <c r="H3175" s="42">
        <v>15.000000000000002</v>
      </c>
      <c r="I3175" s="43">
        <v>2750</v>
      </c>
      <c r="J3175" s="43">
        <v>412500.00000000006</v>
      </c>
      <c r="K3175" s="43">
        <v>144375</v>
      </c>
      <c r="L3175" s="44">
        <v>0.35</v>
      </c>
      <c r="M3175" s="45" t="s">
        <v>17</v>
      </c>
    </row>
    <row r="3176" spans="1:13" ht="30">
      <c r="A3176" s="32" t="s">
        <v>29</v>
      </c>
      <c r="B3176" s="33">
        <v>1185732</v>
      </c>
      <c r="C3176" s="34">
        <v>44264</v>
      </c>
      <c r="D3176" s="33" t="s">
        <v>35</v>
      </c>
      <c r="E3176" s="33" t="s">
        <v>115</v>
      </c>
      <c r="F3176" s="33" t="s">
        <v>116</v>
      </c>
      <c r="G3176" s="33" t="s">
        <v>20</v>
      </c>
      <c r="H3176" s="35">
        <v>19.999999999999996</v>
      </c>
      <c r="I3176" s="36">
        <v>1250</v>
      </c>
      <c r="J3176" s="36">
        <v>249999.99999999997</v>
      </c>
      <c r="K3176" s="36">
        <v>87499.999999999985</v>
      </c>
      <c r="L3176" s="37">
        <v>0.35</v>
      </c>
      <c r="M3176" s="38" t="s">
        <v>17</v>
      </c>
    </row>
    <row r="3177" spans="1:13">
      <c r="A3177" s="39" t="s">
        <v>29</v>
      </c>
      <c r="B3177" s="40">
        <v>1185732</v>
      </c>
      <c r="C3177" s="41">
        <v>44264</v>
      </c>
      <c r="D3177" s="40" t="s">
        <v>35</v>
      </c>
      <c r="E3177" s="40" t="s">
        <v>115</v>
      </c>
      <c r="F3177" s="40" t="s">
        <v>116</v>
      </c>
      <c r="G3177" s="40" t="s">
        <v>21</v>
      </c>
      <c r="H3177" s="42">
        <v>35</v>
      </c>
      <c r="I3177" s="43">
        <v>1750</v>
      </c>
      <c r="J3177" s="43">
        <v>612500</v>
      </c>
      <c r="K3177" s="43">
        <v>183750</v>
      </c>
      <c r="L3177" s="44">
        <v>0.3</v>
      </c>
      <c r="M3177" s="45" t="s">
        <v>17</v>
      </c>
    </row>
    <row r="3178" spans="1:13">
      <c r="A3178" s="32" t="s">
        <v>29</v>
      </c>
      <c r="B3178" s="33">
        <v>1185732</v>
      </c>
      <c r="C3178" s="34">
        <v>44264</v>
      </c>
      <c r="D3178" s="33" t="s">
        <v>35</v>
      </c>
      <c r="E3178" s="33" t="s">
        <v>115</v>
      </c>
      <c r="F3178" s="33" t="s">
        <v>116</v>
      </c>
      <c r="G3178" s="33" t="s">
        <v>22</v>
      </c>
      <c r="H3178" s="35">
        <v>25.000000000000007</v>
      </c>
      <c r="I3178" s="36">
        <v>2750</v>
      </c>
      <c r="J3178" s="36">
        <v>687500.00000000012</v>
      </c>
      <c r="K3178" s="36">
        <v>275000.00000000006</v>
      </c>
      <c r="L3178" s="37">
        <v>0.4</v>
      </c>
      <c r="M3178" s="38" t="s">
        <v>17</v>
      </c>
    </row>
    <row r="3179" spans="1:13" ht="30">
      <c r="A3179" s="39" t="s">
        <v>29</v>
      </c>
      <c r="B3179" s="40">
        <v>1185732</v>
      </c>
      <c r="C3179" s="41">
        <v>44296</v>
      </c>
      <c r="D3179" s="40" t="s">
        <v>35</v>
      </c>
      <c r="E3179" s="40" t="s">
        <v>115</v>
      </c>
      <c r="F3179" s="40" t="s">
        <v>116</v>
      </c>
      <c r="G3179" s="40" t="s">
        <v>16</v>
      </c>
      <c r="H3179" s="42">
        <v>25.000000000000007</v>
      </c>
      <c r="I3179" s="43">
        <v>5000</v>
      </c>
      <c r="J3179" s="43">
        <v>1250000.0000000002</v>
      </c>
      <c r="K3179" s="43">
        <v>500000.00000000012</v>
      </c>
      <c r="L3179" s="44">
        <v>0.4</v>
      </c>
      <c r="M3179" s="45" t="s">
        <v>17</v>
      </c>
    </row>
    <row r="3180" spans="1:13" ht="30">
      <c r="A3180" s="32" t="s">
        <v>29</v>
      </c>
      <c r="B3180" s="33">
        <v>1185732</v>
      </c>
      <c r="C3180" s="34">
        <v>44296</v>
      </c>
      <c r="D3180" s="33" t="s">
        <v>35</v>
      </c>
      <c r="E3180" s="33" t="s">
        <v>115</v>
      </c>
      <c r="F3180" s="33" t="s">
        <v>116</v>
      </c>
      <c r="G3180" s="33" t="s">
        <v>18</v>
      </c>
      <c r="H3180" s="35">
        <v>25.000000000000007</v>
      </c>
      <c r="I3180" s="36">
        <v>2000</v>
      </c>
      <c r="J3180" s="36">
        <v>500000.00000000012</v>
      </c>
      <c r="K3180" s="36">
        <v>200000.00000000006</v>
      </c>
      <c r="L3180" s="37">
        <v>0.4</v>
      </c>
      <c r="M3180" s="38" t="s">
        <v>17</v>
      </c>
    </row>
    <row r="3181" spans="1:13" ht="30">
      <c r="A3181" s="39" t="s">
        <v>29</v>
      </c>
      <c r="B3181" s="40">
        <v>1185732</v>
      </c>
      <c r="C3181" s="41">
        <v>44296</v>
      </c>
      <c r="D3181" s="40" t="s">
        <v>35</v>
      </c>
      <c r="E3181" s="40" t="s">
        <v>115</v>
      </c>
      <c r="F3181" s="40" t="s">
        <v>116</v>
      </c>
      <c r="G3181" s="40" t="s">
        <v>19</v>
      </c>
      <c r="H3181" s="42">
        <v>15.000000000000002</v>
      </c>
      <c r="I3181" s="43">
        <v>2000</v>
      </c>
      <c r="J3181" s="43">
        <v>300000.00000000006</v>
      </c>
      <c r="K3181" s="43">
        <v>105000.00000000001</v>
      </c>
      <c r="L3181" s="44">
        <v>0.35</v>
      </c>
      <c r="M3181" s="45" t="s">
        <v>17</v>
      </c>
    </row>
    <row r="3182" spans="1:13" ht="30">
      <c r="A3182" s="32" t="s">
        <v>29</v>
      </c>
      <c r="B3182" s="33">
        <v>1185732</v>
      </c>
      <c r="C3182" s="34">
        <v>44296</v>
      </c>
      <c r="D3182" s="33" t="s">
        <v>35</v>
      </c>
      <c r="E3182" s="33" t="s">
        <v>115</v>
      </c>
      <c r="F3182" s="33" t="s">
        <v>116</v>
      </c>
      <c r="G3182" s="33" t="s">
        <v>20</v>
      </c>
      <c r="H3182" s="35">
        <v>19.999999999999996</v>
      </c>
      <c r="I3182" s="36">
        <v>1250</v>
      </c>
      <c r="J3182" s="36">
        <v>249999.99999999997</v>
      </c>
      <c r="K3182" s="36">
        <v>87499.999999999985</v>
      </c>
      <c r="L3182" s="37">
        <v>0.35</v>
      </c>
      <c r="M3182" s="38" t="s">
        <v>17</v>
      </c>
    </row>
    <row r="3183" spans="1:13">
      <c r="A3183" s="39" t="s">
        <v>29</v>
      </c>
      <c r="B3183" s="40">
        <v>1185732</v>
      </c>
      <c r="C3183" s="41">
        <v>44296</v>
      </c>
      <c r="D3183" s="40" t="s">
        <v>35</v>
      </c>
      <c r="E3183" s="40" t="s">
        <v>115</v>
      </c>
      <c r="F3183" s="40" t="s">
        <v>116</v>
      </c>
      <c r="G3183" s="40" t="s">
        <v>21</v>
      </c>
      <c r="H3183" s="42">
        <v>65</v>
      </c>
      <c r="I3183" s="43">
        <v>1500</v>
      </c>
      <c r="J3183" s="43">
        <v>975000</v>
      </c>
      <c r="K3183" s="43">
        <v>292500</v>
      </c>
      <c r="L3183" s="44">
        <v>0.3</v>
      </c>
      <c r="M3183" s="45" t="s">
        <v>17</v>
      </c>
    </row>
    <row r="3184" spans="1:13">
      <c r="A3184" s="32" t="s">
        <v>29</v>
      </c>
      <c r="B3184" s="33">
        <v>1185732</v>
      </c>
      <c r="C3184" s="34">
        <v>44296</v>
      </c>
      <c r="D3184" s="33" t="s">
        <v>35</v>
      </c>
      <c r="E3184" s="33" t="s">
        <v>115</v>
      </c>
      <c r="F3184" s="33" t="s">
        <v>116</v>
      </c>
      <c r="G3184" s="33" t="s">
        <v>22</v>
      </c>
      <c r="H3184" s="35">
        <v>50</v>
      </c>
      <c r="I3184" s="36">
        <v>2750</v>
      </c>
      <c r="J3184" s="36">
        <v>1375000</v>
      </c>
      <c r="K3184" s="36">
        <v>550000</v>
      </c>
      <c r="L3184" s="37">
        <v>0.4</v>
      </c>
      <c r="M3184" s="38" t="s">
        <v>17</v>
      </c>
    </row>
    <row r="3185" spans="1:13" ht="30">
      <c r="A3185" s="39" t="s">
        <v>29</v>
      </c>
      <c r="B3185" s="40">
        <v>1185732</v>
      </c>
      <c r="C3185" s="41">
        <v>44327</v>
      </c>
      <c r="D3185" s="40" t="s">
        <v>35</v>
      </c>
      <c r="E3185" s="40" t="s">
        <v>115</v>
      </c>
      <c r="F3185" s="40" t="s">
        <v>116</v>
      </c>
      <c r="G3185" s="40" t="s">
        <v>16</v>
      </c>
      <c r="H3185" s="42">
        <v>60</v>
      </c>
      <c r="I3185" s="43">
        <v>5450</v>
      </c>
      <c r="J3185" s="43">
        <v>3270000</v>
      </c>
      <c r="K3185" s="43">
        <v>1308000</v>
      </c>
      <c r="L3185" s="44">
        <v>0.4</v>
      </c>
      <c r="M3185" s="45" t="s">
        <v>17</v>
      </c>
    </row>
    <row r="3186" spans="1:13" ht="30">
      <c r="A3186" s="32" t="s">
        <v>29</v>
      </c>
      <c r="B3186" s="33">
        <v>1185732</v>
      </c>
      <c r="C3186" s="34">
        <v>44327</v>
      </c>
      <c r="D3186" s="33" t="s">
        <v>35</v>
      </c>
      <c r="E3186" s="33" t="s">
        <v>115</v>
      </c>
      <c r="F3186" s="33" t="s">
        <v>116</v>
      </c>
      <c r="G3186" s="33" t="s">
        <v>18</v>
      </c>
      <c r="H3186" s="35">
        <v>40</v>
      </c>
      <c r="I3186" s="36">
        <v>2500</v>
      </c>
      <c r="J3186" s="36">
        <v>1000000</v>
      </c>
      <c r="K3186" s="36">
        <v>400000</v>
      </c>
      <c r="L3186" s="37">
        <v>0.4</v>
      </c>
      <c r="M3186" s="38" t="s">
        <v>17</v>
      </c>
    </row>
    <row r="3187" spans="1:13" ht="30">
      <c r="A3187" s="39" t="s">
        <v>29</v>
      </c>
      <c r="B3187" s="40">
        <v>1185732</v>
      </c>
      <c r="C3187" s="41">
        <v>44327</v>
      </c>
      <c r="D3187" s="40" t="s">
        <v>35</v>
      </c>
      <c r="E3187" s="40" t="s">
        <v>115</v>
      </c>
      <c r="F3187" s="40" t="s">
        <v>116</v>
      </c>
      <c r="G3187" s="40" t="s">
        <v>19</v>
      </c>
      <c r="H3187" s="42">
        <v>35</v>
      </c>
      <c r="I3187" s="43">
        <v>2250</v>
      </c>
      <c r="J3187" s="43">
        <v>787500</v>
      </c>
      <c r="K3187" s="43">
        <v>275625</v>
      </c>
      <c r="L3187" s="44">
        <v>0.35</v>
      </c>
      <c r="M3187" s="45" t="s">
        <v>17</v>
      </c>
    </row>
    <row r="3188" spans="1:13" ht="30">
      <c r="A3188" s="32" t="s">
        <v>29</v>
      </c>
      <c r="B3188" s="33">
        <v>1185732</v>
      </c>
      <c r="C3188" s="34">
        <v>44327</v>
      </c>
      <c r="D3188" s="33" t="s">
        <v>35</v>
      </c>
      <c r="E3188" s="33" t="s">
        <v>115</v>
      </c>
      <c r="F3188" s="33" t="s">
        <v>116</v>
      </c>
      <c r="G3188" s="33" t="s">
        <v>20</v>
      </c>
      <c r="H3188" s="35">
        <v>35</v>
      </c>
      <c r="I3188" s="36">
        <v>1750</v>
      </c>
      <c r="J3188" s="36">
        <v>612500</v>
      </c>
      <c r="K3188" s="36">
        <v>214375</v>
      </c>
      <c r="L3188" s="37">
        <v>0.35</v>
      </c>
      <c r="M3188" s="38" t="s">
        <v>17</v>
      </c>
    </row>
    <row r="3189" spans="1:13">
      <c r="A3189" s="39" t="s">
        <v>29</v>
      </c>
      <c r="B3189" s="40">
        <v>1185732</v>
      </c>
      <c r="C3189" s="41">
        <v>44327</v>
      </c>
      <c r="D3189" s="40" t="s">
        <v>35</v>
      </c>
      <c r="E3189" s="40" t="s">
        <v>115</v>
      </c>
      <c r="F3189" s="40" t="s">
        <v>116</v>
      </c>
      <c r="G3189" s="40" t="s">
        <v>21</v>
      </c>
      <c r="H3189" s="42">
        <v>44.999999999999993</v>
      </c>
      <c r="I3189" s="43">
        <v>2000</v>
      </c>
      <c r="J3189" s="43">
        <v>899999.99999999988</v>
      </c>
      <c r="K3189" s="43">
        <v>269999.99999999994</v>
      </c>
      <c r="L3189" s="44">
        <v>0.3</v>
      </c>
      <c r="M3189" s="45" t="s">
        <v>17</v>
      </c>
    </row>
    <row r="3190" spans="1:13">
      <c r="A3190" s="32" t="s">
        <v>29</v>
      </c>
      <c r="B3190" s="33">
        <v>1185732</v>
      </c>
      <c r="C3190" s="34">
        <v>44327</v>
      </c>
      <c r="D3190" s="33" t="s">
        <v>35</v>
      </c>
      <c r="E3190" s="33" t="s">
        <v>115</v>
      </c>
      <c r="F3190" s="33" t="s">
        <v>116</v>
      </c>
      <c r="G3190" s="33" t="s">
        <v>22</v>
      </c>
      <c r="H3190" s="35">
        <v>54.999999999999993</v>
      </c>
      <c r="I3190" s="36">
        <v>3250</v>
      </c>
      <c r="J3190" s="36">
        <v>1787499.9999999998</v>
      </c>
      <c r="K3190" s="36">
        <v>715000</v>
      </c>
      <c r="L3190" s="37">
        <v>0.4</v>
      </c>
      <c r="M3190" s="38" t="s">
        <v>17</v>
      </c>
    </row>
    <row r="3191" spans="1:13" ht="30">
      <c r="A3191" s="39" t="s">
        <v>29</v>
      </c>
      <c r="B3191" s="40">
        <v>1185732</v>
      </c>
      <c r="C3191" s="41">
        <v>44357</v>
      </c>
      <c r="D3191" s="40" t="s">
        <v>35</v>
      </c>
      <c r="E3191" s="40" t="s">
        <v>115</v>
      </c>
      <c r="F3191" s="40" t="s">
        <v>116</v>
      </c>
      <c r="G3191" s="40" t="s">
        <v>16</v>
      </c>
      <c r="H3191" s="42">
        <v>40</v>
      </c>
      <c r="I3191" s="43">
        <v>5750</v>
      </c>
      <c r="J3191" s="43">
        <v>2300000</v>
      </c>
      <c r="K3191" s="43">
        <v>920000</v>
      </c>
      <c r="L3191" s="44">
        <v>0.4</v>
      </c>
      <c r="M3191" s="45" t="s">
        <v>17</v>
      </c>
    </row>
    <row r="3192" spans="1:13" ht="30">
      <c r="A3192" s="32" t="s">
        <v>29</v>
      </c>
      <c r="B3192" s="33">
        <v>1185732</v>
      </c>
      <c r="C3192" s="34">
        <v>44357</v>
      </c>
      <c r="D3192" s="33" t="s">
        <v>35</v>
      </c>
      <c r="E3192" s="33" t="s">
        <v>115</v>
      </c>
      <c r="F3192" s="33" t="s">
        <v>116</v>
      </c>
      <c r="G3192" s="33" t="s">
        <v>18</v>
      </c>
      <c r="H3192" s="35">
        <v>35.000000000000007</v>
      </c>
      <c r="I3192" s="36">
        <v>3250</v>
      </c>
      <c r="J3192" s="36">
        <v>1137500.0000000002</v>
      </c>
      <c r="K3192" s="36">
        <v>455000.00000000012</v>
      </c>
      <c r="L3192" s="37">
        <v>0.4</v>
      </c>
      <c r="M3192" s="38" t="s">
        <v>17</v>
      </c>
    </row>
    <row r="3193" spans="1:13" ht="30">
      <c r="A3193" s="39" t="s">
        <v>29</v>
      </c>
      <c r="B3193" s="40">
        <v>1185732</v>
      </c>
      <c r="C3193" s="41">
        <v>44357</v>
      </c>
      <c r="D3193" s="40" t="s">
        <v>35</v>
      </c>
      <c r="E3193" s="40" t="s">
        <v>115</v>
      </c>
      <c r="F3193" s="40" t="s">
        <v>116</v>
      </c>
      <c r="G3193" s="40" t="s">
        <v>19</v>
      </c>
      <c r="H3193" s="42">
        <v>30.000000000000004</v>
      </c>
      <c r="I3193" s="43">
        <v>2000</v>
      </c>
      <c r="J3193" s="43">
        <v>600000.00000000012</v>
      </c>
      <c r="K3193" s="43">
        <v>210000.00000000003</v>
      </c>
      <c r="L3193" s="44">
        <v>0.35</v>
      </c>
      <c r="M3193" s="45" t="s">
        <v>17</v>
      </c>
    </row>
    <row r="3194" spans="1:13" ht="30">
      <c r="A3194" s="32" t="s">
        <v>29</v>
      </c>
      <c r="B3194" s="33">
        <v>1185732</v>
      </c>
      <c r="C3194" s="34">
        <v>44357</v>
      </c>
      <c r="D3194" s="33" t="s">
        <v>35</v>
      </c>
      <c r="E3194" s="33" t="s">
        <v>115</v>
      </c>
      <c r="F3194" s="33" t="s">
        <v>116</v>
      </c>
      <c r="G3194" s="33" t="s">
        <v>20</v>
      </c>
      <c r="H3194" s="35">
        <v>30.000000000000004</v>
      </c>
      <c r="I3194" s="36">
        <v>1750</v>
      </c>
      <c r="J3194" s="36">
        <v>525000.00000000012</v>
      </c>
      <c r="K3194" s="36">
        <v>183750.00000000003</v>
      </c>
      <c r="L3194" s="37">
        <v>0.35</v>
      </c>
      <c r="M3194" s="38" t="s">
        <v>17</v>
      </c>
    </row>
    <row r="3195" spans="1:13">
      <c r="A3195" s="39" t="s">
        <v>29</v>
      </c>
      <c r="B3195" s="40">
        <v>1185732</v>
      </c>
      <c r="C3195" s="41">
        <v>44357</v>
      </c>
      <c r="D3195" s="40" t="s">
        <v>35</v>
      </c>
      <c r="E3195" s="40" t="s">
        <v>115</v>
      </c>
      <c r="F3195" s="40" t="s">
        <v>116</v>
      </c>
      <c r="G3195" s="40" t="s">
        <v>21</v>
      </c>
      <c r="H3195" s="42">
        <v>40</v>
      </c>
      <c r="I3195" s="43">
        <v>1750</v>
      </c>
      <c r="J3195" s="43">
        <v>700000</v>
      </c>
      <c r="K3195" s="43">
        <v>210000</v>
      </c>
      <c r="L3195" s="44">
        <v>0.3</v>
      </c>
      <c r="M3195" s="45" t="s">
        <v>17</v>
      </c>
    </row>
    <row r="3196" spans="1:13">
      <c r="A3196" s="32" t="s">
        <v>29</v>
      </c>
      <c r="B3196" s="33">
        <v>1185732</v>
      </c>
      <c r="C3196" s="34">
        <v>44357</v>
      </c>
      <c r="D3196" s="33" t="s">
        <v>35</v>
      </c>
      <c r="E3196" s="33" t="s">
        <v>115</v>
      </c>
      <c r="F3196" s="33" t="s">
        <v>116</v>
      </c>
      <c r="G3196" s="33" t="s">
        <v>22</v>
      </c>
      <c r="H3196" s="35">
        <v>60.000000000000007</v>
      </c>
      <c r="I3196" s="36">
        <v>3250</v>
      </c>
      <c r="J3196" s="36">
        <v>1950000.0000000002</v>
      </c>
      <c r="K3196" s="36">
        <v>780000.00000000012</v>
      </c>
      <c r="L3196" s="37">
        <v>0.4</v>
      </c>
      <c r="M3196" s="38" t="s">
        <v>17</v>
      </c>
    </row>
    <row r="3197" spans="1:13" ht="30">
      <c r="A3197" s="39" t="s">
        <v>29</v>
      </c>
      <c r="B3197" s="40">
        <v>1185732</v>
      </c>
      <c r="C3197" s="41">
        <v>44386</v>
      </c>
      <c r="D3197" s="40" t="s">
        <v>35</v>
      </c>
      <c r="E3197" s="40" t="s">
        <v>115</v>
      </c>
      <c r="F3197" s="40" t="s">
        <v>116</v>
      </c>
      <c r="G3197" s="40" t="s">
        <v>16</v>
      </c>
      <c r="H3197" s="42">
        <v>55.000000000000007</v>
      </c>
      <c r="I3197" s="43">
        <v>5500</v>
      </c>
      <c r="J3197" s="43">
        <v>3025000.0000000005</v>
      </c>
      <c r="K3197" s="43">
        <v>1210000.0000000002</v>
      </c>
      <c r="L3197" s="44">
        <v>0.4</v>
      </c>
      <c r="M3197" s="45" t="s">
        <v>17</v>
      </c>
    </row>
    <row r="3198" spans="1:13" ht="30">
      <c r="A3198" s="32" t="s">
        <v>29</v>
      </c>
      <c r="B3198" s="33">
        <v>1185732</v>
      </c>
      <c r="C3198" s="34">
        <v>44386</v>
      </c>
      <c r="D3198" s="33" t="s">
        <v>35</v>
      </c>
      <c r="E3198" s="33" t="s">
        <v>115</v>
      </c>
      <c r="F3198" s="33" t="s">
        <v>116</v>
      </c>
      <c r="G3198" s="33" t="s">
        <v>18</v>
      </c>
      <c r="H3198" s="35">
        <v>50.000000000000014</v>
      </c>
      <c r="I3198" s="36">
        <v>3000</v>
      </c>
      <c r="J3198" s="36">
        <v>1500000.0000000002</v>
      </c>
      <c r="K3198" s="36">
        <v>600000.00000000012</v>
      </c>
      <c r="L3198" s="37">
        <v>0.4</v>
      </c>
      <c r="M3198" s="38" t="s">
        <v>17</v>
      </c>
    </row>
    <row r="3199" spans="1:13" ht="30">
      <c r="A3199" s="39" t="s">
        <v>29</v>
      </c>
      <c r="B3199" s="40">
        <v>1185732</v>
      </c>
      <c r="C3199" s="41">
        <v>44386</v>
      </c>
      <c r="D3199" s="40" t="s">
        <v>35</v>
      </c>
      <c r="E3199" s="40" t="s">
        <v>115</v>
      </c>
      <c r="F3199" s="40" t="s">
        <v>116</v>
      </c>
      <c r="G3199" s="40" t="s">
        <v>19</v>
      </c>
      <c r="H3199" s="42">
        <v>45</v>
      </c>
      <c r="I3199" s="43">
        <v>2250</v>
      </c>
      <c r="J3199" s="43">
        <v>1012500</v>
      </c>
      <c r="K3199" s="43">
        <v>354375</v>
      </c>
      <c r="L3199" s="44">
        <v>0.35</v>
      </c>
      <c r="M3199" s="45" t="s">
        <v>17</v>
      </c>
    </row>
    <row r="3200" spans="1:13" ht="30">
      <c r="A3200" s="32" t="s">
        <v>29</v>
      </c>
      <c r="B3200" s="33">
        <v>1185732</v>
      </c>
      <c r="C3200" s="34">
        <v>44386</v>
      </c>
      <c r="D3200" s="33" t="s">
        <v>35</v>
      </c>
      <c r="E3200" s="33" t="s">
        <v>115</v>
      </c>
      <c r="F3200" s="33" t="s">
        <v>116</v>
      </c>
      <c r="G3200" s="33" t="s">
        <v>20</v>
      </c>
      <c r="H3200" s="35">
        <v>45</v>
      </c>
      <c r="I3200" s="36">
        <v>1750</v>
      </c>
      <c r="J3200" s="36">
        <v>787500</v>
      </c>
      <c r="K3200" s="36">
        <v>275625</v>
      </c>
      <c r="L3200" s="37">
        <v>0.35</v>
      </c>
      <c r="M3200" s="38" t="s">
        <v>17</v>
      </c>
    </row>
    <row r="3201" spans="1:13">
      <c r="A3201" s="39" t="s">
        <v>29</v>
      </c>
      <c r="B3201" s="40">
        <v>1185732</v>
      </c>
      <c r="C3201" s="41">
        <v>44386</v>
      </c>
      <c r="D3201" s="40" t="s">
        <v>35</v>
      </c>
      <c r="E3201" s="40" t="s">
        <v>115</v>
      </c>
      <c r="F3201" s="40" t="s">
        <v>116</v>
      </c>
      <c r="G3201" s="40" t="s">
        <v>21</v>
      </c>
      <c r="H3201" s="42">
        <v>55.000000000000007</v>
      </c>
      <c r="I3201" s="43">
        <v>2000</v>
      </c>
      <c r="J3201" s="43">
        <v>1100000.0000000002</v>
      </c>
      <c r="K3201" s="43">
        <v>330000.00000000006</v>
      </c>
      <c r="L3201" s="44">
        <v>0.3</v>
      </c>
      <c r="M3201" s="45" t="s">
        <v>17</v>
      </c>
    </row>
    <row r="3202" spans="1:13">
      <c r="A3202" s="32" t="s">
        <v>29</v>
      </c>
      <c r="B3202" s="33">
        <v>1185732</v>
      </c>
      <c r="C3202" s="34">
        <v>44386</v>
      </c>
      <c r="D3202" s="33" t="s">
        <v>35</v>
      </c>
      <c r="E3202" s="33" t="s">
        <v>115</v>
      </c>
      <c r="F3202" s="33" t="s">
        <v>116</v>
      </c>
      <c r="G3202" s="33" t="s">
        <v>22</v>
      </c>
      <c r="H3202" s="35">
        <v>60.000000000000007</v>
      </c>
      <c r="I3202" s="36">
        <v>3750</v>
      </c>
      <c r="J3202" s="36">
        <v>2250000.0000000005</v>
      </c>
      <c r="K3202" s="36">
        <v>900000.00000000023</v>
      </c>
      <c r="L3202" s="37">
        <v>0.4</v>
      </c>
      <c r="M3202" s="38" t="s">
        <v>17</v>
      </c>
    </row>
    <row r="3203" spans="1:13" ht="30">
      <c r="A3203" s="39" t="s">
        <v>29</v>
      </c>
      <c r="B3203" s="40">
        <v>1185732</v>
      </c>
      <c r="C3203" s="41">
        <v>44418</v>
      </c>
      <c r="D3203" s="40" t="s">
        <v>35</v>
      </c>
      <c r="E3203" s="40" t="s">
        <v>115</v>
      </c>
      <c r="F3203" s="40" t="s">
        <v>116</v>
      </c>
      <c r="G3203" s="40" t="s">
        <v>16</v>
      </c>
      <c r="H3203" s="42">
        <v>50</v>
      </c>
      <c r="I3203" s="43">
        <v>5250</v>
      </c>
      <c r="J3203" s="43">
        <v>2625000</v>
      </c>
      <c r="K3203" s="43">
        <v>1050000</v>
      </c>
      <c r="L3203" s="44">
        <v>0.4</v>
      </c>
      <c r="M3203" s="45" t="s">
        <v>17</v>
      </c>
    </row>
    <row r="3204" spans="1:13" ht="30">
      <c r="A3204" s="32" t="s">
        <v>29</v>
      </c>
      <c r="B3204" s="33">
        <v>1185732</v>
      </c>
      <c r="C3204" s="34">
        <v>44418</v>
      </c>
      <c r="D3204" s="33" t="s">
        <v>35</v>
      </c>
      <c r="E3204" s="33" t="s">
        <v>115</v>
      </c>
      <c r="F3204" s="33" t="s">
        <v>116</v>
      </c>
      <c r="G3204" s="33" t="s">
        <v>18</v>
      </c>
      <c r="H3204" s="35">
        <v>45.000000000000007</v>
      </c>
      <c r="I3204" s="36">
        <v>3000</v>
      </c>
      <c r="J3204" s="36">
        <v>1350000.0000000002</v>
      </c>
      <c r="K3204" s="36">
        <v>540000.00000000012</v>
      </c>
      <c r="L3204" s="37">
        <v>0.4</v>
      </c>
      <c r="M3204" s="38" t="s">
        <v>17</v>
      </c>
    </row>
    <row r="3205" spans="1:13" ht="30">
      <c r="A3205" s="39" t="s">
        <v>29</v>
      </c>
      <c r="B3205" s="40">
        <v>1185732</v>
      </c>
      <c r="C3205" s="41">
        <v>44418</v>
      </c>
      <c r="D3205" s="40" t="s">
        <v>35</v>
      </c>
      <c r="E3205" s="40" t="s">
        <v>115</v>
      </c>
      <c r="F3205" s="40" t="s">
        <v>116</v>
      </c>
      <c r="G3205" s="40" t="s">
        <v>19</v>
      </c>
      <c r="H3205" s="42">
        <v>40</v>
      </c>
      <c r="I3205" s="43">
        <v>2250</v>
      </c>
      <c r="J3205" s="43">
        <v>900000</v>
      </c>
      <c r="K3205" s="43">
        <v>315000</v>
      </c>
      <c r="L3205" s="44">
        <v>0.35</v>
      </c>
      <c r="M3205" s="45" t="s">
        <v>17</v>
      </c>
    </row>
    <row r="3206" spans="1:13" ht="30">
      <c r="A3206" s="32" t="s">
        <v>29</v>
      </c>
      <c r="B3206" s="33">
        <v>1185732</v>
      </c>
      <c r="C3206" s="34">
        <v>44418</v>
      </c>
      <c r="D3206" s="33" t="s">
        <v>35</v>
      </c>
      <c r="E3206" s="33" t="s">
        <v>115</v>
      </c>
      <c r="F3206" s="33" t="s">
        <v>116</v>
      </c>
      <c r="G3206" s="33" t="s">
        <v>20</v>
      </c>
      <c r="H3206" s="35">
        <v>40</v>
      </c>
      <c r="I3206" s="36">
        <v>2000</v>
      </c>
      <c r="J3206" s="36">
        <v>800000</v>
      </c>
      <c r="K3206" s="36">
        <v>280000</v>
      </c>
      <c r="L3206" s="37">
        <v>0.35</v>
      </c>
      <c r="M3206" s="38" t="s">
        <v>17</v>
      </c>
    </row>
    <row r="3207" spans="1:13">
      <c r="A3207" s="39" t="s">
        <v>29</v>
      </c>
      <c r="B3207" s="40">
        <v>1185732</v>
      </c>
      <c r="C3207" s="41">
        <v>44418</v>
      </c>
      <c r="D3207" s="40" t="s">
        <v>35</v>
      </c>
      <c r="E3207" s="40" t="s">
        <v>115</v>
      </c>
      <c r="F3207" s="40" t="s">
        <v>116</v>
      </c>
      <c r="G3207" s="40" t="s">
        <v>21</v>
      </c>
      <c r="H3207" s="42">
        <v>50</v>
      </c>
      <c r="I3207" s="43">
        <v>1750</v>
      </c>
      <c r="J3207" s="43">
        <v>875000</v>
      </c>
      <c r="K3207" s="43">
        <v>262500</v>
      </c>
      <c r="L3207" s="44">
        <v>0.3</v>
      </c>
      <c r="M3207" s="45" t="s">
        <v>17</v>
      </c>
    </row>
    <row r="3208" spans="1:13">
      <c r="A3208" s="32" t="s">
        <v>29</v>
      </c>
      <c r="B3208" s="33">
        <v>1185732</v>
      </c>
      <c r="C3208" s="34">
        <v>44418</v>
      </c>
      <c r="D3208" s="33" t="s">
        <v>35</v>
      </c>
      <c r="E3208" s="33" t="s">
        <v>115</v>
      </c>
      <c r="F3208" s="33" t="s">
        <v>116</v>
      </c>
      <c r="G3208" s="33" t="s">
        <v>22</v>
      </c>
      <c r="H3208" s="35">
        <v>55.000000000000007</v>
      </c>
      <c r="I3208" s="36">
        <v>3500</v>
      </c>
      <c r="J3208" s="36">
        <v>1925000.0000000002</v>
      </c>
      <c r="K3208" s="36">
        <v>770000.00000000012</v>
      </c>
      <c r="L3208" s="37">
        <v>0.4</v>
      </c>
      <c r="M3208" s="38" t="s">
        <v>17</v>
      </c>
    </row>
    <row r="3209" spans="1:13" ht="30">
      <c r="A3209" s="39" t="s">
        <v>29</v>
      </c>
      <c r="B3209" s="40">
        <v>1185732</v>
      </c>
      <c r="C3209" s="41">
        <v>44450</v>
      </c>
      <c r="D3209" s="40" t="s">
        <v>35</v>
      </c>
      <c r="E3209" s="40" t="s">
        <v>115</v>
      </c>
      <c r="F3209" s="40" t="s">
        <v>116</v>
      </c>
      <c r="G3209" s="40" t="s">
        <v>16</v>
      </c>
      <c r="H3209" s="42">
        <v>35</v>
      </c>
      <c r="I3209" s="43">
        <v>4750</v>
      </c>
      <c r="J3209" s="43">
        <v>1662500</v>
      </c>
      <c r="K3209" s="43">
        <v>665000</v>
      </c>
      <c r="L3209" s="44">
        <v>0.4</v>
      </c>
      <c r="M3209" s="45" t="s">
        <v>17</v>
      </c>
    </row>
    <row r="3210" spans="1:13" ht="30">
      <c r="A3210" s="32" t="s">
        <v>29</v>
      </c>
      <c r="B3210" s="33">
        <v>1185732</v>
      </c>
      <c r="C3210" s="34">
        <v>44450</v>
      </c>
      <c r="D3210" s="33" t="s">
        <v>35</v>
      </c>
      <c r="E3210" s="33" t="s">
        <v>115</v>
      </c>
      <c r="F3210" s="33" t="s">
        <v>116</v>
      </c>
      <c r="G3210" s="33" t="s">
        <v>18</v>
      </c>
      <c r="H3210" s="35">
        <v>30.000000000000011</v>
      </c>
      <c r="I3210" s="36">
        <v>2750</v>
      </c>
      <c r="J3210" s="36">
        <v>825000.00000000023</v>
      </c>
      <c r="K3210" s="36">
        <v>330000.00000000012</v>
      </c>
      <c r="L3210" s="37">
        <v>0.4</v>
      </c>
      <c r="M3210" s="38" t="s">
        <v>17</v>
      </c>
    </row>
    <row r="3211" spans="1:13" ht="30">
      <c r="A3211" s="39" t="s">
        <v>29</v>
      </c>
      <c r="B3211" s="40">
        <v>1185732</v>
      </c>
      <c r="C3211" s="41">
        <v>44450</v>
      </c>
      <c r="D3211" s="40" t="s">
        <v>35</v>
      </c>
      <c r="E3211" s="40" t="s">
        <v>115</v>
      </c>
      <c r="F3211" s="40" t="s">
        <v>116</v>
      </c>
      <c r="G3211" s="40" t="s">
        <v>19</v>
      </c>
      <c r="H3211" s="42">
        <v>25.000000000000007</v>
      </c>
      <c r="I3211" s="43">
        <v>1750</v>
      </c>
      <c r="J3211" s="43">
        <v>437500.00000000012</v>
      </c>
      <c r="K3211" s="43">
        <v>153125.00000000003</v>
      </c>
      <c r="L3211" s="44">
        <v>0.35</v>
      </c>
      <c r="M3211" s="45" t="s">
        <v>17</v>
      </c>
    </row>
    <row r="3212" spans="1:13" ht="30">
      <c r="A3212" s="32" t="s">
        <v>29</v>
      </c>
      <c r="B3212" s="33">
        <v>1185732</v>
      </c>
      <c r="C3212" s="34">
        <v>44450</v>
      </c>
      <c r="D3212" s="33" t="s">
        <v>35</v>
      </c>
      <c r="E3212" s="33" t="s">
        <v>115</v>
      </c>
      <c r="F3212" s="33" t="s">
        <v>116</v>
      </c>
      <c r="G3212" s="33" t="s">
        <v>20</v>
      </c>
      <c r="H3212" s="35">
        <v>25.000000000000007</v>
      </c>
      <c r="I3212" s="36">
        <v>1500</v>
      </c>
      <c r="J3212" s="36">
        <v>375000.00000000006</v>
      </c>
      <c r="K3212" s="36">
        <v>131250</v>
      </c>
      <c r="L3212" s="37">
        <v>0.35</v>
      </c>
      <c r="M3212" s="38" t="s">
        <v>17</v>
      </c>
    </row>
    <row r="3213" spans="1:13">
      <c r="A3213" s="39" t="s">
        <v>29</v>
      </c>
      <c r="B3213" s="40">
        <v>1185732</v>
      </c>
      <c r="C3213" s="41">
        <v>44450</v>
      </c>
      <c r="D3213" s="40" t="s">
        <v>35</v>
      </c>
      <c r="E3213" s="40" t="s">
        <v>115</v>
      </c>
      <c r="F3213" s="40" t="s">
        <v>116</v>
      </c>
      <c r="G3213" s="40" t="s">
        <v>21</v>
      </c>
      <c r="H3213" s="42">
        <v>35</v>
      </c>
      <c r="I3213" s="43">
        <v>1500</v>
      </c>
      <c r="J3213" s="43">
        <v>525000</v>
      </c>
      <c r="K3213" s="43">
        <v>157500</v>
      </c>
      <c r="L3213" s="44">
        <v>0.3</v>
      </c>
      <c r="M3213" s="45" t="s">
        <v>17</v>
      </c>
    </row>
    <row r="3214" spans="1:13">
      <c r="A3214" s="32" t="s">
        <v>29</v>
      </c>
      <c r="B3214" s="33">
        <v>1185732</v>
      </c>
      <c r="C3214" s="34">
        <v>44450</v>
      </c>
      <c r="D3214" s="33" t="s">
        <v>35</v>
      </c>
      <c r="E3214" s="33" t="s">
        <v>115</v>
      </c>
      <c r="F3214" s="33" t="s">
        <v>116</v>
      </c>
      <c r="G3214" s="33" t="s">
        <v>22</v>
      </c>
      <c r="H3214" s="35">
        <v>40</v>
      </c>
      <c r="I3214" s="36">
        <v>2250</v>
      </c>
      <c r="J3214" s="36">
        <v>900000</v>
      </c>
      <c r="K3214" s="36">
        <v>360000</v>
      </c>
      <c r="L3214" s="37">
        <v>0.4</v>
      </c>
      <c r="M3214" s="38" t="s">
        <v>17</v>
      </c>
    </row>
    <row r="3215" spans="1:13" ht="30">
      <c r="A3215" s="39" t="s">
        <v>29</v>
      </c>
      <c r="B3215" s="40">
        <v>1185732</v>
      </c>
      <c r="C3215" s="41">
        <v>44479</v>
      </c>
      <c r="D3215" s="40" t="s">
        <v>35</v>
      </c>
      <c r="E3215" s="40" t="s">
        <v>115</v>
      </c>
      <c r="F3215" s="40" t="s">
        <v>116</v>
      </c>
      <c r="G3215" s="40" t="s">
        <v>16</v>
      </c>
      <c r="H3215" s="42">
        <v>44.999999999999993</v>
      </c>
      <c r="I3215" s="43">
        <v>4000</v>
      </c>
      <c r="J3215" s="43">
        <v>1799999.9999999998</v>
      </c>
      <c r="K3215" s="43">
        <v>720000</v>
      </c>
      <c r="L3215" s="44">
        <v>0.4</v>
      </c>
      <c r="M3215" s="45" t="s">
        <v>17</v>
      </c>
    </row>
    <row r="3216" spans="1:13" ht="30">
      <c r="A3216" s="32" t="s">
        <v>29</v>
      </c>
      <c r="B3216" s="33">
        <v>1185732</v>
      </c>
      <c r="C3216" s="34">
        <v>44479</v>
      </c>
      <c r="D3216" s="33" t="s">
        <v>35</v>
      </c>
      <c r="E3216" s="33" t="s">
        <v>115</v>
      </c>
      <c r="F3216" s="33" t="s">
        <v>116</v>
      </c>
      <c r="G3216" s="33" t="s">
        <v>18</v>
      </c>
      <c r="H3216" s="35">
        <v>35</v>
      </c>
      <c r="I3216" s="36">
        <v>2500</v>
      </c>
      <c r="J3216" s="36">
        <v>875000</v>
      </c>
      <c r="K3216" s="36">
        <v>350000</v>
      </c>
      <c r="L3216" s="37">
        <v>0.4</v>
      </c>
      <c r="M3216" s="38" t="s">
        <v>17</v>
      </c>
    </row>
    <row r="3217" spans="1:13" ht="30">
      <c r="A3217" s="39" t="s">
        <v>29</v>
      </c>
      <c r="B3217" s="40">
        <v>1185732</v>
      </c>
      <c r="C3217" s="41">
        <v>44479</v>
      </c>
      <c r="D3217" s="40" t="s">
        <v>35</v>
      </c>
      <c r="E3217" s="40" t="s">
        <v>115</v>
      </c>
      <c r="F3217" s="40" t="s">
        <v>116</v>
      </c>
      <c r="G3217" s="40" t="s">
        <v>19</v>
      </c>
      <c r="H3217" s="42">
        <v>35</v>
      </c>
      <c r="I3217" s="43">
        <v>1500</v>
      </c>
      <c r="J3217" s="43">
        <v>525000</v>
      </c>
      <c r="K3217" s="43">
        <v>183750</v>
      </c>
      <c r="L3217" s="44">
        <v>0.35</v>
      </c>
      <c r="M3217" s="45" t="s">
        <v>17</v>
      </c>
    </row>
    <row r="3218" spans="1:13" ht="30">
      <c r="A3218" s="32" t="s">
        <v>29</v>
      </c>
      <c r="B3218" s="33">
        <v>1185732</v>
      </c>
      <c r="C3218" s="34">
        <v>44479</v>
      </c>
      <c r="D3218" s="33" t="s">
        <v>35</v>
      </c>
      <c r="E3218" s="33" t="s">
        <v>115</v>
      </c>
      <c r="F3218" s="33" t="s">
        <v>116</v>
      </c>
      <c r="G3218" s="33" t="s">
        <v>20</v>
      </c>
      <c r="H3218" s="35">
        <v>35</v>
      </c>
      <c r="I3218" s="36">
        <v>1500</v>
      </c>
      <c r="J3218" s="36">
        <v>525000</v>
      </c>
      <c r="K3218" s="36">
        <v>183750</v>
      </c>
      <c r="L3218" s="37">
        <v>0.35</v>
      </c>
      <c r="M3218" s="38" t="s">
        <v>17</v>
      </c>
    </row>
    <row r="3219" spans="1:13">
      <c r="A3219" s="39" t="s">
        <v>29</v>
      </c>
      <c r="B3219" s="40">
        <v>1185732</v>
      </c>
      <c r="C3219" s="41">
        <v>44479</v>
      </c>
      <c r="D3219" s="40" t="s">
        <v>35</v>
      </c>
      <c r="E3219" s="40" t="s">
        <v>115</v>
      </c>
      <c r="F3219" s="40" t="s">
        <v>116</v>
      </c>
      <c r="G3219" s="40" t="s">
        <v>21</v>
      </c>
      <c r="H3219" s="42">
        <v>44.999999999999993</v>
      </c>
      <c r="I3219" s="43">
        <v>1500</v>
      </c>
      <c r="J3219" s="43">
        <v>674999.99999999988</v>
      </c>
      <c r="K3219" s="43">
        <v>202499.99999999997</v>
      </c>
      <c r="L3219" s="44">
        <v>0.3</v>
      </c>
      <c r="M3219" s="45" t="s">
        <v>17</v>
      </c>
    </row>
    <row r="3220" spans="1:13">
      <c r="A3220" s="32" t="s">
        <v>29</v>
      </c>
      <c r="B3220" s="33">
        <v>1185732</v>
      </c>
      <c r="C3220" s="34">
        <v>44479</v>
      </c>
      <c r="D3220" s="33" t="s">
        <v>35</v>
      </c>
      <c r="E3220" s="33" t="s">
        <v>115</v>
      </c>
      <c r="F3220" s="33" t="s">
        <v>116</v>
      </c>
      <c r="G3220" s="33" t="s">
        <v>22</v>
      </c>
      <c r="H3220" s="35">
        <v>49.999999999999986</v>
      </c>
      <c r="I3220" s="36">
        <v>2750</v>
      </c>
      <c r="J3220" s="36">
        <v>1374999.9999999998</v>
      </c>
      <c r="K3220" s="36">
        <v>549999.99999999988</v>
      </c>
      <c r="L3220" s="37">
        <v>0.4</v>
      </c>
      <c r="M3220" s="38" t="s">
        <v>17</v>
      </c>
    </row>
    <row r="3221" spans="1:13" ht="30">
      <c r="A3221" s="39" t="s">
        <v>29</v>
      </c>
      <c r="B3221" s="40">
        <v>1185732</v>
      </c>
      <c r="C3221" s="41">
        <v>44510</v>
      </c>
      <c r="D3221" s="40" t="s">
        <v>35</v>
      </c>
      <c r="E3221" s="40" t="s">
        <v>115</v>
      </c>
      <c r="F3221" s="40" t="s">
        <v>116</v>
      </c>
      <c r="G3221" s="40" t="s">
        <v>16</v>
      </c>
      <c r="H3221" s="42">
        <v>44.999999999999993</v>
      </c>
      <c r="I3221" s="43">
        <v>4250</v>
      </c>
      <c r="J3221" s="43">
        <v>1912499.9999999998</v>
      </c>
      <c r="K3221" s="43">
        <v>765000</v>
      </c>
      <c r="L3221" s="44">
        <v>0.4</v>
      </c>
      <c r="M3221" s="45" t="s">
        <v>17</v>
      </c>
    </row>
    <row r="3222" spans="1:13" ht="30">
      <c r="A3222" s="32" t="s">
        <v>29</v>
      </c>
      <c r="B3222" s="33">
        <v>1185732</v>
      </c>
      <c r="C3222" s="34">
        <v>44510</v>
      </c>
      <c r="D3222" s="33" t="s">
        <v>35</v>
      </c>
      <c r="E3222" s="33" t="s">
        <v>115</v>
      </c>
      <c r="F3222" s="33" t="s">
        <v>116</v>
      </c>
      <c r="G3222" s="33" t="s">
        <v>18</v>
      </c>
      <c r="H3222" s="35">
        <v>35</v>
      </c>
      <c r="I3222" s="36">
        <v>3250</v>
      </c>
      <c r="J3222" s="36">
        <v>1137500</v>
      </c>
      <c r="K3222" s="36">
        <v>455000</v>
      </c>
      <c r="L3222" s="37">
        <v>0.4</v>
      </c>
      <c r="M3222" s="38" t="s">
        <v>17</v>
      </c>
    </row>
    <row r="3223" spans="1:13" ht="30">
      <c r="A3223" s="39" t="s">
        <v>29</v>
      </c>
      <c r="B3223" s="40">
        <v>1185732</v>
      </c>
      <c r="C3223" s="41">
        <v>44510</v>
      </c>
      <c r="D3223" s="40" t="s">
        <v>35</v>
      </c>
      <c r="E3223" s="40" t="s">
        <v>115</v>
      </c>
      <c r="F3223" s="40" t="s">
        <v>116</v>
      </c>
      <c r="G3223" s="40" t="s">
        <v>19</v>
      </c>
      <c r="H3223" s="42">
        <v>35</v>
      </c>
      <c r="I3223" s="43">
        <v>2700</v>
      </c>
      <c r="J3223" s="43">
        <v>945000</v>
      </c>
      <c r="K3223" s="43">
        <v>330750</v>
      </c>
      <c r="L3223" s="44">
        <v>0.35</v>
      </c>
      <c r="M3223" s="45" t="s">
        <v>17</v>
      </c>
    </row>
    <row r="3224" spans="1:13" ht="30">
      <c r="A3224" s="32" t="s">
        <v>29</v>
      </c>
      <c r="B3224" s="33">
        <v>1185732</v>
      </c>
      <c r="C3224" s="34">
        <v>44510</v>
      </c>
      <c r="D3224" s="33" t="s">
        <v>35</v>
      </c>
      <c r="E3224" s="33" t="s">
        <v>115</v>
      </c>
      <c r="F3224" s="33" t="s">
        <v>116</v>
      </c>
      <c r="G3224" s="33" t="s">
        <v>20</v>
      </c>
      <c r="H3224" s="35">
        <v>35</v>
      </c>
      <c r="I3224" s="36">
        <v>2750</v>
      </c>
      <c r="J3224" s="36">
        <v>962500</v>
      </c>
      <c r="K3224" s="36">
        <v>336875</v>
      </c>
      <c r="L3224" s="37">
        <v>0.35</v>
      </c>
      <c r="M3224" s="38" t="s">
        <v>17</v>
      </c>
    </row>
    <row r="3225" spans="1:13">
      <c r="A3225" s="39" t="s">
        <v>29</v>
      </c>
      <c r="B3225" s="40">
        <v>1185732</v>
      </c>
      <c r="C3225" s="41">
        <v>44510</v>
      </c>
      <c r="D3225" s="40" t="s">
        <v>35</v>
      </c>
      <c r="E3225" s="40" t="s">
        <v>115</v>
      </c>
      <c r="F3225" s="40" t="s">
        <v>116</v>
      </c>
      <c r="G3225" s="40" t="s">
        <v>21</v>
      </c>
      <c r="H3225" s="42">
        <v>60</v>
      </c>
      <c r="I3225" s="43">
        <v>2500</v>
      </c>
      <c r="J3225" s="43">
        <v>1500000</v>
      </c>
      <c r="K3225" s="43">
        <v>450000</v>
      </c>
      <c r="L3225" s="44">
        <v>0.3</v>
      </c>
      <c r="M3225" s="45" t="s">
        <v>17</v>
      </c>
    </row>
    <row r="3226" spans="1:13">
      <c r="A3226" s="32" t="s">
        <v>29</v>
      </c>
      <c r="B3226" s="33">
        <v>1185732</v>
      </c>
      <c r="C3226" s="34">
        <v>44510</v>
      </c>
      <c r="D3226" s="33" t="s">
        <v>35</v>
      </c>
      <c r="E3226" s="33" t="s">
        <v>115</v>
      </c>
      <c r="F3226" s="33" t="s">
        <v>116</v>
      </c>
      <c r="G3226" s="33" t="s">
        <v>22</v>
      </c>
      <c r="H3226" s="35">
        <v>64.999999999999986</v>
      </c>
      <c r="I3226" s="36">
        <v>3500</v>
      </c>
      <c r="J3226" s="36">
        <v>2274999.9999999995</v>
      </c>
      <c r="K3226" s="36">
        <v>909999.99999999988</v>
      </c>
      <c r="L3226" s="37">
        <v>0.4</v>
      </c>
      <c r="M3226" s="38" t="s">
        <v>17</v>
      </c>
    </row>
    <row r="3227" spans="1:13" ht="30">
      <c r="A3227" s="39" t="s">
        <v>29</v>
      </c>
      <c r="B3227" s="40">
        <v>1185732</v>
      </c>
      <c r="C3227" s="41">
        <v>44539</v>
      </c>
      <c r="D3227" s="40" t="s">
        <v>35</v>
      </c>
      <c r="E3227" s="40" t="s">
        <v>115</v>
      </c>
      <c r="F3227" s="40" t="s">
        <v>116</v>
      </c>
      <c r="G3227" s="40" t="s">
        <v>16</v>
      </c>
      <c r="H3227" s="42">
        <v>60</v>
      </c>
      <c r="I3227" s="43">
        <v>6000</v>
      </c>
      <c r="J3227" s="43">
        <v>3600000</v>
      </c>
      <c r="K3227" s="43">
        <v>1440000</v>
      </c>
      <c r="L3227" s="44">
        <v>0.4</v>
      </c>
      <c r="M3227" s="45" t="s">
        <v>17</v>
      </c>
    </row>
    <row r="3228" spans="1:13" ht="30">
      <c r="A3228" s="32" t="s">
        <v>29</v>
      </c>
      <c r="B3228" s="33">
        <v>1185732</v>
      </c>
      <c r="C3228" s="34">
        <v>44539</v>
      </c>
      <c r="D3228" s="33" t="s">
        <v>35</v>
      </c>
      <c r="E3228" s="33" t="s">
        <v>115</v>
      </c>
      <c r="F3228" s="33" t="s">
        <v>116</v>
      </c>
      <c r="G3228" s="33" t="s">
        <v>18</v>
      </c>
      <c r="H3228" s="35">
        <v>50</v>
      </c>
      <c r="I3228" s="36">
        <v>4000</v>
      </c>
      <c r="J3228" s="36">
        <v>2000000</v>
      </c>
      <c r="K3228" s="36">
        <v>800000</v>
      </c>
      <c r="L3228" s="37">
        <v>0.4</v>
      </c>
      <c r="M3228" s="38" t="s">
        <v>17</v>
      </c>
    </row>
    <row r="3229" spans="1:13" ht="30">
      <c r="A3229" s="39" t="s">
        <v>29</v>
      </c>
      <c r="B3229" s="40">
        <v>1185732</v>
      </c>
      <c r="C3229" s="41">
        <v>44539</v>
      </c>
      <c r="D3229" s="40" t="s">
        <v>35</v>
      </c>
      <c r="E3229" s="40" t="s">
        <v>115</v>
      </c>
      <c r="F3229" s="40" t="s">
        <v>116</v>
      </c>
      <c r="G3229" s="40" t="s">
        <v>19</v>
      </c>
      <c r="H3229" s="42">
        <v>50</v>
      </c>
      <c r="I3229" s="43">
        <v>3500</v>
      </c>
      <c r="J3229" s="43">
        <v>1750000</v>
      </c>
      <c r="K3229" s="43">
        <v>612500</v>
      </c>
      <c r="L3229" s="44">
        <v>0.35</v>
      </c>
      <c r="M3229" s="45" t="s">
        <v>17</v>
      </c>
    </row>
    <row r="3230" spans="1:13" ht="30">
      <c r="A3230" s="32" t="s">
        <v>29</v>
      </c>
      <c r="B3230" s="33">
        <v>1185732</v>
      </c>
      <c r="C3230" s="34">
        <v>44539</v>
      </c>
      <c r="D3230" s="33" t="s">
        <v>35</v>
      </c>
      <c r="E3230" s="33" t="s">
        <v>115</v>
      </c>
      <c r="F3230" s="33" t="s">
        <v>116</v>
      </c>
      <c r="G3230" s="33" t="s">
        <v>20</v>
      </c>
      <c r="H3230" s="35">
        <v>50</v>
      </c>
      <c r="I3230" s="36">
        <v>3000</v>
      </c>
      <c r="J3230" s="36">
        <v>1500000</v>
      </c>
      <c r="K3230" s="36">
        <v>525000</v>
      </c>
      <c r="L3230" s="37">
        <v>0.35</v>
      </c>
      <c r="M3230" s="38" t="s">
        <v>17</v>
      </c>
    </row>
    <row r="3231" spans="1:13">
      <c r="A3231" s="39" t="s">
        <v>29</v>
      </c>
      <c r="B3231" s="40">
        <v>1185732</v>
      </c>
      <c r="C3231" s="41">
        <v>44539</v>
      </c>
      <c r="D3231" s="40" t="s">
        <v>35</v>
      </c>
      <c r="E3231" s="40" t="s">
        <v>115</v>
      </c>
      <c r="F3231" s="40" t="s">
        <v>116</v>
      </c>
      <c r="G3231" s="40" t="s">
        <v>21</v>
      </c>
      <c r="H3231" s="42">
        <v>60</v>
      </c>
      <c r="I3231" s="43">
        <v>3000</v>
      </c>
      <c r="J3231" s="43">
        <v>1800000</v>
      </c>
      <c r="K3231" s="43">
        <v>540000</v>
      </c>
      <c r="L3231" s="44">
        <v>0.3</v>
      </c>
      <c r="M3231" s="45" t="s">
        <v>17</v>
      </c>
    </row>
    <row r="3232" spans="1:13">
      <c r="A3232" s="32" t="s">
        <v>29</v>
      </c>
      <c r="B3232" s="33">
        <v>1185732</v>
      </c>
      <c r="C3232" s="34">
        <v>44539</v>
      </c>
      <c r="D3232" s="33" t="s">
        <v>35</v>
      </c>
      <c r="E3232" s="33" t="s">
        <v>115</v>
      </c>
      <c r="F3232" s="33" t="s">
        <v>116</v>
      </c>
      <c r="G3232" s="33" t="s">
        <v>22</v>
      </c>
      <c r="H3232" s="35">
        <v>64.999999999999986</v>
      </c>
      <c r="I3232" s="36">
        <v>4000</v>
      </c>
      <c r="J3232" s="36">
        <v>2599999.9999999995</v>
      </c>
      <c r="K3232" s="36">
        <v>1039999.9999999999</v>
      </c>
      <c r="L3232" s="37">
        <v>0.4</v>
      </c>
      <c r="M3232" s="38" t="s">
        <v>17</v>
      </c>
    </row>
    <row r="3233" spans="1:13" ht="30">
      <c r="A3233" s="39" t="s">
        <v>29</v>
      </c>
      <c r="B3233" s="40">
        <v>1185732</v>
      </c>
      <c r="C3233" s="41">
        <v>44213</v>
      </c>
      <c r="D3233" s="40" t="s">
        <v>35</v>
      </c>
      <c r="E3233" s="40" t="s">
        <v>115</v>
      </c>
      <c r="F3233" s="40" t="s">
        <v>116</v>
      </c>
      <c r="G3233" s="40" t="s">
        <v>16</v>
      </c>
      <c r="H3233" s="42">
        <v>35</v>
      </c>
      <c r="I3233" s="43">
        <v>5000</v>
      </c>
      <c r="J3233" s="43">
        <v>1750000</v>
      </c>
      <c r="K3233" s="43">
        <v>700000</v>
      </c>
      <c r="L3233" s="44">
        <v>0.4</v>
      </c>
      <c r="M3233" s="45" t="s">
        <v>17</v>
      </c>
    </row>
    <row r="3234" spans="1:13" ht="30">
      <c r="A3234" s="32" t="s">
        <v>29</v>
      </c>
      <c r="B3234" s="33">
        <v>1185732</v>
      </c>
      <c r="C3234" s="34">
        <v>44213</v>
      </c>
      <c r="D3234" s="33" t="s">
        <v>35</v>
      </c>
      <c r="E3234" s="33" t="s">
        <v>115</v>
      </c>
      <c r="F3234" s="33" t="s">
        <v>116</v>
      </c>
      <c r="G3234" s="33" t="s">
        <v>18</v>
      </c>
      <c r="H3234" s="35">
        <v>35</v>
      </c>
      <c r="I3234" s="36">
        <v>3000</v>
      </c>
      <c r="J3234" s="36">
        <v>1050000</v>
      </c>
      <c r="K3234" s="36">
        <v>420000</v>
      </c>
      <c r="L3234" s="37">
        <v>0.4</v>
      </c>
      <c r="M3234" s="38" t="s">
        <v>17</v>
      </c>
    </row>
    <row r="3235" spans="1:13" ht="30">
      <c r="A3235" s="39" t="s">
        <v>29</v>
      </c>
      <c r="B3235" s="40">
        <v>1185732</v>
      </c>
      <c r="C3235" s="41">
        <v>44213</v>
      </c>
      <c r="D3235" s="40" t="s">
        <v>35</v>
      </c>
      <c r="E3235" s="40" t="s">
        <v>115</v>
      </c>
      <c r="F3235" s="40" t="s">
        <v>116</v>
      </c>
      <c r="G3235" s="40" t="s">
        <v>19</v>
      </c>
      <c r="H3235" s="42">
        <v>25.000000000000007</v>
      </c>
      <c r="I3235" s="43">
        <v>3000</v>
      </c>
      <c r="J3235" s="43">
        <v>750000.00000000012</v>
      </c>
      <c r="K3235" s="43">
        <v>300000.00000000006</v>
      </c>
      <c r="L3235" s="44">
        <v>0.4</v>
      </c>
      <c r="M3235" s="45" t="s">
        <v>17</v>
      </c>
    </row>
    <row r="3236" spans="1:13" ht="30">
      <c r="A3236" s="32" t="s">
        <v>29</v>
      </c>
      <c r="B3236" s="33">
        <v>1185732</v>
      </c>
      <c r="C3236" s="34">
        <v>44213</v>
      </c>
      <c r="D3236" s="33" t="s">
        <v>35</v>
      </c>
      <c r="E3236" s="33" t="s">
        <v>115</v>
      </c>
      <c r="F3236" s="33" t="s">
        <v>116</v>
      </c>
      <c r="G3236" s="33" t="s">
        <v>20</v>
      </c>
      <c r="H3236" s="35">
        <v>30.000000000000004</v>
      </c>
      <c r="I3236" s="36">
        <v>1500</v>
      </c>
      <c r="J3236" s="36">
        <v>450000.00000000006</v>
      </c>
      <c r="K3236" s="36">
        <v>180000.00000000003</v>
      </c>
      <c r="L3236" s="37">
        <v>0.4</v>
      </c>
      <c r="M3236" s="38" t="s">
        <v>17</v>
      </c>
    </row>
    <row r="3237" spans="1:13">
      <c r="A3237" s="39" t="s">
        <v>29</v>
      </c>
      <c r="B3237" s="40">
        <v>1185732</v>
      </c>
      <c r="C3237" s="41">
        <v>44213</v>
      </c>
      <c r="D3237" s="40" t="s">
        <v>35</v>
      </c>
      <c r="E3237" s="40" t="s">
        <v>115</v>
      </c>
      <c r="F3237" s="40" t="s">
        <v>116</v>
      </c>
      <c r="G3237" s="40" t="s">
        <v>21</v>
      </c>
      <c r="H3237" s="42">
        <v>44.999999999999993</v>
      </c>
      <c r="I3237" s="43">
        <v>2000</v>
      </c>
      <c r="J3237" s="43">
        <v>899999.99999999988</v>
      </c>
      <c r="K3237" s="43">
        <v>360000</v>
      </c>
      <c r="L3237" s="44">
        <v>0.4</v>
      </c>
      <c r="M3237" s="45" t="s">
        <v>17</v>
      </c>
    </row>
    <row r="3238" spans="1:13">
      <c r="A3238" s="32" t="s">
        <v>29</v>
      </c>
      <c r="B3238" s="33">
        <v>1185732</v>
      </c>
      <c r="C3238" s="34">
        <v>44213</v>
      </c>
      <c r="D3238" s="33" t="s">
        <v>35</v>
      </c>
      <c r="E3238" s="33" t="s">
        <v>115</v>
      </c>
      <c r="F3238" s="33" t="s">
        <v>116</v>
      </c>
      <c r="G3238" s="33" t="s">
        <v>22</v>
      </c>
      <c r="H3238" s="35">
        <v>35</v>
      </c>
      <c r="I3238" s="36">
        <v>3000</v>
      </c>
      <c r="J3238" s="36">
        <v>1050000</v>
      </c>
      <c r="K3238" s="36">
        <v>420000</v>
      </c>
      <c r="L3238" s="37">
        <v>0.4</v>
      </c>
      <c r="M3238" s="38" t="s">
        <v>17</v>
      </c>
    </row>
    <row r="3239" spans="1:13" ht="30">
      <c r="A3239" s="39" t="s">
        <v>29</v>
      </c>
      <c r="B3239" s="40">
        <v>1185732</v>
      </c>
      <c r="C3239" s="41">
        <v>44244</v>
      </c>
      <c r="D3239" s="40" t="s">
        <v>35</v>
      </c>
      <c r="E3239" s="40" t="s">
        <v>115</v>
      </c>
      <c r="F3239" s="40" t="s">
        <v>116</v>
      </c>
      <c r="G3239" s="40" t="s">
        <v>16</v>
      </c>
      <c r="H3239" s="42">
        <v>35</v>
      </c>
      <c r="I3239" s="43">
        <v>5500</v>
      </c>
      <c r="J3239" s="43">
        <v>1925000</v>
      </c>
      <c r="K3239" s="43">
        <v>770000</v>
      </c>
      <c r="L3239" s="44">
        <v>0.4</v>
      </c>
      <c r="M3239" s="45" t="s">
        <v>17</v>
      </c>
    </row>
    <row r="3240" spans="1:13" ht="30">
      <c r="A3240" s="32" t="s">
        <v>29</v>
      </c>
      <c r="B3240" s="33">
        <v>1185732</v>
      </c>
      <c r="C3240" s="34">
        <v>44244</v>
      </c>
      <c r="D3240" s="33" t="s">
        <v>35</v>
      </c>
      <c r="E3240" s="33" t="s">
        <v>115</v>
      </c>
      <c r="F3240" s="33" t="s">
        <v>116</v>
      </c>
      <c r="G3240" s="33" t="s">
        <v>18</v>
      </c>
      <c r="H3240" s="35">
        <v>40</v>
      </c>
      <c r="I3240" s="36">
        <v>2000</v>
      </c>
      <c r="J3240" s="36">
        <v>800000</v>
      </c>
      <c r="K3240" s="36">
        <v>320000</v>
      </c>
      <c r="L3240" s="37">
        <v>0.4</v>
      </c>
      <c r="M3240" s="38" t="s">
        <v>17</v>
      </c>
    </row>
    <row r="3241" spans="1:13" ht="30">
      <c r="A3241" s="39" t="s">
        <v>29</v>
      </c>
      <c r="B3241" s="40">
        <v>1185732</v>
      </c>
      <c r="C3241" s="41">
        <v>44244</v>
      </c>
      <c r="D3241" s="40" t="s">
        <v>35</v>
      </c>
      <c r="E3241" s="40" t="s">
        <v>115</v>
      </c>
      <c r="F3241" s="40" t="s">
        <v>116</v>
      </c>
      <c r="G3241" s="40" t="s">
        <v>19</v>
      </c>
      <c r="H3241" s="42">
        <v>30.000000000000004</v>
      </c>
      <c r="I3241" s="43">
        <v>3000</v>
      </c>
      <c r="J3241" s="43">
        <v>900000.00000000012</v>
      </c>
      <c r="K3241" s="43">
        <v>360000.00000000006</v>
      </c>
      <c r="L3241" s="44">
        <v>0.4</v>
      </c>
      <c r="M3241" s="45" t="s">
        <v>17</v>
      </c>
    </row>
    <row r="3242" spans="1:13" ht="30">
      <c r="A3242" s="32" t="s">
        <v>29</v>
      </c>
      <c r="B3242" s="33">
        <v>1185732</v>
      </c>
      <c r="C3242" s="34">
        <v>44244</v>
      </c>
      <c r="D3242" s="33" t="s">
        <v>14</v>
      </c>
      <c r="E3242" s="33" t="s">
        <v>117</v>
      </c>
      <c r="F3242" s="33" t="s">
        <v>92</v>
      </c>
      <c r="G3242" s="33" t="s">
        <v>20</v>
      </c>
      <c r="H3242" s="35">
        <v>35</v>
      </c>
      <c r="I3242" s="36">
        <v>1750</v>
      </c>
      <c r="J3242" s="36">
        <v>612500</v>
      </c>
      <c r="K3242" s="36">
        <v>245000</v>
      </c>
      <c r="L3242" s="37">
        <v>0.4</v>
      </c>
      <c r="M3242" s="38" t="s">
        <v>17</v>
      </c>
    </row>
    <row r="3243" spans="1:13">
      <c r="A3243" s="39" t="s">
        <v>29</v>
      </c>
      <c r="B3243" s="40">
        <v>1185732</v>
      </c>
      <c r="C3243" s="41">
        <v>44244</v>
      </c>
      <c r="D3243" s="40" t="s">
        <v>14</v>
      </c>
      <c r="E3243" s="40" t="s">
        <v>117</v>
      </c>
      <c r="F3243" s="40" t="s">
        <v>92</v>
      </c>
      <c r="G3243" s="40" t="s">
        <v>21</v>
      </c>
      <c r="H3243" s="42">
        <v>49.999999999999993</v>
      </c>
      <c r="I3243" s="43">
        <v>2500</v>
      </c>
      <c r="J3243" s="43">
        <v>1249999.9999999998</v>
      </c>
      <c r="K3243" s="43">
        <v>499999.99999999994</v>
      </c>
      <c r="L3243" s="44">
        <v>0.4</v>
      </c>
      <c r="M3243" s="45" t="s">
        <v>17</v>
      </c>
    </row>
    <row r="3244" spans="1:13">
      <c r="A3244" s="32" t="s">
        <v>29</v>
      </c>
      <c r="B3244" s="33">
        <v>1185732</v>
      </c>
      <c r="C3244" s="34">
        <v>44244</v>
      </c>
      <c r="D3244" s="33" t="s">
        <v>14</v>
      </c>
      <c r="E3244" s="33" t="s">
        <v>117</v>
      </c>
      <c r="F3244" s="33" t="s">
        <v>92</v>
      </c>
      <c r="G3244" s="33" t="s">
        <v>22</v>
      </c>
      <c r="H3244" s="35">
        <v>24.999999999999993</v>
      </c>
      <c r="I3244" s="36">
        <v>3500</v>
      </c>
      <c r="J3244" s="36">
        <v>874999.99999999977</v>
      </c>
      <c r="K3244" s="36">
        <v>349999.99999999994</v>
      </c>
      <c r="L3244" s="37">
        <v>0.4</v>
      </c>
      <c r="M3244" s="38" t="s">
        <v>17</v>
      </c>
    </row>
    <row r="3245" spans="1:13" ht="30">
      <c r="A3245" s="39" t="s">
        <v>29</v>
      </c>
      <c r="B3245" s="40">
        <v>1185732</v>
      </c>
      <c r="C3245" s="41">
        <v>44271</v>
      </c>
      <c r="D3245" s="40" t="s">
        <v>14</v>
      </c>
      <c r="E3245" s="40" t="s">
        <v>117</v>
      </c>
      <c r="F3245" s="40" t="s">
        <v>92</v>
      </c>
      <c r="G3245" s="40" t="s">
        <v>16</v>
      </c>
      <c r="H3245" s="42">
        <v>30.000000000000004</v>
      </c>
      <c r="I3245" s="43">
        <v>5700</v>
      </c>
      <c r="J3245" s="43">
        <v>1710000.0000000002</v>
      </c>
      <c r="K3245" s="43">
        <v>684000.00000000012</v>
      </c>
      <c r="L3245" s="44">
        <v>0.4</v>
      </c>
      <c r="M3245" s="45" t="s">
        <v>17</v>
      </c>
    </row>
    <row r="3246" spans="1:13" ht="30">
      <c r="A3246" s="32" t="s">
        <v>29</v>
      </c>
      <c r="B3246" s="33">
        <v>1185732</v>
      </c>
      <c r="C3246" s="34">
        <v>44271</v>
      </c>
      <c r="D3246" s="33" t="s">
        <v>14</v>
      </c>
      <c r="E3246" s="33" t="s">
        <v>117</v>
      </c>
      <c r="F3246" s="33" t="s">
        <v>92</v>
      </c>
      <c r="G3246" s="33" t="s">
        <v>18</v>
      </c>
      <c r="H3246" s="35">
        <v>30.000000000000004</v>
      </c>
      <c r="I3246" s="36">
        <v>2750</v>
      </c>
      <c r="J3246" s="36">
        <v>825000.00000000012</v>
      </c>
      <c r="K3246" s="36">
        <v>330000.00000000006</v>
      </c>
      <c r="L3246" s="37">
        <v>0.4</v>
      </c>
      <c r="M3246" s="38" t="s">
        <v>17</v>
      </c>
    </row>
    <row r="3247" spans="1:13" ht="30">
      <c r="A3247" s="39" t="s">
        <v>29</v>
      </c>
      <c r="B3247" s="40">
        <v>1185732</v>
      </c>
      <c r="C3247" s="41">
        <v>44271</v>
      </c>
      <c r="D3247" s="40" t="s">
        <v>14</v>
      </c>
      <c r="E3247" s="40" t="s">
        <v>117</v>
      </c>
      <c r="F3247" s="40" t="s">
        <v>92</v>
      </c>
      <c r="G3247" s="40" t="s">
        <v>19</v>
      </c>
      <c r="H3247" s="42">
        <v>20</v>
      </c>
      <c r="I3247" s="43">
        <v>3250</v>
      </c>
      <c r="J3247" s="43">
        <v>650000</v>
      </c>
      <c r="K3247" s="43">
        <v>260000</v>
      </c>
      <c r="L3247" s="44">
        <v>0.4</v>
      </c>
      <c r="M3247" s="45" t="s">
        <v>17</v>
      </c>
    </row>
    <row r="3248" spans="1:13" ht="30">
      <c r="A3248" s="32" t="s">
        <v>29</v>
      </c>
      <c r="B3248" s="33">
        <v>1185732</v>
      </c>
      <c r="C3248" s="34">
        <v>44271</v>
      </c>
      <c r="D3248" s="33" t="s">
        <v>14</v>
      </c>
      <c r="E3248" s="33" t="s">
        <v>117</v>
      </c>
      <c r="F3248" s="33" t="s">
        <v>92</v>
      </c>
      <c r="G3248" s="33" t="s">
        <v>20</v>
      </c>
      <c r="H3248" s="35">
        <v>24.999999999999993</v>
      </c>
      <c r="I3248" s="36">
        <v>1750</v>
      </c>
      <c r="J3248" s="36">
        <v>437499.99999999988</v>
      </c>
      <c r="K3248" s="36">
        <v>174999.99999999997</v>
      </c>
      <c r="L3248" s="37">
        <v>0.4</v>
      </c>
      <c r="M3248" s="38" t="s">
        <v>17</v>
      </c>
    </row>
    <row r="3249" spans="1:13">
      <c r="A3249" s="39" t="s">
        <v>29</v>
      </c>
      <c r="B3249" s="40">
        <v>1185732</v>
      </c>
      <c r="C3249" s="41">
        <v>44271</v>
      </c>
      <c r="D3249" s="40" t="s">
        <v>14</v>
      </c>
      <c r="E3249" s="40" t="s">
        <v>117</v>
      </c>
      <c r="F3249" s="40" t="s">
        <v>92</v>
      </c>
      <c r="G3249" s="40" t="s">
        <v>21</v>
      </c>
      <c r="H3249" s="42">
        <v>40</v>
      </c>
      <c r="I3249" s="43">
        <v>2250</v>
      </c>
      <c r="J3249" s="43">
        <v>900000</v>
      </c>
      <c r="K3249" s="43">
        <v>360000</v>
      </c>
      <c r="L3249" s="44">
        <v>0.4</v>
      </c>
      <c r="M3249" s="45" t="s">
        <v>17</v>
      </c>
    </row>
    <row r="3250" spans="1:13">
      <c r="A3250" s="32" t="s">
        <v>29</v>
      </c>
      <c r="B3250" s="33">
        <v>1185732</v>
      </c>
      <c r="C3250" s="34">
        <v>44271</v>
      </c>
      <c r="D3250" s="33" t="s">
        <v>14</v>
      </c>
      <c r="E3250" s="33" t="s">
        <v>117</v>
      </c>
      <c r="F3250" s="33" t="s">
        <v>92</v>
      </c>
      <c r="G3250" s="33" t="s">
        <v>22</v>
      </c>
      <c r="H3250" s="35">
        <v>30.000000000000004</v>
      </c>
      <c r="I3250" s="36">
        <v>3250</v>
      </c>
      <c r="J3250" s="36">
        <v>975000.00000000012</v>
      </c>
      <c r="K3250" s="36">
        <v>390000.00000000006</v>
      </c>
      <c r="L3250" s="37">
        <v>0.4</v>
      </c>
      <c r="M3250" s="38" t="s">
        <v>17</v>
      </c>
    </row>
    <row r="3251" spans="1:13" ht="30">
      <c r="A3251" s="39" t="s">
        <v>29</v>
      </c>
      <c r="B3251" s="40">
        <v>1185732</v>
      </c>
      <c r="C3251" s="41">
        <v>44303</v>
      </c>
      <c r="D3251" s="40" t="s">
        <v>14</v>
      </c>
      <c r="E3251" s="40" t="s">
        <v>117</v>
      </c>
      <c r="F3251" s="40" t="s">
        <v>92</v>
      </c>
      <c r="G3251" s="40" t="s">
        <v>16</v>
      </c>
      <c r="H3251" s="42">
        <v>30.000000000000004</v>
      </c>
      <c r="I3251" s="43">
        <v>5500</v>
      </c>
      <c r="J3251" s="43">
        <v>1650000.0000000002</v>
      </c>
      <c r="K3251" s="43">
        <v>660000.00000000012</v>
      </c>
      <c r="L3251" s="44">
        <v>0.4</v>
      </c>
      <c r="M3251" s="45" t="s">
        <v>17</v>
      </c>
    </row>
    <row r="3252" spans="1:13" ht="30">
      <c r="A3252" s="32" t="s">
        <v>29</v>
      </c>
      <c r="B3252" s="33">
        <v>1185732</v>
      </c>
      <c r="C3252" s="34">
        <v>44303</v>
      </c>
      <c r="D3252" s="33" t="s">
        <v>14</v>
      </c>
      <c r="E3252" s="33" t="s">
        <v>117</v>
      </c>
      <c r="F3252" s="33" t="s">
        <v>92</v>
      </c>
      <c r="G3252" s="33" t="s">
        <v>18</v>
      </c>
      <c r="H3252" s="35">
        <v>30.000000000000004</v>
      </c>
      <c r="I3252" s="36">
        <v>2500</v>
      </c>
      <c r="J3252" s="36">
        <v>750000.00000000012</v>
      </c>
      <c r="K3252" s="36">
        <v>300000.00000000006</v>
      </c>
      <c r="L3252" s="37">
        <v>0.4</v>
      </c>
      <c r="M3252" s="38" t="s">
        <v>17</v>
      </c>
    </row>
    <row r="3253" spans="1:13" ht="30">
      <c r="A3253" s="39" t="s">
        <v>29</v>
      </c>
      <c r="B3253" s="40">
        <v>1185732</v>
      </c>
      <c r="C3253" s="41">
        <v>44303</v>
      </c>
      <c r="D3253" s="40" t="s">
        <v>14</v>
      </c>
      <c r="E3253" s="40" t="s">
        <v>117</v>
      </c>
      <c r="F3253" s="40" t="s">
        <v>92</v>
      </c>
      <c r="G3253" s="40" t="s">
        <v>19</v>
      </c>
      <c r="H3253" s="42">
        <v>20</v>
      </c>
      <c r="I3253" s="43">
        <v>2500</v>
      </c>
      <c r="J3253" s="43">
        <v>500000</v>
      </c>
      <c r="K3253" s="43">
        <v>200000</v>
      </c>
      <c r="L3253" s="44">
        <v>0.4</v>
      </c>
      <c r="M3253" s="45" t="s">
        <v>17</v>
      </c>
    </row>
    <row r="3254" spans="1:13" ht="30">
      <c r="A3254" s="32" t="s">
        <v>29</v>
      </c>
      <c r="B3254" s="33">
        <v>1185732</v>
      </c>
      <c r="C3254" s="34">
        <v>44303</v>
      </c>
      <c r="D3254" s="33" t="s">
        <v>14</v>
      </c>
      <c r="E3254" s="33" t="s">
        <v>117</v>
      </c>
      <c r="F3254" s="33" t="s">
        <v>92</v>
      </c>
      <c r="G3254" s="33" t="s">
        <v>20</v>
      </c>
      <c r="H3254" s="35">
        <v>24.999999999999993</v>
      </c>
      <c r="I3254" s="36">
        <v>1750</v>
      </c>
      <c r="J3254" s="36">
        <v>437499.99999999988</v>
      </c>
      <c r="K3254" s="36">
        <v>174999.99999999997</v>
      </c>
      <c r="L3254" s="37">
        <v>0.4</v>
      </c>
      <c r="M3254" s="38" t="s">
        <v>17</v>
      </c>
    </row>
    <row r="3255" spans="1:13">
      <c r="A3255" s="39" t="s">
        <v>29</v>
      </c>
      <c r="B3255" s="40">
        <v>1185732</v>
      </c>
      <c r="C3255" s="41">
        <v>44303</v>
      </c>
      <c r="D3255" s="40" t="s">
        <v>14</v>
      </c>
      <c r="E3255" s="40" t="s">
        <v>117</v>
      </c>
      <c r="F3255" s="40" t="s">
        <v>92</v>
      </c>
      <c r="G3255" s="40" t="s">
        <v>21</v>
      </c>
      <c r="H3255" s="42">
        <v>65</v>
      </c>
      <c r="I3255" s="43">
        <v>2000</v>
      </c>
      <c r="J3255" s="43">
        <v>1300000</v>
      </c>
      <c r="K3255" s="43">
        <v>520000</v>
      </c>
      <c r="L3255" s="44">
        <v>0.4</v>
      </c>
      <c r="M3255" s="45" t="s">
        <v>17</v>
      </c>
    </row>
    <row r="3256" spans="1:13">
      <c r="A3256" s="32" t="s">
        <v>29</v>
      </c>
      <c r="B3256" s="33">
        <v>1185732</v>
      </c>
      <c r="C3256" s="34">
        <v>44303</v>
      </c>
      <c r="D3256" s="33" t="s">
        <v>14</v>
      </c>
      <c r="E3256" s="33" t="s">
        <v>117</v>
      </c>
      <c r="F3256" s="33" t="s">
        <v>92</v>
      </c>
      <c r="G3256" s="33" t="s">
        <v>22</v>
      </c>
      <c r="H3256" s="35">
        <v>50</v>
      </c>
      <c r="I3256" s="36">
        <v>3250</v>
      </c>
      <c r="J3256" s="36">
        <v>1625000</v>
      </c>
      <c r="K3256" s="36">
        <v>650000</v>
      </c>
      <c r="L3256" s="37">
        <v>0.4</v>
      </c>
      <c r="M3256" s="38" t="s">
        <v>17</v>
      </c>
    </row>
    <row r="3257" spans="1:13" ht="30">
      <c r="A3257" s="39" t="s">
        <v>29</v>
      </c>
      <c r="B3257" s="40">
        <v>1185732</v>
      </c>
      <c r="C3257" s="41">
        <v>44334</v>
      </c>
      <c r="D3257" s="40" t="s">
        <v>14</v>
      </c>
      <c r="E3257" s="40" t="s">
        <v>117</v>
      </c>
      <c r="F3257" s="40" t="s">
        <v>92</v>
      </c>
      <c r="G3257" s="40" t="s">
        <v>16</v>
      </c>
      <c r="H3257" s="42">
        <v>60</v>
      </c>
      <c r="I3257" s="43">
        <v>5950</v>
      </c>
      <c r="J3257" s="43">
        <v>3570000</v>
      </c>
      <c r="K3257" s="43">
        <v>1428000</v>
      </c>
      <c r="L3257" s="44">
        <v>0.4</v>
      </c>
      <c r="M3257" s="45" t="s">
        <v>17</v>
      </c>
    </row>
    <row r="3258" spans="1:13" ht="30">
      <c r="A3258" s="32" t="s">
        <v>29</v>
      </c>
      <c r="B3258" s="33">
        <v>1185732</v>
      </c>
      <c r="C3258" s="34">
        <v>44334</v>
      </c>
      <c r="D3258" s="33" t="s">
        <v>14</v>
      </c>
      <c r="E3258" s="33" t="s">
        <v>117</v>
      </c>
      <c r="F3258" s="33" t="s">
        <v>92</v>
      </c>
      <c r="G3258" s="33" t="s">
        <v>18</v>
      </c>
      <c r="H3258" s="35">
        <v>40</v>
      </c>
      <c r="I3258" s="36">
        <v>3000</v>
      </c>
      <c r="J3258" s="36">
        <v>1200000</v>
      </c>
      <c r="K3258" s="36">
        <v>480000</v>
      </c>
      <c r="L3258" s="37">
        <v>0.4</v>
      </c>
      <c r="M3258" s="38" t="s">
        <v>17</v>
      </c>
    </row>
    <row r="3259" spans="1:13" ht="30">
      <c r="A3259" s="39" t="s">
        <v>29</v>
      </c>
      <c r="B3259" s="40">
        <v>1185732</v>
      </c>
      <c r="C3259" s="41">
        <v>44334</v>
      </c>
      <c r="D3259" s="40" t="s">
        <v>14</v>
      </c>
      <c r="E3259" s="40" t="s">
        <v>117</v>
      </c>
      <c r="F3259" s="40" t="s">
        <v>92</v>
      </c>
      <c r="G3259" s="40" t="s">
        <v>19</v>
      </c>
      <c r="H3259" s="42">
        <v>35</v>
      </c>
      <c r="I3259" s="43">
        <v>2750</v>
      </c>
      <c r="J3259" s="43">
        <v>962500</v>
      </c>
      <c r="K3259" s="43">
        <v>385000</v>
      </c>
      <c r="L3259" s="44">
        <v>0.4</v>
      </c>
      <c r="M3259" s="45" t="s">
        <v>17</v>
      </c>
    </row>
    <row r="3260" spans="1:13" ht="30">
      <c r="A3260" s="32" t="s">
        <v>29</v>
      </c>
      <c r="B3260" s="33">
        <v>1185732</v>
      </c>
      <c r="C3260" s="34">
        <v>44334</v>
      </c>
      <c r="D3260" s="33" t="s">
        <v>14</v>
      </c>
      <c r="E3260" s="33" t="s">
        <v>117</v>
      </c>
      <c r="F3260" s="33" t="s">
        <v>92</v>
      </c>
      <c r="G3260" s="33" t="s">
        <v>20</v>
      </c>
      <c r="H3260" s="35">
        <v>35</v>
      </c>
      <c r="I3260" s="36">
        <v>2000</v>
      </c>
      <c r="J3260" s="36">
        <v>700000</v>
      </c>
      <c r="K3260" s="36">
        <v>280000</v>
      </c>
      <c r="L3260" s="37">
        <v>0.4</v>
      </c>
      <c r="M3260" s="38" t="s">
        <v>17</v>
      </c>
    </row>
    <row r="3261" spans="1:13">
      <c r="A3261" s="39" t="s">
        <v>29</v>
      </c>
      <c r="B3261" s="40">
        <v>1185732</v>
      </c>
      <c r="C3261" s="41">
        <v>44334</v>
      </c>
      <c r="D3261" s="40" t="s">
        <v>14</v>
      </c>
      <c r="E3261" s="40" t="s">
        <v>117</v>
      </c>
      <c r="F3261" s="40" t="s">
        <v>92</v>
      </c>
      <c r="G3261" s="40" t="s">
        <v>21</v>
      </c>
      <c r="H3261" s="42">
        <v>44.999999999999993</v>
      </c>
      <c r="I3261" s="43">
        <v>2250</v>
      </c>
      <c r="J3261" s="43">
        <v>1012499.9999999999</v>
      </c>
      <c r="K3261" s="43">
        <v>405000</v>
      </c>
      <c r="L3261" s="44">
        <v>0.4</v>
      </c>
      <c r="M3261" s="45" t="s">
        <v>17</v>
      </c>
    </row>
    <row r="3262" spans="1:13">
      <c r="A3262" s="32" t="s">
        <v>29</v>
      </c>
      <c r="B3262" s="33">
        <v>1185732</v>
      </c>
      <c r="C3262" s="34">
        <v>44334</v>
      </c>
      <c r="D3262" s="33" t="s">
        <v>14</v>
      </c>
      <c r="E3262" s="33" t="s">
        <v>117</v>
      </c>
      <c r="F3262" s="33" t="s">
        <v>92</v>
      </c>
      <c r="G3262" s="33" t="s">
        <v>22</v>
      </c>
      <c r="H3262" s="35">
        <v>54.999999999999993</v>
      </c>
      <c r="I3262" s="36">
        <v>3500</v>
      </c>
      <c r="J3262" s="36">
        <v>1924999.9999999998</v>
      </c>
      <c r="K3262" s="36">
        <v>770000</v>
      </c>
      <c r="L3262" s="37">
        <v>0.4</v>
      </c>
      <c r="M3262" s="38" t="s">
        <v>17</v>
      </c>
    </row>
    <row r="3263" spans="1:13" ht="30">
      <c r="A3263" s="39" t="s">
        <v>29</v>
      </c>
      <c r="B3263" s="40">
        <v>1185732</v>
      </c>
      <c r="C3263" s="41">
        <v>44364</v>
      </c>
      <c r="D3263" s="40" t="s">
        <v>14</v>
      </c>
      <c r="E3263" s="40" t="s">
        <v>117</v>
      </c>
      <c r="F3263" s="40" t="s">
        <v>92</v>
      </c>
      <c r="G3263" s="40" t="s">
        <v>16</v>
      </c>
      <c r="H3263" s="42">
        <v>45</v>
      </c>
      <c r="I3263" s="43">
        <v>6000</v>
      </c>
      <c r="J3263" s="43">
        <v>2700000</v>
      </c>
      <c r="K3263" s="43">
        <v>1080000</v>
      </c>
      <c r="L3263" s="44">
        <v>0.4</v>
      </c>
      <c r="M3263" s="45" t="s">
        <v>17</v>
      </c>
    </row>
    <row r="3264" spans="1:13" ht="30">
      <c r="A3264" s="32" t="s">
        <v>29</v>
      </c>
      <c r="B3264" s="33">
        <v>1185732</v>
      </c>
      <c r="C3264" s="34">
        <v>44364</v>
      </c>
      <c r="D3264" s="33" t="s">
        <v>14</v>
      </c>
      <c r="E3264" s="33" t="s">
        <v>117</v>
      </c>
      <c r="F3264" s="33" t="s">
        <v>92</v>
      </c>
      <c r="G3264" s="33" t="s">
        <v>18</v>
      </c>
      <c r="H3264" s="35">
        <v>40.000000000000007</v>
      </c>
      <c r="I3264" s="36">
        <v>4250</v>
      </c>
      <c r="J3264" s="36">
        <v>1700000.0000000002</v>
      </c>
      <c r="K3264" s="36">
        <v>680000.00000000012</v>
      </c>
      <c r="L3264" s="37">
        <v>0.4</v>
      </c>
      <c r="M3264" s="38" t="s">
        <v>17</v>
      </c>
    </row>
    <row r="3265" spans="1:13" ht="30">
      <c r="A3265" s="39" t="s">
        <v>29</v>
      </c>
      <c r="B3265" s="40">
        <v>1185732</v>
      </c>
      <c r="C3265" s="41">
        <v>44364</v>
      </c>
      <c r="D3265" s="40" t="s">
        <v>14</v>
      </c>
      <c r="E3265" s="40" t="s">
        <v>117</v>
      </c>
      <c r="F3265" s="40" t="s">
        <v>92</v>
      </c>
      <c r="G3265" s="40" t="s">
        <v>19</v>
      </c>
      <c r="H3265" s="42">
        <v>35</v>
      </c>
      <c r="I3265" s="43">
        <v>3000</v>
      </c>
      <c r="J3265" s="43">
        <v>1050000</v>
      </c>
      <c r="K3265" s="43">
        <v>420000</v>
      </c>
      <c r="L3265" s="44">
        <v>0.4</v>
      </c>
      <c r="M3265" s="45" t="s">
        <v>17</v>
      </c>
    </row>
    <row r="3266" spans="1:13" ht="30">
      <c r="A3266" s="32" t="s">
        <v>29</v>
      </c>
      <c r="B3266" s="33">
        <v>1185732</v>
      </c>
      <c r="C3266" s="34">
        <v>44364</v>
      </c>
      <c r="D3266" s="33" t="s">
        <v>14</v>
      </c>
      <c r="E3266" s="33" t="s">
        <v>117</v>
      </c>
      <c r="F3266" s="33" t="s">
        <v>92</v>
      </c>
      <c r="G3266" s="33" t="s">
        <v>20</v>
      </c>
      <c r="H3266" s="35">
        <v>35</v>
      </c>
      <c r="I3266" s="36">
        <v>2750</v>
      </c>
      <c r="J3266" s="36">
        <v>962500</v>
      </c>
      <c r="K3266" s="36">
        <v>385000</v>
      </c>
      <c r="L3266" s="37">
        <v>0.4</v>
      </c>
      <c r="M3266" s="38" t="s">
        <v>17</v>
      </c>
    </row>
    <row r="3267" spans="1:13">
      <c r="A3267" s="39" t="s">
        <v>29</v>
      </c>
      <c r="B3267" s="40">
        <v>1185732</v>
      </c>
      <c r="C3267" s="41">
        <v>44364</v>
      </c>
      <c r="D3267" s="40" t="s">
        <v>14</v>
      </c>
      <c r="E3267" s="40" t="s">
        <v>117</v>
      </c>
      <c r="F3267" s="40" t="s">
        <v>92</v>
      </c>
      <c r="G3267" s="40" t="s">
        <v>21</v>
      </c>
      <c r="H3267" s="42">
        <v>45</v>
      </c>
      <c r="I3267" s="43">
        <v>2750</v>
      </c>
      <c r="J3267" s="43">
        <v>1237500</v>
      </c>
      <c r="K3267" s="43">
        <v>495000</v>
      </c>
      <c r="L3267" s="44">
        <v>0.4</v>
      </c>
      <c r="M3267" s="45" t="s">
        <v>17</v>
      </c>
    </row>
    <row r="3268" spans="1:13">
      <c r="A3268" s="32" t="s">
        <v>29</v>
      </c>
      <c r="B3268" s="33">
        <v>1185732</v>
      </c>
      <c r="C3268" s="34">
        <v>44364</v>
      </c>
      <c r="D3268" s="33" t="s">
        <v>14</v>
      </c>
      <c r="E3268" s="33" t="s">
        <v>117</v>
      </c>
      <c r="F3268" s="33" t="s">
        <v>92</v>
      </c>
      <c r="G3268" s="33" t="s">
        <v>22</v>
      </c>
      <c r="H3268" s="35">
        <v>65.000000000000014</v>
      </c>
      <c r="I3268" s="36">
        <v>4250</v>
      </c>
      <c r="J3268" s="36">
        <v>2762500.0000000005</v>
      </c>
      <c r="K3268" s="36">
        <v>1105000.0000000002</v>
      </c>
      <c r="L3268" s="37">
        <v>0.4</v>
      </c>
      <c r="M3268" s="38" t="s">
        <v>17</v>
      </c>
    </row>
    <row r="3269" spans="1:13" ht="30">
      <c r="A3269" s="39" t="s">
        <v>29</v>
      </c>
      <c r="B3269" s="40">
        <v>1185732</v>
      </c>
      <c r="C3269" s="41">
        <v>44393</v>
      </c>
      <c r="D3269" s="40" t="s">
        <v>14</v>
      </c>
      <c r="E3269" s="40" t="s">
        <v>117</v>
      </c>
      <c r="F3269" s="40" t="s">
        <v>92</v>
      </c>
      <c r="G3269" s="40" t="s">
        <v>16</v>
      </c>
      <c r="H3269" s="42">
        <v>60.000000000000007</v>
      </c>
      <c r="I3269" s="43">
        <v>6500</v>
      </c>
      <c r="J3269" s="43">
        <v>3900000.0000000005</v>
      </c>
      <c r="K3269" s="43">
        <v>1560000.0000000002</v>
      </c>
      <c r="L3269" s="44">
        <v>0.4</v>
      </c>
      <c r="M3269" s="45" t="s">
        <v>17</v>
      </c>
    </row>
    <row r="3270" spans="1:13" ht="30">
      <c r="A3270" s="32" t="s">
        <v>29</v>
      </c>
      <c r="B3270" s="33">
        <v>1185732</v>
      </c>
      <c r="C3270" s="34">
        <v>44393</v>
      </c>
      <c r="D3270" s="33" t="s">
        <v>14</v>
      </c>
      <c r="E3270" s="33" t="s">
        <v>117</v>
      </c>
      <c r="F3270" s="33" t="s">
        <v>92</v>
      </c>
      <c r="G3270" s="33" t="s">
        <v>18</v>
      </c>
      <c r="H3270" s="35">
        <v>55.000000000000014</v>
      </c>
      <c r="I3270" s="36">
        <v>4000</v>
      </c>
      <c r="J3270" s="36">
        <v>2200000.0000000005</v>
      </c>
      <c r="K3270" s="36">
        <v>880000.00000000023</v>
      </c>
      <c r="L3270" s="37">
        <v>0.4</v>
      </c>
      <c r="M3270" s="38" t="s">
        <v>17</v>
      </c>
    </row>
    <row r="3271" spans="1:13" ht="30">
      <c r="A3271" s="39" t="s">
        <v>29</v>
      </c>
      <c r="B3271" s="40">
        <v>1185732</v>
      </c>
      <c r="C3271" s="41">
        <v>44393</v>
      </c>
      <c r="D3271" s="40" t="s">
        <v>14</v>
      </c>
      <c r="E3271" s="40" t="s">
        <v>117</v>
      </c>
      <c r="F3271" s="40" t="s">
        <v>92</v>
      </c>
      <c r="G3271" s="40" t="s">
        <v>19</v>
      </c>
      <c r="H3271" s="42">
        <v>50</v>
      </c>
      <c r="I3271" s="43">
        <v>3250</v>
      </c>
      <c r="J3271" s="43">
        <v>1625000</v>
      </c>
      <c r="K3271" s="43">
        <v>650000</v>
      </c>
      <c r="L3271" s="44">
        <v>0.4</v>
      </c>
      <c r="M3271" s="45" t="s">
        <v>17</v>
      </c>
    </row>
    <row r="3272" spans="1:13" ht="30">
      <c r="A3272" s="32" t="s">
        <v>29</v>
      </c>
      <c r="B3272" s="33">
        <v>1185732</v>
      </c>
      <c r="C3272" s="34">
        <v>44393</v>
      </c>
      <c r="D3272" s="33" t="s">
        <v>14</v>
      </c>
      <c r="E3272" s="33" t="s">
        <v>117</v>
      </c>
      <c r="F3272" s="33" t="s">
        <v>92</v>
      </c>
      <c r="G3272" s="33" t="s">
        <v>20</v>
      </c>
      <c r="H3272" s="35">
        <v>50</v>
      </c>
      <c r="I3272" s="36">
        <v>2750</v>
      </c>
      <c r="J3272" s="36">
        <v>1375000</v>
      </c>
      <c r="K3272" s="36">
        <v>550000</v>
      </c>
      <c r="L3272" s="37">
        <v>0.4</v>
      </c>
      <c r="M3272" s="38" t="s">
        <v>17</v>
      </c>
    </row>
    <row r="3273" spans="1:13">
      <c r="A3273" s="39" t="s">
        <v>29</v>
      </c>
      <c r="B3273" s="40">
        <v>1185732</v>
      </c>
      <c r="C3273" s="41">
        <v>44393</v>
      </c>
      <c r="D3273" s="40" t="s">
        <v>14</v>
      </c>
      <c r="E3273" s="40" t="s">
        <v>117</v>
      </c>
      <c r="F3273" s="40" t="s">
        <v>92</v>
      </c>
      <c r="G3273" s="40" t="s">
        <v>21</v>
      </c>
      <c r="H3273" s="42">
        <v>60.000000000000007</v>
      </c>
      <c r="I3273" s="43">
        <v>3000</v>
      </c>
      <c r="J3273" s="43">
        <v>1800000.0000000002</v>
      </c>
      <c r="K3273" s="43">
        <v>720000.00000000012</v>
      </c>
      <c r="L3273" s="44">
        <v>0.4</v>
      </c>
      <c r="M3273" s="45" t="s">
        <v>17</v>
      </c>
    </row>
    <row r="3274" spans="1:13">
      <c r="A3274" s="32" t="s">
        <v>29</v>
      </c>
      <c r="B3274" s="33">
        <v>1185732</v>
      </c>
      <c r="C3274" s="34">
        <v>44393</v>
      </c>
      <c r="D3274" s="33" t="s">
        <v>14</v>
      </c>
      <c r="E3274" s="33" t="s">
        <v>117</v>
      </c>
      <c r="F3274" s="33" t="s">
        <v>92</v>
      </c>
      <c r="G3274" s="33" t="s">
        <v>22</v>
      </c>
      <c r="H3274" s="35">
        <v>65.000000000000014</v>
      </c>
      <c r="I3274" s="36">
        <v>4750</v>
      </c>
      <c r="J3274" s="36">
        <v>3087500.0000000005</v>
      </c>
      <c r="K3274" s="36">
        <v>1235000.0000000002</v>
      </c>
      <c r="L3274" s="37">
        <v>0.4</v>
      </c>
      <c r="M3274" s="38" t="s">
        <v>17</v>
      </c>
    </row>
    <row r="3275" spans="1:13" ht="30">
      <c r="A3275" s="39" t="s">
        <v>29</v>
      </c>
      <c r="B3275" s="40">
        <v>1185732</v>
      </c>
      <c r="C3275" s="41">
        <v>44425</v>
      </c>
      <c r="D3275" s="40" t="s">
        <v>14</v>
      </c>
      <c r="E3275" s="40" t="s">
        <v>117</v>
      </c>
      <c r="F3275" s="40" t="s">
        <v>92</v>
      </c>
      <c r="G3275" s="40" t="s">
        <v>16</v>
      </c>
      <c r="H3275" s="42">
        <v>50</v>
      </c>
      <c r="I3275" s="43">
        <v>5250</v>
      </c>
      <c r="J3275" s="43">
        <v>2625000</v>
      </c>
      <c r="K3275" s="43">
        <v>1050000</v>
      </c>
      <c r="L3275" s="44">
        <v>0.4</v>
      </c>
      <c r="M3275" s="45" t="s">
        <v>17</v>
      </c>
    </row>
    <row r="3276" spans="1:13" ht="30">
      <c r="A3276" s="32" t="s">
        <v>29</v>
      </c>
      <c r="B3276" s="33">
        <v>1185732</v>
      </c>
      <c r="C3276" s="34">
        <v>44425</v>
      </c>
      <c r="D3276" s="33" t="s">
        <v>14</v>
      </c>
      <c r="E3276" s="33" t="s">
        <v>117</v>
      </c>
      <c r="F3276" s="33" t="s">
        <v>92</v>
      </c>
      <c r="G3276" s="33" t="s">
        <v>18</v>
      </c>
      <c r="H3276" s="35">
        <v>45.000000000000007</v>
      </c>
      <c r="I3276" s="36">
        <v>3000</v>
      </c>
      <c r="J3276" s="36">
        <v>1350000.0000000002</v>
      </c>
      <c r="K3276" s="36">
        <v>540000.00000000012</v>
      </c>
      <c r="L3276" s="37">
        <v>0.4</v>
      </c>
      <c r="M3276" s="38" t="s">
        <v>17</v>
      </c>
    </row>
    <row r="3277" spans="1:13" ht="30">
      <c r="A3277" s="39" t="s">
        <v>29</v>
      </c>
      <c r="B3277" s="40">
        <v>1185732</v>
      </c>
      <c r="C3277" s="41">
        <v>44425</v>
      </c>
      <c r="D3277" s="40" t="s">
        <v>14</v>
      </c>
      <c r="E3277" s="40" t="s">
        <v>117</v>
      </c>
      <c r="F3277" s="40" t="s">
        <v>92</v>
      </c>
      <c r="G3277" s="40" t="s">
        <v>19</v>
      </c>
      <c r="H3277" s="42">
        <v>40</v>
      </c>
      <c r="I3277" s="43">
        <v>3000</v>
      </c>
      <c r="J3277" s="43">
        <v>1200000</v>
      </c>
      <c r="K3277" s="43">
        <v>480000</v>
      </c>
      <c r="L3277" s="44">
        <v>0.4</v>
      </c>
      <c r="M3277" s="45" t="s">
        <v>17</v>
      </c>
    </row>
    <row r="3278" spans="1:13" ht="30">
      <c r="A3278" s="32" t="s">
        <v>29</v>
      </c>
      <c r="B3278" s="33">
        <v>1185732</v>
      </c>
      <c r="C3278" s="34">
        <v>44425</v>
      </c>
      <c r="D3278" s="33" t="s">
        <v>14</v>
      </c>
      <c r="E3278" s="33" t="s">
        <v>117</v>
      </c>
      <c r="F3278" s="33" t="s">
        <v>92</v>
      </c>
      <c r="G3278" s="33" t="s">
        <v>20</v>
      </c>
      <c r="H3278" s="35">
        <v>40</v>
      </c>
      <c r="I3278" s="36">
        <v>2750</v>
      </c>
      <c r="J3278" s="36">
        <v>1100000</v>
      </c>
      <c r="K3278" s="36">
        <v>440000</v>
      </c>
      <c r="L3278" s="37">
        <v>0.4</v>
      </c>
      <c r="M3278" s="38" t="s">
        <v>17</v>
      </c>
    </row>
    <row r="3279" spans="1:13">
      <c r="A3279" s="39" t="s">
        <v>29</v>
      </c>
      <c r="B3279" s="40">
        <v>1185732</v>
      </c>
      <c r="C3279" s="41">
        <v>44425</v>
      </c>
      <c r="D3279" s="40" t="s">
        <v>14</v>
      </c>
      <c r="E3279" s="40" t="s">
        <v>117</v>
      </c>
      <c r="F3279" s="40" t="s">
        <v>92</v>
      </c>
      <c r="G3279" s="40" t="s">
        <v>21</v>
      </c>
      <c r="H3279" s="42">
        <v>50</v>
      </c>
      <c r="I3279" s="43">
        <v>2500</v>
      </c>
      <c r="J3279" s="43">
        <v>1250000</v>
      </c>
      <c r="K3279" s="43">
        <v>500000</v>
      </c>
      <c r="L3279" s="44">
        <v>0.4</v>
      </c>
      <c r="M3279" s="45" t="s">
        <v>17</v>
      </c>
    </row>
    <row r="3280" spans="1:13">
      <c r="A3280" s="32" t="s">
        <v>29</v>
      </c>
      <c r="B3280" s="33">
        <v>1185732</v>
      </c>
      <c r="C3280" s="34">
        <v>44425</v>
      </c>
      <c r="D3280" s="33" t="s">
        <v>14</v>
      </c>
      <c r="E3280" s="33" t="s">
        <v>117</v>
      </c>
      <c r="F3280" s="33" t="s">
        <v>92</v>
      </c>
      <c r="G3280" s="33" t="s">
        <v>22</v>
      </c>
      <c r="H3280" s="35">
        <v>55.000000000000007</v>
      </c>
      <c r="I3280" s="36">
        <v>4250</v>
      </c>
      <c r="J3280" s="36">
        <v>2337500.0000000005</v>
      </c>
      <c r="K3280" s="36">
        <v>935000.00000000023</v>
      </c>
      <c r="L3280" s="37">
        <v>0.4</v>
      </c>
      <c r="M3280" s="38" t="s">
        <v>17</v>
      </c>
    </row>
    <row r="3281" spans="1:13" ht="30">
      <c r="A3281" s="39" t="s">
        <v>29</v>
      </c>
      <c r="B3281" s="40">
        <v>1185732</v>
      </c>
      <c r="C3281" s="41">
        <v>44457</v>
      </c>
      <c r="D3281" s="40" t="s">
        <v>14</v>
      </c>
      <c r="E3281" s="40" t="s">
        <v>117</v>
      </c>
      <c r="F3281" s="40" t="s">
        <v>92</v>
      </c>
      <c r="G3281" s="40" t="s">
        <v>16</v>
      </c>
      <c r="H3281" s="42">
        <v>35</v>
      </c>
      <c r="I3281" s="43">
        <v>5500</v>
      </c>
      <c r="J3281" s="43">
        <v>1925000</v>
      </c>
      <c r="K3281" s="43">
        <v>770000</v>
      </c>
      <c r="L3281" s="44">
        <v>0.4</v>
      </c>
      <c r="M3281" s="45" t="s">
        <v>17</v>
      </c>
    </row>
    <row r="3282" spans="1:13" ht="30">
      <c r="A3282" s="32" t="s">
        <v>29</v>
      </c>
      <c r="B3282" s="33">
        <v>1185732</v>
      </c>
      <c r="C3282" s="34">
        <v>44457</v>
      </c>
      <c r="D3282" s="33" t="s">
        <v>14</v>
      </c>
      <c r="E3282" s="33" t="s">
        <v>117</v>
      </c>
      <c r="F3282" s="33" t="s">
        <v>92</v>
      </c>
      <c r="G3282" s="33" t="s">
        <v>18</v>
      </c>
      <c r="H3282" s="35">
        <v>30.000000000000011</v>
      </c>
      <c r="I3282" s="36">
        <v>3500</v>
      </c>
      <c r="J3282" s="36">
        <v>1050000.0000000005</v>
      </c>
      <c r="K3282" s="36">
        <v>420000.00000000023</v>
      </c>
      <c r="L3282" s="37">
        <v>0.4</v>
      </c>
      <c r="M3282" s="38" t="s">
        <v>17</v>
      </c>
    </row>
    <row r="3283" spans="1:13" ht="30">
      <c r="A3283" s="39" t="s">
        <v>29</v>
      </c>
      <c r="B3283" s="40">
        <v>1185732</v>
      </c>
      <c r="C3283" s="41">
        <v>44457</v>
      </c>
      <c r="D3283" s="40" t="s">
        <v>14</v>
      </c>
      <c r="E3283" s="40" t="s">
        <v>117</v>
      </c>
      <c r="F3283" s="40" t="s">
        <v>92</v>
      </c>
      <c r="G3283" s="40" t="s">
        <v>19</v>
      </c>
      <c r="H3283" s="42">
        <v>25.000000000000007</v>
      </c>
      <c r="I3283" s="43">
        <v>2500</v>
      </c>
      <c r="J3283" s="43">
        <v>625000.00000000012</v>
      </c>
      <c r="K3283" s="43">
        <v>250000.00000000006</v>
      </c>
      <c r="L3283" s="44">
        <v>0.4</v>
      </c>
      <c r="M3283" s="45" t="s">
        <v>17</v>
      </c>
    </row>
    <row r="3284" spans="1:13" ht="30">
      <c r="A3284" s="32" t="s">
        <v>29</v>
      </c>
      <c r="B3284" s="33">
        <v>1185732</v>
      </c>
      <c r="C3284" s="34">
        <v>44457</v>
      </c>
      <c r="D3284" s="33" t="s">
        <v>14</v>
      </c>
      <c r="E3284" s="33" t="s">
        <v>117</v>
      </c>
      <c r="F3284" s="33" t="s">
        <v>92</v>
      </c>
      <c r="G3284" s="33" t="s">
        <v>20</v>
      </c>
      <c r="H3284" s="35">
        <v>25.000000000000007</v>
      </c>
      <c r="I3284" s="36">
        <v>2250</v>
      </c>
      <c r="J3284" s="36">
        <v>562500.00000000012</v>
      </c>
      <c r="K3284" s="36">
        <v>225000.00000000006</v>
      </c>
      <c r="L3284" s="37">
        <v>0.4</v>
      </c>
      <c r="M3284" s="38" t="s">
        <v>17</v>
      </c>
    </row>
    <row r="3285" spans="1:13">
      <c r="A3285" s="39" t="s">
        <v>29</v>
      </c>
      <c r="B3285" s="40">
        <v>1185732</v>
      </c>
      <c r="C3285" s="41">
        <v>44457</v>
      </c>
      <c r="D3285" s="40" t="s">
        <v>14</v>
      </c>
      <c r="E3285" s="40" t="s">
        <v>117</v>
      </c>
      <c r="F3285" s="40" t="s">
        <v>92</v>
      </c>
      <c r="G3285" s="40" t="s">
        <v>21</v>
      </c>
      <c r="H3285" s="42">
        <v>35</v>
      </c>
      <c r="I3285" s="43">
        <v>2250</v>
      </c>
      <c r="J3285" s="43">
        <v>787500</v>
      </c>
      <c r="K3285" s="43">
        <v>315000</v>
      </c>
      <c r="L3285" s="44">
        <v>0.4</v>
      </c>
      <c r="M3285" s="45" t="s">
        <v>17</v>
      </c>
    </row>
    <row r="3286" spans="1:13">
      <c r="A3286" s="32" t="s">
        <v>29</v>
      </c>
      <c r="B3286" s="33">
        <v>1185732</v>
      </c>
      <c r="C3286" s="34">
        <v>44457</v>
      </c>
      <c r="D3286" s="33" t="s">
        <v>14</v>
      </c>
      <c r="E3286" s="33" t="s">
        <v>117</v>
      </c>
      <c r="F3286" s="33" t="s">
        <v>92</v>
      </c>
      <c r="G3286" s="33" t="s">
        <v>22</v>
      </c>
      <c r="H3286" s="35">
        <v>40</v>
      </c>
      <c r="I3286" s="36">
        <v>3000</v>
      </c>
      <c r="J3286" s="36">
        <v>1200000</v>
      </c>
      <c r="K3286" s="36">
        <v>480000</v>
      </c>
      <c r="L3286" s="37">
        <v>0.4</v>
      </c>
      <c r="M3286" s="38" t="s">
        <v>17</v>
      </c>
    </row>
    <row r="3287" spans="1:13" ht="30">
      <c r="A3287" s="39" t="s">
        <v>29</v>
      </c>
      <c r="B3287" s="40">
        <v>1185732</v>
      </c>
      <c r="C3287" s="41">
        <v>44486</v>
      </c>
      <c r="D3287" s="40" t="s">
        <v>14</v>
      </c>
      <c r="E3287" s="40" t="s">
        <v>117</v>
      </c>
      <c r="F3287" s="40" t="s">
        <v>92</v>
      </c>
      <c r="G3287" s="40" t="s">
        <v>16</v>
      </c>
      <c r="H3287" s="42">
        <v>44.999999999999993</v>
      </c>
      <c r="I3287" s="43">
        <v>4250</v>
      </c>
      <c r="J3287" s="43">
        <v>1912499.9999999998</v>
      </c>
      <c r="K3287" s="43">
        <v>765000</v>
      </c>
      <c r="L3287" s="44">
        <v>0.4</v>
      </c>
      <c r="M3287" s="45" t="s">
        <v>17</v>
      </c>
    </row>
    <row r="3288" spans="1:13" ht="30">
      <c r="A3288" s="32" t="s">
        <v>29</v>
      </c>
      <c r="B3288" s="33">
        <v>1185732</v>
      </c>
      <c r="C3288" s="34">
        <v>44486</v>
      </c>
      <c r="D3288" s="33" t="s">
        <v>14</v>
      </c>
      <c r="E3288" s="33" t="s">
        <v>117</v>
      </c>
      <c r="F3288" s="33" t="s">
        <v>92</v>
      </c>
      <c r="G3288" s="33" t="s">
        <v>18</v>
      </c>
      <c r="H3288" s="35">
        <v>35</v>
      </c>
      <c r="I3288" s="36">
        <v>2750</v>
      </c>
      <c r="J3288" s="36">
        <v>962500</v>
      </c>
      <c r="K3288" s="36">
        <v>385000</v>
      </c>
      <c r="L3288" s="37">
        <v>0.4</v>
      </c>
      <c r="M3288" s="38" t="s">
        <v>17</v>
      </c>
    </row>
    <row r="3289" spans="1:13" ht="30">
      <c r="A3289" s="39" t="s">
        <v>29</v>
      </c>
      <c r="B3289" s="40">
        <v>1185732</v>
      </c>
      <c r="C3289" s="41">
        <v>44486</v>
      </c>
      <c r="D3289" s="40" t="s">
        <v>14</v>
      </c>
      <c r="E3289" s="40" t="s">
        <v>117</v>
      </c>
      <c r="F3289" s="40" t="s">
        <v>92</v>
      </c>
      <c r="G3289" s="40" t="s">
        <v>19</v>
      </c>
      <c r="H3289" s="42">
        <v>35</v>
      </c>
      <c r="I3289" s="43">
        <v>1750</v>
      </c>
      <c r="J3289" s="43">
        <v>612500</v>
      </c>
      <c r="K3289" s="43">
        <v>245000</v>
      </c>
      <c r="L3289" s="44">
        <v>0.4</v>
      </c>
      <c r="M3289" s="45" t="s">
        <v>17</v>
      </c>
    </row>
    <row r="3290" spans="1:13" ht="30">
      <c r="A3290" s="32" t="s">
        <v>29</v>
      </c>
      <c r="B3290" s="33">
        <v>1185732</v>
      </c>
      <c r="C3290" s="34">
        <v>44486</v>
      </c>
      <c r="D3290" s="33" t="s">
        <v>14</v>
      </c>
      <c r="E3290" s="33" t="s">
        <v>117</v>
      </c>
      <c r="F3290" s="33" t="s">
        <v>92</v>
      </c>
      <c r="G3290" s="33" t="s">
        <v>20</v>
      </c>
      <c r="H3290" s="35">
        <v>35</v>
      </c>
      <c r="I3290" s="36">
        <v>1750</v>
      </c>
      <c r="J3290" s="36">
        <v>612500</v>
      </c>
      <c r="K3290" s="36">
        <v>245000</v>
      </c>
      <c r="L3290" s="37">
        <v>0.4</v>
      </c>
      <c r="M3290" s="38" t="s">
        <v>17</v>
      </c>
    </row>
    <row r="3291" spans="1:13">
      <c r="A3291" s="39" t="s">
        <v>29</v>
      </c>
      <c r="B3291" s="40">
        <v>1185732</v>
      </c>
      <c r="C3291" s="41">
        <v>44486</v>
      </c>
      <c r="D3291" s="40" t="s">
        <v>14</v>
      </c>
      <c r="E3291" s="40" t="s">
        <v>117</v>
      </c>
      <c r="F3291" s="40" t="s">
        <v>92</v>
      </c>
      <c r="G3291" s="40" t="s">
        <v>21</v>
      </c>
      <c r="H3291" s="42">
        <v>44.999999999999993</v>
      </c>
      <c r="I3291" s="43">
        <v>1750</v>
      </c>
      <c r="J3291" s="43">
        <v>787499.99999999988</v>
      </c>
      <c r="K3291" s="43">
        <v>315000</v>
      </c>
      <c r="L3291" s="44">
        <v>0.4</v>
      </c>
      <c r="M3291" s="45" t="s">
        <v>17</v>
      </c>
    </row>
    <row r="3292" spans="1:13">
      <c r="A3292" s="32" t="s">
        <v>13</v>
      </c>
      <c r="B3292" s="33">
        <v>1185732</v>
      </c>
      <c r="C3292" s="34">
        <v>44486</v>
      </c>
      <c r="D3292" s="33" t="s">
        <v>14</v>
      </c>
      <c r="E3292" s="33" t="s">
        <v>117</v>
      </c>
      <c r="F3292" s="33" t="s">
        <v>92</v>
      </c>
      <c r="G3292" s="33" t="s">
        <v>22</v>
      </c>
      <c r="H3292" s="35">
        <v>49.999999999999986</v>
      </c>
      <c r="I3292" s="36">
        <v>3000</v>
      </c>
      <c r="J3292" s="36">
        <v>1499999.9999999998</v>
      </c>
      <c r="K3292" s="36">
        <v>599999.99999999988</v>
      </c>
      <c r="L3292" s="37">
        <v>0.4</v>
      </c>
      <c r="M3292" s="38" t="s">
        <v>17</v>
      </c>
    </row>
    <row r="3293" spans="1:13" ht="30">
      <c r="A3293" s="39" t="s">
        <v>13</v>
      </c>
      <c r="B3293" s="40">
        <v>1185732</v>
      </c>
      <c r="C3293" s="41">
        <v>44517</v>
      </c>
      <c r="D3293" s="40" t="s">
        <v>14</v>
      </c>
      <c r="E3293" s="40" t="s">
        <v>117</v>
      </c>
      <c r="F3293" s="40" t="s">
        <v>92</v>
      </c>
      <c r="G3293" s="40" t="s">
        <v>16</v>
      </c>
      <c r="H3293" s="42">
        <v>44.999999999999993</v>
      </c>
      <c r="I3293" s="43">
        <v>4500</v>
      </c>
      <c r="J3293" s="43">
        <v>2024999.9999999998</v>
      </c>
      <c r="K3293" s="43">
        <v>810000</v>
      </c>
      <c r="L3293" s="44">
        <v>0.4</v>
      </c>
      <c r="M3293" s="45" t="s">
        <v>17</v>
      </c>
    </row>
    <row r="3294" spans="1:13" ht="30">
      <c r="A3294" s="32" t="s">
        <v>13</v>
      </c>
      <c r="B3294" s="33">
        <v>1185732</v>
      </c>
      <c r="C3294" s="34">
        <v>44517</v>
      </c>
      <c r="D3294" s="33" t="s">
        <v>14</v>
      </c>
      <c r="E3294" s="33" t="s">
        <v>117</v>
      </c>
      <c r="F3294" s="33" t="s">
        <v>92</v>
      </c>
      <c r="G3294" s="33" t="s">
        <v>18</v>
      </c>
      <c r="H3294" s="35">
        <v>35</v>
      </c>
      <c r="I3294" s="36">
        <v>3500</v>
      </c>
      <c r="J3294" s="36">
        <v>1225000</v>
      </c>
      <c r="K3294" s="36">
        <v>490000</v>
      </c>
      <c r="L3294" s="37">
        <v>0.4</v>
      </c>
      <c r="M3294" s="38" t="s">
        <v>17</v>
      </c>
    </row>
    <row r="3295" spans="1:13" ht="30">
      <c r="A3295" s="39" t="s">
        <v>13</v>
      </c>
      <c r="B3295" s="40">
        <v>1185732</v>
      </c>
      <c r="C3295" s="41">
        <v>44517</v>
      </c>
      <c r="D3295" s="40" t="s">
        <v>14</v>
      </c>
      <c r="E3295" s="40" t="s">
        <v>117</v>
      </c>
      <c r="F3295" s="40" t="s">
        <v>92</v>
      </c>
      <c r="G3295" s="40" t="s">
        <v>19</v>
      </c>
      <c r="H3295" s="42">
        <v>35</v>
      </c>
      <c r="I3295" s="43">
        <v>2950</v>
      </c>
      <c r="J3295" s="43">
        <v>1032500</v>
      </c>
      <c r="K3295" s="43">
        <v>413000</v>
      </c>
      <c r="L3295" s="44">
        <v>0.4</v>
      </c>
      <c r="M3295" s="45" t="s">
        <v>17</v>
      </c>
    </row>
    <row r="3296" spans="1:13" ht="30">
      <c r="A3296" s="32" t="s">
        <v>13</v>
      </c>
      <c r="B3296" s="33">
        <v>1185732</v>
      </c>
      <c r="C3296" s="34">
        <v>44517</v>
      </c>
      <c r="D3296" s="33" t="s">
        <v>14</v>
      </c>
      <c r="E3296" s="33" t="s">
        <v>117</v>
      </c>
      <c r="F3296" s="33" t="s">
        <v>92</v>
      </c>
      <c r="G3296" s="33" t="s">
        <v>20</v>
      </c>
      <c r="H3296" s="35">
        <v>40</v>
      </c>
      <c r="I3296" s="36">
        <v>3250</v>
      </c>
      <c r="J3296" s="36">
        <v>1300000</v>
      </c>
      <c r="K3296" s="36">
        <v>520000</v>
      </c>
      <c r="L3296" s="37">
        <v>0.4</v>
      </c>
      <c r="M3296" s="38" t="s">
        <v>17</v>
      </c>
    </row>
    <row r="3297" spans="1:13">
      <c r="A3297" s="39" t="s">
        <v>13</v>
      </c>
      <c r="B3297" s="40">
        <v>1185732</v>
      </c>
      <c r="C3297" s="41">
        <v>44517</v>
      </c>
      <c r="D3297" s="40" t="s">
        <v>14</v>
      </c>
      <c r="E3297" s="40" t="s">
        <v>117</v>
      </c>
      <c r="F3297" s="40" t="s">
        <v>92</v>
      </c>
      <c r="G3297" s="40" t="s">
        <v>21</v>
      </c>
      <c r="H3297" s="42">
        <v>65</v>
      </c>
      <c r="I3297" s="43">
        <v>3000</v>
      </c>
      <c r="J3297" s="43">
        <v>1950000</v>
      </c>
      <c r="K3297" s="43">
        <v>780000</v>
      </c>
      <c r="L3297" s="44">
        <v>0.4</v>
      </c>
      <c r="M3297" s="45" t="s">
        <v>17</v>
      </c>
    </row>
    <row r="3298" spans="1:13">
      <c r="A3298" s="32" t="s">
        <v>13</v>
      </c>
      <c r="B3298" s="33">
        <v>1185732</v>
      </c>
      <c r="C3298" s="34">
        <v>44517</v>
      </c>
      <c r="D3298" s="33" t="s">
        <v>14</v>
      </c>
      <c r="E3298" s="33" t="s">
        <v>117</v>
      </c>
      <c r="F3298" s="33" t="s">
        <v>92</v>
      </c>
      <c r="G3298" s="33" t="s">
        <v>22</v>
      </c>
      <c r="H3298" s="35">
        <v>70</v>
      </c>
      <c r="I3298" s="36">
        <v>4000</v>
      </c>
      <c r="J3298" s="36">
        <v>2800000</v>
      </c>
      <c r="K3298" s="36">
        <v>1120000</v>
      </c>
      <c r="L3298" s="37">
        <v>0.4</v>
      </c>
      <c r="M3298" s="38" t="s">
        <v>17</v>
      </c>
    </row>
    <row r="3299" spans="1:13" ht="30">
      <c r="A3299" s="39" t="s">
        <v>13</v>
      </c>
      <c r="B3299" s="40">
        <v>1185732</v>
      </c>
      <c r="C3299" s="41">
        <v>44546</v>
      </c>
      <c r="D3299" s="40" t="s">
        <v>14</v>
      </c>
      <c r="E3299" s="40" t="s">
        <v>117</v>
      </c>
      <c r="F3299" s="40" t="s">
        <v>92</v>
      </c>
      <c r="G3299" s="40" t="s">
        <v>16</v>
      </c>
      <c r="H3299" s="42">
        <v>65</v>
      </c>
      <c r="I3299" s="43">
        <v>6500</v>
      </c>
      <c r="J3299" s="43">
        <v>4225000</v>
      </c>
      <c r="K3299" s="43">
        <v>1690000</v>
      </c>
      <c r="L3299" s="44">
        <v>0.4</v>
      </c>
      <c r="M3299" s="45" t="s">
        <v>17</v>
      </c>
    </row>
    <row r="3300" spans="1:13" ht="30">
      <c r="A3300" s="32" t="s">
        <v>13</v>
      </c>
      <c r="B3300" s="33">
        <v>1185732</v>
      </c>
      <c r="C3300" s="34">
        <v>44546</v>
      </c>
      <c r="D3300" s="33" t="s">
        <v>14</v>
      </c>
      <c r="E3300" s="33" t="s">
        <v>117</v>
      </c>
      <c r="F3300" s="33" t="s">
        <v>92</v>
      </c>
      <c r="G3300" s="33" t="s">
        <v>18</v>
      </c>
      <c r="H3300" s="35">
        <v>55.000000000000007</v>
      </c>
      <c r="I3300" s="36">
        <v>4500</v>
      </c>
      <c r="J3300" s="36">
        <v>2475000.0000000005</v>
      </c>
      <c r="K3300" s="36">
        <v>990000.00000000023</v>
      </c>
      <c r="L3300" s="37">
        <v>0.4</v>
      </c>
      <c r="M3300" s="38" t="s">
        <v>17</v>
      </c>
    </row>
    <row r="3301" spans="1:13" ht="30">
      <c r="A3301" s="39" t="s">
        <v>29</v>
      </c>
      <c r="B3301" s="40">
        <v>1185732</v>
      </c>
      <c r="C3301" s="41">
        <v>44546</v>
      </c>
      <c r="D3301" s="40" t="s">
        <v>14</v>
      </c>
      <c r="E3301" s="40" t="s">
        <v>117</v>
      </c>
      <c r="F3301" s="40" t="s">
        <v>92</v>
      </c>
      <c r="G3301" s="40" t="s">
        <v>19</v>
      </c>
      <c r="H3301" s="42">
        <v>55.000000000000007</v>
      </c>
      <c r="I3301" s="43">
        <v>4000</v>
      </c>
      <c r="J3301" s="43">
        <v>2200000.0000000005</v>
      </c>
      <c r="K3301" s="43">
        <v>880000.00000000023</v>
      </c>
      <c r="L3301" s="44">
        <v>0.4</v>
      </c>
      <c r="M3301" s="45" t="s">
        <v>17</v>
      </c>
    </row>
    <row r="3302" spans="1:13" ht="30">
      <c r="A3302" s="32" t="s">
        <v>13</v>
      </c>
      <c r="B3302" s="33">
        <v>1185732</v>
      </c>
      <c r="C3302" s="34">
        <v>44546</v>
      </c>
      <c r="D3302" s="33" t="s">
        <v>14</v>
      </c>
      <c r="E3302" s="33" t="s">
        <v>117</v>
      </c>
      <c r="F3302" s="33" t="s">
        <v>92</v>
      </c>
      <c r="G3302" s="33" t="s">
        <v>20</v>
      </c>
      <c r="H3302" s="35">
        <v>55.000000000000007</v>
      </c>
      <c r="I3302" s="36">
        <v>3500</v>
      </c>
      <c r="J3302" s="36">
        <v>1925000.0000000002</v>
      </c>
      <c r="K3302" s="36">
        <v>770000.00000000012</v>
      </c>
      <c r="L3302" s="37">
        <v>0.4</v>
      </c>
      <c r="M3302" s="38" t="s">
        <v>17</v>
      </c>
    </row>
    <row r="3303" spans="1:13">
      <c r="A3303" s="39" t="s">
        <v>13</v>
      </c>
      <c r="B3303" s="40">
        <v>1185732</v>
      </c>
      <c r="C3303" s="41">
        <v>44546</v>
      </c>
      <c r="D3303" s="40" t="s">
        <v>14</v>
      </c>
      <c r="E3303" s="40" t="s">
        <v>117</v>
      </c>
      <c r="F3303" s="40" t="s">
        <v>92</v>
      </c>
      <c r="G3303" s="40" t="s">
        <v>21</v>
      </c>
      <c r="H3303" s="42">
        <v>65</v>
      </c>
      <c r="I3303" s="43">
        <v>3500</v>
      </c>
      <c r="J3303" s="43">
        <v>2275000</v>
      </c>
      <c r="K3303" s="43">
        <v>910000</v>
      </c>
      <c r="L3303" s="44">
        <v>0.4</v>
      </c>
      <c r="M3303" s="45" t="s">
        <v>17</v>
      </c>
    </row>
    <row r="3304" spans="1:13">
      <c r="A3304" s="32" t="s">
        <v>13</v>
      </c>
      <c r="B3304" s="33">
        <v>1185732</v>
      </c>
      <c r="C3304" s="34">
        <v>44546</v>
      </c>
      <c r="D3304" s="33" t="s">
        <v>14</v>
      </c>
      <c r="E3304" s="33" t="s">
        <v>117</v>
      </c>
      <c r="F3304" s="33" t="s">
        <v>92</v>
      </c>
      <c r="G3304" s="33" t="s">
        <v>22</v>
      </c>
      <c r="H3304" s="35">
        <v>70</v>
      </c>
      <c r="I3304" s="36">
        <v>4500</v>
      </c>
      <c r="J3304" s="36">
        <v>3150000</v>
      </c>
      <c r="K3304" s="36">
        <v>1260000</v>
      </c>
      <c r="L3304" s="37">
        <v>0.4</v>
      </c>
      <c r="M3304" s="38" t="s">
        <v>17</v>
      </c>
    </row>
    <row r="3305" spans="1:13" ht="30">
      <c r="A3305" s="39" t="s">
        <v>13</v>
      </c>
      <c r="B3305" s="40">
        <v>1185732</v>
      </c>
      <c r="C3305" s="41">
        <v>44220</v>
      </c>
      <c r="D3305" s="40" t="s">
        <v>14</v>
      </c>
      <c r="E3305" s="40" t="s">
        <v>117</v>
      </c>
      <c r="F3305" s="40" t="s">
        <v>92</v>
      </c>
      <c r="G3305" s="40" t="s">
        <v>16</v>
      </c>
      <c r="H3305" s="42">
        <v>35</v>
      </c>
      <c r="I3305" s="43">
        <v>4250</v>
      </c>
      <c r="J3305" s="43">
        <v>1487500</v>
      </c>
      <c r="K3305" s="43">
        <v>595000</v>
      </c>
      <c r="L3305" s="44">
        <v>0.4</v>
      </c>
      <c r="M3305" s="45" t="s">
        <v>17</v>
      </c>
    </row>
    <row r="3306" spans="1:13" ht="30">
      <c r="A3306" s="32" t="s">
        <v>13</v>
      </c>
      <c r="B3306" s="33">
        <v>1185732</v>
      </c>
      <c r="C3306" s="34">
        <v>44220</v>
      </c>
      <c r="D3306" s="33" t="s">
        <v>14</v>
      </c>
      <c r="E3306" s="33" t="s">
        <v>117</v>
      </c>
      <c r="F3306" s="33" t="s">
        <v>92</v>
      </c>
      <c r="G3306" s="33" t="s">
        <v>18</v>
      </c>
      <c r="H3306" s="35">
        <v>35</v>
      </c>
      <c r="I3306" s="36">
        <v>2250</v>
      </c>
      <c r="J3306" s="36">
        <v>787500</v>
      </c>
      <c r="K3306" s="36">
        <v>275625</v>
      </c>
      <c r="L3306" s="37">
        <v>0.35</v>
      </c>
      <c r="M3306" s="38" t="s">
        <v>17</v>
      </c>
    </row>
    <row r="3307" spans="1:13" ht="30">
      <c r="A3307" s="39" t="s">
        <v>13</v>
      </c>
      <c r="B3307" s="40">
        <v>1185732</v>
      </c>
      <c r="C3307" s="41">
        <v>44220</v>
      </c>
      <c r="D3307" s="40" t="s">
        <v>14</v>
      </c>
      <c r="E3307" s="40" t="s">
        <v>117</v>
      </c>
      <c r="F3307" s="40" t="s">
        <v>92</v>
      </c>
      <c r="G3307" s="40" t="s">
        <v>19</v>
      </c>
      <c r="H3307" s="42">
        <v>25.000000000000007</v>
      </c>
      <c r="I3307" s="43">
        <v>2250</v>
      </c>
      <c r="J3307" s="43">
        <v>562500.00000000012</v>
      </c>
      <c r="K3307" s="43">
        <v>196875.00000000003</v>
      </c>
      <c r="L3307" s="44">
        <v>0.35</v>
      </c>
      <c r="M3307" s="45" t="s">
        <v>17</v>
      </c>
    </row>
    <row r="3308" spans="1:13" ht="30">
      <c r="A3308" s="32" t="s">
        <v>13</v>
      </c>
      <c r="B3308" s="33">
        <v>1185732</v>
      </c>
      <c r="C3308" s="34">
        <v>44220</v>
      </c>
      <c r="D3308" s="33" t="s">
        <v>14</v>
      </c>
      <c r="E3308" s="33" t="s">
        <v>117</v>
      </c>
      <c r="F3308" s="33" t="s">
        <v>92</v>
      </c>
      <c r="G3308" s="33" t="s">
        <v>20</v>
      </c>
      <c r="H3308" s="35">
        <v>30</v>
      </c>
      <c r="I3308" s="36">
        <v>750</v>
      </c>
      <c r="J3308" s="36">
        <v>225000</v>
      </c>
      <c r="K3308" s="36">
        <v>78750</v>
      </c>
      <c r="L3308" s="37">
        <v>0.35</v>
      </c>
      <c r="M3308" s="38" t="s">
        <v>17</v>
      </c>
    </row>
    <row r="3309" spans="1:13">
      <c r="A3309" s="39" t="s">
        <v>13</v>
      </c>
      <c r="B3309" s="40">
        <v>1185732</v>
      </c>
      <c r="C3309" s="41">
        <v>44220</v>
      </c>
      <c r="D3309" s="40" t="s">
        <v>14</v>
      </c>
      <c r="E3309" s="40" t="s">
        <v>117</v>
      </c>
      <c r="F3309" s="40" t="s">
        <v>92</v>
      </c>
      <c r="G3309" s="40" t="s">
        <v>21</v>
      </c>
      <c r="H3309" s="42">
        <v>45</v>
      </c>
      <c r="I3309" s="43">
        <v>1250</v>
      </c>
      <c r="J3309" s="43">
        <v>562500</v>
      </c>
      <c r="K3309" s="43">
        <v>168750</v>
      </c>
      <c r="L3309" s="44">
        <v>0.3</v>
      </c>
      <c r="M3309" s="45" t="s">
        <v>17</v>
      </c>
    </row>
    <row r="3310" spans="1:13">
      <c r="A3310" s="32" t="s">
        <v>13</v>
      </c>
      <c r="B3310" s="33">
        <v>1185732</v>
      </c>
      <c r="C3310" s="34">
        <v>44220</v>
      </c>
      <c r="D3310" s="33" t="s">
        <v>14</v>
      </c>
      <c r="E3310" s="33" t="s">
        <v>117</v>
      </c>
      <c r="F3310" s="33" t="s">
        <v>92</v>
      </c>
      <c r="G3310" s="33" t="s">
        <v>22</v>
      </c>
      <c r="H3310" s="35">
        <v>35</v>
      </c>
      <c r="I3310" s="36">
        <v>2250</v>
      </c>
      <c r="J3310" s="36">
        <v>787500</v>
      </c>
      <c r="K3310" s="36">
        <v>236250</v>
      </c>
      <c r="L3310" s="37">
        <v>0.3</v>
      </c>
      <c r="M3310" s="38" t="s">
        <v>17</v>
      </c>
    </row>
    <row r="3311" spans="1:13" ht="30">
      <c r="A3311" s="39" t="s">
        <v>13</v>
      </c>
      <c r="B3311" s="40">
        <v>1185732</v>
      </c>
      <c r="C3311" s="41">
        <v>44249</v>
      </c>
      <c r="D3311" s="40" t="s">
        <v>14</v>
      </c>
      <c r="E3311" s="40" t="s">
        <v>117</v>
      </c>
      <c r="F3311" s="40" t="s">
        <v>92</v>
      </c>
      <c r="G3311" s="40" t="s">
        <v>16</v>
      </c>
      <c r="H3311" s="42">
        <v>35</v>
      </c>
      <c r="I3311" s="43">
        <v>4750</v>
      </c>
      <c r="J3311" s="43">
        <v>1662500</v>
      </c>
      <c r="K3311" s="43">
        <v>665000</v>
      </c>
      <c r="L3311" s="44">
        <v>0.4</v>
      </c>
      <c r="M3311" s="45" t="s">
        <v>17</v>
      </c>
    </row>
    <row r="3312" spans="1:13" ht="30">
      <c r="A3312" s="32" t="s">
        <v>29</v>
      </c>
      <c r="B3312" s="33">
        <v>1185732</v>
      </c>
      <c r="C3312" s="34">
        <v>44249</v>
      </c>
      <c r="D3312" s="33" t="s">
        <v>14</v>
      </c>
      <c r="E3312" s="33" t="s">
        <v>117</v>
      </c>
      <c r="F3312" s="33" t="s">
        <v>92</v>
      </c>
      <c r="G3312" s="33" t="s">
        <v>18</v>
      </c>
      <c r="H3312" s="35">
        <v>35</v>
      </c>
      <c r="I3312" s="36">
        <v>1250</v>
      </c>
      <c r="J3312" s="36">
        <v>437500</v>
      </c>
      <c r="K3312" s="36">
        <v>153125</v>
      </c>
      <c r="L3312" s="37">
        <v>0.35</v>
      </c>
      <c r="M3312" s="38" t="s">
        <v>17</v>
      </c>
    </row>
    <row r="3313" spans="1:13" ht="30">
      <c r="A3313" s="39" t="s">
        <v>29</v>
      </c>
      <c r="B3313" s="40">
        <v>1185732</v>
      </c>
      <c r="C3313" s="41">
        <v>44249</v>
      </c>
      <c r="D3313" s="40" t="s">
        <v>14</v>
      </c>
      <c r="E3313" s="40" t="s">
        <v>117</v>
      </c>
      <c r="F3313" s="40" t="s">
        <v>92</v>
      </c>
      <c r="G3313" s="40" t="s">
        <v>19</v>
      </c>
      <c r="H3313" s="42">
        <v>25.000000000000007</v>
      </c>
      <c r="I3313" s="43">
        <v>1750</v>
      </c>
      <c r="J3313" s="43">
        <v>437500.00000000012</v>
      </c>
      <c r="K3313" s="43">
        <v>153125.00000000003</v>
      </c>
      <c r="L3313" s="44">
        <v>0.35</v>
      </c>
      <c r="M3313" s="45" t="s">
        <v>17</v>
      </c>
    </row>
    <row r="3314" spans="1:13" ht="30">
      <c r="A3314" s="32" t="s">
        <v>29</v>
      </c>
      <c r="B3314" s="33">
        <v>1185732</v>
      </c>
      <c r="C3314" s="34">
        <v>44249</v>
      </c>
      <c r="D3314" s="33" t="s">
        <v>14</v>
      </c>
      <c r="E3314" s="33" t="s">
        <v>118</v>
      </c>
      <c r="F3314" s="33" t="s">
        <v>119</v>
      </c>
      <c r="G3314" s="33" t="s">
        <v>20</v>
      </c>
      <c r="H3314" s="35">
        <v>30</v>
      </c>
      <c r="I3314" s="36">
        <v>500</v>
      </c>
      <c r="J3314" s="36">
        <v>150000</v>
      </c>
      <c r="K3314" s="36">
        <v>52500</v>
      </c>
      <c r="L3314" s="37">
        <v>0.35</v>
      </c>
      <c r="M3314" s="38" t="s">
        <v>17</v>
      </c>
    </row>
    <row r="3315" spans="1:13">
      <c r="A3315" s="39" t="s">
        <v>29</v>
      </c>
      <c r="B3315" s="40">
        <v>1185732</v>
      </c>
      <c r="C3315" s="41">
        <v>44249</v>
      </c>
      <c r="D3315" s="40" t="s">
        <v>14</v>
      </c>
      <c r="E3315" s="40" t="s">
        <v>118</v>
      </c>
      <c r="F3315" s="40" t="s">
        <v>119</v>
      </c>
      <c r="G3315" s="40" t="s">
        <v>21</v>
      </c>
      <c r="H3315" s="42">
        <v>45</v>
      </c>
      <c r="I3315" s="43">
        <v>1250</v>
      </c>
      <c r="J3315" s="43">
        <v>562500</v>
      </c>
      <c r="K3315" s="43">
        <v>168750</v>
      </c>
      <c r="L3315" s="44">
        <v>0.3</v>
      </c>
      <c r="M3315" s="45" t="s">
        <v>17</v>
      </c>
    </row>
    <row r="3316" spans="1:13">
      <c r="A3316" s="32" t="s">
        <v>29</v>
      </c>
      <c r="B3316" s="33">
        <v>1185732</v>
      </c>
      <c r="C3316" s="34">
        <v>44249</v>
      </c>
      <c r="D3316" s="33" t="s">
        <v>14</v>
      </c>
      <c r="E3316" s="33" t="s">
        <v>118</v>
      </c>
      <c r="F3316" s="33" t="s">
        <v>119</v>
      </c>
      <c r="G3316" s="33" t="s">
        <v>22</v>
      </c>
      <c r="H3316" s="35">
        <v>35</v>
      </c>
      <c r="I3316" s="36">
        <v>2250</v>
      </c>
      <c r="J3316" s="36">
        <v>787500</v>
      </c>
      <c r="K3316" s="36">
        <v>236250</v>
      </c>
      <c r="L3316" s="37">
        <v>0.3</v>
      </c>
      <c r="M3316" s="38" t="s">
        <v>17</v>
      </c>
    </row>
    <row r="3317" spans="1:13" ht="30">
      <c r="A3317" s="39" t="s">
        <v>29</v>
      </c>
      <c r="B3317" s="40">
        <v>1185732</v>
      </c>
      <c r="C3317" s="41">
        <v>44275</v>
      </c>
      <c r="D3317" s="40" t="s">
        <v>14</v>
      </c>
      <c r="E3317" s="40" t="s">
        <v>118</v>
      </c>
      <c r="F3317" s="40" t="s">
        <v>119</v>
      </c>
      <c r="G3317" s="40" t="s">
        <v>16</v>
      </c>
      <c r="H3317" s="42">
        <v>35</v>
      </c>
      <c r="I3317" s="43">
        <v>4450</v>
      </c>
      <c r="J3317" s="43">
        <v>1557500</v>
      </c>
      <c r="K3317" s="43">
        <v>623000</v>
      </c>
      <c r="L3317" s="44">
        <v>0.4</v>
      </c>
      <c r="M3317" s="45" t="s">
        <v>17</v>
      </c>
    </row>
    <row r="3318" spans="1:13" ht="30">
      <c r="A3318" s="32" t="s">
        <v>29</v>
      </c>
      <c r="B3318" s="33">
        <v>1185732</v>
      </c>
      <c r="C3318" s="34">
        <v>44275</v>
      </c>
      <c r="D3318" s="33" t="s">
        <v>14</v>
      </c>
      <c r="E3318" s="33" t="s">
        <v>118</v>
      </c>
      <c r="F3318" s="33" t="s">
        <v>119</v>
      </c>
      <c r="G3318" s="33" t="s">
        <v>18</v>
      </c>
      <c r="H3318" s="35">
        <v>35</v>
      </c>
      <c r="I3318" s="36">
        <v>1500</v>
      </c>
      <c r="J3318" s="36">
        <v>525000</v>
      </c>
      <c r="K3318" s="36">
        <v>183750</v>
      </c>
      <c r="L3318" s="37">
        <v>0.35</v>
      </c>
      <c r="M3318" s="38" t="s">
        <v>17</v>
      </c>
    </row>
    <row r="3319" spans="1:13" ht="30">
      <c r="A3319" s="39" t="s">
        <v>29</v>
      </c>
      <c r="B3319" s="40">
        <v>1185732</v>
      </c>
      <c r="C3319" s="41">
        <v>44275</v>
      </c>
      <c r="D3319" s="40" t="s">
        <v>14</v>
      </c>
      <c r="E3319" s="40" t="s">
        <v>118</v>
      </c>
      <c r="F3319" s="40" t="s">
        <v>119</v>
      </c>
      <c r="G3319" s="40" t="s">
        <v>19</v>
      </c>
      <c r="H3319" s="42">
        <v>25.000000000000007</v>
      </c>
      <c r="I3319" s="43">
        <v>1750</v>
      </c>
      <c r="J3319" s="43">
        <v>437500.00000000012</v>
      </c>
      <c r="K3319" s="43">
        <v>153125.00000000003</v>
      </c>
      <c r="L3319" s="44">
        <v>0.35</v>
      </c>
      <c r="M3319" s="45" t="s">
        <v>17</v>
      </c>
    </row>
    <row r="3320" spans="1:13" ht="30">
      <c r="A3320" s="32" t="s">
        <v>29</v>
      </c>
      <c r="B3320" s="33">
        <v>1185732</v>
      </c>
      <c r="C3320" s="34">
        <v>44275</v>
      </c>
      <c r="D3320" s="33" t="s">
        <v>14</v>
      </c>
      <c r="E3320" s="33" t="s">
        <v>118</v>
      </c>
      <c r="F3320" s="33" t="s">
        <v>119</v>
      </c>
      <c r="G3320" s="33" t="s">
        <v>20</v>
      </c>
      <c r="H3320" s="35">
        <v>30</v>
      </c>
      <c r="I3320" s="36">
        <v>250</v>
      </c>
      <c r="J3320" s="36">
        <v>75000</v>
      </c>
      <c r="K3320" s="36">
        <v>26250</v>
      </c>
      <c r="L3320" s="37">
        <v>0.35</v>
      </c>
      <c r="M3320" s="38" t="s">
        <v>17</v>
      </c>
    </row>
    <row r="3321" spans="1:13">
      <c r="A3321" s="39" t="s">
        <v>29</v>
      </c>
      <c r="B3321" s="40">
        <v>1185732</v>
      </c>
      <c r="C3321" s="41">
        <v>44275</v>
      </c>
      <c r="D3321" s="40" t="s">
        <v>14</v>
      </c>
      <c r="E3321" s="40" t="s">
        <v>118</v>
      </c>
      <c r="F3321" s="40" t="s">
        <v>119</v>
      </c>
      <c r="G3321" s="40" t="s">
        <v>21</v>
      </c>
      <c r="H3321" s="42">
        <v>45</v>
      </c>
      <c r="I3321" s="43">
        <v>750</v>
      </c>
      <c r="J3321" s="43">
        <v>337500</v>
      </c>
      <c r="K3321" s="43">
        <v>101250</v>
      </c>
      <c r="L3321" s="44">
        <v>0.3</v>
      </c>
      <c r="M3321" s="45" t="s">
        <v>17</v>
      </c>
    </row>
    <row r="3322" spans="1:13">
      <c r="A3322" s="32" t="s">
        <v>29</v>
      </c>
      <c r="B3322" s="33">
        <v>1185732</v>
      </c>
      <c r="C3322" s="34">
        <v>44275</v>
      </c>
      <c r="D3322" s="33" t="s">
        <v>14</v>
      </c>
      <c r="E3322" s="33" t="s">
        <v>118</v>
      </c>
      <c r="F3322" s="33" t="s">
        <v>119</v>
      </c>
      <c r="G3322" s="33" t="s">
        <v>22</v>
      </c>
      <c r="H3322" s="35">
        <v>35</v>
      </c>
      <c r="I3322" s="36">
        <v>1750</v>
      </c>
      <c r="J3322" s="36">
        <v>612500</v>
      </c>
      <c r="K3322" s="36">
        <v>183750</v>
      </c>
      <c r="L3322" s="37">
        <v>0.3</v>
      </c>
      <c r="M3322" s="38" t="s">
        <v>17</v>
      </c>
    </row>
    <row r="3323" spans="1:13" ht="30">
      <c r="A3323" s="39" t="s">
        <v>29</v>
      </c>
      <c r="B3323" s="40">
        <v>1185732</v>
      </c>
      <c r="C3323" s="41">
        <v>44307</v>
      </c>
      <c r="D3323" s="40" t="s">
        <v>14</v>
      </c>
      <c r="E3323" s="40" t="s">
        <v>118</v>
      </c>
      <c r="F3323" s="40" t="s">
        <v>119</v>
      </c>
      <c r="G3323" s="40" t="s">
        <v>16</v>
      </c>
      <c r="H3323" s="42">
        <v>35</v>
      </c>
      <c r="I3323" s="43">
        <v>4250</v>
      </c>
      <c r="J3323" s="43">
        <v>1487500</v>
      </c>
      <c r="K3323" s="43">
        <v>595000</v>
      </c>
      <c r="L3323" s="44">
        <v>0.4</v>
      </c>
      <c r="M3323" s="45" t="s">
        <v>17</v>
      </c>
    </row>
    <row r="3324" spans="1:13" ht="30">
      <c r="A3324" s="32" t="s">
        <v>29</v>
      </c>
      <c r="B3324" s="33">
        <v>1185732</v>
      </c>
      <c r="C3324" s="34">
        <v>44307</v>
      </c>
      <c r="D3324" s="33" t="s">
        <v>14</v>
      </c>
      <c r="E3324" s="33" t="s">
        <v>118</v>
      </c>
      <c r="F3324" s="33" t="s">
        <v>119</v>
      </c>
      <c r="G3324" s="33" t="s">
        <v>18</v>
      </c>
      <c r="H3324" s="35">
        <v>35</v>
      </c>
      <c r="I3324" s="36">
        <v>1250</v>
      </c>
      <c r="J3324" s="36">
        <v>437500</v>
      </c>
      <c r="K3324" s="36">
        <v>153125</v>
      </c>
      <c r="L3324" s="37">
        <v>0.35</v>
      </c>
      <c r="M3324" s="38" t="s">
        <v>17</v>
      </c>
    </row>
    <row r="3325" spans="1:13" ht="30">
      <c r="A3325" s="39" t="s">
        <v>29</v>
      </c>
      <c r="B3325" s="40">
        <v>1185732</v>
      </c>
      <c r="C3325" s="41">
        <v>44307</v>
      </c>
      <c r="D3325" s="40" t="s">
        <v>14</v>
      </c>
      <c r="E3325" s="40" t="s">
        <v>118</v>
      </c>
      <c r="F3325" s="40" t="s">
        <v>119</v>
      </c>
      <c r="G3325" s="40" t="s">
        <v>19</v>
      </c>
      <c r="H3325" s="42">
        <v>25.000000000000007</v>
      </c>
      <c r="I3325" s="43">
        <v>1250</v>
      </c>
      <c r="J3325" s="43">
        <v>312500.00000000006</v>
      </c>
      <c r="K3325" s="43">
        <v>109375.00000000001</v>
      </c>
      <c r="L3325" s="44">
        <v>0.35</v>
      </c>
      <c r="M3325" s="45" t="s">
        <v>17</v>
      </c>
    </row>
    <row r="3326" spans="1:13" ht="30">
      <c r="A3326" s="32" t="s">
        <v>29</v>
      </c>
      <c r="B3326" s="33">
        <v>1185732</v>
      </c>
      <c r="C3326" s="34">
        <v>44307</v>
      </c>
      <c r="D3326" s="33" t="s">
        <v>14</v>
      </c>
      <c r="E3326" s="33" t="s">
        <v>118</v>
      </c>
      <c r="F3326" s="33" t="s">
        <v>119</v>
      </c>
      <c r="G3326" s="33" t="s">
        <v>20</v>
      </c>
      <c r="H3326" s="35">
        <v>30</v>
      </c>
      <c r="I3326" s="36">
        <v>500</v>
      </c>
      <c r="J3326" s="36">
        <v>150000</v>
      </c>
      <c r="K3326" s="36">
        <v>52500</v>
      </c>
      <c r="L3326" s="37">
        <v>0.35</v>
      </c>
      <c r="M3326" s="38" t="s">
        <v>17</v>
      </c>
    </row>
    <row r="3327" spans="1:13">
      <c r="A3327" s="39" t="s">
        <v>29</v>
      </c>
      <c r="B3327" s="40">
        <v>1185732</v>
      </c>
      <c r="C3327" s="41">
        <v>44307</v>
      </c>
      <c r="D3327" s="40" t="s">
        <v>14</v>
      </c>
      <c r="E3327" s="40" t="s">
        <v>118</v>
      </c>
      <c r="F3327" s="40" t="s">
        <v>119</v>
      </c>
      <c r="G3327" s="40" t="s">
        <v>21</v>
      </c>
      <c r="H3327" s="42">
        <v>45</v>
      </c>
      <c r="I3327" s="43">
        <v>500</v>
      </c>
      <c r="J3327" s="43">
        <v>225000</v>
      </c>
      <c r="K3327" s="43">
        <v>67500</v>
      </c>
      <c r="L3327" s="44">
        <v>0.3</v>
      </c>
      <c r="M3327" s="45" t="s">
        <v>17</v>
      </c>
    </row>
    <row r="3328" spans="1:13">
      <c r="A3328" s="32" t="s">
        <v>29</v>
      </c>
      <c r="B3328" s="33">
        <v>1185732</v>
      </c>
      <c r="C3328" s="34">
        <v>44307</v>
      </c>
      <c r="D3328" s="33" t="s">
        <v>14</v>
      </c>
      <c r="E3328" s="33" t="s">
        <v>118</v>
      </c>
      <c r="F3328" s="33" t="s">
        <v>119</v>
      </c>
      <c r="G3328" s="33" t="s">
        <v>22</v>
      </c>
      <c r="H3328" s="35">
        <v>35</v>
      </c>
      <c r="I3328" s="36">
        <v>2000</v>
      </c>
      <c r="J3328" s="36">
        <v>700000</v>
      </c>
      <c r="K3328" s="36">
        <v>210000</v>
      </c>
      <c r="L3328" s="37">
        <v>0.3</v>
      </c>
      <c r="M3328" s="38" t="s">
        <v>17</v>
      </c>
    </row>
    <row r="3329" spans="1:13" ht="30">
      <c r="A3329" s="39" t="s">
        <v>29</v>
      </c>
      <c r="B3329" s="40">
        <v>1185732</v>
      </c>
      <c r="C3329" s="41">
        <v>44336</v>
      </c>
      <c r="D3329" s="40" t="s">
        <v>14</v>
      </c>
      <c r="E3329" s="40" t="s">
        <v>118</v>
      </c>
      <c r="F3329" s="40" t="s">
        <v>119</v>
      </c>
      <c r="G3329" s="40" t="s">
        <v>16</v>
      </c>
      <c r="H3329" s="42">
        <v>49.999999999999993</v>
      </c>
      <c r="I3329" s="43">
        <v>4700</v>
      </c>
      <c r="J3329" s="43">
        <v>2349999.9999999995</v>
      </c>
      <c r="K3329" s="43">
        <v>939999.99999999988</v>
      </c>
      <c r="L3329" s="44">
        <v>0.4</v>
      </c>
      <c r="M3329" s="45" t="s">
        <v>17</v>
      </c>
    </row>
    <row r="3330" spans="1:13" ht="30">
      <c r="A3330" s="32" t="s">
        <v>29</v>
      </c>
      <c r="B3330" s="33">
        <v>1185732</v>
      </c>
      <c r="C3330" s="34">
        <v>44336</v>
      </c>
      <c r="D3330" s="33" t="s">
        <v>14</v>
      </c>
      <c r="E3330" s="33" t="s">
        <v>118</v>
      </c>
      <c r="F3330" s="33" t="s">
        <v>119</v>
      </c>
      <c r="G3330" s="33" t="s">
        <v>18</v>
      </c>
      <c r="H3330" s="35">
        <v>45</v>
      </c>
      <c r="I3330" s="36">
        <v>1750</v>
      </c>
      <c r="J3330" s="36">
        <v>787500</v>
      </c>
      <c r="K3330" s="36">
        <v>275625</v>
      </c>
      <c r="L3330" s="37">
        <v>0.35</v>
      </c>
      <c r="M3330" s="38" t="s">
        <v>17</v>
      </c>
    </row>
    <row r="3331" spans="1:13" ht="30">
      <c r="A3331" s="39" t="s">
        <v>29</v>
      </c>
      <c r="B3331" s="40">
        <v>1185732</v>
      </c>
      <c r="C3331" s="41">
        <v>44336</v>
      </c>
      <c r="D3331" s="40" t="s">
        <v>14</v>
      </c>
      <c r="E3331" s="40" t="s">
        <v>118</v>
      </c>
      <c r="F3331" s="40" t="s">
        <v>119</v>
      </c>
      <c r="G3331" s="40" t="s">
        <v>19</v>
      </c>
      <c r="H3331" s="42">
        <v>40</v>
      </c>
      <c r="I3331" s="43">
        <v>1500</v>
      </c>
      <c r="J3331" s="43">
        <v>600000</v>
      </c>
      <c r="K3331" s="43">
        <v>210000</v>
      </c>
      <c r="L3331" s="44">
        <v>0.35</v>
      </c>
      <c r="M3331" s="45" t="s">
        <v>17</v>
      </c>
    </row>
    <row r="3332" spans="1:13" ht="30">
      <c r="A3332" s="32" t="s">
        <v>29</v>
      </c>
      <c r="B3332" s="33">
        <v>1185732</v>
      </c>
      <c r="C3332" s="34">
        <v>44336</v>
      </c>
      <c r="D3332" s="33" t="s">
        <v>14</v>
      </c>
      <c r="E3332" s="33" t="s">
        <v>118</v>
      </c>
      <c r="F3332" s="33" t="s">
        <v>119</v>
      </c>
      <c r="G3332" s="33" t="s">
        <v>20</v>
      </c>
      <c r="H3332" s="35">
        <v>40</v>
      </c>
      <c r="I3332" s="36">
        <v>1000</v>
      </c>
      <c r="J3332" s="36">
        <v>400000</v>
      </c>
      <c r="K3332" s="36">
        <v>140000</v>
      </c>
      <c r="L3332" s="37">
        <v>0.35</v>
      </c>
      <c r="M3332" s="38" t="s">
        <v>17</v>
      </c>
    </row>
    <row r="3333" spans="1:13">
      <c r="A3333" s="39" t="s">
        <v>29</v>
      </c>
      <c r="B3333" s="40">
        <v>1185732</v>
      </c>
      <c r="C3333" s="41">
        <v>44336</v>
      </c>
      <c r="D3333" s="40" t="s">
        <v>14</v>
      </c>
      <c r="E3333" s="40" t="s">
        <v>118</v>
      </c>
      <c r="F3333" s="40" t="s">
        <v>119</v>
      </c>
      <c r="G3333" s="40" t="s">
        <v>21</v>
      </c>
      <c r="H3333" s="42">
        <v>49.999999999999993</v>
      </c>
      <c r="I3333" s="43">
        <v>1250</v>
      </c>
      <c r="J3333" s="43">
        <v>624999.99999999988</v>
      </c>
      <c r="K3333" s="43">
        <v>187499.99999999997</v>
      </c>
      <c r="L3333" s="44">
        <v>0.3</v>
      </c>
      <c r="M3333" s="45" t="s">
        <v>17</v>
      </c>
    </row>
    <row r="3334" spans="1:13">
      <c r="A3334" s="32" t="s">
        <v>29</v>
      </c>
      <c r="B3334" s="33">
        <v>1185732</v>
      </c>
      <c r="C3334" s="34">
        <v>44336</v>
      </c>
      <c r="D3334" s="33" t="s">
        <v>14</v>
      </c>
      <c r="E3334" s="33" t="s">
        <v>118</v>
      </c>
      <c r="F3334" s="33" t="s">
        <v>119</v>
      </c>
      <c r="G3334" s="33" t="s">
        <v>22</v>
      </c>
      <c r="H3334" s="35">
        <v>54.999999999999993</v>
      </c>
      <c r="I3334" s="36">
        <v>2500</v>
      </c>
      <c r="J3334" s="36">
        <v>1374999.9999999998</v>
      </c>
      <c r="K3334" s="36">
        <v>412499.99999999994</v>
      </c>
      <c r="L3334" s="37">
        <v>0.3</v>
      </c>
      <c r="M3334" s="38" t="s">
        <v>17</v>
      </c>
    </row>
    <row r="3335" spans="1:13" ht="30">
      <c r="A3335" s="39" t="s">
        <v>29</v>
      </c>
      <c r="B3335" s="40">
        <v>1185732</v>
      </c>
      <c r="C3335" s="41">
        <v>44369</v>
      </c>
      <c r="D3335" s="40" t="s">
        <v>14</v>
      </c>
      <c r="E3335" s="40" t="s">
        <v>118</v>
      </c>
      <c r="F3335" s="40" t="s">
        <v>119</v>
      </c>
      <c r="G3335" s="40" t="s">
        <v>16</v>
      </c>
      <c r="H3335" s="42">
        <v>49.999999999999993</v>
      </c>
      <c r="I3335" s="43">
        <v>5000</v>
      </c>
      <c r="J3335" s="43">
        <v>2499999.9999999995</v>
      </c>
      <c r="K3335" s="43">
        <v>999999.99999999988</v>
      </c>
      <c r="L3335" s="44">
        <v>0.4</v>
      </c>
      <c r="M3335" s="45" t="s">
        <v>17</v>
      </c>
    </row>
    <row r="3336" spans="1:13" ht="30">
      <c r="A3336" s="32" t="s">
        <v>29</v>
      </c>
      <c r="B3336" s="33">
        <v>1185732</v>
      </c>
      <c r="C3336" s="34">
        <v>44369</v>
      </c>
      <c r="D3336" s="33" t="s">
        <v>14</v>
      </c>
      <c r="E3336" s="33" t="s">
        <v>118</v>
      </c>
      <c r="F3336" s="33" t="s">
        <v>119</v>
      </c>
      <c r="G3336" s="33" t="s">
        <v>18</v>
      </c>
      <c r="H3336" s="35">
        <v>45</v>
      </c>
      <c r="I3336" s="36">
        <v>2500</v>
      </c>
      <c r="J3336" s="36">
        <v>1125000</v>
      </c>
      <c r="K3336" s="36">
        <v>393750</v>
      </c>
      <c r="L3336" s="37">
        <v>0.35</v>
      </c>
      <c r="M3336" s="38" t="s">
        <v>17</v>
      </c>
    </row>
    <row r="3337" spans="1:13" ht="30">
      <c r="A3337" s="39" t="s">
        <v>13</v>
      </c>
      <c r="B3337" s="40">
        <v>1185732</v>
      </c>
      <c r="C3337" s="41">
        <v>44369</v>
      </c>
      <c r="D3337" s="40" t="s">
        <v>14</v>
      </c>
      <c r="E3337" s="40" t="s">
        <v>118</v>
      </c>
      <c r="F3337" s="40" t="s">
        <v>119</v>
      </c>
      <c r="G3337" s="40" t="s">
        <v>19</v>
      </c>
      <c r="H3337" s="42">
        <v>40</v>
      </c>
      <c r="I3337" s="43">
        <v>1750</v>
      </c>
      <c r="J3337" s="43">
        <v>700000</v>
      </c>
      <c r="K3337" s="43">
        <v>244999.99999999997</v>
      </c>
      <c r="L3337" s="44">
        <v>0.35</v>
      </c>
      <c r="M3337" s="45" t="s">
        <v>17</v>
      </c>
    </row>
    <row r="3338" spans="1:13" ht="30">
      <c r="A3338" s="32" t="s">
        <v>13</v>
      </c>
      <c r="B3338" s="33">
        <v>1185732</v>
      </c>
      <c r="C3338" s="34">
        <v>44369</v>
      </c>
      <c r="D3338" s="33" t="s">
        <v>14</v>
      </c>
      <c r="E3338" s="33" t="s">
        <v>118</v>
      </c>
      <c r="F3338" s="33" t="s">
        <v>119</v>
      </c>
      <c r="G3338" s="33" t="s">
        <v>20</v>
      </c>
      <c r="H3338" s="35">
        <v>40</v>
      </c>
      <c r="I3338" s="36">
        <v>1500</v>
      </c>
      <c r="J3338" s="36">
        <v>600000</v>
      </c>
      <c r="K3338" s="36">
        <v>210000</v>
      </c>
      <c r="L3338" s="37">
        <v>0.35</v>
      </c>
      <c r="M3338" s="38" t="s">
        <v>17</v>
      </c>
    </row>
    <row r="3339" spans="1:13">
      <c r="A3339" s="39" t="s">
        <v>13</v>
      </c>
      <c r="B3339" s="40">
        <v>1185732</v>
      </c>
      <c r="C3339" s="41">
        <v>44369</v>
      </c>
      <c r="D3339" s="40" t="s">
        <v>14</v>
      </c>
      <c r="E3339" s="40" t="s">
        <v>118</v>
      </c>
      <c r="F3339" s="40" t="s">
        <v>119</v>
      </c>
      <c r="G3339" s="40" t="s">
        <v>21</v>
      </c>
      <c r="H3339" s="42">
        <v>49.999999999999993</v>
      </c>
      <c r="I3339" s="43">
        <v>1500</v>
      </c>
      <c r="J3339" s="43">
        <v>749999.99999999988</v>
      </c>
      <c r="K3339" s="43">
        <v>224999.99999999997</v>
      </c>
      <c r="L3339" s="44">
        <v>0.3</v>
      </c>
      <c r="M3339" s="45" t="s">
        <v>17</v>
      </c>
    </row>
    <row r="3340" spans="1:13">
      <c r="A3340" s="32" t="s">
        <v>13</v>
      </c>
      <c r="B3340" s="33">
        <v>1185732</v>
      </c>
      <c r="C3340" s="34">
        <v>44369</v>
      </c>
      <c r="D3340" s="33" t="s">
        <v>14</v>
      </c>
      <c r="E3340" s="33" t="s">
        <v>118</v>
      </c>
      <c r="F3340" s="33" t="s">
        <v>119</v>
      </c>
      <c r="G3340" s="33" t="s">
        <v>22</v>
      </c>
      <c r="H3340" s="35">
        <v>54.999999999999993</v>
      </c>
      <c r="I3340" s="36">
        <v>3000</v>
      </c>
      <c r="J3340" s="36">
        <v>1649999.9999999998</v>
      </c>
      <c r="K3340" s="36">
        <v>494999.99999999988</v>
      </c>
      <c r="L3340" s="37">
        <v>0.3</v>
      </c>
      <c r="M3340" s="38" t="s">
        <v>17</v>
      </c>
    </row>
    <row r="3341" spans="1:13" ht="30">
      <c r="A3341" s="39" t="s">
        <v>13</v>
      </c>
      <c r="B3341" s="40">
        <v>1185732</v>
      </c>
      <c r="C3341" s="41">
        <v>44397</v>
      </c>
      <c r="D3341" s="40" t="s">
        <v>14</v>
      </c>
      <c r="E3341" s="40" t="s">
        <v>118</v>
      </c>
      <c r="F3341" s="40" t="s">
        <v>119</v>
      </c>
      <c r="G3341" s="40" t="s">
        <v>16</v>
      </c>
      <c r="H3341" s="42">
        <v>49.999999999999993</v>
      </c>
      <c r="I3341" s="43">
        <v>5250</v>
      </c>
      <c r="J3341" s="43">
        <v>2624999.9999999995</v>
      </c>
      <c r="K3341" s="43">
        <v>1049999.9999999998</v>
      </c>
      <c r="L3341" s="44">
        <v>0.4</v>
      </c>
      <c r="M3341" s="45" t="s">
        <v>17</v>
      </c>
    </row>
    <row r="3342" spans="1:13" ht="30">
      <c r="A3342" s="32" t="s">
        <v>25</v>
      </c>
      <c r="B3342" s="33">
        <v>1185732</v>
      </c>
      <c r="C3342" s="34">
        <v>44397</v>
      </c>
      <c r="D3342" s="33" t="s">
        <v>14</v>
      </c>
      <c r="E3342" s="33" t="s">
        <v>118</v>
      </c>
      <c r="F3342" s="33" t="s">
        <v>119</v>
      </c>
      <c r="G3342" s="33" t="s">
        <v>18</v>
      </c>
      <c r="H3342" s="35">
        <v>45</v>
      </c>
      <c r="I3342" s="36">
        <v>2750</v>
      </c>
      <c r="J3342" s="36">
        <v>1237500</v>
      </c>
      <c r="K3342" s="36">
        <v>433125</v>
      </c>
      <c r="L3342" s="37">
        <v>0.35</v>
      </c>
      <c r="M3342" s="38" t="s">
        <v>17</v>
      </c>
    </row>
    <row r="3343" spans="1:13" ht="30">
      <c r="A3343" s="39" t="s">
        <v>25</v>
      </c>
      <c r="B3343" s="40">
        <v>1185732</v>
      </c>
      <c r="C3343" s="41">
        <v>44397</v>
      </c>
      <c r="D3343" s="40" t="s">
        <v>14</v>
      </c>
      <c r="E3343" s="40" t="s">
        <v>118</v>
      </c>
      <c r="F3343" s="40" t="s">
        <v>119</v>
      </c>
      <c r="G3343" s="40" t="s">
        <v>19</v>
      </c>
      <c r="H3343" s="42">
        <v>40</v>
      </c>
      <c r="I3343" s="43">
        <v>2000</v>
      </c>
      <c r="J3343" s="43">
        <v>800000</v>
      </c>
      <c r="K3343" s="43">
        <v>280000</v>
      </c>
      <c r="L3343" s="44">
        <v>0.35</v>
      </c>
      <c r="M3343" s="45" t="s">
        <v>17</v>
      </c>
    </row>
    <row r="3344" spans="1:13" ht="30">
      <c r="A3344" s="32" t="s">
        <v>25</v>
      </c>
      <c r="B3344" s="33">
        <v>1185732</v>
      </c>
      <c r="C3344" s="34">
        <v>44397</v>
      </c>
      <c r="D3344" s="33" t="s">
        <v>14</v>
      </c>
      <c r="E3344" s="33" t="s">
        <v>118</v>
      </c>
      <c r="F3344" s="33" t="s">
        <v>119</v>
      </c>
      <c r="G3344" s="33" t="s">
        <v>20</v>
      </c>
      <c r="H3344" s="35">
        <v>40</v>
      </c>
      <c r="I3344" s="36">
        <v>1500</v>
      </c>
      <c r="J3344" s="36">
        <v>600000</v>
      </c>
      <c r="K3344" s="36">
        <v>210000</v>
      </c>
      <c r="L3344" s="37">
        <v>0.35</v>
      </c>
      <c r="M3344" s="38" t="s">
        <v>17</v>
      </c>
    </row>
    <row r="3345" spans="1:13">
      <c r="A3345" s="39" t="s">
        <v>25</v>
      </c>
      <c r="B3345" s="40">
        <v>1185732</v>
      </c>
      <c r="C3345" s="41">
        <v>44397</v>
      </c>
      <c r="D3345" s="40" t="s">
        <v>14</v>
      </c>
      <c r="E3345" s="40" t="s">
        <v>118</v>
      </c>
      <c r="F3345" s="40" t="s">
        <v>119</v>
      </c>
      <c r="G3345" s="40" t="s">
        <v>21</v>
      </c>
      <c r="H3345" s="42">
        <v>49.999999999999993</v>
      </c>
      <c r="I3345" s="43">
        <v>1750</v>
      </c>
      <c r="J3345" s="43">
        <v>874999.99999999988</v>
      </c>
      <c r="K3345" s="43">
        <v>262499.99999999994</v>
      </c>
      <c r="L3345" s="44">
        <v>0.3</v>
      </c>
      <c r="M3345" s="45" t="s">
        <v>17</v>
      </c>
    </row>
    <row r="3346" spans="1:13">
      <c r="A3346" s="32" t="s">
        <v>25</v>
      </c>
      <c r="B3346" s="33">
        <v>1185732</v>
      </c>
      <c r="C3346" s="34">
        <v>44397</v>
      </c>
      <c r="D3346" s="33" t="s">
        <v>14</v>
      </c>
      <c r="E3346" s="33" t="s">
        <v>118</v>
      </c>
      <c r="F3346" s="33" t="s">
        <v>119</v>
      </c>
      <c r="G3346" s="33" t="s">
        <v>22</v>
      </c>
      <c r="H3346" s="35">
        <v>54.999999999999993</v>
      </c>
      <c r="I3346" s="36">
        <v>3500</v>
      </c>
      <c r="J3346" s="36">
        <v>1924999.9999999998</v>
      </c>
      <c r="K3346" s="36">
        <v>577499.99999999988</v>
      </c>
      <c r="L3346" s="37">
        <v>0.3</v>
      </c>
      <c r="M3346" s="38" t="s">
        <v>17</v>
      </c>
    </row>
    <row r="3347" spans="1:13" ht="30">
      <c r="A3347" s="39" t="s">
        <v>25</v>
      </c>
      <c r="B3347" s="40">
        <v>1185732</v>
      </c>
      <c r="C3347" s="41">
        <v>44429</v>
      </c>
      <c r="D3347" s="40" t="s">
        <v>14</v>
      </c>
      <c r="E3347" s="40" t="s">
        <v>118</v>
      </c>
      <c r="F3347" s="40" t="s">
        <v>119</v>
      </c>
      <c r="G3347" s="40" t="s">
        <v>16</v>
      </c>
      <c r="H3347" s="42">
        <v>49.999999999999993</v>
      </c>
      <c r="I3347" s="43">
        <v>5000</v>
      </c>
      <c r="J3347" s="43">
        <v>2499999.9999999995</v>
      </c>
      <c r="K3347" s="43">
        <v>999999.99999999988</v>
      </c>
      <c r="L3347" s="44">
        <v>0.4</v>
      </c>
      <c r="M3347" s="45" t="s">
        <v>17</v>
      </c>
    </row>
    <row r="3348" spans="1:13" ht="30">
      <c r="A3348" s="32" t="s">
        <v>25</v>
      </c>
      <c r="B3348" s="33">
        <v>1185732</v>
      </c>
      <c r="C3348" s="34">
        <v>44429</v>
      </c>
      <c r="D3348" s="33" t="s">
        <v>14</v>
      </c>
      <c r="E3348" s="33" t="s">
        <v>118</v>
      </c>
      <c r="F3348" s="33" t="s">
        <v>119</v>
      </c>
      <c r="G3348" s="33" t="s">
        <v>18</v>
      </c>
      <c r="H3348" s="35">
        <v>45</v>
      </c>
      <c r="I3348" s="36">
        <v>2750</v>
      </c>
      <c r="J3348" s="36">
        <v>1237500</v>
      </c>
      <c r="K3348" s="36">
        <v>433125</v>
      </c>
      <c r="L3348" s="37">
        <v>0.35</v>
      </c>
      <c r="M3348" s="38" t="s">
        <v>17</v>
      </c>
    </row>
    <row r="3349" spans="1:13" ht="30">
      <c r="A3349" s="39" t="s">
        <v>25</v>
      </c>
      <c r="B3349" s="40">
        <v>1185732</v>
      </c>
      <c r="C3349" s="41">
        <v>44429</v>
      </c>
      <c r="D3349" s="40" t="s">
        <v>14</v>
      </c>
      <c r="E3349" s="40" t="s">
        <v>118</v>
      </c>
      <c r="F3349" s="40" t="s">
        <v>119</v>
      </c>
      <c r="G3349" s="40" t="s">
        <v>19</v>
      </c>
      <c r="H3349" s="42">
        <v>40</v>
      </c>
      <c r="I3349" s="43">
        <v>2000</v>
      </c>
      <c r="J3349" s="43">
        <v>800000</v>
      </c>
      <c r="K3349" s="43">
        <v>280000</v>
      </c>
      <c r="L3349" s="44">
        <v>0.35</v>
      </c>
      <c r="M3349" s="45" t="s">
        <v>17</v>
      </c>
    </row>
    <row r="3350" spans="1:13" ht="30">
      <c r="A3350" s="32" t="s">
        <v>25</v>
      </c>
      <c r="B3350" s="33">
        <v>1185732</v>
      </c>
      <c r="C3350" s="34">
        <v>44429</v>
      </c>
      <c r="D3350" s="33" t="s">
        <v>14</v>
      </c>
      <c r="E3350" s="33" t="s">
        <v>118</v>
      </c>
      <c r="F3350" s="33" t="s">
        <v>119</v>
      </c>
      <c r="G3350" s="33" t="s">
        <v>20</v>
      </c>
      <c r="H3350" s="35">
        <v>40</v>
      </c>
      <c r="I3350" s="36">
        <v>1500</v>
      </c>
      <c r="J3350" s="36">
        <v>600000</v>
      </c>
      <c r="K3350" s="36">
        <v>210000</v>
      </c>
      <c r="L3350" s="37">
        <v>0.35</v>
      </c>
      <c r="M3350" s="38" t="s">
        <v>17</v>
      </c>
    </row>
    <row r="3351" spans="1:13">
      <c r="A3351" s="39" t="s">
        <v>25</v>
      </c>
      <c r="B3351" s="40">
        <v>1185732</v>
      </c>
      <c r="C3351" s="41">
        <v>44429</v>
      </c>
      <c r="D3351" s="40" t="s">
        <v>14</v>
      </c>
      <c r="E3351" s="40" t="s">
        <v>118</v>
      </c>
      <c r="F3351" s="40" t="s">
        <v>119</v>
      </c>
      <c r="G3351" s="40" t="s">
        <v>21</v>
      </c>
      <c r="H3351" s="42">
        <v>49.999999999999993</v>
      </c>
      <c r="I3351" s="43">
        <v>1250</v>
      </c>
      <c r="J3351" s="43">
        <v>624999.99999999988</v>
      </c>
      <c r="K3351" s="43">
        <v>187499.99999999997</v>
      </c>
      <c r="L3351" s="44">
        <v>0.3</v>
      </c>
      <c r="M3351" s="45" t="s">
        <v>17</v>
      </c>
    </row>
    <row r="3352" spans="1:13">
      <c r="A3352" s="32" t="s">
        <v>25</v>
      </c>
      <c r="B3352" s="33">
        <v>1185732</v>
      </c>
      <c r="C3352" s="34">
        <v>44429</v>
      </c>
      <c r="D3352" s="33" t="s">
        <v>14</v>
      </c>
      <c r="E3352" s="33" t="s">
        <v>118</v>
      </c>
      <c r="F3352" s="33" t="s">
        <v>119</v>
      </c>
      <c r="G3352" s="33" t="s">
        <v>22</v>
      </c>
      <c r="H3352" s="35">
        <v>54.999999999999993</v>
      </c>
      <c r="I3352" s="36">
        <v>3000</v>
      </c>
      <c r="J3352" s="36">
        <v>1649999.9999999998</v>
      </c>
      <c r="K3352" s="36">
        <v>494999.99999999988</v>
      </c>
      <c r="L3352" s="37">
        <v>0.3</v>
      </c>
      <c r="M3352" s="38" t="s">
        <v>17</v>
      </c>
    </row>
    <row r="3353" spans="1:13" ht="30">
      <c r="A3353" s="39" t="s">
        <v>25</v>
      </c>
      <c r="B3353" s="40">
        <v>1185732</v>
      </c>
      <c r="C3353" s="41">
        <v>44459</v>
      </c>
      <c r="D3353" s="40" t="s">
        <v>14</v>
      </c>
      <c r="E3353" s="40" t="s">
        <v>118</v>
      </c>
      <c r="F3353" s="40" t="s">
        <v>119</v>
      </c>
      <c r="G3353" s="40" t="s">
        <v>16</v>
      </c>
      <c r="H3353" s="42">
        <v>49.999999999999993</v>
      </c>
      <c r="I3353" s="43">
        <v>4250</v>
      </c>
      <c r="J3353" s="43">
        <v>2124999.9999999995</v>
      </c>
      <c r="K3353" s="43">
        <v>849999.99999999988</v>
      </c>
      <c r="L3353" s="44">
        <v>0.4</v>
      </c>
      <c r="M3353" s="45" t="s">
        <v>17</v>
      </c>
    </row>
    <row r="3354" spans="1:13" ht="30">
      <c r="A3354" s="32" t="s">
        <v>25</v>
      </c>
      <c r="B3354" s="33">
        <v>1185732</v>
      </c>
      <c r="C3354" s="34">
        <v>44459</v>
      </c>
      <c r="D3354" s="33" t="s">
        <v>14</v>
      </c>
      <c r="E3354" s="33" t="s">
        <v>118</v>
      </c>
      <c r="F3354" s="33" t="s">
        <v>119</v>
      </c>
      <c r="G3354" s="33" t="s">
        <v>18</v>
      </c>
      <c r="H3354" s="35">
        <v>45</v>
      </c>
      <c r="I3354" s="36">
        <v>2250</v>
      </c>
      <c r="J3354" s="36">
        <v>1012500</v>
      </c>
      <c r="K3354" s="36">
        <v>354375</v>
      </c>
      <c r="L3354" s="37">
        <v>0.35</v>
      </c>
      <c r="M3354" s="38" t="s">
        <v>17</v>
      </c>
    </row>
    <row r="3355" spans="1:13" ht="30">
      <c r="A3355" s="39" t="s">
        <v>25</v>
      </c>
      <c r="B3355" s="40">
        <v>1185732</v>
      </c>
      <c r="C3355" s="41">
        <v>44459</v>
      </c>
      <c r="D3355" s="40" t="s">
        <v>14</v>
      </c>
      <c r="E3355" s="40" t="s">
        <v>118</v>
      </c>
      <c r="F3355" s="40" t="s">
        <v>119</v>
      </c>
      <c r="G3355" s="40" t="s">
        <v>19</v>
      </c>
      <c r="H3355" s="42">
        <v>40</v>
      </c>
      <c r="I3355" s="43">
        <v>1250</v>
      </c>
      <c r="J3355" s="43">
        <v>500000</v>
      </c>
      <c r="K3355" s="43">
        <v>175000</v>
      </c>
      <c r="L3355" s="44">
        <v>0.35</v>
      </c>
      <c r="M3355" s="45" t="s">
        <v>17</v>
      </c>
    </row>
    <row r="3356" spans="1:13" ht="30">
      <c r="A3356" s="32" t="s">
        <v>25</v>
      </c>
      <c r="B3356" s="33">
        <v>1185732</v>
      </c>
      <c r="C3356" s="34">
        <v>44459</v>
      </c>
      <c r="D3356" s="33" t="s">
        <v>14</v>
      </c>
      <c r="E3356" s="33" t="s">
        <v>118</v>
      </c>
      <c r="F3356" s="33" t="s">
        <v>119</v>
      </c>
      <c r="G3356" s="33" t="s">
        <v>20</v>
      </c>
      <c r="H3356" s="35">
        <v>40</v>
      </c>
      <c r="I3356" s="36">
        <v>1000</v>
      </c>
      <c r="J3356" s="36">
        <v>400000</v>
      </c>
      <c r="K3356" s="36">
        <v>140000</v>
      </c>
      <c r="L3356" s="37">
        <v>0.35</v>
      </c>
      <c r="M3356" s="38" t="s">
        <v>17</v>
      </c>
    </row>
    <row r="3357" spans="1:13">
      <c r="A3357" s="39" t="s">
        <v>25</v>
      </c>
      <c r="B3357" s="40">
        <v>1185732</v>
      </c>
      <c r="C3357" s="41">
        <v>44459</v>
      </c>
      <c r="D3357" s="40" t="s">
        <v>14</v>
      </c>
      <c r="E3357" s="40" t="s">
        <v>118</v>
      </c>
      <c r="F3357" s="40" t="s">
        <v>119</v>
      </c>
      <c r="G3357" s="40" t="s">
        <v>21</v>
      </c>
      <c r="H3357" s="42">
        <v>49.999999999999993</v>
      </c>
      <c r="I3357" s="43">
        <v>1000</v>
      </c>
      <c r="J3357" s="43">
        <v>499999.99999999994</v>
      </c>
      <c r="K3357" s="43">
        <v>149999.99999999997</v>
      </c>
      <c r="L3357" s="44">
        <v>0.3</v>
      </c>
      <c r="M3357" s="45" t="s">
        <v>17</v>
      </c>
    </row>
    <row r="3358" spans="1:13">
      <c r="A3358" s="32" t="s">
        <v>25</v>
      </c>
      <c r="B3358" s="33">
        <v>1185732</v>
      </c>
      <c r="C3358" s="34">
        <v>44459</v>
      </c>
      <c r="D3358" s="33" t="s">
        <v>14</v>
      </c>
      <c r="E3358" s="33" t="s">
        <v>118</v>
      </c>
      <c r="F3358" s="33" t="s">
        <v>119</v>
      </c>
      <c r="G3358" s="33" t="s">
        <v>22</v>
      </c>
      <c r="H3358" s="35">
        <v>54.999999999999993</v>
      </c>
      <c r="I3358" s="36">
        <v>2000</v>
      </c>
      <c r="J3358" s="36">
        <v>1099999.9999999998</v>
      </c>
      <c r="K3358" s="36">
        <v>329999.99999999994</v>
      </c>
      <c r="L3358" s="37">
        <v>0.3</v>
      </c>
      <c r="M3358" s="38" t="s">
        <v>17</v>
      </c>
    </row>
    <row r="3359" spans="1:13" ht="30">
      <c r="A3359" s="39" t="s">
        <v>25</v>
      </c>
      <c r="B3359" s="40">
        <v>1185732</v>
      </c>
      <c r="C3359" s="41">
        <v>44491</v>
      </c>
      <c r="D3359" s="40" t="s">
        <v>14</v>
      </c>
      <c r="E3359" s="40" t="s">
        <v>118</v>
      </c>
      <c r="F3359" s="40" t="s">
        <v>119</v>
      </c>
      <c r="G3359" s="40" t="s">
        <v>16</v>
      </c>
      <c r="H3359" s="42">
        <v>54.999999999999993</v>
      </c>
      <c r="I3359" s="43">
        <v>3750</v>
      </c>
      <c r="J3359" s="43">
        <v>2062499.9999999998</v>
      </c>
      <c r="K3359" s="43">
        <v>825000</v>
      </c>
      <c r="L3359" s="44">
        <v>0.4</v>
      </c>
      <c r="M3359" s="45" t="s">
        <v>17</v>
      </c>
    </row>
    <row r="3360" spans="1:13" ht="30">
      <c r="A3360" s="32" t="s">
        <v>25</v>
      </c>
      <c r="B3360" s="33">
        <v>1185732</v>
      </c>
      <c r="C3360" s="34">
        <v>44491</v>
      </c>
      <c r="D3360" s="33" t="s">
        <v>14</v>
      </c>
      <c r="E3360" s="33" t="s">
        <v>118</v>
      </c>
      <c r="F3360" s="33" t="s">
        <v>119</v>
      </c>
      <c r="G3360" s="33" t="s">
        <v>18</v>
      </c>
      <c r="H3360" s="35">
        <v>50</v>
      </c>
      <c r="I3360" s="36">
        <v>2000</v>
      </c>
      <c r="J3360" s="36">
        <v>1000000</v>
      </c>
      <c r="K3360" s="36">
        <v>350000</v>
      </c>
      <c r="L3360" s="37">
        <v>0.35</v>
      </c>
      <c r="M3360" s="38" t="s">
        <v>17</v>
      </c>
    </row>
    <row r="3361" spans="1:13" ht="30">
      <c r="A3361" s="39" t="s">
        <v>25</v>
      </c>
      <c r="B3361" s="40">
        <v>1185732</v>
      </c>
      <c r="C3361" s="41">
        <v>44491</v>
      </c>
      <c r="D3361" s="40" t="s">
        <v>14</v>
      </c>
      <c r="E3361" s="40" t="s">
        <v>118</v>
      </c>
      <c r="F3361" s="40" t="s">
        <v>119</v>
      </c>
      <c r="G3361" s="40" t="s">
        <v>19</v>
      </c>
      <c r="H3361" s="42">
        <v>50</v>
      </c>
      <c r="I3361" s="43">
        <v>1000</v>
      </c>
      <c r="J3361" s="43">
        <v>500000</v>
      </c>
      <c r="K3361" s="43">
        <v>175000</v>
      </c>
      <c r="L3361" s="44">
        <v>0.35</v>
      </c>
      <c r="M3361" s="45" t="s">
        <v>17</v>
      </c>
    </row>
    <row r="3362" spans="1:13" ht="30">
      <c r="A3362" s="32" t="s">
        <v>13</v>
      </c>
      <c r="B3362" s="33">
        <v>1185732</v>
      </c>
      <c r="C3362" s="34">
        <v>44491</v>
      </c>
      <c r="D3362" s="33" t="s">
        <v>14</v>
      </c>
      <c r="E3362" s="33" t="s">
        <v>118</v>
      </c>
      <c r="F3362" s="33" t="s">
        <v>119</v>
      </c>
      <c r="G3362" s="33" t="s">
        <v>20</v>
      </c>
      <c r="H3362" s="35">
        <v>50</v>
      </c>
      <c r="I3362" s="36">
        <v>750</v>
      </c>
      <c r="J3362" s="36">
        <v>375000</v>
      </c>
      <c r="K3362" s="36">
        <v>131250</v>
      </c>
      <c r="L3362" s="37">
        <v>0.35</v>
      </c>
      <c r="M3362" s="38" t="s">
        <v>17</v>
      </c>
    </row>
    <row r="3363" spans="1:13">
      <c r="A3363" s="39" t="s">
        <v>13</v>
      </c>
      <c r="B3363" s="40">
        <v>1185732</v>
      </c>
      <c r="C3363" s="41">
        <v>44491</v>
      </c>
      <c r="D3363" s="40" t="s">
        <v>14</v>
      </c>
      <c r="E3363" s="40" t="s">
        <v>118</v>
      </c>
      <c r="F3363" s="40" t="s">
        <v>119</v>
      </c>
      <c r="G3363" s="40" t="s">
        <v>21</v>
      </c>
      <c r="H3363" s="42">
        <v>60</v>
      </c>
      <c r="I3363" s="43">
        <v>750</v>
      </c>
      <c r="J3363" s="43">
        <v>450000</v>
      </c>
      <c r="K3363" s="43">
        <v>135000</v>
      </c>
      <c r="L3363" s="44">
        <v>0.3</v>
      </c>
      <c r="M3363" s="45" t="s">
        <v>17</v>
      </c>
    </row>
    <row r="3364" spans="1:13">
      <c r="A3364" s="32" t="s">
        <v>13</v>
      </c>
      <c r="B3364" s="33">
        <v>1185732</v>
      </c>
      <c r="C3364" s="34">
        <v>44491</v>
      </c>
      <c r="D3364" s="33" t="s">
        <v>14</v>
      </c>
      <c r="E3364" s="33" t="s">
        <v>118</v>
      </c>
      <c r="F3364" s="33" t="s">
        <v>119</v>
      </c>
      <c r="G3364" s="33" t="s">
        <v>22</v>
      </c>
      <c r="H3364" s="35">
        <v>64.999999999999986</v>
      </c>
      <c r="I3364" s="36">
        <v>2000</v>
      </c>
      <c r="J3364" s="36">
        <v>1299999.9999999998</v>
      </c>
      <c r="K3364" s="36">
        <v>389999.99999999994</v>
      </c>
      <c r="L3364" s="37">
        <v>0.3</v>
      </c>
      <c r="M3364" s="38" t="s">
        <v>17</v>
      </c>
    </row>
    <row r="3365" spans="1:13" ht="30">
      <c r="A3365" s="39" t="s">
        <v>13</v>
      </c>
      <c r="B3365" s="40">
        <v>1185732</v>
      </c>
      <c r="C3365" s="41">
        <v>44521</v>
      </c>
      <c r="D3365" s="40" t="s">
        <v>14</v>
      </c>
      <c r="E3365" s="40" t="s">
        <v>118</v>
      </c>
      <c r="F3365" s="40" t="s">
        <v>119</v>
      </c>
      <c r="G3365" s="40" t="s">
        <v>16</v>
      </c>
      <c r="H3365" s="42">
        <v>60</v>
      </c>
      <c r="I3365" s="43">
        <v>3500</v>
      </c>
      <c r="J3365" s="43">
        <v>2100000</v>
      </c>
      <c r="K3365" s="43">
        <v>840000</v>
      </c>
      <c r="L3365" s="44">
        <v>0.4</v>
      </c>
      <c r="M3365" s="45" t="s">
        <v>17</v>
      </c>
    </row>
    <row r="3366" spans="1:13" ht="30">
      <c r="A3366" s="32" t="s">
        <v>13</v>
      </c>
      <c r="B3366" s="33">
        <v>1185732</v>
      </c>
      <c r="C3366" s="34">
        <v>44521</v>
      </c>
      <c r="D3366" s="33" t="s">
        <v>14</v>
      </c>
      <c r="E3366" s="33" t="s">
        <v>118</v>
      </c>
      <c r="F3366" s="33" t="s">
        <v>119</v>
      </c>
      <c r="G3366" s="33" t="s">
        <v>18</v>
      </c>
      <c r="H3366" s="35">
        <v>50</v>
      </c>
      <c r="I3366" s="36">
        <v>1750</v>
      </c>
      <c r="J3366" s="36">
        <v>875000</v>
      </c>
      <c r="K3366" s="36">
        <v>306250</v>
      </c>
      <c r="L3366" s="37">
        <v>0.35</v>
      </c>
      <c r="M3366" s="38" t="s">
        <v>17</v>
      </c>
    </row>
    <row r="3367" spans="1:13" ht="30">
      <c r="A3367" s="39" t="s">
        <v>13</v>
      </c>
      <c r="B3367" s="40">
        <v>1185732</v>
      </c>
      <c r="C3367" s="41">
        <v>44521</v>
      </c>
      <c r="D3367" s="40" t="s">
        <v>14</v>
      </c>
      <c r="E3367" s="40" t="s">
        <v>118</v>
      </c>
      <c r="F3367" s="40" t="s">
        <v>119</v>
      </c>
      <c r="G3367" s="40" t="s">
        <v>19</v>
      </c>
      <c r="H3367" s="42">
        <v>50</v>
      </c>
      <c r="I3367" s="43">
        <v>1700</v>
      </c>
      <c r="J3367" s="43">
        <v>850000</v>
      </c>
      <c r="K3367" s="43">
        <v>297500</v>
      </c>
      <c r="L3367" s="44">
        <v>0.35</v>
      </c>
      <c r="M3367" s="45" t="s">
        <v>17</v>
      </c>
    </row>
    <row r="3368" spans="1:13" ht="30">
      <c r="A3368" s="32" t="s">
        <v>13</v>
      </c>
      <c r="B3368" s="33">
        <v>1185732</v>
      </c>
      <c r="C3368" s="34">
        <v>44521</v>
      </c>
      <c r="D3368" s="33" t="s">
        <v>14</v>
      </c>
      <c r="E3368" s="33" t="s">
        <v>118</v>
      </c>
      <c r="F3368" s="33" t="s">
        <v>119</v>
      </c>
      <c r="G3368" s="33" t="s">
        <v>20</v>
      </c>
      <c r="H3368" s="35">
        <v>50</v>
      </c>
      <c r="I3368" s="36">
        <v>1500</v>
      </c>
      <c r="J3368" s="36">
        <v>750000</v>
      </c>
      <c r="K3368" s="36">
        <v>262500</v>
      </c>
      <c r="L3368" s="37">
        <v>0.35</v>
      </c>
      <c r="M3368" s="38" t="s">
        <v>17</v>
      </c>
    </row>
    <row r="3369" spans="1:13">
      <c r="A3369" s="39" t="s">
        <v>13</v>
      </c>
      <c r="B3369" s="40">
        <v>1185732</v>
      </c>
      <c r="C3369" s="41">
        <v>44521</v>
      </c>
      <c r="D3369" s="40" t="s">
        <v>14</v>
      </c>
      <c r="E3369" s="40" t="s">
        <v>118</v>
      </c>
      <c r="F3369" s="40" t="s">
        <v>119</v>
      </c>
      <c r="G3369" s="40" t="s">
        <v>21</v>
      </c>
      <c r="H3369" s="42">
        <v>60</v>
      </c>
      <c r="I3369" s="43">
        <v>1250</v>
      </c>
      <c r="J3369" s="43">
        <v>750000</v>
      </c>
      <c r="K3369" s="43">
        <v>225000</v>
      </c>
      <c r="L3369" s="44">
        <v>0.3</v>
      </c>
      <c r="M3369" s="45" t="s">
        <v>17</v>
      </c>
    </row>
    <row r="3370" spans="1:13">
      <c r="A3370" s="32" t="s">
        <v>13</v>
      </c>
      <c r="B3370" s="33">
        <v>1185732</v>
      </c>
      <c r="C3370" s="34">
        <v>44521</v>
      </c>
      <c r="D3370" s="33" t="s">
        <v>14</v>
      </c>
      <c r="E3370" s="33" t="s">
        <v>118</v>
      </c>
      <c r="F3370" s="33" t="s">
        <v>119</v>
      </c>
      <c r="G3370" s="33" t="s">
        <v>22</v>
      </c>
      <c r="H3370" s="35">
        <v>64.999999999999986</v>
      </c>
      <c r="I3370" s="36">
        <v>2250</v>
      </c>
      <c r="J3370" s="36">
        <v>1462499.9999999998</v>
      </c>
      <c r="K3370" s="36">
        <v>438749.99999999994</v>
      </c>
      <c r="L3370" s="37">
        <v>0.3</v>
      </c>
      <c r="M3370" s="38" t="s">
        <v>17</v>
      </c>
    </row>
    <row r="3371" spans="1:13" ht="30">
      <c r="A3371" s="39" t="s">
        <v>13</v>
      </c>
      <c r="B3371" s="40">
        <v>1185732</v>
      </c>
      <c r="C3371" s="41">
        <v>44550</v>
      </c>
      <c r="D3371" s="40" t="s">
        <v>14</v>
      </c>
      <c r="E3371" s="40" t="s">
        <v>118</v>
      </c>
      <c r="F3371" s="40" t="s">
        <v>119</v>
      </c>
      <c r="G3371" s="40" t="s">
        <v>16</v>
      </c>
      <c r="H3371" s="42">
        <v>60</v>
      </c>
      <c r="I3371" s="43">
        <v>4500</v>
      </c>
      <c r="J3371" s="43">
        <v>2700000</v>
      </c>
      <c r="K3371" s="43">
        <v>1080000</v>
      </c>
      <c r="L3371" s="44">
        <v>0.4</v>
      </c>
      <c r="M3371" s="45" t="s">
        <v>17</v>
      </c>
    </row>
    <row r="3372" spans="1:13" ht="30">
      <c r="A3372" s="32" t="s">
        <v>13</v>
      </c>
      <c r="B3372" s="33">
        <v>1185732</v>
      </c>
      <c r="C3372" s="34">
        <v>44550</v>
      </c>
      <c r="D3372" s="33" t="s">
        <v>14</v>
      </c>
      <c r="E3372" s="33" t="s">
        <v>118</v>
      </c>
      <c r="F3372" s="33" t="s">
        <v>119</v>
      </c>
      <c r="G3372" s="33" t="s">
        <v>18</v>
      </c>
      <c r="H3372" s="35">
        <v>50</v>
      </c>
      <c r="I3372" s="36">
        <v>2500</v>
      </c>
      <c r="J3372" s="36">
        <v>1250000</v>
      </c>
      <c r="K3372" s="36">
        <v>437500</v>
      </c>
      <c r="L3372" s="37">
        <v>0.35</v>
      </c>
      <c r="M3372" s="38" t="s">
        <v>17</v>
      </c>
    </row>
    <row r="3373" spans="1:13" ht="30">
      <c r="A3373" s="39" t="s">
        <v>13</v>
      </c>
      <c r="B3373" s="40">
        <v>1185732</v>
      </c>
      <c r="C3373" s="41">
        <v>44550</v>
      </c>
      <c r="D3373" s="40" t="s">
        <v>14</v>
      </c>
      <c r="E3373" s="40" t="s">
        <v>118</v>
      </c>
      <c r="F3373" s="40" t="s">
        <v>119</v>
      </c>
      <c r="G3373" s="40" t="s">
        <v>19</v>
      </c>
      <c r="H3373" s="42">
        <v>50</v>
      </c>
      <c r="I3373" s="43">
        <v>2250</v>
      </c>
      <c r="J3373" s="43">
        <v>1125000</v>
      </c>
      <c r="K3373" s="43">
        <v>393750</v>
      </c>
      <c r="L3373" s="44">
        <v>0.35</v>
      </c>
      <c r="M3373" s="45" t="s">
        <v>17</v>
      </c>
    </row>
    <row r="3374" spans="1:13" ht="30">
      <c r="A3374" s="32" t="s">
        <v>13</v>
      </c>
      <c r="B3374" s="33">
        <v>1185732</v>
      </c>
      <c r="C3374" s="34">
        <v>44550</v>
      </c>
      <c r="D3374" s="33" t="s">
        <v>14</v>
      </c>
      <c r="E3374" s="33" t="s">
        <v>118</v>
      </c>
      <c r="F3374" s="33" t="s">
        <v>119</v>
      </c>
      <c r="G3374" s="33" t="s">
        <v>20</v>
      </c>
      <c r="H3374" s="35">
        <v>50</v>
      </c>
      <c r="I3374" s="36">
        <v>1750</v>
      </c>
      <c r="J3374" s="36">
        <v>875000</v>
      </c>
      <c r="K3374" s="36">
        <v>306250</v>
      </c>
      <c r="L3374" s="37">
        <v>0.35</v>
      </c>
      <c r="M3374" s="38" t="s">
        <v>17</v>
      </c>
    </row>
    <row r="3375" spans="1:13">
      <c r="A3375" s="39" t="s">
        <v>13</v>
      </c>
      <c r="B3375" s="40">
        <v>1185732</v>
      </c>
      <c r="C3375" s="41">
        <v>44550</v>
      </c>
      <c r="D3375" s="40" t="s">
        <v>14</v>
      </c>
      <c r="E3375" s="40" t="s">
        <v>118</v>
      </c>
      <c r="F3375" s="40" t="s">
        <v>119</v>
      </c>
      <c r="G3375" s="40" t="s">
        <v>21</v>
      </c>
      <c r="H3375" s="42">
        <v>60</v>
      </c>
      <c r="I3375" s="43">
        <v>1750</v>
      </c>
      <c r="J3375" s="43">
        <v>1050000</v>
      </c>
      <c r="K3375" s="43">
        <v>315000</v>
      </c>
      <c r="L3375" s="44">
        <v>0.3</v>
      </c>
      <c r="M3375" s="45" t="s">
        <v>17</v>
      </c>
    </row>
    <row r="3376" spans="1:13">
      <c r="A3376" s="32" t="s">
        <v>13</v>
      </c>
      <c r="B3376" s="33">
        <v>1185732</v>
      </c>
      <c r="C3376" s="34">
        <v>44550</v>
      </c>
      <c r="D3376" s="33" t="s">
        <v>14</v>
      </c>
      <c r="E3376" s="33" t="s">
        <v>118</v>
      </c>
      <c r="F3376" s="33" t="s">
        <v>119</v>
      </c>
      <c r="G3376" s="33" t="s">
        <v>22</v>
      </c>
      <c r="H3376" s="35">
        <v>64.999999999999986</v>
      </c>
      <c r="I3376" s="36">
        <v>2750</v>
      </c>
      <c r="J3376" s="36">
        <v>1787499.9999999998</v>
      </c>
      <c r="K3376" s="36">
        <v>536249.99999999988</v>
      </c>
      <c r="L3376" s="37">
        <v>0.3</v>
      </c>
      <c r="M3376" s="38" t="s">
        <v>17</v>
      </c>
    </row>
    <row r="3377" spans="1:13" ht="30">
      <c r="A3377" s="39" t="s">
        <v>13</v>
      </c>
      <c r="B3377" s="40">
        <v>1185732</v>
      </c>
      <c r="C3377" s="41">
        <v>44213</v>
      </c>
      <c r="D3377" s="40" t="s">
        <v>14</v>
      </c>
      <c r="E3377" s="40" t="s">
        <v>118</v>
      </c>
      <c r="F3377" s="40" t="s">
        <v>119</v>
      </c>
      <c r="G3377" s="40" t="s">
        <v>16</v>
      </c>
      <c r="H3377" s="42">
        <v>40</v>
      </c>
      <c r="I3377" s="43">
        <v>5250</v>
      </c>
      <c r="J3377" s="43">
        <v>2100000</v>
      </c>
      <c r="K3377" s="43">
        <v>735000</v>
      </c>
      <c r="L3377" s="44">
        <v>0.35</v>
      </c>
      <c r="M3377" s="45" t="s">
        <v>17</v>
      </c>
    </row>
    <row r="3378" spans="1:13" ht="30">
      <c r="A3378" s="32" t="s">
        <v>13</v>
      </c>
      <c r="B3378" s="33">
        <v>1185732</v>
      </c>
      <c r="C3378" s="34">
        <v>44213</v>
      </c>
      <c r="D3378" s="33" t="s">
        <v>14</v>
      </c>
      <c r="E3378" s="33" t="s">
        <v>118</v>
      </c>
      <c r="F3378" s="33" t="s">
        <v>119</v>
      </c>
      <c r="G3378" s="33" t="s">
        <v>18</v>
      </c>
      <c r="H3378" s="35">
        <v>40</v>
      </c>
      <c r="I3378" s="36">
        <v>3250</v>
      </c>
      <c r="J3378" s="36">
        <v>1300000</v>
      </c>
      <c r="K3378" s="36">
        <v>455000</v>
      </c>
      <c r="L3378" s="37">
        <v>0.35</v>
      </c>
      <c r="M3378" s="38" t="s">
        <v>17</v>
      </c>
    </row>
    <row r="3379" spans="1:13" ht="30">
      <c r="A3379" s="39" t="s">
        <v>13</v>
      </c>
      <c r="B3379" s="40">
        <v>1185732</v>
      </c>
      <c r="C3379" s="41">
        <v>44213</v>
      </c>
      <c r="D3379" s="40" t="s">
        <v>14</v>
      </c>
      <c r="E3379" s="40" t="s">
        <v>118</v>
      </c>
      <c r="F3379" s="40" t="s">
        <v>119</v>
      </c>
      <c r="G3379" s="40" t="s">
        <v>19</v>
      </c>
      <c r="H3379" s="42">
        <v>30.000000000000004</v>
      </c>
      <c r="I3379" s="43">
        <v>3250</v>
      </c>
      <c r="J3379" s="43">
        <v>975000.00000000012</v>
      </c>
      <c r="K3379" s="43">
        <v>390000.00000000006</v>
      </c>
      <c r="L3379" s="44">
        <v>0.4</v>
      </c>
      <c r="M3379" s="45" t="s">
        <v>17</v>
      </c>
    </row>
    <row r="3380" spans="1:13" ht="30">
      <c r="A3380" s="32" t="s">
        <v>13</v>
      </c>
      <c r="B3380" s="33">
        <v>1185732</v>
      </c>
      <c r="C3380" s="34">
        <v>44213</v>
      </c>
      <c r="D3380" s="33" t="s">
        <v>14</v>
      </c>
      <c r="E3380" s="33" t="s">
        <v>118</v>
      </c>
      <c r="F3380" s="33" t="s">
        <v>119</v>
      </c>
      <c r="G3380" s="33" t="s">
        <v>20</v>
      </c>
      <c r="H3380" s="35">
        <v>35</v>
      </c>
      <c r="I3380" s="36">
        <v>1750</v>
      </c>
      <c r="J3380" s="36">
        <v>612500</v>
      </c>
      <c r="K3380" s="36">
        <v>245000</v>
      </c>
      <c r="L3380" s="37">
        <v>0.4</v>
      </c>
      <c r="M3380" s="38" t="s">
        <v>17</v>
      </c>
    </row>
    <row r="3381" spans="1:13">
      <c r="A3381" s="39" t="s">
        <v>13</v>
      </c>
      <c r="B3381" s="40">
        <v>1185732</v>
      </c>
      <c r="C3381" s="41">
        <v>44213</v>
      </c>
      <c r="D3381" s="40" t="s">
        <v>14</v>
      </c>
      <c r="E3381" s="40" t="s">
        <v>118</v>
      </c>
      <c r="F3381" s="40" t="s">
        <v>119</v>
      </c>
      <c r="G3381" s="40" t="s">
        <v>21</v>
      </c>
      <c r="H3381" s="42">
        <v>50</v>
      </c>
      <c r="I3381" s="43">
        <v>2250</v>
      </c>
      <c r="J3381" s="43">
        <v>1125000</v>
      </c>
      <c r="K3381" s="43">
        <v>337500</v>
      </c>
      <c r="L3381" s="44">
        <v>0.3</v>
      </c>
      <c r="M3381" s="45" t="s">
        <v>17</v>
      </c>
    </row>
    <row r="3382" spans="1:13">
      <c r="A3382" s="32" t="s">
        <v>13</v>
      </c>
      <c r="B3382" s="33">
        <v>1185732</v>
      </c>
      <c r="C3382" s="34">
        <v>44213</v>
      </c>
      <c r="D3382" s="33" t="s">
        <v>14</v>
      </c>
      <c r="E3382" s="33" t="s">
        <v>118</v>
      </c>
      <c r="F3382" s="33" t="s">
        <v>119</v>
      </c>
      <c r="G3382" s="33" t="s">
        <v>22</v>
      </c>
      <c r="H3382" s="35">
        <v>40</v>
      </c>
      <c r="I3382" s="36">
        <v>3250</v>
      </c>
      <c r="J3382" s="36">
        <v>1300000</v>
      </c>
      <c r="K3382" s="36">
        <v>520000</v>
      </c>
      <c r="L3382" s="37">
        <v>0.4</v>
      </c>
      <c r="M3382" s="38" t="s">
        <v>17</v>
      </c>
    </row>
    <row r="3383" spans="1:13" ht="30">
      <c r="A3383" s="39" t="s">
        <v>13</v>
      </c>
      <c r="B3383" s="40">
        <v>1185732</v>
      </c>
      <c r="C3383" s="41">
        <v>44242</v>
      </c>
      <c r="D3383" s="40" t="s">
        <v>14</v>
      </c>
      <c r="E3383" s="40" t="s">
        <v>118</v>
      </c>
      <c r="F3383" s="40" t="s">
        <v>119</v>
      </c>
      <c r="G3383" s="40" t="s">
        <v>16</v>
      </c>
      <c r="H3383" s="42">
        <v>40</v>
      </c>
      <c r="I3383" s="43">
        <v>5750</v>
      </c>
      <c r="J3383" s="43">
        <v>2300000</v>
      </c>
      <c r="K3383" s="43">
        <v>805000</v>
      </c>
      <c r="L3383" s="44">
        <v>0.35</v>
      </c>
      <c r="M3383" s="45" t="s">
        <v>17</v>
      </c>
    </row>
    <row r="3384" spans="1:13" ht="30">
      <c r="A3384" s="32" t="s">
        <v>13</v>
      </c>
      <c r="B3384" s="33">
        <v>1185732</v>
      </c>
      <c r="C3384" s="34">
        <v>44242</v>
      </c>
      <c r="D3384" s="33" t="s">
        <v>14</v>
      </c>
      <c r="E3384" s="33" t="s">
        <v>118</v>
      </c>
      <c r="F3384" s="33" t="s">
        <v>119</v>
      </c>
      <c r="G3384" s="33" t="s">
        <v>18</v>
      </c>
      <c r="H3384" s="35">
        <v>40</v>
      </c>
      <c r="I3384" s="36">
        <v>2250</v>
      </c>
      <c r="J3384" s="36">
        <v>900000</v>
      </c>
      <c r="K3384" s="36">
        <v>315000</v>
      </c>
      <c r="L3384" s="37">
        <v>0.35</v>
      </c>
      <c r="M3384" s="38" t="s">
        <v>17</v>
      </c>
    </row>
    <row r="3385" spans="1:13" ht="30">
      <c r="A3385" s="39" t="s">
        <v>13</v>
      </c>
      <c r="B3385" s="40">
        <v>1185732</v>
      </c>
      <c r="C3385" s="41">
        <v>44242</v>
      </c>
      <c r="D3385" s="40" t="s">
        <v>14</v>
      </c>
      <c r="E3385" s="40" t="s">
        <v>118</v>
      </c>
      <c r="F3385" s="40" t="s">
        <v>119</v>
      </c>
      <c r="G3385" s="40" t="s">
        <v>19</v>
      </c>
      <c r="H3385" s="42">
        <v>30.000000000000004</v>
      </c>
      <c r="I3385" s="43">
        <v>2750</v>
      </c>
      <c r="J3385" s="43">
        <v>825000.00000000012</v>
      </c>
      <c r="K3385" s="43">
        <v>330000.00000000006</v>
      </c>
      <c r="L3385" s="44">
        <v>0.4</v>
      </c>
      <c r="M3385" s="45" t="s">
        <v>17</v>
      </c>
    </row>
    <row r="3386" spans="1:13" ht="30">
      <c r="A3386" s="32" t="s">
        <v>13</v>
      </c>
      <c r="B3386" s="33">
        <v>1185732</v>
      </c>
      <c r="C3386" s="34">
        <v>44242</v>
      </c>
      <c r="D3386" s="33" t="s">
        <v>14</v>
      </c>
      <c r="E3386" s="33" t="s">
        <v>120</v>
      </c>
      <c r="F3386" s="33" t="s">
        <v>121</v>
      </c>
      <c r="G3386" s="33" t="s">
        <v>20</v>
      </c>
      <c r="H3386" s="35">
        <v>35</v>
      </c>
      <c r="I3386" s="36">
        <v>1500</v>
      </c>
      <c r="J3386" s="36">
        <v>525000</v>
      </c>
      <c r="K3386" s="36">
        <v>210000</v>
      </c>
      <c r="L3386" s="37">
        <v>0.4</v>
      </c>
      <c r="M3386" s="38" t="s">
        <v>17</v>
      </c>
    </row>
    <row r="3387" spans="1:13">
      <c r="A3387" s="39" t="s">
        <v>13</v>
      </c>
      <c r="B3387" s="40">
        <v>1185732</v>
      </c>
      <c r="C3387" s="41">
        <v>44242</v>
      </c>
      <c r="D3387" s="40" t="s">
        <v>14</v>
      </c>
      <c r="E3387" s="40" t="s">
        <v>120</v>
      </c>
      <c r="F3387" s="40" t="s">
        <v>121</v>
      </c>
      <c r="G3387" s="40" t="s">
        <v>21</v>
      </c>
      <c r="H3387" s="42">
        <v>50</v>
      </c>
      <c r="I3387" s="43">
        <v>2250</v>
      </c>
      <c r="J3387" s="43">
        <v>1125000</v>
      </c>
      <c r="K3387" s="43">
        <v>337500</v>
      </c>
      <c r="L3387" s="44">
        <v>0.3</v>
      </c>
      <c r="M3387" s="45" t="s">
        <v>17</v>
      </c>
    </row>
    <row r="3388" spans="1:13">
      <c r="A3388" s="32" t="s">
        <v>13</v>
      </c>
      <c r="B3388" s="33">
        <v>1185732</v>
      </c>
      <c r="C3388" s="34">
        <v>44242</v>
      </c>
      <c r="D3388" s="33" t="s">
        <v>14</v>
      </c>
      <c r="E3388" s="33" t="s">
        <v>120</v>
      </c>
      <c r="F3388" s="33" t="s">
        <v>121</v>
      </c>
      <c r="G3388" s="33" t="s">
        <v>22</v>
      </c>
      <c r="H3388" s="35">
        <v>40</v>
      </c>
      <c r="I3388" s="36">
        <v>3250</v>
      </c>
      <c r="J3388" s="36">
        <v>1300000</v>
      </c>
      <c r="K3388" s="36">
        <v>520000</v>
      </c>
      <c r="L3388" s="37">
        <v>0.4</v>
      </c>
      <c r="M3388" s="38" t="s">
        <v>17</v>
      </c>
    </row>
    <row r="3389" spans="1:13" ht="30">
      <c r="A3389" s="39" t="s">
        <v>13</v>
      </c>
      <c r="B3389" s="40">
        <v>1185732</v>
      </c>
      <c r="C3389" s="41">
        <v>44268</v>
      </c>
      <c r="D3389" s="40" t="s">
        <v>14</v>
      </c>
      <c r="E3389" s="40" t="s">
        <v>120</v>
      </c>
      <c r="F3389" s="40" t="s">
        <v>121</v>
      </c>
      <c r="G3389" s="40" t="s">
        <v>16</v>
      </c>
      <c r="H3389" s="42">
        <v>40</v>
      </c>
      <c r="I3389" s="43">
        <v>5450</v>
      </c>
      <c r="J3389" s="43">
        <v>2180000</v>
      </c>
      <c r="K3389" s="43">
        <v>763000</v>
      </c>
      <c r="L3389" s="44">
        <v>0.35</v>
      </c>
      <c r="M3389" s="45" t="s">
        <v>17</v>
      </c>
    </row>
    <row r="3390" spans="1:13" ht="30">
      <c r="A3390" s="32" t="s">
        <v>13</v>
      </c>
      <c r="B3390" s="33">
        <v>1185732</v>
      </c>
      <c r="C3390" s="34">
        <v>44268</v>
      </c>
      <c r="D3390" s="33" t="s">
        <v>14</v>
      </c>
      <c r="E3390" s="33" t="s">
        <v>120</v>
      </c>
      <c r="F3390" s="33" t="s">
        <v>121</v>
      </c>
      <c r="G3390" s="33" t="s">
        <v>18</v>
      </c>
      <c r="H3390" s="35">
        <v>40</v>
      </c>
      <c r="I3390" s="36">
        <v>2500</v>
      </c>
      <c r="J3390" s="36">
        <v>1000000</v>
      </c>
      <c r="K3390" s="36">
        <v>350000</v>
      </c>
      <c r="L3390" s="37">
        <v>0.35</v>
      </c>
      <c r="M3390" s="38" t="s">
        <v>17</v>
      </c>
    </row>
    <row r="3391" spans="1:13" ht="30">
      <c r="A3391" s="39" t="s">
        <v>13</v>
      </c>
      <c r="B3391" s="40">
        <v>1185732</v>
      </c>
      <c r="C3391" s="41">
        <v>44268</v>
      </c>
      <c r="D3391" s="40" t="s">
        <v>14</v>
      </c>
      <c r="E3391" s="40" t="s">
        <v>120</v>
      </c>
      <c r="F3391" s="40" t="s">
        <v>121</v>
      </c>
      <c r="G3391" s="40" t="s">
        <v>19</v>
      </c>
      <c r="H3391" s="42">
        <v>30.000000000000004</v>
      </c>
      <c r="I3391" s="43">
        <v>2750</v>
      </c>
      <c r="J3391" s="43">
        <v>825000.00000000012</v>
      </c>
      <c r="K3391" s="43">
        <v>330000.00000000006</v>
      </c>
      <c r="L3391" s="44">
        <v>0.4</v>
      </c>
      <c r="M3391" s="45" t="s">
        <v>17</v>
      </c>
    </row>
    <row r="3392" spans="1:13" ht="30">
      <c r="A3392" s="32" t="s">
        <v>13</v>
      </c>
      <c r="B3392" s="33">
        <v>1185732</v>
      </c>
      <c r="C3392" s="34">
        <v>44268</v>
      </c>
      <c r="D3392" s="33" t="s">
        <v>14</v>
      </c>
      <c r="E3392" s="33" t="s">
        <v>120</v>
      </c>
      <c r="F3392" s="33" t="s">
        <v>121</v>
      </c>
      <c r="G3392" s="33" t="s">
        <v>20</v>
      </c>
      <c r="H3392" s="35">
        <v>35</v>
      </c>
      <c r="I3392" s="36">
        <v>1250</v>
      </c>
      <c r="J3392" s="36">
        <v>437500</v>
      </c>
      <c r="K3392" s="36">
        <v>175000</v>
      </c>
      <c r="L3392" s="37">
        <v>0.4</v>
      </c>
      <c r="M3392" s="38" t="s">
        <v>17</v>
      </c>
    </row>
    <row r="3393" spans="1:13">
      <c r="A3393" s="39" t="s">
        <v>13</v>
      </c>
      <c r="B3393" s="40">
        <v>1185732</v>
      </c>
      <c r="C3393" s="41">
        <v>44268</v>
      </c>
      <c r="D3393" s="40" t="s">
        <v>14</v>
      </c>
      <c r="E3393" s="40" t="s">
        <v>120</v>
      </c>
      <c r="F3393" s="40" t="s">
        <v>121</v>
      </c>
      <c r="G3393" s="40" t="s">
        <v>21</v>
      </c>
      <c r="H3393" s="42">
        <v>50</v>
      </c>
      <c r="I3393" s="43">
        <v>1750</v>
      </c>
      <c r="J3393" s="43">
        <v>875000</v>
      </c>
      <c r="K3393" s="43">
        <v>262500</v>
      </c>
      <c r="L3393" s="44">
        <v>0.3</v>
      </c>
      <c r="M3393" s="45" t="s">
        <v>17</v>
      </c>
    </row>
    <row r="3394" spans="1:13">
      <c r="A3394" s="32" t="s">
        <v>13</v>
      </c>
      <c r="B3394" s="33">
        <v>1185732</v>
      </c>
      <c r="C3394" s="34">
        <v>44268</v>
      </c>
      <c r="D3394" s="33" t="s">
        <v>14</v>
      </c>
      <c r="E3394" s="33" t="s">
        <v>120</v>
      </c>
      <c r="F3394" s="33" t="s">
        <v>121</v>
      </c>
      <c r="G3394" s="33" t="s">
        <v>22</v>
      </c>
      <c r="H3394" s="35">
        <v>40</v>
      </c>
      <c r="I3394" s="36">
        <v>2750</v>
      </c>
      <c r="J3394" s="36">
        <v>1100000</v>
      </c>
      <c r="K3394" s="36">
        <v>440000</v>
      </c>
      <c r="L3394" s="37">
        <v>0.4</v>
      </c>
      <c r="M3394" s="38" t="s">
        <v>17</v>
      </c>
    </row>
    <row r="3395" spans="1:13" ht="30">
      <c r="A3395" s="39" t="s">
        <v>13</v>
      </c>
      <c r="B3395" s="40">
        <v>1185732</v>
      </c>
      <c r="C3395" s="41">
        <v>44300</v>
      </c>
      <c r="D3395" s="40" t="s">
        <v>14</v>
      </c>
      <c r="E3395" s="40" t="s">
        <v>120</v>
      </c>
      <c r="F3395" s="40" t="s">
        <v>121</v>
      </c>
      <c r="G3395" s="40" t="s">
        <v>16</v>
      </c>
      <c r="H3395" s="42">
        <v>40</v>
      </c>
      <c r="I3395" s="43">
        <v>5250</v>
      </c>
      <c r="J3395" s="43">
        <v>2100000</v>
      </c>
      <c r="K3395" s="43">
        <v>735000</v>
      </c>
      <c r="L3395" s="44">
        <v>0.35</v>
      </c>
      <c r="M3395" s="45" t="s">
        <v>17</v>
      </c>
    </row>
    <row r="3396" spans="1:13" ht="30">
      <c r="A3396" s="32" t="s">
        <v>13</v>
      </c>
      <c r="B3396" s="33">
        <v>1185732</v>
      </c>
      <c r="C3396" s="34">
        <v>44300</v>
      </c>
      <c r="D3396" s="33" t="s">
        <v>14</v>
      </c>
      <c r="E3396" s="33" t="s">
        <v>120</v>
      </c>
      <c r="F3396" s="33" t="s">
        <v>121</v>
      </c>
      <c r="G3396" s="33" t="s">
        <v>18</v>
      </c>
      <c r="H3396" s="35">
        <v>40</v>
      </c>
      <c r="I3396" s="36">
        <v>2250</v>
      </c>
      <c r="J3396" s="36">
        <v>900000</v>
      </c>
      <c r="K3396" s="36">
        <v>315000</v>
      </c>
      <c r="L3396" s="37">
        <v>0.35</v>
      </c>
      <c r="M3396" s="38" t="s">
        <v>17</v>
      </c>
    </row>
    <row r="3397" spans="1:13" ht="30">
      <c r="A3397" s="39" t="s">
        <v>13</v>
      </c>
      <c r="B3397" s="40">
        <v>1185732</v>
      </c>
      <c r="C3397" s="41">
        <v>44300</v>
      </c>
      <c r="D3397" s="40" t="s">
        <v>14</v>
      </c>
      <c r="E3397" s="40" t="s">
        <v>120</v>
      </c>
      <c r="F3397" s="40" t="s">
        <v>121</v>
      </c>
      <c r="G3397" s="40" t="s">
        <v>19</v>
      </c>
      <c r="H3397" s="42">
        <v>30.000000000000004</v>
      </c>
      <c r="I3397" s="43">
        <v>2250</v>
      </c>
      <c r="J3397" s="43">
        <v>675000.00000000012</v>
      </c>
      <c r="K3397" s="43">
        <v>270000.00000000006</v>
      </c>
      <c r="L3397" s="44">
        <v>0.4</v>
      </c>
      <c r="M3397" s="45" t="s">
        <v>17</v>
      </c>
    </row>
    <row r="3398" spans="1:13" ht="30">
      <c r="A3398" s="32" t="s">
        <v>13</v>
      </c>
      <c r="B3398" s="33">
        <v>1185732</v>
      </c>
      <c r="C3398" s="34">
        <v>44300</v>
      </c>
      <c r="D3398" s="33" t="s">
        <v>14</v>
      </c>
      <c r="E3398" s="33" t="s">
        <v>120</v>
      </c>
      <c r="F3398" s="33" t="s">
        <v>121</v>
      </c>
      <c r="G3398" s="33" t="s">
        <v>20</v>
      </c>
      <c r="H3398" s="35">
        <v>35</v>
      </c>
      <c r="I3398" s="36">
        <v>1500</v>
      </c>
      <c r="J3398" s="36">
        <v>525000</v>
      </c>
      <c r="K3398" s="36">
        <v>210000</v>
      </c>
      <c r="L3398" s="37">
        <v>0.4</v>
      </c>
      <c r="M3398" s="38" t="s">
        <v>17</v>
      </c>
    </row>
    <row r="3399" spans="1:13">
      <c r="A3399" s="39" t="s">
        <v>13</v>
      </c>
      <c r="B3399" s="40">
        <v>1185732</v>
      </c>
      <c r="C3399" s="41">
        <v>44300</v>
      </c>
      <c r="D3399" s="40" t="s">
        <v>14</v>
      </c>
      <c r="E3399" s="40" t="s">
        <v>120</v>
      </c>
      <c r="F3399" s="40" t="s">
        <v>121</v>
      </c>
      <c r="G3399" s="40" t="s">
        <v>21</v>
      </c>
      <c r="H3399" s="42">
        <v>50</v>
      </c>
      <c r="I3399" s="43">
        <v>1500</v>
      </c>
      <c r="J3399" s="43">
        <v>750000</v>
      </c>
      <c r="K3399" s="43">
        <v>225000</v>
      </c>
      <c r="L3399" s="44">
        <v>0.3</v>
      </c>
      <c r="M3399" s="45" t="s">
        <v>17</v>
      </c>
    </row>
    <row r="3400" spans="1:13">
      <c r="A3400" s="32" t="s">
        <v>13</v>
      </c>
      <c r="B3400" s="33">
        <v>1185732</v>
      </c>
      <c r="C3400" s="34">
        <v>44300</v>
      </c>
      <c r="D3400" s="33" t="s">
        <v>14</v>
      </c>
      <c r="E3400" s="33" t="s">
        <v>120</v>
      </c>
      <c r="F3400" s="33" t="s">
        <v>121</v>
      </c>
      <c r="G3400" s="33" t="s">
        <v>22</v>
      </c>
      <c r="H3400" s="35">
        <v>40</v>
      </c>
      <c r="I3400" s="36">
        <v>3000</v>
      </c>
      <c r="J3400" s="36">
        <v>1200000</v>
      </c>
      <c r="K3400" s="36">
        <v>480000</v>
      </c>
      <c r="L3400" s="37">
        <v>0.4</v>
      </c>
      <c r="M3400" s="38" t="s">
        <v>17</v>
      </c>
    </row>
    <row r="3401" spans="1:13" ht="30">
      <c r="A3401" s="39" t="s">
        <v>13</v>
      </c>
      <c r="B3401" s="40">
        <v>1185732</v>
      </c>
      <c r="C3401" s="41">
        <v>44329</v>
      </c>
      <c r="D3401" s="40" t="s">
        <v>14</v>
      </c>
      <c r="E3401" s="40" t="s">
        <v>120</v>
      </c>
      <c r="F3401" s="40" t="s">
        <v>121</v>
      </c>
      <c r="G3401" s="40" t="s">
        <v>16</v>
      </c>
      <c r="H3401" s="42">
        <v>54.999999999999993</v>
      </c>
      <c r="I3401" s="43">
        <v>5700</v>
      </c>
      <c r="J3401" s="43">
        <v>3134999.9999999995</v>
      </c>
      <c r="K3401" s="43">
        <v>1097249.9999999998</v>
      </c>
      <c r="L3401" s="44">
        <v>0.35</v>
      </c>
      <c r="M3401" s="45" t="s">
        <v>17</v>
      </c>
    </row>
    <row r="3402" spans="1:13" ht="30">
      <c r="A3402" s="32" t="s">
        <v>13</v>
      </c>
      <c r="B3402" s="33">
        <v>1185732</v>
      </c>
      <c r="C3402" s="34">
        <v>44329</v>
      </c>
      <c r="D3402" s="33" t="s">
        <v>14</v>
      </c>
      <c r="E3402" s="33" t="s">
        <v>120</v>
      </c>
      <c r="F3402" s="33" t="s">
        <v>121</v>
      </c>
      <c r="G3402" s="33" t="s">
        <v>18</v>
      </c>
      <c r="H3402" s="35">
        <v>50</v>
      </c>
      <c r="I3402" s="36">
        <v>2750</v>
      </c>
      <c r="J3402" s="36">
        <v>1375000</v>
      </c>
      <c r="K3402" s="36">
        <v>481249.99999999994</v>
      </c>
      <c r="L3402" s="37">
        <v>0.35</v>
      </c>
      <c r="M3402" s="38" t="s">
        <v>17</v>
      </c>
    </row>
    <row r="3403" spans="1:13" ht="30">
      <c r="A3403" s="39" t="s">
        <v>13</v>
      </c>
      <c r="B3403" s="40">
        <v>1185732</v>
      </c>
      <c r="C3403" s="41">
        <v>44329</v>
      </c>
      <c r="D3403" s="40" t="s">
        <v>14</v>
      </c>
      <c r="E3403" s="40" t="s">
        <v>120</v>
      </c>
      <c r="F3403" s="40" t="s">
        <v>121</v>
      </c>
      <c r="G3403" s="40" t="s">
        <v>19</v>
      </c>
      <c r="H3403" s="42">
        <v>45</v>
      </c>
      <c r="I3403" s="43">
        <v>3000</v>
      </c>
      <c r="J3403" s="43">
        <v>1350000</v>
      </c>
      <c r="K3403" s="43">
        <v>540000</v>
      </c>
      <c r="L3403" s="44">
        <v>0.4</v>
      </c>
      <c r="M3403" s="45" t="s">
        <v>17</v>
      </c>
    </row>
    <row r="3404" spans="1:13" ht="30">
      <c r="A3404" s="32" t="s">
        <v>13</v>
      </c>
      <c r="B3404" s="33">
        <v>1185732</v>
      </c>
      <c r="C3404" s="34">
        <v>44329</v>
      </c>
      <c r="D3404" s="33" t="s">
        <v>14</v>
      </c>
      <c r="E3404" s="33" t="s">
        <v>120</v>
      </c>
      <c r="F3404" s="33" t="s">
        <v>121</v>
      </c>
      <c r="G3404" s="33" t="s">
        <v>20</v>
      </c>
      <c r="H3404" s="35">
        <v>45</v>
      </c>
      <c r="I3404" s="36">
        <v>2500</v>
      </c>
      <c r="J3404" s="36">
        <v>1125000</v>
      </c>
      <c r="K3404" s="36">
        <v>450000</v>
      </c>
      <c r="L3404" s="37">
        <v>0.4</v>
      </c>
      <c r="M3404" s="38" t="s">
        <v>17</v>
      </c>
    </row>
    <row r="3405" spans="1:13">
      <c r="A3405" s="39" t="s">
        <v>13</v>
      </c>
      <c r="B3405" s="40">
        <v>1185732</v>
      </c>
      <c r="C3405" s="41">
        <v>44329</v>
      </c>
      <c r="D3405" s="40" t="s">
        <v>14</v>
      </c>
      <c r="E3405" s="40" t="s">
        <v>120</v>
      </c>
      <c r="F3405" s="40" t="s">
        <v>121</v>
      </c>
      <c r="G3405" s="40" t="s">
        <v>21</v>
      </c>
      <c r="H3405" s="42">
        <v>54.999999999999993</v>
      </c>
      <c r="I3405" s="43">
        <v>2750</v>
      </c>
      <c r="J3405" s="43">
        <v>1512499.9999999998</v>
      </c>
      <c r="K3405" s="43">
        <v>453749.99999999994</v>
      </c>
      <c r="L3405" s="44">
        <v>0.3</v>
      </c>
      <c r="M3405" s="45" t="s">
        <v>17</v>
      </c>
    </row>
    <row r="3406" spans="1:13">
      <c r="A3406" s="32" t="s">
        <v>13</v>
      </c>
      <c r="B3406" s="33">
        <v>1185732</v>
      </c>
      <c r="C3406" s="34">
        <v>44329</v>
      </c>
      <c r="D3406" s="33" t="s">
        <v>14</v>
      </c>
      <c r="E3406" s="33" t="s">
        <v>120</v>
      </c>
      <c r="F3406" s="33" t="s">
        <v>121</v>
      </c>
      <c r="G3406" s="33" t="s">
        <v>22</v>
      </c>
      <c r="H3406" s="35">
        <v>60</v>
      </c>
      <c r="I3406" s="36">
        <v>4000</v>
      </c>
      <c r="J3406" s="36">
        <v>2400000</v>
      </c>
      <c r="K3406" s="36">
        <v>960000</v>
      </c>
      <c r="L3406" s="37">
        <v>0.4</v>
      </c>
      <c r="M3406" s="38" t="s">
        <v>17</v>
      </c>
    </row>
    <row r="3407" spans="1:13" ht="30">
      <c r="A3407" s="39" t="s">
        <v>13</v>
      </c>
      <c r="B3407" s="40">
        <v>1185732</v>
      </c>
      <c r="C3407" s="41">
        <v>44362</v>
      </c>
      <c r="D3407" s="40" t="s">
        <v>14</v>
      </c>
      <c r="E3407" s="40" t="s">
        <v>120</v>
      </c>
      <c r="F3407" s="40" t="s">
        <v>121</v>
      </c>
      <c r="G3407" s="40" t="s">
        <v>16</v>
      </c>
      <c r="H3407" s="42">
        <v>54.999999999999993</v>
      </c>
      <c r="I3407" s="43">
        <v>6500</v>
      </c>
      <c r="J3407" s="43">
        <v>3574999.9999999995</v>
      </c>
      <c r="K3407" s="43">
        <v>1251249.9999999998</v>
      </c>
      <c r="L3407" s="44">
        <v>0.35</v>
      </c>
      <c r="M3407" s="45" t="s">
        <v>17</v>
      </c>
    </row>
    <row r="3408" spans="1:13" ht="30">
      <c r="A3408" s="32" t="s">
        <v>13</v>
      </c>
      <c r="B3408" s="33">
        <v>1185732</v>
      </c>
      <c r="C3408" s="34">
        <v>44362</v>
      </c>
      <c r="D3408" s="33" t="s">
        <v>14</v>
      </c>
      <c r="E3408" s="33" t="s">
        <v>120</v>
      </c>
      <c r="F3408" s="33" t="s">
        <v>121</v>
      </c>
      <c r="G3408" s="33" t="s">
        <v>18</v>
      </c>
      <c r="H3408" s="35">
        <v>50</v>
      </c>
      <c r="I3408" s="36">
        <v>4000</v>
      </c>
      <c r="J3408" s="36">
        <v>2000000</v>
      </c>
      <c r="K3408" s="36">
        <v>700000</v>
      </c>
      <c r="L3408" s="37">
        <v>0.35</v>
      </c>
      <c r="M3408" s="38" t="s">
        <v>17</v>
      </c>
    </row>
    <row r="3409" spans="1:13" ht="30">
      <c r="A3409" s="39" t="s">
        <v>13</v>
      </c>
      <c r="B3409" s="40">
        <v>1185732</v>
      </c>
      <c r="C3409" s="41">
        <v>44362</v>
      </c>
      <c r="D3409" s="40" t="s">
        <v>14</v>
      </c>
      <c r="E3409" s="40" t="s">
        <v>120</v>
      </c>
      <c r="F3409" s="40" t="s">
        <v>121</v>
      </c>
      <c r="G3409" s="40" t="s">
        <v>19</v>
      </c>
      <c r="H3409" s="42">
        <v>45</v>
      </c>
      <c r="I3409" s="43">
        <v>3250</v>
      </c>
      <c r="J3409" s="43">
        <v>1462500</v>
      </c>
      <c r="K3409" s="43">
        <v>585000</v>
      </c>
      <c r="L3409" s="44">
        <v>0.4</v>
      </c>
      <c r="M3409" s="45" t="s">
        <v>17</v>
      </c>
    </row>
    <row r="3410" spans="1:13" ht="30">
      <c r="A3410" s="32" t="s">
        <v>13</v>
      </c>
      <c r="B3410" s="33">
        <v>1185732</v>
      </c>
      <c r="C3410" s="34">
        <v>44362</v>
      </c>
      <c r="D3410" s="33" t="s">
        <v>14</v>
      </c>
      <c r="E3410" s="33" t="s">
        <v>120</v>
      </c>
      <c r="F3410" s="33" t="s">
        <v>121</v>
      </c>
      <c r="G3410" s="33" t="s">
        <v>20</v>
      </c>
      <c r="H3410" s="35">
        <v>45</v>
      </c>
      <c r="I3410" s="36">
        <v>3000</v>
      </c>
      <c r="J3410" s="36">
        <v>1350000</v>
      </c>
      <c r="K3410" s="36">
        <v>540000</v>
      </c>
      <c r="L3410" s="37">
        <v>0.4</v>
      </c>
      <c r="M3410" s="38" t="s">
        <v>17</v>
      </c>
    </row>
    <row r="3411" spans="1:13">
      <c r="A3411" s="39" t="s">
        <v>13</v>
      </c>
      <c r="B3411" s="40">
        <v>1185732</v>
      </c>
      <c r="C3411" s="41">
        <v>44362</v>
      </c>
      <c r="D3411" s="40" t="s">
        <v>14</v>
      </c>
      <c r="E3411" s="40" t="s">
        <v>120</v>
      </c>
      <c r="F3411" s="40" t="s">
        <v>121</v>
      </c>
      <c r="G3411" s="40" t="s">
        <v>21</v>
      </c>
      <c r="H3411" s="42">
        <v>54.999999999999993</v>
      </c>
      <c r="I3411" s="43">
        <v>3000</v>
      </c>
      <c r="J3411" s="43">
        <v>1649999.9999999998</v>
      </c>
      <c r="K3411" s="43">
        <v>494999.99999999988</v>
      </c>
      <c r="L3411" s="44">
        <v>0.3</v>
      </c>
      <c r="M3411" s="45" t="s">
        <v>17</v>
      </c>
    </row>
    <row r="3412" spans="1:13">
      <c r="A3412" s="32" t="s">
        <v>13</v>
      </c>
      <c r="B3412" s="33">
        <v>1185732</v>
      </c>
      <c r="C3412" s="34">
        <v>44362</v>
      </c>
      <c r="D3412" s="33" t="s">
        <v>14</v>
      </c>
      <c r="E3412" s="33" t="s">
        <v>120</v>
      </c>
      <c r="F3412" s="33" t="s">
        <v>121</v>
      </c>
      <c r="G3412" s="33" t="s">
        <v>22</v>
      </c>
      <c r="H3412" s="35">
        <v>60</v>
      </c>
      <c r="I3412" s="36">
        <v>4500</v>
      </c>
      <c r="J3412" s="36">
        <v>2700000</v>
      </c>
      <c r="K3412" s="36">
        <v>1080000</v>
      </c>
      <c r="L3412" s="37">
        <v>0.4</v>
      </c>
      <c r="M3412" s="38" t="s">
        <v>17</v>
      </c>
    </row>
    <row r="3413" spans="1:13" ht="30">
      <c r="A3413" s="39" t="s">
        <v>13</v>
      </c>
      <c r="B3413" s="40">
        <v>1185732</v>
      </c>
      <c r="C3413" s="41">
        <v>44390</v>
      </c>
      <c r="D3413" s="40" t="s">
        <v>14</v>
      </c>
      <c r="E3413" s="40" t="s">
        <v>120</v>
      </c>
      <c r="F3413" s="40" t="s">
        <v>121</v>
      </c>
      <c r="G3413" s="40" t="s">
        <v>16</v>
      </c>
      <c r="H3413" s="42">
        <v>54.999999999999993</v>
      </c>
      <c r="I3413" s="43">
        <v>6750</v>
      </c>
      <c r="J3413" s="43">
        <v>3712499.9999999995</v>
      </c>
      <c r="K3413" s="43">
        <v>1299374.9999999998</v>
      </c>
      <c r="L3413" s="44">
        <v>0.35</v>
      </c>
      <c r="M3413" s="45" t="s">
        <v>17</v>
      </c>
    </row>
    <row r="3414" spans="1:13" ht="30">
      <c r="A3414" s="32" t="s">
        <v>13</v>
      </c>
      <c r="B3414" s="33">
        <v>1185732</v>
      </c>
      <c r="C3414" s="34">
        <v>44390</v>
      </c>
      <c r="D3414" s="33" t="s">
        <v>14</v>
      </c>
      <c r="E3414" s="33" t="s">
        <v>120</v>
      </c>
      <c r="F3414" s="33" t="s">
        <v>121</v>
      </c>
      <c r="G3414" s="33" t="s">
        <v>18</v>
      </c>
      <c r="H3414" s="35">
        <v>50</v>
      </c>
      <c r="I3414" s="36">
        <v>4250</v>
      </c>
      <c r="J3414" s="36">
        <v>2125000</v>
      </c>
      <c r="K3414" s="36">
        <v>743750</v>
      </c>
      <c r="L3414" s="37">
        <v>0.35</v>
      </c>
      <c r="M3414" s="38" t="s">
        <v>17</v>
      </c>
    </row>
    <row r="3415" spans="1:13" ht="30">
      <c r="A3415" s="39" t="s">
        <v>13</v>
      </c>
      <c r="B3415" s="40">
        <v>1185732</v>
      </c>
      <c r="C3415" s="41">
        <v>44390</v>
      </c>
      <c r="D3415" s="40" t="s">
        <v>14</v>
      </c>
      <c r="E3415" s="40" t="s">
        <v>120</v>
      </c>
      <c r="F3415" s="40" t="s">
        <v>121</v>
      </c>
      <c r="G3415" s="40" t="s">
        <v>19</v>
      </c>
      <c r="H3415" s="42">
        <v>45</v>
      </c>
      <c r="I3415" s="43">
        <v>3500</v>
      </c>
      <c r="J3415" s="43">
        <v>1575000</v>
      </c>
      <c r="K3415" s="43">
        <v>630000</v>
      </c>
      <c r="L3415" s="44">
        <v>0.4</v>
      </c>
      <c r="M3415" s="45" t="s">
        <v>17</v>
      </c>
    </row>
    <row r="3416" spans="1:13" ht="30">
      <c r="A3416" s="32" t="s">
        <v>13</v>
      </c>
      <c r="B3416" s="33">
        <v>1185732</v>
      </c>
      <c r="C3416" s="34">
        <v>44390</v>
      </c>
      <c r="D3416" s="33" t="s">
        <v>14</v>
      </c>
      <c r="E3416" s="33" t="s">
        <v>120</v>
      </c>
      <c r="F3416" s="33" t="s">
        <v>121</v>
      </c>
      <c r="G3416" s="33" t="s">
        <v>20</v>
      </c>
      <c r="H3416" s="35">
        <v>45</v>
      </c>
      <c r="I3416" s="36">
        <v>3000</v>
      </c>
      <c r="J3416" s="36">
        <v>1350000</v>
      </c>
      <c r="K3416" s="36">
        <v>540000</v>
      </c>
      <c r="L3416" s="37">
        <v>0.4</v>
      </c>
      <c r="M3416" s="38" t="s">
        <v>17</v>
      </c>
    </row>
    <row r="3417" spans="1:13">
      <c r="A3417" s="39" t="s">
        <v>13</v>
      </c>
      <c r="B3417" s="40">
        <v>1185732</v>
      </c>
      <c r="C3417" s="41">
        <v>44390</v>
      </c>
      <c r="D3417" s="40" t="s">
        <v>14</v>
      </c>
      <c r="E3417" s="40" t="s">
        <v>120</v>
      </c>
      <c r="F3417" s="40" t="s">
        <v>121</v>
      </c>
      <c r="G3417" s="40" t="s">
        <v>21</v>
      </c>
      <c r="H3417" s="42">
        <v>54.999999999999993</v>
      </c>
      <c r="I3417" s="43">
        <v>3250</v>
      </c>
      <c r="J3417" s="43">
        <v>1787499.9999999998</v>
      </c>
      <c r="K3417" s="43">
        <v>536249.99999999988</v>
      </c>
      <c r="L3417" s="44">
        <v>0.3</v>
      </c>
      <c r="M3417" s="45" t="s">
        <v>17</v>
      </c>
    </row>
    <row r="3418" spans="1:13">
      <c r="A3418" s="32" t="s">
        <v>13</v>
      </c>
      <c r="B3418" s="33">
        <v>1185732</v>
      </c>
      <c r="C3418" s="34">
        <v>44390</v>
      </c>
      <c r="D3418" s="33" t="s">
        <v>14</v>
      </c>
      <c r="E3418" s="33" t="s">
        <v>120</v>
      </c>
      <c r="F3418" s="33" t="s">
        <v>121</v>
      </c>
      <c r="G3418" s="33" t="s">
        <v>22</v>
      </c>
      <c r="H3418" s="35">
        <v>60</v>
      </c>
      <c r="I3418" s="36">
        <v>5000</v>
      </c>
      <c r="J3418" s="36">
        <v>3000000</v>
      </c>
      <c r="K3418" s="36">
        <v>1200000</v>
      </c>
      <c r="L3418" s="37">
        <v>0.4</v>
      </c>
      <c r="M3418" s="38" t="s">
        <v>17</v>
      </c>
    </row>
    <row r="3419" spans="1:13" ht="30">
      <c r="A3419" s="39" t="s">
        <v>13</v>
      </c>
      <c r="B3419" s="40">
        <v>1185732</v>
      </c>
      <c r="C3419" s="41">
        <v>44422</v>
      </c>
      <c r="D3419" s="40" t="s">
        <v>14</v>
      </c>
      <c r="E3419" s="40" t="s">
        <v>120</v>
      </c>
      <c r="F3419" s="40" t="s">
        <v>121</v>
      </c>
      <c r="G3419" s="40" t="s">
        <v>16</v>
      </c>
      <c r="H3419" s="42">
        <v>54.999999999999993</v>
      </c>
      <c r="I3419" s="43">
        <v>6500</v>
      </c>
      <c r="J3419" s="43">
        <v>3574999.9999999995</v>
      </c>
      <c r="K3419" s="43">
        <v>1251249.9999999998</v>
      </c>
      <c r="L3419" s="44">
        <v>0.35</v>
      </c>
      <c r="M3419" s="45" t="s">
        <v>17</v>
      </c>
    </row>
    <row r="3420" spans="1:13" ht="30">
      <c r="A3420" s="32" t="s">
        <v>13</v>
      </c>
      <c r="B3420" s="33">
        <v>1185732</v>
      </c>
      <c r="C3420" s="34">
        <v>44422</v>
      </c>
      <c r="D3420" s="33" t="s">
        <v>14</v>
      </c>
      <c r="E3420" s="33" t="s">
        <v>120</v>
      </c>
      <c r="F3420" s="33" t="s">
        <v>121</v>
      </c>
      <c r="G3420" s="33" t="s">
        <v>18</v>
      </c>
      <c r="H3420" s="35">
        <v>50</v>
      </c>
      <c r="I3420" s="36">
        <v>4250</v>
      </c>
      <c r="J3420" s="36">
        <v>2125000</v>
      </c>
      <c r="K3420" s="36">
        <v>743750</v>
      </c>
      <c r="L3420" s="37">
        <v>0.35</v>
      </c>
      <c r="M3420" s="38" t="s">
        <v>17</v>
      </c>
    </row>
    <row r="3421" spans="1:13" ht="30">
      <c r="A3421" s="39" t="s">
        <v>13</v>
      </c>
      <c r="B3421" s="40">
        <v>1185732</v>
      </c>
      <c r="C3421" s="41">
        <v>44422</v>
      </c>
      <c r="D3421" s="40" t="s">
        <v>14</v>
      </c>
      <c r="E3421" s="40" t="s">
        <v>120</v>
      </c>
      <c r="F3421" s="40" t="s">
        <v>121</v>
      </c>
      <c r="G3421" s="40" t="s">
        <v>19</v>
      </c>
      <c r="H3421" s="42">
        <v>45</v>
      </c>
      <c r="I3421" s="43">
        <v>3500</v>
      </c>
      <c r="J3421" s="43">
        <v>1575000</v>
      </c>
      <c r="K3421" s="43">
        <v>630000</v>
      </c>
      <c r="L3421" s="44">
        <v>0.4</v>
      </c>
      <c r="M3421" s="45" t="s">
        <v>17</v>
      </c>
    </row>
    <row r="3422" spans="1:13" ht="30">
      <c r="A3422" s="32" t="s">
        <v>13</v>
      </c>
      <c r="B3422" s="33">
        <v>1185732</v>
      </c>
      <c r="C3422" s="34">
        <v>44422</v>
      </c>
      <c r="D3422" s="33" t="s">
        <v>14</v>
      </c>
      <c r="E3422" s="33" t="s">
        <v>120</v>
      </c>
      <c r="F3422" s="33" t="s">
        <v>121</v>
      </c>
      <c r="G3422" s="33" t="s">
        <v>20</v>
      </c>
      <c r="H3422" s="35">
        <v>45</v>
      </c>
      <c r="I3422" s="36">
        <v>2500</v>
      </c>
      <c r="J3422" s="36">
        <v>1125000</v>
      </c>
      <c r="K3422" s="36">
        <v>450000</v>
      </c>
      <c r="L3422" s="37">
        <v>0.4</v>
      </c>
      <c r="M3422" s="38" t="s">
        <v>17</v>
      </c>
    </row>
    <row r="3423" spans="1:13">
      <c r="A3423" s="39" t="s">
        <v>13</v>
      </c>
      <c r="B3423" s="40">
        <v>1185732</v>
      </c>
      <c r="C3423" s="41">
        <v>44422</v>
      </c>
      <c r="D3423" s="40" t="s">
        <v>14</v>
      </c>
      <c r="E3423" s="40" t="s">
        <v>120</v>
      </c>
      <c r="F3423" s="40" t="s">
        <v>121</v>
      </c>
      <c r="G3423" s="40" t="s">
        <v>21</v>
      </c>
      <c r="H3423" s="42">
        <v>54.999999999999993</v>
      </c>
      <c r="I3423" s="43">
        <v>2250</v>
      </c>
      <c r="J3423" s="43">
        <v>1237499.9999999998</v>
      </c>
      <c r="K3423" s="43">
        <v>371249.99999999994</v>
      </c>
      <c r="L3423" s="44">
        <v>0.3</v>
      </c>
      <c r="M3423" s="45" t="s">
        <v>17</v>
      </c>
    </row>
    <row r="3424" spans="1:13">
      <c r="A3424" s="32" t="s">
        <v>13</v>
      </c>
      <c r="B3424" s="33">
        <v>1185732</v>
      </c>
      <c r="C3424" s="34">
        <v>44422</v>
      </c>
      <c r="D3424" s="33" t="s">
        <v>14</v>
      </c>
      <c r="E3424" s="33" t="s">
        <v>120</v>
      </c>
      <c r="F3424" s="33" t="s">
        <v>121</v>
      </c>
      <c r="G3424" s="33" t="s">
        <v>22</v>
      </c>
      <c r="H3424" s="35">
        <v>60</v>
      </c>
      <c r="I3424" s="36">
        <v>4000</v>
      </c>
      <c r="J3424" s="36">
        <v>2400000</v>
      </c>
      <c r="K3424" s="36">
        <v>960000</v>
      </c>
      <c r="L3424" s="37">
        <v>0.4</v>
      </c>
      <c r="M3424" s="38" t="s">
        <v>17</v>
      </c>
    </row>
    <row r="3425" spans="1:13" ht="30">
      <c r="A3425" s="39" t="s">
        <v>13</v>
      </c>
      <c r="B3425" s="40">
        <v>1185732</v>
      </c>
      <c r="C3425" s="41">
        <v>44452</v>
      </c>
      <c r="D3425" s="40" t="s">
        <v>14</v>
      </c>
      <c r="E3425" s="40" t="s">
        <v>120</v>
      </c>
      <c r="F3425" s="40" t="s">
        <v>121</v>
      </c>
      <c r="G3425" s="40" t="s">
        <v>16</v>
      </c>
      <c r="H3425" s="42">
        <v>54.999999999999993</v>
      </c>
      <c r="I3425" s="43">
        <v>5250</v>
      </c>
      <c r="J3425" s="43">
        <v>2887499.9999999995</v>
      </c>
      <c r="K3425" s="43">
        <v>1010624.9999999998</v>
      </c>
      <c r="L3425" s="44">
        <v>0.35</v>
      </c>
      <c r="M3425" s="45" t="s">
        <v>17</v>
      </c>
    </row>
    <row r="3426" spans="1:13" ht="30">
      <c r="A3426" s="32" t="s">
        <v>13</v>
      </c>
      <c r="B3426" s="33">
        <v>1185732</v>
      </c>
      <c r="C3426" s="34">
        <v>44452</v>
      </c>
      <c r="D3426" s="33" t="s">
        <v>14</v>
      </c>
      <c r="E3426" s="33" t="s">
        <v>120</v>
      </c>
      <c r="F3426" s="33" t="s">
        <v>121</v>
      </c>
      <c r="G3426" s="33" t="s">
        <v>18</v>
      </c>
      <c r="H3426" s="35">
        <v>50</v>
      </c>
      <c r="I3426" s="36">
        <v>3250</v>
      </c>
      <c r="J3426" s="36">
        <v>1625000</v>
      </c>
      <c r="K3426" s="36">
        <v>568750</v>
      </c>
      <c r="L3426" s="37">
        <v>0.35</v>
      </c>
      <c r="M3426" s="38" t="s">
        <v>17</v>
      </c>
    </row>
    <row r="3427" spans="1:13" ht="30">
      <c r="A3427" s="39" t="s">
        <v>13</v>
      </c>
      <c r="B3427" s="40">
        <v>1185732</v>
      </c>
      <c r="C3427" s="41">
        <v>44452</v>
      </c>
      <c r="D3427" s="40" t="s">
        <v>14</v>
      </c>
      <c r="E3427" s="40" t="s">
        <v>120</v>
      </c>
      <c r="F3427" s="40" t="s">
        <v>121</v>
      </c>
      <c r="G3427" s="40" t="s">
        <v>19</v>
      </c>
      <c r="H3427" s="42">
        <v>45</v>
      </c>
      <c r="I3427" s="43">
        <v>2250</v>
      </c>
      <c r="J3427" s="43">
        <v>1012500</v>
      </c>
      <c r="K3427" s="43">
        <v>405000</v>
      </c>
      <c r="L3427" s="44">
        <v>0.4</v>
      </c>
      <c r="M3427" s="45" t="s">
        <v>17</v>
      </c>
    </row>
    <row r="3428" spans="1:13" ht="30">
      <c r="A3428" s="32" t="s">
        <v>13</v>
      </c>
      <c r="B3428" s="33">
        <v>1185732</v>
      </c>
      <c r="C3428" s="34">
        <v>44452</v>
      </c>
      <c r="D3428" s="33" t="s">
        <v>14</v>
      </c>
      <c r="E3428" s="33" t="s">
        <v>120</v>
      </c>
      <c r="F3428" s="33" t="s">
        <v>121</v>
      </c>
      <c r="G3428" s="33" t="s">
        <v>20</v>
      </c>
      <c r="H3428" s="35">
        <v>45</v>
      </c>
      <c r="I3428" s="36">
        <v>2000</v>
      </c>
      <c r="J3428" s="36">
        <v>900000</v>
      </c>
      <c r="K3428" s="36">
        <v>360000</v>
      </c>
      <c r="L3428" s="37">
        <v>0.4</v>
      </c>
      <c r="M3428" s="38" t="s">
        <v>17</v>
      </c>
    </row>
    <row r="3429" spans="1:13">
      <c r="A3429" s="39" t="s">
        <v>13</v>
      </c>
      <c r="B3429" s="40">
        <v>1185732</v>
      </c>
      <c r="C3429" s="41">
        <v>44452</v>
      </c>
      <c r="D3429" s="40" t="s">
        <v>14</v>
      </c>
      <c r="E3429" s="40" t="s">
        <v>120</v>
      </c>
      <c r="F3429" s="40" t="s">
        <v>121</v>
      </c>
      <c r="G3429" s="40" t="s">
        <v>21</v>
      </c>
      <c r="H3429" s="42">
        <v>54.999999999999993</v>
      </c>
      <c r="I3429" s="43">
        <v>2000</v>
      </c>
      <c r="J3429" s="43">
        <v>1099999.9999999998</v>
      </c>
      <c r="K3429" s="43">
        <v>329999.99999999994</v>
      </c>
      <c r="L3429" s="44">
        <v>0.3</v>
      </c>
      <c r="M3429" s="45" t="s">
        <v>17</v>
      </c>
    </row>
    <row r="3430" spans="1:13">
      <c r="A3430" s="32" t="s">
        <v>13</v>
      </c>
      <c r="B3430" s="33">
        <v>1185732</v>
      </c>
      <c r="C3430" s="34">
        <v>44452</v>
      </c>
      <c r="D3430" s="33" t="s">
        <v>14</v>
      </c>
      <c r="E3430" s="33" t="s">
        <v>120</v>
      </c>
      <c r="F3430" s="33" t="s">
        <v>121</v>
      </c>
      <c r="G3430" s="33" t="s">
        <v>22</v>
      </c>
      <c r="H3430" s="35">
        <v>60</v>
      </c>
      <c r="I3430" s="36">
        <v>3000</v>
      </c>
      <c r="J3430" s="36">
        <v>1800000</v>
      </c>
      <c r="K3430" s="36">
        <v>720000</v>
      </c>
      <c r="L3430" s="37">
        <v>0.4</v>
      </c>
      <c r="M3430" s="38" t="s">
        <v>17</v>
      </c>
    </row>
    <row r="3431" spans="1:13" ht="30">
      <c r="A3431" s="39" t="s">
        <v>13</v>
      </c>
      <c r="B3431" s="40">
        <v>1185732</v>
      </c>
      <c r="C3431" s="41">
        <v>44484</v>
      </c>
      <c r="D3431" s="40" t="s">
        <v>14</v>
      </c>
      <c r="E3431" s="40" t="s">
        <v>120</v>
      </c>
      <c r="F3431" s="40" t="s">
        <v>121</v>
      </c>
      <c r="G3431" s="40" t="s">
        <v>16</v>
      </c>
      <c r="H3431" s="42">
        <v>60</v>
      </c>
      <c r="I3431" s="43">
        <v>4750</v>
      </c>
      <c r="J3431" s="43">
        <v>2850000</v>
      </c>
      <c r="K3431" s="43">
        <v>997499.99999999988</v>
      </c>
      <c r="L3431" s="44">
        <v>0.35</v>
      </c>
      <c r="M3431" s="45" t="s">
        <v>17</v>
      </c>
    </row>
    <row r="3432" spans="1:13" ht="30">
      <c r="A3432" s="32" t="s">
        <v>13</v>
      </c>
      <c r="B3432" s="33">
        <v>1185732</v>
      </c>
      <c r="C3432" s="34">
        <v>44484</v>
      </c>
      <c r="D3432" s="33" t="s">
        <v>14</v>
      </c>
      <c r="E3432" s="33" t="s">
        <v>120</v>
      </c>
      <c r="F3432" s="33" t="s">
        <v>121</v>
      </c>
      <c r="G3432" s="33" t="s">
        <v>18</v>
      </c>
      <c r="H3432" s="35">
        <v>55.000000000000007</v>
      </c>
      <c r="I3432" s="36">
        <v>3000</v>
      </c>
      <c r="J3432" s="36">
        <v>1650000.0000000002</v>
      </c>
      <c r="K3432" s="36">
        <v>577500</v>
      </c>
      <c r="L3432" s="37">
        <v>0.35</v>
      </c>
      <c r="M3432" s="38" t="s">
        <v>17</v>
      </c>
    </row>
    <row r="3433" spans="1:13" ht="30">
      <c r="A3433" s="39" t="s">
        <v>13</v>
      </c>
      <c r="B3433" s="40">
        <v>1185732</v>
      </c>
      <c r="C3433" s="41">
        <v>44484</v>
      </c>
      <c r="D3433" s="40" t="s">
        <v>14</v>
      </c>
      <c r="E3433" s="40" t="s">
        <v>120</v>
      </c>
      <c r="F3433" s="40" t="s">
        <v>121</v>
      </c>
      <c r="G3433" s="40" t="s">
        <v>19</v>
      </c>
      <c r="H3433" s="42">
        <v>55.000000000000007</v>
      </c>
      <c r="I3433" s="43">
        <v>2000</v>
      </c>
      <c r="J3433" s="43">
        <v>1100000.0000000002</v>
      </c>
      <c r="K3433" s="43">
        <v>440000.00000000012</v>
      </c>
      <c r="L3433" s="44">
        <v>0.4</v>
      </c>
      <c r="M3433" s="45" t="s">
        <v>17</v>
      </c>
    </row>
    <row r="3434" spans="1:13" ht="30">
      <c r="A3434" s="32" t="s">
        <v>13</v>
      </c>
      <c r="B3434" s="33">
        <v>1185732</v>
      </c>
      <c r="C3434" s="34">
        <v>44484</v>
      </c>
      <c r="D3434" s="33" t="s">
        <v>14</v>
      </c>
      <c r="E3434" s="33" t="s">
        <v>120</v>
      </c>
      <c r="F3434" s="33" t="s">
        <v>121</v>
      </c>
      <c r="G3434" s="33" t="s">
        <v>20</v>
      </c>
      <c r="H3434" s="35">
        <v>55.000000000000007</v>
      </c>
      <c r="I3434" s="36">
        <v>1750</v>
      </c>
      <c r="J3434" s="36">
        <v>962500.00000000012</v>
      </c>
      <c r="K3434" s="36">
        <v>385000.00000000006</v>
      </c>
      <c r="L3434" s="37">
        <v>0.4</v>
      </c>
      <c r="M3434" s="38" t="s">
        <v>17</v>
      </c>
    </row>
    <row r="3435" spans="1:13">
      <c r="A3435" s="39" t="s">
        <v>13</v>
      </c>
      <c r="B3435" s="40">
        <v>1185732</v>
      </c>
      <c r="C3435" s="41">
        <v>44484</v>
      </c>
      <c r="D3435" s="40" t="s">
        <v>14</v>
      </c>
      <c r="E3435" s="40" t="s">
        <v>120</v>
      </c>
      <c r="F3435" s="40" t="s">
        <v>121</v>
      </c>
      <c r="G3435" s="40" t="s">
        <v>21</v>
      </c>
      <c r="H3435" s="42">
        <v>65</v>
      </c>
      <c r="I3435" s="43">
        <v>1750</v>
      </c>
      <c r="J3435" s="43">
        <v>1137500</v>
      </c>
      <c r="K3435" s="43">
        <v>341250</v>
      </c>
      <c r="L3435" s="44">
        <v>0.3</v>
      </c>
      <c r="M3435" s="45" t="s">
        <v>17</v>
      </c>
    </row>
    <row r="3436" spans="1:13">
      <c r="A3436" s="32" t="s">
        <v>33</v>
      </c>
      <c r="B3436" s="33">
        <v>1185732</v>
      </c>
      <c r="C3436" s="34">
        <v>44484</v>
      </c>
      <c r="D3436" s="33" t="s">
        <v>14</v>
      </c>
      <c r="E3436" s="33" t="s">
        <v>120</v>
      </c>
      <c r="F3436" s="33" t="s">
        <v>121</v>
      </c>
      <c r="G3436" s="33" t="s">
        <v>22</v>
      </c>
      <c r="H3436" s="35">
        <v>70</v>
      </c>
      <c r="I3436" s="36">
        <v>3000</v>
      </c>
      <c r="J3436" s="36">
        <v>2100000</v>
      </c>
      <c r="K3436" s="36">
        <v>840000</v>
      </c>
      <c r="L3436" s="37">
        <v>0.4</v>
      </c>
      <c r="M3436" s="38" t="s">
        <v>17</v>
      </c>
    </row>
    <row r="3437" spans="1:13" ht="30">
      <c r="A3437" s="39" t="s">
        <v>33</v>
      </c>
      <c r="B3437" s="40">
        <v>1185732</v>
      </c>
      <c r="C3437" s="41">
        <v>44514</v>
      </c>
      <c r="D3437" s="40" t="s">
        <v>14</v>
      </c>
      <c r="E3437" s="40" t="s">
        <v>120</v>
      </c>
      <c r="F3437" s="40" t="s">
        <v>121</v>
      </c>
      <c r="G3437" s="40" t="s">
        <v>16</v>
      </c>
      <c r="H3437" s="42">
        <v>65</v>
      </c>
      <c r="I3437" s="43">
        <v>4500</v>
      </c>
      <c r="J3437" s="43">
        <v>2925000</v>
      </c>
      <c r="K3437" s="43">
        <v>1023749.9999999999</v>
      </c>
      <c r="L3437" s="44">
        <v>0.35</v>
      </c>
      <c r="M3437" s="45" t="s">
        <v>17</v>
      </c>
    </row>
    <row r="3438" spans="1:13" ht="30">
      <c r="A3438" s="32" t="s">
        <v>33</v>
      </c>
      <c r="B3438" s="33">
        <v>1185732</v>
      </c>
      <c r="C3438" s="34">
        <v>44514</v>
      </c>
      <c r="D3438" s="33" t="s">
        <v>14</v>
      </c>
      <c r="E3438" s="33" t="s">
        <v>120</v>
      </c>
      <c r="F3438" s="33" t="s">
        <v>121</v>
      </c>
      <c r="G3438" s="33" t="s">
        <v>18</v>
      </c>
      <c r="H3438" s="35">
        <v>55.000000000000007</v>
      </c>
      <c r="I3438" s="36">
        <v>3250</v>
      </c>
      <c r="J3438" s="36">
        <v>1787500.0000000002</v>
      </c>
      <c r="K3438" s="36">
        <v>625625</v>
      </c>
      <c r="L3438" s="37">
        <v>0.35</v>
      </c>
      <c r="M3438" s="38" t="s">
        <v>17</v>
      </c>
    </row>
    <row r="3439" spans="1:13" ht="30">
      <c r="A3439" s="39" t="s">
        <v>33</v>
      </c>
      <c r="B3439" s="40">
        <v>1185732</v>
      </c>
      <c r="C3439" s="41">
        <v>44514</v>
      </c>
      <c r="D3439" s="40" t="s">
        <v>14</v>
      </c>
      <c r="E3439" s="40" t="s">
        <v>120</v>
      </c>
      <c r="F3439" s="40" t="s">
        <v>121</v>
      </c>
      <c r="G3439" s="40" t="s">
        <v>19</v>
      </c>
      <c r="H3439" s="42">
        <v>55.000000000000007</v>
      </c>
      <c r="I3439" s="43">
        <v>3200</v>
      </c>
      <c r="J3439" s="43">
        <v>1760000.0000000002</v>
      </c>
      <c r="K3439" s="43">
        <v>704000.00000000012</v>
      </c>
      <c r="L3439" s="44">
        <v>0.4</v>
      </c>
      <c r="M3439" s="45" t="s">
        <v>17</v>
      </c>
    </row>
    <row r="3440" spans="1:13" ht="30">
      <c r="A3440" s="32" t="s">
        <v>33</v>
      </c>
      <c r="B3440" s="33">
        <v>1185732</v>
      </c>
      <c r="C3440" s="34">
        <v>44514</v>
      </c>
      <c r="D3440" s="33" t="s">
        <v>14</v>
      </c>
      <c r="E3440" s="33" t="s">
        <v>120</v>
      </c>
      <c r="F3440" s="33" t="s">
        <v>121</v>
      </c>
      <c r="G3440" s="33" t="s">
        <v>20</v>
      </c>
      <c r="H3440" s="35">
        <v>55.000000000000007</v>
      </c>
      <c r="I3440" s="36">
        <v>3000</v>
      </c>
      <c r="J3440" s="36">
        <v>1650000.0000000002</v>
      </c>
      <c r="K3440" s="36">
        <v>660000.00000000012</v>
      </c>
      <c r="L3440" s="37">
        <v>0.4</v>
      </c>
      <c r="M3440" s="38" t="s">
        <v>17</v>
      </c>
    </row>
    <row r="3441" spans="1:13">
      <c r="A3441" s="39" t="s">
        <v>33</v>
      </c>
      <c r="B3441" s="40">
        <v>1185732</v>
      </c>
      <c r="C3441" s="41">
        <v>44514</v>
      </c>
      <c r="D3441" s="40" t="s">
        <v>14</v>
      </c>
      <c r="E3441" s="40" t="s">
        <v>120</v>
      </c>
      <c r="F3441" s="40" t="s">
        <v>121</v>
      </c>
      <c r="G3441" s="40" t="s">
        <v>21</v>
      </c>
      <c r="H3441" s="42">
        <v>65</v>
      </c>
      <c r="I3441" s="43">
        <v>2750</v>
      </c>
      <c r="J3441" s="43">
        <v>1787500</v>
      </c>
      <c r="K3441" s="43">
        <v>536250</v>
      </c>
      <c r="L3441" s="44">
        <v>0.3</v>
      </c>
      <c r="M3441" s="45" t="s">
        <v>17</v>
      </c>
    </row>
    <row r="3442" spans="1:13">
      <c r="A3442" s="32" t="s">
        <v>33</v>
      </c>
      <c r="B3442" s="33">
        <v>1185732</v>
      </c>
      <c r="C3442" s="34">
        <v>44514</v>
      </c>
      <c r="D3442" s="33" t="s">
        <v>14</v>
      </c>
      <c r="E3442" s="33" t="s">
        <v>120</v>
      </c>
      <c r="F3442" s="33" t="s">
        <v>121</v>
      </c>
      <c r="G3442" s="33" t="s">
        <v>22</v>
      </c>
      <c r="H3442" s="35">
        <v>70</v>
      </c>
      <c r="I3442" s="36">
        <v>3750</v>
      </c>
      <c r="J3442" s="36">
        <v>2625000</v>
      </c>
      <c r="K3442" s="36">
        <v>1050000</v>
      </c>
      <c r="L3442" s="37">
        <v>0.4</v>
      </c>
      <c r="M3442" s="38" t="s">
        <v>17</v>
      </c>
    </row>
    <row r="3443" spans="1:13" ht="30">
      <c r="A3443" s="39" t="s">
        <v>33</v>
      </c>
      <c r="B3443" s="40">
        <v>1185732</v>
      </c>
      <c r="C3443" s="41">
        <v>44543</v>
      </c>
      <c r="D3443" s="40" t="s">
        <v>14</v>
      </c>
      <c r="E3443" s="40" t="s">
        <v>120</v>
      </c>
      <c r="F3443" s="40" t="s">
        <v>121</v>
      </c>
      <c r="G3443" s="40" t="s">
        <v>16</v>
      </c>
      <c r="H3443" s="42">
        <v>65</v>
      </c>
      <c r="I3443" s="43">
        <v>6000</v>
      </c>
      <c r="J3443" s="43">
        <v>3900000</v>
      </c>
      <c r="K3443" s="43">
        <v>1365000</v>
      </c>
      <c r="L3443" s="44">
        <v>0.35</v>
      </c>
      <c r="M3443" s="45" t="s">
        <v>17</v>
      </c>
    </row>
    <row r="3444" spans="1:13" ht="30">
      <c r="A3444" s="32" t="s">
        <v>33</v>
      </c>
      <c r="B3444" s="33">
        <v>1185732</v>
      </c>
      <c r="C3444" s="34">
        <v>44543</v>
      </c>
      <c r="D3444" s="33" t="s">
        <v>14</v>
      </c>
      <c r="E3444" s="33" t="s">
        <v>120</v>
      </c>
      <c r="F3444" s="33" t="s">
        <v>121</v>
      </c>
      <c r="G3444" s="33" t="s">
        <v>18</v>
      </c>
      <c r="H3444" s="35">
        <v>55.000000000000007</v>
      </c>
      <c r="I3444" s="36">
        <v>4000</v>
      </c>
      <c r="J3444" s="36">
        <v>2200000.0000000005</v>
      </c>
      <c r="K3444" s="36">
        <v>770000.00000000012</v>
      </c>
      <c r="L3444" s="37">
        <v>0.35</v>
      </c>
      <c r="M3444" s="38" t="s">
        <v>17</v>
      </c>
    </row>
    <row r="3445" spans="1:13" ht="30">
      <c r="A3445" s="39" t="s">
        <v>33</v>
      </c>
      <c r="B3445" s="40">
        <v>1185732</v>
      </c>
      <c r="C3445" s="41">
        <v>44543</v>
      </c>
      <c r="D3445" s="40" t="s">
        <v>14</v>
      </c>
      <c r="E3445" s="40" t="s">
        <v>120</v>
      </c>
      <c r="F3445" s="40" t="s">
        <v>121</v>
      </c>
      <c r="G3445" s="40" t="s">
        <v>19</v>
      </c>
      <c r="H3445" s="42">
        <v>55.000000000000007</v>
      </c>
      <c r="I3445" s="43">
        <v>3750</v>
      </c>
      <c r="J3445" s="43">
        <v>2062500.0000000002</v>
      </c>
      <c r="K3445" s="43">
        <v>825000.00000000012</v>
      </c>
      <c r="L3445" s="44">
        <v>0.4</v>
      </c>
      <c r="M3445" s="45" t="s">
        <v>17</v>
      </c>
    </row>
    <row r="3446" spans="1:13" ht="30">
      <c r="A3446" s="32" t="s">
        <v>33</v>
      </c>
      <c r="B3446" s="33">
        <v>1185732</v>
      </c>
      <c r="C3446" s="34">
        <v>44543</v>
      </c>
      <c r="D3446" s="33" t="s">
        <v>14</v>
      </c>
      <c r="E3446" s="33" t="s">
        <v>120</v>
      </c>
      <c r="F3446" s="33" t="s">
        <v>121</v>
      </c>
      <c r="G3446" s="33" t="s">
        <v>20</v>
      </c>
      <c r="H3446" s="35">
        <v>55.000000000000007</v>
      </c>
      <c r="I3446" s="36">
        <v>3250</v>
      </c>
      <c r="J3446" s="36">
        <v>1787500.0000000002</v>
      </c>
      <c r="K3446" s="36">
        <v>715000.00000000012</v>
      </c>
      <c r="L3446" s="37">
        <v>0.4</v>
      </c>
      <c r="M3446" s="38" t="s">
        <v>17</v>
      </c>
    </row>
    <row r="3447" spans="1:13">
      <c r="A3447" s="39" t="s">
        <v>33</v>
      </c>
      <c r="B3447" s="40">
        <v>1185732</v>
      </c>
      <c r="C3447" s="41">
        <v>44543</v>
      </c>
      <c r="D3447" s="40" t="s">
        <v>14</v>
      </c>
      <c r="E3447" s="40" t="s">
        <v>120</v>
      </c>
      <c r="F3447" s="40" t="s">
        <v>121</v>
      </c>
      <c r="G3447" s="40" t="s">
        <v>21</v>
      </c>
      <c r="H3447" s="42">
        <v>65</v>
      </c>
      <c r="I3447" s="43">
        <v>3250</v>
      </c>
      <c r="J3447" s="43">
        <v>2112500</v>
      </c>
      <c r="K3447" s="43">
        <v>633750</v>
      </c>
      <c r="L3447" s="44">
        <v>0.3</v>
      </c>
      <c r="M3447" s="45" t="s">
        <v>17</v>
      </c>
    </row>
    <row r="3448" spans="1:13">
      <c r="A3448" s="32" t="s">
        <v>33</v>
      </c>
      <c r="B3448" s="33">
        <v>1185732</v>
      </c>
      <c r="C3448" s="34">
        <v>44543</v>
      </c>
      <c r="D3448" s="33" t="s">
        <v>14</v>
      </c>
      <c r="E3448" s="33" t="s">
        <v>120</v>
      </c>
      <c r="F3448" s="33" t="s">
        <v>121</v>
      </c>
      <c r="G3448" s="33" t="s">
        <v>22</v>
      </c>
      <c r="H3448" s="35">
        <v>70</v>
      </c>
      <c r="I3448" s="36">
        <v>4250</v>
      </c>
      <c r="J3448" s="36">
        <v>2975000</v>
      </c>
      <c r="K3448" s="36">
        <v>1190000</v>
      </c>
      <c r="L3448" s="37">
        <v>0.4</v>
      </c>
      <c r="M3448" s="38" t="s">
        <v>17</v>
      </c>
    </row>
    <row r="3449" spans="1:13" ht="30">
      <c r="A3449" s="39" t="s">
        <v>33</v>
      </c>
      <c r="B3449" s="40">
        <v>1185732</v>
      </c>
      <c r="C3449" s="41">
        <v>44206</v>
      </c>
      <c r="D3449" s="40" t="s">
        <v>14</v>
      </c>
      <c r="E3449" s="40" t="s">
        <v>120</v>
      </c>
      <c r="F3449" s="40" t="s">
        <v>121</v>
      </c>
      <c r="G3449" s="40" t="s">
        <v>16</v>
      </c>
      <c r="H3449" s="42">
        <v>35</v>
      </c>
      <c r="I3449" s="43">
        <v>4750</v>
      </c>
      <c r="J3449" s="43">
        <v>1662500</v>
      </c>
      <c r="K3449" s="43">
        <v>581875</v>
      </c>
      <c r="L3449" s="44">
        <v>0.35</v>
      </c>
      <c r="M3449" s="45" t="s">
        <v>17</v>
      </c>
    </row>
    <row r="3450" spans="1:13" ht="30">
      <c r="A3450" s="32" t="s">
        <v>33</v>
      </c>
      <c r="B3450" s="33">
        <v>1185732</v>
      </c>
      <c r="C3450" s="34">
        <v>44206</v>
      </c>
      <c r="D3450" s="33" t="s">
        <v>14</v>
      </c>
      <c r="E3450" s="33" t="s">
        <v>120</v>
      </c>
      <c r="F3450" s="33" t="s">
        <v>121</v>
      </c>
      <c r="G3450" s="33" t="s">
        <v>18</v>
      </c>
      <c r="H3450" s="35">
        <v>35</v>
      </c>
      <c r="I3450" s="36">
        <v>2750</v>
      </c>
      <c r="J3450" s="36">
        <v>962500</v>
      </c>
      <c r="K3450" s="36">
        <v>336875</v>
      </c>
      <c r="L3450" s="37">
        <v>0.35</v>
      </c>
      <c r="M3450" s="38" t="s">
        <v>17</v>
      </c>
    </row>
    <row r="3451" spans="1:13" ht="30">
      <c r="A3451" s="39" t="s">
        <v>33</v>
      </c>
      <c r="B3451" s="40">
        <v>1185732</v>
      </c>
      <c r="C3451" s="41">
        <v>44206</v>
      </c>
      <c r="D3451" s="40" t="s">
        <v>14</v>
      </c>
      <c r="E3451" s="40" t="s">
        <v>120</v>
      </c>
      <c r="F3451" s="40" t="s">
        <v>121</v>
      </c>
      <c r="G3451" s="40" t="s">
        <v>19</v>
      </c>
      <c r="H3451" s="42">
        <v>25.000000000000007</v>
      </c>
      <c r="I3451" s="43">
        <v>2750</v>
      </c>
      <c r="J3451" s="43">
        <v>687500.00000000012</v>
      </c>
      <c r="K3451" s="43">
        <v>275000.00000000006</v>
      </c>
      <c r="L3451" s="44">
        <v>0.4</v>
      </c>
      <c r="M3451" s="45" t="s">
        <v>17</v>
      </c>
    </row>
    <row r="3452" spans="1:13" ht="30">
      <c r="A3452" s="32" t="s">
        <v>33</v>
      </c>
      <c r="B3452" s="33">
        <v>1185732</v>
      </c>
      <c r="C3452" s="34">
        <v>44206</v>
      </c>
      <c r="D3452" s="33" t="s">
        <v>14</v>
      </c>
      <c r="E3452" s="33" t="s">
        <v>120</v>
      </c>
      <c r="F3452" s="33" t="s">
        <v>121</v>
      </c>
      <c r="G3452" s="33" t="s">
        <v>20</v>
      </c>
      <c r="H3452" s="35">
        <v>30</v>
      </c>
      <c r="I3452" s="36">
        <v>1250</v>
      </c>
      <c r="J3452" s="36">
        <v>375000</v>
      </c>
      <c r="K3452" s="36">
        <v>150000</v>
      </c>
      <c r="L3452" s="37">
        <v>0.4</v>
      </c>
      <c r="M3452" s="38" t="s">
        <v>17</v>
      </c>
    </row>
    <row r="3453" spans="1:13">
      <c r="A3453" s="39" t="s">
        <v>33</v>
      </c>
      <c r="B3453" s="40">
        <v>1185732</v>
      </c>
      <c r="C3453" s="41">
        <v>44206</v>
      </c>
      <c r="D3453" s="40" t="s">
        <v>14</v>
      </c>
      <c r="E3453" s="40" t="s">
        <v>120</v>
      </c>
      <c r="F3453" s="40" t="s">
        <v>121</v>
      </c>
      <c r="G3453" s="40" t="s">
        <v>21</v>
      </c>
      <c r="H3453" s="42">
        <v>45</v>
      </c>
      <c r="I3453" s="43">
        <v>1750</v>
      </c>
      <c r="J3453" s="43">
        <v>787500</v>
      </c>
      <c r="K3453" s="43">
        <v>236250</v>
      </c>
      <c r="L3453" s="44">
        <v>0.3</v>
      </c>
      <c r="M3453" s="45" t="s">
        <v>17</v>
      </c>
    </row>
    <row r="3454" spans="1:13">
      <c r="A3454" s="32" t="s">
        <v>33</v>
      </c>
      <c r="B3454" s="33">
        <v>1185732</v>
      </c>
      <c r="C3454" s="34">
        <v>44206</v>
      </c>
      <c r="D3454" s="33" t="s">
        <v>14</v>
      </c>
      <c r="E3454" s="33" t="s">
        <v>120</v>
      </c>
      <c r="F3454" s="33" t="s">
        <v>121</v>
      </c>
      <c r="G3454" s="33" t="s">
        <v>22</v>
      </c>
      <c r="H3454" s="35">
        <v>35</v>
      </c>
      <c r="I3454" s="36">
        <v>2750</v>
      </c>
      <c r="J3454" s="36">
        <v>962500</v>
      </c>
      <c r="K3454" s="36">
        <v>385000</v>
      </c>
      <c r="L3454" s="37">
        <v>0.4</v>
      </c>
      <c r="M3454" s="38" t="s">
        <v>17</v>
      </c>
    </row>
    <row r="3455" spans="1:13" ht="30">
      <c r="A3455" s="39" t="s">
        <v>33</v>
      </c>
      <c r="B3455" s="40">
        <v>1185732</v>
      </c>
      <c r="C3455" s="41">
        <v>44235</v>
      </c>
      <c r="D3455" s="40" t="s">
        <v>14</v>
      </c>
      <c r="E3455" s="40" t="s">
        <v>120</v>
      </c>
      <c r="F3455" s="40" t="s">
        <v>121</v>
      </c>
      <c r="G3455" s="40" t="s">
        <v>16</v>
      </c>
      <c r="H3455" s="42">
        <v>35</v>
      </c>
      <c r="I3455" s="43">
        <v>5250</v>
      </c>
      <c r="J3455" s="43">
        <v>1837500</v>
      </c>
      <c r="K3455" s="43">
        <v>643125</v>
      </c>
      <c r="L3455" s="44">
        <v>0.35</v>
      </c>
      <c r="M3455" s="45" t="s">
        <v>17</v>
      </c>
    </row>
    <row r="3456" spans="1:13" ht="30">
      <c r="A3456" s="32" t="s">
        <v>33</v>
      </c>
      <c r="B3456" s="33">
        <v>1185732</v>
      </c>
      <c r="C3456" s="34">
        <v>44235</v>
      </c>
      <c r="D3456" s="33" t="s">
        <v>14</v>
      </c>
      <c r="E3456" s="33" t="s">
        <v>120</v>
      </c>
      <c r="F3456" s="33" t="s">
        <v>121</v>
      </c>
      <c r="G3456" s="33" t="s">
        <v>18</v>
      </c>
      <c r="H3456" s="35">
        <v>35</v>
      </c>
      <c r="I3456" s="36">
        <v>1750</v>
      </c>
      <c r="J3456" s="36">
        <v>612500</v>
      </c>
      <c r="K3456" s="36">
        <v>214375</v>
      </c>
      <c r="L3456" s="37">
        <v>0.35</v>
      </c>
      <c r="M3456" s="38" t="s">
        <v>17</v>
      </c>
    </row>
    <row r="3457" spans="1:13" ht="30">
      <c r="A3457" s="39" t="s">
        <v>33</v>
      </c>
      <c r="B3457" s="40">
        <v>1185732</v>
      </c>
      <c r="C3457" s="41">
        <v>44235</v>
      </c>
      <c r="D3457" s="40" t="s">
        <v>14</v>
      </c>
      <c r="E3457" s="40" t="s">
        <v>120</v>
      </c>
      <c r="F3457" s="40" t="s">
        <v>121</v>
      </c>
      <c r="G3457" s="40" t="s">
        <v>19</v>
      </c>
      <c r="H3457" s="42">
        <v>25.000000000000007</v>
      </c>
      <c r="I3457" s="43">
        <v>2250</v>
      </c>
      <c r="J3457" s="43">
        <v>562500.00000000012</v>
      </c>
      <c r="K3457" s="43">
        <v>225000.00000000006</v>
      </c>
      <c r="L3457" s="44">
        <v>0.4</v>
      </c>
      <c r="M3457" s="45" t="s">
        <v>17</v>
      </c>
    </row>
    <row r="3458" spans="1:13" ht="30">
      <c r="A3458" s="32" t="s">
        <v>33</v>
      </c>
      <c r="B3458" s="33">
        <v>1185732</v>
      </c>
      <c r="C3458" s="34">
        <v>44235</v>
      </c>
      <c r="D3458" s="33" t="s">
        <v>14</v>
      </c>
      <c r="E3458" s="33" t="s">
        <v>122</v>
      </c>
      <c r="F3458" s="33" t="s">
        <v>123</v>
      </c>
      <c r="G3458" s="33" t="s">
        <v>20</v>
      </c>
      <c r="H3458" s="35">
        <v>30</v>
      </c>
      <c r="I3458" s="36">
        <v>1000</v>
      </c>
      <c r="J3458" s="36">
        <v>300000</v>
      </c>
      <c r="K3458" s="36">
        <v>120000</v>
      </c>
      <c r="L3458" s="37">
        <v>0.4</v>
      </c>
      <c r="M3458" s="38" t="s">
        <v>17</v>
      </c>
    </row>
    <row r="3459" spans="1:13">
      <c r="A3459" s="39" t="s">
        <v>33</v>
      </c>
      <c r="B3459" s="40">
        <v>1185732</v>
      </c>
      <c r="C3459" s="41">
        <v>44235</v>
      </c>
      <c r="D3459" s="40" t="s">
        <v>14</v>
      </c>
      <c r="E3459" s="40" t="s">
        <v>122</v>
      </c>
      <c r="F3459" s="40" t="s">
        <v>123</v>
      </c>
      <c r="G3459" s="40" t="s">
        <v>21</v>
      </c>
      <c r="H3459" s="42">
        <v>45</v>
      </c>
      <c r="I3459" s="43">
        <v>1750</v>
      </c>
      <c r="J3459" s="43">
        <v>787500</v>
      </c>
      <c r="K3459" s="43">
        <v>236250</v>
      </c>
      <c r="L3459" s="44">
        <v>0.3</v>
      </c>
      <c r="M3459" s="45" t="s">
        <v>17</v>
      </c>
    </row>
    <row r="3460" spans="1:13">
      <c r="A3460" s="32" t="s">
        <v>33</v>
      </c>
      <c r="B3460" s="33">
        <v>1185732</v>
      </c>
      <c r="C3460" s="34">
        <v>44235</v>
      </c>
      <c r="D3460" s="33" t="s">
        <v>14</v>
      </c>
      <c r="E3460" s="33" t="s">
        <v>122</v>
      </c>
      <c r="F3460" s="33" t="s">
        <v>123</v>
      </c>
      <c r="G3460" s="33" t="s">
        <v>22</v>
      </c>
      <c r="H3460" s="35">
        <v>35</v>
      </c>
      <c r="I3460" s="36">
        <v>2750</v>
      </c>
      <c r="J3460" s="36">
        <v>962500</v>
      </c>
      <c r="K3460" s="36">
        <v>385000</v>
      </c>
      <c r="L3460" s="37">
        <v>0.4</v>
      </c>
      <c r="M3460" s="38" t="s">
        <v>17</v>
      </c>
    </row>
    <row r="3461" spans="1:13" ht="30">
      <c r="A3461" s="39" t="s">
        <v>33</v>
      </c>
      <c r="B3461" s="40">
        <v>1185732</v>
      </c>
      <c r="C3461" s="41">
        <v>44261</v>
      </c>
      <c r="D3461" s="40" t="s">
        <v>14</v>
      </c>
      <c r="E3461" s="40" t="s">
        <v>122</v>
      </c>
      <c r="F3461" s="40" t="s">
        <v>123</v>
      </c>
      <c r="G3461" s="40" t="s">
        <v>16</v>
      </c>
      <c r="H3461" s="42">
        <v>35</v>
      </c>
      <c r="I3461" s="43">
        <v>4950</v>
      </c>
      <c r="J3461" s="43">
        <v>1732500</v>
      </c>
      <c r="K3461" s="43">
        <v>606375</v>
      </c>
      <c r="L3461" s="44">
        <v>0.35</v>
      </c>
      <c r="M3461" s="45" t="s">
        <v>17</v>
      </c>
    </row>
    <row r="3462" spans="1:13" ht="30">
      <c r="A3462" s="32" t="s">
        <v>33</v>
      </c>
      <c r="B3462" s="33">
        <v>1185732</v>
      </c>
      <c r="C3462" s="34">
        <v>44261</v>
      </c>
      <c r="D3462" s="33" t="s">
        <v>14</v>
      </c>
      <c r="E3462" s="33" t="s">
        <v>122</v>
      </c>
      <c r="F3462" s="33" t="s">
        <v>123</v>
      </c>
      <c r="G3462" s="33" t="s">
        <v>18</v>
      </c>
      <c r="H3462" s="35">
        <v>35</v>
      </c>
      <c r="I3462" s="36">
        <v>2000</v>
      </c>
      <c r="J3462" s="36">
        <v>700000</v>
      </c>
      <c r="K3462" s="36">
        <v>244999.99999999997</v>
      </c>
      <c r="L3462" s="37">
        <v>0.35</v>
      </c>
      <c r="M3462" s="38" t="s">
        <v>17</v>
      </c>
    </row>
    <row r="3463" spans="1:13" ht="30">
      <c r="A3463" s="39" t="s">
        <v>33</v>
      </c>
      <c r="B3463" s="40">
        <v>1185732</v>
      </c>
      <c r="C3463" s="41">
        <v>44261</v>
      </c>
      <c r="D3463" s="40" t="s">
        <v>14</v>
      </c>
      <c r="E3463" s="40" t="s">
        <v>122</v>
      </c>
      <c r="F3463" s="40" t="s">
        <v>123</v>
      </c>
      <c r="G3463" s="40" t="s">
        <v>19</v>
      </c>
      <c r="H3463" s="42">
        <v>25.000000000000007</v>
      </c>
      <c r="I3463" s="43">
        <v>2250</v>
      </c>
      <c r="J3463" s="43">
        <v>562500.00000000012</v>
      </c>
      <c r="K3463" s="43">
        <v>225000.00000000006</v>
      </c>
      <c r="L3463" s="44">
        <v>0.4</v>
      </c>
      <c r="M3463" s="45" t="s">
        <v>17</v>
      </c>
    </row>
    <row r="3464" spans="1:13" ht="30">
      <c r="A3464" s="32" t="s">
        <v>33</v>
      </c>
      <c r="B3464" s="33">
        <v>1185732</v>
      </c>
      <c r="C3464" s="34">
        <v>44261</v>
      </c>
      <c r="D3464" s="33" t="s">
        <v>14</v>
      </c>
      <c r="E3464" s="33" t="s">
        <v>122</v>
      </c>
      <c r="F3464" s="33" t="s">
        <v>123</v>
      </c>
      <c r="G3464" s="33" t="s">
        <v>20</v>
      </c>
      <c r="H3464" s="35">
        <v>30</v>
      </c>
      <c r="I3464" s="36">
        <v>750</v>
      </c>
      <c r="J3464" s="36">
        <v>225000</v>
      </c>
      <c r="K3464" s="36">
        <v>90000</v>
      </c>
      <c r="L3464" s="37">
        <v>0.4</v>
      </c>
      <c r="M3464" s="38" t="s">
        <v>17</v>
      </c>
    </row>
    <row r="3465" spans="1:13">
      <c r="A3465" s="39" t="s">
        <v>33</v>
      </c>
      <c r="B3465" s="40">
        <v>1185732</v>
      </c>
      <c r="C3465" s="41">
        <v>44261</v>
      </c>
      <c r="D3465" s="40" t="s">
        <v>14</v>
      </c>
      <c r="E3465" s="40" t="s">
        <v>122</v>
      </c>
      <c r="F3465" s="40" t="s">
        <v>123</v>
      </c>
      <c r="G3465" s="40" t="s">
        <v>21</v>
      </c>
      <c r="H3465" s="42">
        <v>45</v>
      </c>
      <c r="I3465" s="43">
        <v>1250</v>
      </c>
      <c r="J3465" s="43">
        <v>562500</v>
      </c>
      <c r="K3465" s="43">
        <v>168750</v>
      </c>
      <c r="L3465" s="44">
        <v>0.3</v>
      </c>
      <c r="M3465" s="45" t="s">
        <v>17</v>
      </c>
    </row>
    <row r="3466" spans="1:13">
      <c r="A3466" s="32" t="s">
        <v>33</v>
      </c>
      <c r="B3466" s="33">
        <v>1185732</v>
      </c>
      <c r="C3466" s="34">
        <v>44261</v>
      </c>
      <c r="D3466" s="33" t="s">
        <v>14</v>
      </c>
      <c r="E3466" s="33" t="s">
        <v>122</v>
      </c>
      <c r="F3466" s="33" t="s">
        <v>123</v>
      </c>
      <c r="G3466" s="33" t="s">
        <v>22</v>
      </c>
      <c r="H3466" s="35">
        <v>35</v>
      </c>
      <c r="I3466" s="36">
        <v>2250</v>
      </c>
      <c r="J3466" s="36">
        <v>787500</v>
      </c>
      <c r="K3466" s="36">
        <v>315000</v>
      </c>
      <c r="L3466" s="37">
        <v>0.4</v>
      </c>
      <c r="M3466" s="38" t="s">
        <v>17</v>
      </c>
    </row>
    <row r="3467" spans="1:13" ht="30">
      <c r="A3467" s="39" t="s">
        <v>33</v>
      </c>
      <c r="B3467" s="40">
        <v>1185732</v>
      </c>
      <c r="C3467" s="41">
        <v>44293</v>
      </c>
      <c r="D3467" s="40" t="s">
        <v>14</v>
      </c>
      <c r="E3467" s="40" t="s">
        <v>122</v>
      </c>
      <c r="F3467" s="40" t="s">
        <v>123</v>
      </c>
      <c r="G3467" s="40" t="s">
        <v>16</v>
      </c>
      <c r="H3467" s="42">
        <v>35</v>
      </c>
      <c r="I3467" s="43">
        <v>4750</v>
      </c>
      <c r="J3467" s="43">
        <v>1662500</v>
      </c>
      <c r="K3467" s="43">
        <v>581875</v>
      </c>
      <c r="L3467" s="44">
        <v>0.35</v>
      </c>
      <c r="M3467" s="45" t="s">
        <v>17</v>
      </c>
    </row>
    <row r="3468" spans="1:13" ht="30">
      <c r="A3468" s="32" t="s">
        <v>33</v>
      </c>
      <c r="B3468" s="33">
        <v>1185732</v>
      </c>
      <c r="C3468" s="34">
        <v>44293</v>
      </c>
      <c r="D3468" s="33" t="s">
        <v>14</v>
      </c>
      <c r="E3468" s="33" t="s">
        <v>122</v>
      </c>
      <c r="F3468" s="33" t="s">
        <v>123</v>
      </c>
      <c r="G3468" s="33" t="s">
        <v>18</v>
      </c>
      <c r="H3468" s="35">
        <v>35</v>
      </c>
      <c r="I3468" s="36">
        <v>1750</v>
      </c>
      <c r="J3468" s="36">
        <v>612500</v>
      </c>
      <c r="K3468" s="36">
        <v>214375</v>
      </c>
      <c r="L3468" s="37">
        <v>0.35</v>
      </c>
      <c r="M3468" s="38" t="s">
        <v>17</v>
      </c>
    </row>
    <row r="3469" spans="1:13" ht="30">
      <c r="A3469" s="39" t="s">
        <v>33</v>
      </c>
      <c r="B3469" s="40">
        <v>1185732</v>
      </c>
      <c r="C3469" s="41">
        <v>44293</v>
      </c>
      <c r="D3469" s="40" t="s">
        <v>14</v>
      </c>
      <c r="E3469" s="40" t="s">
        <v>122</v>
      </c>
      <c r="F3469" s="40" t="s">
        <v>123</v>
      </c>
      <c r="G3469" s="40" t="s">
        <v>19</v>
      </c>
      <c r="H3469" s="42">
        <v>25.000000000000007</v>
      </c>
      <c r="I3469" s="43">
        <v>1750</v>
      </c>
      <c r="J3469" s="43">
        <v>437500.00000000012</v>
      </c>
      <c r="K3469" s="43">
        <v>175000.00000000006</v>
      </c>
      <c r="L3469" s="44">
        <v>0.4</v>
      </c>
      <c r="M3469" s="45" t="s">
        <v>17</v>
      </c>
    </row>
    <row r="3470" spans="1:13" ht="30">
      <c r="A3470" s="32" t="s">
        <v>33</v>
      </c>
      <c r="B3470" s="33">
        <v>1185732</v>
      </c>
      <c r="C3470" s="34">
        <v>44293</v>
      </c>
      <c r="D3470" s="33" t="s">
        <v>14</v>
      </c>
      <c r="E3470" s="33" t="s">
        <v>122</v>
      </c>
      <c r="F3470" s="33" t="s">
        <v>123</v>
      </c>
      <c r="G3470" s="33" t="s">
        <v>20</v>
      </c>
      <c r="H3470" s="35">
        <v>30</v>
      </c>
      <c r="I3470" s="36">
        <v>1000</v>
      </c>
      <c r="J3470" s="36">
        <v>300000</v>
      </c>
      <c r="K3470" s="36">
        <v>120000</v>
      </c>
      <c r="L3470" s="37">
        <v>0.4</v>
      </c>
      <c r="M3470" s="38" t="s">
        <v>17</v>
      </c>
    </row>
    <row r="3471" spans="1:13">
      <c r="A3471" s="39" t="s">
        <v>33</v>
      </c>
      <c r="B3471" s="40">
        <v>1185732</v>
      </c>
      <c r="C3471" s="41">
        <v>44293</v>
      </c>
      <c r="D3471" s="40" t="s">
        <v>14</v>
      </c>
      <c r="E3471" s="40" t="s">
        <v>122</v>
      </c>
      <c r="F3471" s="40" t="s">
        <v>123</v>
      </c>
      <c r="G3471" s="40" t="s">
        <v>21</v>
      </c>
      <c r="H3471" s="42">
        <v>45</v>
      </c>
      <c r="I3471" s="43">
        <v>1000</v>
      </c>
      <c r="J3471" s="43">
        <v>450000</v>
      </c>
      <c r="K3471" s="43">
        <v>135000</v>
      </c>
      <c r="L3471" s="44">
        <v>0.3</v>
      </c>
      <c r="M3471" s="45" t="s">
        <v>17</v>
      </c>
    </row>
    <row r="3472" spans="1:13">
      <c r="A3472" s="32" t="s">
        <v>33</v>
      </c>
      <c r="B3472" s="33">
        <v>1185732</v>
      </c>
      <c r="C3472" s="34">
        <v>44293</v>
      </c>
      <c r="D3472" s="33" t="s">
        <v>14</v>
      </c>
      <c r="E3472" s="33" t="s">
        <v>122</v>
      </c>
      <c r="F3472" s="33" t="s">
        <v>123</v>
      </c>
      <c r="G3472" s="33" t="s">
        <v>22</v>
      </c>
      <c r="H3472" s="35">
        <v>35</v>
      </c>
      <c r="I3472" s="36">
        <v>2500</v>
      </c>
      <c r="J3472" s="36">
        <v>875000</v>
      </c>
      <c r="K3472" s="36">
        <v>350000</v>
      </c>
      <c r="L3472" s="37">
        <v>0.4</v>
      </c>
      <c r="M3472" s="38" t="s">
        <v>17</v>
      </c>
    </row>
    <row r="3473" spans="1:13" ht="30">
      <c r="A3473" s="39" t="s">
        <v>33</v>
      </c>
      <c r="B3473" s="40">
        <v>1185732</v>
      </c>
      <c r="C3473" s="41">
        <v>44322</v>
      </c>
      <c r="D3473" s="40" t="s">
        <v>14</v>
      </c>
      <c r="E3473" s="40" t="s">
        <v>122</v>
      </c>
      <c r="F3473" s="40" t="s">
        <v>123</v>
      </c>
      <c r="G3473" s="40" t="s">
        <v>16</v>
      </c>
      <c r="H3473" s="42">
        <v>49.999999999999993</v>
      </c>
      <c r="I3473" s="43">
        <v>5200</v>
      </c>
      <c r="J3473" s="43">
        <v>2599999.9999999995</v>
      </c>
      <c r="K3473" s="43">
        <v>909999.99999999977</v>
      </c>
      <c r="L3473" s="44">
        <v>0.35</v>
      </c>
      <c r="M3473" s="45" t="s">
        <v>17</v>
      </c>
    </row>
    <row r="3474" spans="1:13" ht="30">
      <c r="A3474" s="32" t="s">
        <v>33</v>
      </c>
      <c r="B3474" s="33">
        <v>1185732</v>
      </c>
      <c r="C3474" s="34">
        <v>44322</v>
      </c>
      <c r="D3474" s="33" t="s">
        <v>14</v>
      </c>
      <c r="E3474" s="33" t="s">
        <v>122</v>
      </c>
      <c r="F3474" s="33" t="s">
        <v>123</v>
      </c>
      <c r="G3474" s="33" t="s">
        <v>18</v>
      </c>
      <c r="H3474" s="35">
        <v>45</v>
      </c>
      <c r="I3474" s="36">
        <v>2250</v>
      </c>
      <c r="J3474" s="36">
        <v>1012500</v>
      </c>
      <c r="K3474" s="36">
        <v>354375</v>
      </c>
      <c r="L3474" s="37">
        <v>0.35</v>
      </c>
      <c r="M3474" s="38" t="s">
        <v>17</v>
      </c>
    </row>
    <row r="3475" spans="1:13" ht="30">
      <c r="A3475" s="39" t="s">
        <v>33</v>
      </c>
      <c r="B3475" s="40">
        <v>1185732</v>
      </c>
      <c r="C3475" s="41">
        <v>44322</v>
      </c>
      <c r="D3475" s="40" t="s">
        <v>14</v>
      </c>
      <c r="E3475" s="40" t="s">
        <v>122</v>
      </c>
      <c r="F3475" s="40" t="s">
        <v>123</v>
      </c>
      <c r="G3475" s="40" t="s">
        <v>19</v>
      </c>
      <c r="H3475" s="42">
        <v>40</v>
      </c>
      <c r="I3475" s="43">
        <v>2500</v>
      </c>
      <c r="J3475" s="43">
        <v>1000000</v>
      </c>
      <c r="K3475" s="43">
        <v>400000</v>
      </c>
      <c r="L3475" s="44">
        <v>0.4</v>
      </c>
      <c r="M3475" s="45" t="s">
        <v>17</v>
      </c>
    </row>
    <row r="3476" spans="1:13" ht="30">
      <c r="A3476" s="32" t="s">
        <v>33</v>
      </c>
      <c r="B3476" s="33">
        <v>1185732</v>
      </c>
      <c r="C3476" s="34">
        <v>44322</v>
      </c>
      <c r="D3476" s="33" t="s">
        <v>14</v>
      </c>
      <c r="E3476" s="33" t="s">
        <v>122</v>
      </c>
      <c r="F3476" s="33" t="s">
        <v>123</v>
      </c>
      <c r="G3476" s="33" t="s">
        <v>20</v>
      </c>
      <c r="H3476" s="35">
        <v>40</v>
      </c>
      <c r="I3476" s="36">
        <v>2000</v>
      </c>
      <c r="J3476" s="36">
        <v>800000</v>
      </c>
      <c r="K3476" s="36">
        <v>320000</v>
      </c>
      <c r="L3476" s="37">
        <v>0.4</v>
      </c>
      <c r="M3476" s="38" t="s">
        <v>17</v>
      </c>
    </row>
    <row r="3477" spans="1:13">
      <c r="A3477" s="39" t="s">
        <v>33</v>
      </c>
      <c r="B3477" s="40">
        <v>1185732</v>
      </c>
      <c r="C3477" s="41">
        <v>44322</v>
      </c>
      <c r="D3477" s="40" t="s">
        <v>14</v>
      </c>
      <c r="E3477" s="40" t="s">
        <v>122</v>
      </c>
      <c r="F3477" s="40" t="s">
        <v>123</v>
      </c>
      <c r="G3477" s="40" t="s">
        <v>21</v>
      </c>
      <c r="H3477" s="42">
        <v>49.999999999999993</v>
      </c>
      <c r="I3477" s="43">
        <v>2250</v>
      </c>
      <c r="J3477" s="43">
        <v>1124999.9999999998</v>
      </c>
      <c r="K3477" s="43">
        <v>337499.99999999994</v>
      </c>
      <c r="L3477" s="44">
        <v>0.3</v>
      </c>
      <c r="M3477" s="45" t="s">
        <v>17</v>
      </c>
    </row>
    <row r="3478" spans="1:13">
      <c r="A3478" s="32" t="s">
        <v>33</v>
      </c>
      <c r="B3478" s="33">
        <v>1185732</v>
      </c>
      <c r="C3478" s="34">
        <v>44322</v>
      </c>
      <c r="D3478" s="33" t="s">
        <v>14</v>
      </c>
      <c r="E3478" s="33" t="s">
        <v>122</v>
      </c>
      <c r="F3478" s="33" t="s">
        <v>123</v>
      </c>
      <c r="G3478" s="33" t="s">
        <v>22</v>
      </c>
      <c r="H3478" s="35">
        <v>54.999999999999993</v>
      </c>
      <c r="I3478" s="36">
        <v>3500</v>
      </c>
      <c r="J3478" s="36">
        <v>1924999.9999999998</v>
      </c>
      <c r="K3478" s="36">
        <v>770000</v>
      </c>
      <c r="L3478" s="37">
        <v>0.4</v>
      </c>
      <c r="M3478" s="38" t="s">
        <v>17</v>
      </c>
    </row>
    <row r="3479" spans="1:13" ht="30">
      <c r="A3479" s="39" t="s">
        <v>33</v>
      </c>
      <c r="B3479" s="40">
        <v>1185732</v>
      </c>
      <c r="C3479" s="41">
        <v>44355</v>
      </c>
      <c r="D3479" s="40" t="s">
        <v>14</v>
      </c>
      <c r="E3479" s="40" t="s">
        <v>122</v>
      </c>
      <c r="F3479" s="40" t="s">
        <v>123</v>
      </c>
      <c r="G3479" s="40" t="s">
        <v>16</v>
      </c>
      <c r="H3479" s="42">
        <v>49.999999999999993</v>
      </c>
      <c r="I3479" s="43">
        <v>6000</v>
      </c>
      <c r="J3479" s="43">
        <v>2999999.9999999995</v>
      </c>
      <c r="K3479" s="43">
        <v>1049999.9999999998</v>
      </c>
      <c r="L3479" s="44">
        <v>0.35</v>
      </c>
      <c r="M3479" s="45" t="s">
        <v>17</v>
      </c>
    </row>
    <row r="3480" spans="1:13" ht="30">
      <c r="A3480" s="32" t="s">
        <v>33</v>
      </c>
      <c r="B3480" s="33">
        <v>1185732</v>
      </c>
      <c r="C3480" s="34">
        <v>44355</v>
      </c>
      <c r="D3480" s="33" t="s">
        <v>14</v>
      </c>
      <c r="E3480" s="33" t="s">
        <v>122</v>
      </c>
      <c r="F3480" s="33" t="s">
        <v>123</v>
      </c>
      <c r="G3480" s="33" t="s">
        <v>18</v>
      </c>
      <c r="H3480" s="35">
        <v>45</v>
      </c>
      <c r="I3480" s="36">
        <v>3500</v>
      </c>
      <c r="J3480" s="36">
        <v>1575000</v>
      </c>
      <c r="K3480" s="36">
        <v>551250</v>
      </c>
      <c r="L3480" s="37">
        <v>0.35</v>
      </c>
      <c r="M3480" s="38" t="s">
        <v>17</v>
      </c>
    </row>
    <row r="3481" spans="1:13" ht="30">
      <c r="A3481" s="39" t="s">
        <v>33</v>
      </c>
      <c r="B3481" s="40">
        <v>1185732</v>
      </c>
      <c r="C3481" s="41">
        <v>44355</v>
      </c>
      <c r="D3481" s="40" t="s">
        <v>14</v>
      </c>
      <c r="E3481" s="40" t="s">
        <v>122</v>
      </c>
      <c r="F3481" s="40" t="s">
        <v>123</v>
      </c>
      <c r="G3481" s="40" t="s">
        <v>19</v>
      </c>
      <c r="H3481" s="42">
        <v>40</v>
      </c>
      <c r="I3481" s="43">
        <v>2750</v>
      </c>
      <c r="J3481" s="43">
        <v>1100000</v>
      </c>
      <c r="K3481" s="43">
        <v>440000</v>
      </c>
      <c r="L3481" s="44">
        <v>0.4</v>
      </c>
      <c r="M3481" s="45" t="s">
        <v>17</v>
      </c>
    </row>
    <row r="3482" spans="1:13" ht="30">
      <c r="A3482" s="32" t="s">
        <v>33</v>
      </c>
      <c r="B3482" s="33">
        <v>1185732</v>
      </c>
      <c r="C3482" s="34">
        <v>44355</v>
      </c>
      <c r="D3482" s="33" t="s">
        <v>14</v>
      </c>
      <c r="E3482" s="33" t="s">
        <v>122</v>
      </c>
      <c r="F3482" s="33" t="s">
        <v>123</v>
      </c>
      <c r="G3482" s="33" t="s">
        <v>20</v>
      </c>
      <c r="H3482" s="35">
        <v>40</v>
      </c>
      <c r="I3482" s="36">
        <v>2500</v>
      </c>
      <c r="J3482" s="36">
        <v>1000000</v>
      </c>
      <c r="K3482" s="36">
        <v>400000</v>
      </c>
      <c r="L3482" s="37">
        <v>0.4</v>
      </c>
      <c r="M3482" s="38" t="s">
        <v>17</v>
      </c>
    </row>
    <row r="3483" spans="1:13">
      <c r="A3483" s="39" t="s">
        <v>33</v>
      </c>
      <c r="B3483" s="40">
        <v>1185732</v>
      </c>
      <c r="C3483" s="41">
        <v>44355</v>
      </c>
      <c r="D3483" s="40" t="s">
        <v>14</v>
      </c>
      <c r="E3483" s="40" t="s">
        <v>122</v>
      </c>
      <c r="F3483" s="40" t="s">
        <v>123</v>
      </c>
      <c r="G3483" s="40" t="s">
        <v>21</v>
      </c>
      <c r="H3483" s="42">
        <v>49.999999999999993</v>
      </c>
      <c r="I3483" s="43">
        <v>2500</v>
      </c>
      <c r="J3483" s="43">
        <v>1249999.9999999998</v>
      </c>
      <c r="K3483" s="43">
        <v>374999.99999999994</v>
      </c>
      <c r="L3483" s="44">
        <v>0.3</v>
      </c>
      <c r="M3483" s="45" t="s">
        <v>17</v>
      </c>
    </row>
    <row r="3484" spans="1:13">
      <c r="A3484" s="32" t="s">
        <v>33</v>
      </c>
      <c r="B3484" s="33">
        <v>1185732</v>
      </c>
      <c r="C3484" s="34">
        <v>44355</v>
      </c>
      <c r="D3484" s="33" t="s">
        <v>14</v>
      </c>
      <c r="E3484" s="33" t="s">
        <v>122</v>
      </c>
      <c r="F3484" s="33" t="s">
        <v>123</v>
      </c>
      <c r="G3484" s="33" t="s">
        <v>22</v>
      </c>
      <c r="H3484" s="35">
        <v>54.999999999999993</v>
      </c>
      <c r="I3484" s="36">
        <v>4000</v>
      </c>
      <c r="J3484" s="36">
        <v>2199999.9999999995</v>
      </c>
      <c r="K3484" s="36">
        <v>879999.99999999988</v>
      </c>
      <c r="L3484" s="37">
        <v>0.4</v>
      </c>
      <c r="M3484" s="38" t="s">
        <v>17</v>
      </c>
    </row>
    <row r="3485" spans="1:13" ht="30">
      <c r="A3485" s="39" t="s">
        <v>33</v>
      </c>
      <c r="B3485" s="40">
        <v>1185732</v>
      </c>
      <c r="C3485" s="41">
        <v>44383</v>
      </c>
      <c r="D3485" s="40" t="s">
        <v>14</v>
      </c>
      <c r="E3485" s="40" t="s">
        <v>122</v>
      </c>
      <c r="F3485" s="40" t="s">
        <v>123</v>
      </c>
      <c r="G3485" s="40" t="s">
        <v>16</v>
      </c>
      <c r="H3485" s="42">
        <v>49.999999999999993</v>
      </c>
      <c r="I3485" s="43">
        <v>6250</v>
      </c>
      <c r="J3485" s="43">
        <v>3124999.9999999995</v>
      </c>
      <c r="K3485" s="43">
        <v>1093749.9999999998</v>
      </c>
      <c r="L3485" s="44">
        <v>0.35</v>
      </c>
      <c r="M3485" s="45" t="s">
        <v>17</v>
      </c>
    </row>
    <row r="3486" spans="1:13" ht="30">
      <c r="A3486" s="32" t="s">
        <v>33</v>
      </c>
      <c r="B3486" s="33">
        <v>1185732</v>
      </c>
      <c r="C3486" s="34">
        <v>44383</v>
      </c>
      <c r="D3486" s="33" t="s">
        <v>14</v>
      </c>
      <c r="E3486" s="33" t="s">
        <v>122</v>
      </c>
      <c r="F3486" s="33" t="s">
        <v>123</v>
      </c>
      <c r="G3486" s="33" t="s">
        <v>18</v>
      </c>
      <c r="H3486" s="35">
        <v>45</v>
      </c>
      <c r="I3486" s="36">
        <v>3750</v>
      </c>
      <c r="J3486" s="36">
        <v>1687500</v>
      </c>
      <c r="K3486" s="36">
        <v>590625</v>
      </c>
      <c r="L3486" s="37">
        <v>0.35</v>
      </c>
      <c r="M3486" s="38" t="s">
        <v>17</v>
      </c>
    </row>
    <row r="3487" spans="1:13" ht="30">
      <c r="A3487" s="39" t="s">
        <v>33</v>
      </c>
      <c r="B3487" s="40">
        <v>1185732</v>
      </c>
      <c r="C3487" s="41">
        <v>44383</v>
      </c>
      <c r="D3487" s="40" t="s">
        <v>14</v>
      </c>
      <c r="E3487" s="40" t="s">
        <v>122</v>
      </c>
      <c r="F3487" s="40" t="s">
        <v>123</v>
      </c>
      <c r="G3487" s="40" t="s">
        <v>19</v>
      </c>
      <c r="H3487" s="42">
        <v>40</v>
      </c>
      <c r="I3487" s="43">
        <v>3000</v>
      </c>
      <c r="J3487" s="43">
        <v>1200000</v>
      </c>
      <c r="K3487" s="43">
        <v>480000</v>
      </c>
      <c r="L3487" s="44">
        <v>0.4</v>
      </c>
      <c r="M3487" s="45" t="s">
        <v>17</v>
      </c>
    </row>
    <row r="3488" spans="1:13" ht="30">
      <c r="A3488" s="32" t="s">
        <v>33</v>
      </c>
      <c r="B3488" s="33">
        <v>1185732</v>
      </c>
      <c r="C3488" s="34">
        <v>44383</v>
      </c>
      <c r="D3488" s="33" t="s">
        <v>14</v>
      </c>
      <c r="E3488" s="33" t="s">
        <v>122</v>
      </c>
      <c r="F3488" s="33" t="s">
        <v>123</v>
      </c>
      <c r="G3488" s="33" t="s">
        <v>20</v>
      </c>
      <c r="H3488" s="35">
        <v>40</v>
      </c>
      <c r="I3488" s="36">
        <v>2500</v>
      </c>
      <c r="J3488" s="36">
        <v>1000000</v>
      </c>
      <c r="K3488" s="36">
        <v>400000</v>
      </c>
      <c r="L3488" s="37">
        <v>0.4</v>
      </c>
      <c r="M3488" s="38" t="s">
        <v>17</v>
      </c>
    </row>
    <row r="3489" spans="1:13">
      <c r="A3489" s="39" t="s">
        <v>33</v>
      </c>
      <c r="B3489" s="40">
        <v>1185732</v>
      </c>
      <c r="C3489" s="41">
        <v>44383</v>
      </c>
      <c r="D3489" s="40" t="s">
        <v>14</v>
      </c>
      <c r="E3489" s="40" t="s">
        <v>122</v>
      </c>
      <c r="F3489" s="40" t="s">
        <v>123</v>
      </c>
      <c r="G3489" s="40" t="s">
        <v>21</v>
      </c>
      <c r="H3489" s="42">
        <v>49.999999999999993</v>
      </c>
      <c r="I3489" s="43">
        <v>2750</v>
      </c>
      <c r="J3489" s="43">
        <v>1374999.9999999998</v>
      </c>
      <c r="K3489" s="43">
        <v>412499.99999999994</v>
      </c>
      <c r="L3489" s="44">
        <v>0.3</v>
      </c>
      <c r="M3489" s="45" t="s">
        <v>17</v>
      </c>
    </row>
    <row r="3490" spans="1:13">
      <c r="A3490" s="32" t="s">
        <v>33</v>
      </c>
      <c r="B3490" s="33">
        <v>1185732</v>
      </c>
      <c r="C3490" s="34">
        <v>44383</v>
      </c>
      <c r="D3490" s="33" t="s">
        <v>14</v>
      </c>
      <c r="E3490" s="33" t="s">
        <v>122</v>
      </c>
      <c r="F3490" s="33" t="s">
        <v>123</v>
      </c>
      <c r="G3490" s="33" t="s">
        <v>22</v>
      </c>
      <c r="H3490" s="35">
        <v>54.999999999999993</v>
      </c>
      <c r="I3490" s="36">
        <v>4500</v>
      </c>
      <c r="J3490" s="36">
        <v>2474999.9999999995</v>
      </c>
      <c r="K3490" s="36">
        <v>989999.99999999988</v>
      </c>
      <c r="L3490" s="37">
        <v>0.4</v>
      </c>
      <c r="M3490" s="38" t="s">
        <v>17</v>
      </c>
    </row>
    <row r="3491" spans="1:13" ht="30">
      <c r="A3491" s="39" t="s">
        <v>33</v>
      </c>
      <c r="B3491" s="40">
        <v>1185732</v>
      </c>
      <c r="C3491" s="41">
        <v>44415</v>
      </c>
      <c r="D3491" s="40" t="s">
        <v>14</v>
      </c>
      <c r="E3491" s="40" t="s">
        <v>122</v>
      </c>
      <c r="F3491" s="40" t="s">
        <v>123</v>
      </c>
      <c r="G3491" s="40" t="s">
        <v>16</v>
      </c>
      <c r="H3491" s="42">
        <v>49.999999999999993</v>
      </c>
      <c r="I3491" s="43">
        <v>6000</v>
      </c>
      <c r="J3491" s="43">
        <v>2999999.9999999995</v>
      </c>
      <c r="K3491" s="43">
        <v>1049999.9999999998</v>
      </c>
      <c r="L3491" s="44">
        <v>0.35</v>
      </c>
      <c r="M3491" s="45" t="s">
        <v>17</v>
      </c>
    </row>
    <row r="3492" spans="1:13" ht="30">
      <c r="A3492" s="32" t="s">
        <v>33</v>
      </c>
      <c r="B3492" s="33">
        <v>1185732</v>
      </c>
      <c r="C3492" s="34">
        <v>44415</v>
      </c>
      <c r="D3492" s="33" t="s">
        <v>14</v>
      </c>
      <c r="E3492" s="33" t="s">
        <v>122</v>
      </c>
      <c r="F3492" s="33" t="s">
        <v>123</v>
      </c>
      <c r="G3492" s="33" t="s">
        <v>18</v>
      </c>
      <c r="H3492" s="35">
        <v>45</v>
      </c>
      <c r="I3492" s="36">
        <v>3750</v>
      </c>
      <c r="J3492" s="36">
        <v>1687500</v>
      </c>
      <c r="K3492" s="36">
        <v>590625</v>
      </c>
      <c r="L3492" s="37">
        <v>0.35</v>
      </c>
      <c r="M3492" s="38" t="s">
        <v>17</v>
      </c>
    </row>
    <row r="3493" spans="1:13" ht="30">
      <c r="A3493" s="39" t="s">
        <v>33</v>
      </c>
      <c r="B3493" s="40">
        <v>1185732</v>
      </c>
      <c r="C3493" s="41">
        <v>44415</v>
      </c>
      <c r="D3493" s="40" t="s">
        <v>14</v>
      </c>
      <c r="E3493" s="40" t="s">
        <v>122</v>
      </c>
      <c r="F3493" s="40" t="s">
        <v>123</v>
      </c>
      <c r="G3493" s="40" t="s">
        <v>19</v>
      </c>
      <c r="H3493" s="42">
        <v>40</v>
      </c>
      <c r="I3493" s="43">
        <v>3000</v>
      </c>
      <c r="J3493" s="43">
        <v>1200000</v>
      </c>
      <c r="K3493" s="43">
        <v>480000</v>
      </c>
      <c r="L3493" s="44">
        <v>0.4</v>
      </c>
      <c r="M3493" s="45" t="s">
        <v>17</v>
      </c>
    </row>
    <row r="3494" spans="1:13" ht="30">
      <c r="A3494" s="32" t="s">
        <v>33</v>
      </c>
      <c r="B3494" s="33">
        <v>1185732</v>
      </c>
      <c r="C3494" s="34">
        <v>44415</v>
      </c>
      <c r="D3494" s="33" t="s">
        <v>14</v>
      </c>
      <c r="E3494" s="33" t="s">
        <v>122</v>
      </c>
      <c r="F3494" s="33" t="s">
        <v>123</v>
      </c>
      <c r="G3494" s="33" t="s">
        <v>20</v>
      </c>
      <c r="H3494" s="35">
        <v>40</v>
      </c>
      <c r="I3494" s="36">
        <v>2000</v>
      </c>
      <c r="J3494" s="36">
        <v>800000</v>
      </c>
      <c r="K3494" s="36">
        <v>320000</v>
      </c>
      <c r="L3494" s="37">
        <v>0.4</v>
      </c>
      <c r="M3494" s="38" t="s">
        <v>17</v>
      </c>
    </row>
    <row r="3495" spans="1:13">
      <c r="A3495" s="39" t="s">
        <v>33</v>
      </c>
      <c r="B3495" s="40">
        <v>1185732</v>
      </c>
      <c r="C3495" s="41">
        <v>44415</v>
      </c>
      <c r="D3495" s="40" t="s">
        <v>14</v>
      </c>
      <c r="E3495" s="40" t="s">
        <v>122</v>
      </c>
      <c r="F3495" s="40" t="s">
        <v>123</v>
      </c>
      <c r="G3495" s="40" t="s">
        <v>21</v>
      </c>
      <c r="H3495" s="42">
        <v>49.999999999999993</v>
      </c>
      <c r="I3495" s="43">
        <v>1750</v>
      </c>
      <c r="J3495" s="43">
        <v>874999.99999999988</v>
      </c>
      <c r="K3495" s="43">
        <v>262499.99999999994</v>
      </c>
      <c r="L3495" s="44">
        <v>0.3</v>
      </c>
      <c r="M3495" s="45" t="s">
        <v>17</v>
      </c>
    </row>
    <row r="3496" spans="1:13">
      <c r="A3496" s="32" t="s">
        <v>33</v>
      </c>
      <c r="B3496" s="33">
        <v>1185732</v>
      </c>
      <c r="C3496" s="34">
        <v>44415</v>
      </c>
      <c r="D3496" s="33" t="s">
        <v>14</v>
      </c>
      <c r="E3496" s="33" t="s">
        <v>122</v>
      </c>
      <c r="F3496" s="33" t="s">
        <v>123</v>
      </c>
      <c r="G3496" s="33" t="s">
        <v>22</v>
      </c>
      <c r="H3496" s="35">
        <v>54.999999999999993</v>
      </c>
      <c r="I3496" s="36">
        <v>3500</v>
      </c>
      <c r="J3496" s="36">
        <v>1924999.9999999998</v>
      </c>
      <c r="K3496" s="36">
        <v>770000</v>
      </c>
      <c r="L3496" s="37">
        <v>0.4</v>
      </c>
      <c r="M3496" s="38" t="s">
        <v>17</v>
      </c>
    </row>
    <row r="3497" spans="1:13" ht="30">
      <c r="A3497" s="39" t="s">
        <v>33</v>
      </c>
      <c r="B3497" s="40">
        <v>1185732</v>
      </c>
      <c r="C3497" s="41">
        <v>44445</v>
      </c>
      <c r="D3497" s="40" t="s">
        <v>14</v>
      </c>
      <c r="E3497" s="40" t="s">
        <v>122</v>
      </c>
      <c r="F3497" s="40" t="s">
        <v>123</v>
      </c>
      <c r="G3497" s="40" t="s">
        <v>16</v>
      </c>
      <c r="H3497" s="42">
        <v>49.999999999999993</v>
      </c>
      <c r="I3497" s="43">
        <v>4750</v>
      </c>
      <c r="J3497" s="43">
        <v>2374999.9999999995</v>
      </c>
      <c r="K3497" s="43">
        <v>831249.99999999977</v>
      </c>
      <c r="L3497" s="44">
        <v>0.35</v>
      </c>
      <c r="M3497" s="45" t="s">
        <v>17</v>
      </c>
    </row>
    <row r="3498" spans="1:13" ht="30">
      <c r="A3498" s="32" t="s">
        <v>33</v>
      </c>
      <c r="B3498" s="33">
        <v>1185732</v>
      </c>
      <c r="C3498" s="34">
        <v>44445</v>
      </c>
      <c r="D3498" s="33" t="s">
        <v>14</v>
      </c>
      <c r="E3498" s="33" t="s">
        <v>122</v>
      </c>
      <c r="F3498" s="33" t="s">
        <v>123</v>
      </c>
      <c r="G3498" s="33" t="s">
        <v>18</v>
      </c>
      <c r="H3498" s="35">
        <v>45</v>
      </c>
      <c r="I3498" s="36">
        <v>2750</v>
      </c>
      <c r="J3498" s="36">
        <v>1237500</v>
      </c>
      <c r="K3498" s="36">
        <v>433125</v>
      </c>
      <c r="L3498" s="37">
        <v>0.35</v>
      </c>
      <c r="M3498" s="38" t="s">
        <v>17</v>
      </c>
    </row>
    <row r="3499" spans="1:13" ht="30">
      <c r="A3499" s="39" t="s">
        <v>33</v>
      </c>
      <c r="B3499" s="40">
        <v>1185732</v>
      </c>
      <c r="C3499" s="41">
        <v>44445</v>
      </c>
      <c r="D3499" s="40" t="s">
        <v>14</v>
      </c>
      <c r="E3499" s="40" t="s">
        <v>122</v>
      </c>
      <c r="F3499" s="40" t="s">
        <v>123</v>
      </c>
      <c r="G3499" s="40" t="s">
        <v>19</v>
      </c>
      <c r="H3499" s="42">
        <v>40</v>
      </c>
      <c r="I3499" s="43">
        <v>1750</v>
      </c>
      <c r="J3499" s="43">
        <v>700000</v>
      </c>
      <c r="K3499" s="43">
        <v>280000</v>
      </c>
      <c r="L3499" s="44">
        <v>0.4</v>
      </c>
      <c r="M3499" s="45" t="s">
        <v>17</v>
      </c>
    </row>
    <row r="3500" spans="1:13" ht="30">
      <c r="A3500" s="32" t="s">
        <v>33</v>
      </c>
      <c r="B3500" s="33">
        <v>1185732</v>
      </c>
      <c r="C3500" s="34">
        <v>44445</v>
      </c>
      <c r="D3500" s="33" t="s">
        <v>14</v>
      </c>
      <c r="E3500" s="33" t="s">
        <v>122</v>
      </c>
      <c r="F3500" s="33" t="s">
        <v>123</v>
      </c>
      <c r="G3500" s="33" t="s">
        <v>20</v>
      </c>
      <c r="H3500" s="35">
        <v>40</v>
      </c>
      <c r="I3500" s="36">
        <v>1500</v>
      </c>
      <c r="J3500" s="36">
        <v>600000</v>
      </c>
      <c r="K3500" s="36">
        <v>240000</v>
      </c>
      <c r="L3500" s="37">
        <v>0.4</v>
      </c>
      <c r="M3500" s="38" t="s">
        <v>17</v>
      </c>
    </row>
    <row r="3501" spans="1:13">
      <c r="A3501" s="39" t="s">
        <v>33</v>
      </c>
      <c r="B3501" s="40">
        <v>1185732</v>
      </c>
      <c r="C3501" s="41">
        <v>44445</v>
      </c>
      <c r="D3501" s="40" t="s">
        <v>14</v>
      </c>
      <c r="E3501" s="40" t="s">
        <v>122</v>
      </c>
      <c r="F3501" s="40" t="s">
        <v>123</v>
      </c>
      <c r="G3501" s="40" t="s">
        <v>21</v>
      </c>
      <c r="H3501" s="42">
        <v>49.999999999999993</v>
      </c>
      <c r="I3501" s="43">
        <v>1500</v>
      </c>
      <c r="J3501" s="43">
        <v>749999.99999999988</v>
      </c>
      <c r="K3501" s="43">
        <v>224999.99999999997</v>
      </c>
      <c r="L3501" s="44">
        <v>0.3</v>
      </c>
      <c r="M3501" s="45" t="s">
        <v>17</v>
      </c>
    </row>
    <row r="3502" spans="1:13">
      <c r="A3502" s="32" t="s">
        <v>33</v>
      </c>
      <c r="B3502" s="33">
        <v>1185732</v>
      </c>
      <c r="C3502" s="34">
        <v>44445</v>
      </c>
      <c r="D3502" s="33" t="s">
        <v>14</v>
      </c>
      <c r="E3502" s="33" t="s">
        <v>122</v>
      </c>
      <c r="F3502" s="33" t="s">
        <v>123</v>
      </c>
      <c r="G3502" s="33" t="s">
        <v>22</v>
      </c>
      <c r="H3502" s="35">
        <v>54.999999999999993</v>
      </c>
      <c r="I3502" s="36">
        <v>2500</v>
      </c>
      <c r="J3502" s="36">
        <v>1374999.9999999998</v>
      </c>
      <c r="K3502" s="36">
        <v>549999.99999999988</v>
      </c>
      <c r="L3502" s="37">
        <v>0.4</v>
      </c>
      <c r="M3502" s="38" t="s">
        <v>17</v>
      </c>
    </row>
    <row r="3503" spans="1:13" ht="30">
      <c r="A3503" s="39" t="s">
        <v>33</v>
      </c>
      <c r="B3503" s="40">
        <v>1185732</v>
      </c>
      <c r="C3503" s="41">
        <v>44477</v>
      </c>
      <c r="D3503" s="40" t="s">
        <v>14</v>
      </c>
      <c r="E3503" s="40" t="s">
        <v>122</v>
      </c>
      <c r="F3503" s="40" t="s">
        <v>123</v>
      </c>
      <c r="G3503" s="40" t="s">
        <v>16</v>
      </c>
      <c r="H3503" s="42">
        <v>54.999999999999993</v>
      </c>
      <c r="I3503" s="43">
        <v>4250</v>
      </c>
      <c r="J3503" s="43">
        <v>2337499.9999999995</v>
      </c>
      <c r="K3503" s="43">
        <v>818124.99999999977</v>
      </c>
      <c r="L3503" s="44">
        <v>0.35</v>
      </c>
      <c r="M3503" s="45" t="s">
        <v>17</v>
      </c>
    </row>
    <row r="3504" spans="1:13" ht="30">
      <c r="A3504" s="32" t="s">
        <v>33</v>
      </c>
      <c r="B3504" s="33">
        <v>1185732</v>
      </c>
      <c r="C3504" s="34">
        <v>44477</v>
      </c>
      <c r="D3504" s="33" t="s">
        <v>14</v>
      </c>
      <c r="E3504" s="33" t="s">
        <v>122</v>
      </c>
      <c r="F3504" s="33" t="s">
        <v>123</v>
      </c>
      <c r="G3504" s="33" t="s">
        <v>18</v>
      </c>
      <c r="H3504" s="35">
        <v>50</v>
      </c>
      <c r="I3504" s="36">
        <v>2500</v>
      </c>
      <c r="J3504" s="36">
        <v>1250000</v>
      </c>
      <c r="K3504" s="36">
        <v>437500</v>
      </c>
      <c r="L3504" s="37">
        <v>0.35</v>
      </c>
      <c r="M3504" s="38" t="s">
        <v>17</v>
      </c>
    </row>
    <row r="3505" spans="1:13" ht="30">
      <c r="A3505" s="39" t="s">
        <v>33</v>
      </c>
      <c r="B3505" s="40">
        <v>1185732</v>
      </c>
      <c r="C3505" s="41">
        <v>44477</v>
      </c>
      <c r="D3505" s="40" t="s">
        <v>14</v>
      </c>
      <c r="E3505" s="40" t="s">
        <v>122</v>
      </c>
      <c r="F3505" s="40" t="s">
        <v>123</v>
      </c>
      <c r="G3505" s="40" t="s">
        <v>19</v>
      </c>
      <c r="H3505" s="42">
        <v>50</v>
      </c>
      <c r="I3505" s="43">
        <v>1500</v>
      </c>
      <c r="J3505" s="43">
        <v>750000</v>
      </c>
      <c r="K3505" s="43">
        <v>300000</v>
      </c>
      <c r="L3505" s="44">
        <v>0.4</v>
      </c>
      <c r="M3505" s="45" t="s">
        <v>17</v>
      </c>
    </row>
    <row r="3506" spans="1:13" ht="30">
      <c r="A3506" s="32" t="s">
        <v>33</v>
      </c>
      <c r="B3506" s="33">
        <v>1185732</v>
      </c>
      <c r="C3506" s="34">
        <v>44477</v>
      </c>
      <c r="D3506" s="33" t="s">
        <v>14</v>
      </c>
      <c r="E3506" s="33" t="s">
        <v>122</v>
      </c>
      <c r="F3506" s="33" t="s">
        <v>123</v>
      </c>
      <c r="G3506" s="33" t="s">
        <v>20</v>
      </c>
      <c r="H3506" s="35">
        <v>50</v>
      </c>
      <c r="I3506" s="36">
        <v>1250</v>
      </c>
      <c r="J3506" s="36">
        <v>625000</v>
      </c>
      <c r="K3506" s="36">
        <v>250000</v>
      </c>
      <c r="L3506" s="37">
        <v>0.4</v>
      </c>
      <c r="M3506" s="38" t="s">
        <v>17</v>
      </c>
    </row>
    <row r="3507" spans="1:13">
      <c r="A3507" s="39" t="s">
        <v>33</v>
      </c>
      <c r="B3507" s="40">
        <v>1185732</v>
      </c>
      <c r="C3507" s="41">
        <v>44477</v>
      </c>
      <c r="D3507" s="40" t="s">
        <v>14</v>
      </c>
      <c r="E3507" s="40" t="s">
        <v>122</v>
      </c>
      <c r="F3507" s="40" t="s">
        <v>123</v>
      </c>
      <c r="G3507" s="40" t="s">
        <v>21</v>
      </c>
      <c r="H3507" s="42">
        <v>60</v>
      </c>
      <c r="I3507" s="43">
        <v>1250</v>
      </c>
      <c r="J3507" s="43">
        <v>750000</v>
      </c>
      <c r="K3507" s="43">
        <v>225000</v>
      </c>
      <c r="L3507" s="44">
        <v>0.3</v>
      </c>
      <c r="M3507" s="45" t="s">
        <v>17</v>
      </c>
    </row>
    <row r="3508" spans="1:13">
      <c r="A3508" s="32" t="s">
        <v>25</v>
      </c>
      <c r="B3508" s="33">
        <v>1185732</v>
      </c>
      <c r="C3508" s="34">
        <v>44477</v>
      </c>
      <c r="D3508" s="33" t="s">
        <v>14</v>
      </c>
      <c r="E3508" s="33" t="s">
        <v>122</v>
      </c>
      <c r="F3508" s="33" t="s">
        <v>123</v>
      </c>
      <c r="G3508" s="33" t="s">
        <v>22</v>
      </c>
      <c r="H3508" s="35">
        <v>64.999999999999986</v>
      </c>
      <c r="I3508" s="36">
        <v>2500</v>
      </c>
      <c r="J3508" s="36">
        <v>1624999.9999999998</v>
      </c>
      <c r="K3508" s="36">
        <v>650000</v>
      </c>
      <c r="L3508" s="37">
        <v>0.4</v>
      </c>
      <c r="M3508" s="38" t="s">
        <v>17</v>
      </c>
    </row>
    <row r="3509" spans="1:13" ht="30">
      <c r="A3509" s="39" t="s">
        <v>25</v>
      </c>
      <c r="B3509" s="40">
        <v>1185732</v>
      </c>
      <c r="C3509" s="41">
        <v>44507</v>
      </c>
      <c r="D3509" s="40" t="s">
        <v>14</v>
      </c>
      <c r="E3509" s="40" t="s">
        <v>122</v>
      </c>
      <c r="F3509" s="40" t="s">
        <v>123</v>
      </c>
      <c r="G3509" s="40" t="s">
        <v>16</v>
      </c>
      <c r="H3509" s="42">
        <v>60</v>
      </c>
      <c r="I3509" s="43">
        <v>4000</v>
      </c>
      <c r="J3509" s="43">
        <v>2400000</v>
      </c>
      <c r="K3509" s="43">
        <v>840000</v>
      </c>
      <c r="L3509" s="44">
        <v>0.35</v>
      </c>
      <c r="M3509" s="45" t="s">
        <v>17</v>
      </c>
    </row>
    <row r="3510" spans="1:13" ht="30">
      <c r="A3510" s="32" t="s">
        <v>25</v>
      </c>
      <c r="B3510" s="33">
        <v>1185732</v>
      </c>
      <c r="C3510" s="34">
        <v>44507</v>
      </c>
      <c r="D3510" s="33" t="s">
        <v>14</v>
      </c>
      <c r="E3510" s="33" t="s">
        <v>122</v>
      </c>
      <c r="F3510" s="33" t="s">
        <v>123</v>
      </c>
      <c r="G3510" s="33" t="s">
        <v>18</v>
      </c>
      <c r="H3510" s="35">
        <v>50</v>
      </c>
      <c r="I3510" s="36">
        <v>2750</v>
      </c>
      <c r="J3510" s="36">
        <v>1375000</v>
      </c>
      <c r="K3510" s="36">
        <v>481249.99999999994</v>
      </c>
      <c r="L3510" s="37">
        <v>0.35</v>
      </c>
      <c r="M3510" s="38" t="s">
        <v>17</v>
      </c>
    </row>
    <row r="3511" spans="1:13" ht="30">
      <c r="A3511" s="39" t="s">
        <v>25</v>
      </c>
      <c r="B3511" s="40">
        <v>1185732</v>
      </c>
      <c r="C3511" s="41">
        <v>44507</v>
      </c>
      <c r="D3511" s="40" t="s">
        <v>14</v>
      </c>
      <c r="E3511" s="40" t="s">
        <v>122</v>
      </c>
      <c r="F3511" s="40" t="s">
        <v>123</v>
      </c>
      <c r="G3511" s="40" t="s">
        <v>19</v>
      </c>
      <c r="H3511" s="42">
        <v>50</v>
      </c>
      <c r="I3511" s="43">
        <v>2700</v>
      </c>
      <c r="J3511" s="43">
        <v>1350000</v>
      </c>
      <c r="K3511" s="43">
        <v>540000</v>
      </c>
      <c r="L3511" s="44">
        <v>0.4</v>
      </c>
      <c r="M3511" s="45" t="s">
        <v>17</v>
      </c>
    </row>
    <row r="3512" spans="1:13" ht="30">
      <c r="A3512" s="32" t="s">
        <v>25</v>
      </c>
      <c r="B3512" s="33">
        <v>1185732</v>
      </c>
      <c r="C3512" s="34">
        <v>44507</v>
      </c>
      <c r="D3512" s="33" t="s">
        <v>14</v>
      </c>
      <c r="E3512" s="33" t="s">
        <v>122</v>
      </c>
      <c r="F3512" s="33" t="s">
        <v>123</v>
      </c>
      <c r="G3512" s="33" t="s">
        <v>20</v>
      </c>
      <c r="H3512" s="35">
        <v>50</v>
      </c>
      <c r="I3512" s="36">
        <v>2500</v>
      </c>
      <c r="J3512" s="36">
        <v>1250000</v>
      </c>
      <c r="K3512" s="36">
        <v>500000</v>
      </c>
      <c r="L3512" s="37">
        <v>0.4</v>
      </c>
      <c r="M3512" s="38" t="s">
        <v>17</v>
      </c>
    </row>
    <row r="3513" spans="1:13">
      <c r="A3513" s="39" t="s">
        <v>25</v>
      </c>
      <c r="B3513" s="40">
        <v>1185732</v>
      </c>
      <c r="C3513" s="41">
        <v>44507</v>
      </c>
      <c r="D3513" s="40" t="s">
        <v>14</v>
      </c>
      <c r="E3513" s="40" t="s">
        <v>122</v>
      </c>
      <c r="F3513" s="40" t="s">
        <v>123</v>
      </c>
      <c r="G3513" s="40" t="s">
        <v>21</v>
      </c>
      <c r="H3513" s="42">
        <v>60</v>
      </c>
      <c r="I3513" s="43">
        <v>2250</v>
      </c>
      <c r="J3513" s="43">
        <v>1350000</v>
      </c>
      <c r="K3513" s="43">
        <v>405000</v>
      </c>
      <c r="L3513" s="44">
        <v>0.3</v>
      </c>
      <c r="M3513" s="45" t="s">
        <v>17</v>
      </c>
    </row>
    <row r="3514" spans="1:13">
      <c r="A3514" s="32" t="s">
        <v>25</v>
      </c>
      <c r="B3514" s="33">
        <v>1185732</v>
      </c>
      <c r="C3514" s="34">
        <v>44507</v>
      </c>
      <c r="D3514" s="33" t="s">
        <v>14</v>
      </c>
      <c r="E3514" s="33" t="s">
        <v>122</v>
      </c>
      <c r="F3514" s="33" t="s">
        <v>123</v>
      </c>
      <c r="G3514" s="33" t="s">
        <v>22</v>
      </c>
      <c r="H3514" s="35">
        <v>64.999999999999986</v>
      </c>
      <c r="I3514" s="36">
        <v>3250</v>
      </c>
      <c r="J3514" s="36">
        <v>2112499.9999999995</v>
      </c>
      <c r="K3514" s="36">
        <v>844999.99999999988</v>
      </c>
      <c r="L3514" s="37">
        <v>0.4</v>
      </c>
      <c r="M3514" s="38" t="s">
        <v>17</v>
      </c>
    </row>
    <row r="3515" spans="1:13" ht="30">
      <c r="A3515" s="39" t="s">
        <v>25</v>
      </c>
      <c r="B3515" s="40">
        <v>1185732</v>
      </c>
      <c r="C3515" s="41">
        <v>44536</v>
      </c>
      <c r="D3515" s="40" t="s">
        <v>14</v>
      </c>
      <c r="E3515" s="40" t="s">
        <v>122</v>
      </c>
      <c r="F3515" s="40" t="s">
        <v>123</v>
      </c>
      <c r="G3515" s="40" t="s">
        <v>16</v>
      </c>
      <c r="H3515" s="42">
        <v>60</v>
      </c>
      <c r="I3515" s="43">
        <v>5500</v>
      </c>
      <c r="J3515" s="43">
        <v>3300000</v>
      </c>
      <c r="K3515" s="43">
        <v>1155000</v>
      </c>
      <c r="L3515" s="44">
        <v>0.35</v>
      </c>
      <c r="M3515" s="45" t="s">
        <v>17</v>
      </c>
    </row>
    <row r="3516" spans="1:13" ht="30">
      <c r="A3516" s="32" t="s">
        <v>25</v>
      </c>
      <c r="B3516" s="33">
        <v>1185732</v>
      </c>
      <c r="C3516" s="34">
        <v>44536</v>
      </c>
      <c r="D3516" s="33" t="s">
        <v>14</v>
      </c>
      <c r="E3516" s="33" t="s">
        <v>122</v>
      </c>
      <c r="F3516" s="33" t="s">
        <v>123</v>
      </c>
      <c r="G3516" s="33" t="s">
        <v>18</v>
      </c>
      <c r="H3516" s="35">
        <v>50</v>
      </c>
      <c r="I3516" s="36">
        <v>3500</v>
      </c>
      <c r="J3516" s="36">
        <v>1750000</v>
      </c>
      <c r="K3516" s="36">
        <v>612500</v>
      </c>
      <c r="L3516" s="37">
        <v>0.35</v>
      </c>
      <c r="M3516" s="38" t="s">
        <v>17</v>
      </c>
    </row>
    <row r="3517" spans="1:13" ht="30">
      <c r="A3517" s="39" t="s">
        <v>25</v>
      </c>
      <c r="B3517" s="40">
        <v>1185732</v>
      </c>
      <c r="C3517" s="41">
        <v>44536</v>
      </c>
      <c r="D3517" s="40" t="s">
        <v>14</v>
      </c>
      <c r="E3517" s="40" t="s">
        <v>122</v>
      </c>
      <c r="F3517" s="40" t="s">
        <v>123</v>
      </c>
      <c r="G3517" s="40" t="s">
        <v>19</v>
      </c>
      <c r="H3517" s="42">
        <v>50</v>
      </c>
      <c r="I3517" s="43">
        <v>3250</v>
      </c>
      <c r="J3517" s="43">
        <v>1625000</v>
      </c>
      <c r="K3517" s="43">
        <v>650000</v>
      </c>
      <c r="L3517" s="44">
        <v>0.4</v>
      </c>
      <c r="M3517" s="45" t="s">
        <v>17</v>
      </c>
    </row>
    <row r="3518" spans="1:13" ht="30">
      <c r="A3518" s="32" t="s">
        <v>25</v>
      </c>
      <c r="B3518" s="33">
        <v>1185732</v>
      </c>
      <c r="C3518" s="34">
        <v>44536</v>
      </c>
      <c r="D3518" s="33" t="s">
        <v>14</v>
      </c>
      <c r="E3518" s="33" t="s">
        <v>122</v>
      </c>
      <c r="F3518" s="33" t="s">
        <v>123</v>
      </c>
      <c r="G3518" s="33" t="s">
        <v>20</v>
      </c>
      <c r="H3518" s="35">
        <v>50</v>
      </c>
      <c r="I3518" s="36">
        <v>2750</v>
      </c>
      <c r="J3518" s="36">
        <v>1375000</v>
      </c>
      <c r="K3518" s="36">
        <v>550000</v>
      </c>
      <c r="L3518" s="37">
        <v>0.4</v>
      </c>
      <c r="M3518" s="38" t="s">
        <v>17</v>
      </c>
    </row>
    <row r="3519" spans="1:13">
      <c r="A3519" s="39" t="s">
        <v>25</v>
      </c>
      <c r="B3519" s="40">
        <v>1185732</v>
      </c>
      <c r="C3519" s="41">
        <v>44536</v>
      </c>
      <c r="D3519" s="40" t="s">
        <v>14</v>
      </c>
      <c r="E3519" s="40" t="s">
        <v>122</v>
      </c>
      <c r="F3519" s="40" t="s">
        <v>123</v>
      </c>
      <c r="G3519" s="40" t="s">
        <v>21</v>
      </c>
      <c r="H3519" s="42">
        <v>60</v>
      </c>
      <c r="I3519" s="43">
        <v>2750</v>
      </c>
      <c r="J3519" s="43">
        <v>1650000</v>
      </c>
      <c r="K3519" s="43">
        <v>495000</v>
      </c>
      <c r="L3519" s="44">
        <v>0.3</v>
      </c>
      <c r="M3519" s="45" t="s">
        <v>17</v>
      </c>
    </row>
    <row r="3520" spans="1:13">
      <c r="A3520" s="32" t="s">
        <v>25</v>
      </c>
      <c r="B3520" s="33">
        <v>1185732</v>
      </c>
      <c r="C3520" s="34">
        <v>44536</v>
      </c>
      <c r="D3520" s="33" t="s">
        <v>14</v>
      </c>
      <c r="E3520" s="33" t="s">
        <v>122</v>
      </c>
      <c r="F3520" s="33" t="s">
        <v>123</v>
      </c>
      <c r="G3520" s="33" t="s">
        <v>22</v>
      </c>
      <c r="H3520" s="35">
        <v>64.999999999999986</v>
      </c>
      <c r="I3520" s="36">
        <v>3750</v>
      </c>
      <c r="J3520" s="36">
        <v>2437499.9999999995</v>
      </c>
      <c r="K3520" s="36">
        <v>974999.99999999988</v>
      </c>
      <c r="L3520" s="37">
        <v>0.4</v>
      </c>
      <c r="M3520" s="38" t="s">
        <v>17</v>
      </c>
    </row>
    <row r="3521" spans="1:13" ht="30">
      <c r="A3521" s="39" t="s">
        <v>25</v>
      </c>
      <c r="B3521" s="40">
        <v>1185732</v>
      </c>
      <c r="C3521" s="41">
        <v>44203</v>
      </c>
      <c r="D3521" s="40" t="s">
        <v>14</v>
      </c>
      <c r="E3521" s="40" t="s">
        <v>122</v>
      </c>
      <c r="F3521" s="40" t="s">
        <v>123</v>
      </c>
      <c r="G3521" s="40" t="s">
        <v>16</v>
      </c>
      <c r="H3521" s="42">
        <v>40</v>
      </c>
      <c r="I3521" s="43">
        <v>5000</v>
      </c>
      <c r="J3521" s="43">
        <v>2000000</v>
      </c>
      <c r="K3521" s="43">
        <v>800000</v>
      </c>
      <c r="L3521" s="44">
        <v>0.4</v>
      </c>
      <c r="M3521" s="45" t="s">
        <v>17</v>
      </c>
    </row>
    <row r="3522" spans="1:13" ht="30">
      <c r="A3522" s="32" t="s">
        <v>25</v>
      </c>
      <c r="B3522" s="33">
        <v>1185732</v>
      </c>
      <c r="C3522" s="34">
        <v>44203</v>
      </c>
      <c r="D3522" s="33" t="s">
        <v>14</v>
      </c>
      <c r="E3522" s="33" t="s">
        <v>122</v>
      </c>
      <c r="F3522" s="33" t="s">
        <v>123</v>
      </c>
      <c r="G3522" s="33" t="s">
        <v>18</v>
      </c>
      <c r="H3522" s="35">
        <v>40</v>
      </c>
      <c r="I3522" s="36">
        <v>3000</v>
      </c>
      <c r="J3522" s="36">
        <v>1200000</v>
      </c>
      <c r="K3522" s="36">
        <v>480000</v>
      </c>
      <c r="L3522" s="37">
        <v>0.4</v>
      </c>
      <c r="M3522" s="38" t="s">
        <v>17</v>
      </c>
    </row>
    <row r="3523" spans="1:13" ht="30">
      <c r="A3523" s="39" t="s">
        <v>25</v>
      </c>
      <c r="B3523" s="40">
        <v>1185732</v>
      </c>
      <c r="C3523" s="41">
        <v>44203</v>
      </c>
      <c r="D3523" s="40" t="s">
        <v>14</v>
      </c>
      <c r="E3523" s="40" t="s">
        <v>122</v>
      </c>
      <c r="F3523" s="40" t="s">
        <v>123</v>
      </c>
      <c r="G3523" s="40" t="s">
        <v>19</v>
      </c>
      <c r="H3523" s="42">
        <v>30.000000000000004</v>
      </c>
      <c r="I3523" s="43">
        <v>3000</v>
      </c>
      <c r="J3523" s="43">
        <v>900000.00000000012</v>
      </c>
      <c r="K3523" s="43">
        <v>270000</v>
      </c>
      <c r="L3523" s="44">
        <v>0.3</v>
      </c>
      <c r="M3523" s="45" t="s">
        <v>17</v>
      </c>
    </row>
    <row r="3524" spans="1:13" ht="30">
      <c r="A3524" s="32" t="s">
        <v>25</v>
      </c>
      <c r="B3524" s="33">
        <v>1185732</v>
      </c>
      <c r="C3524" s="34">
        <v>44203</v>
      </c>
      <c r="D3524" s="33" t="s">
        <v>14</v>
      </c>
      <c r="E3524" s="33" t="s">
        <v>122</v>
      </c>
      <c r="F3524" s="33" t="s">
        <v>123</v>
      </c>
      <c r="G3524" s="33" t="s">
        <v>20</v>
      </c>
      <c r="H3524" s="35">
        <v>35</v>
      </c>
      <c r="I3524" s="36">
        <v>1500</v>
      </c>
      <c r="J3524" s="36">
        <v>525000</v>
      </c>
      <c r="K3524" s="36">
        <v>157500</v>
      </c>
      <c r="L3524" s="37">
        <v>0.3</v>
      </c>
      <c r="M3524" s="38" t="s">
        <v>17</v>
      </c>
    </row>
    <row r="3525" spans="1:13">
      <c r="A3525" s="39" t="s">
        <v>25</v>
      </c>
      <c r="B3525" s="40">
        <v>1185732</v>
      </c>
      <c r="C3525" s="41">
        <v>44203</v>
      </c>
      <c r="D3525" s="40" t="s">
        <v>14</v>
      </c>
      <c r="E3525" s="40" t="s">
        <v>122</v>
      </c>
      <c r="F3525" s="40" t="s">
        <v>123</v>
      </c>
      <c r="G3525" s="40" t="s">
        <v>21</v>
      </c>
      <c r="H3525" s="42">
        <v>50</v>
      </c>
      <c r="I3525" s="43">
        <v>2000</v>
      </c>
      <c r="J3525" s="43">
        <v>1000000</v>
      </c>
      <c r="K3525" s="43">
        <v>300000</v>
      </c>
      <c r="L3525" s="44">
        <v>0.3</v>
      </c>
      <c r="M3525" s="45" t="s">
        <v>17</v>
      </c>
    </row>
    <row r="3526" spans="1:13">
      <c r="A3526" s="32" t="s">
        <v>25</v>
      </c>
      <c r="B3526" s="33">
        <v>1185732</v>
      </c>
      <c r="C3526" s="34">
        <v>44203</v>
      </c>
      <c r="D3526" s="33" t="s">
        <v>14</v>
      </c>
      <c r="E3526" s="33" t="s">
        <v>122</v>
      </c>
      <c r="F3526" s="33" t="s">
        <v>123</v>
      </c>
      <c r="G3526" s="33" t="s">
        <v>22</v>
      </c>
      <c r="H3526" s="35">
        <v>40</v>
      </c>
      <c r="I3526" s="36">
        <v>3000</v>
      </c>
      <c r="J3526" s="36">
        <v>1200000</v>
      </c>
      <c r="K3526" s="36">
        <v>420000</v>
      </c>
      <c r="L3526" s="37">
        <v>0.35</v>
      </c>
      <c r="M3526" s="38" t="s">
        <v>17</v>
      </c>
    </row>
    <row r="3527" spans="1:13" ht="30">
      <c r="A3527" s="39" t="s">
        <v>25</v>
      </c>
      <c r="B3527" s="40">
        <v>1185732</v>
      </c>
      <c r="C3527" s="41">
        <v>44232</v>
      </c>
      <c r="D3527" s="40" t="s">
        <v>14</v>
      </c>
      <c r="E3527" s="40" t="s">
        <v>122</v>
      </c>
      <c r="F3527" s="40" t="s">
        <v>123</v>
      </c>
      <c r="G3527" s="40" t="s">
        <v>16</v>
      </c>
      <c r="H3527" s="42">
        <v>40</v>
      </c>
      <c r="I3527" s="43">
        <v>5500</v>
      </c>
      <c r="J3527" s="43">
        <v>2200000</v>
      </c>
      <c r="K3527" s="43">
        <v>880000</v>
      </c>
      <c r="L3527" s="44">
        <v>0.4</v>
      </c>
      <c r="M3527" s="45" t="s">
        <v>17</v>
      </c>
    </row>
    <row r="3528" spans="1:13" ht="30">
      <c r="A3528" s="32" t="s">
        <v>25</v>
      </c>
      <c r="B3528" s="33">
        <v>1185732</v>
      </c>
      <c r="C3528" s="34">
        <v>44232</v>
      </c>
      <c r="D3528" s="33" t="s">
        <v>14</v>
      </c>
      <c r="E3528" s="33" t="s">
        <v>122</v>
      </c>
      <c r="F3528" s="33" t="s">
        <v>123</v>
      </c>
      <c r="G3528" s="33" t="s">
        <v>18</v>
      </c>
      <c r="H3528" s="35">
        <v>40</v>
      </c>
      <c r="I3528" s="36">
        <v>2000</v>
      </c>
      <c r="J3528" s="36">
        <v>800000</v>
      </c>
      <c r="K3528" s="36">
        <v>320000</v>
      </c>
      <c r="L3528" s="37">
        <v>0.4</v>
      </c>
      <c r="M3528" s="38" t="s">
        <v>17</v>
      </c>
    </row>
    <row r="3529" spans="1:13" ht="30">
      <c r="A3529" s="39" t="s">
        <v>25</v>
      </c>
      <c r="B3529" s="40">
        <v>1185732</v>
      </c>
      <c r="C3529" s="41">
        <v>44232</v>
      </c>
      <c r="D3529" s="40" t="s">
        <v>14</v>
      </c>
      <c r="E3529" s="40" t="s">
        <v>122</v>
      </c>
      <c r="F3529" s="40" t="s">
        <v>123</v>
      </c>
      <c r="G3529" s="40" t="s">
        <v>19</v>
      </c>
      <c r="H3529" s="42">
        <v>30.000000000000004</v>
      </c>
      <c r="I3529" s="43">
        <v>2500</v>
      </c>
      <c r="J3529" s="43">
        <v>750000.00000000012</v>
      </c>
      <c r="K3529" s="43">
        <v>225000.00000000003</v>
      </c>
      <c r="L3529" s="44">
        <v>0.3</v>
      </c>
      <c r="M3529" s="45" t="s">
        <v>17</v>
      </c>
    </row>
    <row r="3530" spans="1:13" ht="30">
      <c r="A3530" s="32" t="s">
        <v>25</v>
      </c>
      <c r="B3530" s="33">
        <v>1185732</v>
      </c>
      <c r="C3530" s="34">
        <v>44232</v>
      </c>
      <c r="D3530" s="33" t="s">
        <v>14</v>
      </c>
      <c r="E3530" s="33" t="s">
        <v>124</v>
      </c>
      <c r="F3530" s="33" t="s">
        <v>125</v>
      </c>
      <c r="G3530" s="33" t="s">
        <v>20</v>
      </c>
      <c r="H3530" s="35">
        <v>35</v>
      </c>
      <c r="I3530" s="36">
        <v>1250</v>
      </c>
      <c r="J3530" s="36">
        <v>437500</v>
      </c>
      <c r="K3530" s="36">
        <v>131250</v>
      </c>
      <c r="L3530" s="37">
        <v>0.3</v>
      </c>
      <c r="M3530" s="38" t="s">
        <v>17</v>
      </c>
    </row>
    <row r="3531" spans="1:13">
      <c r="A3531" s="39" t="s">
        <v>25</v>
      </c>
      <c r="B3531" s="40">
        <v>1185732</v>
      </c>
      <c r="C3531" s="41">
        <v>44232</v>
      </c>
      <c r="D3531" s="40" t="s">
        <v>14</v>
      </c>
      <c r="E3531" s="40" t="s">
        <v>124</v>
      </c>
      <c r="F3531" s="40" t="s">
        <v>125</v>
      </c>
      <c r="G3531" s="40" t="s">
        <v>21</v>
      </c>
      <c r="H3531" s="42">
        <v>50</v>
      </c>
      <c r="I3531" s="43">
        <v>2000</v>
      </c>
      <c r="J3531" s="43">
        <v>1000000</v>
      </c>
      <c r="K3531" s="43">
        <v>300000</v>
      </c>
      <c r="L3531" s="44">
        <v>0.3</v>
      </c>
      <c r="M3531" s="45" t="s">
        <v>17</v>
      </c>
    </row>
    <row r="3532" spans="1:13">
      <c r="A3532" s="32" t="s">
        <v>25</v>
      </c>
      <c r="B3532" s="33">
        <v>1185732</v>
      </c>
      <c r="C3532" s="34">
        <v>44232</v>
      </c>
      <c r="D3532" s="33" t="s">
        <v>14</v>
      </c>
      <c r="E3532" s="33" t="s">
        <v>124</v>
      </c>
      <c r="F3532" s="33" t="s">
        <v>125</v>
      </c>
      <c r="G3532" s="33" t="s">
        <v>22</v>
      </c>
      <c r="H3532" s="35">
        <v>40</v>
      </c>
      <c r="I3532" s="36">
        <v>3000</v>
      </c>
      <c r="J3532" s="36">
        <v>1200000</v>
      </c>
      <c r="K3532" s="36">
        <v>420000</v>
      </c>
      <c r="L3532" s="37">
        <v>0.35</v>
      </c>
      <c r="M3532" s="38" t="s">
        <v>17</v>
      </c>
    </row>
    <row r="3533" spans="1:13" ht="30">
      <c r="A3533" s="39" t="s">
        <v>25</v>
      </c>
      <c r="B3533" s="40">
        <v>1185732</v>
      </c>
      <c r="C3533" s="41">
        <v>44258</v>
      </c>
      <c r="D3533" s="40" t="s">
        <v>14</v>
      </c>
      <c r="E3533" s="40" t="s">
        <v>124</v>
      </c>
      <c r="F3533" s="40" t="s">
        <v>125</v>
      </c>
      <c r="G3533" s="40" t="s">
        <v>16</v>
      </c>
      <c r="H3533" s="42">
        <v>40</v>
      </c>
      <c r="I3533" s="43">
        <v>5200</v>
      </c>
      <c r="J3533" s="43">
        <v>2080000</v>
      </c>
      <c r="K3533" s="43">
        <v>832000</v>
      </c>
      <c r="L3533" s="44">
        <v>0.4</v>
      </c>
      <c r="M3533" s="45" t="s">
        <v>17</v>
      </c>
    </row>
    <row r="3534" spans="1:13" ht="30">
      <c r="A3534" s="32" t="s">
        <v>25</v>
      </c>
      <c r="B3534" s="33">
        <v>1185732</v>
      </c>
      <c r="C3534" s="34">
        <v>44258</v>
      </c>
      <c r="D3534" s="33" t="s">
        <v>14</v>
      </c>
      <c r="E3534" s="33" t="s">
        <v>124</v>
      </c>
      <c r="F3534" s="33" t="s">
        <v>125</v>
      </c>
      <c r="G3534" s="33" t="s">
        <v>18</v>
      </c>
      <c r="H3534" s="35">
        <v>40</v>
      </c>
      <c r="I3534" s="36">
        <v>2250</v>
      </c>
      <c r="J3534" s="36">
        <v>900000</v>
      </c>
      <c r="K3534" s="36">
        <v>360000</v>
      </c>
      <c r="L3534" s="37">
        <v>0.4</v>
      </c>
      <c r="M3534" s="38" t="s">
        <v>17</v>
      </c>
    </row>
    <row r="3535" spans="1:13" ht="30">
      <c r="A3535" s="39" t="s">
        <v>25</v>
      </c>
      <c r="B3535" s="40">
        <v>1185732</v>
      </c>
      <c r="C3535" s="41">
        <v>44258</v>
      </c>
      <c r="D3535" s="40" t="s">
        <v>14</v>
      </c>
      <c r="E3535" s="40" t="s">
        <v>124</v>
      </c>
      <c r="F3535" s="40" t="s">
        <v>125</v>
      </c>
      <c r="G3535" s="40" t="s">
        <v>19</v>
      </c>
      <c r="H3535" s="42">
        <v>30.000000000000004</v>
      </c>
      <c r="I3535" s="43">
        <v>2500</v>
      </c>
      <c r="J3535" s="43">
        <v>750000.00000000012</v>
      </c>
      <c r="K3535" s="43">
        <v>225000.00000000003</v>
      </c>
      <c r="L3535" s="44">
        <v>0.3</v>
      </c>
      <c r="M3535" s="45" t="s">
        <v>17</v>
      </c>
    </row>
    <row r="3536" spans="1:13" ht="30">
      <c r="A3536" s="32" t="s">
        <v>25</v>
      </c>
      <c r="B3536" s="33">
        <v>1185732</v>
      </c>
      <c r="C3536" s="34">
        <v>44258</v>
      </c>
      <c r="D3536" s="33" t="s">
        <v>14</v>
      </c>
      <c r="E3536" s="33" t="s">
        <v>124</v>
      </c>
      <c r="F3536" s="33" t="s">
        <v>125</v>
      </c>
      <c r="G3536" s="33" t="s">
        <v>20</v>
      </c>
      <c r="H3536" s="35">
        <v>35</v>
      </c>
      <c r="I3536" s="36">
        <v>1000</v>
      </c>
      <c r="J3536" s="36">
        <v>350000</v>
      </c>
      <c r="K3536" s="36">
        <v>105000</v>
      </c>
      <c r="L3536" s="37">
        <v>0.3</v>
      </c>
      <c r="M3536" s="38" t="s">
        <v>17</v>
      </c>
    </row>
    <row r="3537" spans="1:13">
      <c r="A3537" s="39" t="s">
        <v>25</v>
      </c>
      <c r="B3537" s="40">
        <v>1185732</v>
      </c>
      <c r="C3537" s="41">
        <v>44258</v>
      </c>
      <c r="D3537" s="40" t="s">
        <v>14</v>
      </c>
      <c r="E3537" s="40" t="s">
        <v>124</v>
      </c>
      <c r="F3537" s="40" t="s">
        <v>125</v>
      </c>
      <c r="G3537" s="40" t="s">
        <v>21</v>
      </c>
      <c r="H3537" s="42">
        <v>50</v>
      </c>
      <c r="I3537" s="43">
        <v>1500</v>
      </c>
      <c r="J3537" s="43">
        <v>750000</v>
      </c>
      <c r="K3537" s="43">
        <v>225000</v>
      </c>
      <c r="L3537" s="44">
        <v>0.3</v>
      </c>
      <c r="M3537" s="45" t="s">
        <v>17</v>
      </c>
    </row>
    <row r="3538" spans="1:13">
      <c r="A3538" s="32" t="s">
        <v>25</v>
      </c>
      <c r="B3538" s="33">
        <v>1185732</v>
      </c>
      <c r="C3538" s="34">
        <v>44258</v>
      </c>
      <c r="D3538" s="33" t="s">
        <v>14</v>
      </c>
      <c r="E3538" s="33" t="s">
        <v>124</v>
      </c>
      <c r="F3538" s="33" t="s">
        <v>125</v>
      </c>
      <c r="G3538" s="33" t="s">
        <v>22</v>
      </c>
      <c r="H3538" s="35">
        <v>40</v>
      </c>
      <c r="I3538" s="36">
        <v>2500</v>
      </c>
      <c r="J3538" s="36">
        <v>1000000</v>
      </c>
      <c r="K3538" s="36">
        <v>350000</v>
      </c>
      <c r="L3538" s="37">
        <v>0.35</v>
      </c>
      <c r="M3538" s="38" t="s">
        <v>17</v>
      </c>
    </row>
    <row r="3539" spans="1:13" ht="30">
      <c r="A3539" s="39" t="s">
        <v>25</v>
      </c>
      <c r="B3539" s="40">
        <v>1185732</v>
      </c>
      <c r="C3539" s="41">
        <v>44290</v>
      </c>
      <c r="D3539" s="40" t="s">
        <v>14</v>
      </c>
      <c r="E3539" s="40" t="s">
        <v>124</v>
      </c>
      <c r="F3539" s="40" t="s">
        <v>125</v>
      </c>
      <c r="G3539" s="40" t="s">
        <v>16</v>
      </c>
      <c r="H3539" s="42">
        <v>40</v>
      </c>
      <c r="I3539" s="43">
        <v>5000</v>
      </c>
      <c r="J3539" s="43">
        <v>2000000</v>
      </c>
      <c r="K3539" s="43">
        <v>800000</v>
      </c>
      <c r="L3539" s="44">
        <v>0.4</v>
      </c>
      <c r="M3539" s="45" t="s">
        <v>17</v>
      </c>
    </row>
    <row r="3540" spans="1:13" ht="30">
      <c r="A3540" s="32" t="s">
        <v>25</v>
      </c>
      <c r="B3540" s="33">
        <v>1185732</v>
      </c>
      <c r="C3540" s="34">
        <v>44290</v>
      </c>
      <c r="D3540" s="33" t="s">
        <v>14</v>
      </c>
      <c r="E3540" s="33" t="s">
        <v>124</v>
      </c>
      <c r="F3540" s="33" t="s">
        <v>125</v>
      </c>
      <c r="G3540" s="33" t="s">
        <v>18</v>
      </c>
      <c r="H3540" s="35">
        <v>40</v>
      </c>
      <c r="I3540" s="36">
        <v>2000</v>
      </c>
      <c r="J3540" s="36">
        <v>800000</v>
      </c>
      <c r="K3540" s="36">
        <v>320000</v>
      </c>
      <c r="L3540" s="37">
        <v>0.4</v>
      </c>
      <c r="M3540" s="38" t="s">
        <v>17</v>
      </c>
    </row>
    <row r="3541" spans="1:13" ht="30">
      <c r="A3541" s="39" t="s">
        <v>25</v>
      </c>
      <c r="B3541" s="40">
        <v>1185732</v>
      </c>
      <c r="C3541" s="41">
        <v>44290</v>
      </c>
      <c r="D3541" s="40" t="s">
        <v>14</v>
      </c>
      <c r="E3541" s="40" t="s">
        <v>124</v>
      </c>
      <c r="F3541" s="40" t="s">
        <v>125</v>
      </c>
      <c r="G3541" s="40" t="s">
        <v>19</v>
      </c>
      <c r="H3541" s="42">
        <v>30.000000000000004</v>
      </c>
      <c r="I3541" s="43">
        <v>2000</v>
      </c>
      <c r="J3541" s="43">
        <v>600000.00000000012</v>
      </c>
      <c r="K3541" s="43">
        <v>180000.00000000003</v>
      </c>
      <c r="L3541" s="44">
        <v>0.3</v>
      </c>
      <c r="M3541" s="45" t="s">
        <v>17</v>
      </c>
    </row>
    <row r="3542" spans="1:13" ht="30">
      <c r="A3542" s="32" t="s">
        <v>25</v>
      </c>
      <c r="B3542" s="33">
        <v>1185732</v>
      </c>
      <c r="C3542" s="34">
        <v>44290</v>
      </c>
      <c r="D3542" s="33" t="s">
        <v>14</v>
      </c>
      <c r="E3542" s="33" t="s">
        <v>124</v>
      </c>
      <c r="F3542" s="33" t="s">
        <v>125</v>
      </c>
      <c r="G3542" s="33" t="s">
        <v>20</v>
      </c>
      <c r="H3542" s="35">
        <v>35</v>
      </c>
      <c r="I3542" s="36">
        <v>1250</v>
      </c>
      <c r="J3542" s="36">
        <v>437500</v>
      </c>
      <c r="K3542" s="36">
        <v>131250</v>
      </c>
      <c r="L3542" s="37">
        <v>0.3</v>
      </c>
      <c r="M3542" s="38" t="s">
        <v>17</v>
      </c>
    </row>
    <row r="3543" spans="1:13">
      <c r="A3543" s="39" t="s">
        <v>25</v>
      </c>
      <c r="B3543" s="40">
        <v>1185732</v>
      </c>
      <c r="C3543" s="41">
        <v>44290</v>
      </c>
      <c r="D3543" s="40" t="s">
        <v>14</v>
      </c>
      <c r="E3543" s="40" t="s">
        <v>124</v>
      </c>
      <c r="F3543" s="40" t="s">
        <v>125</v>
      </c>
      <c r="G3543" s="40" t="s">
        <v>21</v>
      </c>
      <c r="H3543" s="42">
        <v>50</v>
      </c>
      <c r="I3543" s="43">
        <v>1250</v>
      </c>
      <c r="J3543" s="43">
        <v>625000</v>
      </c>
      <c r="K3543" s="43">
        <v>187500</v>
      </c>
      <c r="L3543" s="44">
        <v>0.3</v>
      </c>
      <c r="M3543" s="45" t="s">
        <v>17</v>
      </c>
    </row>
    <row r="3544" spans="1:13">
      <c r="A3544" s="32" t="s">
        <v>25</v>
      </c>
      <c r="B3544" s="33">
        <v>1185732</v>
      </c>
      <c r="C3544" s="34">
        <v>44290</v>
      </c>
      <c r="D3544" s="33" t="s">
        <v>14</v>
      </c>
      <c r="E3544" s="33" t="s">
        <v>124</v>
      </c>
      <c r="F3544" s="33" t="s">
        <v>125</v>
      </c>
      <c r="G3544" s="33" t="s">
        <v>22</v>
      </c>
      <c r="H3544" s="35">
        <v>40</v>
      </c>
      <c r="I3544" s="36">
        <v>2750</v>
      </c>
      <c r="J3544" s="36">
        <v>1100000</v>
      </c>
      <c r="K3544" s="36">
        <v>385000</v>
      </c>
      <c r="L3544" s="37">
        <v>0.35</v>
      </c>
      <c r="M3544" s="38" t="s">
        <v>17</v>
      </c>
    </row>
    <row r="3545" spans="1:13" ht="30">
      <c r="A3545" s="39" t="s">
        <v>25</v>
      </c>
      <c r="B3545" s="40">
        <v>1185732</v>
      </c>
      <c r="C3545" s="41">
        <v>44319</v>
      </c>
      <c r="D3545" s="40" t="s">
        <v>14</v>
      </c>
      <c r="E3545" s="40" t="s">
        <v>124</v>
      </c>
      <c r="F3545" s="40" t="s">
        <v>125</v>
      </c>
      <c r="G3545" s="40" t="s">
        <v>16</v>
      </c>
      <c r="H3545" s="42">
        <v>54.999999999999993</v>
      </c>
      <c r="I3545" s="43">
        <v>5450</v>
      </c>
      <c r="J3545" s="43">
        <v>2997499.9999999995</v>
      </c>
      <c r="K3545" s="43">
        <v>1198999.9999999998</v>
      </c>
      <c r="L3545" s="44">
        <v>0.4</v>
      </c>
      <c r="M3545" s="45" t="s">
        <v>17</v>
      </c>
    </row>
    <row r="3546" spans="1:13" ht="30">
      <c r="A3546" s="32" t="s">
        <v>25</v>
      </c>
      <c r="B3546" s="33">
        <v>1185732</v>
      </c>
      <c r="C3546" s="34">
        <v>44319</v>
      </c>
      <c r="D3546" s="33" t="s">
        <v>14</v>
      </c>
      <c r="E3546" s="33" t="s">
        <v>124</v>
      </c>
      <c r="F3546" s="33" t="s">
        <v>125</v>
      </c>
      <c r="G3546" s="33" t="s">
        <v>18</v>
      </c>
      <c r="H3546" s="35">
        <v>50</v>
      </c>
      <c r="I3546" s="36">
        <v>2500</v>
      </c>
      <c r="J3546" s="36">
        <v>1250000</v>
      </c>
      <c r="K3546" s="36">
        <v>500000</v>
      </c>
      <c r="L3546" s="37">
        <v>0.4</v>
      </c>
      <c r="M3546" s="38" t="s">
        <v>17</v>
      </c>
    </row>
    <row r="3547" spans="1:13" ht="30">
      <c r="A3547" s="39" t="s">
        <v>25</v>
      </c>
      <c r="B3547" s="40">
        <v>1185732</v>
      </c>
      <c r="C3547" s="41">
        <v>44319</v>
      </c>
      <c r="D3547" s="40" t="s">
        <v>14</v>
      </c>
      <c r="E3547" s="40" t="s">
        <v>124</v>
      </c>
      <c r="F3547" s="40" t="s">
        <v>125</v>
      </c>
      <c r="G3547" s="40" t="s">
        <v>19</v>
      </c>
      <c r="H3547" s="42">
        <v>45</v>
      </c>
      <c r="I3547" s="43">
        <v>2750</v>
      </c>
      <c r="J3547" s="43">
        <v>1237500</v>
      </c>
      <c r="K3547" s="43">
        <v>371250</v>
      </c>
      <c r="L3547" s="44">
        <v>0.3</v>
      </c>
      <c r="M3547" s="45" t="s">
        <v>17</v>
      </c>
    </row>
    <row r="3548" spans="1:13" ht="30">
      <c r="A3548" s="32" t="s">
        <v>25</v>
      </c>
      <c r="B3548" s="33">
        <v>1185732</v>
      </c>
      <c r="C3548" s="34">
        <v>44319</v>
      </c>
      <c r="D3548" s="33" t="s">
        <v>14</v>
      </c>
      <c r="E3548" s="33" t="s">
        <v>124</v>
      </c>
      <c r="F3548" s="33" t="s">
        <v>125</v>
      </c>
      <c r="G3548" s="33" t="s">
        <v>20</v>
      </c>
      <c r="H3548" s="35">
        <v>45</v>
      </c>
      <c r="I3548" s="36">
        <v>2250</v>
      </c>
      <c r="J3548" s="36">
        <v>1012500</v>
      </c>
      <c r="K3548" s="36">
        <v>303750</v>
      </c>
      <c r="L3548" s="37">
        <v>0.3</v>
      </c>
      <c r="M3548" s="38" t="s">
        <v>17</v>
      </c>
    </row>
    <row r="3549" spans="1:13">
      <c r="A3549" s="39" t="s">
        <v>25</v>
      </c>
      <c r="B3549" s="40">
        <v>1185732</v>
      </c>
      <c r="C3549" s="41">
        <v>44319</v>
      </c>
      <c r="D3549" s="40" t="s">
        <v>14</v>
      </c>
      <c r="E3549" s="40" t="s">
        <v>124</v>
      </c>
      <c r="F3549" s="40" t="s">
        <v>125</v>
      </c>
      <c r="G3549" s="40" t="s">
        <v>21</v>
      </c>
      <c r="H3549" s="42">
        <v>54.999999999999993</v>
      </c>
      <c r="I3549" s="43">
        <v>2500</v>
      </c>
      <c r="J3549" s="43">
        <v>1374999.9999999998</v>
      </c>
      <c r="K3549" s="43">
        <v>412499.99999999994</v>
      </c>
      <c r="L3549" s="44">
        <v>0.3</v>
      </c>
      <c r="M3549" s="45" t="s">
        <v>17</v>
      </c>
    </row>
    <row r="3550" spans="1:13">
      <c r="A3550" s="32" t="s">
        <v>25</v>
      </c>
      <c r="B3550" s="33">
        <v>1185732</v>
      </c>
      <c r="C3550" s="34">
        <v>44319</v>
      </c>
      <c r="D3550" s="33" t="s">
        <v>14</v>
      </c>
      <c r="E3550" s="33" t="s">
        <v>124</v>
      </c>
      <c r="F3550" s="33" t="s">
        <v>125</v>
      </c>
      <c r="G3550" s="33" t="s">
        <v>22</v>
      </c>
      <c r="H3550" s="35">
        <v>60</v>
      </c>
      <c r="I3550" s="36">
        <v>3750</v>
      </c>
      <c r="J3550" s="36">
        <v>2250000</v>
      </c>
      <c r="K3550" s="36">
        <v>787500</v>
      </c>
      <c r="L3550" s="37">
        <v>0.35</v>
      </c>
      <c r="M3550" s="38" t="s">
        <v>17</v>
      </c>
    </row>
    <row r="3551" spans="1:13" ht="30">
      <c r="A3551" s="39" t="s">
        <v>25</v>
      </c>
      <c r="B3551" s="40">
        <v>1185732</v>
      </c>
      <c r="C3551" s="41">
        <v>44352</v>
      </c>
      <c r="D3551" s="40" t="s">
        <v>14</v>
      </c>
      <c r="E3551" s="40" t="s">
        <v>124</v>
      </c>
      <c r="F3551" s="40" t="s">
        <v>125</v>
      </c>
      <c r="G3551" s="40" t="s">
        <v>16</v>
      </c>
      <c r="H3551" s="42">
        <v>54.999999999999993</v>
      </c>
      <c r="I3551" s="43">
        <v>6250</v>
      </c>
      <c r="J3551" s="43">
        <v>3437499.9999999995</v>
      </c>
      <c r="K3551" s="43">
        <v>1375000</v>
      </c>
      <c r="L3551" s="44">
        <v>0.4</v>
      </c>
      <c r="M3551" s="45" t="s">
        <v>17</v>
      </c>
    </row>
    <row r="3552" spans="1:13" ht="30">
      <c r="A3552" s="32" t="s">
        <v>25</v>
      </c>
      <c r="B3552" s="33">
        <v>1185732</v>
      </c>
      <c r="C3552" s="34">
        <v>44352</v>
      </c>
      <c r="D3552" s="33" t="s">
        <v>14</v>
      </c>
      <c r="E3552" s="33" t="s">
        <v>124</v>
      </c>
      <c r="F3552" s="33" t="s">
        <v>125</v>
      </c>
      <c r="G3552" s="33" t="s">
        <v>18</v>
      </c>
      <c r="H3552" s="35">
        <v>50</v>
      </c>
      <c r="I3552" s="36">
        <v>3750</v>
      </c>
      <c r="J3552" s="36">
        <v>1875000</v>
      </c>
      <c r="K3552" s="36">
        <v>750000</v>
      </c>
      <c r="L3552" s="37">
        <v>0.4</v>
      </c>
      <c r="M3552" s="38" t="s">
        <v>17</v>
      </c>
    </row>
    <row r="3553" spans="1:13" ht="30">
      <c r="A3553" s="39" t="s">
        <v>25</v>
      </c>
      <c r="B3553" s="40">
        <v>1185732</v>
      </c>
      <c r="C3553" s="41">
        <v>44352</v>
      </c>
      <c r="D3553" s="40" t="s">
        <v>14</v>
      </c>
      <c r="E3553" s="40" t="s">
        <v>124</v>
      </c>
      <c r="F3553" s="40" t="s">
        <v>125</v>
      </c>
      <c r="G3553" s="40" t="s">
        <v>19</v>
      </c>
      <c r="H3553" s="42">
        <v>45</v>
      </c>
      <c r="I3553" s="43">
        <v>3000</v>
      </c>
      <c r="J3553" s="43">
        <v>1350000</v>
      </c>
      <c r="K3553" s="43">
        <v>405000</v>
      </c>
      <c r="L3553" s="44">
        <v>0.3</v>
      </c>
      <c r="M3553" s="45" t="s">
        <v>17</v>
      </c>
    </row>
    <row r="3554" spans="1:13" ht="30">
      <c r="A3554" s="32" t="s">
        <v>25</v>
      </c>
      <c r="B3554" s="33">
        <v>1185732</v>
      </c>
      <c r="C3554" s="34">
        <v>44352</v>
      </c>
      <c r="D3554" s="33" t="s">
        <v>14</v>
      </c>
      <c r="E3554" s="33" t="s">
        <v>124</v>
      </c>
      <c r="F3554" s="33" t="s">
        <v>125</v>
      </c>
      <c r="G3554" s="33" t="s">
        <v>20</v>
      </c>
      <c r="H3554" s="35">
        <v>45</v>
      </c>
      <c r="I3554" s="36">
        <v>2750</v>
      </c>
      <c r="J3554" s="36">
        <v>1237500</v>
      </c>
      <c r="K3554" s="36">
        <v>371250</v>
      </c>
      <c r="L3554" s="37">
        <v>0.3</v>
      </c>
      <c r="M3554" s="38" t="s">
        <v>17</v>
      </c>
    </row>
    <row r="3555" spans="1:13">
      <c r="A3555" s="39" t="s">
        <v>25</v>
      </c>
      <c r="B3555" s="40">
        <v>1185732</v>
      </c>
      <c r="C3555" s="41">
        <v>44352</v>
      </c>
      <c r="D3555" s="40" t="s">
        <v>14</v>
      </c>
      <c r="E3555" s="40" t="s">
        <v>124</v>
      </c>
      <c r="F3555" s="40" t="s">
        <v>125</v>
      </c>
      <c r="G3555" s="40" t="s">
        <v>21</v>
      </c>
      <c r="H3555" s="42">
        <v>54.999999999999993</v>
      </c>
      <c r="I3555" s="43">
        <v>2750</v>
      </c>
      <c r="J3555" s="43">
        <v>1512499.9999999998</v>
      </c>
      <c r="K3555" s="43">
        <v>453749.99999999994</v>
      </c>
      <c r="L3555" s="44">
        <v>0.3</v>
      </c>
      <c r="M3555" s="45" t="s">
        <v>17</v>
      </c>
    </row>
    <row r="3556" spans="1:13">
      <c r="A3556" s="32" t="s">
        <v>25</v>
      </c>
      <c r="B3556" s="33">
        <v>1185732</v>
      </c>
      <c r="C3556" s="34">
        <v>44352</v>
      </c>
      <c r="D3556" s="33" t="s">
        <v>14</v>
      </c>
      <c r="E3556" s="33" t="s">
        <v>124</v>
      </c>
      <c r="F3556" s="33" t="s">
        <v>125</v>
      </c>
      <c r="G3556" s="33" t="s">
        <v>22</v>
      </c>
      <c r="H3556" s="35">
        <v>60</v>
      </c>
      <c r="I3556" s="36">
        <v>4250</v>
      </c>
      <c r="J3556" s="36">
        <v>2550000</v>
      </c>
      <c r="K3556" s="36">
        <v>892500</v>
      </c>
      <c r="L3556" s="37">
        <v>0.35</v>
      </c>
      <c r="M3556" s="38" t="s">
        <v>17</v>
      </c>
    </row>
    <row r="3557" spans="1:13" ht="30">
      <c r="A3557" s="39" t="s">
        <v>25</v>
      </c>
      <c r="B3557" s="40">
        <v>1185732</v>
      </c>
      <c r="C3557" s="41">
        <v>44380</v>
      </c>
      <c r="D3557" s="40" t="s">
        <v>14</v>
      </c>
      <c r="E3557" s="40" t="s">
        <v>124</v>
      </c>
      <c r="F3557" s="40" t="s">
        <v>125</v>
      </c>
      <c r="G3557" s="40" t="s">
        <v>16</v>
      </c>
      <c r="H3557" s="42">
        <v>54.999999999999993</v>
      </c>
      <c r="I3557" s="43">
        <v>6500</v>
      </c>
      <c r="J3557" s="43">
        <v>3574999.9999999995</v>
      </c>
      <c r="K3557" s="43">
        <v>1430000</v>
      </c>
      <c r="L3557" s="44">
        <v>0.4</v>
      </c>
      <c r="M3557" s="45" t="s">
        <v>17</v>
      </c>
    </row>
    <row r="3558" spans="1:13" ht="30">
      <c r="A3558" s="32" t="s">
        <v>25</v>
      </c>
      <c r="B3558" s="33">
        <v>1185732</v>
      </c>
      <c r="C3558" s="34">
        <v>44380</v>
      </c>
      <c r="D3558" s="33" t="s">
        <v>14</v>
      </c>
      <c r="E3558" s="33" t="s">
        <v>124</v>
      </c>
      <c r="F3558" s="33" t="s">
        <v>125</v>
      </c>
      <c r="G3558" s="33" t="s">
        <v>18</v>
      </c>
      <c r="H3558" s="35">
        <v>50</v>
      </c>
      <c r="I3558" s="36">
        <v>4000</v>
      </c>
      <c r="J3558" s="36">
        <v>2000000</v>
      </c>
      <c r="K3558" s="36">
        <v>800000</v>
      </c>
      <c r="L3558" s="37">
        <v>0.4</v>
      </c>
      <c r="M3558" s="38" t="s">
        <v>17</v>
      </c>
    </row>
    <row r="3559" spans="1:13" ht="30">
      <c r="A3559" s="39" t="s">
        <v>25</v>
      </c>
      <c r="B3559" s="40">
        <v>1185732</v>
      </c>
      <c r="C3559" s="41">
        <v>44380</v>
      </c>
      <c r="D3559" s="40" t="s">
        <v>14</v>
      </c>
      <c r="E3559" s="40" t="s">
        <v>124</v>
      </c>
      <c r="F3559" s="40" t="s">
        <v>125</v>
      </c>
      <c r="G3559" s="40" t="s">
        <v>19</v>
      </c>
      <c r="H3559" s="42">
        <v>45</v>
      </c>
      <c r="I3559" s="43">
        <v>3250</v>
      </c>
      <c r="J3559" s="43">
        <v>1462500</v>
      </c>
      <c r="K3559" s="43">
        <v>438750</v>
      </c>
      <c r="L3559" s="44">
        <v>0.3</v>
      </c>
      <c r="M3559" s="45" t="s">
        <v>17</v>
      </c>
    </row>
    <row r="3560" spans="1:13" ht="30">
      <c r="A3560" s="32" t="s">
        <v>25</v>
      </c>
      <c r="B3560" s="33">
        <v>1185732</v>
      </c>
      <c r="C3560" s="34">
        <v>44380</v>
      </c>
      <c r="D3560" s="33" t="s">
        <v>14</v>
      </c>
      <c r="E3560" s="33" t="s">
        <v>124</v>
      </c>
      <c r="F3560" s="33" t="s">
        <v>125</v>
      </c>
      <c r="G3560" s="33" t="s">
        <v>20</v>
      </c>
      <c r="H3560" s="35">
        <v>45</v>
      </c>
      <c r="I3560" s="36">
        <v>2750</v>
      </c>
      <c r="J3560" s="36">
        <v>1237500</v>
      </c>
      <c r="K3560" s="36">
        <v>371250</v>
      </c>
      <c r="L3560" s="37">
        <v>0.3</v>
      </c>
      <c r="M3560" s="38" t="s">
        <v>17</v>
      </c>
    </row>
    <row r="3561" spans="1:13">
      <c r="A3561" s="39" t="s">
        <v>25</v>
      </c>
      <c r="B3561" s="40">
        <v>1185732</v>
      </c>
      <c r="C3561" s="41">
        <v>44380</v>
      </c>
      <c r="D3561" s="40" t="s">
        <v>14</v>
      </c>
      <c r="E3561" s="40" t="s">
        <v>124</v>
      </c>
      <c r="F3561" s="40" t="s">
        <v>125</v>
      </c>
      <c r="G3561" s="40" t="s">
        <v>21</v>
      </c>
      <c r="H3561" s="42">
        <v>54.999999999999993</v>
      </c>
      <c r="I3561" s="43">
        <v>3000</v>
      </c>
      <c r="J3561" s="43">
        <v>1649999.9999999998</v>
      </c>
      <c r="K3561" s="43">
        <v>494999.99999999988</v>
      </c>
      <c r="L3561" s="44">
        <v>0.3</v>
      </c>
      <c r="M3561" s="45" t="s">
        <v>17</v>
      </c>
    </row>
    <row r="3562" spans="1:13">
      <c r="A3562" s="32" t="s">
        <v>25</v>
      </c>
      <c r="B3562" s="33">
        <v>1185732</v>
      </c>
      <c r="C3562" s="34">
        <v>44380</v>
      </c>
      <c r="D3562" s="33" t="s">
        <v>14</v>
      </c>
      <c r="E3562" s="33" t="s">
        <v>124</v>
      </c>
      <c r="F3562" s="33" t="s">
        <v>125</v>
      </c>
      <c r="G3562" s="33" t="s">
        <v>22</v>
      </c>
      <c r="H3562" s="35">
        <v>60</v>
      </c>
      <c r="I3562" s="36">
        <v>4750</v>
      </c>
      <c r="J3562" s="36">
        <v>2850000</v>
      </c>
      <c r="K3562" s="36">
        <v>997499.99999999988</v>
      </c>
      <c r="L3562" s="37">
        <v>0.35</v>
      </c>
      <c r="M3562" s="38" t="s">
        <v>17</v>
      </c>
    </row>
    <row r="3563" spans="1:13" ht="30">
      <c r="A3563" s="39" t="s">
        <v>25</v>
      </c>
      <c r="B3563" s="40">
        <v>1185732</v>
      </c>
      <c r="C3563" s="41">
        <v>44412</v>
      </c>
      <c r="D3563" s="40" t="s">
        <v>14</v>
      </c>
      <c r="E3563" s="40" t="s">
        <v>124</v>
      </c>
      <c r="F3563" s="40" t="s">
        <v>125</v>
      </c>
      <c r="G3563" s="40" t="s">
        <v>16</v>
      </c>
      <c r="H3563" s="42">
        <v>54.999999999999993</v>
      </c>
      <c r="I3563" s="43">
        <v>6250</v>
      </c>
      <c r="J3563" s="43">
        <v>3437499.9999999995</v>
      </c>
      <c r="K3563" s="43">
        <v>1375000</v>
      </c>
      <c r="L3563" s="44">
        <v>0.4</v>
      </c>
      <c r="M3563" s="45" t="s">
        <v>17</v>
      </c>
    </row>
    <row r="3564" spans="1:13" ht="30">
      <c r="A3564" s="32" t="s">
        <v>25</v>
      </c>
      <c r="B3564" s="33">
        <v>1185732</v>
      </c>
      <c r="C3564" s="34">
        <v>44412</v>
      </c>
      <c r="D3564" s="33" t="s">
        <v>14</v>
      </c>
      <c r="E3564" s="33" t="s">
        <v>124</v>
      </c>
      <c r="F3564" s="33" t="s">
        <v>125</v>
      </c>
      <c r="G3564" s="33" t="s">
        <v>18</v>
      </c>
      <c r="H3564" s="35">
        <v>50</v>
      </c>
      <c r="I3564" s="36">
        <v>4000</v>
      </c>
      <c r="J3564" s="36">
        <v>2000000</v>
      </c>
      <c r="K3564" s="36">
        <v>800000</v>
      </c>
      <c r="L3564" s="37">
        <v>0.4</v>
      </c>
      <c r="M3564" s="38" t="s">
        <v>17</v>
      </c>
    </row>
    <row r="3565" spans="1:13" ht="30">
      <c r="A3565" s="39" t="s">
        <v>25</v>
      </c>
      <c r="B3565" s="40">
        <v>1185732</v>
      </c>
      <c r="C3565" s="41">
        <v>44412</v>
      </c>
      <c r="D3565" s="40" t="s">
        <v>14</v>
      </c>
      <c r="E3565" s="40" t="s">
        <v>124</v>
      </c>
      <c r="F3565" s="40" t="s">
        <v>125</v>
      </c>
      <c r="G3565" s="40" t="s">
        <v>19</v>
      </c>
      <c r="H3565" s="42">
        <v>45</v>
      </c>
      <c r="I3565" s="43">
        <v>3250</v>
      </c>
      <c r="J3565" s="43">
        <v>1462500</v>
      </c>
      <c r="K3565" s="43">
        <v>438750</v>
      </c>
      <c r="L3565" s="44">
        <v>0.3</v>
      </c>
      <c r="M3565" s="45" t="s">
        <v>17</v>
      </c>
    </row>
    <row r="3566" spans="1:13" ht="30">
      <c r="A3566" s="32" t="s">
        <v>25</v>
      </c>
      <c r="B3566" s="33">
        <v>1185732</v>
      </c>
      <c r="C3566" s="34">
        <v>44412</v>
      </c>
      <c r="D3566" s="33" t="s">
        <v>14</v>
      </c>
      <c r="E3566" s="33" t="s">
        <v>124</v>
      </c>
      <c r="F3566" s="33" t="s">
        <v>125</v>
      </c>
      <c r="G3566" s="33" t="s">
        <v>20</v>
      </c>
      <c r="H3566" s="35">
        <v>45</v>
      </c>
      <c r="I3566" s="36">
        <v>2250</v>
      </c>
      <c r="J3566" s="36">
        <v>1012500</v>
      </c>
      <c r="K3566" s="36">
        <v>303750</v>
      </c>
      <c r="L3566" s="37">
        <v>0.3</v>
      </c>
      <c r="M3566" s="38" t="s">
        <v>17</v>
      </c>
    </row>
    <row r="3567" spans="1:13">
      <c r="A3567" s="39" t="s">
        <v>25</v>
      </c>
      <c r="B3567" s="40">
        <v>1185732</v>
      </c>
      <c r="C3567" s="41">
        <v>44412</v>
      </c>
      <c r="D3567" s="40" t="s">
        <v>14</v>
      </c>
      <c r="E3567" s="40" t="s">
        <v>124</v>
      </c>
      <c r="F3567" s="40" t="s">
        <v>125</v>
      </c>
      <c r="G3567" s="40" t="s">
        <v>21</v>
      </c>
      <c r="H3567" s="42">
        <v>54.999999999999993</v>
      </c>
      <c r="I3567" s="43">
        <v>2000</v>
      </c>
      <c r="J3567" s="43">
        <v>1099999.9999999998</v>
      </c>
      <c r="K3567" s="43">
        <v>329999.99999999994</v>
      </c>
      <c r="L3567" s="44">
        <v>0.3</v>
      </c>
      <c r="M3567" s="45" t="s">
        <v>17</v>
      </c>
    </row>
    <row r="3568" spans="1:13">
      <c r="A3568" s="32" t="s">
        <v>25</v>
      </c>
      <c r="B3568" s="33">
        <v>1185732</v>
      </c>
      <c r="C3568" s="34">
        <v>44412</v>
      </c>
      <c r="D3568" s="33" t="s">
        <v>14</v>
      </c>
      <c r="E3568" s="33" t="s">
        <v>124</v>
      </c>
      <c r="F3568" s="33" t="s">
        <v>125</v>
      </c>
      <c r="G3568" s="33" t="s">
        <v>22</v>
      </c>
      <c r="H3568" s="35">
        <v>60</v>
      </c>
      <c r="I3568" s="36">
        <v>3750</v>
      </c>
      <c r="J3568" s="36">
        <v>2250000</v>
      </c>
      <c r="K3568" s="36">
        <v>787500</v>
      </c>
      <c r="L3568" s="37">
        <v>0.35</v>
      </c>
      <c r="M3568" s="38" t="s">
        <v>17</v>
      </c>
    </row>
    <row r="3569" spans="1:13" ht="30">
      <c r="A3569" s="39" t="s">
        <v>25</v>
      </c>
      <c r="B3569" s="40">
        <v>1185732</v>
      </c>
      <c r="C3569" s="41">
        <v>44442</v>
      </c>
      <c r="D3569" s="40" t="s">
        <v>14</v>
      </c>
      <c r="E3569" s="40" t="s">
        <v>124</v>
      </c>
      <c r="F3569" s="40" t="s">
        <v>125</v>
      </c>
      <c r="G3569" s="40" t="s">
        <v>16</v>
      </c>
      <c r="H3569" s="42">
        <v>54.999999999999993</v>
      </c>
      <c r="I3569" s="43">
        <v>5000</v>
      </c>
      <c r="J3569" s="43">
        <v>2749999.9999999995</v>
      </c>
      <c r="K3569" s="43">
        <v>1099999.9999999998</v>
      </c>
      <c r="L3569" s="44">
        <v>0.4</v>
      </c>
      <c r="M3569" s="45" t="s">
        <v>17</v>
      </c>
    </row>
    <row r="3570" spans="1:13" ht="30">
      <c r="A3570" s="32" t="s">
        <v>25</v>
      </c>
      <c r="B3570" s="33">
        <v>1185732</v>
      </c>
      <c r="C3570" s="34">
        <v>44442</v>
      </c>
      <c r="D3570" s="33" t="s">
        <v>14</v>
      </c>
      <c r="E3570" s="33" t="s">
        <v>124</v>
      </c>
      <c r="F3570" s="33" t="s">
        <v>125</v>
      </c>
      <c r="G3570" s="33" t="s">
        <v>18</v>
      </c>
      <c r="H3570" s="35">
        <v>50</v>
      </c>
      <c r="I3570" s="36">
        <v>3000</v>
      </c>
      <c r="J3570" s="36">
        <v>1500000</v>
      </c>
      <c r="K3570" s="36">
        <v>600000</v>
      </c>
      <c r="L3570" s="37">
        <v>0.4</v>
      </c>
      <c r="M3570" s="38" t="s">
        <v>17</v>
      </c>
    </row>
    <row r="3571" spans="1:13" ht="30">
      <c r="A3571" s="39" t="s">
        <v>25</v>
      </c>
      <c r="B3571" s="40">
        <v>1185732</v>
      </c>
      <c r="C3571" s="41">
        <v>44442</v>
      </c>
      <c r="D3571" s="40" t="s">
        <v>14</v>
      </c>
      <c r="E3571" s="40" t="s">
        <v>124</v>
      </c>
      <c r="F3571" s="40" t="s">
        <v>125</v>
      </c>
      <c r="G3571" s="40" t="s">
        <v>19</v>
      </c>
      <c r="H3571" s="42">
        <v>45</v>
      </c>
      <c r="I3571" s="43">
        <v>2000</v>
      </c>
      <c r="J3571" s="43">
        <v>900000</v>
      </c>
      <c r="K3571" s="43">
        <v>270000</v>
      </c>
      <c r="L3571" s="44">
        <v>0.3</v>
      </c>
      <c r="M3571" s="45" t="s">
        <v>17</v>
      </c>
    </row>
    <row r="3572" spans="1:13" ht="30">
      <c r="A3572" s="32" t="s">
        <v>25</v>
      </c>
      <c r="B3572" s="33">
        <v>1185732</v>
      </c>
      <c r="C3572" s="34">
        <v>44442</v>
      </c>
      <c r="D3572" s="33" t="s">
        <v>14</v>
      </c>
      <c r="E3572" s="33" t="s">
        <v>124</v>
      </c>
      <c r="F3572" s="33" t="s">
        <v>125</v>
      </c>
      <c r="G3572" s="33" t="s">
        <v>20</v>
      </c>
      <c r="H3572" s="35">
        <v>45</v>
      </c>
      <c r="I3572" s="36">
        <v>1750</v>
      </c>
      <c r="J3572" s="36">
        <v>787500</v>
      </c>
      <c r="K3572" s="36">
        <v>236250</v>
      </c>
      <c r="L3572" s="37">
        <v>0.3</v>
      </c>
      <c r="M3572" s="38" t="s">
        <v>17</v>
      </c>
    </row>
    <row r="3573" spans="1:13">
      <c r="A3573" s="39" t="s">
        <v>25</v>
      </c>
      <c r="B3573" s="40">
        <v>1185732</v>
      </c>
      <c r="C3573" s="41">
        <v>44442</v>
      </c>
      <c r="D3573" s="40" t="s">
        <v>14</v>
      </c>
      <c r="E3573" s="40" t="s">
        <v>124</v>
      </c>
      <c r="F3573" s="40" t="s">
        <v>125</v>
      </c>
      <c r="G3573" s="40" t="s">
        <v>21</v>
      </c>
      <c r="H3573" s="42">
        <v>54.999999999999993</v>
      </c>
      <c r="I3573" s="43">
        <v>1750</v>
      </c>
      <c r="J3573" s="43">
        <v>962499.99999999988</v>
      </c>
      <c r="K3573" s="43">
        <v>288749.99999999994</v>
      </c>
      <c r="L3573" s="44">
        <v>0.3</v>
      </c>
      <c r="M3573" s="45" t="s">
        <v>17</v>
      </c>
    </row>
    <row r="3574" spans="1:13">
      <c r="A3574" s="32" t="s">
        <v>25</v>
      </c>
      <c r="B3574" s="33">
        <v>1185732</v>
      </c>
      <c r="C3574" s="34">
        <v>44442</v>
      </c>
      <c r="D3574" s="33" t="s">
        <v>14</v>
      </c>
      <c r="E3574" s="33" t="s">
        <v>124</v>
      </c>
      <c r="F3574" s="33" t="s">
        <v>125</v>
      </c>
      <c r="G3574" s="33" t="s">
        <v>22</v>
      </c>
      <c r="H3574" s="35">
        <v>60</v>
      </c>
      <c r="I3574" s="36">
        <v>2750</v>
      </c>
      <c r="J3574" s="36">
        <v>1650000</v>
      </c>
      <c r="K3574" s="36">
        <v>577500</v>
      </c>
      <c r="L3574" s="37">
        <v>0.35</v>
      </c>
      <c r="M3574" s="38" t="s">
        <v>17</v>
      </c>
    </row>
    <row r="3575" spans="1:13" ht="30">
      <c r="A3575" s="39" t="s">
        <v>25</v>
      </c>
      <c r="B3575" s="40">
        <v>1185732</v>
      </c>
      <c r="C3575" s="41">
        <v>44474</v>
      </c>
      <c r="D3575" s="40" t="s">
        <v>14</v>
      </c>
      <c r="E3575" s="40" t="s">
        <v>124</v>
      </c>
      <c r="F3575" s="40" t="s">
        <v>125</v>
      </c>
      <c r="G3575" s="40" t="s">
        <v>16</v>
      </c>
      <c r="H3575" s="42">
        <v>60</v>
      </c>
      <c r="I3575" s="43">
        <v>4500</v>
      </c>
      <c r="J3575" s="43">
        <v>2700000</v>
      </c>
      <c r="K3575" s="43">
        <v>1080000</v>
      </c>
      <c r="L3575" s="44">
        <v>0.4</v>
      </c>
      <c r="M3575" s="45" t="s">
        <v>17</v>
      </c>
    </row>
    <row r="3576" spans="1:13" ht="30">
      <c r="A3576" s="32" t="s">
        <v>25</v>
      </c>
      <c r="B3576" s="33">
        <v>1185732</v>
      </c>
      <c r="C3576" s="34">
        <v>44474</v>
      </c>
      <c r="D3576" s="33" t="s">
        <v>14</v>
      </c>
      <c r="E3576" s="33" t="s">
        <v>124</v>
      </c>
      <c r="F3576" s="33" t="s">
        <v>125</v>
      </c>
      <c r="G3576" s="33" t="s">
        <v>18</v>
      </c>
      <c r="H3576" s="35">
        <v>55.000000000000007</v>
      </c>
      <c r="I3576" s="36">
        <v>2750</v>
      </c>
      <c r="J3576" s="36">
        <v>1512500.0000000002</v>
      </c>
      <c r="K3576" s="36">
        <v>605000.00000000012</v>
      </c>
      <c r="L3576" s="37">
        <v>0.4</v>
      </c>
      <c r="M3576" s="38" t="s">
        <v>17</v>
      </c>
    </row>
    <row r="3577" spans="1:13" ht="30">
      <c r="A3577" s="39" t="s">
        <v>25</v>
      </c>
      <c r="B3577" s="40">
        <v>1185732</v>
      </c>
      <c r="C3577" s="41">
        <v>44474</v>
      </c>
      <c r="D3577" s="40" t="s">
        <v>14</v>
      </c>
      <c r="E3577" s="40" t="s">
        <v>124</v>
      </c>
      <c r="F3577" s="40" t="s">
        <v>125</v>
      </c>
      <c r="G3577" s="40" t="s">
        <v>19</v>
      </c>
      <c r="H3577" s="42">
        <v>55.000000000000007</v>
      </c>
      <c r="I3577" s="43">
        <v>1750</v>
      </c>
      <c r="J3577" s="43">
        <v>962500.00000000012</v>
      </c>
      <c r="K3577" s="43">
        <v>288750</v>
      </c>
      <c r="L3577" s="44">
        <v>0.3</v>
      </c>
      <c r="M3577" s="45" t="s">
        <v>17</v>
      </c>
    </row>
    <row r="3578" spans="1:13" ht="30">
      <c r="A3578" s="32" t="s">
        <v>25</v>
      </c>
      <c r="B3578" s="33">
        <v>1185732</v>
      </c>
      <c r="C3578" s="34">
        <v>44474</v>
      </c>
      <c r="D3578" s="33" t="s">
        <v>14</v>
      </c>
      <c r="E3578" s="33" t="s">
        <v>124</v>
      </c>
      <c r="F3578" s="33" t="s">
        <v>125</v>
      </c>
      <c r="G3578" s="33" t="s">
        <v>20</v>
      </c>
      <c r="H3578" s="35">
        <v>55.000000000000007</v>
      </c>
      <c r="I3578" s="36">
        <v>1500</v>
      </c>
      <c r="J3578" s="36">
        <v>825000.00000000012</v>
      </c>
      <c r="K3578" s="36">
        <v>247500.00000000003</v>
      </c>
      <c r="L3578" s="37">
        <v>0.3</v>
      </c>
      <c r="M3578" s="38" t="s">
        <v>17</v>
      </c>
    </row>
    <row r="3579" spans="1:13">
      <c r="A3579" s="39" t="s">
        <v>25</v>
      </c>
      <c r="B3579" s="40">
        <v>1185732</v>
      </c>
      <c r="C3579" s="41">
        <v>44474</v>
      </c>
      <c r="D3579" s="40" t="s">
        <v>14</v>
      </c>
      <c r="E3579" s="40" t="s">
        <v>124</v>
      </c>
      <c r="F3579" s="40" t="s">
        <v>125</v>
      </c>
      <c r="G3579" s="40" t="s">
        <v>21</v>
      </c>
      <c r="H3579" s="42">
        <v>65</v>
      </c>
      <c r="I3579" s="43">
        <v>1500</v>
      </c>
      <c r="J3579" s="43">
        <v>975000</v>
      </c>
      <c r="K3579" s="43">
        <v>292500</v>
      </c>
      <c r="L3579" s="44">
        <v>0.3</v>
      </c>
      <c r="M3579" s="45" t="s">
        <v>17</v>
      </c>
    </row>
    <row r="3580" spans="1:13">
      <c r="A3580" s="32" t="s">
        <v>13</v>
      </c>
      <c r="B3580" s="33">
        <v>1185732</v>
      </c>
      <c r="C3580" s="34">
        <v>44474</v>
      </c>
      <c r="D3580" s="33" t="s">
        <v>14</v>
      </c>
      <c r="E3580" s="33" t="s">
        <v>124</v>
      </c>
      <c r="F3580" s="33" t="s">
        <v>125</v>
      </c>
      <c r="G3580" s="33" t="s">
        <v>22</v>
      </c>
      <c r="H3580" s="35">
        <v>70</v>
      </c>
      <c r="I3580" s="36">
        <v>2750</v>
      </c>
      <c r="J3580" s="36">
        <v>1925000</v>
      </c>
      <c r="K3580" s="36">
        <v>673750</v>
      </c>
      <c r="L3580" s="37">
        <v>0.35</v>
      </c>
      <c r="M3580" s="38" t="s">
        <v>17</v>
      </c>
    </row>
    <row r="3581" spans="1:13" ht="30">
      <c r="A3581" s="39" t="s">
        <v>13</v>
      </c>
      <c r="B3581" s="40">
        <v>1185732</v>
      </c>
      <c r="C3581" s="41">
        <v>44504</v>
      </c>
      <c r="D3581" s="40" t="s">
        <v>14</v>
      </c>
      <c r="E3581" s="40" t="s">
        <v>124</v>
      </c>
      <c r="F3581" s="40" t="s">
        <v>125</v>
      </c>
      <c r="G3581" s="40" t="s">
        <v>16</v>
      </c>
      <c r="H3581" s="42">
        <v>65</v>
      </c>
      <c r="I3581" s="43">
        <v>4250</v>
      </c>
      <c r="J3581" s="43">
        <v>2762500</v>
      </c>
      <c r="K3581" s="43">
        <v>1105000</v>
      </c>
      <c r="L3581" s="44">
        <v>0.4</v>
      </c>
      <c r="M3581" s="45" t="s">
        <v>17</v>
      </c>
    </row>
    <row r="3582" spans="1:13" ht="30">
      <c r="A3582" s="32" t="s">
        <v>13</v>
      </c>
      <c r="B3582" s="33">
        <v>1185732</v>
      </c>
      <c r="C3582" s="34">
        <v>44504</v>
      </c>
      <c r="D3582" s="33" t="s">
        <v>14</v>
      </c>
      <c r="E3582" s="33" t="s">
        <v>124</v>
      </c>
      <c r="F3582" s="33" t="s">
        <v>125</v>
      </c>
      <c r="G3582" s="33" t="s">
        <v>18</v>
      </c>
      <c r="H3582" s="35">
        <v>55.000000000000007</v>
      </c>
      <c r="I3582" s="36">
        <v>3000</v>
      </c>
      <c r="J3582" s="36">
        <v>1650000.0000000002</v>
      </c>
      <c r="K3582" s="36">
        <v>660000.00000000012</v>
      </c>
      <c r="L3582" s="37">
        <v>0.4</v>
      </c>
      <c r="M3582" s="38" t="s">
        <v>17</v>
      </c>
    </row>
    <row r="3583" spans="1:13" ht="30">
      <c r="A3583" s="39" t="s">
        <v>13</v>
      </c>
      <c r="B3583" s="40">
        <v>1185732</v>
      </c>
      <c r="C3583" s="41">
        <v>44504</v>
      </c>
      <c r="D3583" s="40" t="s">
        <v>14</v>
      </c>
      <c r="E3583" s="40" t="s">
        <v>124</v>
      </c>
      <c r="F3583" s="40" t="s">
        <v>125</v>
      </c>
      <c r="G3583" s="40" t="s">
        <v>19</v>
      </c>
      <c r="H3583" s="42">
        <v>55.000000000000007</v>
      </c>
      <c r="I3583" s="43">
        <v>2950</v>
      </c>
      <c r="J3583" s="43">
        <v>1622500.0000000002</v>
      </c>
      <c r="K3583" s="43">
        <v>486750.00000000006</v>
      </c>
      <c r="L3583" s="44">
        <v>0.3</v>
      </c>
      <c r="M3583" s="45" t="s">
        <v>17</v>
      </c>
    </row>
    <row r="3584" spans="1:13" ht="30">
      <c r="A3584" s="32" t="s">
        <v>13</v>
      </c>
      <c r="B3584" s="33">
        <v>1185732</v>
      </c>
      <c r="C3584" s="34">
        <v>44504</v>
      </c>
      <c r="D3584" s="33" t="s">
        <v>14</v>
      </c>
      <c r="E3584" s="33" t="s">
        <v>124</v>
      </c>
      <c r="F3584" s="33" t="s">
        <v>125</v>
      </c>
      <c r="G3584" s="33" t="s">
        <v>20</v>
      </c>
      <c r="H3584" s="35">
        <v>55.000000000000007</v>
      </c>
      <c r="I3584" s="36">
        <v>2750</v>
      </c>
      <c r="J3584" s="36">
        <v>1512500.0000000002</v>
      </c>
      <c r="K3584" s="36">
        <v>453750.00000000006</v>
      </c>
      <c r="L3584" s="37">
        <v>0.3</v>
      </c>
      <c r="M3584" s="38" t="s">
        <v>17</v>
      </c>
    </row>
    <row r="3585" spans="1:13">
      <c r="A3585" s="39" t="s">
        <v>13</v>
      </c>
      <c r="B3585" s="40">
        <v>1185732</v>
      </c>
      <c r="C3585" s="41">
        <v>44504</v>
      </c>
      <c r="D3585" s="40" t="s">
        <v>14</v>
      </c>
      <c r="E3585" s="40" t="s">
        <v>124</v>
      </c>
      <c r="F3585" s="40" t="s">
        <v>125</v>
      </c>
      <c r="G3585" s="40" t="s">
        <v>21</v>
      </c>
      <c r="H3585" s="42">
        <v>65</v>
      </c>
      <c r="I3585" s="43">
        <v>2500</v>
      </c>
      <c r="J3585" s="43">
        <v>1625000</v>
      </c>
      <c r="K3585" s="43">
        <v>487500</v>
      </c>
      <c r="L3585" s="44">
        <v>0.3</v>
      </c>
      <c r="M3585" s="45" t="s">
        <v>17</v>
      </c>
    </row>
    <row r="3586" spans="1:13">
      <c r="A3586" s="32" t="s">
        <v>13</v>
      </c>
      <c r="B3586" s="33">
        <v>1185732</v>
      </c>
      <c r="C3586" s="34">
        <v>44504</v>
      </c>
      <c r="D3586" s="33" t="s">
        <v>14</v>
      </c>
      <c r="E3586" s="33" t="s">
        <v>124</v>
      </c>
      <c r="F3586" s="33" t="s">
        <v>125</v>
      </c>
      <c r="G3586" s="33" t="s">
        <v>22</v>
      </c>
      <c r="H3586" s="35">
        <v>70</v>
      </c>
      <c r="I3586" s="36">
        <v>3500</v>
      </c>
      <c r="J3586" s="36">
        <v>2450000</v>
      </c>
      <c r="K3586" s="36">
        <v>857500</v>
      </c>
      <c r="L3586" s="37">
        <v>0.35</v>
      </c>
      <c r="M3586" s="38" t="s">
        <v>17</v>
      </c>
    </row>
    <row r="3587" spans="1:13" ht="30">
      <c r="A3587" s="39" t="s">
        <v>13</v>
      </c>
      <c r="B3587" s="40">
        <v>1185732</v>
      </c>
      <c r="C3587" s="41">
        <v>44533</v>
      </c>
      <c r="D3587" s="40" t="s">
        <v>14</v>
      </c>
      <c r="E3587" s="40" t="s">
        <v>124</v>
      </c>
      <c r="F3587" s="40" t="s">
        <v>125</v>
      </c>
      <c r="G3587" s="40" t="s">
        <v>16</v>
      </c>
      <c r="H3587" s="42">
        <v>65</v>
      </c>
      <c r="I3587" s="43">
        <v>5750</v>
      </c>
      <c r="J3587" s="43">
        <v>3737500</v>
      </c>
      <c r="K3587" s="43">
        <v>1495000</v>
      </c>
      <c r="L3587" s="44">
        <v>0.4</v>
      </c>
      <c r="M3587" s="45" t="s">
        <v>17</v>
      </c>
    </row>
    <row r="3588" spans="1:13" ht="30">
      <c r="A3588" s="32" t="s">
        <v>13</v>
      </c>
      <c r="B3588" s="33">
        <v>1185732</v>
      </c>
      <c r="C3588" s="34">
        <v>44533</v>
      </c>
      <c r="D3588" s="33" t="s">
        <v>14</v>
      </c>
      <c r="E3588" s="33" t="s">
        <v>124</v>
      </c>
      <c r="F3588" s="33" t="s">
        <v>125</v>
      </c>
      <c r="G3588" s="33" t="s">
        <v>18</v>
      </c>
      <c r="H3588" s="35">
        <v>55.000000000000007</v>
      </c>
      <c r="I3588" s="36">
        <v>3750</v>
      </c>
      <c r="J3588" s="36">
        <v>2062500.0000000002</v>
      </c>
      <c r="K3588" s="36">
        <v>825000.00000000012</v>
      </c>
      <c r="L3588" s="37">
        <v>0.4</v>
      </c>
      <c r="M3588" s="38" t="s">
        <v>17</v>
      </c>
    </row>
    <row r="3589" spans="1:13" ht="30">
      <c r="A3589" s="39" t="s">
        <v>13</v>
      </c>
      <c r="B3589" s="40">
        <v>1185732</v>
      </c>
      <c r="C3589" s="41">
        <v>44533</v>
      </c>
      <c r="D3589" s="40" t="s">
        <v>14</v>
      </c>
      <c r="E3589" s="40" t="s">
        <v>124</v>
      </c>
      <c r="F3589" s="40" t="s">
        <v>125</v>
      </c>
      <c r="G3589" s="40" t="s">
        <v>19</v>
      </c>
      <c r="H3589" s="42">
        <v>55.000000000000007</v>
      </c>
      <c r="I3589" s="43">
        <v>3500</v>
      </c>
      <c r="J3589" s="43">
        <v>1925000.0000000002</v>
      </c>
      <c r="K3589" s="43">
        <v>577500</v>
      </c>
      <c r="L3589" s="44">
        <v>0.3</v>
      </c>
      <c r="M3589" s="45" t="s">
        <v>17</v>
      </c>
    </row>
    <row r="3590" spans="1:13" ht="30">
      <c r="A3590" s="32" t="s">
        <v>13</v>
      </c>
      <c r="B3590" s="33">
        <v>1185732</v>
      </c>
      <c r="C3590" s="34">
        <v>44533</v>
      </c>
      <c r="D3590" s="33" t="s">
        <v>14</v>
      </c>
      <c r="E3590" s="33" t="s">
        <v>124</v>
      </c>
      <c r="F3590" s="33" t="s">
        <v>125</v>
      </c>
      <c r="G3590" s="33" t="s">
        <v>20</v>
      </c>
      <c r="H3590" s="35">
        <v>55.000000000000007</v>
      </c>
      <c r="I3590" s="36">
        <v>3000</v>
      </c>
      <c r="J3590" s="36">
        <v>1650000.0000000002</v>
      </c>
      <c r="K3590" s="36">
        <v>495000.00000000006</v>
      </c>
      <c r="L3590" s="37">
        <v>0.3</v>
      </c>
      <c r="M3590" s="38" t="s">
        <v>17</v>
      </c>
    </row>
    <row r="3591" spans="1:13">
      <c r="A3591" s="39" t="s">
        <v>13</v>
      </c>
      <c r="B3591" s="40">
        <v>1185732</v>
      </c>
      <c r="C3591" s="41">
        <v>44533</v>
      </c>
      <c r="D3591" s="40" t="s">
        <v>14</v>
      </c>
      <c r="E3591" s="40" t="s">
        <v>124</v>
      </c>
      <c r="F3591" s="40" t="s">
        <v>125</v>
      </c>
      <c r="G3591" s="40" t="s">
        <v>21</v>
      </c>
      <c r="H3591" s="42">
        <v>65</v>
      </c>
      <c r="I3591" s="43">
        <v>3000</v>
      </c>
      <c r="J3591" s="43">
        <v>1950000</v>
      </c>
      <c r="K3591" s="43">
        <v>585000</v>
      </c>
      <c r="L3591" s="44">
        <v>0.3</v>
      </c>
      <c r="M3591" s="45" t="s">
        <v>17</v>
      </c>
    </row>
    <row r="3592" spans="1:13">
      <c r="A3592" s="32" t="s">
        <v>13</v>
      </c>
      <c r="B3592" s="33">
        <v>1185732</v>
      </c>
      <c r="C3592" s="34">
        <v>44533</v>
      </c>
      <c r="D3592" s="33" t="s">
        <v>14</v>
      </c>
      <c r="E3592" s="33" t="s">
        <v>124</v>
      </c>
      <c r="F3592" s="33" t="s">
        <v>125</v>
      </c>
      <c r="G3592" s="33" t="s">
        <v>22</v>
      </c>
      <c r="H3592" s="35">
        <v>70</v>
      </c>
      <c r="I3592" s="36">
        <v>4000</v>
      </c>
      <c r="J3592" s="36">
        <v>2800000</v>
      </c>
      <c r="K3592" s="36">
        <v>979999.99999999988</v>
      </c>
      <c r="L3592" s="37">
        <v>0.35</v>
      </c>
      <c r="M3592" s="38" t="s">
        <v>17</v>
      </c>
    </row>
    <row r="3593" spans="1:13" ht="30">
      <c r="A3593" s="39" t="s">
        <v>13</v>
      </c>
      <c r="B3593" s="40">
        <v>1185732</v>
      </c>
      <c r="C3593" s="41">
        <v>44206</v>
      </c>
      <c r="D3593" s="40" t="s">
        <v>14</v>
      </c>
      <c r="E3593" s="40" t="s">
        <v>124</v>
      </c>
      <c r="F3593" s="40" t="s">
        <v>125</v>
      </c>
      <c r="G3593" s="40" t="s">
        <v>16</v>
      </c>
      <c r="H3593" s="42">
        <v>35</v>
      </c>
      <c r="I3593" s="43">
        <v>4250</v>
      </c>
      <c r="J3593" s="43">
        <v>1487500</v>
      </c>
      <c r="K3593" s="43">
        <v>520624.99999999994</v>
      </c>
      <c r="L3593" s="44">
        <v>0.35</v>
      </c>
      <c r="M3593" s="45" t="s">
        <v>17</v>
      </c>
    </row>
    <row r="3594" spans="1:13" ht="30">
      <c r="A3594" s="32" t="s">
        <v>13</v>
      </c>
      <c r="B3594" s="33">
        <v>1185732</v>
      </c>
      <c r="C3594" s="34">
        <v>44206</v>
      </c>
      <c r="D3594" s="33" t="s">
        <v>14</v>
      </c>
      <c r="E3594" s="33" t="s">
        <v>124</v>
      </c>
      <c r="F3594" s="33" t="s">
        <v>125</v>
      </c>
      <c r="G3594" s="33" t="s">
        <v>18</v>
      </c>
      <c r="H3594" s="35">
        <v>35</v>
      </c>
      <c r="I3594" s="36">
        <v>2250</v>
      </c>
      <c r="J3594" s="36">
        <v>787500</v>
      </c>
      <c r="K3594" s="36">
        <v>275625</v>
      </c>
      <c r="L3594" s="37">
        <v>0.35</v>
      </c>
      <c r="M3594" s="38" t="s">
        <v>17</v>
      </c>
    </row>
    <row r="3595" spans="1:13" ht="30">
      <c r="A3595" s="39" t="s">
        <v>13</v>
      </c>
      <c r="B3595" s="40">
        <v>1185732</v>
      </c>
      <c r="C3595" s="41">
        <v>44206</v>
      </c>
      <c r="D3595" s="40" t="s">
        <v>14</v>
      </c>
      <c r="E3595" s="40" t="s">
        <v>124</v>
      </c>
      <c r="F3595" s="40" t="s">
        <v>125</v>
      </c>
      <c r="G3595" s="40" t="s">
        <v>19</v>
      </c>
      <c r="H3595" s="42">
        <v>25.000000000000007</v>
      </c>
      <c r="I3595" s="43">
        <v>2250</v>
      </c>
      <c r="J3595" s="43">
        <v>562500.00000000012</v>
      </c>
      <c r="K3595" s="43">
        <v>225000.00000000006</v>
      </c>
      <c r="L3595" s="44">
        <v>0.4</v>
      </c>
      <c r="M3595" s="45" t="s">
        <v>17</v>
      </c>
    </row>
    <row r="3596" spans="1:13" ht="30">
      <c r="A3596" s="32" t="s">
        <v>13</v>
      </c>
      <c r="B3596" s="33">
        <v>1185732</v>
      </c>
      <c r="C3596" s="34">
        <v>44206</v>
      </c>
      <c r="D3596" s="33" t="s">
        <v>14</v>
      </c>
      <c r="E3596" s="33" t="s">
        <v>124</v>
      </c>
      <c r="F3596" s="33" t="s">
        <v>125</v>
      </c>
      <c r="G3596" s="33" t="s">
        <v>20</v>
      </c>
      <c r="H3596" s="35">
        <v>30</v>
      </c>
      <c r="I3596" s="36">
        <v>750</v>
      </c>
      <c r="J3596" s="36">
        <v>225000</v>
      </c>
      <c r="K3596" s="36">
        <v>90000</v>
      </c>
      <c r="L3596" s="37">
        <v>0.4</v>
      </c>
      <c r="M3596" s="38" t="s">
        <v>17</v>
      </c>
    </row>
    <row r="3597" spans="1:13">
      <c r="A3597" s="39" t="s">
        <v>13</v>
      </c>
      <c r="B3597" s="40">
        <v>1185732</v>
      </c>
      <c r="C3597" s="41">
        <v>44206</v>
      </c>
      <c r="D3597" s="40" t="s">
        <v>14</v>
      </c>
      <c r="E3597" s="40" t="s">
        <v>124</v>
      </c>
      <c r="F3597" s="40" t="s">
        <v>125</v>
      </c>
      <c r="G3597" s="40" t="s">
        <v>21</v>
      </c>
      <c r="H3597" s="42">
        <v>45</v>
      </c>
      <c r="I3597" s="43">
        <v>1250</v>
      </c>
      <c r="J3597" s="43">
        <v>562500</v>
      </c>
      <c r="K3597" s="43">
        <v>168750</v>
      </c>
      <c r="L3597" s="44">
        <v>0.3</v>
      </c>
      <c r="M3597" s="45" t="s">
        <v>17</v>
      </c>
    </row>
    <row r="3598" spans="1:13">
      <c r="A3598" s="32" t="s">
        <v>13</v>
      </c>
      <c r="B3598" s="33">
        <v>1185732</v>
      </c>
      <c r="C3598" s="34">
        <v>44206</v>
      </c>
      <c r="D3598" s="33" t="s">
        <v>14</v>
      </c>
      <c r="E3598" s="33" t="s">
        <v>124</v>
      </c>
      <c r="F3598" s="33" t="s">
        <v>125</v>
      </c>
      <c r="G3598" s="33" t="s">
        <v>22</v>
      </c>
      <c r="H3598" s="35">
        <v>35</v>
      </c>
      <c r="I3598" s="36">
        <v>2250</v>
      </c>
      <c r="J3598" s="36">
        <v>787500</v>
      </c>
      <c r="K3598" s="36">
        <v>315000</v>
      </c>
      <c r="L3598" s="37">
        <v>0.4</v>
      </c>
      <c r="M3598" s="38" t="s">
        <v>17</v>
      </c>
    </row>
    <row r="3599" spans="1:13" ht="30">
      <c r="A3599" s="39" t="s">
        <v>13</v>
      </c>
      <c r="B3599" s="40">
        <v>1185732</v>
      </c>
      <c r="C3599" s="41">
        <v>44235</v>
      </c>
      <c r="D3599" s="40" t="s">
        <v>14</v>
      </c>
      <c r="E3599" s="40" t="s">
        <v>124</v>
      </c>
      <c r="F3599" s="40" t="s">
        <v>125</v>
      </c>
      <c r="G3599" s="40" t="s">
        <v>16</v>
      </c>
      <c r="H3599" s="42">
        <v>35</v>
      </c>
      <c r="I3599" s="43">
        <v>4750</v>
      </c>
      <c r="J3599" s="43">
        <v>1662500</v>
      </c>
      <c r="K3599" s="43">
        <v>581875</v>
      </c>
      <c r="L3599" s="44">
        <v>0.35</v>
      </c>
      <c r="M3599" s="45" t="s">
        <v>17</v>
      </c>
    </row>
    <row r="3600" spans="1:13" ht="30">
      <c r="A3600" s="32" t="s">
        <v>13</v>
      </c>
      <c r="B3600" s="33">
        <v>1185732</v>
      </c>
      <c r="C3600" s="34">
        <v>44235</v>
      </c>
      <c r="D3600" s="33" t="s">
        <v>14</v>
      </c>
      <c r="E3600" s="33" t="s">
        <v>124</v>
      </c>
      <c r="F3600" s="33" t="s">
        <v>125</v>
      </c>
      <c r="G3600" s="33" t="s">
        <v>18</v>
      </c>
      <c r="H3600" s="35">
        <v>35</v>
      </c>
      <c r="I3600" s="36">
        <v>1250</v>
      </c>
      <c r="J3600" s="36">
        <v>437500</v>
      </c>
      <c r="K3600" s="36">
        <v>153125</v>
      </c>
      <c r="L3600" s="37">
        <v>0.35</v>
      </c>
      <c r="M3600" s="38" t="s">
        <v>17</v>
      </c>
    </row>
    <row r="3601" spans="1:13" ht="30">
      <c r="A3601" s="39" t="s">
        <v>13</v>
      </c>
      <c r="B3601" s="40">
        <v>1185732</v>
      </c>
      <c r="C3601" s="41">
        <v>44235</v>
      </c>
      <c r="D3601" s="40" t="s">
        <v>14</v>
      </c>
      <c r="E3601" s="40" t="s">
        <v>124</v>
      </c>
      <c r="F3601" s="40" t="s">
        <v>125</v>
      </c>
      <c r="G3601" s="40" t="s">
        <v>19</v>
      </c>
      <c r="H3601" s="42">
        <v>25.000000000000007</v>
      </c>
      <c r="I3601" s="43">
        <v>1750</v>
      </c>
      <c r="J3601" s="43">
        <v>437500.00000000012</v>
      </c>
      <c r="K3601" s="43">
        <v>175000.00000000006</v>
      </c>
      <c r="L3601" s="44">
        <v>0.4</v>
      </c>
      <c r="M3601" s="45" t="s">
        <v>17</v>
      </c>
    </row>
    <row r="3602" spans="1:13" ht="30">
      <c r="A3602" s="32" t="s">
        <v>13</v>
      </c>
      <c r="B3602" s="33">
        <v>1185732</v>
      </c>
      <c r="C3602" s="34">
        <v>44235</v>
      </c>
      <c r="D3602" s="33" t="s">
        <v>14</v>
      </c>
      <c r="E3602" s="33" t="s">
        <v>126</v>
      </c>
      <c r="F3602" s="33" t="s">
        <v>127</v>
      </c>
      <c r="G3602" s="33" t="s">
        <v>20</v>
      </c>
      <c r="H3602" s="35">
        <v>30</v>
      </c>
      <c r="I3602" s="36">
        <v>500</v>
      </c>
      <c r="J3602" s="36">
        <v>150000</v>
      </c>
      <c r="K3602" s="36">
        <v>60000</v>
      </c>
      <c r="L3602" s="37">
        <v>0.4</v>
      </c>
      <c r="M3602" s="38" t="s">
        <v>17</v>
      </c>
    </row>
    <row r="3603" spans="1:13">
      <c r="A3603" s="39" t="s">
        <v>13</v>
      </c>
      <c r="B3603" s="40">
        <v>1185732</v>
      </c>
      <c r="C3603" s="41">
        <v>44235</v>
      </c>
      <c r="D3603" s="40" t="s">
        <v>14</v>
      </c>
      <c r="E3603" s="40" t="s">
        <v>126</v>
      </c>
      <c r="F3603" s="40" t="s">
        <v>127</v>
      </c>
      <c r="G3603" s="40" t="s">
        <v>21</v>
      </c>
      <c r="H3603" s="42">
        <v>45</v>
      </c>
      <c r="I3603" s="43">
        <v>1250</v>
      </c>
      <c r="J3603" s="43">
        <v>562500</v>
      </c>
      <c r="K3603" s="43">
        <v>168750</v>
      </c>
      <c r="L3603" s="44">
        <v>0.3</v>
      </c>
      <c r="M3603" s="45" t="s">
        <v>17</v>
      </c>
    </row>
    <row r="3604" spans="1:13">
      <c r="A3604" s="32" t="s">
        <v>13</v>
      </c>
      <c r="B3604" s="33">
        <v>1185732</v>
      </c>
      <c r="C3604" s="34">
        <v>44235</v>
      </c>
      <c r="D3604" s="33" t="s">
        <v>14</v>
      </c>
      <c r="E3604" s="33" t="s">
        <v>126</v>
      </c>
      <c r="F3604" s="33" t="s">
        <v>127</v>
      </c>
      <c r="G3604" s="33" t="s">
        <v>22</v>
      </c>
      <c r="H3604" s="35">
        <v>35</v>
      </c>
      <c r="I3604" s="36">
        <v>2250</v>
      </c>
      <c r="J3604" s="36">
        <v>787500</v>
      </c>
      <c r="K3604" s="36">
        <v>315000</v>
      </c>
      <c r="L3604" s="37">
        <v>0.4</v>
      </c>
      <c r="M3604" s="38" t="s">
        <v>17</v>
      </c>
    </row>
    <row r="3605" spans="1:13" ht="30">
      <c r="A3605" s="39" t="s">
        <v>13</v>
      </c>
      <c r="B3605" s="40">
        <v>1185732</v>
      </c>
      <c r="C3605" s="41">
        <v>44261</v>
      </c>
      <c r="D3605" s="40" t="s">
        <v>14</v>
      </c>
      <c r="E3605" s="40" t="s">
        <v>126</v>
      </c>
      <c r="F3605" s="40" t="s">
        <v>127</v>
      </c>
      <c r="G3605" s="40" t="s">
        <v>16</v>
      </c>
      <c r="H3605" s="42">
        <v>35</v>
      </c>
      <c r="I3605" s="43">
        <v>4450</v>
      </c>
      <c r="J3605" s="43">
        <v>1557500</v>
      </c>
      <c r="K3605" s="43">
        <v>545125</v>
      </c>
      <c r="L3605" s="44">
        <v>0.35</v>
      </c>
      <c r="M3605" s="45" t="s">
        <v>17</v>
      </c>
    </row>
    <row r="3606" spans="1:13" ht="30">
      <c r="A3606" s="32" t="s">
        <v>13</v>
      </c>
      <c r="B3606" s="33">
        <v>1185732</v>
      </c>
      <c r="C3606" s="34">
        <v>44261</v>
      </c>
      <c r="D3606" s="33" t="s">
        <v>14</v>
      </c>
      <c r="E3606" s="33" t="s">
        <v>126</v>
      </c>
      <c r="F3606" s="33" t="s">
        <v>127</v>
      </c>
      <c r="G3606" s="33" t="s">
        <v>18</v>
      </c>
      <c r="H3606" s="35">
        <v>35</v>
      </c>
      <c r="I3606" s="36">
        <v>1500</v>
      </c>
      <c r="J3606" s="36">
        <v>525000</v>
      </c>
      <c r="K3606" s="36">
        <v>183750</v>
      </c>
      <c r="L3606" s="37">
        <v>0.35</v>
      </c>
      <c r="M3606" s="38" t="s">
        <v>17</v>
      </c>
    </row>
    <row r="3607" spans="1:13" ht="30">
      <c r="A3607" s="39" t="s">
        <v>13</v>
      </c>
      <c r="B3607" s="40">
        <v>1185732</v>
      </c>
      <c r="C3607" s="41">
        <v>44261</v>
      </c>
      <c r="D3607" s="40" t="s">
        <v>14</v>
      </c>
      <c r="E3607" s="40" t="s">
        <v>126</v>
      </c>
      <c r="F3607" s="40" t="s">
        <v>127</v>
      </c>
      <c r="G3607" s="40" t="s">
        <v>19</v>
      </c>
      <c r="H3607" s="42">
        <v>25.000000000000007</v>
      </c>
      <c r="I3607" s="43">
        <v>1750</v>
      </c>
      <c r="J3607" s="43">
        <v>437500.00000000012</v>
      </c>
      <c r="K3607" s="43">
        <v>175000.00000000006</v>
      </c>
      <c r="L3607" s="44">
        <v>0.4</v>
      </c>
      <c r="M3607" s="45" t="s">
        <v>17</v>
      </c>
    </row>
    <row r="3608" spans="1:13" ht="30">
      <c r="A3608" s="32" t="s">
        <v>13</v>
      </c>
      <c r="B3608" s="33">
        <v>1185732</v>
      </c>
      <c r="C3608" s="34">
        <v>44261</v>
      </c>
      <c r="D3608" s="33" t="s">
        <v>14</v>
      </c>
      <c r="E3608" s="33" t="s">
        <v>126</v>
      </c>
      <c r="F3608" s="33" t="s">
        <v>127</v>
      </c>
      <c r="G3608" s="33" t="s">
        <v>20</v>
      </c>
      <c r="H3608" s="35">
        <v>30</v>
      </c>
      <c r="I3608" s="36">
        <v>250</v>
      </c>
      <c r="J3608" s="36">
        <v>75000</v>
      </c>
      <c r="K3608" s="36">
        <v>30000</v>
      </c>
      <c r="L3608" s="37">
        <v>0.4</v>
      </c>
      <c r="M3608" s="38" t="s">
        <v>17</v>
      </c>
    </row>
    <row r="3609" spans="1:13">
      <c r="A3609" s="39" t="s">
        <v>13</v>
      </c>
      <c r="B3609" s="40">
        <v>1185732</v>
      </c>
      <c r="C3609" s="41">
        <v>44261</v>
      </c>
      <c r="D3609" s="40" t="s">
        <v>14</v>
      </c>
      <c r="E3609" s="40" t="s">
        <v>126</v>
      </c>
      <c r="F3609" s="40" t="s">
        <v>127</v>
      </c>
      <c r="G3609" s="40" t="s">
        <v>21</v>
      </c>
      <c r="H3609" s="42">
        <v>45</v>
      </c>
      <c r="I3609" s="43">
        <v>750</v>
      </c>
      <c r="J3609" s="43">
        <v>337500</v>
      </c>
      <c r="K3609" s="43">
        <v>101250</v>
      </c>
      <c r="L3609" s="44">
        <v>0.3</v>
      </c>
      <c r="M3609" s="45" t="s">
        <v>17</v>
      </c>
    </row>
    <row r="3610" spans="1:13">
      <c r="A3610" s="32" t="s">
        <v>13</v>
      </c>
      <c r="B3610" s="33">
        <v>1185732</v>
      </c>
      <c r="C3610" s="34">
        <v>44261</v>
      </c>
      <c r="D3610" s="33" t="s">
        <v>14</v>
      </c>
      <c r="E3610" s="33" t="s">
        <v>126</v>
      </c>
      <c r="F3610" s="33" t="s">
        <v>127</v>
      </c>
      <c r="G3610" s="33" t="s">
        <v>22</v>
      </c>
      <c r="H3610" s="35">
        <v>35</v>
      </c>
      <c r="I3610" s="36">
        <v>1750</v>
      </c>
      <c r="J3610" s="36">
        <v>612500</v>
      </c>
      <c r="K3610" s="36">
        <v>245000</v>
      </c>
      <c r="L3610" s="37">
        <v>0.4</v>
      </c>
      <c r="M3610" s="38" t="s">
        <v>17</v>
      </c>
    </row>
    <row r="3611" spans="1:13" ht="30">
      <c r="A3611" s="39" t="s">
        <v>13</v>
      </c>
      <c r="B3611" s="40">
        <v>1185732</v>
      </c>
      <c r="C3611" s="41">
        <v>44293</v>
      </c>
      <c r="D3611" s="40" t="s">
        <v>14</v>
      </c>
      <c r="E3611" s="40" t="s">
        <v>126</v>
      </c>
      <c r="F3611" s="40" t="s">
        <v>127</v>
      </c>
      <c r="G3611" s="40" t="s">
        <v>16</v>
      </c>
      <c r="H3611" s="42">
        <v>35</v>
      </c>
      <c r="I3611" s="43">
        <v>4250</v>
      </c>
      <c r="J3611" s="43">
        <v>1487500</v>
      </c>
      <c r="K3611" s="43">
        <v>520624.99999999994</v>
      </c>
      <c r="L3611" s="44">
        <v>0.35</v>
      </c>
      <c r="M3611" s="45" t="s">
        <v>17</v>
      </c>
    </row>
    <row r="3612" spans="1:13" ht="30">
      <c r="A3612" s="32" t="s">
        <v>13</v>
      </c>
      <c r="B3612" s="33">
        <v>1185732</v>
      </c>
      <c r="C3612" s="34">
        <v>44293</v>
      </c>
      <c r="D3612" s="33" t="s">
        <v>14</v>
      </c>
      <c r="E3612" s="33" t="s">
        <v>126</v>
      </c>
      <c r="F3612" s="33" t="s">
        <v>127</v>
      </c>
      <c r="G3612" s="33" t="s">
        <v>18</v>
      </c>
      <c r="H3612" s="35">
        <v>35</v>
      </c>
      <c r="I3612" s="36">
        <v>1250</v>
      </c>
      <c r="J3612" s="36">
        <v>437500</v>
      </c>
      <c r="K3612" s="36">
        <v>153125</v>
      </c>
      <c r="L3612" s="37">
        <v>0.35</v>
      </c>
      <c r="M3612" s="38" t="s">
        <v>17</v>
      </c>
    </row>
    <row r="3613" spans="1:13" ht="30">
      <c r="A3613" s="39" t="s">
        <v>13</v>
      </c>
      <c r="B3613" s="40">
        <v>1185732</v>
      </c>
      <c r="C3613" s="41">
        <v>44293</v>
      </c>
      <c r="D3613" s="40" t="s">
        <v>14</v>
      </c>
      <c r="E3613" s="40" t="s">
        <v>126</v>
      </c>
      <c r="F3613" s="40" t="s">
        <v>127</v>
      </c>
      <c r="G3613" s="40" t="s">
        <v>19</v>
      </c>
      <c r="H3613" s="42">
        <v>25.000000000000007</v>
      </c>
      <c r="I3613" s="43">
        <v>1250</v>
      </c>
      <c r="J3613" s="43">
        <v>312500.00000000006</v>
      </c>
      <c r="K3613" s="43">
        <v>125000.00000000003</v>
      </c>
      <c r="L3613" s="44">
        <v>0.4</v>
      </c>
      <c r="M3613" s="45" t="s">
        <v>17</v>
      </c>
    </row>
    <row r="3614" spans="1:13" ht="30">
      <c r="A3614" s="32" t="s">
        <v>13</v>
      </c>
      <c r="B3614" s="33">
        <v>1185732</v>
      </c>
      <c r="C3614" s="34">
        <v>44293</v>
      </c>
      <c r="D3614" s="33" t="s">
        <v>14</v>
      </c>
      <c r="E3614" s="33" t="s">
        <v>126</v>
      </c>
      <c r="F3614" s="33" t="s">
        <v>127</v>
      </c>
      <c r="G3614" s="33" t="s">
        <v>20</v>
      </c>
      <c r="H3614" s="35">
        <v>30</v>
      </c>
      <c r="I3614" s="36">
        <v>500</v>
      </c>
      <c r="J3614" s="36">
        <v>150000</v>
      </c>
      <c r="K3614" s="36">
        <v>60000</v>
      </c>
      <c r="L3614" s="37">
        <v>0.4</v>
      </c>
      <c r="M3614" s="38" t="s">
        <v>17</v>
      </c>
    </row>
    <row r="3615" spans="1:13">
      <c r="A3615" s="39" t="s">
        <v>13</v>
      </c>
      <c r="B3615" s="40">
        <v>1185732</v>
      </c>
      <c r="C3615" s="41">
        <v>44293</v>
      </c>
      <c r="D3615" s="40" t="s">
        <v>14</v>
      </c>
      <c r="E3615" s="40" t="s">
        <v>126</v>
      </c>
      <c r="F3615" s="40" t="s">
        <v>127</v>
      </c>
      <c r="G3615" s="40" t="s">
        <v>21</v>
      </c>
      <c r="H3615" s="42">
        <v>45</v>
      </c>
      <c r="I3615" s="43">
        <v>500</v>
      </c>
      <c r="J3615" s="43">
        <v>225000</v>
      </c>
      <c r="K3615" s="43">
        <v>67500</v>
      </c>
      <c r="L3615" s="44">
        <v>0.3</v>
      </c>
      <c r="M3615" s="45" t="s">
        <v>17</v>
      </c>
    </row>
    <row r="3616" spans="1:13">
      <c r="A3616" s="32" t="s">
        <v>13</v>
      </c>
      <c r="B3616" s="33">
        <v>1185732</v>
      </c>
      <c r="C3616" s="34">
        <v>44293</v>
      </c>
      <c r="D3616" s="33" t="s">
        <v>14</v>
      </c>
      <c r="E3616" s="33" t="s">
        <v>126</v>
      </c>
      <c r="F3616" s="33" t="s">
        <v>127</v>
      </c>
      <c r="G3616" s="33" t="s">
        <v>22</v>
      </c>
      <c r="H3616" s="35">
        <v>35</v>
      </c>
      <c r="I3616" s="36">
        <v>2000</v>
      </c>
      <c r="J3616" s="36">
        <v>700000</v>
      </c>
      <c r="K3616" s="36">
        <v>280000</v>
      </c>
      <c r="L3616" s="37">
        <v>0.4</v>
      </c>
      <c r="M3616" s="38" t="s">
        <v>17</v>
      </c>
    </row>
    <row r="3617" spans="1:13" ht="30">
      <c r="A3617" s="39" t="s">
        <v>13</v>
      </c>
      <c r="B3617" s="40">
        <v>1185732</v>
      </c>
      <c r="C3617" s="41">
        <v>44322</v>
      </c>
      <c r="D3617" s="40" t="s">
        <v>14</v>
      </c>
      <c r="E3617" s="40" t="s">
        <v>126</v>
      </c>
      <c r="F3617" s="40" t="s">
        <v>127</v>
      </c>
      <c r="G3617" s="40" t="s">
        <v>16</v>
      </c>
      <c r="H3617" s="42">
        <v>49.999999999999993</v>
      </c>
      <c r="I3617" s="43">
        <v>4700</v>
      </c>
      <c r="J3617" s="43">
        <v>2349999.9999999995</v>
      </c>
      <c r="K3617" s="43">
        <v>822499.99999999977</v>
      </c>
      <c r="L3617" s="44">
        <v>0.35</v>
      </c>
      <c r="M3617" s="45" t="s">
        <v>17</v>
      </c>
    </row>
    <row r="3618" spans="1:13" ht="30">
      <c r="A3618" s="32" t="s">
        <v>13</v>
      </c>
      <c r="B3618" s="33">
        <v>1185732</v>
      </c>
      <c r="C3618" s="34">
        <v>44322</v>
      </c>
      <c r="D3618" s="33" t="s">
        <v>14</v>
      </c>
      <c r="E3618" s="33" t="s">
        <v>126</v>
      </c>
      <c r="F3618" s="33" t="s">
        <v>127</v>
      </c>
      <c r="G3618" s="33" t="s">
        <v>18</v>
      </c>
      <c r="H3618" s="35">
        <v>45</v>
      </c>
      <c r="I3618" s="36">
        <v>1750</v>
      </c>
      <c r="J3618" s="36">
        <v>787500</v>
      </c>
      <c r="K3618" s="36">
        <v>275625</v>
      </c>
      <c r="L3618" s="37">
        <v>0.35</v>
      </c>
      <c r="M3618" s="38" t="s">
        <v>17</v>
      </c>
    </row>
    <row r="3619" spans="1:13" ht="30">
      <c r="A3619" s="39" t="s">
        <v>13</v>
      </c>
      <c r="B3619" s="40">
        <v>1185732</v>
      </c>
      <c r="C3619" s="41">
        <v>44322</v>
      </c>
      <c r="D3619" s="40" t="s">
        <v>14</v>
      </c>
      <c r="E3619" s="40" t="s">
        <v>126</v>
      </c>
      <c r="F3619" s="40" t="s">
        <v>127</v>
      </c>
      <c r="G3619" s="40" t="s">
        <v>19</v>
      </c>
      <c r="H3619" s="42">
        <v>40</v>
      </c>
      <c r="I3619" s="43">
        <v>2000</v>
      </c>
      <c r="J3619" s="43">
        <v>800000</v>
      </c>
      <c r="K3619" s="43">
        <v>320000</v>
      </c>
      <c r="L3619" s="44">
        <v>0.4</v>
      </c>
      <c r="M3619" s="45" t="s">
        <v>17</v>
      </c>
    </row>
    <row r="3620" spans="1:13" ht="30">
      <c r="A3620" s="32" t="s">
        <v>13</v>
      </c>
      <c r="B3620" s="33">
        <v>1185732</v>
      </c>
      <c r="C3620" s="34">
        <v>44322</v>
      </c>
      <c r="D3620" s="33" t="s">
        <v>14</v>
      </c>
      <c r="E3620" s="33" t="s">
        <v>126</v>
      </c>
      <c r="F3620" s="33" t="s">
        <v>127</v>
      </c>
      <c r="G3620" s="33" t="s">
        <v>20</v>
      </c>
      <c r="H3620" s="35">
        <v>40</v>
      </c>
      <c r="I3620" s="36">
        <v>1500</v>
      </c>
      <c r="J3620" s="36">
        <v>600000</v>
      </c>
      <c r="K3620" s="36">
        <v>240000</v>
      </c>
      <c r="L3620" s="37">
        <v>0.4</v>
      </c>
      <c r="M3620" s="38" t="s">
        <v>17</v>
      </c>
    </row>
    <row r="3621" spans="1:13">
      <c r="A3621" s="39" t="s">
        <v>13</v>
      </c>
      <c r="B3621" s="40">
        <v>1185732</v>
      </c>
      <c r="C3621" s="41">
        <v>44322</v>
      </c>
      <c r="D3621" s="40" t="s">
        <v>14</v>
      </c>
      <c r="E3621" s="40" t="s">
        <v>126</v>
      </c>
      <c r="F3621" s="40" t="s">
        <v>127</v>
      </c>
      <c r="G3621" s="40" t="s">
        <v>21</v>
      </c>
      <c r="H3621" s="42">
        <v>49.999999999999993</v>
      </c>
      <c r="I3621" s="43">
        <v>1750</v>
      </c>
      <c r="J3621" s="43">
        <v>874999.99999999988</v>
      </c>
      <c r="K3621" s="43">
        <v>262499.99999999994</v>
      </c>
      <c r="L3621" s="44">
        <v>0.3</v>
      </c>
      <c r="M3621" s="45" t="s">
        <v>17</v>
      </c>
    </row>
    <row r="3622" spans="1:13">
      <c r="A3622" s="32" t="s">
        <v>13</v>
      </c>
      <c r="B3622" s="33">
        <v>1185732</v>
      </c>
      <c r="C3622" s="34">
        <v>44322</v>
      </c>
      <c r="D3622" s="33" t="s">
        <v>14</v>
      </c>
      <c r="E3622" s="33" t="s">
        <v>126</v>
      </c>
      <c r="F3622" s="33" t="s">
        <v>127</v>
      </c>
      <c r="G3622" s="33" t="s">
        <v>22</v>
      </c>
      <c r="H3622" s="35">
        <v>54.999999999999993</v>
      </c>
      <c r="I3622" s="36">
        <v>3000</v>
      </c>
      <c r="J3622" s="36">
        <v>1649999.9999999998</v>
      </c>
      <c r="K3622" s="36">
        <v>660000</v>
      </c>
      <c r="L3622" s="37">
        <v>0.4</v>
      </c>
      <c r="M3622" s="38" t="s">
        <v>17</v>
      </c>
    </row>
    <row r="3623" spans="1:13" ht="30">
      <c r="A3623" s="39" t="s">
        <v>13</v>
      </c>
      <c r="B3623" s="40">
        <v>1185732</v>
      </c>
      <c r="C3623" s="41">
        <v>44355</v>
      </c>
      <c r="D3623" s="40" t="s">
        <v>14</v>
      </c>
      <c r="E3623" s="40" t="s">
        <v>126</v>
      </c>
      <c r="F3623" s="40" t="s">
        <v>127</v>
      </c>
      <c r="G3623" s="40" t="s">
        <v>16</v>
      </c>
      <c r="H3623" s="42">
        <v>49.999999999999993</v>
      </c>
      <c r="I3623" s="43">
        <v>5500</v>
      </c>
      <c r="J3623" s="43">
        <v>2749999.9999999995</v>
      </c>
      <c r="K3623" s="43">
        <v>962499.99999999977</v>
      </c>
      <c r="L3623" s="44">
        <v>0.35</v>
      </c>
      <c r="M3623" s="45" t="s">
        <v>17</v>
      </c>
    </row>
    <row r="3624" spans="1:13" ht="30">
      <c r="A3624" s="32" t="s">
        <v>13</v>
      </c>
      <c r="B3624" s="33">
        <v>1185732</v>
      </c>
      <c r="C3624" s="34">
        <v>44355</v>
      </c>
      <c r="D3624" s="33" t="s">
        <v>14</v>
      </c>
      <c r="E3624" s="33" t="s">
        <v>126</v>
      </c>
      <c r="F3624" s="33" t="s">
        <v>127</v>
      </c>
      <c r="G3624" s="33" t="s">
        <v>18</v>
      </c>
      <c r="H3624" s="35">
        <v>45</v>
      </c>
      <c r="I3624" s="36">
        <v>3000</v>
      </c>
      <c r="J3624" s="36">
        <v>1350000</v>
      </c>
      <c r="K3624" s="36">
        <v>472499.99999999994</v>
      </c>
      <c r="L3624" s="37">
        <v>0.35</v>
      </c>
      <c r="M3624" s="38" t="s">
        <v>17</v>
      </c>
    </row>
    <row r="3625" spans="1:13" ht="30">
      <c r="A3625" s="39" t="s">
        <v>13</v>
      </c>
      <c r="B3625" s="40">
        <v>1185732</v>
      </c>
      <c r="C3625" s="41">
        <v>44355</v>
      </c>
      <c r="D3625" s="40" t="s">
        <v>14</v>
      </c>
      <c r="E3625" s="40" t="s">
        <v>126</v>
      </c>
      <c r="F3625" s="40" t="s">
        <v>127</v>
      </c>
      <c r="G3625" s="40" t="s">
        <v>19</v>
      </c>
      <c r="H3625" s="42">
        <v>40</v>
      </c>
      <c r="I3625" s="43">
        <v>2250</v>
      </c>
      <c r="J3625" s="43">
        <v>900000</v>
      </c>
      <c r="K3625" s="43">
        <v>360000</v>
      </c>
      <c r="L3625" s="44">
        <v>0.4</v>
      </c>
      <c r="M3625" s="45" t="s">
        <v>17</v>
      </c>
    </row>
    <row r="3626" spans="1:13" ht="30">
      <c r="A3626" s="32" t="s">
        <v>13</v>
      </c>
      <c r="B3626" s="33">
        <v>1185732</v>
      </c>
      <c r="C3626" s="34">
        <v>44355</v>
      </c>
      <c r="D3626" s="33" t="s">
        <v>14</v>
      </c>
      <c r="E3626" s="33" t="s">
        <v>126</v>
      </c>
      <c r="F3626" s="33" t="s">
        <v>127</v>
      </c>
      <c r="G3626" s="33" t="s">
        <v>20</v>
      </c>
      <c r="H3626" s="35">
        <v>40</v>
      </c>
      <c r="I3626" s="36">
        <v>2000</v>
      </c>
      <c r="J3626" s="36">
        <v>800000</v>
      </c>
      <c r="K3626" s="36">
        <v>320000</v>
      </c>
      <c r="L3626" s="37">
        <v>0.4</v>
      </c>
      <c r="M3626" s="38" t="s">
        <v>17</v>
      </c>
    </row>
    <row r="3627" spans="1:13">
      <c r="A3627" s="39" t="s">
        <v>13</v>
      </c>
      <c r="B3627" s="40">
        <v>1185732</v>
      </c>
      <c r="C3627" s="41">
        <v>44355</v>
      </c>
      <c r="D3627" s="40" t="s">
        <v>14</v>
      </c>
      <c r="E3627" s="40" t="s">
        <v>126</v>
      </c>
      <c r="F3627" s="40" t="s">
        <v>127</v>
      </c>
      <c r="G3627" s="40" t="s">
        <v>21</v>
      </c>
      <c r="H3627" s="42">
        <v>49.999999999999993</v>
      </c>
      <c r="I3627" s="43">
        <v>2000</v>
      </c>
      <c r="J3627" s="43">
        <v>999999.99999999988</v>
      </c>
      <c r="K3627" s="43">
        <v>299999.99999999994</v>
      </c>
      <c r="L3627" s="44">
        <v>0.3</v>
      </c>
      <c r="M3627" s="45" t="s">
        <v>17</v>
      </c>
    </row>
    <row r="3628" spans="1:13">
      <c r="A3628" s="32" t="s">
        <v>13</v>
      </c>
      <c r="B3628" s="33">
        <v>1185732</v>
      </c>
      <c r="C3628" s="34">
        <v>44355</v>
      </c>
      <c r="D3628" s="33" t="s">
        <v>14</v>
      </c>
      <c r="E3628" s="33" t="s">
        <v>126</v>
      </c>
      <c r="F3628" s="33" t="s">
        <v>127</v>
      </c>
      <c r="G3628" s="33" t="s">
        <v>22</v>
      </c>
      <c r="H3628" s="35">
        <v>54.999999999999993</v>
      </c>
      <c r="I3628" s="36">
        <v>3500</v>
      </c>
      <c r="J3628" s="36">
        <v>1924999.9999999998</v>
      </c>
      <c r="K3628" s="36">
        <v>770000</v>
      </c>
      <c r="L3628" s="37">
        <v>0.4</v>
      </c>
      <c r="M3628" s="38" t="s">
        <v>17</v>
      </c>
    </row>
    <row r="3629" spans="1:13" ht="30">
      <c r="A3629" s="39" t="s">
        <v>13</v>
      </c>
      <c r="B3629" s="40">
        <v>1185732</v>
      </c>
      <c r="C3629" s="41">
        <v>44383</v>
      </c>
      <c r="D3629" s="40" t="s">
        <v>14</v>
      </c>
      <c r="E3629" s="40" t="s">
        <v>126</v>
      </c>
      <c r="F3629" s="40" t="s">
        <v>127</v>
      </c>
      <c r="G3629" s="40" t="s">
        <v>16</v>
      </c>
      <c r="H3629" s="42">
        <v>49.999999999999993</v>
      </c>
      <c r="I3629" s="43">
        <v>5750</v>
      </c>
      <c r="J3629" s="43">
        <v>2874999.9999999995</v>
      </c>
      <c r="K3629" s="43">
        <v>1006249.9999999998</v>
      </c>
      <c r="L3629" s="44">
        <v>0.35</v>
      </c>
      <c r="M3629" s="45" t="s">
        <v>17</v>
      </c>
    </row>
    <row r="3630" spans="1:13" ht="30">
      <c r="A3630" s="32" t="s">
        <v>13</v>
      </c>
      <c r="B3630" s="33">
        <v>1185732</v>
      </c>
      <c r="C3630" s="34">
        <v>44383</v>
      </c>
      <c r="D3630" s="33" t="s">
        <v>14</v>
      </c>
      <c r="E3630" s="33" t="s">
        <v>126</v>
      </c>
      <c r="F3630" s="33" t="s">
        <v>127</v>
      </c>
      <c r="G3630" s="33" t="s">
        <v>18</v>
      </c>
      <c r="H3630" s="35">
        <v>45</v>
      </c>
      <c r="I3630" s="36">
        <v>3250</v>
      </c>
      <c r="J3630" s="36">
        <v>1462500</v>
      </c>
      <c r="K3630" s="36">
        <v>511874.99999999994</v>
      </c>
      <c r="L3630" s="37">
        <v>0.35</v>
      </c>
      <c r="M3630" s="38" t="s">
        <v>17</v>
      </c>
    </row>
    <row r="3631" spans="1:13" ht="30">
      <c r="A3631" s="39" t="s">
        <v>13</v>
      </c>
      <c r="B3631" s="40">
        <v>1185732</v>
      </c>
      <c r="C3631" s="41">
        <v>44383</v>
      </c>
      <c r="D3631" s="40" t="s">
        <v>14</v>
      </c>
      <c r="E3631" s="40" t="s">
        <v>126</v>
      </c>
      <c r="F3631" s="40" t="s">
        <v>127</v>
      </c>
      <c r="G3631" s="40" t="s">
        <v>19</v>
      </c>
      <c r="H3631" s="42">
        <v>40</v>
      </c>
      <c r="I3631" s="43">
        <v>2500</v>
      </c>
      <c r="J3631" s="43">
        <v>1000000</v>
      </c>
      <c r="K3631" s="43">
        <v>400000</v>
      </c>
      <c r="L3631" s="44">
        <v>0.4</v>
      </c>
      <c r="M3631" s="45" t="s">
        <v>17</v>
      </c>
    </row>
    <row r="3632" spans="1:13" ht="30">
      <c r="A3632" s="32" t="s">
        <v>13</v>
      </c>
      <c r="B3632" s="33">
        <v>1185732</v>
      </c>
      <c r="C3632" s="34">
        <v>44383</v>
      </c>
      <c r="D3632" s="33" t="s">
        <v>14</v>
      </c>
      <c r="E3632" s="33" t="s">
        <v>126</v>
      </c>
      <c r="F3632" s="33" t="s">
        <v>127</v>
      </c>
      <c r="G3632" s="33" t="s">
        <v>20</v>
      </c>
      <c r="H3632" s="35">
        <v>40</v>
      </c>
      <c r="I3632" s="36">
        <v>2000</v>
      </c>
      <c r="J3632" s="36">
        <v>800000</v>
      </c>
      <c r="K3632" s="36">
        <v>320000</v>
      </c>
      <c r="L3632" s="37">
        <v>0.4</v>
      </c>
      <c r="M3632" s="38" t="s">
        <v>17</v>
      </c>
    </row>
    <row r="3633" spans="1:13">
      <c r="A3633" s="39" t="s">
        <v>13</v>
      </c>
      <c r="B3633" s="40">
        <v>1185732</v>
      </c>
      <c r="C3633" s="41">
        <v>44383</v>
      </c>
      <c r="D3633" s="40" t="s">
        <v>14</v>
      </c>
      <c r="E3633" s="40" t="s">
        <v>126</v>
      </c>
      <c r="F3633" s="40" t="s">
        <v>127</v>
      </c>
      <c r="G3633" s="40" t="s">
        <v>21</v>
      </c>
      <c r="H3633" s="42">
        <v>49.999999999999993</v>
      </c>
      <c r="I3633" s="43">
        <v>2250</v>
      </c>
      <c r="J3633" s="43">
        <v>1124999.9999999998</v>
      </c>
      <c r="K3633" s="43">
        <v>337499.99999999994</v>
      </c>
      <c r="L3633" s="44">
        <v>0.3</v>
      </c>
      <c r="M3633" s="45" t="s">
        <v>17</v>
      </c>
    </row>
    <row r="3634" spans="1:13">
      <c r="A3634" s="32" t="s">
        <v>13</v>
      </c>
      <c r="B3634" s="33">
        <v>1185732</v>
      </c>
      <c r="C3634" s="34">
        <v>44383</v>
      </c>
      <c r="D3634" s="33" t="s">
        <v>14</v>
      </c>
      <c r="E3634" s="33" t="s">
        <v>126</v>
      </c>
      <c r="F3634" s="33" t="s">
        <v>127</v>
      </c>
      <c r="G3634" s="33" t="s">
        <v>22</v>
      </c>
      <c r="H3634" s="35">
        <v>54.999999999999993</v>
      </c>
      <c r="I3634" s="36">
        <v>4000</v>
      </c>
      <c r="J3634" s="36">
        <v>2199999.9999999995</v>
      </c>
      <c r="K3634" s="36">
        <v>879999.99999999988</v>
      </c>
      <c r="L3634" s="37">
        <v>0.4</v>
      </c>
      <c r="M3634" s="38" t="s">
        <v>17</v>
      </c>
    </row>
    <row r="3635" spans="1:13" ht="30">
      <c r="A3635" s="39" t="s">
        <v>13</v>
      </c>
      <c r="B3635" s="40">
        <v>1185732</v>
      </c>
      <c r="C3635" s="41">
        <v>44415</v>
      </c>
      <c r="D3635" s="40" t="s">
        <v>14</v>
      </c>
      <c r="E3635" s="40" t="s">
        <v>126</v>
      </c>
      <c r="F3635" s="40" t="s">
        <v>127</v>
      </c>
      <c r="G3635" s="40" t="s">
        <v>16</v>
      </c>
      <c r="H3635" s="42">
        <v>49.999999999999993</v>
      </c>
      <c r="I3635" s="43">
        <v>5500</v>
      </c>
      <c r="J3635" s="43">
        <v>2749999.9999999995</v>
      </c>
      <c r="K3635" s="43">
        <v>962499.99999999977</v>
      </c>
      <c r="L3635" s="44">
        <v>0.35</v>
      </c>
      <c r="M3635" s="45" t="s">
        <v>17</v>
      </c>
    </row>
    <row r="3636" spans="1:13" ht="30">
      <c r="A3636" s="32" t="s">
        <v>13</v>
      </c>
      <c r="B3636" s="33">
        <v>1185732</v>
      </c>
      <c r="C3636" s="34">
        <v>44415</v>
      </c>
      <c r="D3636" s="33" t="s">
        <v>14</v>
      </c>
      <c r="E3636" s="33" t="s">
        <v>126</v>
      </c>
      <c r="F3636" s="33" t="s">
        <v>127</v>
      </c>
      <c r="G3636" s="33" t="s">
        <v>18</v>
      </c>
      <c r="H3636" s="35">
        <v>45</v>
      </c>
      <c r="I3636" s="36">
        <v>3250</v>
      </c>
      <c r="J3636" s="36">
        <v>1462500</v>
      </c>
      <c r="K3636" s="36">
        <v>511874.99999999994</v>
      </c>
      <c r="L3636" s="37">
        <v>0.35</v>
      </c>
      <c r="M3636" s="38" t="s">
        <v>17</v>
      </c>
    </row>
    <row r="3637" spans="1:13" ht="30">
      <c r="A3637" s="39" t="s">
        <v>13</v>
      </c>
      <c r="B3637" s="40">
        <v>1185732</v>
      </c>
      <c r="C3637" s="41">
        <v>44415</v>
      </c>
      <c r="D3637" s="40" t="s">
        <v>14</v>
      </c>
      <c r="E3637" s="40" t="s">
        <v>126</v>
      </c>
      <c r="F3637" s="40" t="s">
        <v>127</v>
      </c>
      <c r="G3637" s="40" t="s">
        <v>19</v>
      </c>
      <c r="H3637" s="42">
        <v>40</v>
      </c>
      <c r="I3637" s="43">
        <v>2500</v>
      </c>
      <c r="J3637" s="43">
        <v>1000000</v>
      </c>
      <c r="K3637" s="43">
        <v>400000</v>
      </c>
      <c r="L3637" s="44">
        <v>0.4</v>
      </c>
      <c r="M3637" s="45" t="s">
        <v>17</v>
      </c>
    </row>
    <row r="3638" spans="1:13" ht="30">
      <c r="A3638" s="32" t="s">
        <v>13</v>
      </c>
      <c r="B3638" s="33">
        <v>1185732</v>
      </c>
      <c r="C3638" s="34">
        <v>44415</v>
      </c>
      <c r="D3638" s="33" t="s">
        <v>14</v>
      </c>
      <c r="E3638" s="33" t="s">
        <v>126</v>
      </c>
      <c r="F3638" s="33" t="s">
        <v>127</v>
      </c>
      <c r="G3638" s="33" t="s">
        <v>20</v>
      </c>
      <c r="H3638" s="35">
        <v>40</v>
      </c>
      <c r="I3638" s="36">
        <v>1500</v>
      </c>
      <c r="J3638" s="36">
        <v>600000</v>
      </c>
      <c r="K3638" s="36">
        <v>240000</v>
      </c>
      <c r="L3638" s="37">
        <v>0.4</v>
      </c>
      <c r="M3638" s="38" t="s">
        <v>17</v>
      </c>
    </row>
    <row r="3639" spans="1:13">
      <c r="A3639" s="39" t="s">
        <v>13</v>
      </c>
      <c r="B3639" s="40">
        <v>1185732</v>
      </c>
      <c r="C3639" s="41">
        <v>44415</v>
      </c>
      <c r="D3639" s="40" t="s">
        <v>14</v>
      </c>
      <c r="E3639" s="40" t="s">
        <v>126</v>
      </c>
      <c r="F3639" s="40" t="s">
        <v>127</v>
      </c>
      <c r="G3639" s="40" t="s">
        <v>21</v>
      </c>
      <c r="H3639" s="42">
        <v>49.999999999999993</v>
      </c>
      <c r="I3639" s="43">
        <v>1250</v>
      </c>
      <c r="J3639" s="43">
        <v>624999.99999999988</v>
      </c>
      <c r="K3639" s="43">
        <v>187499.99999999997</v>
      </c>
      <c r="L3639" s="44">
        <v>0.3</v>
      </c>
      <c r="M3639" s="45" t="s">
        <v>17</v>
      </c>
    </row>
    <row r="3640" spans="1:13">
      <c r="A3640" s="32" t="s">
        <v>13</v>
      </c>
      <c r="B3640" s="33">
        <v>1185732</v>
      </c>
      <c r="C3640" s="34">
        <v>44415</v>
      </c>
      <c r="D3640" s="33" t="s">
        <v>14</v>
      </c>
      <c r="E3640" s="33" t="s">
        <v>126</v>
      </c>
      <c r="F3640" s="33" t="s">
        <v>127</v>
      </c>
      <c r="G3640" s="33" t="s">
        <v>22</v>
      </c>
      <c r="H3640" s="35">
        <v>54.999999999999993</v>
      </c>
      <c r="I3640" s="36">
        <v>3000</v>
      </c>
      <c r="J3640" s="36">
        <v>1649999.9999999998</v>
      </c>
      <c r="K3640" s="36">
        <v>660000</v>
      </c>
      <c r="L3640" s="37">
        <v>0.4</v>
      </c>
      <c r="M3640" s="38" t="s">
        <v>17</v>
      </c>
    </row>
    <row r="3641" spans="1:13" ht="30">
      <c r="A3641" s="39" t="s">
        <v>13</v>
      </c>
      <c r="B3641" s="40">
        <v>1185732</v>
      </c>
      <c r="C3641" s="41">
        <v>44445</v>
      </c>
      <c r="D3641" s="40" t="s">
        <v>14</v>
      </c>
      <c r="E3641" s="40" t="s">
        <v>126</v>
      </c>
      <c r="F3641" s="40" t="s">
        <v>127</v>
      </c>
      <c r="G3641" s="40" t="s">
        <v>16</v>
      </c>
      <c r="H3641" s="42">
        <v>49.999999999999993</v>
      </c>
      <c r="I3641" s="43">
        <v>4250</v>
      </c>
      <c r="J3641" s="43">
        <v>2124999.9999999995</v>
      </c>
      <c r="K3641" s="43">
        <v>743749.99999999977</v>
      </c>
      <c r="L3641" s="44">
        <v>0.35</v>
      </c>
      <c r="M3641" s="45" t="s">
        <v>17</v>
      </c>
    </row>
    <row r="3642" spans="1:13" ht="30">
      <c r="A3642" s="32" t="s">
        <v>13</v>
      </c>
      <c r="B3642" s="33">
        <v>1185732</v>
      </c>
      <c r="C3642" s="34">
        <v>44445</v>
      </c>
      <c r="D3642" s="33" t="s">
        <v>14</v>
      </c>
      <c r="E3642" s="33" t="s">
        <v>126</v>
      </c>
      <c r="F3642" s="33" t="s">
        <v>127</v>
      </c>
      <c r="G3642" s="33" t="s">
        <v>18</v>
      </c>
      <c r="H3642" s="35">
        <v>45</v>
      </c>
      <c r="I3642" s="36">
        <v>2250</v>
      </c>
      <c r="J3642" s="36">
        <v>1012500</v>
      </c>
      <c r="K3642" s="36">
        <v>354375</v>
      </c>
      <c r="L3642" s="37">
        <v>0.35</v>
      </c>
      <c r="M3642" s="38" t="s">
        <v>17</v>
      </c>
    </row>
    <row r="3643" spans="1:13" ht="30">
      <c r="A3643" s="39" t="s">
        <v>13</v>
      </c>
      <c r="B3643" s="40">
        <v>1185732</v>
      </c>
      <c r="C3643" s="41">
        <v>44445</v>
      </c>
      <c r="D3643" s="40" t="s">
        <v>14</v>
      </c>
      <c r="E3643" s="40" t="s">
        <v>126</v>
      </c>
      <c r="F3643" s="40" t="s">
        <v>127</v>
      </c>
      <c r="G3643" s="40" t="s">
        <v>19</v>
      </c>
      <c r="H3643" s="42">
        <v>40</v>
      </c>
      <c r="I3643" s="43">
        <v>1250</v>
      </c>
      <c r="J3643" s="43">
        <v>500000</v>
      </c>
      <c r="K3643" s="43">
        <v>200000</v>
      </c>
      <c r="L3643" s="44">
        <v>0.4</v>
      </c>
      <c r="M3643" s="45" t="s">
        <v>17</v>
      </c>
    </row>
    <row r="3644" spans="1:13" ht="30">
      <c r="A3644" s="32" t="s">
        <v>13</v>
      </c>
      <c r="B3644" s="33">
        <v>1185732</v>
      </c>
      <c r="C3644" s="34">
        <v>44445</v>
      </c>
      <c r="D3644" s="33" t="s">
        <v>14</v>
      </c>
      <c r="E3644" s="33" t="s">
        <v>126</v>
      </c>
      <c r="F3644" s="33" t="s">
        <v>127</v>
      </c>
      <c r="G3644" s="33" t="s">
        <v>20</v>
      </c>
      <c r="H3644" s="35">
        <v>40</v>
      </c>
      <c r="I3644" s="36">
        <v>1000</v>
      </c>
      <c r="J3644" s="36">
        <v>400000</v>
      </c>
      <c r="K3644" s="36">
        <v>160000</v>
      </c>
      <c r="L3644" s="37">
        <v>0.4</v>
      </c>
      <c r="M3644" s="38" t="s">
        <v>17</v>
      </c>
    </row>
    <row r="3645" spans="1:13">
      <c r="A3645" s="39" t="s">
        <v>13</v>
      </c>
      <c r="B3645" s="40">
        <v>1185732</v>
      </c>
      <c r="C3645" s="41">
        <v>44445</v>
      </c>
      <c r="D3645" s="40" t="s">
        <v>14</v>
      </c>
      <c r="E3645" s="40" t="s">
        <v>126</v>
      </c>
      <c r="F3645" s="40" t="s">
        <v>127</v>
      </c>
      <c r="G3645" s="40" t="s">
        <v>21</v>
      </c>
      <c r="H3645" s="42">
        <v>49.999999999999993</v>
      </c>
      <c r="I3645" s="43">
        <v>1000</v>
      </c>
      <c r="J3645" s="43">
        <v>499999.99999999994</v>
      </c>
      <c r="K3645" s="43">
        <v>149999.99999999997</v>
      </c>
      <c r="L3645" s="44">
        <v>0.3</v>
      </c>
      <c r="M3645" s="45" t="s">
        <v>17</v>
      </c>
    </row>
    <row r="3646" spans="1:13">
      <c r="A3646" s="32" t="s">
        <v>13</v>
      </c>
      <c r="B3646" s="33">
        <v>1185732</v>
      </c>
      <c r="C3646" s="34">
        <v>44445</v>
      </c>
      <c r="D3646" s="33" t="s">
        <v>14</v>
      </c>
      <c r="E3646" s="33" t="s">
        <v>126</v>
      </c>
      <c r="F3646" s="33" t="s">
        <v>127</v>
      </c>
      <c r="G3646" s="33" t="s">
        <v>22</v>
      </c>
      <c r="H3646" s="35">
        <v>54.999999999999993</v>
      </c>
      <c r="I3646" s="36">
        <v>2000</v>
      </c>
      <c r="J3646" s="36">
        <v>1099999.9999999998</v>
      </c>
      <c r="K3646" s="36">
        <v>439999.99999999994</v>
      </c>
      <c r="L3646" s="37">
        <v>0.4</v>
      </c>
      <c r="M3646" s="38" t="s">
        <v>17</v>
      </c>
    </row>
    <row r="3647" spans="1:13" ht="30">
      <c r="A3647" s="39" t="s">
        <v>13</v>
      </c>
      <c r="B3647" s="40">
        <v>1185732</v>
      </c>
      <c r="C3647" s="41">
        <v>44477</v>
      </c>
      <c r="D3647" s="40" t="s">
        <v>14</v>
      </c>
      <c r="E3647" s="40" t="s">
        <v>126</v>
      </c>
      <c r="F3647" s="40" t="s">
        <v>127</v>
      </c>
      <c r="G3647" s="40" t="s">
        <v>16</v>
      </c>
      <c r="H3647" s="42">
        <v>54.999999999999993</v>
      </c>
      <c r="I3647" s="43">
        <v>3750</v>
      </c>
      <c r="J3647" s="43">
        <v>2062499.9999999998</v>
      </c>
      <c r="K3647" s="43">
        <v>721874.99999999988</v>
      </c>
      <c r="L3647" s="44">
        <v>0.35</v>
      </c>
      <c r="M3647" s="45" t="s">
        <v>17</v>
      </c>
    </row>
    <row r="3648" spans="1:13" ht="30">
      <c r="A3648" s="32" t="s">
        <v>13</v>
      </c>
      <c r="B3648" s="33">
        <v>1185732</v>
      </c>
      <c r="C3648" s="34">
        <v>44477</v>
      </c>
      <c r="D3648" s="33" t="s">
        <v>14</v>
      </c>
      <c r="E3648" s="33" t="s">
        <v>126</v>
      </c>
      <c r="F3648" s="33" t="s">
        <v>127</v>
      </c>
      <c r="G3648" s="33" t="s">
        <v>18</v>
      </c>
      <c r="H3648" s="35">
        <v>50</v>
      </c>
      <c r="I3648" s="36">
        <v>2000</v>
      </c>
      <c r="J3648" s="36">
        <v>1000000</v>
      </c>
      <c r="K3648" s="36">
        <v>350000</v>
      </c>
      <c r="L3648" s="37">
        <v>0.35</v>
      </c>
      <c r="M3648" s="38" t="s">
        <v>17</v>
      </c>
    </row>
    <row r="3649" spans="1:13" ht="30">
      <c r="A3649" s="39" t="s">
        <v>13</v>
      </c>
      <c r="B3649" s="40">
        <v>1185732</v>
      </c>
      <c r="C3649" s="41">
        <v>44477</v>
      </c>
      <c r="D3649" s="40" t="s">
        <v>14</v>
      </c>
      <c r="E3649" s="40" t="s">
        <v>126</v>
      </c>
      <c r="F3649" s="40" t="s">
        <v>127</v>
      </c>
      <c r="G3649" s="40" t="s">
        <v>19</v>
      </c>
      <c r="H3649" s="42">
        <v>50</v>
      </c>
      <c r="I3649" s="43">
        <v>1000</v>
      </c>
      <c r="J3649" s="43">
        <v>500000</v>
      </c>
      <c r="K3649" s="43">
        <v>200000</v>
      </c>
      <c r="L3649" s="44">
        <v>0.4</v>
      </c>
      <c r="M3649" s="45" t="s">
        <v>17</v>
      </c>
    </row>
    <row r="3650" spans="1:13" ht="30">
      <c r="A3650" s="32" t="s">
        <v>13</v>
      </c>
      <c r="B3650" s="33">
        <v>1185732</v>
      </c>
      <c r="C3650" s="34">
        <v>44477</v>
      </c>
      <c r="D3650" s="33" t="s">
        <v>14</v>
      </c>
      <c r="E3650" s="33" t="s">
        <v>126</v>
      </c>
      <c r="F3650" s="33" t="s">
        <v>127</v>
      </c>
      <c r="G3650" s="33" t="s">
        <v>20</v>
      </c>
      <c r="H3650" s="35">
        <v>50</v>
      </c>
      <c r="I3650" s="36">
        <v>750</v>
      </c>
      <c r="J3650" s="36">
        <v>375000</v>
      </c>
      <c r="K3650" s="36">
        <v>150000</v>
      </c>
      <c r="L3650" s="37">
        <v>0.4</v>
      </c>
      <c r="M3650" s="38" t="s">
        <v>17</v>
      </c>
    </row>
    <row r="3651" spans="1:13">
      <c r="A3651" s="39" t="s">
        <v>13</v>
      </c>
      <c r="B3651" s="40">
        <v>1185732</v>
      </c>
      <c r="C3651" s="41">
        <v>44477</v>
      </c>
      <c r="D3651" s="40" t="s">
        <v>14</v>
      </c>
      <c r="E3651" s="40" t="s">
        <v>126</v>
      </c>
      <c r="F3651" s="40" t="s">
        <v>127</v>
      </c>
      <c r="G3651" s="40" t="s">
        <v>21</v>
      </c>
      <c r="H3651" s="42">
        <v>60</v>
      </c>
      <c r="I3651" s="43">
        <v>750</v>
      </c>
      <c r="J3651" s="43">
        <v>450000</v>
      </c>
      <c r="K3651" s="43">
        <v>135000</v>
      </c>
      <c r="L3651" s="44">
        <v>0.3</v>
      </c>
      <c r="M3651" s="45" t="s">
        <v>17</v>
      </c>
    </row>
    <row r="3652" spans="1:13">
      <c r="A3652" s="32" t="s">
        <v>25</v>
      </c>
      <c r="B3652" s="33">
        <v>1185732</v>
      </c>
      <c r="C3652" s="34">
        <v>44477</v>
      </c>
      <c r="D3652" s="33" t="s">
        <v>14</v>
      </c>
      <c r="E3652" s="33" t="s">
        <v>126</v>
      </c>
      <c r="F3652" s="33" t="s">
        <v>127</v>
      </c>
      <c r="G3652" s="33" t="s">
        <v>22</v>
      </c>
      <c r="H3652" s="35">
        <v>64.999999999999986</v>
      </c>
      <c r="I3652" s="36">
        <v>2000</v>
      </c>
      <c r="J3652" s="36">
        <v>1299999.9999999998</v>
      </c>
      <c r="K3652" s="36">
        <v>519999.99999999994</v>
      </c>
      <c r="L3652" s="37">
        <v>0.4</v>
      </c>
      <c r="M3652" s="38" t="s">
        <v>17</v>
      </c>
    </row>
    <row r="3653" spans="1:13" ht="30">
      <c r="A3653" s="39" t="s">
        <v>25</v>
      </c>
      <c r="B3653" s="40">
        <v>1185732</v>
      </c>
      <c r="C3653" s="41">
        <v>44507</v>
      </c>
      <c r="D3653" s="40" t="s">
        <v>14</v>
      </c>
      <c r="E3653" s="40" t="s">
        <v>126</v>
      </c>
      <c r="F3653" s="40" t="s">
        <v>127</v>
      </c>
      <c r="G3653" s="40" t="s">
        <v>16</v>
      </c>
      <c r="H3653" s="42">
        <v>60</v>
      </c>
      <c r="I3653" s="43">
        <v>3500</v>
      </c>
      <c r="J3653" s="43">
        <v>2100000</v>
      </c>
      <c r="K3653" s="43">
        <v>735000</v>
      </c>
      <c r="L3653" s="44">
        <v>0.35</v>
      </c>
      <c r="M3653" s="45" t="s">
        <v>17</v>
      </c>
    </row>
    <row r="3654" spans="1:13" ht="30">
      <c r="A3654" s="32" t="s">
        <v>25</v>
      </c>
      <c r="B3654" s="33">
        <v>1185732</v>
      </c>
      <c r="C3654" s="34">
        <v>44507</v>
      </c>
      <c r="D3654" s="33" t="s">
        <v>14</v>
      </c>
      <c r="E3654" s="33" t="s">
        <v>126</v>
      </c>
      <c r="F3654" s="33" t="s">
        <v>127</v>
      </c>
      <c r="G3654" s="33" t="s">
        <v>18</v>
      </c>
      <c r="H3654" s="35">
        <v>50</v>
      </c>
      <c r="I3654" s="36">
        <v>2250</v>
      </c>
      <c r="J3654" s="36">
        <v>1125000</v>
      </c>
      <c r="K3654" s="36">
        <v>393750</v>
      </c>
      <c r="L3654" s="37">
        <v>0.35</v>
      </c>
      <c r="M3654" s="38" t="s">
        <v>17</v>
      </c>
    </row>
    <row r="3655" spans="1:13" ht="30">
      <c r="A3655" s="39" t="s">
        <v>25</v>
      </c>
      <c r="B3655" s="40">
        <v>1185732</v>
      </c>
      <c r="C3655" s="41">
        <v>44507</v>
      </c>
      <c r="D3655" s="40" t="s">
        <v>14</v>
      </c>
      <c r="E3655" s="40" t="s">
        <v>126</v>
      </c>
      <c r="F3655" s="40" t="s">
        <v>127</v>
      </c>
      <c r="G3655" s="40" t="s">
        <v>19</v>
      </c>
      <c r="H3655" s="42">
        <v>50</v>
      </c>
      <c r="I3655" s="43">
        <v>2200</v>
      </c>
      <c r="J3655" s="43">
        <v>1100000</v>
      </c>
      <c r="K3655" s="43">
        <v>440000</v>
      </c>
      <c r="L3655" s="44">
        <v>0.4</v>
      </c>
      <c r="M3655" s="45" t="s">
        <v>17</v>
      </c>
    </row>
    <row r="3656" spans="1:13" ht="30">
      <c r="A3656" s="32" t="s">
        <v>25</v>
      </c>
      <c r="B3656" s="33">
        <v>1185732</v>
      </c>
      <c r="C3656" s="34">
        <v>44507</v>
      </c>
      <c r="D3656" s="33" t="s">
        <v>14</v>
      </c>
      <c r="E3656" s="33" t="s">
        <v>126</v>
      </c>
      <c r="F3656" s="33" t="s">
        <v>127</v>
      </c>
      <c r="G3656" s="33" t="s">
        <v>20</v>
      </c>
      <c r="H3656" s="35">
        <v>50</v>
      </c>
      <c r="I3656" s="36">
        <v>2000</v>
      </c>
      <c r="J3656" s="36">
        <v>1000000</v>
      </c>
      <c r="K3656" s="36">
        <v>400000</v>
      </c>
      <c r="L3656" s="37">
        <v>0.4</v>
      </c>
      <c r="M3656" s="38" t="s">
        <v>17</v>
      </c>
    </row>
    <row r="3657" spans="1:13">
      <c r="A3657" s="39" t="s">
        <v>25</v>
      </c>
      <c r="B3657" s="40">
        <v>1185732</v>
      </c>
      <c r="C3657" s="41">
        <v>44507</v>
      </c>
      <c r="D3657" s="40" t="s">
        <v>14</v>
      </c>
      <c r="E3657" s="40" t="s">
        <v>126</v>
      </c>
      <c r="F3657" s="40" t="s">
        <v>127</v>
      </c>
      <c r="G3657" s="40" t="s">
        <v>21</v>
      </c>
      <c r="H3657" s="42">
        <v>60</v>
      </c>
      <c r="I3657" s="43">
        <v>1750</v>
      </c>
      <c r="J3657" s="43">
        <v>1050000</v>
      </c>
      <c r="K3657" s="43">
        <v>315000</v>
      </c>
      <c r="L3657" s="44">
        <v>0.3</v>
      </c>
      <c r="M3657" s="45" t="s">
        <v>17</v>
      </c>
    </row>
    <row r="3658" spans="1:13">
      <c r="A3658" s="32" t="s">
        <v>25</v>
      </c>
      <c r="B3658" s="33">
        <v>1185732</v>
      </c>
      <c r="C3658" s="34">
        <v>44507</v>
      </c>
      <c r="D3658" s="33" t="s">
        <v>14</v>
      </c>
      <c r="E3658" s="33" t="s">
        <v>126</v>
      </c>
      <c r="F3658" s="33" t="s">
        <v>127</v>
      </c>
      <c r="G3658" s="33" t="s">
        <v>22</v>
      </c>
      <c r="H3658" s="35">
        <v>64.999999999999986</v>
      </c>
      <c r="I3658" s="36">
        <v>2750</v>
      </c>
      <c r="J3658" s="36">
        <v>1787499.9999999998</v>
      </c>
      <c r="K3658" s="36">
        <v>715000</v>
      </c>
      <c r="L3658" s="37">
        <v>0.4</v>
      </c>
      <c r="M3658" s="38" t="s">
        <v>17</v>
      </c>
    </row>
    <row r="3659" spans="1:13" ht="30">
      <c r="A3659" s="39" t="s">
        <v>25</v>
      </c>
      <c r="B3659" s="40">
        <v>1185732</v>
      </c>
      <c r="C3659" s="41">
        <v>44536</v>
      </c>
      <c r="D3659" s="40" t="s">
        <v>14</v>
      </c>
      <c r="E3659" s="40" t="s">
        <v>126</v>
      </c>
      <c r="F3659" s="40" t="s">
        <v>127</v>
      </c>
      <c r="G3659" s="40" t="s">
        <v>16</v>
      </c>
      <c r="H3659" s="42">
        <v>60</v>
      </c>
      <c r="I3659" s="43">
        <v>5000</v>
      </c>
      <c r="J3659" s="43">
        <v>3000000</v>
      </c>
      <c r="K3659" s="43">
        <v>1050000</v>
      </c>
      <c r="L3659" s="44">
        <v>0.35</v>
      </c>
      <c r="M3659" s="45" t="s">
        <v>17</v>
      </c>
    </row>
    <row r="3660" spans="1:13" ht="30">
      <c r="A3660" s="32" t="s">
        <v>25</v>
      </c>
      <c r="B3660" s="33">
        <v>1185732</v>
      </c>
      <c r="C3660" s="34">
        <v>44536</v>
      </c>
      <c r="D3660" s="33" t="s">
        <v>14</v>
      </c>
      <c r="E3660" s="33" t="s">
        <v>126</v>
      </c>
      <c r="F3660" s="33" t="s">
        <v>127</v>
      </c>
      <c r="G3660" s="33" t="s">
        <v>18</v>
      </c>
      <c r="H3660" s="35">
        <v>50</v>
      </c>
      <c r="I3660" s="36">
        <v>3000</v>
      </c>
      <c r="J3660" s="36">
        <v>1500000</v>
      </c>
      <c r="K3660" s="36">
        <v>525000</v>
      </c>
      <c r="L3660" s="37">
        <v>0.35</v>
      </c>
      <c r="M3660" s="38" t="s">
        <v>17</v>
      </c>
    </row>
    <row r="3661" spans="1:13" ht="30">
      <c r="A3661" s="39" t="s">
        <v>25</v>
      </c>
      <c r="B3661" s="40">
        <v>1185732</v>
      </c>
      <c r="C3661" s="41">
        <v>44536</v>
      </c>
      <c r="D3661" s="40" t="s">
        <v>14</v>
      </c>
      <c r="E3661" s="40" t="s">
        <v>126</v>
      </c>
      <c r="F3661" s="40" t="s">
        <v>127</v>
      </c>
      <c r="G3661" s="40" t="s">
        <v>19</v>
      </c>
      <c r="H3661" s="42">
        <v>50</v>
      </c>
      <c r="I3661" s="43">
        <v>2750</v>
      </c>
      <c r="J3661" s="43">
        <v>1375000</v>
      </c>
      <c r="K3661" s="43">
        <v>550000</v>
      </c>
      <c r="L3661" s="44">
        <v>0.4</v>
      </c>
      <c r="M3661" s="45" t="s">
        <v>17</v>
      </c>
    </row>
    <row r="3662" spans="1:13" ht="30">
      <c r="A3662" s="32" t="s">
        <v>25</v>
      </c>
      <c r="B3662" s="33">
        <v>1185732</v>
      </c>
      <c r="C3662" s="34">
        <v>44536</v>
      </c>
      <c r="D3662" s="33" t="s">
        <v>14</v>
      </c>
      <c r="E3662" s="33" t="s">
        <v>126</v>
      </c>
      <c r="F3662" s="33" t="s">
        <v>127</v>
      </c>
      <c r="G3662" s="33" t="s">
        <v>20</v>
      </c>
      <c r="H3662" s="35">
        <v>50</v>
      </c>
      <c r="I3662" s="36">
        <v>2250</v>
      </c>
      <c r="J3662" s="36">
        <v>1125000</v>
      </c>
      <c r="K3662" s="36">
        <v>450000</v>
      </c>
      <c r="L3662" s="37">
        <v>0.4</v>
      </c>
      <c r="M3662" s="38" t="s">
        <v>17</v>
      </c>
    </row>
    <row r="3663" spans="1:13">
      <c r="A3663" s="39" t="s">
        <v>25</v>
      </c>
      <c r="B3663" s="40">
        <v>1185732</v>
      </c>
      <c r="C3663" s="41">
        <v>44536</v>
      </c>
      <c r="D3663" s="40" t="s">
        <v>14</v>
      </c>
      <c r="E3663" s="40" t="s">
        <v>126</v>
      </c>
      <c r="F3663" s="40" t="s">
        <v>127</v>
      </c>
      <c r="G3663" s="40" t="s">
        <v>21</v>
      </c>
      <c r="H3663" s="42">
        <v>60</v>
      </c>
      <c r="I3663" s="43">
        <v>2250</v>
      </c>
      <c r="J3663" s="43">
        <v>1350000</v>
      </c>
      <c r="K3663" s="43">
        <v>405000</v>
      </c>
      <c r="L3663" s="44">
        <v>0.3</v>
      </c>
      <c r="M3663" s="45" t="s">
        <v>17</v>
      </c>
    </row>
    <row r="3664" spans="1:13">
      <c r="A3664" s="32" t="s">
        <v>25</v>
      </c>
      <c r="B3664" s="33">
        <v>1185732</v>
      </c>
      <c r="C3664" s="34">
        <v>44536</v>
      </c>
      <c r="D3664" s="33" t="s">
        <v>14</v>
      </c>
      <c r="E3664" s="33" t="s">
        <v>126</v>
      </c>
      <c r="F3664" s="33" t="s">
        <v>127</v>
      </c>
      <c r="G3664" s="33" t="s">
        <v>22</v>
      </c>
      <c r="H3664" s="35">
        <v>64.999999999999986</v>
      </c>
      <c r="I3664" s="36">
        <v>3250</v>
      </c>
      <c r="J3664" s="36">
        <v>2112499.9999999995</v>
      </c>
      <c r="K3664" s="36">
        <v>844999.99999999988</v>
      </c>
      <c r="L3664" s="37">
        <v>0.4</v>
      </c>
      <c r="M3664" s="38" t="s">
        <v>17</v>
      </c>
    </row>
    <row r="3665" spans="1:13" ht="30">
      <c r="A3665" s="39" t="s">
        <v>25</v>
      </c>
      <c r="B3665" s="40">
        <v>1185732</v>
      </c>
      <c r="C3665" s="41">
        <v>44213</v>
      </c>
      <c r="D3665" s="40" t="s">
        <v>14</v>
      </c>
      <c r="E3665" s="40" t="s">
        <v>126</v>
      </c>
      <c r="F3665" s="40" t="s">
        <v>127</v>
      </c>
      <c r="G3665" s="40" t="s">
        <v>16</v>
      </c>
      <c r="H3665" s="42">
        <v>40</v>
      </c>
      <c r="I3665" s="43">
        <v>4500</v>
      </c>
      <c r="J3665" s="43">
        <v>1800000</v>
      </c>
      <c r="K3665" s="43">
        <v>540000</v>
      </c>
      <c r="L3665" s="44">
        <v>0.3</v>
      </c>
      <c r="M3665" s="45" t="s">
        <v>17</v>
      </c>
    </row>
    <row r="3666" spans="1:13" ht="30">
      <c r="A3666" s="32" t="s">
        <v>25</v>
      </c>
      <c r="B3666" s="33">
        <v>1185732</v>
      </c>
      <c r="C3666" s="34">
        <v>44213</v>
      </c>
      <c r="D3666" s="33" t="s">
        <v>14</v>
      </c>
      <c r="E3666" s="33" t="s">
        <v>126</v>
      </c>
      <c r="F3666" s="33" t="s">
        <v>127</v>
      </c>
      <c r="G3666" s="33" t="s">
        <v>18</v>
      </c>
      <c r="H3666" s="35">
        <v>40</v>
      </c>
      <c r="I3666" s="36">
        <v>2500</v>
      </c>
      <c r="J3666" s="36">
        <v>1000000</v>
      </c>
      <c r="K3666" s="36">
        <v>300000</v>
      </c>
      <c r="L3666" s="37">
        <v>0.3</v>
      </c>
      <c r="M3666" s="38" t="s">
        <v>17</v>
      </c>
    </row>
    <row r="3667" spans="1:13" ht="30">
      <c r="A3667" s="39" t="s">
        <v>25</v>
      </c>
      <c r="B3667" s="40">
        <v>1185732</v>
      </c>
      <c r="C3667" s="41">
        <v>44213</v>
      </c>
      <c r="D3667" s="40" t="s">
        <v>14</v>
      </c>
      <c r="E3667" s="40" t="s">
        <v>126</v>
      </c>
      <c r="F3667" s="40" t="s">
        <v>127</v>
      </c>
      <c r="G3667" s="40" t="s">
        <v>19</v>
      </c>
      <c r="H3667" s="42">
        <v>30.000000000000004</v>
      </c>
      <c r="I3667" s="43">
        <v>2500</v>
      </c>
      <c r="J3667" s="43">
        <v>750000.00000000012</v>
      </c>
      <c r="K3667" s="43">
        <v>187500.00000000003</v>
      </c>
      <c r="L3667" s="44">
        <v>0.25</v>
      </c>
      <c r="M3667" s="45" t="s">
        <v>17</v>
      </c>
    </row>
    <row r="3668" spans="1:13" ht="30">
      <c r="A3668" s="32" t="s">
        <v>25</v>
      </c>
      <c r="B3668" s="33">
        <v>1185732</v>
      </c>
      <c r="C3668" s="34">
        <v>44213</v>
      </c>
      <c r="D3668" s="33" t="s">
        <v>14</v>
      </c>
      <c r="E3668" s="33" t="s">
        <v>126</v>
      </c>
      <c r="F3668" s="33" t="s">
        <v>127</v>
      </c>
      <c r="G3668" s="33" t="s">
        <v>20</v>
      </c>
      <c r="H3668" s="35">
        <v>35</v>
      </c>
      <c r="I3668" s="36">
        <v>1000</v>
      </c>
      <c r="J3668" s="36">
        <v>350000</v>
      </c>
      <c r="K3668" s="36">
        <v>87500</v>
      </c>
      <c r="L3668" s="37">
        <v>0.25</v>
      </c>
      <c r="M3668" s="38" t="s">
        <v>17</v>
      </c>
    </row>
    <row r="3669" spans="1:13">
      <c r="A3669" s="39" t="s">
        <v>25</v>
      </c>
      <c r="B3669" s="40">
        <v>1185732</v>
      </c>
      <c r="C3669" s="41">
        <v>44213</v>
      </c>
      <c r="D3669" s="40" t="s">
        <v>14</v>
      </c>
      <c r="E3669" s="40" t="s">
        <v>126</v>
      </c>
      <c r="F3669" s="40" t="s">
        <v>127</v>
      </c>
      <c r="G3669" s="40" t="s">
        <v>21</v>
      </c>
      <c r="H3669" s="42">
        <v>50</v>
      </c>
      <c r="I3669" s="43">
        <v>1500</v>
      </c>
      <c r="J3669" s="43">
        <v>750000</v>
      </c>
      <c r="K3669" s="43">
        <v>187500</v>
      </c>
      <c r="L3669" s="44">
        <v>0.25</v>
      </c>
      <c r="M3669" s="45" t="s">
        <v>17</v>
      </c>
    </row>
    <row r="3670" spans="1:13">
      <c r="A3670" s="32" t="s">
        <v>25</v>
      </c>
      <c r="B3670" s="33">
        <v>1185732</v>
      </c>
      <c r="C3670" s="34">
        <v>44213</v>
      </c>
      <c r="D3670" s="33" t="s">
        <v>14</v>
      </c>
      <c r="E3670" s="33" t="s">
        <v>126</v>
      </c>
      <c r="F3670" s="33" t="s">
        <v>127</v>
      </c>
      <c r="G3670" s="33" t="s">
        <v>22</v>
      </c>
      <c r="H3670" s="35">
        <v>40</v>
      </c>
      <c r="I3670" s="36">
        <v>2500</v>
      </c>
      <c r="J3670" s="36">
        <v>1000000</v>
      </c>
      <c r="K3670" s="36">
        <v>300000</v>
      </c>
      <c r="L3670" s="37">
        <v>0.3</v>
      </c>
      <c r="M3670" s="38" t="s">
        <v>17</v>
      </c>
    </row>
    <row r="3671" spans="1:13" ht="30">
      <c r="A3671" s="39" t="s">
        <v>25</v>
      </c>
      <c r="B3671" s="40">
        <v>1185732</v>
      </c>
      <c r="C3671" s="41">
        <v>44242</v>
      </c>
      <c r="D3671" s="40" t="s">
        <v>14</v>
      </c>
      <c r="E3671" s="40" t="s">
        <v>126</v>
      </c>
      <c r="F3671" s="40" t="s">
        <v>127</v>
      </c>
      <c r="G3671" s="40" t="s">
        <v>16</v>
      </c>
      <c r="H3671" s="42">
        <v>40</v>
      </c>
      <c r="I3671" s="43">
        <v>5000</v>
      </c>
      <c r="J3671" s="43">
        <v>2000000</v>
      </c>
      <c r="K3671" s="43">
        <v>600000</v>
      </c>
      <c r="L3671" s="44">
        <v>0.3</v>
      </c>
      <c r="M3671" s="45" t="s">
        <v>17</v>
      </c>
    </row>
    <row r="3672" spans="1:13" ht="30">
      <c r="A3672" s="32" t="s">
        <v>25</v>
      </c>
      <c r="B3672" s="33">
        <v>1185732</v>
      </c>
      <c r="C3672" s="34">
        <v>44242</v>
      </c>
      <c r="D3672" s="33" t="s">
        <v>14</v>
      </c>
      <c r="E3672" s="33" t="s">
        <v>126</v>
      </c>
      <c r="F3672" s="33" t="s">
        <v>127</v>
      </c>
      <c r="G3672" s="33" t="s">
        <v>18</v>
      </c>
      <c r="H3672" s="35">
        <v>40</v>
      </c>
      <c r="I3672" s="36">
        <v>1500</v>
      </c>
      <c r="J3672" s="36">
        <v>600000</v>
      </c>
      <c r="K3672" s="36">
        <v>180000</v>
      </c>
      <c r="L3672" s="37">
        <v>0.3</v>
      </c>
      <c r="M3672" s="38" t="s">
        <v>17</v>
      </c>
    </row>
    <row r="3673" spans="1:13" ht="30">
      <c r="A3673" s="39" t="s">
        <v>25</v>
      </c>
      <c r="B3673" s="40">
        <v>1185732</v>
      </c>
      <c r="C3673" s="41">
        <v>44242</v>
      </c>
      <c r="D3673" s="40" t="s">
        <v>14</v>
      </c>
      <c r="E3673" s="40" t="s">
        <v>126</v>
      </c>
      <c r="F3673" s="40" t="s">
        <v>127</v>
      </c>
      <c r="G3673" s="40" t="s">
        <v>19</v>
      </c>
      <c r="H3673" s="42">
        <v>30.000000000000004</v>
      </c>
      <c r="I3673" s="43">
        <v>2000</v>
      </c>
      <c r="J3673" s="43">
        <v>600000.00000000012</v>
      </c>
      <c r="K3673" s="43">
        <v>150000.00000000003</v>
      </c>
      <c r="L3673" s="44">
        <v>0.25</v>
      </c>
      <c r="M3673" s="45" t="s">
        <v>17</v>
      </c>
    </row>
    <row r="3674" spans="1:13" ht="30">
      <c r="A3674" s="32" t="s">
        <v>25</v>
      </c>
      <c r="B3674" s="33">
        <v>1185732</v>
      </c>
      <c r="C3674" s="34">
        <v>44242</v>
      </c>
      <c r="D3674" s="33" t="s">
        <v>14</v>
      </c>
      <c r="E3674" s="33" t="s">
        <v>128</v>
      </c>
      <c r="F3674" s="33" t="s">
        <v>129</v>
      </c>
      <c r="G3674" s="33" t="s">
        <v>20</v>
      </c>
      <c r="H3674" s="35">
        <v>35</v>
      </c>
      <c r="I3674" s="36">
        <v>2500</v>
      </c>
      <c r="J3674" s="36">
        <v>875000</v>
      </c>
      <c r="K3674" s="36">
        <v>218750</v>
      </c>
      <c r="L3674" s="37">
        <v>0.25</v>
      </c>
      <c r="M3674" s="38" t="s">
        <v>17</v>
      </c>
    </row>
    <row r="3675" spans="1:13">
      <c r="A3675" s="39" t="s">
        <v>25</v>
      </c>
      <c r="B3675" s="40">
        <v>1185732</v>
      </c>
      <c r="C3675" s="41">
        <v>44242</v>
      </c>
      <c r="D3675" s="40" t="s">
        <v>14</v>
      </c>
      <c r="E3675" s="40" t="s">
        <v>128</v>
      </c>
      <c r="F3675" s="40" t="s">
        <v>129</v>
      </c>
      <c r="G3675" s="40" t="s">
        <v>21</v>
      </c>
      <c r="H3675" s="42">
        <v>50</v>
      </c>
      <c r="I3675" s="43">
        <v>1500</v>
      </c>
      <c r="J3675" s="43">
        <v>750000</v>
      </c>
      <c r="K3675" s="43">
        <v>187500</v>
      </c>
      <c r="L3675" s="44">
        <v>0.25</v>
      </c>
      <c r="M3675" s="45" t="s">
        <v>17</v>
      </c>
    </row>
    <row r="3676" spans="1:13">
      <c r="A3676" s="32" t="s">
        <v>25</v>
      </c>
      <c r="B3676" s="33">
        <v>1185732</v>
      </c>
      <c r="C3676" s="34">
        <v>44242</v>
      </c>
      <c r="D3676" s="33" t="s">
        <v>14</v>
      </c>
      <c r="E3676" s="33" t="s">
        <v>128</v>
      </c>
      <c r="F3676" s="33" t="s">
        <v>129</v>
      </c>
      <c r="G3676" s="33" t="s">
        <v>22</v>
      </c>
      <c r="H3676" s="35">
        <v>40</v>
      </c>
      <c r="I3676" s="36">
        <v>2500</v>
      </c>
      <c r="J3676" s="36">
        <v>1000000</v>
      </c>
      <c r="K3676" s="36">
        <v>300000</v>
      </c>
      <c r="L3676" s="37">
        <v>0.3</v>
      </c>
      <c r="M3676" s="38" t="s">
        <v>17</v>
      </c>
    </row>
    <row r="3677" spans="1:13" ht="30">
      <c r="A3677" s="39" t="s">
        <v>25</v>
      </c>
      <c r="B3677" s="40">
        <v>1185732</v>
      </c>
      <c r="C3677" s="41">
        <v>44268</v>
      </c>
      <c r="D3677" s="40" t="s">
        <v>14</v>
      </c>
      <c r="E3677" s="40" t="s">
        <v>128</v>
      </c>
      <c r="F3677" s="40" t="s">
        <v>129</v>
      </c>
      <c r="G3677" s="40" t="s">
        <v>16</v>
      </c>
      <c r="H3677" s="42">
        <v>40</v>
      </c>
      <c r="I3677" s="43">
        <v>4700</v>
      </c>
      <c r="J3677" s="43">
        <v>1880000</v>
      </c>
      <c r="K3677" s="43">
        <v>564000</v>
      </c>
      <c r="L3677" s="44">
        <v>0.3</v>
      </c>
      <c r="M3677" s="45" t="s">
        <v>17</v>
      </c>
    </row>
    <row r="3678" spans="1:13" ht="30">
      <c r="A3678" s="32" t="s">
        <v>25</v>
      </c>
      <c r="B3678" s="33">
        <v>1185732</v>
      </c>
      <c r="C3678" s="34">
        <v>44268</v>
      </c>
      <c r="D3678" s="33" t="s">
        <v>14</v>
      </c>
      <c r="E3678" s="33" t="s">
        <v>128</v>
      </c>
      <c r="F3678" s="33" t="s">
        <v>129</v>
      </c>
      <c r="G3678" s="33" t="s">
        <v>18</v>
      </c>
      <c r="H3678" s="35">
        <v>40</v>
      </c>
      <c r="I3678" s="36">
        <v>1750</v>
      </c>
      <c r="J3678" s="36">
        <v>700000</v>
      </c>
      <c r="K3678" s="36">
        <v>210000</v>
      </c>
      <c r="L3678" s="37">
        <v>0.3</v>
      </c>
      <c r="M3678" s="38" t="s">
        <v>17</v>
      </c>
    </row>
    <row r="3679" spans="1:13" ht="30">
      <c r="A3679" s="39" t="s">
        <v>25</v>
      </c>
      <c r="B3679" s="40">
        <v>1185732</v>
      </c>
      <c r="C3679" s="41">
        <v>44268</v>
      </c>
      <c r="D3679" s="40" t="s">
        <v>14</v>
      </c>
      <c r="E3679" s="40" t="s">
        <v>128</v>
      </c>
      <c r="F3679" s="40" t="s">
        <v>129</v>
      </c>
      <c r="G3679" s="40" t="s">
        <v>19</v>
      </c>
      <c r="H3679" s="42">
        <v>30.000000000000004</v>
      </c>
      <c r="I3679" s="43">
        <v>2000</v>
      </c>
      <c r="J3679" s="43">
        <v>600000.00000000012</v>
      </c>
      <c r="K3679" s="43">
        <v>150000.00000000003</v>
      </c>
      <c r="L3679" s="44">
        <v>0.25</v>
      </c>
      <c r="M3679" s="45" t="s">
        <v>17</v>
      </c>
    </row>
    <row r="3680" spans="1:13" ht="30">
      <c r="A3680" s="32" t="s">
        <v>25</v>
      </c>
      <c r="B3680" s="33">
        <v>1185732</v>
      </c>
      <c r="C3680" s="34">
        <v>44268</v>
      </c>
      <c r="D3680" s="33" t="s">
        <v>14</v>
      </c>
      <c r="E3680" s="33" t="s">
        <v>128</v>
      </c>
      <c r="F3680" s="33" t="s">
        <v>129</v>
      </c>
      <c r="G3680" s="33" t="s">
        <v>20</v>
      </c>
      <c r="H3680" s="35">
        <v>35</v>
      </c>
      <c r="I3680" s="36">
        <v>3000</v>
      </c>
      <c r="J3680" s="36">
        <v>1050000</v>
      </c>
      <c r="K3680" s="36">
        <v>262500</v>
      </c>
      <c r="L3680" s="37">
        <v>0.25</v>
      </c>
      <c r="M3680" s="38" t="s">
        <v>17</v>
      </c>
    </row>
    <row r="3681" spans="1:13">
      <c r="A3681" s="39" t="s">
        <v>25</v>
      </c>
      <c r="B3681" s="40">
        <v>1185732</v>
      </c>
      <c r="C3681" s="41">
        <v>44268</v>
      </c>
      <c r="D3681" s="40" t="s">
        <v>14</v>
      </c>
      <c r="E3681" s="40" t="s">
        <v>128</v>
      </c>
      <c r="F3681" s="40" t="s">
        <v>129</v>
      </c>
      <c r="G3681" s="40" t="s">
        <v>21</v>
      </c>
      <c r="H3681" s="42">
        <v>50</v>
      </c>
      <c r="I3681" s="43">
        <v>1000</v>
      </c>
      <c r="J3681" s="43">
        <v>500000</v>
      </c>
      <c r="K3681" s="43">
        <v>125000</v>
      </c>
      <c r="L3681" s="44">
        <v>0.25</v>
      </c>
      <c r="M3681" s="45" t="s">
        <v>17</v>
      </c>
    </row>
    <row r="3682" spans="1:13">
      <c r="A3682" s="32" t="s">
        <v>25</v>
      </c>
      <c r="B3682" s="33">
        <v>1185732</v>
      </c>
      <c r="C3682" s="34">
        <v>44268</v>
      </c>
      <c r="D3682" s="33" t="s">
        <v>14</v>
      </c>
      <c r="E3682" s="33" t="s">
        <v>128</v>
      </c>
      <c r="F3682" s="33" t="s">
        <v>129</v>
      </c>
      <c r="G3682" s="33" t="s">
        <v>22</v>
      </c>
      <c r="H3682" s="35">
        <v>40</v>
      </c>
      <c r="I3682" s="36">
        <v>2000</v>
      </c>
      <c r="J3682" s="36">
        <v>800000</v>
      </c>
      <c r="K3682" s="36">
        <v>240000</v>
      </c>
      <c r="L3682" s="37">
        <v>0.3</v>
      </c>
      <c r="M3682" s="38" t="s">
        <v>17</v>
      </c>
    </row>
    <row r="3683" spans="1:13" ht="30">
      <c r="A3683" s="39" t="s">
        <v>25</v>
      </c>
      <c r="B3683" s="40">
        <v>1185732</v>
      </c>
      <c r="C3683" s="41">
        <v>44300</v>
      </c>
      <c r="D3683" s="40" t="s">
        <v>14</v>
      </c>
      <c r="E3683" s="40" t="s">
        <v>128</v>
      </c>
      <c r="F3683" s="40" t="s">
        <v>129</v>
      </c>
      <c r="G3683" s="40" t="s">
        <v>16</v>
      </c>
      <c r="H3683" s="42">
        <v>40</v>
      </c>
      <c r="I3683" s="43">
        <v>4500</v>
      </c>
      <c r="J3683" s="43">
        <v>1800000</v>
      </c>
      <c r="K3683" s="43">
        <v>540000</v>
      </c>
      <c r="L3683" s="44">
        <v>0.3</v>
      </c>
      <c r="M3683" s="45" t="s">
        <v>17</v>
      </c>
    </row>
    <row r="3684" spans="1:13" ht="30">
      <c r="A3684" s="32" t="s">
        <v>25</v>
      </c>
      <c r="B3684" s="33">
        <v>1185732</v>
      </c>
      <c r="C3684" s="34">
        <v>44300</v>
      </c>
      <c r="D3684" s="33" t="s">
        <v>14</v>
      </c>
      <c r="E3684" s="33" t="s">
        <v>128</v>
      </c>
      <c r="F3684" s="33" t="s">
        <v>129</v>
      </c>
      <c r="G3684" s="33" t="s">
        <v>18</v>
      </c>
      <c r="H3684" s="35">
        <v>40</v>
      </c>
      <c r="I3684" s="36">
        <v>1500</v>
      </c>
      <c r="J3684" s="36">
        <v>600000</v>
      </c>
      <c r="K3684" s="36">
        <v>180000</v>
      </c>
      <c r="L3684" s="37">
        <v>0.3</v>
      </c>
      <c r="M3684" s="38" t="s">
        <v>17</v>
      </c>
    </row>
    <row r="3685" spans="1:13" ht="30">
      <c r="A3685" s="39" t="s">
        <v>25</v>
      </c>
      <c r="B3685" s="40">
        <v>1185732</v>
      </c>
      <c r="C3685" s="41">
        <v>44300</v>
      </c>
      <c r="D3685" s="40" t="s">
        <v>14</v>
      </c>
      <c r="E3685" s="40" t="s">
        <v>128</v>
      </c>
      <c r="F3685" s="40" t="s">
        <v>129</v>
      </c>
      <c r="G3685" s="40" t="s">
        <v>19</v>
      </c>
      <c r="H3685" s="42">
        <v>30.000000000000004</v>
      </c>
      <c r="I3685" s="43">
        <v>1500</v>
      </c>
      <c r="J3685" s="43">
        <v>450000.00000000006</v>
      </c>
      <c r="K3685" s="43">
        <v>112500.00000000001</v>
      </c>
      <c r="L3685" s="44">
        <v>0.25</v>
      </c>
      <c r="M3685" s="45" t="s">
        <v>17</v>
      </c>
    </row>
    <row r="3686" spans="1:13" ht="30">
      <c r="A3686" s="32" t="s">
        <v>25</v>
      </c>
      <c r="B3686" s="33">
        <v>1185732</v>
      </c>
      <c r="C3686" s="34">
        <v>44300</v>
      </c>
      <c r="D3686" s="33" t="s">
        <v>14</v>
      </c>
      <c r="E3686" s="33" t="s">
        <v>128</v>
      </c>
      <c r="F3686" s="33" t="s">
        <v>129</v>
      </c>
      <c r="G3686" s="33" t="s">
        <v>20</v>
      </c>
      <c r="H3686" s="35">
        <v>35</v>
      </c>
      <c r="I3686" s="36">
        <v>1250</v>
      </c>
      <c r="J3686" s="36">
        <v>437500</v>
      </c>
      <c r="K3686" s="36">
        <v>109375</v>
      </c>
      <c r="L3686" s="37">
        <v>0.25</v>
      </c>
      <c r="M3686" s="38" t="s">
        <v>17</v>
      </c>
    </row>
    <row r="3687" spans="1:13">
      <c r="A3687" s="39" t="s">
        <v>25</v>
      </c>
      <c r="B3687" s="40">
        <v>1185732</v>
      </c>
      <c r="C3687" s="41">
        <v>44300</v>
      </c>
      <c r="D3687" s="40" t="s">
        <v>14</v>
      </c>
      <c r="E3687" s="40" t="s">
        <v>128</v>
      </c>
      <c r="F3687" s="40" t="s">
        <v>129</v>
      </c>
      <c r="G3687" s="40" t="s">
        <v>21</v>
      </c>
      <c r="H3687" s="42">
        <v>50</v>
      </c>
      <c r="I3687" s="43">
        <v>1250</v>
      </c>
      <c r="J3687" s="43">
        <v>625000</v>
      </c>
      <c r="K3687" s="43">
        <v>156250</v>
      </c>
      <c r="L3687" s="44">
        <v>0.25</v>
      </c>
      <c r="M3687" s="45" t="s">
        <v>17</v>
      </c>
    </row>
    <row r="3688" spans="1:13">
      <c r="A3688" s="32" t="s">
        <v>25</v>
      </c>
      <c r="B3688" s="33">
        <v>1185732</v>
      </c>
      <c r="C3688" s="34">
        <v>44300</v>
      </c>
      <c r="D3688" s="33" t="s">
        <v>14</v>
      </c>
      <c r="E3688" s="33" t="s">
        <v>128</v>
      </c>
      <c r="F3688" s="33" t="s">
        <v>129</v>
      </c>
      <c r="G3688" s="33" t="s">
        <v>22</v>
      </c>
      <c r="H3688" s="35">
        <v>40</v>
      </c>
      <c r="I3688" s="36">
        <v>2750</v>
      </c>
      <c r="J3688" s="36">
        <v>1100000</v>
      </c>
      <c r="K3688" s="36">
        <v>330000</v>
      </c>
      <c r="L3688" s="37">
        <v>0.3</v>
      </c>
      <c r="M3688" s="38" t="s">
        <v>17</v>
      </c>
    </row>
    <row r="3689" spans="1:13" ht="30">
      <c r="A3689" s="39" t="s">
        <v>25</v>
      </c>
      <c r="B3689" s="40">
        <v>1185732</v>
      </c>
      <c r="C3689" s="41">
        <v>44329</v>
      </c>
      <c r="D3689" s="40" t="s">
        <v>14</v>
      </c>
      <c r="E3689" s="40" t="s">
        <v>128</v>
      </c>
      <c r="F3689" s="40" t="s">
        <v>129</v>
      </c>
      <c r="G3689" s="40" t="s">
        <v>16</v>
      </c>
      <c r="H3689" s="42">
        <v>54.999999999999993</v>
      </c>
      <c r="I3689" s="43">
        <v>4950</v>
      </c>
      <c r="J3689" s="43">
        <v>2722499.9999999995</v>
      </c>
      <c r="K3689" s="43">
        <v>816749.99999999988</v>
      </c>
      <c r="L3689" s="44">
        <v>0.3</v>
      </c>
      <c r="M3689" s="45" t="s">
        <v>17</v>
      </c>
    </row>
    <row r="3690" spans="1:13" ht="30">
      <c r="A3690" s="32" t="s">
        <v>25</v>
      </c>
      <c r="B3690" s="33">
        <v>1185732</v>
      </c>
      <c r="C3690" s="34">
        <v>44329</v>
      </c>
      <c r="D3690" s="33" t="s">
        <v>14</v>
      </c>
      <c r="E3690" s="33" t="s">
        <v>128</v>
      </c>
      <c r="F3690" s="33" t="s">
        <v>129</v>
      </c>
      <c r="G3690" s="33" t="s">
        <v>18</v>
      </c>
      <c r="H3690" s="35">
        <v>50</v>
      </c>
      <c r="I3690" s="36">
        <v>2000</v>
      </c>
      <c r="J3690" s="36">
        <v>1000000</v>
      </c>
      <c r="K3690" s="36">
        <v>300000</v>
      </c>
      <c r="L3690" s="37">
        <v>0.3</v>
      </c>
      <c r="M3690" s="38" t="s">
        <v>17</v>
      </c>
    </row>
    <row r="3691" spans="1:13" ht="30">
      <c r="A3691" s="39" t="s">
        <v>25</v>
      </c>
      <c r="B3691" s="40">
        <v>1185732</v>
      </c>
      <c r="C3691" s="41">
        <v>44329</v>
      </c>
      <c r="D3691" s="40" t="s">
        <v>14</v>
      </c>
      <c r="E3691" s="40" t="s">
        <v>128</v>
      </c>
      <c r="F3691" s="40" t="s">
        <v>129</v>
      </c>
      <c r="G3691" s="40" t="s">
        <v>19</v>
      </c>
      <c r="H3691" s="42">
        <v>45</v>
      </c>
      <c r="I3691" s="43">
        <v>2250</v>
      </c>
      <c r="J3691" s="43">
        <v>1012500</v>
      </c>
      <c r="K3691" s="43">
        <v>253125</v>
      </c>
      <c r="L3691" s="44">
        <v>0.25</v>
      </c>
      <c r="M3691" s="45" t="s">
        <v>17</v>
      </c>
    </row>
    <row r="3692" spans="1:13" ht="30">
      <c r="A3692" s="32" t="s">
        <v>25</v>
      </c>
      <c r="B3692" s="33">
        <v>1185732</v>
      </c>
      <c r="C3692" s="34">
        <v>44329</v>
      </c>
      <c r="D3692" s="33" t="s">
        <v>14</v>
      </c>
      <c r="E3692" s="33" t="s">
        <v>128</v>
      </c>
      <c r="F3692" s="33" t="s">
        <v>129</v>
      </c>
      <c r="G3692" s="33" t="s">
        <v>20</v>
      </c>
      <c r="H3692" s="35">
        <v>45</v>
      </c>
      <c r="I3692" s="36">
        <v>1750</v>
      </c>
      <c r="J3692" s="36">
        <v>787500</v>
      </c>
      <c r="K3692" s="36">
        <v>196875</v>
      </c>
      <c r="L3692" s="37">
        <v>0.25</v>
      </c>
      <c r="M3692" s="38" t="s">
        <v>17</v>
      </c>
    </row>
    <row r="3693" spans="1:13">
      <c r="A3693" s="39" t="s">
        <v>25</v>
      </c>
      <c r="B3693" s="40">
        <v>1185732</v>
      </c>
      <c r="C3693" s="41">
        <v>44329</v>
      </c>
      <c r="D3693" s="40" t="s">
        <v>14</v>
      </c>
      <c r="E3693" s="40" t="s">
        <v>128</v>
      </c>
      <c r="F3693" s="40" t="s">
        <v>129</v>
      </c>
      <c r="G3693" s="40" t="s">
        <v>21</v>
      </c>
      <c r="H3693" s="42">
        <v>54.999999999999993</v>
      </c>
      <c r="I3693" s="43">
        <v>2000</v>
      </c>
      <c r="J3693" s="43">
        <v>1099999.9999999998</v>
      </c>
      <c r="K3693" s="43">
        <v>274999.99999999994</v>
      </c>
      <c r="L3693" s="44">
        <v>0.25</v>
      </c>
      <c r="M3693" s="45" t="s">
        <v>17</v>
      </c>
    </row>
    <row r="3694" spans="1:13">
      <c r="A3694" s="32" t="s">
        <v>25</v>
      </c>
      <c r="B3694" s="33">
        <v>1185732</v>
      </c>
      <c r="C3694" s="34">
        <v>44329</v>
      </c>
      <c r="D3694" s="33" t="s">
        <v>14</v>
      </c>
      <c r="E3694" s="33" t="s">
        <v>128</v>
      </c>
      <c r="F3694" s="33" t="s">
        <v>129</v>
      </c>
      <c r="G3694" s="33" t="s">
        <v>22</v>
      </c>
      <c r="H3694" s="35">
        <v>60</v>
      </c>
      <c r="I3694" s="36">
        <v>3250</v>
      </c>
      <c r="J3694" s="36">
        <v>1950000</v>
      </c>
      <c r="K3694" s="36">
        <v>585000</v>
      </c>
      <c r="L3694" s="37">
        <v>0.3</v>
      </c>
      <c r="M3694" s="38" t="s">
        <v>17</v>
      </c>
    </row>
    <row r="3695" spans="1:13" ht="30">
      <c r="A3695" s="39" t="s">
        <v>25</v>
      </c>
      <c r="B3695" s="40">
        <v>1185732</v>
      </c>
      <c r="C3695" s="41">
        <v>44362</v>
      </c>
      <c r="D3695" s="40" t="s">
        <v>14</v>
      </c>
      <c r="E3695" s="40" t="s">
        <v>128</v>
      </c>
      <c r="F3695" s="40" t="s">
        <v>129</v>
      </c>
      <c r="G3695" s="40" t="s">
        <v>16</v>
      </c>
      <c r="H3695" s="42">
        <v>54.999999999999993</v>
      </c>
      <c r="I3695" s="43">
        <v>5750</v>
      </c>
      <c r="J3695" s="43">
        <v>3162499.9999999995</v>
      </c>
      <c r="K3695" s="43">
        <v>948749.99999999977</v>
      </c>
      <c r="L3695" s="44">
        <v>0.3</v>
      </c>
      <c r="M3695" s="45" t="s">
        <v>17</v>
      </c>
    </row>
    <row r="3696" spans="1:13" ht="30">
      <c r="A3696" s="32" t="s">
        <v>25</v>
      </c>
      <c r="B3696" s="33">
        <v>1185732</v>
      </c>
      <c r="C3696" s="34">
        <v>44362</v>
      </c>
      <c r="D3696" s="33" t="s">
        <v>14</v>
      </c>
      <c r="E3696" s="33" t="s">
        <v>128</v>
      </c>
      <c r="F3696" s="33" t="s">
        <v>129</v>
      </c>
      <c r="G3696" s="33" t="s">
        <v>18</v>
      </c>
      <c r="H3696" s="35">
        <v>50</v>
      </c>
      <c r="I3696" s="36">
        <v>3250</v>
      </c>
      <c r="J3696" s="36">
        <v>1625000</v>
      </c>
      <c r="K3696" s="36">
        <v>487500</v>
      </c>
      <c r="L3696" s="37">
        <v>0.3</v>
      </c>
      <c r="M3696" s="38" t="s">
        <v>17</v>
      </c>
    </row>
    <row r="3697" spans="1:13" ht="30">
      <c r="A3697" s="39" t="s">
        <v>25</v>
      </c>
      <c r="B3697" s="40">
        <v>1185732</v>
      </c>
      <c r="C3697" s="41">
        <v>44362</v>
      </c>
      <c r="D3697" s="40" t="s">
        <v>14</v>
      </c>
      <c r="E3697" s="40" t="s">
        <v>128</v>
      </c>
      <c r="F3697" s="40" t="s">
        <v>129</v>
      </c>
      <c r="G3697" s="40" t="s">
        <v>19</v>
      </c>
      <c r="H3697" s="42">
        <v>45</v>
      </c>
      <c r="I3697" s="43">
        <v>2500</v>
      </c>
      <c r="J3697" s="43">
        <v>1125000</v>
      </c>
      <c r="K3697" s="43">
        <v>281250</v>
      </c>
      <c r="L3697" s="44">
        <v>0.25</v>
      </c>
      <c r="M3697" s="45" t="s">
        <v>17</v>
      </c>
    </row>
    <row r="3698" spans="1:13" ht="30">
      <c r="A3698" s="32" t="s">
        <v>25</v>
      </c>
      <c r="B3698" s="33">
        <v>1185732</v>
      </c>
      <c r="C3698" s="34">
        <v>44362</v>
      </c>
      <c r="D3698" s="33" t="s">
        <v>14</v>
      </c>
      <c r="E3698" s="33" t="s">
        <v>128</v>
      </c>
      <c r="F3698" s="33" t="s">
        <v>129</v>
      </c>
      <c r="G3698" s="33" t="s">
        <v>20</v>
      </c>
      <c r="H3698" s="35">
        <v>45</v>
      </c>
      <c r="I3698" s="36">
        <v>2250</v>
      </c>
      <c r="J3698" s="36">
        <v>1012500</v>
      </c>
      <c r="K3698" s="36">
        <v>253125</v>
      </c>
      <c r="L3698" s="37">
        <v>0.25</v>
      </c>
      <c r="M3698" s="38" t="s">
        <v>17</v>
      </c>
    </row>
    <row r="3699" spans="1:13">
      <c r="A3699" s="39" t="s">
        <v>25</v>
      </c>
      <c r="B3699" s="40">
        <v>1185732</v>
      </c>
      <c r="C3699" s="41">
        <v>44362</v>
      </c>
      <c r="D3699" s="40" t="s">
        <v>14</v>
      </c>
      <c r="E3699" s="40" t="s">
        <v>128</v>
      </c>
      <c r="F3699" s="40" t="s">
        <v>129</v>
      </c>
      <c r="G3699" s="40" t="s">
        <v>21</v>
      </c>
      <c r="H3699" s="42">
        <v>54.999999999999993</v>
      </c>
      <c r="I3699" s="43">
        <v>2250</v>
      </c>
      <c r="J3699" s="43">
        <v>1237499.9999999998</v>
      </c>
      <c r="K3699" s="43">
        <v>309374.99999999994</v>
      </c>
      <c r="L3699" s="44">
        <v>0.25</v>
      </c>
      <c r="M3699" s="45" t="s">
        <v>17</v>
      </c>
    </row>
    <row r="3700" spans="1:13">
      <c r="A3700" s="32" t="s">
        <v>25</v>
      </c>
      <c r="B3700" s="33">
        <v>1185732</v>
      </c>
      <c r="C3700" s="34">
        <v>44362</v>
      </c>
      <c r="D3700" s="33" t="s">
        <v>14</v>
      </c>
      <c r="E3700" s="33" t="s">
        <v>128</v>
      </c>
      <c r="F3700" s="33" t="s">
        <v>129</v>
      </c>
      <c r="G3700" s="33" t="s">
        <v>22</v>
      </c>
      <c r="H3700" s="35">
        <v>60</v>
      </c>
      <c r="I3700" s="36">
        <v>3750</v>
      </c>
      <c r="J3700" s="36">
        <v>2250000</v>
      </c>
      <c r="K3700" s="36">
        <v>675000</v>
      </c>
      <c r="L3700" s="37">
        <v>0.3</v>
      </c>
      <c r="M3700" s="38" t="s">
        <v>17</v>
      </c>
    </row>
    <row r="3701" spans="1:13" ht="30">
      <c r="A3701" s="39" t="s">
        <v>25</v>
      </c>
      <c r="B3701" s="40">
        <v>1185732</v>
      </c>
      <c r="C3701" s="41">
        <v>44390</v>
      </c>
      <c r="D3701" s="40" t="s">
        <v>14</v>
      </c>
      <c r="E3701" s="40" t="s">
        <v>128</v>
      </c>
      <c r="F3701" s="40" t="s">
        <v>129</v>
      </c>
      <c r="G3701" s="40" t="s">
        <v>16</v>
      </c>
      <c r="H3701" s="42">
        <v>54.999999999999993</v>
      </c>
      <c r="I3701" s="43">
        <v>6000</v>
      </c>
      <c r="J3701" s="43">
        <v>3299999.9999999995</v>
      </c>
      <c r="K3701" s="43">
        <v>989999.99999999977</v>
      </c>
      <c r="L3701" s="44">
        <v>0.3</v>
      </c>
      <c r="M3701" s="45" t="s">
        <v>17</v>
      </c>
    </row>
    <row r="3702" spans="1:13" ht="30">
      <c r="A3702" s="32" t="s">
        <v>25</v>
      </c>
      <c r="B3702" s="33">
        <v>1185732</v>
      </c>
      <c r="C3702" s="34">
        <v>44390</v>
      </c>
      <c r="D3702" s="33" t="s">
        <v>14</v>
      </c>
      <c r="E3702" s="33" t="s">
        <v>128</v>
      </c>
      <c r="F3702" s="33" t="s">
        <v>129</v>
      </c>
      <c r="G3702" s="33" t="s">
        <v>18</v>
      </c>
      <c r="H3702" s="35">
        <v>50</v>
      </c>
      <c r="I3702" s="36">
        <v>3500</v>
      </c>
      <c r="J3702" s="36">
        <v>1750000</v>
      </c>
      <c r="K3702" s="36">
        <v>525000</v>
      </c>
      <c r="L3702" s="37">
        <v>0.3</v>
      </c>
      <c r="M3702" s="38" t="s">
        <v>17</v>
      </c>
    </row>
    <row r="3703" spans="1:13" ht="30">
      <c r="A3703" s="39" t="s">
        <v>25</v>
      </c>
      <c r="B3703" s="40">
        <v>1185732</v>
      </c>
      <c r="C3703" s="41">
        <v>44390</v>
      </c>
      <c r="D3703" s="40" t="s">
        <v>14</v>
      </c>
      <c r="E3703" s="40" t="s">
        <v>128</v>
      </c>
      <c r="F3703" s="40" t="s">
        <v>129</v>
      </c>
      <c r="G3703" s="40" t="s">
        <v>19</v>
      </c>
      <c r="H3703" s="42">
        <v>45</v>
      </c>
      <c r="I3703" s="43">
        <v>2750</v>
      </c>
      <c r="J3703" s="43">
        <v>1237500</v>
      </c>
      <c r="K3703" s="43">
        <v>309375</v>
      </c>
      <c r="L3703" s="44">
        <v>0.25</v>
      </c>
      <c r="M3703" s="45" t="s">
        <v>17</v>
      </c>
    </row>
    <row r="3704" spans="1:13" ht="30">
      <c r="A3704" s="32" t="s">
        <v>25</v>
      </c>
      <c r="B3704" s="33">
        <v>1185732</v>
      </c>
      <c r="C3704" s="34">
        <v>44390</v>
      </c>
      <c r="D3704" s="33" t="s">
        <v>14</v>
      </c>
      <c r="E3704" s="33" t="s">
        <v>128</v>
      </c>
      <c r="F3704" s="33" t="s">
        <v>129</v>
      </c>
      <c r="G3704" s="33" t="s">
        <v>20</v>
      </c>
      <c r="H3704" s="35">
        <v>45</v>
      </c>
      <c r="I3704" s="36">
        <v>2250</v>
      </c>
      <c r="J3704" s="36">
        <v>1012500</v>
      </c>
      <c r="K3704" s="36">
        <v>253125</v>
      </c>
      <c r="L3704" s="37">
        <v>0.25</v>
      </c>
      <c r="M3704" s="38" t="s">
        <v>17</v>
      </c>
    </row>
    <row r="3705" spans="1:13">
      <c r="A3705" s="39" t="s">
        <v>25</v>
      </c>
      <c r="B3705" s="40">
        <v>1185732</v>
      </c>
      <c r="C3705" s="41">
        <v>44390</v>
      </c>
      <c r="D3705" s="40" t="s">
        <v>14</v>
      </c>
      <c r="E3705" s="40" t="s">
        <v>128</v>
      </c>
      <c r="F3705" s="40" t="s">
        <v>129</v>
      </c>
      <c r="G3705" s="40" t="s">
        <v>21</v>
      </c>
      <c r="H3705" s="42">
        <v>54.999999999999993</v>
      </c>
      <c r="I3705" s="43">
        <v>2500</v>
      </c>
      <c r="J3705" s="43">
        <v>1374999.9999999998</v>
      </c>
      <c r="K3705" s="43">
        <v>343749.99999999994</v>
      </c>
      <c r="L3705" s="44">
        <v>0.25</v>
      </c>
      <c r="M3705" s="45" t="s">
        <v>17</v>
      </c>
    </row>
    <row r="3706" spans="1:13">
      <c r="A3706" s="32" t="s">
        <v>25</v>
      </c>
      <c r="B3706" s="33">
        <v>1185732</v>
      </c>
      <c r="C3706" s="34">
        <v>44390</v>
      </c>
      <c r="D3706" s="33" t="s">
        <v>14</v>
      </c>
      <c r="E3706" s="33" t="s">
        <v>128</v>
      </c>
      <c r="F3706" s="33" t="s">
        <v>129</v>
      </c>
      <c r="G3706" s="33" t="s">
        <v>22</v>
      </c>
      <c r="H3706" s="35">
        <v>60</v>
      </c>
      <c r="I3706" s="36">
        <v>4250</v>
      </c>
      <c r="J3706" s="36">
        <v>2550000</v>
      </c>
      <c r="K3706" s="36">
        <v>765000</v>
      </c>
      <c r="L3706" s="37">
        <v>0.3</v>
      </c>
      <c r="M3706" s="38" t="s">
        <v>17</v>
      </c>
    </row>
    <row r="3707" spans="1:13" ht="30">
      <c r="A3707" s="39" t="s">
        <v>25</v>
      </c>
      <c r="B3707" s="40">
        <v>1185732</v>
      </c>
      <c r="C3707" s="41">
        <v>44422</v>
      </c>
      <c r="D3707" s="40" t="s">
        <v>14</v>
      </c>
      <c r="E3707" s="40" t="s">
        <v>128</v>
      </c>
      <c r="F3707" s="40" t="s">
        <v>129</v>
      </c>
      <c r="G3707" s="40" t="s">
        <v>16</v>
      </c>
      <c r="H3707" s="42">
        <v>54.999999999999993</v>
      </c>
      <c r="I3707" s="43">
        <v>5750</v>
      </c>
      <c r="J3707" s="43">
        <v>3162499.9999999995</v>
      </c>
      <c r="K3707" s="43">
        <v>948749.99999999977</v>
      </c>
      <c r="L3707" s="44">
        <v>0.3</v>
      </c>
      <c r="M3707" s="45" t="s">
        <v>17</v>
      </c>
    </row>
    <row r="3708" spans="1:13" ht="30">
      <c r="A3708" s="32" t="s">
        <v>25</v>
      </c>
      <c r="B3708" s="33">
        <v>1185732</v>
      </c>
      <c r="C3708" s="34">
        <v>44422</v>
      </c>
      <c r="D3708" s="33" t="s">
        <v>14</v>
      </c>
      <c r="E3708" s="33" t="s">
        <v>128</v>
      </c>
      <c r="F3708" s="33" t="s">
        <v>129</v>
      </c>
      <c r="G3708" s="33" t="s">
        <v>18</v>
      </c>
      <c r="H3708" s="35">
        <v>50</v>
      </c>
      <c r="I3708" s="36">
        <v>3500</v>
      </c>
      <c r="J3708" s="36">
        <v>1750000</v>
      </c>
      <c r="K3708" s="36">
        <v>525000</v>
      </c>
      <c r="L3708" s="37">
        <v>0.3</v>
      </c>
      <c r="M3708" s="38" t="s">
        <v>17</v>
      </c>
    </row>
    <row r="3709" spans="1:13" ht="30">
      <c r="A3709" s="39" t="s">
        <v>25</v>
      </c>
      <c r="B3709" s="40">
        <v>1185732</v>
      </c>
      <c r="C3709" s="41">
        <v>44422</v>
      </c>
      <c r="D3709" s="40" t="s">
        <v>14</v>
      </c>
      <c r="E3709" s="40" t="s">
        <v>128</v>
      </c>
      <c r="F3709" s="40" t="s">
        <v>129</v>
      </c>
      <c r="G3709" s="40" t="s">
        <v>19</v>
      </c>
      <c r="H3709" s="42">
        <v>45</v>
      </c>
      <c r="I3709" s="43">
        <v>2750</v>
      </c>
      <c r="J3709" s="43">
        <v>1237500</v>
      </c>
      <c r="K3709" s="43">
        <v>309375</v>
      </c>
      <c r="L3709" s="44">
        <v>0.25</v>
      </c>
      <c r="M3709" s="45" t="s">
        <v>17</v>
      </c>
    </row>
    <row r="3710" spans="1:13" ht="30">
      <c r="A3710" s="32" t="s">
        <v>25</v>
      </c>
      <c r="B3710" s="33">
        <v>1185732</v>
      </c>
      <c r="C3710" s="34">
        <v>44422</v>
      </c>
      <c r="D3710" s="33" t="s">
        <v>14</v>
      </c>
      <c r="E3710" s="33" t="s">
        <v>128</v>
      </c>
      <c r="F3710" s="33" t="s">
        <v>129</v>
      </c>
      <c r="G3710" s="33" t="s">
        <v>20</v>
      </c>
      <c r="H3710" s="35">
        <v>45</v>
      </c>
      <c r="I3710" s="36">
        <v>1750</v>
      </c>
      <c r="J3710" s="36">
        <v>787500</v>
      </c>
      <c r="K3710" s="36">
        <v>196875</v>
      </c>
      <c r="L3710" s="37">
        <v>0.25</v>
      </c>
      <c r="M3710" s="38" t="s">
        <v>17</v>
      </c>
    </row>
    <row r="3711" spans="1:13">
      <c r="A3711" s="39" t="s">
        <v>25</v>
      </c>
      <c r="B3711" s="40">
        <v>1185732</v>
      </c>
      <c r="C3711" s="41">
        <v>44422</v>
      </c>
      <c r="D3711" s="40" t="s">
        <v>14</v>
      </c>
      <c r="E3711" s="40" t="s">
        <v>128</v>
      </c>
      <c r="F3711" s="40" t="s">
        <v>129</v>
      </c>
      <c r="G3711" s="40" t="s">
        <v>21</v>
      </c>
      <c r="H3711" s="42">
        <v>54.999999999999993</v>
      </c>
      <c r="I3711" s="43">
        <v>1500</v>
      </c>
      <c r="J3711" s="43">
        <v>824999.99999999988</v>
      </c>
      <c r="K3711" s="43">
        <v>206249.99999999997</v>
      </c>
      <c r="L3711" s="44">
        <v>0.25</v>
      </c>
      <c r="M3711" s="45" t="s">
        <v>17</v>
      </c>
    </row>
    <row r="3712" spans="1:13">
      <c r="A3712" s="32" t="s">
        <v>25</v>
      </c>
      <c r="B3712" s="33">
        <v>1185732</v>
      </c>
      <c r="C3712" s="34">
        <v>44422</v>
      </c>
      <c r="D3712" s="33" t="s">
        <v>14</v>
      </c>
      <c r="E3712" s="33" t="s">
        <v>128</v>
      </c>
      <c r="F3712" s="33" t="s">
        <v>129</v>
      </c>
      <c r="G3712" s="33" t="s">
        <v>22</v>
      </c>
      <c r="H3712" s="35">
        <v>60</v>
      </c>
      <c r="I3712" s="36">
        <v>3250</v>
      </c>
      <c r="J3712" s="36">
        <v>1950000</v>
      </c>
      <c r="K3712" s="36">
        <v>585000</v>
      </c>
      <c r="L3712" s="37">
        <v>0.3</v>
      </c>
      <c r="M3712" s="38" t="s">
        <v>17</v>
      </c>
    </row>
    <row r="3713" spans="1:13" ht="30">
      <c r="A3713" s="39" t="s">
        <v>25</v>
      </c>
      <c r="B3713" s="40">
        <v>1185732</v>
      </c>
      <c r="C3713" s="41">
        <v>44452</v>
      </c>
      <c r="D3713" s="40" t="s">
        <v>14</v>
      </c>
      <c r="E3713" s="40" t="s">
        <v>128</v>
      </c>
      <c r="F3713" s="40" t="s">
        <v>129</v>
      </c>
      <c r="G3713" s="40" t="s">
        <v>16</v>
      </c>
      <c r="H3713" s="42">
        <v>54.999999999999993</v>
      </c>
      <c r="I3713" s="43">
        <v>4500</v>
      </c>
      <c r="J3713" s="43">
        <v>2474999.9999999995</v>
      </c>
      <c r="K3713" s="43">
        <v>742499.99999999988</v>
      </c>
      <c r="L3713" s="44">
        <v>0.3</v>
      </c>
      <c r="M3713" s="45" t="s">
        <v>17</v>
      </c>
    </row>
    <row r="3714" spans="1:13" ht="30">
      <c r="A3714" s="32" t="s">
        <v>25</v>
      </c>
      <c r="B3714" s="33">
        <v>1185732</v>
      </c>
      <c r="C3714" s="34">
        <v>44452</v>
      </c>
      <c r="D3714" s="33" t="s">
        <v>14</v>
      </c>
      <c r="E3714" s="33" t="s">
        <v>128</v>
      </c>
      <c r="F3714" s="33" t="s">
        <v>129</v>
      </c>
      <c r="G3714" s="33" t="s">
        <v>18</v>
      </c>
      <c r="H3714" s="35">
        <v>50</v>
      </c>
      <c r="I3714" s="36">
        <v>2500</v>
      </c>
      <c r="J3714" s="36">
        <v>1250000</v>
      </c>
      <c r="K3714" s="36">
        <v>375000</v>
      </c>
      <c r="L3714" s="37">
        <v>0.3</v>
      </c>
      <c r="M3714" s="38" t="s">
        <v>17</v>
      </c>
    </row>
    <row r="3715" spans="1:13" ht="30">
      <c r="A3715" s="39" t="s">
        <v>25</v>
      </c>
      <c r="B3715" s="40">
        <v>1185732</v>
      </c>
      <c r="C3715" s="41">
        <v>44452</v>
      </c>
      <c r="D3715" s="40" t="s">
        <v>14</v>
      </c>
      <c r="E3715" s="40" t="s">
        <v>128</v>
      </c>
      <c r="F3715" s="40" t="s">
        <v>129</v>
      </c>
      <c r="G3715" s="40" t="s">
        <v>19</v>
      </c>
      <c r="H3715" s="42">
        <v>45</v>
      </c>
      <c r="I3715" s="43">
        <v>1500</v>
      </c>
      <c r="J3715" s="43">
        <v>675000</v>
      </c>
      <c r="K3715" s="43">
        <v>168750</v>
      </c>
      <c r="L3715" s="44">
        <v>0.25</v>
      </c>
      <c r="M3715" s="45" t="s">
        <v>17</v>
      </c>
    </row>
    <row r="3716" spans="1:13" ht="30">
      <c r="A3716" s="32" t="s">
        <v>25</v>
      </c>
      <c r="B3716" s="33">
        <v>1185732</v>
      </c>
      <c r="C3716" s="34">
        <v>44452</v>
      </c>
      <c r="D3716" s="33" t="s">
        <v>14</v>
      </c>
      <c r="E3716" s="33" t="s">
        <v>128</v>
      </c>
      <c r="F3716" s="33" t="s">
        <v>129</v>
      </c>
      <c r="G3716" s="33" t="s">
        <v>20</v>
      </c>
      <c r="H3716" s="35">
        <v>45</v>
      </c>
      <c r="I3716" s="36">
        <v>1250</v>
      </c>
      <c r="J3716" s="36">
        <v>562500</v>
      </c>
      <c r="K3716" s="36">
        <v>140625</v>
      </c>
      <c r="L3716" s="37">
        <v>0.25</v>
      </c>
      <c r="M3716" s="38" t="s">
        <v>17</v>
      </c>
    </row>
    <row r="3717" spans="1:13">
      <c r="A3717" s="39" t="s">
        <v>25</v>
      </c>
      <c r="B3717" s="40">
        <v>1185732</v>
      </c>
      <c r="C3717" s="41">
        <v>44452</v>
      </c>
      <c r="D3717" s="40" t="s">
        <v>14</v>
      </c>
      <c r="E3717" s="40" t="s">
        <v>128</v>
      </c>
      <c r="F3717" s="40" t="s">
        <v>129</v>
      </c>
      <c r="G3717" s="40" t="s">
        <v>21</v>
      </c>
      <c r="H3717" s="42">
        <v>54.999999999999993</v>
      </c>
      <c r="I3717" s="43">
        <v>1250</v>
      </c>
      <c r="J3717" s="43">
        <v>687499.99999999988</v>
      </c>
      <c r="K3717" s="43">
        <v>171874.99999999997</v>
      </c>
      <c r="L3717" s="44">
        <v>0.25</v>
      </c>
      <c r="M3717" s="45" t="s">
        <v>17</v>
      </c>
    </row>
    <row r="3718" spans="1:13">
      <c r="A3718" s="32" t="s">
        <v>25</v>
      </c>
      <c r="B3718" s="33">
        <v>1185732</v>
      </c>
      <c r="C3718" s="34">
        <v>44452</v>
      </c>
      <c r="D3718" s="33" t="s">
        <v>14</v>
      </c>
      <c r="E3718" s="33" t="s">
        <v>128</v>
      </c>
      <c r="F3718" s="33" t="s">
        <v>129</v>
      </c>
      <c r="G3718" s="33" t="s">
        <v>22</v>
      </c>
      <c r="H3718" s="35">
        <v>60</v>
      </c>
      <c r="I3718" s="36">
        <v>2250</v>
      </c>
      <c r="J3718" s="36">
        <v>1350000</v>
      </c>
      <c r="K3718" s="36">
        <v>405000</v>
      </c>
      <c r="L3718" s="37">
        <v>0.3</v>
      </c>
      <c r="M3718" s="38" t="s">
        <v>17</v>
      </c>
    </row>
    <row r="3719" spans="1:13" ht="30">
      <c r="A3719" s="39" t="s">
        <v>25</v>
      </c>
      <c r="B3719" s="40">
        <v>1185732</v>
      </c>
      <c r="C3719" s="41">
        <v>44484</v>
      </c>
      <c r="D3719" s="40" t="s">
        <v>14</v>
      </c>
      <c r="E3719" s="40" t="s">
        <v>128</v>
      </c>
      <c r="F3719" s="40" t="s">
        <v>129</v>
      </c>
      <c r="G3719" s="40" t="s">
        <v>16</v>
      </c>
      <c r="H3719" s="42">
        <v>60</v>
      </c>
      <c r="I3719" s="43">
        <v>4000</v>
      </c>
      <c r="J3719" s="43">
        <v>2400000</v>
      </c>
      <c r="K3719" s="43">
        <v>720000</v>
      </c>
      <c r="L3719" s="44">
        <v>0.3</v>
      </c>
      <c r="M3719" s="45" t="s">
        <v>17</v>
      </c>
    </row>
    <row r="3720" spans="1:13" ht="30">
      <c r="A3720" s="32" t="s">
        <v>25</v>
      </c>
      <c r="B3720" s="33">
        <v>1185732</v>
      </c>
      <c r="C3720" s="34">
        <v>44484</v>
      </c>
      <c r="D3720" s="33" t="s">
        <v>14</v>
      </c>
      <c r="E3720" s="33" t="s">
        <v>128</v>
      </c>
      <c r="F3720" s="33" t="s">
        <v>129</v>
      </c>
      <c r="G3720" s="33" t="s">
        <v>18</v>
      </c>
      <c r="H3720" s="35">
        <v>55.000000000000007</v>
      </c>
      <c r="I3720" s="36">
        <v>2250</v>
      </c>
      <c r="J3720" s="36">
        <v>1237500.0000000002</v>
      </c>
      <c r="K3720" s="36">
        <v>371250.00000000006</v>
      </c>
      <c r="L3720" s="37">
        <v>0.3</v>
      </c>
      <c r="M3720" s="38" t="s">
        <v>17</v>
      </c>
    </row>
    <row r="3721" spans="1:13" ht="30">
      <c r="A3721" s="39" t="s">
        <v>25</v>
      </c>
      <c r="B3721" s="40">
        <v>1185732</v>
      </c>
      <c r="C3721" s="41">
        <v>44484</v>
      </c>
      <c r="D3721" s="40" t="s">
        <v>14</v>
      </c>
      <c r="E3721" s="40" t="s">
        <v>128</v>
      </c>
      <c r="F3721" s="40" t="s">
        <v>129</v>
      </c>
      <c r="G3721" s="40" t="s">
        <v>19</v>
      </c>
      <c r="H3721" s="42">
        <v>55.000000000000007</v>
      </c>
      <c r="I3721" s="43">
        <v>1250</v>
      </c>
      <c r="J3721" s="43">
        <v>687500.00000000012</v>
      </c>
      <c r="K3721" s="43">
        <v>171875.00000000003</v>
      </c>
      <c r="L3721" s="44">
        <v>0.25</v>
      </c>
      <c r="M3721" s="45" t="s">
        <v>17</v>
      </c>
    </row>
    <row r="3722" spans="1:13" ht="30">
      <c r="A3722" s="32" t="s">
        <v>25</v>
      </c>
      <c r="B3722" s="33">
        <v>1185732</v>
      </c>
      <c r="C3722" s="34">
        <v>44484</v>
      </c>
      <c r="D3722" s="33" t="s">
        <v>14</v>
      </c>
      <c r="E3722" s="33" t="s">
        <v>128</v>
      </c>
      <c r="F3722" s="33" t="s">
        <v>129</v>
      </c>
      <c r="G3722" s="33" t="s">
        <v>20</v>
      </c>
      <c r="H3722" s="35">
        <v>55.000000000000007</v>
      </c>
      <c r="I3722" s="36">
        <v>1000</v>
      </c>
      <c r="J3722" s="36">
        <v>550000.00000000012</v>
      </c>
      <c r="K3722" s="36">
        <v>137500.00000000003</v>
      </c>
      <c r="L3722" s="37">
        <v>0.25</v>
      </c>
      <c r="M3722" s="38" t="s">
        <v>17</v>
      </c>
    </row>
    <row r="3723" spans="1:13">
      <c r="A3723" s="39" t="s">
        <v>25</v>
      </c>
      <c r="B3723" s="40">
        <v>1185732</v>
      </c>
      <c r="C3723" s="41">
        <v>44484</v>
      </c>
      <c r="D3723" s="40" t="s">
        <v>14</v>
      </c>
      <c r="E3723" s="40" t="s">
        <v>128</v>
      </c>
      <c r="F3723" s="40" t="s">
        <v>129</v>
      </c>
      <c r="G3723" s="40" t="s">
        <v>21</v>
      </c>
      <c r="H3723" s="42">
        <v>65</v>
      </c>
      <c r="I3723" s="43">
        <v>1000</v>
      </c>
      <c r="J3723" s="43">
        <v>650000</v>
      </c>
      <c r="K3723" s="43">
        <v>162500</v>
      </c>
      <c r="L3723" s="44">
        <v>0.25</v>
      </c>
      <c r="M3723" s="45" t="s">
        <v>17</v>
      </c>
    </row>
    <row r="3724" spans="1:13">
      <c r="A3724" s="32" t="s">
        <v>60</v>
      </c>
      <c r="B3724" s="33">
        <v>1185732</v>
      </c>
      <c r="C3724" s="34">
        <v>44484</v>
      </c>
      <c r="D3724" s="33" t="s">
        <v>14</v>
      </c>
      <c r="E3724" s="33" t="s">
        <v>128</v>
      </c>
      <c r="F3724" s="33" t="s">
        <v>129</v>
      </c>
      <c r="G3724" s="33" t="s">
        <v>22</v>
      </c>
      <c r="H3724" s="35">
        <v>70</v>
      </c>
      <c r="I3724" s="36">
        <v>2250</v>
      </c>
      <c r="J3724" s="36">
        <v>1575000</v>
      </c>
      <c r="K3724" s="36">
        <v>472500</v>
      </c>
      <c r="L3724" s="37">
        <v>0.3</v>
      </c>
      <c r="M3724" s="38" t="s">
        <v>17</v>
      </c>
    </row>
    <row r="3725" spans="1:13" ht="30">
      <c r="A3725" s="39" t="s">
        <v>60</v>
      </c>
      <c r="B3725" s="40">
        <v>1185732</v>
      </c>
      <c r="C3725" s="41">
        <v>44514</v>
      </c>
      <c r="D3725" s="40" t="s">
        <v>14</v>
      </c>
      <c r="E3725" s="40" t="s">
        <v>128</v>
      </c>
      <c r="F3725" s="40" t="s">
        <v>129</v>
      </c>
      <c r="G3725" s="40" t="s">
        <v>16</v>
      </c>
      <c r="H3725" s="42">
        <v>65</v>
      </c>
      <c r="I3725" s="43">
        <v>3750</v>
      </c>
      <c r="J3725" s="43">
        <v>2437500</v>
      </c>
      <c r="K3725" s="43">
        <v>731250</v>
      </c>
      <c r="L3725" s="44">
        <v>0.3</v>
      </c>
      <c r="M3725" s="45" t="s">
        <v>17</v>
      </c>
    </row>
    <row r="3726" spans="1:13" ht="30">
      <c r="A3726" s="32" t="s">
        <v>60</v>
      </c>
      <c r="B3726" s="33">
        <v>1185732</v>
      </c>
      <c r="C3726" s="34">
        <v>44514</v>
      </c>
      <c r="D3726" s="33" t="s">
        <v>14</v>
      </c>
      <c r="E3726" s="33" t="s">
        <v>128</v>
      </c>
      <c r="F3726" s="33" t="s">
        <v>129</v>
      </c>
      <c r="G3726" s="33" t="s">
        <v>18</v>
      </c>
      <c r="H3726" s="35">
        <v>55.000000000000007</v>
      </c>
      <c r="I3726" s="36">
        <v>3000</v>
      </c>
      <c r="J3726" s="36">
        <v>1650000.0000000002</v>
      </c>
      <c r="K3726" s="36">
        <v>495000.00000000006</v>
      </c>
      <c r="L3726" s="37">
        <v>0.3</v>
      </c>
      <c r="M3726" s="38" t="s">
        <v>17</v>
      </c>
    </row>
    <row r="3727" spans="1:13" ht="30">
      <c r="A3727" s="39" t="s">
        <v>60</v>
      </c>
      <c r="B3727" s="40">
        <v>1185732</v>
      </c>
      <c r="C3727" s="41">
        <v>44514</v>
      </c>
      <c r="D3727" s="40" t="s">
        <v>14</v>
      </c>
      <c r="E3727" s="40" t="s">
        <v>128</v>
      </c>
      <c r="F3727" s="40" t="s">
        <v>129</v>
      </c>
      <c r="G3727" s="40" t="s">
        <v>19</v>
      </c>
      <c r="H3727" s="42">
        <v>55.000000000000007</v>
      </c>
      <c r="I3727" s="43">
        <v>2950</v>
      </c>
      <c r="J3727" s="43">
        <v>1622500.0000000002</v>
      </c>
      <c r="K3727" s="43">
        <v>405625.00000000006</v>
      </c>
      <c r="L3727" s="44">
        <v>0.25</v>
      </c>
      <c r="M3727" s="45" t="s">
        <v>17</v>
      </c>
    </row>
    <row r="3728" spans="1:13" ht="30">
      <c r="A3728" s="32" t="s">
        <v>60</v>
      </c>
      <c r="B3728" s="33">
        <v>1185732</v>
      </c>
      <c r="C3728" s="34">
        <v>44514</v>
      </c>
      <c r="D3728" s="33" t="s">
        <v>14</v>
      </c>
      <c r="E3728" s="33" t="s">
        <v>128</v>
      </c>
      <c r="F3728" s="33" t="s">
        <v>129</v>
      </c>
      <c r="G3728" s="33" t="s">
        <v>20</v>
      </c>
      <c r="H3728" s="35">
        <v>55.000000000000007</v>
      </c>
      <c r="I3728" s="36">
        <v>2750</v>
      </c>
      <c r="J3728" s="36">
        <v>1512500.0000000002</v>
      </c>
      <c r="K3728" s="36">
        <v>378125.00000000006</v>
      </c>
      <c r="L3728" s="37">
        <v>0.25</v>
      </c>
      <c r="M3728" s="38" t="s">
        <v>17</v>
      </c>
    </row>
    <row r="3729" spans="1:13">
      <c r="A3729" s="39" t="s">
        <v>60</v>
      </c>
      <c r="B3729" s="40">
        <v>1185732</v>
      </c>
      <c r="C3729" s="41">
        <v>44514</v>
      </c>
      <c r="D3729" s="40" t="s">
        <v>14</v>
      </c>
      <c r="E3729" s="40" t="s">
        <v>128</v>
      </c>
      <c r="F3729" s="40" t="s">
        <v>129</v>
      </c>
      <c r="G3729" s="40" t="s">
        <v>21</v>
      </c>
      <c r="H3729" s="42">
        <v>65</v>
      </c>
      <c r="I3729" s="43">
        <v>2500</v>
      </c>
      <c r="J3729" s="43">
        <v>1625000</v>
      </c>
      <c r="K3729" s="43">
        <v>406250</v>
      </c>
      <c r="L3729" s="44">
        <v>0.25</v>
      </c>
      <c r="M3729" s="45" t="s">
        <v>17</v>
      </c>
    </row>
    <row r="3730" spans="1:13">
      <c r="A3730" s="32" t="s">
        <v>60</v>
      </c>
      <c r="B3730" s="33">
        <v>1185732</v>
      </c>
      <c r="C3730" s="34">
        <v>44514</v>
      </c>
      <c r="D3730" s="33" t="s">
        <v>14</v>
      </c>
      <c r="E3730" s="33" t="s">
        <v>128</v>
      </c>
      <c r="F3730" s="33" t="s">
        <v>129</v>
      </c>
      <c r="G3730" s="33" t="s">
        <v>22</v>
      </c>
      <c r="H3730" s="35">
        <v>70</v>
      </c>
      <c r="I3730" s="36">
        <v>3500</v>
      </c>
      <c r="J3730" s="36">
        <v>2450000</v>
      </c>
      <c r="K3730" s="36">
        <v>735000</v>
      </c>
      <c r="L3730" s="37">
        <v>0.3</v>
      </c>
      <c r="M3730" s="38" t="s">
        <v>17</v>
      </c>
    </row>
    <row r="3731" spans="1:13" ht="30">
      <c r="A3731" s="39" t="s">
        <v>60</v>
      </c>
      <c r="B3731" s="40">
        <v>1185732</v>
      </c>
      <c r="C3731" s="41">
        <v>44543</v>
      </c>
      <c r="D3731" s="40" t="s">
        <v>14</v>
      </c>
      <c r="E3731" s="40" t="s">
        <v>128</v>
      </c>
      <c r="F3731" s="40" t="s">
        <v>129</v>
      </c>
      <c r="G3731" s="40" t="s">
        <v>16</v>
      </c>
      <c r="H3731" s="42">
        <v>65</v>
      </c>
      <c r="I3731" s="43">
        <v>5750</v>
      </c>
      <c r="J3731" s="43">
        <v>3737500</v>
      </c>
      <c r="K3731" s="43">
        <v>1121250</v>
      </c>
      <c r="L3731" s="44">
        <v>0.3</v>
      </c>
      <c r="M3731" s="45" t="s">
        <v>17</v>
      </c>
    </row>
    <row r="3732" spans="1:13" ht="30">
      <c r="A3732" s="32" t="s">
        <v>60</v>
      </c>
      <c r="B3732" s="33">
        <v>1185732</v>
      </c>
      <c r="C3732" s="34">
        <v>44543</v>
      </c>
      <c r="D3732" s="33" t="s">
        <v>14</v>
      </c>
      <c r="E3732" s="33" t="s">
        <v>128</v>
      </c>
      <c r="F3732" s="33" t="s">
        <v>129</v>
      </c>
      <c r="G3732" s="33" t="s">
        <v>18</v>
      </c>
      <c r="H3732" s="35">
        <v>55.000000000000007</v>
      </c>
      <c r="I3732" s="36">
        <v>3750</v>
      </c>
      <c r="J3732" s="36">
        <v>2062500.0000000002</v>
      </c>
      <c r="K3732" s="36">
        <v>618750</v>
      </c>
      <c r="L3732" s="37">
        <v>0.3</v>
      </c>
      <c r="M3732" s="38" t="s">
        <v>17</v>
      </c>
    </row>
    <row r="3733" spans="1:13" ht="30">
      <c r="A3733" s="39" t="s">
        <v>60</v>
      </c>
      <c r="B3733" s="40">
        <v>1185732</v>
      </c>
      <c r="C3733" s="41">
        <v>44543</v>
      </c>
      <c r="D3733" s="40" t="s">
        <v>14</v>
      </c>
      <c r="E3733" s="40" t="s">
        <v>128</v>
      </c>
      <c r="F3733" s="40" t="s">
        <v>129</v>
      </c>
      <c r="G3733" s="40" t="s">
        <v>19</v>
      </c>
      <c r="H3733" s="42">
        <v>55.000000000000007</v>
      </c>
      <c r="I3733" s="43">
        <v>3500</v>
      </c>
      <c r="J3733" s="43">
        <v>1925000.0000000002</v>
      </c>
      <c r="K3733" s="43">
        <v>481250.00000000006</v>
      </c>
      <c r="L3733" s="44">
        <v>0.25</v>
      </c>
      <c r="M3733" s="45" t="s">
        <v>17</v>
      </c>
    </row>
    <row r="3734" spans="1:13" ht="30">
      <c r="A3734" s="32" t="s">
        <v>60</v>
      </c>
      <c r="B3734" s="33">
        <v>1185732</v>
      </c>
      <c r="C3734" s="34">
        <v>44543</v>
      </c>
      <c r="D3734" s="33" t="s">
        <v>14</v>
      </c>
      <c r="E3734" s="33" t="s">
        <v>128</v>
      </c>
      <c r="F3734" s="33" t="s">
        <v>129</v>
      </c>
      <c r="G3734" s="33" t="s">
        <v>20</v>
      </c>
      <c r="H3734" s="35">
        <v>55.000000000000007</v>
      </c>
      <c r="I3734" s="36">
        <v>3000</v>
      </c>
      <c r="J3734" s="36">
        <v>1650000.0000000002</v>
      </c>
      <c r="K3734" s="36">
        <v>412500.00000000006</v>
      </c>
      <c r="L3734" s="37">
        <v>0.25</v>
      </c>
      <c r="M3734" s="38" t="s">
        <v>17</v>
      </c>
    </row>
    <row r="3735" spans="1:13">
      <c r="A3735" s="39" t="s">
        <v>60</v>
      </c>
      <c r="B3735" s="40">
        <v>1185732</v>
      </c>
      <c r="C3735" s="41">
        <v>44543</v>
      </c>
      <c r="D3735" s="40" t="s">
        <v>14</v>
      </c>
      <c r="E3735" s="40" t="s">
        <v>128</v>
      </c>
      <c r="F3735" s="40" t="s">
        <v>129</v>
      </c>
      <c r="G3735" s="40" t="s">
        <v>21</v>
      </c>
      <c r="H3735" s="42">
        <v>65</v>
      </c>
      <c r="I3735" s="43">
        <v>3000</v>
      </c>
      <c r="J3735" s="43">
        <v>1950000</v>
      </c>
      <c r="K3735" s="43">
        <v>487500</v>
      </c>
      <c r="L3735" s="44">
        <v>0.25</v>
      </c>
      <c r="M3735" s="45" t="s">
        <v>17</v>
      </c>
    </row>
    <row r="3736" spans="1:13">
      <c r="A3736" s="32" t="s">
        <v>60</v>
      </c>
      <c r="B3736" s="33">
        <v>1185732</v>
      </c>
      <c r="C3736" s="34">
        <v>44543</v>
      </c>
      <c r="D3736" s="33" t="s">
        <v>14</v>
      </c>
      <c r="E3736" s="33" t="s">
        <v>128</v>
      </c>
      <c r="F3736" s="33" t="s">
        <v>129</v>
      </c>
      <c r="G3736" s="33" t="s">
        <v>22</v>
      </c>
      <c r="H3736" s="35">
        <v>70</v>
      </c>
      <c r="I3736" s="36">
        <v>4000</v>
      </c>
      <c r="J3736" s="36">
        <v>2800000</v>
      </c>
      <c r="K3736" s="36">
        <v>840000</v>
      </c>
      <c r="L3736" s="37">
        <v>0.3</v>
      </c>
      <c r="M3736" s="38" t="s">
        <v>17</v>
      </c>
    </row>
    <row r="3737" spans="1:13" ht="30">
      <c r="A3737" s="39" t="s">
        <v>60</v>
      </c>
      <c r="B3737" s="40">
        <v>1185732</v>
      </c>
      <c r="C3737" s="41">
        <v>44210</v>
      </c>
      <c r="D3737" s="40" t="s">
        <v>14</v>
      </c>
      <c r="E3737" s="40" t="s">
        <v>128</v>
      </c>
      <c r="F3737" s="40" t="s">
        <v>129</v>
      </c>
      <c r="G3737" s="40" t="s">
        <v>16</v>
      </c>
      <c r="H3737" s="42">
        <v>45</v>
      </c>
      <c r="I3737" s="43">
        <v>5250</v>
      </c>
      <c r="J3737" s="43">
        <v>2362500</v>
      </c>
      <c r="K3737" s="43">
        <v>1063125</v>
      </c>
      <c r="L3737" s="44">
        <v>0.45</v>
      </c>
      <c r="M3737" s="45" t="s">
        <v>17</v>
      </c>
    </row>
    <row r="3738" spans="1:13" ht="30">
      <c r="A3738" s="32" t="s">
        <v>60</v>
      </c>
      <c r="B3738" s="33">
        <v>1185732</v>
      </c>
      <c r="C3738" s="34">
        <v>44210</v>
      </c>
      <c r="D3738" s="33" t="s">
        <v>14</v>
      </c>
      <c r="E3738" s="33" t="s">
        <v>128</v>
      </c>
      <c r="F3738" s="33" t="s">
        <v>129</v>
      </c>
      <c r="G3738" s="33" t="s">
        <v>18</v>
      </c>
      <c r="H3738" s="35">
        <v>45</v>
      </c>
      <c r="I3738" s="36">
        <v>3250</v>
      </c>
      <c r="J3738" s="36">
        <v>1462500</v>
      </c>
      <c r="K3738" s="36">
        <v>658125</v>
      </c>
      <c r="L3738" s="37">
        <v>0.45</v>
      </c>
      <c r="M3738" s="38" t="s">
        <v>17</v>
      </c>
    </row>
    <row r="3739" spans="1:13" ht="30">
      <c r="A3739" s="39" t="s">
        <v>60</v>
      </c>
      <c r="B3739" s="40">
        <v>1185732</v>
      </c>
      <c r="C3739" s="41">
        <v>44210</v>
      </c>
      <c r="D3739" s="40" t="s">
        <v>14</v>
      </c>
      <c r="E3739" s="40" t="s">
        <v>128</v>
      </c>
      <c r="F3739" s="40" t="s">
        <v>129</v>
      </c>
      <c r="G3739" s="40" t="s">
        <v>19</v>
      </c>
      <c r="H3739" s="42">
        <v>35</v>
      </c>
      <c r="I3739" s="43">
        <v>3250</v>
      </c>
      <c r="J3739" s="43">
        <v>1137500</v>
      </c>
      <c r="K3739" s="43">
        <v>398125</v>
      </c>
      <c r="L3739" s="44">
        <v>0.35</v>
      </c>
      <c r="M3739" s="45" t="s">
        <v>17</v>
      </c>
    </row>
    <row r="3740" spans="1:13" ht="30">
      <c r="A3740" s="32" t="s">
        <v>60</v>
      </c>
      <c r="B3740" s="33">
        <v>1185732</v>
      </c>
      <c r="C3740" s="34">
        <v>44210</v>
      </c>
      <c r="D3740" s="33" t="s">
        <v>14</v>
      </c>
      <c r="E3740" s="33" t="s">
        <v>128</v>
      </c>
      <c r="F3740" s="33" t="s">
        <v>129</v>
      </c>
      <c r="G3740" s="33" t="s">
        <v>20</v>
      </c>
      <c r="H3740" s="35">
        <v>40</v>
      </c>
      <c r="I3740" s="36">
        <v>1750</v>
      </c>
      <c r="J3740" s="36">
        <v>700000</v>
      </c>
      <c r="K3740" s="36">
        <v>244999.99999999997</v>
      </c>
      <c r="L3740" s="37">
        <v>0.35</v>
      </c>
      <c r="M3740" s="38" t="s">
        <v>17</v>
      </c>
    </row>
    <row r="3741" spans="1:13">
      <c r="A3741" s="39" t="s">
        <v>60</v>
      </c>
      <c r="B3741" s="40">
        <v>1185732</v>
      </c>
      <c r="C3741" s="41">
        <v>44210</v>
      </c>
      <c r="D3741" s="40" t="s">
        <v>14</v>
      </c>
      <c r="E3741" s="40" t="s">
        <v>128</v>
      </c>
      <c r="F3741" s="40" t="s">
        <v>129</v>
      </c>
      <c r="G3741" s="40" t="s">
        <v>21</v>
      </c>
      <c r="H3741" s="42">
        <v>55.000000000000007</v>
      </c>
      <c r="I3741" s="43">
        <v>2250</v>
      </c>
      <c r="J3741" s="43">
        <v>1237500.0000000002</v>
      </c>
      <c r="K3741" s="43">
        <v>433125.00000000006</v>
      </c>
      <c r="L3741" s="44">
        <v>0.35</v>
      </c>
      <c r="M3741" s="45" t="s">
        <v>17</v>
      </c>
    </row>
    <row r="3742" spans="1:13">
      <c r="A3742" s="32" t="s">
        <v>60</v>
      </c>
      <c r="B3742" s="33">
        <v>1185732</v>
      </c>
      <c r="C3742" s="34">
        <v>44210</v>
      </c>
      <c r="D3742" s="33" t="s">
        <v>14</v>
      </c>
      <c r="E3742" s="33" t="s">
        <v>128</v>
      </c>
      <c r="F3742" s="33" t="s">
        <v>129</v>
      </c>
      <c r="G3742" s="33" t="s">
        <v>22</v>
      </c>
      <c r="H3742" s="35">
        <v>45</v>
      </c>
      <c r="I3742" s="36">
        <v>3250</v>
      </c>
      <c r="J3742" s="36">
        <v>1462500</v>
      </c>
      <c r="K3742" s="36">
        <v>585000</v>
      </c>
      <c r="L3742" s="37">
        <v>0.39999999999999997</v>
      </c>
      <c r="M3742" s="38" t="s">
        <v>17</v>
      </c>
    </row>
    <row r="3743" spans="1:13" ht="30">
      <c r="A3743" s="39" t="s">
        <v>60</v>
      </c>
      <c r="B3743" s="40">
        <v>1185732</v>
      </c>
      <c r="C3743" s="41">
        <v>44239</v>
      </c>
      <c r="D3743" s="40" t="s">
        <v>14</v>
      </c>
      <c r="E3743" s="40" t="s">
        <v>128</v>
      </c>
      <c r="F3743" s="40" t="s">
        <v>129</v>
      </c>
      <c r="G3743" s="40" t="s">
        <v>16</v>
      </c>
      <c r="H3743" s="42">
        <v>45</v>
      </c>
      <c r="I3743" s="43">
        <v>5750</v>
      </c>
      <c r="J3743" s="43">
        <v>2587500</v>
      </c>
      <c r="K3743" s="43">
        <v>1164375</v>
      </c>
      <c r="L3743" s="44">
        <v>0.45</v>
      </c>
      <c r="M3743" s="45" t="s">
        <v>17</v>
      </c>
    </row>
    <row r="3744" spans="1:13" ht="30">
      <c r="A3744" s="32" t="s">
        <v>60</v>
      </c>
      <c r="B3744" s="33">
        <v>1185732</v>
      </c>
      <c r="C3744" s="34">
        <v>44239</v>
      </c>
      <c r="D3744" s="33" t="s">
        <v>14</v>
      </c>
      <c r="E3744" s="33" t="s">
        <v>128</v>
      </c>
      <c r="F3744" s="33" t="s">
        <v>129</v>
      </c>
      <c r="G3744" s="33" t="s">
        <v>18</v>
      </c>
      <c r="H3744" s="35">
        <v>45</v>
      </c>
      <c r="I3744" s="36">
        <v>2250</v>
      </c>
      <c r="J3744" s="36">
        <v>1012500</v>
      </c>
      <c r="K3744" s="36">
        <v>455625</v>
      </c>
      <c r="L3744" s="37">
        <v>0.45</v>
      </c>
      <c r="M3744" s="38" t="s">
        <v>17</v>
      </c>
    </row>
    <row r="3745" spans="1:13" ht="30">
      <c r="A3745" s="39" t="s">
        <v>60</v>
      </c>
      <c r="B3745" s="40">
        <v>1185732</v>
      </c>
      <c r="C3745" s="41">
        <v>44239</v>
      </c>
      <c r="D3745" s="40" t="s">
        <v>14</v>
      </c>
      <c r="E3745" s="40" t="s">
        <v>128</v>
      </c>
      <c r="F3745" s="40" t="s">
        <v>129</v>
      </c>
      <c r="G3745" s="40" t="s">
        <v>19</v>
      </c>
      <c r="H3745" s="42">
        <v>35</v>
      </c>
      <c r="I3745" s="43">
        <v>2750</v>
      </c>
      <c r="J3745" s="43">
        <v>962500</v>
      </c>
      <c r="K3745" s="43">
        <v>336875</v>
      </c>
      <c r="L3745" s="44">
        <v>0.35</v>
      </c>
      <c r="M3745" s="45" t="s">
        <v>17</v>
      </c>
    </row>
    <row r="3746" spans="1:13" ht="30">
      <c r="A3746" s="32" t="s">
        <v>60</v>
      </c>
      <c r="B3746" s="33">
        <v>1185732</v>
      </c>
      <c r="C3746" s="34">
        <v>44239</v>
      </c>
      <c r="D3746" s="33" t="s">
        <v>14</v>
      </c>
      <c r="E3746" s="33" t="s">
        <v>130</v>
      </c>
      <c r="F3746" s="33" t="s">
        <v>131</v>
      </c>
      <c r="G3746" s="33" t="s">
        <v>20</v>
      </c>
      <c r="H3746" s="35">
        <v>40</v>
      </c>
      <c r="I3746" s="36">
        <v>1500</v>
      </c>
      <c r="J3746" s="36">
        <v>600000</v>
      </c>
      <c r="K3746" s="36">
        <v>210000</v>
      </c>
      <c r="L3746" s="37">
        <v>0.35</v>
      </c>
      <c r="M3746" s="38" t="s">
        <v>17</v>
      </c>
    </row>
    <row r="3747" spans="1:13">
      <c r="A3747" s="39" t="s">
        <v>60</v>
      </c>
      <c r="B3747" s="40">
        <v>1185732</v>
      </c>
      <c r="C3747" s="41">
        <v>44239</v>
      </c>
      <c r="D3747" s="40" t="s">
        <v>14</v>
      </c>
      <c r="E3747" s="40" t="s">
        <v>130</v>
      </c>
      <c r="F3747" s="40" t="s">
        <v>131</v>
      </c>
      <c r="G3747" s="40" t="s">
        <v>21</v>
      </c>
      <c r="H3747" s="42">
        <v>55.000000000000007</v>
      </c>
      <c r="I3747" s="43">
        <v>2250</v>
      </c>
      <c r="J3747" s="43">
        <v>1237500.0000000002</v>
      </c>
      <c r="K3747" s="43">
        <v>433125.00000000006</v>
      </c>
      <c r="L3747" s="44">
        <v>0.35</v>
      </c>
      <c r="M3747" s="45" t="s">
        <v>17</v>
      </c>
    </row>
    <row r="3748" spans="1:13">
      <c r="A3748" s="32" t="s">
        <v>60</v>
      </c>
      <c r="B3748" s="33">
        <v>1185732</v>
      </c>
      <c r="C3748" s="34">
        <v>44239</v>
      </c>
      <c r="D3748" s="33" t="s">
        <v>14</v>
      </c>
      <c r="E3748" s="33" t="s">
        <v>130</v>
      </c>
      <c r="F3748" s="33" t="s">
        <v>131</v>
      </c>
      <c r="G3748" s="33" t="s">
        <v>22</v>
      </c>
      <c r="H3748" s="35">
        <v>45</v>
      </c>
      <c r="I3748" s="36">
        <v>3250</v>
      </c>
      <c r="J3748" s="36">
        <v>1462500</v>
      </c>
      <c r="K3748" s="36">
        <v>585000</v>
      </c>
      <c r="L3748" s="37">
        <v>0.39999999999999997</v>
      </c>
      <c r="M3748" s="38" t="s">
        <v>17</v>
      </c>
    </row>
    <row r="3749" spans="1:13" ht="30">
      <c r="A3749" s="39" t="s">
        <v>60</v>
      </c>
      <c r="B3749" s="40">
        <v>1185732</v>
      </c>
      <c r="C3749" s="41">
        <v>44265</v>
      </c>
      <c r="D3749" s="40" t="s">
        <v>14</v>
      </c>
      <c r="E3749" s="40" t="s">
        <v>130</v>
      </c>
      <c r="F3749" s="40" t="s">
        <v>131</v>
      </c>
      <c r="G3749" s="40" t="s">
        <v>16</v>
      </c>
      <c r="H3749" s="42">
        <v>45</v>
      </c>
      <c r="I3749" s="43">
        <v>5450</v>
      </c>
      <c r="J3749" s="43">
        <v>2452500</v>
      </c>
      <c r="K3749" s="43">
        <v>1103625</v>
      </c>
      <c r="L3749" s="44">
        <v>0.45</v>
      </c>
      <c r="M3749" s="45" t="s">
        <v>17</v>
      </c>
    </row>
    <row r="3750" spans="1:13" ht="30">
      <c r="A3750" s="32" t="s">
        <v>60</v>
      </c>
      <c r="B3750" s="33">
        <v>1185732</v>
      </c>
      <c r="C3750" s="34">
        <v>44265</v>
      </c>
      <c r="D3750" s="33" t="s">
        <v>14</v>
      </c>
      <c r="E3750" s="33" t="s">
        <v>130</v>
      </c>
      <c r="F3750" s="33" t="s">
        <v>131</v>
      </c>
      <c r="G3750" s="33" t="s">
        <v>18</v>
      </c>
      <c r="H3750" s="35">
        <v>45</v>
      </c>
      <c r="I3750" s="36">
        <v>2500</v>
      </c>
      <c r="J3750" s="36">
        <v>1125000</v>
      </c>
      <c r="K3750" s="36">
        <v>506250</v>
      </c>
      <c r="L3750" s="37">
        <v>0.45</v>
      </c>
      <c r="M3750" s="38" t="s">
        <v>17</v>
      </c>
    </row>
    <row r="3751" spans="1:13" ht="30">
      <c r="A3751" s="39" t="s">
        <v>60</v>
      </c>
      <c r="B3751" s="40">
        <v>1185732</v>
      </c>
      <c r="C3751" s="41">
        <v>44265</v>
      </c>
      <c r="D3751" s="40" t="s">
        <v>14</v>
      </c>
      <c r="E3751" s="40" t="s">
        <v>130</v>
      </c>
      <c r="F3751" s="40" t="s">
        <v>131</v>
      </c>
      <c r="G3751" s="40" t="s">
        <v>19</v>
      </c>
      <c r="H3751" s="42">
        <v>35</v>
      </c>
      <c r="I3751" s="43">
        <v>2750</v>
      </c>
      <c r="J3751" s="43">
        <v>962500</v>
      </c>
      <c r="K3751" s="43">
        <v>336875</v>
      </c>
      <c r="L3751" s="44">
        <v>0.35</v>
      </c>
      <c r="M3751" s="45" t="s">
        <v>17</v>
      </c>
    </row>
    <row r="3752" spans="1:13" ht="30">
      <c r="A3752" s="32" t="s">
        <v>60</v>
      </c>
      <c r="B3752" s="33">
        <v>1185732</v>
      </c>
      <c r="C3752" s="34">
        <v>44265</v>
      </c>
      <c r="D3752" s="33" t="s">
        <v>14</v>
      </c>
      <c r="E3752" s="33" t="s">
        <v>130</v>
      </c>
      <c r="F3752" s="33" t="s">
        <v>131</v>
      </c>
      <c r="G3752" s="33" t="s">
        <v>20</v>
      </c>
      <c r="H3752" s="35">
        <v>40</v>
      </c>
      <c r="I3752" s="36">
        <v>1250</v>
      </c>
      <c r="J3752" s="36">
        <v>500000</v>
      </c>
      <c r="K3752" s="36">
        <v>175000</v>
      </c>
      <c r="L3752" s="37">
        <v>0.35</v>
      </c>
      <c r="M3752" s="38" t="s">
        <v>17</v>
      </c>
    </row>
    <row r="3753" spans="1:13">
      <c r="A3753" s="39" t="s">
        <v>60</v>
      </c>
      <c r="B3753" s="40">
        <v>1185732</v>
      </c>
      <c r="C3753" s="41">
        <v>44265</v>
      </c>
      <c r="D3753" s="40" t="s">
        <v>14</v>
      </c>
      <c r="E3753" s="40" t="s">
        <v>130</v>
      </c>
      <c r="F3753" s="40" t="s">
        <v>131</v>
      </c>
      <c r="G3753" s="40" t="s">
        <v>21</v>
      </c>
      <c r="H3753" s="42">
        <v>55.000000000000007</v>
      </c>
      <c r="I3753" s="43">
        <v>1750</v>
      </c>
      <c r="J3753" s="43">
        <v>962500.00000000012</v>
      </c>
      <c r="K3753" s="43">
        <v>336875</v>
      </c>
      <c r="L3753" s="44">
        <v>0.35</v>
      </c>
      <c r="M3753" s="45" t="s">
        <v>17</v>
      </c>
    </row>
    <row r="3754" spans="1:13">
      <c r="A3754" s="32" t="s">
        <v>60</v>
      </c>
      <c r="B3754" s="33">
        <v>1185732</v>
      </c>
      <c r="C3754" s="34">
        <v>44265</v>
      </c>
      <c r="D3754" s="33" t="s">
        <v>14</v>
      </c>
      <c r="E3754" s="33" t="s">
        <v>130</v>
      </c>
      <c r="F3754" s="33" t="s">
        <v>131</v>
      </c>
      <c r="G3754" s="33" t="s">
        <v>22</v>
      </c>
      <c r="H3754" s="35">
        <v>45</v>
      </c>
      <c r="I3754" s="36">
        <v>2750</v>
      </c>
      <c r="J3754" s="36">
        <v>1237500</v>
      </c>
      <c r="K3754" s="36">
        <v>494999.99999999994</v>
      </c>
      <c r="L3754" s="37">
        <v>0.39999999999999997</v>
      </c>
      <c r="M3754" s="38" t="s">
        <v>17</v>
      </c>
    </row>
    <row r="3755" spans="1:13" ht="30">
      <c r="A3755" s="39" t="s">
        <v>60</v>
      </c>
      <c r="B3755" s="40">
        <v>1185732</v>
      </c>
      <c r="C3755" s="41">
        <v>44297</v>
      </c>
      <c r="D3755" s="40" t="s">
        <v>14</v>
      </c>
      <c r="E3755" s="40" t="s">
        <v>130</v>
      </c>
      <c r="F3755" s="40" t="s">
        <v>131</v>
      </c>
      <c r="G3755" s="40" t="s">
        <v>16</v>
      </c>
      <c r="H3755" s="42">
        <v>45</v>
      </c>
      <c r="I3755" s="43">
        <v>5250</v>
      </c>
      <c r="J3755" s="43">
        <v>2362500</v>
      </c>
      <c r="K3755" s="43">
        <v>1063125</v>
      </c>
      <c r="L3755" s="44">
        <v>0.45</v>
      </c>
      <c r="M3755" s="45" t="s">
        <v>17</v>
      </c>
    </row>
    <row r="3756" spans="1:13" ht="30">
      <c r="A3756" s="32" t="s">
        <v>60</v>
      </c>
      <c r="B3756" s="33">
        <v>1185732</v>
      </c>
      <c r="C3756" s="34">
        <v>44297</v>
      </c>
      <c r="D3756" s="33" t="s">
        <v>14</v>
      </c>
      <c r="E3756" s="33" t="s">
        <v>130</v>
      </c>
      <c r="F3756" s="33" t="s">
        <v>131</v>
      </c>
      <c r="G3756" s="33" t="s">
        <v>18</v>
      </c>
      <c r="H3756" s="35">
        <v>45</v>
      </c>
      <c r="I3756" s="36">
        <v>2250</v>
      </c>
      <c r="J3756" s="36">
        <v>1012500</v>
      </c>
      <c r="K3756" s="36">
        <v>455625</v>
      </c>
      <c r="L3756" s="37">
        <v>0.45</v>
      </c>
      <c r="M3756" s="38" t="s">
        <v>17</v>
      </c>
    </row>
    <row r="3757" spans="1:13" ht="30">
      <c r="A3757" s="39" t="s">
        <v>60</v>
      </c>
      <c r="B3757" s="40">
        <v>1185732</v>
      </c>
      <c r="C3757" s="41">
        <v>44297</v>
      </c>
      <c r="D3757" s="40" t="s">
        <v>14</v>
      </c>
      <c r="E3757" s="40" t="s">
        <v>130</v>
      </c>
      <c r="F3757" s="40" t="s">
        <v>131</v>
      </c>
      <c r="G3757" s="40" t="s">
        <v>19</v>
      </c>
      <c r="H3757" s="42">
        <v>35</v>
      </c>
      <c r="I3757" s="43">
        <v>2250</v>
      </c>
      <c r="J3757" s="43">
        <v>787500</v>
      </c>
      <c r="K3757" s="43">
        <v>275625</v>
      </c>
      <c r="L3757" s="44">
        <v>0.35</v>
      </c>
      <c r="M3757" s="45" t="s">
        <v>17</v>
      </c>
    </row>
    <row r="3758" spans="1:13" ht="30">
      <c r="A3758" s="32" t="s">
        <v>60</v>
      </c>
      <c r="B3758" s="33">
        <v>1185732</v>
      </c>
      <c r="C3758" s="34">
        <v>44297</v>
      </c>
      <c r="D3758" s="33" t="s">
        <v>14</v>
      </c>
      <c r="E3758" s="33" t="s">
        <v>130</v>
      </c>
      <c r="F3758" s="33" t="s">
        <v>131</v>
      </c>
      <c r="G3758" s="33" t="s">
        <v>20</v>
      </c>
      <c r="H3758" s="35">
        <v>40</v>
      </c>
      <c r="I3758" s="36">
        <v>1500</v>
      </c>
      <c r="J3758" s="36">
        <v>600000</v>
      </c>
      <c r="K3758" s="36">
        <v>210000</v>
      </c>
      <c r="L3758" s="37">
        <v>0.35</v>
      </c>
      <c r="M3758" s="38" t="s">
        <v>17</v>
      </c>
    </row>
    <row r="3759" spans="1:13">
      <c r="A3759" s="39" t="s">
        <v>60</v>
      </c>
      <c r="B3759" s="40">
        <v>1185732</v>
      </c>
      <c r="C3759" s="41">
        <v>44297</v>
      </c>
      <c r="D3759" s="40" t="s">
        <v>14</v>
      </c>
      <c r="E3759" s="40" t="s">
        <v>130</v>
      </c>
      <c r="F3759" s="40" t="s">
        <v>131</v>
      </c>
      <c r="G3759" s="40" t="s">
        <v>21</v>
      </c>
      <c r="H3759" s="42">
        <v>55.000000000000007</v>
      </c>
      <c r="I3759" s="43">
        <v>1500</v>
      </c>
      <c r="J3759" s="43">
        <v>825000.00000000012</v>
      </c>
      <c r="K3759" s="43">
        <v>288750</v>
      </c>
      <c r="L3759" s="44">
        <v>0.35</v>
      </c>
      <c r="M3759" s="45" t="s">
        <v>17</v>
      </c>
    </row>
    <row r="3760" spans="1:13">
      <c r="A3760" s="32" t="s">
        <v>60</v>
      </c>
      <c r="B3760" s="33">
        <v>1185732</v>
      </c>
      <c r="C3760" s="34">
        <v>44297</v>
      </c>
      <c r="D3760" s="33" t="s">
        <v>14</v>
      </c>
      <c r="E3760" s="33" t="s">
        <v>130</v>
      </c>
      <c r="F3760" s="33" t="s">
        <v>131</v>
      </c>
      <c r="G3760" s="33" t="s">
        <v>22</v>
      </c>
      <c r="H3760" s="35">
        <v>45</v>
      </c>
      <c r="I3760" s="36">
        <v>3000</v>
      </c>
      <c r="J3760" s="36">
        <v>1350000</v>
      </c>
      <c r="K3760" s="36">
        <v>540000</v>
      </c>
      <c r="L3760" s="37">
        <v>0.39999999999999997</v>
      </c>
      <c r="M3760" s="38" t="s">
        <v>17</v>
      </c>
    </row>
    <row r="3761" spans="1:13" ht="30">
      <c r="A3761" s="39" t="s">
        <v>60</v>
      </c>
      <c r="B3761" s="40">
        <v>1185732</v>
      </c>
      <c r="C3761" s="41">
        <v>44326</v>
      </c>
      <c r="D3761" s="40" t="s">
        <v>14</v>
      </c>
      <c r="E3761" s="40" t="s">
        <v>130</v>
      </c>
      <c r="F3761" s="40" t="s">
        <v>131</v>
      </c>
      <c r="G3761" s="40" t="s">
        <v>16</v>
      </c>
      <c r="H3761" s="42">
        <v>60</v>
      </c>
      <c r="I3761" s="43">
        <v>5700</v>
      </c>
      <c r="J3761" s="43">
        <v>3420000</v>
      </c>
      <c r="K3761" s="43">
        <v>1539000</v>
      </c>
      <c r="L3761" s="44">
        <v>0.45</v>
      </c>
      <c r="M3761" s="45" t="s">
        <v>17</v>
      </c>
    </row>
    <row r="3762" spans="1:13" ht="30">
      <c r="A3762" s="32" t="s">
        <v>60</v>
      </c>
      <c r="B3762" s="33">
        <v>1185732</v>
      </c>
      <c r="C3762" s="34">
        <v>44326</v>
      </c>
      <c r="D3762" s="33" t="s">
        <v>14</v>
      </c>
      <c r="E3762" s="33" t="s">
        <v>130</v>
      </c>
      <c r="F3762" s="33" t="s">
        <v>131</v>
      </c>
      <c r="G3762" s="33" t="s">
        <v>18</v>
      </c>
      <c r="H3762" s="35">
        <v>55.000000000000007</v>
      </c>
      <c r="I3762" s="36">
        <v>2750</v>
      </c>
      <c r="J3762" s="36">
        <v>1512500.0000000002</v>
      </c>
      <c r="K3762" s="36">
        <v>680625.00000000012</v>
      </c>
      <c r="L3762" s="37">
        <v>0.45</v>
      </c>
      <c r="M3762" s="38" t="s">
        <v>17</v>
      </c>
    </row>
    <row r="3763" spans="1:13" ht="30">
      <c r="A3763" s="39" t="s">
        <v>60</v>
      </c>
      <c r="B3763" s="40">
        <v>1185732</v>
      </c>
      <c r="C3763" s="41">
        <v>44326</v>
      </c>
      <c r="D3763" s="40" t="s">
        <v>14</v>
      </c>
      <c r="E3763" s="40" t="s">
        <v>130</v>
      </c>
      <c r="F3763" s="40" t="s">
        <v>131</v>
      </c>
      <c r="G3763" s="40" t="s">
        <v>19</v>
      </c>
      <c r="H3763" s="42">
        <v>50</v>
      </c>
      <c r="I3763" s="43">
        <v>3000</v>
      </c>
      <c r="J3763" s="43">
        <v>1500000</v>
      </c>
      <c r="K3763" s="43">
        <v>525000</v>
      </c>
      <c r="L3763" s="44">
        <v>0.35</v>
      </c>
      <c r="M3763" s="45" t="s">
        <v>17</v>
      </c>
    </row>
    <row r="3764" spans="1:13" ht="30">
      <c r="A3764" s="32" t="s">
        <v>60</v>
      </c>
      <c r="B3764" s="33">
        <v>1185732</v>
      </c>
      <c r="C3764" s="34">
        <v>44326</v>
      </c>
      <c r="D3764" s="33" t="s">
        <v>14</v>
      </c>
      <c r="E3764" s="33" t="s">
        <v>130</v>
      </c>
      <c r="F3764" s="33" t="s">
        <v>131</v>
      </c>
      <c r="G3764" s="33" t="s">
        <v>20</v>
      </c>
      <c r="H3764" s="35">
        <v>50</v>
      </c>
      <c r="I3764" s="36">
        <v>2500</v>
      </c>
      <c r="J3764" s="36">
        <v>1250000</v>
      </c>
      <c r="K3764" s="36">
        <v>437500</v>
      </c>
      <c r="L3764" s="37">
        <v>0.35</v>
      </c>
      <c r="M3764" s="38" t="s">
        <v>17</v>
      </c>
    </row>
    <row r="3765" spans="1:13">
      <c r="A3765" s="39" t="s">
        <v>60</v>
      </c>
      <c r="B3765" s="40">
        <v>1185732</v>
      </c>
      <c r="C3765" s="41">
        <v>44326</v>
      </c>
      <c r="D3765" s="40" t="s">
        <v>14</v>
      </c>
      <c r="E3765" s="40" t="s">
        <v>130</v>
      </c>
      <c r="F3765" s="40" t="s">
        <v>131</v>
      </c>
      <c r="G3765" s="40" t="s">
        <v>21</v>
      </c>
      <c r="H3765" s="42">
        <v>60</v>
      </c>
      <c r="I3765" s="43">
        <v>2750</v>
      </c>
      <c r="J3765" s="43">
        <v>1650000</v>
      </c>
      <c r="K3765" s="43">
        <v>577500</v>
      </c>
      <c r="L3765" s="44">
        <v>0.35</v>
      </c>
      <c r="M3765" s="45" t="s">
        <v>17</v>
      </c>
    </row>
    <row r="3766" spans="1:13">
      <c r="A3766" s="32" t="s">
        <v>60</v>
      </c>
      <c r="B3766" s="33">
        <v>1185732</v>
      </c>
      <c r="C3766" s="34">
        <v>44326</v>
      </c>
      <c r="D3766" s="33" t="s">
        <v>14</v>
      </c>
      <c r="E3766" s="33" t="s">
        <v>130</v>
      </c>
      <c r="F3766" s="33" t="s">
        <v>131</v>
      </c>
      <c r="G3766" s="33" t="s">
        <v>22</v>
      </c>
      <c r="H3766" s="35">
        <v>65</v>
      </c>
      <c r="I3766" s="36">
        <v>4000</v>
      </c>
      <c r="J3766" s="36">
        <v>2600000</v>
      </c>
      <c r="K3766" s="36">
        <v>1039999.9999999999</v>
      </c>
      <c r="L3766" s="37">
        <v>0.39999999999999997</v>
      </c>
      <c r="M3766" s="38" t="s">
        <v>17</v>
      </c>
    </row>
    <row r="3767" spans="1:13" ht="30">
      <c r="A3767" s="39" t="s">
        <v>60</v>
      </c>
      <c r="B3767" s="40">
        <v>1185732</v>
      </c>
      <c r="C3767" s="41">
        <v>44359</v>
      </c>
      <c r="D3767" s="40" t="s">
        <v>14</v>
      </c>
      <c r="E3767" s="40" t="s">
        <v>130</v>
      </c>
      <c r="F3767" s="40" t="s">
        <v>131</v>
      </c>
      <c r="G3767" s="40" t="s">
        <v>16</v>
      </c>
      <c r="H3767" s="42">
        <v>60</v>
      </c>
      <c r="I3767" s="43">
        <v>6500</v>
      </c>
      <c r="J3767" s="43">
        <v>3900000</v>
      </c>
      <c r="K3767" s="43">
        <v>1755000</v>
      </c>
      <c r="L3767" s="44">
        <v>0.45</v>
      </c>
      <c r="M3767" s="45" t="s">
        <v>17</v>
      </c>
    </row>
    <row r="3768" spans="1:13" ht="30">
      <c r="A3768" s="32" t="s">
        <v>60</v>
      </c>
      <c r="B3768" s="33">
        <v>1185732</v>
      </c>
      <c r="C3768" s="34">
        <v>44359</v>
      </c>
      <c r="D3768" s="33" t="s">
        <v>14</v>
      </c>
      <c r="E3768" s="33" t="s">
        <v>130</v>
      </c>
      <c r="F3768" s="33" t="s">
        <v>131</v>
      </c>
      <c r="G3768" s="33" t="s">
        <v>18</v>
      </c>
      <c r="H3768" s="35">
        <v>55.000000000000007</v>
      </c>
      <c r="I3768" s="36">
        <v>4000</v>
      </c>
      <c r="J3768" s="36">
        <v>2200000.0000000005</v>
      </c>
      <c r="K3768" s="36">
        <v>990000.00000000023</v>
      </c>
      <c r="L3768" s="37">
        <v>0.45</v>
      </c>
      <c r="M3768" s="38" t="s">
        <v>17</v>
      </c>
    </row>
    <row r="3769" spans="1:13" ht="30">
      <c r="A3769" s="39" t="s">
        <v>60</v>
      </c>
      <c r="B3769" s="40">
        <v>1185732</v>
      </c>
      <c r="C3769" s="41">
        <v>44359</v>
      </c>
      <c r="D3769" s="40" t="s">
        <v>14</v>
      </c>
      <c r="E3769" s="40" t="s">
        <v>130</v>
      </c>
      <c r="F3769" s="40" t="s">
        <v>131</v>
      </c>
      <c r="G3769" s="40" t="s">
        <v>19</v>
      </c>
      <c r="H3769" s="42">
        <v>50</v>
      </c>
      <c r="I3769" s="43">
        <v>3250</v>
      </c>
      <c r="J3769" s="43">
        <v>1625000</v>
      </c>
      <c r="K3769" s="43">
        <v>568750</v>
      </c>
      <c r="L3769" s="44">
        <v>0.35</v>
      </c>
      <c r="M3769" s="45" t="s">
        <v>17</v>
      </c>
    </row>
    <row r="3770" spans="1:13" ht="30">
      <c r="A3770" s="32" t="s">
        <v>60</v>
      </c>
      <c r="B3770" s="33">
        <v>1185732</v>
      </c>
      <c r="C3770" s="34">
        <v>44359</v>
      </c>
      <c r="D3770" s="33" t="s">
        <v>14</v>
      </c>
      <c r="E3770" s="33" t="s">
        <v>130</v>
      </c>
      <c r="F3770" s="33" t="s">
        <v>131</v>
      </c>
      <c r="G3770" s="33" t="s">
        <v>20</v>
      </c>
      <c r="H3770" s="35">
        <v>50</v>
      </c>
      <c r="I3770" s="36">
        <v>3000</v>
      </c>
      <c r="J3770" s="36">
        <v>1500000</v>
      </c>
      <c r="K3770" s="36">
        <v>525000</v>
      </c>
      <c r="L3770" s="37">
        <v>0.35</v>
      </c>
      <c r="M3770" s="38" t="s">
        <v>17</v>
      </c>
    </row>
    <row r="3771" spans="1:13">
      <c r="A3771" s="39" t="s">
        <v>60</v>
      </c>
      <c r="B3771" s="40">
        <v>1185732</v>
      </c>
      <c r="C3771" s="41">
        <v>44359</v>
      </c>
      <c r="D3771" s="40" t="s">
        <v>14</v>
      </c>
      <c r="E3771" s="40" t="s">
        <v>130</v>
      </c>
      <c r="F3771" s="40" t="s">
        <v>131</v>
      </c>
      <c r="G3771" s="40" t="s">
        <v>21</v>
      </c>
      <c r="H3771" s="42">
        <v>60</v>
      </c>
      <c r="I3771" s="43">
        <v>3000</v>
      </c>
      <c r="J3771" s="43">
        <v>1800000</v>
      </c>
      <c r="K3771" s="43">
        <v>630000</v>
      </c>
      <c r="L3771" s="44">
        <v>0.35</v>
      </c>
      <c r="M3771" s="45" t="s">
        <v>17</v>
      </c>
    </row>
    <row r="3772" spans="1:13">
      <c r="A3772" s="32" t="s">
        <v>60</v>
      </c>
      <c r="B3772" s="33">
        <v>1185732</v>
      </c>
      <c r="C3772" s="34">
        <v>44359</v>
      </c>
      <c r="D3772" s="33" t="s">
        <v>14</v>
      </c>
      <c r="E3772" s="33" t="s">
        <v>130</v>
      </c>
      <c r="F3772" s="33" t="s">
        <v>131</v>
      </c>
      <c r="G3772" s="33" t="s">
        <v>22</v>
      </c>
      <c r="H3772" s="35">
        <v>65</v>
      </c>
      <c r="I3772" s="36">
        <v>4500</v>
      </c>
      <c r="J3772" s="36">
        <v>2925000</v>
      </c>
      <c r="K3772" s="36">
        <v>1170000</v>
      </c>
      <c r="L3772" s="37">
        <v>0.39999999999999997</v>
      </c>
      <c r="M3772" s="38" t="s">
        <v>17</v>
      </c>
    </row>
    <row r="3773" spans="1:13" ht="30">
      <c r="A3773" s="39" t="s">
        <v>60</v>
      </c>
      <c r="B3773" s="40">
        <v>1185732</v>
      </c>
      <c r="C3773" s="41">
        <v>44387</v>
      </c>
      <c r="D3773" s="40" t="s">
        <v>14</v>
      </c>
      <c r="E3773" s="40" t="s">
        <v>130</v>
      </c>
      <c r="F3773" s="40" t="s">
        <v>131</v>
      </c>
      <c r="G3773" s="40" t="s">
        <v>16</v>
      </c>
      <c r="H3773" s="42">
        <v>60</v>
      </c>
      <c r="I3773" s="43">
        <v>6750</v>
      </c>
      <c r="J3773" s="43">
        <v>4050000</v>
      </c>
      <c r="K3773" s="43">
        <v>1822500</v>
      </c>
      <c r="L3773" s="44">
        <v>0.45</v>
      </c>
      <c r="M3773" s="45" t="s">
        <v>17</v>
      </c>
    </row>
    <row r="3774" spans="1:13" ht="30">
      <c r="A3774" s="32" t="s">
        <v>60</v>
      </c>
      <c r="B3774" s="33">
        <v>1185732</v>
      </c>
      <c r="C3774" s="34">
        <v>44387</v>
      </c>
      <c r="D3774" s="33" t="s">
        <v>14</v>
      </c>
      <c r="E3774" s="33" t="s">
        <v>130</v>
      </c>
      <c r="F3774" s="33" t="s">
        <v>131</v>
      </c>
      <c r="G3774" s="33" t="s">
        <v>18</v>
      </c>
      <c r="H3774" s="35">
        <v>55.000000000000007</v>
      </c>
      <c r="I3774" s="36">
        <v>4250</v>
      </c>
      <c r="J3774" s="36">
        <v>2337500.0000000005</v>
      </c>
      <c r="K3774" s="36">
        <v>1051875.0000000002</v>
      </c>
      <c r="L3774" s="37">
        <v>0.45</v>
      </c>
      <c r="M3774" s="38" t="s">
        <v>17</v>
      </c>
    </row>
    <row r="3775" spans="1:13" ht="30">
      <c r="A3775" s="39" t="s">
        <v>60</v>
      </c>
      <c r="B3775" s="40">
        <v>1185732</v>
      </c>
      <c r="C3775" s="41">
        <v>44387</v>
      </c>
      <c r="D3775" s="40" t="s">
        <v>14</v>
      </c>
      <c r="E3775" s="40" t="s">
        <v>130</v>
      </c>
      <c r="F3775" s="40" t="s">
        <v>131</v>
      </c>
      <c r="G3775" s="40" t="s">
        <v>19</v>
      </c>
      <c r="H3775" s="42">
        <v>50</v>
      </c>
      <c r="I3775" s="43">
        <v>3500</v>
      </c>
      <c r="J3775" s="43">
        <v>1750000</v>
      </c>
      <c r="K3775" s="43">
        <v>612500</v>
      </c>
      <c r="L3775" s="44">
        <v>0.35</v>
      </c>
      <c r="M3775" s="45" t="s">
        <v>17</v>
      </c>
    </row>
    <row r="3776" spans="1:13" ht="30">
      <c r="A3776" s="32" t="s">
        <v>60</v>
      </c>
      <c r="B3776" s="33">
        <v>1185732</v>
      </c>
      <c r="C3776" s="34">
        <v>44387</v>
      </c>
      <c r="D3776" s="33" t="s">
        <v>14</v>
      </c>
      <c r="E3776" s="33" t="s">
        <v>130</v>
      </c>
      <c r="F3776" s="33" t="s">
        <v>131</v>
      </c>
      <c r="G3776" s="33" t="s">
        <v>20</v>
      </c>
      <c r="H3776" s="35">
        <v>50</v>
      </c>
      <c r="I3776" s="36">
        <v>3000</v>
      </c>
      <c r="J3776" s="36">
        <v>1500000</v>
      </c>
      <c r="K3776" s="36">
        <v>525000</v>
      </c>
      <c r="L3776" s="37">
        <v>0.35</v>
      </c>
      <c r="M3776" s="38" t="s">
        <v>17</v>
      </c>
    </row>
    <row r="3777" spans="1:13">
      <c r="A3777" s="39" t="s">
        <v>60</v>
      </c>
      <c r="B3777" s="40">
        <v>1185732</v>
      </c>
      <c r="C3777" s="41">
        <v>44387</v>
      </c>
      <c r="D3777" s="40" t="s">
        <v>14</v>
      </c>
      <c r="E3777" s="40" t="s">
        <v>130</v>
      </c>
      <c r="F3777" s="40" t="s">
        <v>131</v>
      </c>
      <c r="G3777" s="40" t="s">
        <v>21</v>
      </c>
      <c r="H3777" s="42">
        <v>60</v>
      </c>
      <c r="I3777" s="43">
        <v>3250</v>
      </c>
      <c r="J3777" s="43">
        <v>1950000</v>
      </c>
      <c r="K3777" s="43">
        <v>682500</v>
      </c>
      <c r="L3777" s="44">
        <v>0.35</v>
      </c>
      <c r="M3777" s="45" t="s">
        <v>17</v>
      </c>
    </row>
    <row r="3778" spans="1:13">
      <c r="A3778" s="32" t="s">
        <v>60</v>
      </c>
      <c r="B3778" s="33">
        <v>1185732</v>
      </c>
      <c r="C3778" s="34">
        <v>44387</v>
      </c>
      <c r="D3778" s="33" t="s">
        <v>14</v>
      </c>
      <c r="E3778" s="33" t="s">
        <v>130</v>
      </c>
      <c r="F3778" s="33" t="s">
        <v>131</v>
      </c>
      <c r="G3778" s="33" t="s">
        <v>22</v>
      </c>
      <c r="H3778" s="35">
        <v>65</v>
      </c>
      <c r="I3778" s="36">
        <v>5000</v>
      </c>
      <c r="J3778" s="36">
        <v>3250000</v>
      </c>
      <c r="K3778" s="36">
        <v>1300000</v>
      </c>
      <c r="L3778" s="37">
        <v>0.39999999999999997</v>
      </c>
      <c r="M3778" s="38" t="s">
        <v>17</v>
      </c>
    </row>
    <row r="3779" spans="1:13" ht="30">
      <c r="A3779" s="39" t="s">
        <v>60</v>
      </c>
      <c r="B3779" s="40">
        <v>1185732</v>
      </c>
      <c r="C3779" s="41">
        <v>44419</v>
      </c>
      <c r="D3779" s="40" t="s">
        <v>14</v>
      </c>
      <c r="E3779" s="40" t="s">
        <v>130</v>
      </c>
      <c r="F3779" s="40" t="s">
        <v>131</v>
      </c>
      <c r="G3779" s="40" t="s">
        <v>16</v>
      </c>
      <c r="H3779" s="42">
        <v>60</v>
      </c>
      <c r="I3779" s="43">
        <v>6500</v>
      </c>
      <c r="J3779" s="43">
        <v>3900000</v>
      </c>
      <c r="K3779" s="43">
        <v>1755000</v>
      </c>
      <c r="L3779" s="44">
        <v>0.45</v>
      </c>
      <c r="M3779" s="45" t="s">
        <v>17</v>
      </c>
    </row>
    <row r="3780" spans="1:13" ht="30">
      <c r="A3780" s="32" t="s">
        <v>60</v>
      </c>
      <c r="B3780" s="33">
        <v>1185732</v>
      </c>
      <c r="C3780" s="34">
        <v>44419</v>
      </c>
      <c r="D3780" s="33" t="s">
        <v>14</v>
      </c>
      <c r="E3780" s="33" t="s">
        <v>130</v>
      </c>
      <c r="F3780" s="33" t="s">
        <v>131</v>
      </c>
      <c r="G3780" s="33" t="s">
        <v>18</v>
      </c>
      <c r="H3780" s="35">
        <v>55.000000000000007</v>
      </c>
      <c r="I3780" s="36">
        <v>4250</v>
      </c>
      <c r="J3780" s="36">
        <v>2337500.0000000005</v>
      </c>
      <c r="K3780" s="36">
        <v>1051875.0000000002</v>
      </c>
      <c r="L3780" s="37">
        <v>0.45</v>
      </c>
      <c r="M3780" s="38" t="s">
        <v>17</v>
      </c>
    </row>
    <row r="3781" spans="1:13" ht="30">
      <c r="A3781" s="39" t="s">
        <v>60</v>
      </c>
      <c r="B3781" s="40">
        <v>1185732</v>
      </c>
      <c r="C3781" s="41">
        <v>44419</v>
      </c>
      <c r="D3781" s="40" t="s">
        <v>14</v>
      </c>
      <c r="E3781" s="40" t="s">
        <v>130</v>
      </c>
      <c r="F3781" s="40" t="s">
        <v>131</v>
      </c>
      <c r="G3781" s="40" t="s">
        <v>19</v>
      </c>
      <c r="H3781" s="42">
        <v>50</v>
      </c>
      <c r="I3781" s="43">
        <v>3500</v>
      </c>
      <c r="J3781" s="43">
        <v>1750000</v>
      </c>
      <c r="K3781" s="43">
        <v>612500</v>
      </c>
      <c r="L3781" s="44">
        <v>0.35</v>
      </c>
      <c r="M3781" s="45" t="s">
        <v>17</v>
      </c>
    </row>
    <row r="3782" spans="1:13" ht="30">
      <c r="A3782" s="32" t="s">
        <v>60</v>
      </c>
      <c r="B3782" s="33">
        <v>1185732</v>
      </c>
      <c r="C3782" s="34">
        <v>44419</v>
      </c>
      <c r="D3782" s="33" t="s">
        <v>14</v>
      </c>
      <c r="E3782" s="33" t="s">
        <v>130</v>
      </c>
      <c r="F3782" s="33" t="s">
        <v>131</v>
      </c>
      <c r="G3782" s="33" t="s">
        <v>20</v>
      </c>
      <c r="H3782" s="35">
        <v>50</v>
      </c>
      <c r="I3782" s="36">
        <v>2500</v>
      </c>
      <c r="J3782" s="36">
        <v>1250000</v>
      </c>
      <c r="K3782" s="36">
        <v>437500</v>
      </c>
      <c r="L3782" s="37">
        <v>0.35</v>
      </c>
      <c r="M3782" s="38" t="s">
        <v>17</v>
      </c>
    </row>
    <row r="3783" spans="1:13">
      <c r="A3783" s="39" t="s">
        <v>60</v>
      </c>
      <c r="B3783" s="40">
        <v>1185732</v>
      </c>
      <c r="C3783" s="41">
        <v>44419</v>
      </c>
      <c r="D3783" s="40" t="s">
        <v>14</v>
      </c>
      <c r="E3783" s="40" t="s">
        <v>130</v>
      </c>
      <c r="F3783" s="40" t="s">
        <v>131</v>
      </c>
      <c r="G3783" s="40" t="s">
        <v>21</v>
      </c>
      <c r="H3783" s="42">
        <v>60</v>
      </c>
      <c r="I3783" s="43">
        <v>2250</v>
      </c>
      <c r="J3783" s="43">
        <v>1350000</v>
      </c>
      <c r="K3783" s="43">
        <v>472499.99999999994</v>
      </c>
      <c r="L3783" s="44">
        <v>0.35</v>
      </c>
      <c r="M3783" s="45" t="s">
        <v>17</v>
      </c>
    </row>
    <row r="3784" spans="1:13">
      <c r="A3784" s="32" t="s">
        <v>60</v>
      </c>
      <c r="B3784" s="33">
        <v>1185732</v>
      </c>
      <c r="C3784" s="34">
        <v>44419</v>
      </c>
      <c r="D3784" s="33" t="s">
        <v>14</v>
      </c>
      <c r="E3784" s="33" t="s">
        <v>130</v>
      </c>
      <c r="F3784" s="33" t="s">
        <v>131</v>
      </c>
      <c r="G3784" s="33" t="s">
        <v>22</v>
      </c>
      <c r="H3784" s="35">
        <v>65</v>
      </c>
      <c r="I3784" s="36">
        <v>4000</v>
      </c>
      <c r="J3784" s="36">
        <v>2600000</v>
      </c>
      <c r="K3784" s="36">
        <v>1039999.9999999999</v>
      </c>
      <c r="L3784" s="37">
        <v>0.39999999999999997</v>
      </c>
      <c r="M3784" s="38" t="s">
        <v>17</v>
      </c>
    </row>
    <row r="3785" spans="1:13" ht="30">
      <c r="A3785" s="39" t="s">
        <v>60</v>
      </c>
      <c r="B3785" s="40">
        <v>1185732</v>
      </c>
      <c r="C3785" s="41">
        <v>44449</v>
      </c>
      <c r="D3785" s="40" t="s">
        <v>14</v>
      </c>
      <c r="E3785" s="40" t="s">
        <v>130</v>
      </c>
      <c r="F3785" s="40" t="s">
        <v>131</v>
      </c>
      <c r="G3785" s="40" t="s">
        <v>16</v>
      </c>
      <c r="H3785" s="42">
        <v>60</v>
      </c>
      <c r="I3785" s="43">
        <v>5250</v>
      </c>
      <c r="J3785" s="43">
        <v>3150000</v>
      </c>
      <c r="K3785" s="43">
        <v>1417500</v>
      </c>
      <c r="L3785" s="44">
        <v>0.45</v>
      </c>
      <c r="M3785" s="45" t="s">
        <v>17</v>
      </c>
    </row>
    <row r="3786" spans="1:13" ht="30">
      <c r="A3786" s="32" t="s">
        <v>60</v>
      </c>
      <c r="B3786" s="33">
        <v>1185732</v>
      </c>
      <c r="C3786" s="34">
        <v>44449</v>
      </c>
      <c r="D3786" s="33" t="s">
        <v>14</v>
      </c>
      <c r="E3786" s="33" t="s">
        <v>130</v>
      </c>
      <c r="F3786" s="33" t="s">
        <v>131</v>
      </c>
      <c r="G3786" s="33" t="s">
        <v>18</v>
      </c>
      <c r="H3786" s="35">
        <v>55.000000000000007</v>
      </c>
      <c r="I3786" s="36">
        <v>3250</v>
      </c>
      <c r="J3786" s="36">
        <v>1787500.0000000002</v>
      </c>
      <c r="K3786" s="36">
        <v>804375.00000000012</v>
      </c>
      <c r="L3786" s="37">
        <v>0.45</v>
      </c>
      <c r="M3786" s="38" t="s">
        <v>17</v>
      </c>
    </row>
    <row r="3787" spans="1:13" ht="30">
      <c r="A3787" s="39" t="s">
        <v>60</v>
      </c>
      <c r="B3787" s="40">
        <v>1185732</v>
      </c>
      <c r="C3787" s="41">
        <v>44449</v>
      </c>
      <c r="D3787" s="40" t="s">
        <v>14</v>
      </c>
      <c r="E3787" s="40" t="s">
        <v>130</v>
      </c>
      <c r="F3787" s="40" t="s">
        <v>131</v>
      </c>
      <c r="G3787" s="40" t="s">
        <v>19</v>
      </c>
      <c r="H3787" s="42">
        <v>50</v>
      </c>
      <c r="I3787" s="43">
        <v>2250</v>
      </c>
      <c r="J3787" s="43">
        <v>1125000</v>
      </c>
      <c r="K3787" s="43">
        <v>393750</v>
      </c>
      <c r="L3787" s="44">
        <v>0.35</v>
      </c>
      <c r="M3787" s="45" t="s">
        <v>17</v>
      </c>
    </row>
    <row r="3788" spans="1:13" ht="30">
      <c r="A3788" s="32" t="s">
        <v>60</v>
      </c>
      <c r="B3788" s="33">
        <v>1185732</v>
      </c>
      <c r="C3788" s="34">
        <v>44449</v>
      </c>
      <c r="D3788" s="33" t="s">
        <v>14</v>
      </c>
      <c r="E3788" s="33" t="s">
        <v>130</v>
      </c>
      <c r="F3788" s="33" t="s">
        <v>131</v>
      </c>
      <c r="G3788" s="33" t="s">
        <v>20</v>
      </c>
      <c r="H3788" s="35">
        <v>50</v>
      </c>
      <c r="I3788" s="36">
        <v>2000</v>
      </c>
      <c r="J3788" s="36">
        <v>1000000</v>
      </c>
      <c r="K3788" s="36">
        <v>350000</v>
      </c>
      <c r="L3788" s="37">
        <v>0.35</v>
      </c>
      <c r="M3788" s="38" t="s">
        <v>17</v>
      </c>
    </row>
    <row r="3789" spans="1:13">
      <c r="A3789" s="39" t="s">
        <v>60</v>
      </c>
      <c r="B3789" s="40">
        <v>1185732</v>
      </c>
      <c r="C3789" s="41">
        <v>44449</v>
      </c>
      <c r="D3789" s="40" t="s">
        <v>14</v>
      </c>
      <c r="E3789" s="40" t="s">
        <v>130</v>
      </c>
      <c r="F3789" s="40" t="s">
        <v>131</v>
      </c>
      <c r="G3789" s="40" t="s">
        <v>21</v>
      </c>
      <c r="H3789" s="42">
        <v>60</v>
      </c>
      <c r="I3789" s="43">
        <v>2000</v>
      </c>
      <c r="J3789" s="43">
        <v>1200000</v>
      </c>
      <c r="K3789" s="43">
        <v>420000</v>
      </c>
      <c r="L3789" s="44">
        <v>0.35</v>
      </c>
      <c r="M3789" s="45" t="s">
        <v>17</v>
      </c>
    </row>
    <row r="3790" spans="1:13">
      <c r="A3790" s="32" t="s">
        <v>60</v>
      </c>
      <c r="B3790" s="33">
        <v>1185732</v>
      </c>
      <c r="C3790" s="34">
        <v>44449</v>
      </c>
      <c r="D3790" s="33" t="s">
        <v>14</v>
      </c>
      <c r="E3790" s="33" t="s">
        <v>130</v>
      </c>
      <c r="F3790" s="33" t="s">
        <v>131</v>
      </c>
      <c r="G3790" s="33" t="s">
        <v>22</v>
      </c>
      <c r="H3790" s="35">
        <v>65</v>
      </c>
      <c r="I3790" s="36">
        <v>3000</v>
      </c>
      <c r="J3790" s="36">
        <v>1950000</v>
      </c>
      <c r="K3790" s="36">
        <v>779999.99999999988</v>
      </c>
      <c r="L3790" s="37">
        <v>0.39999999999999997</v>
      </c>
      <c r="M3790" s="38" t="s">
        <v>17</v>
      </c>
    </row>
    <row r="3791" spans="1:13" ht="30">
      <c r="A3791" s="39" t="s">
        <v>60</v>
      </c>
      <c r="B3791" s="40">
        <v>1185732</v>
      </c>
      <c r="C3791" s="41">
        <v>44481</v>
      </c>
      <c r="D3791" s="40" t="s">
        <v>14</v>
      </c>
      <c r="E3791" s="40" t="s">
        <v>130</v>
      </c>
      <c r="F3791" s="40" t="s">
        <v>131</v>
      </c>
      <c r="G3791" s="40" t="s">
        <v>16</v>
      </c>
      <c r="H3791" s="42">
        <v>65</v>
      </c>
      <c r="I3791" s="43">
        <v>4750</v>
      </c>
      <c r="J3791" s="43">
        <v>3087500</v>
      </c>
      <c r="K3791" s="43">
        <v>1389375</v>
      </c>
      <c r="L3791" s="44">
        <v>0.45</v>
      </c>
      <c r="M3791" s="45" t="s">
        <v>17</v>
      </c>
    </row>
    <row r="3792" spans="1:13" ht="30">
      <c r="A3792" s="32" t="s">
        <v>60</v>
      </c>
      <c r="B3792" s="33">
        <v>1185732</v>
      </c>
      <c r="C3792" s="34">
        <v>44481</v>
      </c>
      <c r="D3792" s="33" t="s">
        <v>14</v>
      </c>
      <c r="E3792" s="33" t="s">
        <v>130</v>
      </c>
      <c r="F3792" s="33" t="s">
        <v>131</v>
      </c>
      <c r="G3792" s="33" t="s">
        <v>18</v>
      </c>
      <c r="H3792" s="35">
        <v>60.000000000000007</v>
      </c>
      <c r="I3792" s="36">
        <v>3000</v>
      </c>
      <c r="J3792" s="36">
        <v>1800000.0000000002</v>
      </c>
      <c r="K3792" s="36">
        <v>810000.00000000012</v>
      </c>
      <c r="L3792" s="37">
        <v>0.45</v>
      </c>
      <c r="M3792" s="38" t="s">
        <v>17</v>
      </c>
    </row>
    <row r="3793" spans="1:13" ht="30">
      <c r="A3793" s="39" t="s">
        <v>60</v>
      </c>
      <c r="B3793" s="40">
        <v>1185732</v>
      </c>
      <c r="C3793" s="41">
        <v>44481</v>
      </c>
      <c r="D3793" s="40" t="s">
        <v>14</v>
      </c>
      <c r="E3793" s="40" t="s">
        <v>130</v>
      </c>
      <c r="F3793" s="40" t="s">
        <v>131</v>
      </c>
      <c r="G3793" s="40" t="s">
        <v>19</v>
      </c>
      <c r="H3793" s="42">
        <v>60.000000000000007</v>
      </c>
      <c r="I3793" s="43">
        <v>2000</v>
      </c>
      <c r="J3793" s="43">
        <v>1200000.0000000002</v>
      </c>
      <c r="K3793" s="43">
        <v>420000.00000000006</v>
      </c>
      <c r="L3793" s="44">
        <v>0.35</v>
      </c>
      <c r="M3793" s="45" t="s">
        <v>17</v>
      </c>
    </row>
    <row r="3794" spans="1:13" ht="30">
      <c r="A3794" s="32" t="s">
        <v>60</v>
      </c>
      <c r="B3794" s="33">
        <v>1185732</v>
      </c>
      <c r="C3794" s="34">
        <v>44481</v>
      </c>
      <c r="D3794" s="33" t="s">
        <v>14</v>
      </c>
      <c r="E3794" s="33" t="s">
        <v>130</v>
      </c>
      <c r="F3794" s="33" t="s">
        <v>131</v>
      </c>
      <c r="G3794" s="33" t="s">
        <v>20</v>
      </c>
      <c r="H3794" s="35">
        <v>60.000000000000007</v>
      </c>
      <c r="I3794" s="36">
        <v>1750</v>
      </c>
      <c r="J3794" s="36">
        <v>1050000.0000000002</v>
      </c>
      <c r="K3794" s="36">
        <v>367500.00000000006</v>
      </c>
      <c r="L3794" s="37">
        <v>0.35</v>
      </c>
      <c r="M3794" s="38" t="s">
        <v>17</v>
      </c>
    </row>
    <row r="3795" spans="1:13">
      <c r="A3795" s="39" t="s">
        <v>60</v>
      </c>
      <c r="B3795" s="40">
        <v>1185732</v>
      </c>
      <c r="C3795" s="41">
        <v>44481</v>
      </c>
      <c r="D3795" s="40" t="s">
        <v>14</v>
      </c>
      <c r="E3795" s="40" t="s">
        <v>130</v>
      </c>
      <c r="F3795" s="40" t="s">
        <v>131</v>
      </c>
      <c r="G3795" s="40" t="s">
        <v>21</v>
      </c>
      <c r="H3795" s="42">
        <v>70</v>
      </c>
      <c r="I3795" s="43">
        <v>1750</v>
      </c>
      <c r="J3795" s="43">
        <v>1225000</v>
      </c>
      <c r="K3795" s="43">
        <v>428750</v>
      </c>
      <c r="L3795" s="44">
        <v>0.35</v>
      </c>
      <c r="M3795" s="45" t="s">
        <v>17</v>
      </c>
    </row>
    <row r="3796" spans="1:13">
      <c r="A3796" s="32" t="s">
        <v>29</v>
      </c>
      <c r="B3796" s="33">
        <v>1185732</v>
      </c>
      <c r="C3796" s="34">
        <v>44481</v>
      </c>
      <c r="D3796" s="33" t="s">
        <v>14</v>
      </c>
      <c r="E3796" s="33" t="s">
        <v>130</v>
      </c>
      <c r="F3796" s="33" t="s">
        <v>131</v>
      </c>
      <c r="G3796" s="33" t="s">
        <v>22</v>
      </c>
      <c r="H3796" s="35">
        <v>75</v>
      </c>
      <c r="I3796" s="36">
        <v>3000</v>
      </c>
      <c r="J3796" s="36">
        <v>2250000</v>
      </c>
      <c r="K3796" s="36">
        <v>899999.99999999988</v>
      </c>
      <c r="L3796" s="37">
        <v>0.39999999999999997</v>
      </c>
      <c r="M3796" s="38" t="s">
        <v>17</v>
      </c>
    </row>
    <row r="3797" spans="1:13" ht="30">
      <c r="A3797" s="39" t="s">
        <v>29</v>
      </c>
      <c r="B3797" s="40">
        <v>1185732</v>
      </c>
      <c r="C3797" s="41">
        <v>44511</v>
      </c>
      <c r="D3797" s="40" t="s">
        <v>14</v>
      </c>
      <c r="E3797" s="40" t="s">
        <v>130</v>
      </c>
      <c r="F3797" s="40" t="s">
        <v>131</v>
      </c>
      <c r="G3797" s="40" t="s">
        <v>16</v>
      </c>
      <c r="H3797" s="42">
        <v>70</v>
      </c>
      <c r="I3797" s="43">
        <v>4500</v>
      </c>
      <c r="J3797" s="43">
        <v>3150000</v>
      </c>
      <c r="K3797" s="43">
        <v>1417500</v>
      </c>
      <c r="L3797" s="44">
        <v>0.45</v>
      </c>
      <c r="M3797" s="45" t="s">
        <v>17</v>
      </c>
    </row>
    <row r="3798" spans="1:13" ht="30">
      <c r="A3798" s="32" t="s">
        <v>29</v>
      </c>
      <c r="B3798" s="33">
        <v>1185732</v>
      </c>
      <c r="C3798" s="34">
        <v>44511</v>
      </c>
      <c r="D3798" s="33" t="s">
        <v>14</v>
      </c>
      <c r="E3798" s="33" t="s">
        <v>130</v>
      </c>
      <c r="F3798" s="33" t="s">
        <v>131</v>
      </c>
      <c r="G3798" s="33" t="s">
        <v>18</v>
      </c>
      <c r="H3798" s="35">
        <v>60.000000000000007</v>
      </c>
      <c r="I3798" s="36">
        <v>3250</v>
      </c>
      <c r="J3798" s="36">
        <v>1950000.0000000002</v>
      </c>
      <c r="K3798" s="36">
        <v>877500.00000000012</v>
      </c>
      <c r="L3798" s="37">
        <v>0.45</v>
      </c>
      <c r="M3798" s="38" t="s">
        <v>17</v>
      </c>
    </row>
    <row r="3799" spans="1:13" ht="30">
      <c r="A3799" s="39" t="s">
        <v>29</v>
      </c>
      <c r="B3799" s="40">
        <v>1185732</v>
      </c>
      <c r="C3799" s="41">
        <v>44511</v>
      </c>
      <c r="D3799" s="40" t="s">
        <v>14</v>
      </c>
      <c r="E3799" s="40" t="s">
        <v>130</v>
      </c>
      <c r="F3799" s="40" t="s">
        <v>131</v>
      </c>
      <c r="G3799" s="40" t="s">
        <v>19</v>
      </c>
      <c r="H3799" s="42">
        <v>60.000000000000007</v>
      </c>
      <c r="I3799" s="43">
        <v>3200</v>
      </c>
      <c r="J3799" s="43">
        <v>1920000.0000000002</v>
      </c>
      <c r="K3799" s="43">
        <v>672000</v>
      </c>
      <c r="L3799" s="44">
        <v>0.35</v>
      </c>
      <c r="M3799" s="45" t="s">
        <v>17</v>
      </c>
    </row>
    <row r="3800" spans="1:13" ht="30">
      <c r="A3800" s="32" t="s">
        <v>60</v>
      </c>
      <c r="B3800" s="33">
        <v>1185732</v>
      </c>
      <c r="C3800" s="34">
        <v>44511</v>
      </c>
      <c r="D3800" s="33" t="s">
        <v>14</v>
      </c>
      <c r="E3800" s="33" t="s">
        <v>130</v>
      </c>
      <c r="F3800" s="33" t="s">
        <v>131</v>
      </c>
      <c r="G3800" s="33" t="s">
        <v>20</v>
      </c>
      <c r="H3800" s="35">
        <v>60.000000000000007</v>
      </c>
      <c r="I3800" s="36">
        <v>3000</v>
      </c>
      <c r="J3800" s="36">
        <v>1800000.0000000002</v>
      </c>
      <c r="K3800" s="36">
        <v>630000</v>
      </c>
      <c r="L3800" s="37">
        <v>0.35</v>
      </c>
      <c r="M3800" s="38" t="s">
        <v>17</v>
      </c>
    </row>
    <row r="3801" spans="1:13">
      <c r="A3801" s="39" t="s">
        <v>60</v>
      </c>
      <c r="B3801" s="40">
        <v>1185732</v>
      </c>
      <c r="C3801" s="41">
        <v>44511</v>
      </c>
      <c r="D3801" s="40" t="s">
        <v>14</v>
      </c>
      <c r="E3801" s="40" t="s">
        <v>130</v>
      </c>
      <c r="F3801" s="40" t="s">
        <v>131</v>
      </c>
      <c r="G3801" s="40" t="s">
        <v>21</v>
      </c>
      <c r="H3801" s="42">
        <v>70</v>
      </c>
      <c r="I3801" s="43">
        <v>2750</v>
      </c>
      <c r="J3801" s="43">
        <v>1925000</v>
      </c>
      <c r="K3801" s="43">
        <v>673750</v>
      </c>
      <c r="L3801" s="44">
        <v>0.35</v>
      </c>
      <c r="M3801" s="45" t="s">
        <v>17</v>
      </c>
    </row>
    <row r="3802" spans="1:13">
      <c r="A3802" s="32" t="s">
        <v>60</v>
      </c>
      <c r="B3802" s="33">
        <v>1185732</v>
      </c>
      <c r="C3802" s="34">
        <v>44511</v>
      </c>
      <c r="D3802" s="33" t="s">
        <v>14</v>
      </c>
      <c r="E3802" s="33" t="s">
        <v>130</v>
      </c>
      <c r="F3802" s="33" t="s">
        <v>131</v>
      </c>
      <c r="G3802" s="33" t="s">
        <v>22</v>
      </c>
      <c r="H3802" s="35">
        <v>75</v>
      </c>
      <c r="I3802" s="36">
        <v>3750</v>
      </c>
      <c r="J3802" s="36">
        <v>2812500</v>
      </c>
      <c r="K3802" s="36">
        <v>1125000</v>
      </c>
      <c r="L3802" s="37">
        <v>0.39999999999999997</v>
      </c>
      <c r="M3802" s="38" t="s">
        <v>17</v>
      </c>
    </row>
    <row r="3803" spans="1:13" ht="30">
      <c r="A3803" s="39" t="s">
        <v>60</v>
      </c>
      <c r="B3803" s="40">
        <v>1185732</v>
      </c>
      <c r="C3803" s="41">
        <v>44540</v>
      </c>
      <c r="D3803" s="40" t="s">
        <v>14</v>
      </c>
      <c r="E3803" s="40" t="s">
        <v>130</v>
      </c>
      <c r="F3803" s="40" t="s">
        <v>131</v>
      </c>
      <c r="G3803" s="40" t="s">
        <v>16</v>
      </c>
      <c r="H3803" s="42">
        <v>70</v>
      </c>
      <c r="I3803" s="43">
        <v>6000</v>
      </c>
      <c r="J3803" s="43">
        <v>4200000</v>
      </c>
      <c r="K3803" s="43">
        <v>1890000</v>
      </c>
      <c r="L3803" s="44">
        <v>0.45</v>
      </c>
      <c r="M3803" s="45" t="s">
        <v>17</v>
      </c>
    </row>
    <row r="3804" spans="1:13" ht="30">
      <c r="A3804" s="32" t="s">
        <v>60</v>
      </c>
      <c r="B3804" s="33">
        <v>1185732</v>
      </c>
      <c r="C3804" s="34">
        <v>44540</v>
      </c>
      <c r="D3804" s="33" t="s">
        <v>14</v>
      </c>
      <c r="E3804" s="33" t="s">
        <v>130</v>
      </c>
      <c r="F3804" s="33" t="s">
        <v>131</v>
      </c>
      <c r="G3804" s="33" t="s">
        <v>18</v>
      </c>
      <c r="H3804" s="35">
        <v>60.000000000000007</v>
      </c>
      <c r="I3804" s="36">
        <v>4000</v>
      </c>
      <c r="J3804" s="36">
        <v>2400000.0000000005</v>
      </c>
      <c r="K3804" s="36">
        <v>1080000.0000000002</v>
      </c>
      <c r="L3804" s="37">
        <v>0.45</v>
      </c>
      <c r="M3804" s="38" t="s">
        <v>17</v>
      </c>
    </row>
    <row r="3805" spans="1:13" ht="30">
      <c r="A3805" s="39" t="s">
        <v>60</v>
      </c>
      <c r="B3805" s="40">
        <v>1185732</v>
      </c>
      <c r="C3805" s="41">
        <v>44540</v>
      </c>
      <c r="D3805" s="40" t="s">
        <v>14</v>
      </c>
      <c r="E3805" s="40" t="s">
        <v>130</v>
      </c>
      <c r="F3805" s="40" t="s">
        <v>131</v>
      </c>
      <c r="G3805" s="40" t="s">
        <v>19</v>
      </c>
      <c r="H3805" s="42">
        <v>60.000000000000007</v>
      </c>
      <c r="I3805" s="43">
        <v>3750</v>
      </c>
      <c r="J3805" s="43">
        <v>2250000.0000000005</v>
      </c>
      <c r="K3805" s="43">
        <v>787500.00000000012</v>
      </c>
      <c r="L3805" s="44">
        <v>0.35</v>
      </c>
      <c r="M3805" s="45" t="s">
        <v>17</v>
      </c>
    </row>
    <row r="3806" spans="1:13" ht="30">
      <c r="A3806" s="32" t="s">
        <v>60</v>
      </c>
      <c r="B3806" s="33">
        <v>1185732</v>
      </c>
      <c r="C3806" s="34">
        <v>44540</v>
      </c>
      <c r="D3806" s="33" t="s">
        <v>14</v>
      </c>
      <c r="E3806" s="33" t="s">
        <v>130</v>
      </c>
      <c r="F3806" s="33" t="s">
        <v>131</v>
      </c>
      <c r="G3806" s="33" t="s">
        <v>20</v>
      </c>
      <c r="H3806" s="35">
        <v>60.000000000000007</v>
      </c>
      <c r="I3806" s="36">
        <v>3250</v>
      </c>
      <c r="J3806" s="36">
        <v>1950000.0000000002</v>
      </c>
      <c r="K3806" s="36">
        <v>682500</v>
      </c>
      <c r="L3806" s="37">
        <v>0.35</v>
      </c>
      <c r="M3806" s="38" t="s">
        <v>17</v>
      </c>
    </row>
    <row r="3807" spans="1:13">
      <c r="A3807" s="39" t="s">
        <v>60</v>
      </c>
      <c r="B3807" s="40">
        <v>1185732</v>
      </c>
      <c r="C3807" s="41">
        <v>44540</v>
      </c>
      <c r="D3807" s="40" t="s">
        <v>14</v>
      </c>
      <c r="E3807" s="40" t="s">
        <v>130</v>
      </c>
      <c r="F3807" s="40" t="s">
        <v>131</v>
      </c>
      <c r="G3807" s="40" t="s">
        <v>21</v>
      </c>
      <c r="H3807" s="42">
        <v>70</v>
      </c>
      <c r="I3807" s="43">
        <v>3250</v>
      </c>
      <c r="J3807" s="43">
        <v>2275000</v>
      </c>
      <c r="K3807" s="43">
        <v>796250</v>
      </c>
      <c r="L3807" s="44">
        <v>0.35</v>
      </c>
      <c r="M3807" s="45" t="s">
        <v>17</v>
      </c>
    </row>
    <row r="3808" spans="1:13">
      <c r="A3808" s="32" t="s">
        <v>60</v>
      </c>
      <c r="B3808" s="33">
        <v>1185732</v>
      </c>
      <c r="C3808" s="34">
        <v>44540</v>
      </c>
      <c r="D3808" s="33" t="s">
        <v>14</v>
      </c>
      <c r="E3808" s="33" t="s">
        <v>130</v>
      </c>
      <c r="F3808" s="33" t="s">
        <v>131</v>
      </c>
      <c r="G3808" s="33" t="s">
        <v>22</v>
      </c>
      <c r="H3808" s="35">
        <v>75</v>
      </c>
      <c r="I3808" s="36">
        <v>4250</v>
      </c>
      <c r="J3808" s="36">
        <v>3187500</v>
      </c>
      <c r="K3808" s="36">
        <v>1275000</v>
      </c>
      <c r="L3808" s="37">
        <v>0.39999999999999997</v>
      </c>
      <c r="M3808" s="38" t="s">
        <v>17</v>
      </c>
    </row>
    <row r="3809" spans="1:13" ht="30">
      <c r="A3809" s="39" t="s">
        <v>60</v>
      </c>
      <c r="B3809" s="40">
        <v>1185732</v>
      </c>
      <c r="C3809" s="41">
        <v>44217</v>
      </c>
      <c r="D3809" s="40" t="s">
        <v>14</v>
      </c>
      <c r="E3809" s="40" t="s">
        <v>130</v>
      </c>
      <c r="F3809" s="40" t="s">
        <v>131</v>
      </c>
      <c r="G3809" s="40" t="s">
        <v>16</v>
      </c>
      <c r="H3809" s="42">
        <v>50</v>
      </c>
      <c r="I3809" s="43">
        <v>5250</v>
      </c>
      <c r="J3809" s="43">
        <v>2625000</v>
      </c>
      <c r="K3809" s="43">
        <v>1050000</v>
      </c>
      <c r="L3809" s="44">
        <v>0.4</v>
      </c>
      <c r="M3809" s="45" t="s">
        <v>17</v>
      </c>
    </row>
    <row r="3810" spans="1:13" ht="30">
      <c r="A3810" s="32" t="s">
        <v>60</v>
      </c>
      <c r="B3810" s="33">
        <v>1185732</v>
      </c>
      <c r="C3810" s="34">
        <v>44217</v>
      </c>
      <c r="D3810" s="33" t="s">
        <v>14</v>
      </c>
      <c r="E3810" s="33" t="s">
        <v>130</v>
      </c>
      <c r="F3810" s="33" t="s">
        <v>131</v>
      </c>
      <c r="G3810" s="33" t="s">
        <v>18</v>
      </c>
      <c r="H3810" s="35">
        <v>50</v>
      </c>
      <c r="I3810" s="36">
        <v>3250</v>
      </c>
      <c r="J3810" s="36">
        <v>1625000</v>
      </c>
      <c r="K3810" s="36">
        <v>650000</v>
      </c>
      <c r="L3810" s="37">
        <v>0.4</v>
      </c>
      <c r="M3810" s="38" t="s">
        <v>17</v>
      </c>
    </row>
    <row r="3811" spans="1:13" ht="30">
      <c r="A3811" s="39" t="s">
        <v>60</v>
      </c>
      <c r="B3811" s="40">
        <v>1185732</v>
      </c>
      <c r="C3811" s="41">
        <v>44217</v>
      </c>
      <c r="D3811" s="40" t="s">
        <v>14</v>
      </c>
      <c r="E3811" s="40" t="s">
        <v>130</v>
      </c>
      <c r="F3811" s="40" t="s">
        <v>131</v>
      </c>
      <c r="G3811" s="40" t="s">
        <v>19</v>
      </c>
      <c r="H3811" s="42">
        <v>40</v>
      </c>
      <c r="I3811" s="43">
        <v>3250</v>
      </c>
      <c r="J3811" s="43">
        <v>1300000</v>
      </c>
      <c r="K3811" s="43">
        <v>390000</v>
      </c>
      <c r="L3811" s="44">
        <v>0.3</v>
      </c>
      <c r="M3811" s="45" t="s">
        <v>17</v>
      </c>
    </row>
    <row r="3812" spans="1:13" ht="30">
      <c r="A3812" s="32" t="s">
        <v>60</v>
      </c>
      <c r="B3812" s="33">
        <v>1185732</v>
      </c>
      <c r="C3812" s="34">
        <v>44217</v>
      </c>
      <c r="D3812" s="33" t="s">
        <v>14</v>
      </c>
      <c r="E3812" s="33" t="s">
        <v>130</v>
      </c>
      <c r="F3812" s="33" t="s">
        <v>131</v>
      </c>
      <c r="G3812" s="33" t="s">
        <v>20</v>
      </c>
      <c r="H3812" s="35">
        <v>44.999999999999993</v>
      </c>
      <c r="I3812" s="36">
        <v>1750</v>
      </c>
      <c r="J3812" s="36">
        <v>787499.99999999988</v>
      </c>
      <c r="K3812" s="36">
        <v>236249.99999999994</v>
      </c>
      <c r="L3812" s="37">
        <v>0.3</v>
      </c>
      <c r="M3812" s="38" t="s">
        <v>17</v>
      </c>
    </row>
    <row r="3813" spans="1:13">
      <c r="A3813" s="39" t="s">
        <v>60</v>
      </c>
      <c r="B3813" s="40">
        <v>1185732</v>
      </c>
      <c r="C3813" s="41">
        <v>44217</v>
      </c>
      <c r="D3813" s="40" t="s">
        <v>14</v>
      </c>
      <c r="E3813" s="40" t="s">
        <v>130</v>
      </c>
      <c r="F3813" s="40" t="s">
        <v>131</v>
      </c>
      <c r="G3813" s="40" t="s">
        <v>21</v>
      </c>
      <c r="H3813" s="42">
        <v>60.000000000000007</v>
      </c>
      <c r="I3813" s="43">
        <v>2250</v>
      </c>
      <c r="J3813" s="43">
        <v>1350000.0000000002</v>
      </c>
      <c r="K3813" s="43">
        <v>405000.00000000006</v>
      </c>
      <c r="L3813" s="44">
        <v>0.3</v>
      </c>
      <c r="M3813" s="45" t="s">
        <v>17</v>
      </c>
    </row>
    <row r="3814" spans="1:13">
      <c r="A3814" s="32" t="s">
        <v>60</v>
      </c>
      <c r="B3814" s="33">
        <v>1185732</v>
      </c>
      <c r="C3814" s="34">
        <v>44217</v>
      </c>
      <c r="D3814" s="33" t="s">
        <v>14</v>
      </c>
      <c r="E3814" s="33" t="s">
        <v>130</v>
      </c>
      <c r="F3814" s="33" t="s">
        <v>131</v>
      </c>
      <c r="G3814" s="33" t="s">
        <v>22</v>
      </c>
      <c r="H3814" s="35">
        <v>50</v>
      </c>
      <c r="I3814" s="36">
        <v>3250</v>
      </c>
      <c r="J3814" s="36">
        <v>1625000</v>
      </c>
      <c r="K3814" s="36">
        <v>568750</v>
      </c>
      <c r="L3814" s="37">
        <v>0.35</v>
      </c>
      <c r="M3814" s="38" t="s">
        <v>17</v>
      </c>
    </row>
    <row r="3815" spans="1:13" ht="30">
      <c r="A3815" s="39" t="s">
        <v>60</v>
      </c>
      <c r="B3815" s="40">
        <v>1185732</v>
      </c>
      <c r="C3815" s="41">
        <v>44246</v>
      </c>
      <c r="D3815" s="40" t="s">
        <v>14</v>
      </c>
      <c r="E3815" s="40" t="s">
        <v>130</v>
      </c>
      <c r="F3815" s="40" t="s">
        <v>131</v>
      </c>
      <c r="G3815" s="40" t="s">
        <v>16</v>
      </c>
      <c r="H3815" s="42">
        <v>50</v>
      </c>
      <c r="I3815" s="43">
        <v>6000</v>
      </c>
      <c r="J3815" s="43">
        <v>3000000</v>
      </c>
      <c r="K3815" s="43">
        <v>1200000</v>
      </c>
      <c r="L3815" s="44">
        <v>0.4</v>
      </c>
      <c r="M3815" s="45" t="s">
        <v>17</v>
      </c>
    </row>
    <row r="3816" spans="1:13" ht="30">
      <c r="A3816" s="32" t="s">
        <v>60</v>
      </c>
      <c r="B3816" s="33">
        <v>1185732</v>
      </c>
      <c r="C3816" s="34">
        <v>44246</v>
      </c>
      <c r="D3816" s="33" t="s">
        <v>14</v>
      </c>
      <c r="E3816" s="33" t="s">
        <v>130</v>
      </c>
      <c r="F3816" s="33" t="s">
        <v>131</v>
      </c>
      <c r="G3816" s="33" t="s">
        <v>18</v>
      </c>
      <c r="H3816" s="35">
        <v>50</v>
      </c>
      <c r="I3816" s="36">
        <v>2500</v>
      </c>
      <c r="J3816" s="36">
        <v>1250000</v>
      </c>
      <c r="K3816" s="36">
        <v>500000</v>
      </c>
      <c r="L3816" s="37">
        <v>0.4</v>
      </c>
      <c r="M3816" s="38" t="s">
        <v>17</v>
      </c>
    </row>
    <row r="3817" spans="1:13" ht="30">
      <c r="A3817" s="39" t="s">
        <v>60</v>
      </c>
      <c r="B3817" s="40">
        <v>1185732</v>
      </c>
      <c r="C3817" s="41">
        <v>44246</v>
      </c>
      <c r="D3817" s="40" t="s">
        <v>14</v>
      </c>
      <c r="E3817" s="40" t="s">
        <v>130</v>
      </c>
      <c r="F3817" s="40" t="s">
        <v>131</v>
      </c>
      <c r="G3817" s="40" t="s">
        <v>19</v>
      </c>
      <c r="H3817" s="42">
        <v>40</v>
      </c>
      <c r="I3817" s="43">
        <v>3000</v>
      </c>
      <c r="J3817" s="43">
        <v>1200000</v>
      </c>
      <c r="K3817" s="43">
        <v>360000</v>
      </c>
      <c r="L3817" s="44">
        <v>0.3</v>
      </c>
      <c r="M3817" s="45" t="s">
        <v>17</v>
      </c>
    </row>
    <row r="3818" spans="1:13" ht="30">
      <c r="A3818" s="32" t="s">
        <v>60</v>
      </c>
      <c r="B3818" s="33">
        <v>1185732</v>
      </c>
      <c r="C3818" s="34">
        <v>44246</v>
      </c>
      <c r="D3818" s="33" t="s">
        <v>14</v>
      </c>
      <c r="E3818" s="33" t="s">
        <v>132</v>
      </c>
      <c r="F3818" s="33" t="s">
        <v>133</v>
      </c>
      <c r="G3818" s="33" t="s">
        <v>20</v>
      </c>
      <c r="H3818" s="35">
        <v>44.999999999999993</v>
      </c>
      <c r="I3818" s="36">
        <v>2000</v>
      </c>
      <c r="J3818" s="36">
        <v>899999.99999999988</v>
      </c>
      <c r="K3818" s="36">
        <v>269999.99999999994</v>
      </c>
      <c r="L3818" s="37">
        <v>0.3</v>
      </c>
      <c r="M3818" s="38" t="s">
        <v>17</v>
      </c>
    </row>
    <row r="3819" spans="1:13">
      <c r="A3819" s="39" t="s">
        <v>60</v>
      </c>
      <c r="B3819" s="40">
        <v>1185732</v>
      </c>
      <c r="C3819" s="41">
        <v>44246</v>
      </c>
      <c r="D3819" s="40" t="s">
        <v>14</v>
      </c>
      <c r="E3819" s="40" t="s">
        <v>132</v>
      </c>
      <c r="F3819" s="40" t="s">
        <v>133</v>
      </c>
      <c r="G3819" s="40" t="s">
        <v>21</v>
      </c>
      <c r="H3819" s="42">
        <v>60.000000000000007</v>
      </c>
      <c r="I3819" s="43">
        <v>2750</v>
      </c>
      <c r="J3819" s="43">
        <v>1650000.0000000002</v>
      </c>
      <c r="K3819" s="43">
        <v>495000.00000000006</v>
      </c>
      <c r="L3819" s="44">
        <v>0.3</v>
      </c>
      <c r="M3819" s="45" t="s">
        <v>17</v>
      </c>
    </row>
    <row r="3820" spans="1:13">
      <c r="A3820" s="32" t="s">
        <v>60</v>
      </c>
      <c r="B3820" s="33">
        <v>1185732</v>
      </c>
      <c r="C3820" s="34">
        <v>44246</v>
      </c>
      <c r="D3820" s="33" t="s">
        <v>14</v>
      </c>
      <c r="E3820" s="33" t="s">
        <v>132</v>
      </c>
      <c r="F3820" s="33" t="s">
        <v>133</v>
      </c>
      <c r="G3820" s="33" t="s">
        <v>22</v>
      </c>
      <c r="H3820" s="35">
        <v>50</v>
      </c>
      <c r="I3820" s="36">
        <v>3750</v>
      </c>
      <c r="J3820" s="36">
        <v>1875000</v>
      </c>
      <c r="K3820" s="36">
        <v>656250</v>
      </c>
      <c r="L3820" s="37">
        <v>0.35</v>
      </c>
      <c r="M3820" s="38" t="s">
        <v>17</v>
      </c>
    </row>
    <row r="3821" spans="1:13" ht="30">
      <c r="A3821" s="39" t="s">
        <v>60</v>
      </c>
      <c r="B3821" s="40">
        <v>1185732</v>
      </c>
      <c r="C3821" s="41">
        <v>44272</v>
      </c>
      <c r="D3821" s="40" t="s">
        <v>14</v>
      </c>
      <c r="E3821" s="40" t="s">
        <v>132</v>
      </c>
      <c r="F3821" s="40" t="s">
        <v>133</v>
      </c>
      <c r="G3821" s="40" t="s">
        <v>16</v>
      </c>
      <c r="H3821" s="42">
        <v>50</v>
      </c>
      <c r="I3821" s="43">
        <v>5700</v>
      </c>
      <c r="J3821" s="43">
        <v>2850000</v>
      </c>
      <c r="K3821" s="43">
        <v>1140000</v>
      </c>
      <c r="L3821" s="44">
        <v>0.4</v>
      </c>
      <c r="M3821" s="45" t="s">
        <v>17</v>
      </c>
    </row>
    <row r="3822" spans="1:13" ht="30">
      <c r="A3822" s="32" t="s">
        <v>60</v>
      </c>
      <c r="B3822" s="33">
        <v>1185732</v>
      </c>
      <c r="C3822" s="34">
        <v>44272</v>
      </c>
      <c r="D3822" s="33" t="s">
        <v>14</v>
      </c>
      <c r="E3822" s="33" t="s">
        <v>132</v>
      </c>
      <c r="F3822" s="33" t="s">
        <v>133</v>
      </c>
      <c r="G3822" s="33" t="s">
        <v>18</v>
      </c>
      <c r="H3822" s="35">
        <v>50</v>
      </c>
      <c r="I3822" s="36">
        <v>2750</v>
      </c>
      <c r="J3822" s="36">
        <v>1375000</v>
      </c>
      <c r="K3822" s="36">
        <v>550000</v>
      </c>
      <c r="L3822" s="37">
        <v>0.4</v>
      </c>
      <c r="M3822" s="38" t="s">
        <v>17</v>
      </c>
    </row>
    <row r="3823" spans="1:13" ht="30">
      <c r="A3823" s="39" t="s">
        <v>60</v>
      </c>
      <c r="B3823" s="40">
        <v>1185732</v>
      </c>
      <c r="C3823" s="41">
        <v>44272</v>
      </c>
      <c r="D3823" s="40" t="s">
        <v>14</v>
      </c>
      <c r="E3823" s="40" t="s">
        <v>132</v>
      </c>
      <c r="F3823" s="40" t="s">
        <v>133</v>
      </c>
      <c r="G3823" s="40" t="s">
        <v>19</v>
      </c>
      <c r="H3823" s="42">
        <v>40</v>
      </c>
      <c r="I3823" s="43">
        <v>3000</v>
      </c>
      <c r="J3823" s="43">
        <v>1200000</v>
      </c>
      <c r="K3823" s="43">
        <v>360000</v>
      </c>
      <c r="L3823" s="44">
        <v>0.3</v>
      </c>
      <c r="M3823" s="45" t="s">
        <v>17</v>
      </c>
    </row>
    <row r="3824" spans="1:13" ht="30">
      <c r="A3824" s="32" t="s">
        <v>60</v>
      </c>
      <c r="B3824" s="33">
        <v>1185732</v>
      </c>
      <c r="C3824" s="34">
        <v>44272</v>
      </c>
      <c r="D3824" s="33" t="s">
        <v>14</v>
      </c>
      <c r="E3824" s="33" t="s">
        <v>132</v>
      </c>
      <c r="F3824" s="33" t="s">
        <v>133</v>
      </c>
      <c r="G3824" s="33" t="s">
        <v>20</v>
      </c>
      <c r="H3824" s="35">
        <v>44.999999999999993</v>
      </c>
      <c r="I3824" s="36">
        <v>1500</v>
      </c>
      <c r="J3824" s="36">
        <v>674999.99999999988</v>
      </c>
      <c r="K3824" s="36">
        <v>202499.99999999997</v>
      </c>
      <c r="L3824" s="37">
        <v>0.3</v>
      </c>
      <c r="M3824" s="38" t="s">
        <v>17</v>
      </c>
    </row>
    <row r="3825" spans="1:13">
      <c r="A3825" s="39" t="s">
        <v>60</v>
      </c>
      <c r="B3825" s="40">
        <v>1185732</v>
      </c>
      <c r="C3825" s="41">
        <v>44272</v>
      </c>
      <c r="D3825" s="40" t="s">
        <v>14</v>
      </c>
      <c r="E3825" s="40" t="s">
        <v>132</v>
      </c>
      <c r="F3825" s="40" t="s">
        <v>133</v>
      </c>
      <c r="G3825" s="40" t="s">
        <v>21</v>
      </c>
      <c r="H3825" s="42">
        <v>60.000000000000007</v>
      </c>
      <c r="I3825" s="43">
        <v>2000</v>
      </c>
      <c r="J3825" s="43">
        <v>1200000.0000000002</v>
      </c>
      <c r="K3825" s="43">
        <v>360000.00000000006</v>
      </c>
      <c r="L3825" s="44">
        <v>0.3</v>
      </c>
      <c r="M3825" s="45" t="s">
        <v>17</v>
      </c>
    </row>
    <row r="3826" spans="1:13">
      <c r="A3826" s="32" t="s">
        <v>60</v>
      </c>
      <c r="B3826" s="33">
        <v>1185732</v>
      </c>
      <c r="C3826" s="34">
        <v>44272</v>
      </c>
      <c r="D3826" s="33" t="s">
        <v>14</v>
      </c>
      <c r="E3826" s="33" t="s">
        <v>132</v>
      </c>
      <c r="F3826" s="33" t="s">
        <v>133</v>
      </c>
      <c r="G3826" s="33" t="s">
        <v>22</v>
      </c>
      <c r="H3826" s="35">
        <v>50</v>
      </c>
      <c r="I3826" s="36">
        <v>3000</v>
      </c>
      <c r="J3826" s="36">
        <v>1500000</v>
      </c>
      <c r="K3826" s="36">
        <v>525000</v>
      </c>
      <c r="L3826" s="37">
        <v>0.35</v>
      </c>
      <c r="M3826" s="38" t="s">
        <v>17</v>
      </c>
    </row>
    <row r="3827" spans="1:13" ht="30">
      <c r="A3827" s="39" t="s">
        <v>60</v>
      </c>
      <c r="B3827" s="40">
        <v>1185732</v>
      </c>
      <c r="C3827" s="41">
        <v>44304</v>
      </c>
      <c r="D3827" s="40" t="s">
        <v>14</v>
      </c>
      <c r="E3827" s="40" t="s">
        <v>132</v>
      </c>
      <c r="F3827" s="40" t="s">
        <v>133</v>
      </c>
      <c r="G3827" s="40" t="s">
        <v>16</v>
      </c>
      <c r="H3827" s="42">
        <v>50</v>
      </c>
      <c r="I3827" s="43">
        <v>5500</v>
      </c>
      <c r="J3827" s="43">
        <v>2750000</v>
      </c>
      <c r="K3827" s="43">
        <v>1100000</v>
      </c>
      <c r="L3827" s="44">
        <v>0.4</v>
      </c>
      <c r="M3827" s="45" t="s">
        <v>17</v>
      </c>
    </row>
    <row r="3828" spans="1:13" ht="30">
      <c r="A3828" s="32" t="s">
        <v>60</v>
      </c>
      <c r="B3828" s="33">
        <v>1185732</v>
      </c>
      <c r="C3828" s="34">
        <v>44304</v>
      </c>
      <c r="D3828" s="33" t="s">
        <v>14</v>
      </c>
      <c r="E3828" s="33" t="s">
        <v>132</v>
      </c>
      <c r="F3828" s="33" t="s">
        <v>133</v>
      </c>
      <c r="G3828" s="33" t="s">
        <v>18</v>
      </c>
      <c r="H3828" s="35">
        <v>50</v>
      </c>
      <c r="I3828" s="36">
        <v>2500</v>
      </c>
      <c r="J3828" s="36">
        <v>1250000</v>
      </c>
      <c r="K3828" s="36">
        <v>500000</v>
      </c>
      <c r="L3828" s="37">
        <v>0.4</v>
      </c>
      <c r="M3828" s="38" t="s">
        <v>17</v>
      </c>
    </row>
    <row r="3829" spans="1:13" ht="30">
      <c r="A3829" s="39" t="s">
        <v>60</v>
      </c>
      <c r="B3829" s="40">
        <v>1185732</v>
      </c>
      <c r="C3829" s="41">
        <v>44304</v>
      </c>
      <c r="D3829" s="40" t="s">
        <v>14</v>
      </c>
      <c r="E3829" s="40" t="s">
        <v>132</v>
      </c>
      <c r="F3829" s="40" t="s">
        <v>133</v>
      </c>
      <c r="G3829" s="40" t="s">
        <v>19</v>
      </c>
      <c r="H3829" s="42">
        <v>40</v>
      </c>
      <c r="I3829" s="43">
        <v>2500</v>
      </c>
      <c r="J3829" s="43">
        <v>1000000</v>
      </c>
      <c r="K3829" s="43">
        <v>300000</v>
      </c>
      <c r="L3829" s="44">
        <v>0.3</v>
      </c>
      <c r="M3829" s="45" t="s">
        <v>17</v>
      </c>
    </row>
    <row r="3830" spans="1:13" ht="30">
      <c r="A3830" s="32" t="s">
        <v>60</v>
      </c>
      <c r="B3830" s="33">
        <v>1185732</v>
      </c>
      <c r="C3830" s="34">
        <v>44304</v>
      </c>
      <c r="D3830" s="33" t="s">
        <v>14</v>
      </c>
      <c r="E3830" s="33" t="s">
        <v>132</v>
      </c>
      <c r="F3830" s="33" t="s">
        <v>133</v>
      </c>
      <c r="G3830" s="33" t="s">
        <v>20</v>
      </c>
      <c r="H3830" s="35">
        <v>44.999999999999993</v>
      </c>
      <c r="I3830" s="36">
        <v>1750</v>
      </c>
      <c r="J3830" s="36">
        <v>787499.99999999988</v>
      </c>
      <c r="K3830" s="36">
        <v>236249.99999999994</v>
      </c>
      <c r="L3830" s="37">
        <v>0.3</v>
      </c>
      <c r="M3830" s="38" t="s">
        <v>17</v>
      </c>
    </row>
    <row r="3831" spans="1:13">
      <c r="A3831" s="39" t="s">
        <v>60</v>
      </c>
      <c r="B3831" s="40">
        <v>1185732</v>
      </c>
      <c r="C3831" s="41">
        <v>44304</v>
      </c>
      <c r="D3831" s="40" t="s">
        <v>14</v>
      </c>
      <c r="E3831" s="40" t="s">
        <v>132</v>
      </c>
      <c r="F3831" s="40" t="s">
        <v>133</v>
      </c>
      <c r="G3831" s="40" t="s">
        <v>21</v>
      </c>
      <c r="H3831" s="42">
        <v>60.000000000000007</v>
      </c>
      <c r="I3831" s="43">
        <v>1750</v>
      </c>
      <c r="J3831" s="43">
        <v>1050000.0000000002</v>
      </c>
      <c r="K3831" s="43">
        <v>315000.00000000006</v>
      </c>
      <c r="L3831" s="44">
        <v>0.3</v>
      </c>
      <c r="M3831" s="45" t="s">
        <v>17</v>
      </c>
    </row>
    <row r="3832" spans="1:13">
      <c r="A3832" s="32" t="s">
        <v>60</v>
      </c>
      <c r="B3832" s="33">
        <v>1185732</v>
      </c>
      <c r="C3832" s="34">
        <v>44304</v>
      </c>
      <c r="D3832" s="33" t="s">
        <v>14</v>
      </c>
      <c r="E3832" s="33" t="s">
        <v>132</v>
      </c>
      <c r="F3832" s="33" t="s">
        <v>133</v>
      </c>
      <c r="G3832" s="33" t="s">
        <v>22</v>
      </c>
      <c r="H3832" s="35">
        <v>50</v>
      </c>
      <c r="I3832" s="36">
        <v>3250</v>
      </c>
      <c r="J3832" s="36">
        <v>1625000</v>
      </c>
      <c r="K3832" s="36">
        <v>568750</v>
      </c>
      <c r="L3832" s="37">
        <v>0.35</v>
      </c>
      <c r="M3832" s="38" t="s">
        <v>17</v>
      </c>
    </row>
    <row r="3833" spans="1:13" ht="30">
      <c r="A3833" s="39" t="s">
        <v>60</v>
      </c>
      <c r="B3833" s="40">
        <v>1185732</v>
      </c>
      <c r="C3833" s="41">
        <v>44333</v>
      </c>
      <c r="D3833" s="40" t="s">
        <v>14</v>
      </c>
      <c r="E3833" s="40" t="s">
        <v>132</v>
      </c>
      <c r="F3833" s="40" t="s">
        <v>133</v>
      </c>
      <c r="G3833" s="40" t="s">
        <v>16</v>
      </c>
      <c r="H3833" s="42">
        <v>65</v>
      </c>
      <c r="I3833" s="43">
        <v>5950</v>
      </c>
      <c r="J3833" s="43">
        <v>3867500</v>
      </c>
      <c r="K3833" s="43">
        <v>1547000</v>
      </c>
      <c r="L3833" s="44">
        <v>0.4</v>
      </c>
      <c r="M3833" s="45" t="s">
        <v>17</v>
      </c>
    </row>
    <row r="3834" spans="1:13" ht="30">
      <c r="A3834" s="32" t="s">
        <v>60</v>
      </c>
      <c r="B3834" s="33">
        <v>1185732</v>
      </c>
      <c r="C3834" s="34">
        <v>44333</v>
      </c>
      <c r="D3834" s="33" t="s">
        <v>14</v>
      </c>
      <c r="E3834" s="33" t="s">
        <v>132</v>
      </c>
      <c r="F3834" s="33" t="s">
        <v>133</v>
      </c>
      <c r="G3834" s="33" t="s">
        <v>18</v>
      </c>
      <c r="H3834" s="35">
        <v>60.000000000000007</v>
      </c>
      <c r="I3834" s="36">
        <v>3000</v>
      </c>
      <c r="J3834" s="36">
        <v>1800000.0000000002</v>
      </c>
      <c r="K3834" s="36">
        <v>720000.00000000012</v>
      </c>
      <c r="L3834" s="37">
        <v>0.4</v>
      </c>
      <c r="M3834" s="38" t="s">
        <v>17</v>
      </c>
    </row>
    <row r="3835" spans="1:13" ht="30">
      <c r="A3835" s="39" t="s">
        <v>60</v>
      </c>
      <c r="B3835" s="40">
        <v>1185732</v>
      </c>
      <c r="C3835" s="41">
        <v>44333</v>
      </c>
      <c r="D3835" s="40" t="s">
        <v>14</v>
      </c>
      <c r="E3835" s="40" t="s">
        <v>132</v>
      </c>
      <c r="F3835" s="40" t="s">
        <v>133</v>
      </c>
      <c r="G3835" s="40" t="s">
        <v>19</v>
      </c>
      <c r="H3835" s="42">
        <v>55.000000000000007</v>
      </c>
      <c r="I3835" s="43">
        <v>3250</v>
      </c>
      <c r="J3835" s="43">
        <v>1787500.0000000002</v>
      </c>
      <c r="K3835" s="43">
        <v>536250</v>
      </c>
      <c r="L3835" s="44">
        <v>0.3</v>
      </c>
      <c r="M3835" s="45" t="s">
        <v>17</v>
      </c>
    </row>
    <row r="3836" spans="1:13" ht="30">
      <c r="A3836" s="32" t="s">
        <v>60</v>
      </c>
      <c r="B3836" s="33">
        <v>1185732</v>
      </c>
      <c r="C3836" s="34">
        <v>44333</v>
      </c>
      <c r="D3836" s="33" t="s">
        <v>14</v>
      </c>
      <c r="E3836" s="33" t="s">
        <v>132</v>
      </c>
      <c r="F3836" s="33" t="s">
        <v>133</v>
      </c>
      <c r="G3836" s="33" t="s">
        <v>20</v>
      </c>
      <c r="H3836" s="35">
        <v>55.000000000000007</v>
      </c>
      <c r="I3836" s="36">
        <v>2750</v>
      </c>
      <c r="J3836" s="36">
        <v>1512500.0000000002</v>
      </c>
      <c r="K3836" s="36">
        <v>453750.00000000006</v>
      </c>
      <c r="L3836" s="37">
        <v>0.3</v>
      </c>
      <c r="M3836" s="38" t="s">
        <v>17</v>
      </c>
    </row>
    <row r="3837" spans="1:13">
      <c r="A3837" s="39" t="s">
        <v>60</v>
      </c>
      <c r="B3837" s="40">
        <v>1185732</v>
      </c>
      <c r="C3837" s="41">
        <v>44333</v>
      </c>
      <c r="D3837" s="40" t="s">
        <v>14</v>
      </c>
      <c r="E3837" s="40" t="s">
        <v>132</v>
      </c>
      <c r="F3837" s="40" t="s">
        <v>133</v>
      </c>
      <c r="G3837" s="40" t="s">
        <v>21</v>
      </c>
      <c r="H3837" s="42">
        <v>65</v>
      </c>
      <c r="I3837" s="43">
        <v>3000</v>
      </c>
      <c r="J3837" s="43">
        <v>1950000</v>
      </c>
      <c r="K3837" s="43">
        <v>585000</v>
      </c>
      <c r="L3837" s="44">
        <v>0.3</v>
      </c>
      <c r="M3837" s="45" t="s">
        <v>17</v>
      </c>
    </row>
    <row r="3838" spans="1:13">
      <c r="A3838" s="32" t="s">
        <v>60</v>
      </c>
      <c r="B3838" s="33">
        <v>1185732</v>
      </c>
      <c r="C3838" s="34">
        <v>44333</v>
      </c>
      <c r="D3838" s="33" t="s">
        <v>14</v>
      </c>
      <c r="E3838" s="33" t="s">
        <v>132</v>
      </c>
      <c r="F3838" s="33" t="s">
        <v>133</v>
      </c>
      <c r="G3838" s="33" t="s">
        <v>22</v>
      </c>
      <c r="H3838" s="35">
        <v>70</v>
      </c>
      <c r="I3838" s="36">
        <v>4250</v>
      </c>
      <c r="J3838" s="36">
        <v>2975000</v>
      </c>
      <c r="K3838" s="36">
        <v>1041249.9999999999</v>
      </c>
      <c r="L3838" s="37">
        <v>0.35</v>
      </c>
      <c r="M3838" s="38" t="s">
        <v>17</v>
      </c>
    </row>
    <row r="3839" spans="1:13" ht="30">
      <c r="A3839" s="39" t="s">
        <v>60</v>
      </c>
      <c r="B3839" s="40">
        <v>1185732</v>
      </c>
      <c r="C3839" s="41">
        <v>44366</v>
      </c>
      <c r="D3839" s="40" t="s">
        <v>14</v>
      </c>
      <c r="E3839" s="40" t="s">
        <v>132</v>
      </c>
      <c r="F3839" s="40" t="s">
        <v>133</v>
      </c>
      <c r="G3839" s="40" t="s">
        <v>16</v>
      </c>
      <c r="H3839" s="42">
        <v>65</v>
      </c>
      <c r="I3839" s="43">
        <v>6750</v>
      </c>
      <c r="J3839" s="43">
        <v>4387500</v>
      </c>
      <c r="K3839" s="43">
        <v>1755000</v>
      </c>
      <c r="L3839" s="44">
        <v>0.4</v>
      </c>
      <c r="M3839" s="45" t="s">
        <v>17</v>
      </c>
    </row>
    <row r="3840" spans="1:13" ht="30">
      <c r="A3840" s="32" t="s">
        <v>60</v>
      </c>
      <c r="B3840" s="33">
        <v>1185732</v>
      </c>
      <c r="C3840" s="34">
        <v>44366</v>
      </c>
      <c r="D3840" s="33" t="s">
        <v>14</v>
      </c>
      <c r="E3840" s="33" t="s">
        <v>132</v>
      </c>
      <c r="F3840" s="33" t="s">
        <v>133</v>
      </c>
      <c r="G3840" s="33" t="s">
        <v>18</v>
      </c>
      <c r="H3840" s="35">
        <v>60.000000000000007</v>
      </c>
      <c r="I3840" s="36">
        <v>4250</v>
      </c>
      <c r="J3840" s="36">
        <v>2550000.0000000005</v>
      </c>
      <c r="K3840" s="36">
        <v>1020000.0000000002</v>
      </c>
      <c r="L3840" s="37">
        <v>0.4</v>
      </c>
      <c r="M3840" s="38" t="s">
        <v>17</v>
      </c>
    </row>
    <row r="3841" spans="1:13" ht="30">
      <c r="A3841" s="39" t="s">
        <v>60</v>
      </c>
      <c r="B3841" s="40">
        <v>1185732</v>
      </c>
      <c r="C3841" s="41">
        <v>44366</v>
      </c>
      <c r="D3841" s="40" t="s">
        <v>14</v>
      </c>
      <c r="E3841" s="40" t="s">
        <v>132</v>
      </c>
      <c r="F3841" s="40" t="s">
        <v>133</v>
      </c>
      <c r="G3841" s="40" t="s">
        <v>19</v>
      </c>
      <c r="H3841" s="42">
        <v>55.000000000000007</v>
      </c>
      <c r="I3841" s="43">
        <v>3500</v>
      </c>
      <c r="J3841" s="43">
        <v>1925000.0000000002</v>
      </c>
      <c r="K3841" s="43">
        <v>577500</v>
      </c>
      <c r="L3841" s="44">
        <v>0.3</v>
      </c>
      <c r="M3841" s="45" t="s">
        <v>17</v>
      </c>
    </row>
    <row r="3842" spans="1:13" ht="30">
      <c r="A3842" s="32" t="s">
        <v>60</v>
      </c>
      <c r="B3842" s="33">
        <v>1185732</v>
      </c>
      <c r="C3842" s="34">
        <v>44366</v>
      </c>
      <c r="D3842" s="33" t="s">
        <v>14</v>
      </c>
      <c r="E3842" s="33" t="s">
        <v>132</v>
      </c>
      <c r="F3842" s="33" t="s">
        <v>133</v>
      </c>
      <c r="G3842" s="33" t="s">
        <v>20</v>
      </c>
      <c r="H3842" s="35">
        <v>55.000000000000007</v>
      </c>
      <c r="I3842" s="36">
        <v>3250</v>
      </c>
      <c r="J3842" s="36">
        <v>1787500.0000000002</v>
      </c>
      <c r="K3842" s="36">
        <v>536250</v>
      </c>
      <c r="L3842" s="37">
        <v>0.3</v>
      </c>
      <c r="M3842" s="38" t="s">
        <v>17</v>
      </c>
    </row>
    <row r="3843" spans="1:13">
      <c r="A3843" s="39" t="s">
        <v>60</v>
      </c>
      <c r="B3843" s="40">
        <v>1185732</v>
      </c>
      <c r="C3843" s="41">
        <v>44366</v>
      </c>
      <c r="D3843" s="40" t="s">
        <v>14</v>
      </c>
      <c r="E3843" s="40" t="s">
        <v>132</v>
      </c>
      <c r="F3843" s="40" t="s">
        <v>133</v>
      </c>
      <c r="G3843" s="40" t="s">
        <v>21</v>
      </c>
      <c r="H3843" s="42">
        <v>65</v>
      </c>
      <c r="I3843" s="43">
        <v>3250</v>
      </c>
      <c r="J3843" s="43">
        <v>2112500</v>
      </c>
      <c r="K3843" s="43">
        <v>633750</v>
      </c>
      <c r="L3843" s="44">
        <v>0.3</v>
      </c>
      <c r="M3843" s="45" t="s">
        <v>17</v>
      </c>
    </row>
    <row r="3844" spans="1:13">
      <c r="A3844" s="32" t="s">
        <v>60</v>
      </c>
      <c r="B3844" s="33">
        <v>1185732</v>
      </c>
      <c r="C3844" s="34">
        <v>44366</v>
      </c>
      <c r="D3844" s="33" t="s">
        <v>14</v>
      </c>
      <c r="E3844" s="33" t="s">
        <v>132</v>
      </c>
      <c r="F3844" s="33" t="s">
        <v>133</v>
      </c>
      <c r="G3844" s="33" t="s">
        <v>22</v>
      </c>
      <c r="H3844" s="35">
        <v>70</v>
      </c>
      <c r="I3844" s="36">
        <v>4750</v>
      </c>
      <c r="J3844" s="36">
        <v>3325000</v>
      </c>
      <c r="K3844" s="36">
        <v>1163750</v>
      </c>
      <c r="L3844" s="37">
        <v>0.35</v>
      </c>
      <c r="M3844" s="38" t="s">
        <v>17</v>
      </c>
    </row>
    <row r="3845" spans="1:13" ht="30">
      <c r="A3845" s="39" t="s">
        <v>60</v>
      </c>
      <c r="B3845" s="40">
        <v>1185732</v>
      </c>
      <c r="C3845" s="41">
        <v>44394</v>
      </c>
      <c r="D3845" s="40" t="s">
        <v>14</v>
      </c>
      <c r="E3845" s="40" t="s">
        <v>132</v>
      </c>
      <c r="F3845" s="40" t="s">
        <v>133</v>
      </c>
      <c r="G3845" s="40" t="s">
        <v>16</v>
      </c>
      <c r="H3845" s="42">
        <v>65</v>
      </c>
      <c r="I3845" s="43">
        <v>7000</v>
      </c>
      <c r="J3845" s="43">
        <v>4550000</v>
      </c>
      <c r="K3845" s="43">
        <v>1820000</v>
      </c>
      <c r="L3845" s="44">
        <v>0.4</v>
      </c>
      <c r="M3845" s="45" t="s">
        <v>17</v>
      </c>
    </row>
    <row r="3846" spans="1:13" ht="30">
      <c r="A3846" s="32" t="s">
        <v>60</v>
      </c>
      <c r="B3846" s="33">
        <v>1185732</v>
      </c>
      <c r="C3846" s="34">
        <v>44394</v>
      </c>
      <c r="D3846" s="33" t="s">
        <v>14</v>
      </c>
      <c r="E3846" s="33" t="s">
        <v>132</v>
      </c>
      <c r="F3846" s="33" t="s">
        <v>133</v>
      </c>
      <c r="G3846" s="33" t="s">
        <v>18</v>
      </c>
      <c r="H3846" s="35">
        <v>60.000000000000007</v>
      </c>
      <c r="I3846" s="36">
        <v>4500</v>
      </c>
      <c r="J3846" s="36">
        <v>2700000.0000000005</v>
      </c>
      <c r="K3846" s="36">
        <v>1080000.0000000002</v>
      </c>
      <c r="L3846" s="37">
        <v>0.4</v>
      </c>
      <c r="M3846" s="38" t="s">
        <v>23</v>
      </c>
    </row>
    <row r="3847" spans="1:13" ht="30">
      <c r="A3847" s="39" t="s">
        <v>60</v>
      </c>
      <c r="B3847" s="40">
        <v>1185732</v>
      </c>
      <c r="C3847" s="41">
        <v>44394</v>
      </c>
      <c r="D3847" s="40" t="s">
        <v>14</v>
      </c>
      <c r="E3847" s="40" t="s">
        <v>132</v>
      </c>
      <c r="F3847" s="40" t="s">
        <v>133</v>
      </c>
      <c r="G3847" s="40" t="s">
        <v>19</v>
      </c>
      <c r="H3847" s="42">
        <v>55.000000000000007</v>
      </c>
      <c r="I3847" s="43">
        <v>3750</v>
      </c>
      <c r="J3847" s="43">
        <v>2062500.0000000002</v>
      </c>
      <c r="K3847" s="43">
        <v>618750</v>
      </c>
      <c r="L3847" s="44">
        <v>0.3</v>
      </c>
      <c r="M3847" s="45" t="s">
        <v>23</v>
      </c>
    </row>
    <row r="3848" spans="1:13" ht="30">
      <c r="A3848" s="32" t="s">
        <v>60</v>
      </c>
      <c r="B3848" s="33">
        <v>1185732</v>
      </c>
      <c r="C3848" s="34">
        <v>44394</v>
      </c>
      <c r="D3848" s="33" t="s">
        <v>14</v>
      </c>
      <c r="E3848" s="33" t="s">
        <v>132</v>
      </c>
      <c r="F3848" s="33" t="s">
        <v>133</v>
      </c>
      <c r="G3848" s="33" t="s">
        <v>20</v>
      </c>
      <c r="H3848" s="35">
        <v>55.000000000000007</v>
      </c>
      <c r="I3848" s="36">
        <v>3250</v>
      </c>
      <c r="J3848" s="36">
        <v>1787500.0000000002</v>
      </c>
      <c r="K3848" s="36">
        <v>536250</v>
      </c>
      <c r="L3848" s="37">
        <v>0.3</v>
      </c>
      <c r="M3848" s="38" t="s">
        <v>23</v>
      </c>
    </row>
    <row r="3849" spans="1:13">
      <c r="A3849" s="39" t="s">
        <v>60</v>
      </c>
      <c r="B3849" s="40">
        <v>1185732</v>
      </c>
      <c r="C3849" s="41">
        <v>44394</v>
      </c>
      <c r="D3849" s="40" t="s">
        <v>14</v>
      </c>
      <c r="E3849" s="40" t="s">
        <v>132</v>
      </c>
      <c r="F3849" s="40" t="s">
        <v>133</v>
      </c>
      <c r="G3849" s="40" t="s">
        <v>21</v>
      </c>
      <c r="H3849" s="42">
        <v>65</v>
      </c>
      <c r="I3849" s="43">
        <v>3500</v>
      </c>
      <c r="J3849" s="43">
        <v>2275000</v>
      </c>
      <c r="K3849" s="43">
        <v>682500</v>
      </c>
      <c r="L3849" s="44">
        <v>0.3</v>
      </c>
      <c r="M3849" s="45" t="s">
        <v>23</v>
      </c>
    </row>
    <row r="3850" spans="1:13">
      <c r="A3850" s="32" t="s">
        <v>60</v>
      </c>
      <c r="B3850" s="33">
        <v>1185732</v>
      </c>
      <c r="C3850" s="34">
        <v>44394</v>
      </c>
      <c r="D3850" s="33" t="s">
        <v>14</v>
      </c>
      <c r="E3850" s="33" t="s">
        <v>132</v>
      </c>
      <c r="F3850" s="33" t="s">
        <v>133</v>
      </c>
      <c r="G3850" s="33" t="s">
        <v>22</v>
      </c>
      <c r="H3850" s="35">
        <v>70</v>
      </c>
      <c r="I3850" s="36">
        <v>5250</v>
      </c>
      <c r="J3850" s="36">
        <v>3675000</v>
      </c>
      <c r="K3850" s="36">
        <v>1286250</v>
      </c>
      <c r="L3850" s="37">
        <v>0.35</v>
      </c>
      <c r="M3850" s="38" t="s">
        <v>23</v>
      </c>
    </row>
    <row r="3851" spans="1:13" ht="30">
      <c r="A3851" s="39" t="s">
        <v>60</v>
      </c>
      <c r="B3851" s="40">
        <v>1185732</v>
      </c>
      <c r="C3851" s="41">
        <v>44426</v>
      </c>
      <c r="D3851" s="40" t="s">
        <v>14</v>
      </c>
      <c r="E3851" s="40" t="s">
        <v>132</v>
      </c>
      <c r="F3851" s="40" t="s">
        <v>133</v>
      </c>
      <c r="G3851" s="40" t="s">
        <v>16</v>
      </c>
      <c r="H3851" s="42">
        <v>65</v>
      </c>
      <c r="I3851" s="43">
        <v>6750</v>
      </c>
      <c r="J3851" s="43">
        <v>4387500</v>
      </c>
      <c r="K3851" s="43">
        <v>1755000</v>
      </c>
      <c r="L3851" s="44">
        <v>0.4</v>
      </c>
      <c r="M3851" s="45" t="s">
        <v>23</v>
      </c>
    </row>
    <row r="3852" spans="1:13" ht="30">
      <c r="A3852" s="32" t="s">
        <v>60</v>
      </c>
      <c r="B3852" s="33">
        <v>1185732</v>
      </c>
      <c r="C3852" s="34">
        <v>44426</v>
      </c>
      <c r="D3852" s="33" t="s">
        <v>14</v>
      </c>
      <c r="E3852" s="33" t="s">
        <v>132</v>
      </c>
      <c r="F3852" s="33" t="s">
        <v>133</v>
      </c>
      <c r="G3852" s="33" t="s">
        <v>18</v>
      </c>
      <c r="H3852" s="35">
        <v>60.000000000000007</v>
      </c>
      <c r="I3852" s="36">
        <v>4500</v>
      </c>
      <c r="J3852" s="36">
        <v>2700000.0000000005</v>
      </c>
      <c r="K3852" s="36">
        <v>1080000.0000000002</v>
      </c>
      <c r="L3852" s="37">
        <v>0.4</v>
      </c>
      <c r="M3852" s="38" t="s">
        <v>23</v>
      </c>
    </row>
    <row r="3853" spans="1:13" ht="30">
      <c r="A3853" s="39" t="s">
        <v>60</v>
      </c>
      <c r="B3853" s="40">
        <v>1185732</v>
      </c>
      <c r="C3853" s="41">
        <v>44426</v>
      </c>
      <c r="D3853" s="40" t="s">
        <v>14</v>
      </c>
      <c r="E3853" s="40" t="s">
        <v>132</v>
      </c>
      <c r="F3853" s="40" t="s">
        <v>133</v>
      </c>
      <c r="G3853" s="40" t="s">
        <v>19</v>
      </c>
      <c r="H3853" s="42">
        <v>55.000000000000007</v>
      </c>
      <c r="I3853" s="43">
        <v>3750</v>
      </c>
      <c r="J3853" s="43">
        <v>2062500.0000000002</v>
      </c>
      <c r="K3853" s="43">
        <v>618750</v>
      </c>
      <c r="L3853" s="44">
        <v>0.3</v>
      </c>
      <c r="M3853" s="45" t="s">
        <v>23</v>
      </c>
    </row>
    <row r="3854" spans="1:13" ht="30">
      <c r="A3854" s="32" t="s">
        <v>60</v>
      </c>
      <c r="B3854" s="33">
        <v>1185732</v>
      </c>
      <c r="C3854" s="34">
        <v>44426</v>
      </c>
      <c r="D3854" s="33" t="s">
        <v>14</v>
      </c>
      <c r="E3854" s="33" t="s">
        <v>132</v>
      </c>
      <c r="F3854" s="33" t="s">
        <v>133</v>
      </c>
      <c r="G3854" s="33" t="s">
        <v>20</v>
      </c>
      <c r="H3854" s="35">
        <v>55.000000000000007</v>
      </c>
      <c r="I3854" s="36">
        <v>2750</v>
      </c>
      <c r="J3854" s="36">
        <v>1512500.0000000002</v>
      </c>
      <c r="K3854" s="36">
        <v>453750.00000000006</v>
      </c>
      <c r="L3854" s="37">
        <v>0.3</v>
      </c>
      <c r="M3854" s="38" t="s">
        <v>23</v>
      </c>
    </row>
    <row r="3855" spans="1:13">
      <c r="A3855" s="39" t="s">
        <v>60</v>
      </c>
      <c r="B3855" s="40">
        <v>1185732</v>
      </c>
      <c r="C3855" s="41">
        <v>44426</v>
      </c>
      <c r="D3855" s="40" t="s">
        <v>14</v>
      </c>
      <c r="E3855" s="40" t="s">
        <v>132</v>
      </c>
      <c r="F3855" s="40" t="s">
        <v>133</v>
      </c>
      <c r="G3855" s="40" t="s">
        <v>21</v>
      </c>
      <c r="H3855" s="42">
        <v>65</v>
      </c>
      <c r="I3855" s="43">
        <v>2500</v>
      </c>
      <c r="J3855" s="43">
        <v>1625000</v>
      </c>
      <c r="K3855" s="43">
        <v>487500</v>
      </c>
      <c r="L3855" s="44">
        <v>0.3</v>
      </c>
      <c r="M3855" s="45" t="s">
        <v>23</v>
      </c>
    </row>
    <row r="3856" spans="1:13">
      <c r="A3856" s="32" t="s">
        <v>60</v>
      </c>
      <c r="B3856" s="33">
        <v>1185732</v>
      </c>
      <c r="C3856" s="34">
        <v>44426</v>
      </c>
      <c r="D3856" s="33" t="s">
        <v>14</v>
      </c>
      <c r="E3856" s="33" t="s">
        <v>132</v>
      </c>
      <c r="F3856" s="33" t="s">
        <v>133</v>
      </c>
      <c r="G3856" s="33" t="s">
        <v>22</v>
      </c>
      <c r="H3856" s="35">
        <v>70</v>
      </c>
      <c r="I3856" s="36">
        <v>4250</v>
      </c>
      <c r="J3856" s="36">
        <v>2975000</v>
      </c>
      <c r="K3856" s="36">
        <v>1041249.9999999999</v>
      </c>
      <c r="L3856" s="37">
        <v>0.35</v>
      </c>
      <c r="M3856" s="38" t="s">
        <v>23</v>
      </c>
    </row>
    <row r="3857" spans="1:13" ht="30">
      <c r="A3857" s="39" t="s">
        <v>60</v>
      </c>
      <c r="B3857" s="40">
        <v>1185732</v>
      </c>
      <c r="C3857" s="41">
        <v>44456</v>
      </c>
      <c r="D3857" s="40" t="s">
        <v>14</v>
      </c>
      <c r="E3857" s="40" t="s">
        <v>132</v>
      </c>
      <c r="F3857" s="40" t="s">
        <v>133</v>
      </c>
      <c r="G3857" s="40" t="s">
        <v>16</v>
      </c>
      <c r="H3857" s="42">
        <v>65</v>
      </c>
      <c r="I3857" s="43">
        <v>5500</v>
      </c>
      <c r="J3857" s="43">
        <v>3575000</v>
      </c>
      <c r="K3857" s="43">
        <v>1430000</v>
      </c>
      <c r="L3857" s="44">
        <v>0.4</v>
      </c>
      <c r="M3857" s="45" t="s">
        <v>23</v>
      </c>
    </row>
    <row r="3858" spans="1:13" ht="30">
      <c r="A3858" s="32" t="s">
        <v>60</v>
      </c>
      <c r="B3858" s="33">
        <v>1185732</v>
      </c>
      <c r="C3858" s="34">
        <v>44456</v>
      </c>
      <c r="D3858" s="33" t="s">
        <v>14</v>
      </c>
      <c r="E3858" s="33" t="s">
        <v>132</v>
      </c>
      <c r="F3858" s="33" t="s">
        <v>133</v>
      </c>
      <c r="G3858" s="33" t="s">
        <v>18</v>
      </c>
      <c r="H3858" s="35">
        <v>60.000000000000007</v>
      </c>
      <c r="I3858" s="36">
        <v>3500</v>
      </c>
      <c r="J3858" s="36">
        <v>2100000.0000000005</v>
      </c>
      <c r="K3858" s="36">
        <v>840000.00000000023</v>
      </c>
      <c r="L3858" s="37">
        <v>0.4</v>
      </c>
      <c r="M3858" s="38" t="s">
        <v>23</v>
      </c>
    </row>
    <row r="3859" spans="1:13" ht="30">
      <c r="A3859" s="39" t="s">
        <v>60</v>
      </c>
      <c r="B3859" s="40">
        <v>1185732</v>
      </c>
      <c r="C3859" s="41">
        <v>44456</v>
      </c>
      <c r="D3859" s="40" t="s">
        <v>14</v>
      </c>
      <c r="E3859" s="40" t="s">
        <v>132</v>
      </c>
      <c r="F3859" s="40" t="s">
        <v>133</v>
      </c>
      <c r="G3859" s="40" t="s">
        <v>19</v>
      </c>
      <c r="H3859" s="42">
        <v>55.000000000000007</v>
      </c>
      <c r="I3859" s="43">
        <v>2500</v>
      </c>
      <c r="J3859" s="43">
        <v>1375000.0000000002</v>
      </c>
      <c r="K3859" s="43">
        <v>412500.00000000006</v>
      </c>
      <c r="L3859" s="44">
        <v>0.3</v>
      </c>
      <c r="M3859" s="45" t="s">
        <v>23</v>
      </c>
    </row>
    <row r="3860" spans="1:13" ht="30">
      <c r="A3860" s="32" t="s">
        <v>60</v>
      </c>
      <c r="B3860" s="33">
        <v>1185732</v>
      </c>
      <c r="C3860" s="34">
        <v>44456</v>
      </c>
      <c r="D3860" s="33" t="s">
        <v>14</v>
      </c>
      <c r="E3860" s="33" t="s">
        <v>132</v>
      </c>
      <c r="F3860" s="33" t="s">
        <v>133</v>
      </c>
      <c r="G3860" s="33" t="s">
        <v>20</v>
      </c>
      <c r="H3860" s="35">
        <v>55.000000000000007</v>
      </c>
      <c r="I3860" s="36">
        <v>2250</v>
      </c>
      <c r="J3860" s="36">
        <v>1237500.0000000002</v>
      </c>
      <c r="K3860" s="36">
        <v>371250.00000000006</v>
      </c>
      <c r="L3860" s="37">
        <v>0.3</v>
      </c>
      <c r="M3860" s="38" t="s">
        <v>23</v>
      </c>
    </row>
    <row r="3861" spans="1:13">
      <c r="A3861" s="39" t="s">
        <v>60</v>
      </c>
      <c r="B3861" s="40">
        <v>1185732</v>
      </c>
      <c r="C3861" s="41">
        <v>44456</v>
      </c>
      <c r="D3861" s="40" t="s">
        <v>14</v>
      </c>
      <c r="E3861" s="40" t="s">
        <v>132</v>
      </c>
      <c r="F3861" s="40" t="s">
        <v>133</v>
      </c>
      <c r="G3861" s="40" t="s">
        <v>21</v>
      </c>
      <c r="H3861" s="42">
        <v>65</v>
      </c>
      <c r="I3861" s="43">
        <v>2250</v>
      </c>
      <c r="J3861" s="43">
        <v>1462500</v>
      </c>
      <c r="K3861" s="43">
        <v>438750</v>
      </c>
      <c r="L3861" s="44">
        <v>0.3</v>
      </c>
      <c r="M3861" s="45" t="s">
        <v>23</v>
      </c>
    </row>
    <row r="3862" spans="1:13">
      <c r="A3862" s="32" t="s">
        <v>60</v>
      </c>
      <c r="B3862" s="33">
        <v>1185732</v>
      </c>
      <c r="C3862" s="34">
        <v>44456</v>
      </c>
      <c r="D3862" s="33" t="s">
        <v>14</v>
      </c>
      <c r="E3862" s="33" t="s">
        <v>132</v>
      </c>
      <c r="F3862" s="33" t="s">
        <v>133</v>
      </c>
      <c r="G3862" s="33" t="s">
        <v>22</v>
      </c>
      <c r="H3862" s="35">
        <v>70</v>
      </c>
      <c r="I3862" s="36">
        <v>3250</v>
      </c>
      <c r="J3862" s="36">
        <v>2275000</v>
      </c>
      <c r="K3862" s="36">
        <v>796250</v>
      </c>
      <c r="L3862" s="37">
        <v>0.35</v>
      </c>
      <c r="M3862" s="38" t="s">
        <v>23</v>
      </c>
    </row>
    <row r="3863" spans="1:13" ht="30">
      <c r="A3863" s="39" t="s">
        <v>13</v>
      </c>
      <c r="B3863" s="40">
        <v>1185732</v>
      </c>
      <c r="C3863" s="41">
        <v>44488</v>
      </c>
      <c r="D3863" s="40" t="s">
        <v>14</v>
      </c>
      <c r="E3863" s="40" t="s">
        <v>132</v>
      </c>
      <c r="F3863" s="40" t="s">
        <v>133</v>
      </c>
      <c r="G3863" s="40" t="s">
        <v>16</v>
      </c>
      <c r="H3863" s="42">
        <v>70</v>
      </c>
      <c r="I3863" s="43">
        <v>4750</v>
      </c>
      <c r="J3863" s="43">
        <v>3325000</v>
      </c>
      <c r="K3863" s="43">
        <v>1330000</v>
      </c>
      <c r="L3863" s="44">
        <v>0.4</v>
      </c>
      <c r="M3863" s="45" t="s">
        <v>23</v>
      </c>
    </row>
    <row r="3864" spans="1:13" ht="30">
      <c r="A3864" s="32" t="s">
        <v>13</v>
      </c>
      <c r="B3864" s="33">
        <v>1185732</v>
      </c>
      <c r="C3864" s="34">
        <v>44488</v>
      </c>
      <c r="D3864" s="33" t="s">
        <v>14</v>
      </c>
      <c r="E3864" s="33" t="s">
        <v>132</v>
      </c>
      <c r="F3864" s="33" t="s">
        <v>133</v>
      </c>
      <c r="G3864" s="33" t="s">
        <v>18</v>
      </c>
      <c r="H3864" s="35">
        <v>65.000000000000014</v>
      </c>
      <c r="I3864" s="36">
        <v>3000</v>
      </c>
      <c r="J3864" s="36">
        <v>1950000.0000000002</v>
      </c>
      <c r="K3864" s="36">
        <v>780000.00000000012</v>
      </c>
      <c r="L3864" s="37">
        <v>0.4</v>
      </c>
      <c r="M3864" s="38" t="s">
        <v>23</v>
      </c>
    </row>
    <row r="3865" spans="1:13" ht="30">
      <c r="A3865" s="39" t="s">
        <v>13</v>
      </c>
      <c r="B3865" s="40">
        <v>1185732</v>
      </c>
      <c r="C3865" s="41">
        <v>44488</v>
      </c>
      <c r="D3865" s="40" t="s">
        <v>14</v>
      </c>
      <c r="E3865" s="40" t="s">
        <v>132</v>
      </c>
      <c r="F3865" s="40" t="s">
        <v>133</v>
      </c>
      <c r="G3865" s="40" t="s">
        <v>19</v>
      </c>
      <c r="H3865" s="42">
        <v>65.000000000000014</v>
      </c>
      <c r="I3865" s="43">
        <v>2000</v>
      </c>
      <c r="J3865" s="43">
        <v>1300000.0000000002</v>
      </c>
      <c r="K3865" s="43">
        <v>390000.00000000006</v>
      </c>
      <c r="L3865" s="44">
        <v>0.3</v>
      </c>
      <c r="M3865" s="45" t="s">
        <v>23</v>
      </c>
    </row>
    <row r="3866" spans="1:13" ht="30">
      <c r="A3866" s="32" t="s">
        <v>13</v>
      </c>
      <c r="B3866" s="33">
        <v>1185732</v>
      </c>
      <c r="C3866" s="34">
        <v>44488</v>
      </c>
      <c r="D3866" s="33" t="s">
        <v>14</v>
      </c>
      <c r="E3866" s="33" t="s">
        <v>132</v>
      </c>
      <c r="F3866" s="33" t="s">
        <v>133</v>
      </c>
      <c r="G3866" s="33" t="s">
        <v>20</v>
      </c>
      <c r="H3866" s="35">
        <v>65.000000000000014</v>
      </c>
      <c r="I3866" s="36">
        <v>1750</v>
      </c>
      <c r="J3866" s="36">
        <v>1137500.0000000002</v>
      </c>
      <c r="K3866" s="36">
        <v>341250.00000000006</v>
      </c>
      <c r="L3866" s="37">
        <v>0.3</v>
      </c>
      <c r="M3866" s="38" t="s">
        <v>23</v>
      </c>
    </row>
    <row r="3867" spans="1:13">
      <c r="A3867" s="39" t="s">
        <v>13</v>
      </c>
      <c r="B3867" s="40">
        <v>1185732</v>
      </c>
      <c r="C3867" s="41">
        <v>44488</v>
      </c>
      <c r="D3867" s="40" t="s">
        <v>14</v>
      </c>
      <c r="E3867" s="40" t="s">
        <v>132</v>
      </c>
      <c r="F3867" s="40" t="s">
        <v>133</v>
      </c>
      <c r="G3867" s="40" t="s">
        <v>21</v>
      </c>
      <c r="H3867" s="42">
        <v>75.000000000000014</v>
      </c>
      <c r="I3867" s="43">
        <v>1750</v>
      </c>
      <c r="J3867" s="43">
        <v>1312500.0000000002</v>
      </c>
      <c r="K3867" s="43">
        <v>393750.00000000006</v>
      </c>
      <c r="L3867" s="44">
        <v>0.3</v>
      </c>
      <c r="M3867" s="45" t="s">
        <v>23</v>
      </c>
    </row>
    <row r="3868" spans="1:13">
      <c r="A3868" s="32" t="s">
        <v>13</v>
      </c>
      <c r="B3868" s="33">
        <v>1185732</v>
      </c>
      <c r="C3868" s="34">
        <v>44488</v>
      </c>
      <c r="D3868" s="33" t="s">
        <v>14</v>
      </c>
      <c r="E3868" s="33" t="s">
        <v>132</v>
      </c>
      <c r="F3868" s="33" t="s">
        <v>133</v>
      </c>
      <c r="G3868" s="33" t="s">
        <v>22</v>
      </c>
      <c r="H3868" s="35">
        <v>80</v>
      </c>
      <c r="I3868" s="36">
        <v>3000</v>
      </c>
      <c r="J3868" s="36">
        <v>2400000</v>
      </c>
      <c r="K3868" s="36">
        <v>840000</v>
      </c>
      <c r="L3868" s="37">
        <v>0.35</v>
      </c>
      <c r="M3868" s="38" t="s">
        <v>23</v>
      </c>
    </row>
    <row r="3869" spans="1:13" ht="30">
      <c r="A3869" s="39" t="s">
        <v>13</v>
      </c>
      <c r="B3869" s="40">
        <v>1185732</v>
      </c>
      <c r="C3869" s="41">
        <v>44518</v>
      </c>
      <c r="D3869" s="40" t="s">
        <v>14</v>
      </c>
      <c r="E3869" s="40" t="s">
        <v>132</v>
      </c>
      <c r="F3869" s="40" t="s">
        <v>133</v>
      </c>
      <c r="G3869" s="40" t="s">
        <v>16</v>
      </c>
      <c r="H3869" s="42">
        <v>75.000000000000014</v>
      </c>
      <c r="I3869" s="43">
        <v>4500</v>
      </c>
      <c r="J3869" s="43">
        <v>3375000.0000000005</v>
      </c>
      <c r="K3869" s="43">
        <v>1350000.0000000002</v>
      </c>
      <c r="L3869" s="44">
        <v>0.4</v>
      </c>
      <c r="M3869" s="45" t="s">
        <v>23</v>
      </c>
    </row>
    <row r="3870" spans="1:13" ht="30">
      <c r="A3870" s="32" t="s">
        <v>13</v>
      </c>
      <c r="B3870" s="33">
        <v>1185732</v>
      </c>
      <c r="C3870" s="34">
        <v>44518</v>
      </c>
      <c r="D3870" s="33" t="s">
        <v>14</v>
      </c>
      <c r="E3870" s="33" t="s">
        <v>132</v>
      </c>
      <c r="F3870" s="33" t="s">
        <v>133</v>
      </c>
      <c r="G3870" s="33" t="s">
        <v>18</v>
      </c>
      <c r="H3870" s="35">
        <v>65.000000000000014</v>
      </c>
      <c r="I3870" s="36">
        <v>3250</v>
      </c>
      <c r="J3870" s="36">
        <v>2112500.0000000005</v>
      </c>
      <c r="K3870" s="36">
        <v>845000.00000000023</v>
      </c>
      <c r="L3870" s="37">
        <v>0.4</v>
      </c>
      <c r="M3870" s="38" t="s">
        <v>23</v>
      </c>
    </row>
    <row r="3871" spans="1:13" ht="30">
      <c r="A3871" s="39" t="s">
        <v>13</v>
      </c>
      <c r="B3871" s="40">
        <v>1185732</v>
      </c>
      <c r="C3871" s="41">
        <v>44518</v>
      </c>
      <c r="D3871" s="40" t="s">
        <v>14</v>
      </c>
      <c r="E3871" s="40" t="s">
        <v>132</v>
      </c>
      <c r="F3871" s="40" t="s">
        <v>133</v>
      </c>
      <c r="G3871" s="40" t="s">
        <v>19</v>
      </c>
      <c r="H3871" s="42">
        <v>65.000000000000014</v>
      </c>
      <c r="I3871" s="43">
        <v>3450</v>
      </c>
      <c r="J3871" s="43">
        <v>2242500.0000000005</v>
      </c>
      <c r="K3871" s="43">
        <v>672750.00000000012</v>
      </c>
      <c r="L3871" s="44">
        <v>0.3</v>
      </c>
      <c r="M3871" s="45" t="s">
        <v>23</v>
      </c>
    </row>
    <row r="3872" spans="1:13" ht="30">
      <c r="A3872" s="32" t="s">
        <v>13</v>
      </c>
      <c r="B3872" s="33">
        <v>1185732</v>
      </c>
      <c r="C3872" s="34">
        <v>44518</v>
      </c>
      <c r="D3872" s="33" t="s">
        <v>14</v>
      </c>
      <c r="E3872" s="33" t="s">
        <v>132</v>
      </c>
      <c r="F3872" s="33" t="s">
        <v>133</v>
      </c>
      <c r="G3872" s="33" t="s">
        <v>20</v>
      </c>
      <c r="H3872" s="35">
        <v>65.000000000000014</v>
      </c>
      <c r="I3872" s="36">
        <v>3250</v>
      </c>
      <c r="J3872" s="36">
        <v>2112500.0000000005</v>
      </c>
      <c r="K3872" s="36">
        <v>633750.00000000012</v>
      </c>
      <c r="L3872" s="37">
        <v>0.3</v>
      </c>
      <c r="M3872" s="38" t="s">
        <v>23</v>
      </c>
    </row>
    <row r="3873" spans="1:13">
      <c r="A3873" s="39" t="s">
        <v>13</v>
      </c>
      <c r="B3873" s="40">
        <v>1185732</v>
      </c>
      <c r="C3873" s="41">
        <v>44518</v>
      </c>
      <c r="D3873" s="40" t="s">
        <v>14</v>
      </c>
      <c r="E3873" s="40" t="s">
        <v>132</v>
      </c>
      <c r="F3873" s="40" t="s">
        <v>133</v>
      </c>
      <c r="G3873" s="40" t="s">
        <v>21</v>
      </c>
      <c r="H3873" s="42">
        <v>75.000000000000014</v>
      </c>
      <c r="I3873" s="43">
        <v>3000</v>
      </c>
      <c r="J3873" s="43">
        <v>2250000.0000000005</v>
      </c>
      <c r="K3873" s="43">
        <v>675000.00000000012</v>
      </c>
      <c r="L3873" s="44">
        <v>0.3</v>
      </c>
      <c r="M3873" s="45" t="s">
        <v>23</v>
      </c>
    </row>
    <row r="3874" spans="1:13">
      <c r="A3874" s="32" t="s">
        <v>13</v>
      </c>
      <c r="B3874" s="33">
        <v>1185732</v>
      </c>
      <c r="C3874" s="34">
        <v>44518</v>
      </c>
      <c r="D3874" s="33" t="s">
        <v>14</v>
      </c>
      <c r="E3874" s="33" t="s">
        <v>132</v>
      </c>
      <c r="F3874" s="33" t="s">
        <v>133</v>
      </c>
      <c r="G3874" s="33" t="s">
        <v>22</v>
      </c>
      <c r="H3874" s="35">
        <v>80</v>
      </c>
      <c r="I3874" s="36">
        <v>4000</v>
      </c>
      <c r="J3874" s="36">
        <v>3200000</v>
      </c>
      <c r="K3874" s="36">
        <v>1120000</v>
      </c>
      <c r="L3874" s="37">
        <v>0.35</v>
      </c>
      <c r="M3874" s="38" t="s">
        <v>23</v>
      </c>
    </row>
    <row r="3875" spans="1:13" ht="30">
      <c r="A3875" s="39" t="s">
        <v>13</v>
      </c>
      <c r="B3875" s="40">
        <v>1185732</v>
      </c>
      <c r="C3875" s="41">
        <v>44547</v>
      </c>
      <c r="D3875" s="40" t="s">
        <v>14</v>
      </c>
      <c r="E3875" s="40" t="s">
        <v>132</v>
      </c>
      <c r="F3875" s="40" t="s">
        <v>133</v>
      </c>
      <c r="G3875" s="40" t="s">
        <v>16</v>
      </c>
      <c r="H3875" s="42">
        <v>75.000000000000014</v>
      </c>
      <c r="I3875" s="43">
        <v>6250</v>
      </c>
      <c r="J3875" s="43">
        <v>4687500.0000000009</v>
      </c>
      <c r="K3875" s="43">
        <v>1875000.0000000005</v>
      </c>
      <c r="L3875" s="44">
        <v>0.4</v>
      </c>
      <c r="M3875" s="45" t="s">
        <v>23</v>
      </c>
    </row>
    <row r="3876" spans="1:13" ht="30">
      <c r="A3876" s="32" t="s">
        <v>13</v>
      </c>
      <c r="B3876" s="33">
        <v>1185732</v>
      </c>
      <c r="C3876" s="34">
        <v>44547</v>
      </c>
      <c r="D3876" s="33" t="s">
        <v>14</v>
      </c>
      <c r="E3876" s="33" t="s">
        <v>132</v>
      </c>
      <c r="F3876" s="33" t="s">
        <v>133</v>
      </c>
      <c r="G3876" s="33" t="s">
        <v>18</v>
      </c>
      <c r="H3876" s="35">
        <v>65.000000000000014</v>
      </c>
      <c r="I3876" s="36">
        <v>4250</v>
      </c>
      <c r="J3876" s="36">
        <v>2762500.0000000005</v>
      </c>
      <c r="K3876" s="36">
        <v>1105000.0000000002</v>
      </c>
      <c r="L3876" s="37">
        <v>0.4</v>
      </c>
      <c r="M3876" s="38" t="s">
        <v>23</v>
      </c>
    </row>
    <row r="3877" spans="1:13" ht="30">
      <c r="A3877" s="39" t="s">
        <v>13</v>
      </c>
      <c r="B3877" s="40">
        <v>1185732</v>
      </c>
      <c r="C3877" s="41">
        <v>44547</v>
      </c>
      <c r="D3877" s="40" t="s">
        <v>14</v>
      </c>
      <c r="E3877" s="40" t="s">
        <v>132</v>
      </c>
      <c r="F3877" s="40" t="s">
        <v>133</v>
      </c>
      <c r="G3877" s="40" t="s">
        <v>19</v>
      </c>
      <c r="H3877" s="42">
        <v>65.000000000000014</v>
      </c>
      <c r="I3877" s="43">
        <v>4000</v>
      </c>
      <c r="J3877" s="43">
        <v>2600000.0000000005</v>
      </c>
      <c r="K3877" s="43">
        <v>780000.00000000012</v>
      </c>
      <c r="L3877" s="44">
        <v>0.3</v>
      </c>
      <c r="M3877" s="45" t="s">
        <v>23</v>
      </c>
    </row>
    <row r="3878" spans="1:13" ht="30">
      <c r="A3878" s="32" t="s">
        <v>13</v>
      </c>
      <c r="B3878" s="33">
        <v>1185732</v>
      </c>
      <c r="C3878" s="34">
        <v>44547</v>
      </c>
      <c r="D3878" s="33" t="s">
        <v>14</v>
      </c>
      <c r="E3878" s="33" t="s">
        <v>132</v>
      </c>
      <c r="F3878" s="33" t="s">
        <v>133</v>
      </c>
      <c r="G3878" s="33" t="s">
        <v>20</v>
      </c>
      <c r="H3878" s="35">
        <v>65.000000000000014</v>
      </c>
      <c r="I3878" s="36">
        <v>3500</v>
      </c>
      <c r="J3878" s="36">
        <v>2275000.0000000005</v>
      </c>
      <c r="K3878" s="36">
        <v>682500.00000000012</v>
      </c>
      <c r="L3878" s="37">
        <v>0.3</v>
      </c>
      <c r="M3878" s="38" t="s">
        <v>23</v>
      </c>
    </row>
    <row r="3879" spans="1:13">
      <c r="A3879" s="39" t="s">
        <v>13</v>
      </c>
      <c r="B3879" s="40">
        <v>1185732</v>
      </c>
      <c r="C3879" s="41">
        <v>44547</v>
      </c>
      <c r="D3879" s="40" t="s">
        <v>14</v>
      </c>
      <c r="E3879" s="40" t="s">
        <v>132</v>
      </c>
      <c r="F3879" s="40" t="s">
        <v>133</v>
      </c>
      <c r="G3879" s="40" t="s">
        <v>21</v>
      </c>
      <c r="H3879" s="42">
        <v>75.000000000000014</v>
      </c>
      <c r="I3879" s="43">
        <v>3500</v>
      </c>
      <c r="J3879" s="43">
        <v>2625000.0000000005</v>
      </c>
      <c r="K3879" s="43">
        <v>787500.00000000012</v>
      </c>
      <c r="L3879" s="44">
        <v>0.3</v>
      </c>
      <c r="M3879" s="45" t="s">
        <v>23</v>
      </c>
    </row>
    <row r="3880" spans="1:13">
      <c r="A3880" s="32" t="s">
        <v>13</v>
      </c>
      <c r="B3880" s="33">
        <v>1185732</v>
      </c>
      <c r="C3880" s="34">
        <v>44547</v>
      </c>
      <c r="D3880" s="33" t="s">
        <v>14</v>
      </c>
      <c r="E3880" s="33" t="s">
        <v>132</v>
      </c>
      <c r="F3880" s="33" t="s">
        <v>133</v>
      </c>
      <c r="G3880" s="33" t="s">
        <v>22</v>
      </c>
      <c r="H3880" s="35">
        <v>80</v>
      </c>
      <c r="I3880" s="36">
        <v>4500</v>
      </c>
      <c r="J3880" s="36">
        <v>3600000</v>
      </c>
      <c r="K3880" s="36">
        <v>1260000</v>
      </c>
      <c r="L3880" s="37">
        <v>0.35</v>
      </c>
      <c r="M3880" s="38" t="s">
        <v>23</v>
      </c>
    </row>
    <row r="3881" spans="1:13" ht="30">
      <c r="A3881" s="39" t="s">
        <v>13</v>
      </c>
      <c r="B3881" s="40">
        <v>1185732</v>
      </c>
      <c r="C3881" s="41">
        <v>44220</v>
      </c>
      <c r="D3881" s="40" t="s">
        <v>14</v>
      </c>
      <c r="E3881" s="40" t="s">
        <v>132</v>
      </c>
      <c r="F3881" s="40" t="s">
        <v>133</v>
      </c>
      <c r="G3881" s="40" t="s">
        <v>16</v>
      </c>
      <c r="H3881" s="42">
        <v>55.000000000000007</v>
      </c>
      <c r="I3881" s="43">
        <v>5000</v>
      </c>
      <c r="J3881" s="43">
        <v>2750000.0000000005</v>
      </c>
      <c r="K3881" s="43">
        <v>962500.00000000023</v>
      </c>
      <c r="L3881" s="44">
        <v>0.35000000000000003</v>
      </c>
      <c r="M3881" s="45" t="s">
        <v>23</v>
      </c>
    </row>
    <row r="3882" spans="1:13" ht="30">
      <c r="A3882" s="32" t="s">
        <v>13</v>
      </c>
      <c r="B3882" s="33">
        <v>1185732</v>
      </c>
      <c r="C3882" s="34">
        <v>44220</v>
      </c>
      <c r="D3882" s="33" t="s">
        <v>14</v>
      </c>
      <c r="E3882" s="33" t="s">
        <v>132</v>
      </c>
      <c r="F3882" s="33" t="s">
        <v>133</v>
      </c>
      <c r="G3882" s="33" t="s">
        <v>18</v>
      </c>
      <c r="H3882" s="35">
        <v>55.000000000000007</v>
      </c>
      <c r="I3882" s="36">
        <v>3000</v>
      </c>
      <c r="J3882" s="36">
        <v>1650000.0000000002</v>
      </c>
      <c r="K3882" s="36">
        <v>577500.00000000012</v>
      </c>
      <c r="L3882" s="37">
        <v>0.35000000000000003</v>
      </c>
      <c r="M3882" s="38" t="s">
        <v>23</v>
      </c>
    </row>
    <row r="3883" spans="1:13" ht="30">
      <c r="A3883" s="39" t="s">
        <v>13</v>
      </c>
      <c r="B3883" s="40">
        <v>1185732</v>
      </c>
      <c r="C3883" s="41">
        <v>44220</v>
      </c>
      <c r="D3883" s="40" t="s">
        <v>14</v>
      </c>
      <c r="E3883" s="40" t="s">
        <v>132</v>
      </c>
      <c r="F3883" s="40" t="s">
        <v>133</v>
      </c>
      <c r="G3883" s="40" t="s">
        <v>19</v>
      </c>
      <c r="H3883" s="42">
        <v>45</v>
      </c>
      <c r="I3883" s="43">
        <v>3000</v>
      </c>
      <c r="J3883" s="43">
        <v>1350000</v>
      </c>
      <c r="K3883" s="43">
        <v>337500</v>
      </c>
      <c r="L3883" s="44">
        <v>0.25</v>
      </c>
      <c r="M3883" s="45" t="s">
        <v>23</v>
      </c>
    </row>
    <row r="3884" spans="1:13" ht="30">
      <c r="A3884" s="32" t="s">
        <v>13</v>
      </c>
      <c r="B3884" s="33">
        <v>1185732</v>
      </c>
      <c r="C3884" s="34">
        <v>44220</v>
      </c>
      <c r="D3884" s="33" t="s">
        <v>14</v>
      </c>
      <c r="E3884" s="33" t="s">
        <v>132</v>
      </c>
      <c r="F3884" s="33" t="s">
        <v>133</v>
      </c>
      <c r="G3884" s="33" t="s">
        <v>20</v>
      </c>
      <c r="H3884" s="35">
        <v>49.999999999999993</v>
      </c>
      <c r="I3884" s="36">
        <v>1500</v>
      </c>
      <c r="J3884" s="36">
        <v>749999.99999999988</v>
      </c>
      <c r="K3884" s="36">
        <v>187499.99999999997</v>
      </c>
      <c r="L3884" s="37">
        <v>0.25</v>
      </c>
      <c r="M3884" s="38" t="s">
        <v>23</v>
      </c>
    </row>
    <row r="3885" spans="1:13">
      <c r="A3885" s="39" t="s">
        <v>13</v>
      </c>
      <c r="B3885" s="40">
        <v>1185732</v>
      </c>
      <c r="C3885" s="41">
        <v>44220</v>
      </c>
      <c r="D3885" s="40" t="s">
        <v>14</v>
      </c>
      <c r="E3885" s="40" t="s">
        <v>132</v>
      </c>
      <c r="F3885" s="40" t="s">
        <v>133</v>
      </c>
      <c r="G3885" s="40" t="s">
        <v>21</v>
      </c>
      <c r="H3885" s="42">
        <v>65.000000000000014</v>
      </c>
      <c r="I3885" s="43">
        <v>2000</v>
      </c>
      <c r="J3885" s="43">
        <v>1300000.0000000002</v>
      </c>
      <c r="K3885" s="43">
        <v>325000.00000000006</v>
      </c>
      <c r="L3885" s="44">
        <v>0.25</v>
      </c>
      <c r="M3885" s="45" t="s">
        <v>23</v>
      </c>
    </row>
    <row r="3886" spans="1:13">
      <c r="A3886" s="32" t="s">
        <v>13</v>
      </c>
      <c r="B3886" s="33">
        <v>1185732</v>
      </c>
      <c r="C3886" s="34">
        <v>44220</v>
      </c>
      <c r="D3886" s="33" t="s">
        <v>14</v>
      </c>
      <c r="E3886" s="33" t="s">
        <v>132</v>
      </c>
      <c r="F3886" s="33" t="s">
        <v>133</v>
      </c>
      <c r="G3886" s="33" t="s">
        <v>22</v>
      </c>
      <c r="H3886" s="35">
        <v>55.000000000000007</v>
      </c>
      <c r="I3886" s="36">
        <v>3000</v>
      </c>
      <c r="J3886" s="36">
        <v>1650000.0000000002</v>
      </c>
      <c r="K3886" s="36">
        <v>495000.00000000006</v>
      </c>
      <c r="L3886" s="37">
        <v>0.3</v>
      </c>
      <c r="M3886" s="38" t="s">
        <v>23</v>
      </c>
    </row>
    <row r="3887" spans="1:13" ht="30">
      <c r="A3887" s="39" t="s">
        <v>13</v>
      </c>
      <c r="B3887" s="40">
        <v>1185732</v>
      </c>
      <c r="C3887" s="41">
        <v>44249</v>
      </c>
      <c r="D3887" s="40" t="s">
        <v>14</v>
      </c>
      <c r="E3887" s="40" t="s">
        <v>132</v>
      </c>
      <c r="F3887" s="40" t="s">
        <v>133</v>
      </c>
      <c r="G3887" s="40" t="s">
        <v>16</v>
      </c>
      <c r="H3887" s="42">
        <v>55.000000000000007</v>
      </c>
      <c r="I3887" s="43">
        <v>5750</v>
      </c>
      <c r="J3887" s="43">
        <v>3162500.0000000005</v>
      </c>
      <c r="K3887" s="43">
        <v>1106875.0000000002</v>
      </c>
      <c r="L3887" s="44">
        <v>0.35000000000000003</v>
      </c>
      <c r="M3887" s="45" t="s">
        <v>23</v>
      </c>
    </row>
    <row r="3888" spans="1:13" ht="30">
      <c r="A3888" s="32" t="s">
        <v>13</v>
      </c>
      <c r="B3888" s="33">
        <v>1185732</v>
      </c>
      <c r="C3888" s="34">
        <v>44249</v>
      </c>
      <c r="D3888" s="33" t="s">
        <v>14</v>
      </c>
      <c r="E3888" s="33" t="s">
        <v>132</v>
      </c>
      <c r="F3888" s="33" t="s">
        <v>133</v>
      </c>
      <c r="G3888" s="33" t="s">
        <v>18</v>
      </c>
      <c r="H3888" s="35">
        <v>55.000000000000007</v>
      </c>
      <c r="I3888" s="36">
        <v>2250</v>
      </c>
      <c r="J3888" s="36">
        <v>1237500.0000000002</v>
      </c>
      <c r="K3888" s="36">
        <v>433125.00000000012</v>
      </c>
      <c r="L3888" s="37">
        <v>0.35000000000000003</v>
      </c>
      <c r="M3888" s="38" t="s">
        <v>23</v>
      </c>
    </row>
    <row r="3889" spans="1:13" ht="30">
      <c r="A3889" s="39" t="s">
        <v>13</v>
      </c>
      <c r="B3889" s="40">
        <v>1185732</v>
      </c>
      <c r="C3889" s="41">
        <v>44249</v>
      </c>
      <c r="D3889" s="40" t="s">
        <v>14</v>
      </c>
      <c r="E3889" s="40" t="s">
        <v>132</v>
      </c>
      <c r="F3889" s="40" t="s">
        <v>133</v>
      </c>
      <c r="G3889" s="40" t="s">
        <v>19</v>
      </c>
      <c r="H3889" s="42">
        <v>45</v>
      </c>
      <c r="I3889" s="43">
        <v>2750</v>
      </c>
      <c r="J3889" s="43">
        <v>1237500</v>
      </c>
      <c r="K3889" s="43">
        <v>309375</v>
      </c>
      <c r="L3889" s="44">
        <v>0.25</v>
      </c>
      <c r="M3889" s="45" t="s">
        <v>23</v>
      </c>
    </row>
    <row r="3890" spans="1:13" ht="30">
      <c r="A3890" s="32" t="s">
        <v>13</v>
      </c>
      <c r="B3890" s="33">
        <v>1185732</v>
      </c>
      <c r="C3890" s="34">
        <v>43831</v>
      </c>
      <c r="D3890" s="33" t="s">
        <v>14</v>
      </c>
      <c r="E3890" s="33" t="s">
        <v>15</v>
      </c>
      <c r="F3890" s="33" t="s">
        <v>15</v>
      </c>
      <c r="G3890" s="33" t="s">
        <v>16</v>
      </c>
      <c r="H3890" s="35">
        <v>47</v>
      </c>
      <c r="I3890" s="36">
        <v>3360</v>
      </c>
      <c r="J3890" s="36">
        <v>157920</v>
      </c>
      <c r="K3890" s="36">
        <v>96331.199999999997</v>
      </c>
      <c r="L3890" s="37">
        <v>0.61</v>
      </c>
      <c r="M3890" s="38" t="s">
        <v>82</v>
      </c>
    </row>
    <row r="3891" spans="1:13" ht="30">
      <c r="A3891" s="39" t="s">
        <v>13</v>
      </c>
      <c r="B3891" s="40">
        <v>1185732</v>
      </c>
      <c r="C3891" s="41">
        <v>43832</v>
      </c>
      <c r="D3891" s="40" t="s">
        <v>14</v>
      </c>
      <c r="E3891" s="40" t="s">
        <v>15</v>
      </c>
      <c r="F3891" s="40" t="s">
        <v>15</v>
      </c>
      <c r="G3891" s="40" t="s">
        <v>18</v>
      </c>
      <c r="H3891" s="42">
        <v>47</v>
      </c>
      <c r="I3891" s="43">
        <v>2600</v>
      </c>
      <c r="J3891" s="43">
        <v>122200</v>
      </c>
      <c r="K3891" s="43">
        <v>51324</v>
      </c>
      <c r="L3891" s="44">
        <v>0.42</v>
      </c>
      <c r="M3891" s="45" t="s">
        <v>82</v>
      </c>
    </row>
    <row r="3892" spans="1:13" ht="30">
      <c r="A3892" s="32" t="s">
        <v>13</v>
      </c>
      <c r="B3892" s="33">
        <v>1185732</v>
      </c>
      <c r="C3892" s="34">
        <v>43833</v>
      </c>
      <c r="D3892" s="33" t="s">
        <v>14</v>
      </c>
      <c r="E3892" s="33" t="s">
        <v>15</v>
      </c>
      <c r="F3892" s="33" t="s">
        <v>15</v>
      </c>
      <c r="G3892" s="33" t="s">
        <v>19</v>
      </c>
      <c r="H3892" s="35">
        <v>36</v>
      </c>
      <c r="I3892" s="36">
        <v>2500</v>
      </c>
      <c r="J3892" s="36">
        <v>90000</v>
      </c>
      <c r="K3892" s="36">
        <v>41400</v>
      </c>
      <c r="L3892" s="37">
        <v>0.45999999999999996</v>
      </c>
      <c r="M3892" s="38" t="s">
        <v>82</v>
      </c>
    </row>
    <row r="3893" spans="1:13" ht="30">
      <c r="A3893" s="39" t="s">
        <v>13</v>
      </c>
      <c r="B3893" s="40">
        <v>1185732</v>
      </c>
      <c r="C3893" s="41">
        <v>43834</v>
      </c>
      <c r="D3893" s="40" t="s">
        <v>14</v>
      </c>
      <c r="E3893" s="40" t="s">
        <v>15</v>
      </c>
      <c r="F3893" s="40" t="s">
        <v>15</v>
      </c>
      <c r="G3893" s="40" t="s">
        <v>20</v>
      </c>
      <c r="H3893" s="42">
        <v>41</v>
      </c>
      <c r="I3893" s="43">
        <v>2470</v>
      </c>
      <c r="J3893" s="43">
        <v>101270</v>
      </c>
      <c r="K3893" s="43">
        <v>46584.2</v>
      </c>
      <c r="L3893" s="44">
        <v>0.45999999999999996</v>
      </c>
      <c r="M3893" s="45" t="s">
        <v>82</v>
      </c>
    </row>
    <row r="3894" spans="1:13">
      <c r="A3894" s="32" t="s">
        <v>13</v>
      </c>
      <c r="B3894" s="33">
        <v>1185732</v>
      </c>
      <c r="C3894" s="34">
        <v>43835</v>
      </c>
      <c r="D3894" s="33" t="s">
        <v>14</v>
      </c>
      <c r="E3894" s="33" t="s">
        <v>15</v>
      </c>
      <c r="F3894" s="33" t="s">
        <v>15</v>
      </c>
      <c r="G3894" s="33" t="s">
        <v>21</v>
      </c>
      <c r="H3894" s="35">
        <v>55</v>
      </c>
      <c r="I3894" s="36">
        <v>2340</v>
      </c>
      <c r="J3894" s="36">
        <v>128700</v>
      </c>
      <c r="K3894" s="36">
        <v>51480</v>
      </c>
      <c r="L3894" s="37">
        <v>0.4</v>
      </c>
      <c r="M3894" s="38" t="s">
        <v>82</v>
      </c>
    </row>
    <row r="3895" spans="1:13">
      <c r="A3895" s="39" t="s">
        <v>13</v>
      </c>
      <c r="B3895" s="40">
        <v>1185732</v>
      </c>
      <c r="C3895" s="41">
        <v>43836</v>
      </c>
      <c r="D3895" s="40" t="s">
        <v>14</v>
      </c>
      <c r="E3895" s="40" t="s">
        <v>15</v>
      </c>
      <c r="F3895" s="40" t="s">
        <v>15</v>
      </c>
      <c r="G3895" s="40" t="s">
        <v>22</v>
      </c>
      <c r="H3895" s="42">
        <v>46</v>
      </c>
      <c r="I3895" s="43">
        <v>2600</v>
      </c>
      <c r="J3895" s="43">
        <v>119600</v>
      </c>
      <c r="K3895" s="43">
        <v>44252</v>
      </c>
      <c r="L3895" s="44">
        <v>0.37</v>
      </c>
      <c r="M3895" s="45" t="s">
        <v>82</v>
      </c>
    </row>
    <row r="3896" spans="1:13" ht="30">
      <c r="A3896" s="32" t="s">
        <v>13</v>
      </c>
      <c r="B3896" s="33">
        <v>1185732</v>
      </c>
      <c r="C3896" s="34">
        <v>43837</v>
      </c>
      <c r="D3896" s="33" t="s">
        <v>14</v>
      </c>
      <c r="E3896" s="33" t="s">
        <v>15</v>
      </c>
      <c r="F3896" s="33" t="s">
        <v>15</v>
      </c>
      <c r="G3896" s="33" t="s">
        <v>16</v>
      </c>
      <c r="H3896" s="35">
        <v>46</v>
      </c>
      <c r="I3896" s="36">
        <v>3130</v>
      </c>
      <c r="J3896" s="36">
        <v>143980</v>
      </c>
      <c r="K3896" s="36">
        <v>89267.6</v>
      </c>
      <c r="L3896" s="37">
        <v>0.62</v>
      </c>
      <c r="M3896" s="38" t="s">
        <v>82</v>
      </c>
    </row>
    <row r="3897" spans="1:13" ht="30">
      <c r="A3897" s="39" t="s">
        <v>13</v>
      </c>
      <c r="B3897" s="40">
        <v>1185732</v>
      </c>
      <c r="C3897" s="41">
        <v>43838</v>
      </c>
      <c r="D3897" s="40" t="s">
        <v>14</v>
      </c>
      <c r="E3897" s="40" t="s">
        <v>15</v>
      </c>
      <c r="F3897" s="40" t="s">
        <v>15</v>
      </c>
      <c r="G3897" s="40" t="s">
        <v>18</v>
      </c>
      <c r="H3897" s="42">
        <v>46</v>
      </c>
      <c r="I3897" s="43">
        <v>2610</v>
      </c>
      <c r="J3897" s="43">
        <v>120060</v>
      </c>
      <c r="K3897" s="43">
        <v>52826.400000000001</v>
      </c>
      <c r="L3897" s="44">
        <v>0.44</v>
      </c>
      <c r="M3897" s="45" t="s">
        <v>82</v>
      </c>
    </row>
    <row r="3898" spans="1:13" ht="30">
      <c r="A3898" s="32" t="s">
        <v>13</v>
      </c>
      <c r="B3898" s="33">
        <v>1185732</v>
      </c>
      <c r="C3898" s="34">
        <v>43851</v>
      </c>
      <c r="D3898" s="33" t="s">
        <v>14</v>
      </c>
      <c r="E3898" s="33" t="s">
        <v>15</v>
      </c>
      <c r="F3898" s="33" t="s">
        <v>15</v>
      </c>
      <c r="G3898" s="33" t="s">
        <v>19</v>
      </c>
      <c r="H3898" s="35">
        <v>36</v>
      </c>
      <c r="I3898" s="36">
        <v>2760</v>
      </c>
      <c r="J3898" s="36">
        <v>99360</v>
      </c>
      <c r="K3898" s="36">
        <v>46699.199999999997</v>
      </c>
      <c r="L3898" s="37">
        <v>0.47</v>
      </c>
      <c r="M3898" s="38" t="s">
        <v>82</v>
      </c>
    </row>
    <row r="3899" spans="1:13" ht="30">
      <c r="A3899" s="39" t="s">
        <v>13</v>
      </c>
      <c r="B3899" s="40">
        <v>1185732</v>
      </c>
      <c r="C3899" s="41">
        <v>43852</v>
      </c>
      <c r="D3899" s="40" t="s">
        <v>14</v>
      </c>
      <c r="E3899" s="40" t="s">
        <v>15</v>
      </c>
      <c r="F3899" s="40" t="s">
        <v>15</v>
      </c>
      <c r="G3899" s="40" t="s">
        <v>20</v>
      </c>
      <c r="H3899" s="42">
        <v>44</v>
      </c>
      <c r="I3899" s="43">
        <v>2060</v>
      </c>
      <c r="J3899" s="43">
        <v>90640</v>
      </c>
      <c r="K3899" s="43">
        <v>44413.599999999999</v>
      </c>
      <c r="L3899" s="44">
        <v>0.49</v>
      </c>
      <c r="M3899" s="45" t="s">
        <v>82</v>
      </c>
    </row>
    <row r="3900" spans="1:13">
      <c r="A3900" s="32" t="s">
        <v>13</v>
      </c>
      <c r="B3900" s="33">
        <v>1185732</v>
      </c>
      <c r="C3900" s="34">
        <v>43853</v>
      </c>
      <c r="D3900" s="33" t="s">
        <v>14</v>
      </c>
      <c r="E3900" s="33" t="s">
        <v>15</v>
      </c>
      <c r="F3900" s="33" t="s">
        <v>15</v>
      </c>
      <c r="G3900" s="33" t="s">
        <v>21</v>
      </c>
      <c r="H3900" s="35">
        <v>58</v>
      </c>
      <c r="I3900" s="36">
        <v>2430</v>
      </c>
      <c r="J3900" s="36">
        <v>140940</v>
      </c>
      <c r="K3900" s="36">
        <v>60604.2</v>
      </c>
      <c r="L3900" s="37">
        <v>0.43</v>
      </c>
      <c r="M3900" s="38" t="s">
        <v>82</v>
      </c>
    </row>
    <row r="3901" spans="1:13">
      <c r="A3901" s="39" t="s">
        <v>13</v>
      </c>
      <c r="B3901" s="40">
        <v>1185732</v>
      </c>
      <c r="C3901" s="41">
        <v>43854</v>
      </c>
      <c r="D3901" s="40" t="s">
        <v>14</v>
      </c>
      <c r="E3901" s="40" t="s">
        <v>15</v>
      </c>
      <c r="F3901" s="40" t="s">
        <v>15</v>
      </c>
      <c r="G3901" s="40" t="s">
        <v>22</v>
      </c>
      <c r="H3901" s="42">
        <v>48</v>
      </c>
      <c r="I3901" s="43">
        <v>2900</v>
      </c>
      <c r="J3901" s="43">
        <v>139200</v>
      </c>
      <c r="K3901" s="43">
        <v>52896</v>
      </c>
      <c r="L3901" s="44">
        <v>0.38</v>
      </c>
      <c r="M3901" s="45" t="s">
        <v>82</v>
      </c>
    </row>
    <row r="3902" spans="1:13" ht="30">
      <c r="A3902" s="32" t="s">
        <v>13</v>
      </c>
      <c r="B3902" s="33">
        <v>1185732</v>
      </c>
      <c r="C3902" s="34">
        <v>43855</v>
      </c>
      <c r="D3902" s="33" t="s">
        <v>14</v>
      </c>
      <c r="E3902" s="33" t="s">
        <v>15</v>
      </c>
      <c r="F3902" s="33" t="s">
        <v>15</v>
      </c>
      <c r="G3902" s="33" t="s">
        <v>16</v>
      </c>
      <c r="H3902" s="35">
        <v>46</v>
      </c>
      <c r="I3902" s="36">
        <v>3540</v>
      </c>
      <c r="J3902" s="36">
        <v>162840</v>
      </c>
      <c r="K3902" s="36">
        <v>102589.2</v>
      </c>
      <c r="L3902" s="37">
        <v>0.63</v>
      </c>
      <c r="M3902" s="38" t="s">
        <v>82</v>
      </c>
    </row>
    <row r="3903" spans="1:13" ht="30">
      <c r="A3903" s="39" t="s">
        <v>13</v>
      </c>
      <c r="B3903" s="40">
        <v>1185732</v>
      </c>
      <c r="C3903" s="41">
        <v>43856</v>
      </c>
      <c r="D3903" s="40" t="s">
        <v>14</v>
      </c>
      <c r="E3903" s="40" t="s">
        <v>15</v>
      </c>
      <c r="F3903" s="40" t="s">
        <v>15</v>
      </c>
      <c r="G3903" s="40" t="s">
        <v>18</v>
      </c>
      <c r="H3903" s="42">
        <v>48</v>
      </c>
      <c r="I3903" s="43">
        <v>2590</v>
      </c>
      <c r="J3903" s="43">
        <v>124320</v>
      </c>
      <c r="K3903" s="43">
        <v>53457.599999999999</v>
      </c>
      <c r="L3903" s="44">
        <v>0.43</v>
      </c>
      <c r="M3903" s="45" t="s">
        <v>82</v>
      </c>
    </row>
    <row r="3904" spans="1:13" ht="30">
      <c r="A3904" s="32" t="s">
        <v>13</v>
      </c>
      <c r="B3904" s="33">
        <v>1185732</v>
      </c>
      <c r="C3904" s="34">
        <v>43857</v>
      </c>
      <c r="D3904" s="33" t="s">
        <v>14</v>
      </c>
      <c r="E3904" s="33" t="s">
        <v>15</v>
      </c>
      <c r="F3904" s="33" t="s">
        <v>15</v>
      </c>
      <c r="G3904" s="33" t="s">
        <v>19</v>
      </c>
      <c r="H3904" s="35">
        <v>39</v>
      </c>
      <c r="I3904" s="36">
        <v>2470</v>
      </c>
      <c r="J3904" s="36">
        <v>96330</v>
      </c>
      <c r="K3904" s="36">
        <v>47201.7</v>
      </c>
      <c r="L3904" s="37">
        <v>0.49</v>
      </c>
      <c r="M3904" s="38" t="s">
        <v>82</v>
      </c>
    </row>
    <row r="3905" spans="1:13" ht="30">
      <c r="A3905" s="39" t="s">
        <v>13</v>
      </c>
      <c r="B3905" s="40">
        <v>1185732</v>
      </c>
      <c r="C3905" s="41">
        <v>43858</v>
      </c>
      <c r="D3905" s="40" t="s">
        <v>14</v>
      </c>
      <c r="E3905" s="40" t="s">
        <v>15</v>
      </c>
      <c r="F3905" s="40" t="s">
        <v>15</v>
      </c>
      <c r="G3905" s="40" t="s">
        <v>20</v>
      </c>
      <c r="H3905" s="42">
        <v>43</v>
      </c>
      <c r="I3905" s="43">
        <v>2160</v>
      </c>
      <c r="J3905" s="43">
        <v>92880</v>
      </c>
      <c r="K3905" s="43">
        <v>46440</v>
      </c>
      <c r="L3905" s="44">
        <v>0.5</v>
      </c>
      <c r="M3905" s="45" t="s">
        <v>82</v>
      </c>
    </row>
    <row r="3906" spans="1:13">
      <c r="A3906" s="32" t="s">
        <v>13</v>
      </c>
      <c r="B3906" s="33">
        <v>1185732</v>
      </c>
      <c r="C3906" s="34">
        <v>43859</v>
      </c>
      <c r="D3906" s="33" t="s">
        <v>14</v>
      </c>
      <c r="E3906" s="33" t="s">
        <v>15</v>
      </c>
      <c r="F3906" s="33" t="s">
        <v>15</v>
      </c>
      <c r="G3906" s="33" t="s">
        <v>21</v>
      </c>
      <c r="H3906" s="35">
        <v>59</v>
      </c>
      <c r="I3906" s="36">
        <v>2300</v>
      </c>
      <c r="J3906" s="36">
        <v>135700</v>
      </c>
      <c r="K3906" s="36">
        <v>56994</v>
      </c>
      <c r="L3906" s="37">
        <v>0.42</v>
      </c>
      <c r="M3906" s="38" t="s">
        <v>82</v>
      </c>
    </row>
    <row r="3907" spans="1:13">
      <c r="A3907" s="39" t="s">
        <v>13</v>
      </c>
      <c r="B3907" s="40">
        <v>1185732</v>
      </c>
      <c r="C3907" s="41">
        <v>43860</v>
      </c>
      <c r="D3907" s="40" t="s">
        <v>14</v>
      </c>
      <c r="E3907" s="40" t="s">
        <v>15</v>
      </c>
      <c r="F3907" s="40" t="s">
        <v>15</v>
      </c>
      <c r="G3907" s="40" t="s">
        <v>22</v>
      </c>
      <c r="H3907" s="42">
        <v>45</v>
      </c>
      <c r="I3907" s="43">
        <v>2380</v>
      </c>
      <c r="J3907" s="43">
        <v>107100</v>
      </c>
      <c r="K3907" s="43">
        <v>37485</v>
      </c>
      <c r="L3907" s="44">
        <v>0.35</v>
      </c>
      <c r="M3907" s="45" t="s">
        <v>82</v>
      </c>
    </row>
    <row r="3908" spans="1:13" ht="30">
      <c r="A3908" s="32" t="s">
        <v>13</v>
      </c>
      <c r="B3908" s="33">
        <v>1185732</v>
      </c>
      <c r="C3908" s="34">
        <v>43861</v>
      </c>
      <c r="D3908" s="33" t="s">
        <v>14</v>
      </c>
      <c r="E3908" s="33" t="s">
        <v>15</v>
      </c>
      <c r="F3908" s="33" t="s">
        <v>15</v>
      </c>
      <c r="G3908" s="33" t="s">
        <v>16</v>
      </c>
      <c r="H3908" s="35">
        <v>45</v>
      </c>
      <c r="I3908" s="36">
        <v>3000</v>
      </c>
      <c r="J3908" s="36">
        <v>135000</v>
      </c>
      <c r="K3908" s="36">
        <v>83700</v>
      </c>
      <c r="L3908" s="37">
        <v>0.62</v>
      </c>
      <c r="M3908" s="38" t="s">
        <v>82</v>
      </c>
    </row>
    <row r="3909" spans="1:13" ht="30">
      <c r="A3909" s="39" t="s">
        <v>13</v>
      </c>
      <c r="B3909" s="40">
        <v>1185732</v>
      </c>
      <c r="C3909" s="41">
        <v>43862</v>
      </c>
      <c r="D3909" s="40" t="s">
        <v>14</v>
      </c>
      <c r="E3909" s="40" t="s">
        <v>15</v>
      </c>
      <c r="F3909" s="40" t="s">
        <v>15</v>
      </c>
      <c r="G3909" s="40" t="s">
        <v>18</v>
      </c>
      <c r="H3909" s="42">
        <v>47</v>
      </c>
      <c r="I3909" s="43">
        <v>2340</v>
      </c>
      <c r="J3909" s="43">
        <v>109980</v>
      </c>
      <c r="K3909" s="43">
        <v>45091.799999999996</v>
      </c>
      <c r="L3909" s="44">
        <v>0.41</v>
      </c>
      <c r="M3909" s="45" t="s">
        <v>82</v>
      </c>
    </row>
    <row r="3910" spans="1:13" ht="30">
      <c r="A3910" s="32" t="s">
        <v>13</v>
      </c>
      <c r="B3910" s="33">
        <v>1185732</v>
      </c>
      <c r="C3910" s="34">
        <v>43863</v>
      </c>
      <c r="D3910" s="33" t="s">
        <v>14</v>
      </c>
      <c r="E3910" s="33" t="s">
        <v>15</v>
      </c>
      <c r="F3910" s="33" t="s">
        <v>15</v>
      </c>
      <c r="G3910" s="33" t="s">
        <v>19</v>
      </c>
      <c r="H3910" s="35">
        <v>39</v>
      </c>
      <c r="I3910" s="36">
        <v>2520</v>
      </c>
      <c r="J3910" s="36">
        <v>98280</v>
      </c>
      <c r="K3910" s="36">
        <v>49140</v>
      </c>
      <c r="L3910" s="37">
        <v>0.5</v>
      </c>
      <c r="M3910" s="38" t="s">
        <v>82</v>
      </c>
    </row>
    <row r="3911" spans="1:13" ht="30">
      <c r="A3911" s="39" t="s">
        <v>13</v>
      </c>
      <c r="B3911" s="40">
        <v>1185732</v>
      </c>
      <c r="C3911" s="41">
        <v>43864</v>
      </c>
      <c r="D3911" s="40" t="s">
        <v>14</v>
      </c>
      <c r="E3911" s="40" t="s">
        <v>15</v>
      </c>
      <c r="F3911" s="40" t="s">
        <v>15</v>
      </c>
      <c r="G3911" s="40" t="s">
        <v>20</v>
      </c>
      <c r="H3911" s="42">
        <v>41</v>
      </c>
      <c r="I3911" s="43">
        <v>2390</v>
      </c>
      <c r="J3911" s="43">
        <v>97990</v>
      </c>
      <c r="K3911" s="43">
        <v>48015.1</v>
      </c>
      <c r="L3911" s="44">
        <v>0.49</v>
      </c>
      <c r="M3911" s="45" t="s">
        <v>82</v>
      </c>
    </row>
    <row r="3912" spans="1:13">
      <c r="A3912" s="32" t="s">
        <v>13</v>
      </c>
      <c r="B3912" s="33">
        <v>1185732</v>
      </c>
      <c r="C3912" s="34">
        <v>43865</v>
      </c>
      <c r="D3912" s="33" t="s">
        <v>14</v>
      </c>
      <c r="E3912" s="33" t="s">
        <v>15</v>
      </c>
      <c r="F3912" s="33" t="s">
        <v>15</v>
      </c>
      <c r="G3912" s="33" t="s">
        <v>21</v>
      </c>
      <c r="H3912" s="35">
        <v>56</v>
      </c>
      <c r="I3912" s="36">
        <v>2150</v>
      </c>
      <c r="J3912" s="36">
        <v>120400</v>
      </c>
      <c r="K3912" s="36">
        <v>50568</v>
      </c>
      <c r="L3912" s="37">
        <v>0.42</v>
      </c>
      <c r="M3912" s="38" t="s">
        <v>82</v>
      </c>
    </row>
    <row r="3913" spans="1:13">
      <c r="A3913" s="39" t="s">
        <v>13</v>
      </c>
      <c r="B3913" s="40">
        <v>1185732</v>
      </c>
      <c r="C3913" s="41">
        <v>43866</v>
      </c>
      <c r="D3913" s="40" t="s">
        <v>14</v>
      </c>
      <c r="E3913" s="40" t="s">
        <v>15</v>
      </c>
      <c r="F3913" s="40" t="s">
        <v>15</v>
      </c>
      <c r="G3913" s="40" t="s">
        <v>22</v>
      </c>
      <c r="H3913" s="42">
        <v>49</v>
      </c>
      <c r="I3913" s="43">
        <v>2380</v>
      </c>
      <c r="J3913" s="43">
        <v>116620</v>
      </c>
      <c r="K3913" s="43">
        <v>43149.4</v>
      </c>
      <c r="L3913" s="44">
        <v>0.37</v>
      </c>
      <c r="M3913" s="45" t="s">
        <v>82</v>
      </c>
    </row>
    <row r="3914" spans="1:13" ht="30">
      <c r="A3914" s="32" t="s">
        <v>13</v>
      </c>
      <c r="B3914" s="33">
        <v>1185732</v>
      </c>
      <c r="C3914" s="34">
        <v>43867</v>
      </c>
      <c r="D3914" s="33" t="s">
        <v>14</v>
      </c>
      <c r="E3914" s="33" t="s">
        <v>15</v>
      </c>
      <c r="F3914" s="33" t="s">
        <v>15</v>
      </c>
      <c r="G3914" s="33" t="s">
        <v>16</v>
      </c>
      <c r="H3914" s="35">
        <v>54</v>
      </c>
      <c r="I3914" s="36">
        <v>3170</v>
      </c>
      <c r="J3914" s="36">
        <v>171180</v>
      </c>
      <c r="K3914" s="36">
        <v>109555.2</v>
      </c>
      <c r="L3914" s="37">
        <v>0.64</v>
      </c>
      <c r="M3914" s="38" t="s">
        <v>82</v>
      </c>
    </row>
    <row r="3915" spans="1:13" ht="30">
      <c r="A3915" s="39" t="s">
        <v>13</v>
      </c>
      <c r="B3915" s="40">
        <v>1185732</v>
      </c>
      <c r="C3915" s="41">
        <v>43868</v>
      </c>
      <c r="D3915" s="40" t="s">
        <v>14</v>
      </c>
      <c r="E3915" s="40" t="s">
        <v>15</v>
      </c>
      <c r="F3915" s="40" t="s">
        <v>15</v>
      </c>
      <c r="G3915" s="40" t="s">
        <v>18</v>
      </c>
      <c r="H3915" s="42">
        <v>50</v>
      </c>
      <c r="I3915" s="43">
        <v>2590</v>
      </c>
      <c r="J3915" s="43">
        <v>129500</v>
      </c>
      <c r="K3915" s="43">
        <v>51800</v>
      </c>
      <c r="L3915" s="44">
        <v>0.4</v>
      </c>
      <c r="M3915" s="45" t="s">
        <v>82</v>
      </c>
    </row>
    <row r="3916" spans="1:13" ht="30">
      <c r="A3916" s="32" t="s">
        <v>13</v>
      </c>
      <c r="B3916" s="33">
        <v>1185732</v>
      </c>
      <c r="C3916" s="34">
        <v>43869</v>
      </c>
      <c r="D3916" s="33" t="s">
        <v>14</v>
      </c>
      <c r="E3916" s="33" t="s">
        <v>15</v>
      </c>
      <c r="F3916" s="33" t="s">
        <v>15</v>
      </c>
      <c r="G3916" s="33" t="s">
        <v>19</v>
      </c>
      <c r="H3916" s="35">
        <v>46</v>
      </c>
      <c r="I3916" s="36">
        <v>2610</v>
      </c>
      <c r="J3916" s="36">
        <v>120060</v>
      </c>
      <c r="K3916" s="36">
        <v>56428.2</v>
      </c>
      <c r="L3916" s="37">
        <v>0.47</v>
      </c>
      <c r="M3916" s="38" t="s">
        <v>82</v>
      </c>
    </row>
    <row r="3917" spans="1:13" ht="30">
      <c r="A3917" s="39" t="s">
        <v>13</v>
      </c>
      <c r="B3917" s="40">
        <v>1185732</v>
      </c>
      <c r="C3917" s="41">
        <v>43870</v>
      </c>
      <c r="D3917" s="40" t="s">
        <v>14</v>
      </c>
      <c r="E3917" s="40" t="s">
        <v>15</v>
      </c>
      <c r="F3917" s="40" t="s">
        <v>15</v>
      </c>
      <c r="G3917" s="40" t="s">
        <v>20</v>
      </c>
      <c r="H3917" s="42">
        <v>46</v>
      </c>
      <c r="I3917" s="43">
        <v>2300</v>
      </c>
      <c r="J3917" s="43">
        <v>105800</v>
      </c>
      <c r="K3917" s="43">
        <v>50784</v>
      </c>
      <c r="L3917" s="44">
        <v>0.48</v>
      </c>
      <c r="M3917" s="45" t="s">
        <v>82</v>
      </c>
    </row>
    <row r="3918" spans="1:13">
      <c r="A3918" s="32" t="s">
        <v>13</v>
      </c>
      <c r="B3918" s="33">
        <v>1185732</v>
      </c>
      <c r="C3918" s="34">
        <v>43871</v>
      </c>
      <c r="D3918" s="33" t="s">
        <v>14</v>
      </c>
      <c r="E3918" s="33" t="s">
        <v>15</v>
      </c>
      <c r="F3918" s="33" t="s">
        <v>15</v>
      </c>
      <c r="G3918" s="33" t="s">
        <v>21</v>
      </c>
      <c r="H3918" s="35">
        <v>59</v>
      </c>
      <c r="I3918" s="36">
        <v>2450</v>
      </c>
      <c r="J3918" s="36">
        <v>144550</v>
      </c>
      <c r="K3918" s="36">
        <v>65047.499999999993</v>
      </c>
      <c r="L3918" s="37">
        <v>0.44999999999999996</v>
      </c>
      <c r="M3918" s="38" t="s">
        <v>82</v>
      </c>
    </row>
    <row r="3919" spans="1:13">
      <c r="A3919" s="39" t="s">
        <v>13</v>
      </c>
      <c r="B3919" s="40">
        <v>1185732</v>
      </c>
      <c r="C3919" s="41">
        <v>43893</v>
      </c>
      <c r="D3919" s="40" t="s">
        <v>14</v>
      </c>
      <c r="E3919" s="40" t="s">
        <v>15</v>
      </c>
      <c r="F3919" s="40" t="s">
        <v>15</v>
      </c>
      <c r="G3919" s="40" t="s">
        <v>22</v>
      </c>
      <c r="H3919" s="42">
        <v>59</v>
      </c>
      <c r="I3919" s="43">
        <v>2900</v>
      </c>
      <c r="J3919" s="43">
        <v>171100</v>
      </c>
      <c r="K3919" s="43">
        <v>61596</v>
      </c>
      <c r="L3919" s="44">
        <v>0.36</v>
      </c>
      <c r="M3919" s="45" t="s">
        <v>82</v>
      </c>
    </row>
    <row r="3920" spans="1:13" ht="30">
      <c r="A3920" s="32" t="s">
        <v>13</v>
      </c>
      <c r="B3920" s="33">
        <v>1185732</v>
      </c>
      <c r="C3920" s="34">
        <v>43894</v>
      </c>
      <c r="D3920" s="33" t="s">
        <v>14</v>
      </c>
      <c r="E3920" s="33" t="s">
        <v>15</v>
      </c>
      <c r="F3920" s="33" t="s">
        <v>15</v>
      </c>
      <c r="G3920" s="33" t="s">
        <v>16</v>
      </c>
      <c r="H3920" s="35">
        <v>55</v>
      </c>
      <c r="I3920" s="36">
        <v>3130</v>
      </c>
      <c r="J3920" s="36">
        <v>172150</v>
      </c>
      <c r="K3920" s="36">
        <v>105011.5</v>
      </c>
      <c r="L3920" s="37">
        <v>0.61</v>
      </c>
      <c r="M3920" s="38" t="s">
        <v>82</v>
      </c>
    </row>
    <row r="3921" spans="1:13" ht="30">
      <c r="A3921" s="39" t="s">
        <v>13</v>
      </c>
      <c r="B3921" s="40">
        <v>1185732</v>
      </c>
      <c r="C3921" s="41">
        <v>43895</v>
      </c>
      <c r="D3921" s="40" t="s">
        <v>14</v>
      </c>
      <c r="E3921" s="40" t="s">
        <v>15</v>
      </c>
      <c r="F3921" s="40" t="s">
        <v>15</v>
      </c>
      <c r="G3921" s="40" t="s">
        <v>18</v>
      </c>
      <c r="H3921" s="42">
        <v>54</v>
      </c>
      <c r="I3921" s="43">
        <v>2700</v>
      </c>
      <c r="J3921" s="43">
        <v>145800</v>
      </c>
      <c r="K3921" s="43">
        <v>59778</v>
      </c>
      <c r="L3921" s="44">
        <v>0.41</v>
      </c>
      <c r="M3921" s="45" t="s">
        <v>82</v>
      </c>
    </row>
    <row r="3922" spans="1:13" ht="30">
      <c r="A3922" s="32" t="s">
        <v>13</v>
      </c>
      <c r="B3922" s="33">
        <v>1185732</v>
      </c>
      <c r="C3922" s="34">
        <v>43896</v>
      </c>
      <c r="D3922" s="33" t="s">
        <v>14</v>
      </c>
      <c r="E3922" s="33" t="s">
        <v>15</v>
      </c>
      <c r="F3922" s="33" t="s">
        <v>15</v>
      </c>
      <c r="G3922" s="33" t="s">
        <v>19</v>
      </c>
      <c r="H3922" s="35">
        <v>46</v>
      </c>
      <c r="I3922" s="36">
        <v>2780</v>
      </c>
      <c r="J3922" s="36">
        <v>127880</v>
      </c>
      <c r="K3922" s="36">
        <v>61382.399999999994</v>
      </c>
      <c r="L3922" s="37">
        <v>0.48</v>
      </c>
      <c r="M3922" s="38" t="s">
        <v>82</v>
      </c>
    </row>
    <row r="3923" spans="1:13" ht="30">
      <c r="A3923" s="39" t="s">
        <v>13</v>
      </c>
      <c r="B3923" s="40">
        <v>1185732</v>
      </c>
      <c r="C3923" s="41">
        <v>43897</v>
      </c>
      <c r="D3923" s="40" t="s">
        <v>14</v>
      </c>
      <c r="E3923" s="40" t="s">
        <v>15</v>
      </c>
      <c r="F3923" s="40" t="s">
        <v>15</v>
      </c>
      <c r="G3923" s="40" t="s">
        <v>20</v>
      </c>
      <c r="H3923" s="42">
        <v>47</v>
      </c>
      <c r="I3923" s="43">
        <v>2610</v>
      </c>
      <c r="J3923" s="43">
        <v>122670</v>
      </c>
      <c r="K3923" s="43">
        <v>55201.499999999993</v>
      </c>
      <c r="L3923" s="44">
        <v>0.44999999999999996</v>
      </c>
      <c r="M3923" s="45" t="s">
        <v>82</v>
      </c>
    </row>
    <row r="3924" spans="1:13">
      <c r="A3924" s="32" t="s">
        <v>13</v>
      </c>
      <c r="B3924" s="33">
        <v>1185732</v>
      </c>
      <c r="C3924" s="34">
        <v>43898</v>
      </c>
      <c r="D3924" s="33" t="s">
        <v>14</v>
      </c>
      <c r="E3924" s="33" t="s">
        <v>15</v>
      </c>
      <c r="F3924" s="33" t="s">
        <v>15</v>
      </c>
      <c r="G3924" s="33" t="s">
        <v>21</v>
      </c>
      <c r="H3924" s="35">
        <v>55</v>
      </c>
      <c r="I3924" s="36">
        <v>2520</v>
      </c>
      <c r="J3924" s="36">
        <v>138600</v>
      </c>
      <c r="K3924" s="36">
        <v>62369.999999999993</v>
      </c>
      <c r="L3924" s="37">
        <v>0.44999999999999996</v>
      </c>
      <c r="M3924" s="38" t="s">
        <v>82</v>
      </c>
    </row>
    <row r="3925" spans="1:13">
      <c r="A3925" s="39" t="s">
        <v>13</v>
      </c>
      <c r="B3925" s="40">
        <v>1185732</v>
      </c>
      <c r="C3925" s="41">
        <v>43899</v>
      </c>
      <c r="D3925" s="40" t="s">
        <v>14</v>
      </c>
      <c r="E3925" s="40" t="s">
        <v>15</v>
      </c>
      <c r="F3925" s="40" t="s">
        <v>15</v>
      </c>
      <c r="G3925" s="40" t="s">
        <v>22</v>
      </c>
      <c r="H3925" s="42">
        <v>64</v>
      </c>
      <c r="I3925" s="43">
        <v>3050</v>
      </c>
      <c r="J3925" s="43">
        <v>195200</v>
      </c>
      <c r="K3925" s="43">
        <v>76128</v>
      </c>
      <c r="L3925" s="44">
        <v>0.39</v>
      </c>
      <c r="M3925" s="45" t="s">
        <v>82</v>
      </c>
    </row>
    <row r="3926" spans="1:13" ht="30">
      <c r="A3926" s="32" t="s">
        <v>13</v>
      </c>
      <c r="B3926" s="33">
        <v>1185732</v>
      </c>
      <c r="C3926" s="34">
        <v>43900</v>
      </c>
      <c r="D3926" s="33" t="s">
        <v>14</v>
      </c>
      <c r="E3926" s="33" t="s">
        <v>15</v>
      </c>
      <c r="F3926" s="33" t="s">
        <v>15</v>
      </c>
      <c r="G3926" s="33" t="s">
        <v>16</v>
      </c>
      <c r="H3926" s="35">
        <v>59</v>
      </c>
      <c r="I3926" s="36">
        <v>3190</v>
      </c>
      <c r="J3926" s="36">
        <v>188210</v>
      </c>
      <c r="K3926" s="36">
        <v>112926</v>
      </c>
      <c r="L3926" s="37">
        <v>0.6</v>
      </c>
      <c r="M3926" s="38" t="s">
        <v>82</v>
      </c>
    </row>
    <row r="3927" spans="1:13" ht="30">
      <c r="A3927" s="39" t="s">
        <v>13</v>
      </c>
      <c r="B3927" s="40">
        <v>1185732</v>
      </c>
      <c r="C3927" s="41">
        <v>43901</v>
      </c>
      <c r="D3927" s="40" t="s">
        <v>14</v>
      </c>
      <c r="E3927" s="40" t="s">
        <v>15</v>
      </c>
      <c r="F3927" s="40" t="s">
        <v>15</v>
      </c>
      <c r="G3927" s="40" t="s">
        <v>18</v>
      </c>
      <c r="H3927" s="42">
        <v>53</v>
      </c>
      <c r="I3927" s="43">
        <v>2670</v>
      </c>
      <c r="J3927" s="43">
        <v>141510</v>
      </c>
      <c r="K3927" s="43">
        <v>59434.2</v>
      </c>
      <c r="L3927" s="44">
        <v>0.42</v>
      </c>
      <c r="M3927" s="45" t="s">
        <v>82</v>
      </c>
    </row>
    <row r="3928" spans="1:13" ht="30">
      <c r="A3928" s="32" t="s">
        <v>13</v>
      </c>
      <c r="B3928" s="33">
        <v>1185732</v>
      </c>
      <c r="C3928" s="34">
        <v>43902</v>
      </c>
      <c r="D3928" s="33" t="s">
        <v>14</v>
      </c>
      <c r="E3928" s="33" t="s">
        <v>15</v>
      </c>
      <c r="F3928" s="33" t="s">
        <v>15</v>
      </c>
      <c r="G3928" s="33" t="s">
        <v>19</v>
      </c>
      <c r="H3928" s="35">
        <v>46</v>
      </c>
      <c r="I3928" s="36">
        <v>2470</v>
      </c>
      <c r="J3928" s="36">
        <v>113620</v>
      </c>
      <c r="K3928" s="36">
        <v>51128.999999999993</v>
      </c>
      <c r="L3928" s="37">
        <v>0.44999999999999996</v>
      </c>
      <c r="M3928" s="38" t="s">
        <v>82</v>
      </c>
    </row>
    <row r="3929" spans="1:13" ht="30">
      <c r="A3929" s="39" t="s">
        <v>13</v>
      </c>
      <c r="B3929" s="40">
        <v>1185732</v>
      </c>
      <c r="C3929" s="41">
        <v>43903</v>
      </c>
      <c r="D3929" s="40" t="s">
        <v>14</v>
      </c>
      <c r="E3929" s="40" t="s">
        <v>15</v>
      </c>
      <c r="F3929" s="40" t="s">
        <v>15</v>
      </c>
      <c r="G3929" s="40" t="s">
        <v>20</v>
      </c>
      <c r="H3929" s="42">
        <v>46</v>
      </c>
      <c r="I3929" s="43">
        <v>2430</v>
      </c>
      <c r="J3929" s="43">
        <v>111780</v>
      </c>
      <c r="K3929" s="43">
        <v>51418.799999999996</v>
      </c>
      <c r="L3929" s="44">
        <v>0.45999999999999996</v>
      </c>
      <c r="M3929" s="45" t="s">
        <v>82</v>
      </c>
    </row>
    <row r="3930" spans="1:13">
      <c r="A3930" s="32" t="s">
        <v>13</v>
      </c>
      <c r="B3930" s="33">
        <v>1185732</v>
      </c>
      <c r="C3930" s="34">
        <v>43904</v>
      </c>
      <c r="D3930" s="33" t="s">
        <v>14</v>
      </c>
      <c r="E3930" s="33" t="s">
        <v>15</v>
      </c>
      <c r="F3930" s="33" t="s">
        <v>15</v>
      </c>
      <c r="G3930" s="33" t="s">
        <v>21</v>
      </c>
      <c r="H3930" s="35">
        <v>58</v>
      </c>
      <c r="I3930" s="36">
        <v>2310</v>
      </c>
      <c r="J3930" s="36">
        <v>133980</v>
      </c>
      <c r="K3930" s="36">
        <v>57611.4</v>
      </c>
      <c r="L3930" s="37">
        <v>0.43</v>
      </c>
      <c r="M3930" s="38" t="s">
        <v>82</v>
      </c>
    </row>
    <row r="3931" spans="1:13">
      <c r="A3931" s="39" t="s">
        <v>13</v>
      </c>
      <c r="B3931" s="40">
        <v>1185732</v>
      </c>
      <c r="C3931" s="41">
        <v>43905</v>
      </c>
      <c r="D3931" s="40" t="s">
        <v>14</v>
      </c>
      <c r="E3931" s="40" t="s">
        <v>15</v>
      </c>
      <c r="F3931" s="40" t="s">
        <v>15</v>
      </c>
      <c r="G3931" s="40" t="s">
        <v>22</v>
      </c>
      <c r="H3931" s="42">
        <v>61</v>
      </c>
      <c r="I3931" s="43">
        <v>2860</v>
      </c>
      <c r="J3931" s="43">
        <v>174460</v>
      </c>
      <c r="K3931" s="43">
        <v>69784</v>
      </c>
      <c r="L3931" s="44">
        <v>0.4</v>
      </c>
      <c r="M3931" s="45" t="s">
        <v>82</v>
      </c>
    </row>
    <row r="3932" spans="1:13" ht="30">
      <c r="A3932" s="32" t="s">
        <v>13</v>
      </c>
      <c r="B3932" s="33">
        <v>1185732</v>
      </c>
      <c r="C3932" s="34">
        <v>43906</v>
      </c>
      <c r="D3932" s="33" t="s">
        <v>14</v>
      </c>
      <c r="E3932" s="33" t="s">
        <v>15</v>
      </c>
      <c r="F3932" s="33" t="s">
        <v>15</v>
      </c>
      <c r="G3932" s="33" t="s">
        <v>16</v>
      </c>
      <c r="H3932" s="35">
        <v>58</v>
      </c>
      <c r="I3932" s="36">
        <v>3250</v>
      </c>
      <c r="J3932" s="36">
        <v>188500</v>
      </c>
      <c r="K3932" s="36">
        <v>114985</v>
      </c>
      <c r="L3932" s="37">
        <v>0.61</v>
      </c>
      <c r="M3932" s="38" t="s">
        <v>82</v>
      </c>
    </row>
    <row r="3933" spans="1:13" ht="30">
      <c r="A3933" s="39" t="s">
        <v>13</v>
      </c>
      <c r="B3933" s="40">
        <v>1185732</v>
      </c>
      <c r="C3933" s="41">
        <v>43907</v>
      </c>
      <c r="D3933" s="40" t="s">
        <v>14</v>
      </c>
      <c r="E3933" s="40" t="s">
        <v>15</v>
      </c>
      <c r="F3933" s="40" t="s">
        <v>15</v>
      </c>
      <c r="G3933" s="40" t="s">
        <v>18</v>
      </c>
      <c r="H3933" s="42">
        <v>53</v>
      </c>
      <c r="I3933" s="43">
        <v>3080</v>
      </c>
      <c r="J3933" s="43">
        <v>163240</v>
      </c>
      <c r="K3933" s="43">
        <v>66928.399999999994</v>
      </c>
      <c r="L3933" s="44">
        <v>0.41</v>
      </c>
      <c r="M3933" s="45" t="s">
        <v>82</v>
      </c>
    </row>
    <row r="3934" spans="1:13" ht="30">
      <c r="A3934" s="32" t="s">
        <v>13</v>
      </c>
      <c r="B3934" s="33">
        <v>1185732</v>
      </c>
      <c r="C3934" s="34">
        <v>43908</v>
      </c>
      <c r="D3934" s="33" t="s">
        <v>14</v>
      </c>
      <c r="E3934" s="33" t="s">
        <v>15</v>
      </c>
      <c r="F3934" s="33" t="s">
        <v>15</v>
      </c>
      <c r="G3934" s="33" t="s">
        <v>19</v>
      </c>
      <c r="H3934" s="35">
        <v>45</v>
      </c>
      <c r="I3934" s="36">
        <v>2570</v>
      </c>
      <c r="J3934" s="36">
        <v>115650</v>
      </c>
      <c r="K3934" s="36">
        <v>53198.999999999993</v>
      </c>
      <c r="L3934" s="37">
        <v>0.45999999999999996</v>
      </c>
      <c r="M3934" s="38" t="s">
        <v>82</v>
      </c>
    </row>
    <row r="3935" spans="1:13" ht="30">
      <c r="A3935" s="39" t="s">
        <v>13</v>
      </c>
      <c r="B3935" s="40">
        <v>1185732</v>
      </c>
      <c r="C3935" s="41">
        <v>43921</v>
      </c>
      <c r="D3935" s="40" t="s">
        <v>14</v>
      </c>
      <c r="E3935" s="40" t="s">
        <v>15</v>
      </c>
      <c r="F3935" s="40" t="s">
        <v>15</v>
      </c>
      <c r="G3935" s="40" t="s">
        <v>20</v>
      </c>
      <c r="H3935" s="42">
        <v>47</v>
      </c>
      <c r="I3935" s="43">
        <v>2410</v>
      </c>
      <c r="J3935" s="43">
        <v>113270</v>
      </c>
      <c r="K3935" s="43">
        <v>53236.899999999994</v>
      </c>
      <c r="L3935" s="44">
        <v>0.47</v>
      </c>
      <c r="M3935" s="45" t="s">
        <v>82</v>
      </c>
    </row>
    <row r="3936" spans="1:13">
      <c r="A3936" s="32" t="s">
        <v>24</v>
      </c>
      <c r="B3936" s="33">
        <v>1185732</v>
      </c>
      <c r="C3936" s="34">
        <v>43938</v>
      </c>
      <c r="D3936" s="33" t="s">
        <v>14</v>
      </c>
      <c r="E3936" s="33" t="s">
        <v>15</v>
      </c>
      <c r="F3936" s="33" t="s">
        <v>15</v>
      </c>
      <c r="G3936" s="33" t="s">
        <v>21</v>
      </c>
      <c r="H3936" s="35">
        <v>54</v>
      </c>
      <c r="I3936" s="36">
        <v>2700</v>
      </c>
      <c r="J3936" s="36">
        <v>145800</v>
      </c>
      <c r="K3936" s="36">
        <v>65610</v>
      </c>
      <c r="L3936" s="37">
        <v>0.44999999999999996</v>
      </c>
      <c r="M3936" s="38" t="s">
        <v>82</v>
      </c>
    </row>
    <row r="3937" spans="1:13">
      <c r="A3937" s="39" t="s">
        <v>24</v>
      </c>
      <c r="B3937" s="40">
        <v>1185732</v>
      </c>
      <c r="C3937" s="41">
        <v>43939</v>
      </c>
      <c r="D3937" s="40" t="s">
        <v>14</v>
      </c>
      <c r="E3937" s="40" t="s">
        <v>15</v>
      </c>
      <c r="F3937" s="40" t="s">
        <v>15</v>
      </c>
      <c r="G3937" s="40" t="s">
        <v>22</v>
      </c>
      <c r="H3937" s="42">
        <v>62</v>
      </c>
      <c r="I3937" s="43">
        <v>2900</v>
      </c>
      <c r="J3937" s="43">
        <v>179800</v>
      </c>
      <c r="K3937" s="43">
        <v>66526</v>
      </c>
      <c r="L3937" s="44">
        <v>0.37</v>
      </c>
      <c r="M3937" s="45" t="s">
        <v>82</v>
      </c>
    </row>
    <row r="3938" spans="1:13" ht="30">
      <c r="A3938" s="32" t="s">
        <v>24</v>
      </c>
      <c r="B3938" s="33">
        <v>1185732</v>
      </c>
      <c r="C3938" s="34">
        <v>43940</v>
      </c>
      <c r="D3938" s="33" t="s">
        <v>14</v>
      </c>
      <c r="E3938" s="33" t="s">
        <v>15</v>
      </c>
      <c r="F3938" s="33" t="s">
        <v>15</v>
      </c>
      <c r="G3938" s="33" t="s">
        <v>16</v>
      </c>
      <c r="H3938" s="35">
        <v>56</v>
      </c>
      <c r="I3938" s="36">
        <v>3600</v>
      </c>
      <c r="J3938" s="36">
        <v>201600</v>
      </c>
      <c r="K3938" s="36">
        <v>124992</v>
      </c>
      <c r="L3938" s="37">
        <v>0.62</v>
      </c>
      <c r="M3938" s="38" t="s">
        <v>82</v>
      </c>
    </row>
    <row r="3939" spans="1:13" ht="30">
      <c r="A3939" s="39" t="s">
        <v>24</v>
      </c>
      <c r="B3939" s="40">
        <v>1185732</v>
      </c>
      <c r="C3939" s="41">
        <v>43941</v>
      </c>
      <c r="D3939" s="40" t="s">
        <v>14</v>
      </c>
      <c r="E3939" s="40" t="s">
        <v>15</v>
      </c>
      <c r="F3939" s="40" t="s">
        <v>15</v>
      </c>
      <c r="G3939" s="40" t="s">
        <v>18</v>
      </c>
      <c r="H3939" s="42">
        <v>50</v>
      </c>
      <c r="I3939" s="43">
        <v>2700</v>
      </c>
      <c r="J3939" s="43">
        <v>135000</v>
      </c>
      <c r="K3939" s="43">
        <v>59400</v>
      </c>
      <c r="L3939" s="44">
        <v>0.44</v>
      </c>
      <c r="M3939" s="45" t="s">
        <v>82</v>
      </c>
    </row>
    <row r="3940" spans="1:13" ht="30">
      <c r="A3940" s="32" t="s">
        <v>24</v>
      </c>
      <c r="B3940" s="33">
        <v>1185732</v>
      </c>
      <c r="C3940" s="34">
        <v>43942</v>
      </c>
      <c r="D3940" s="33" t="s">
        <v>14</v>
      </c>
      <c r="E3940" s="33" t="s">
        <v>15</v>
      </c>
      <c r="F3940" s="33" t="s">
        <v>15</v>
      </c>
      <c r="G3940" s="33" t="s">
        <v>19</v>
      </c>
      <c r="H3940" s="35">
        <v>47</v>
      </c>
      <c r="I3940" s="36">
        <v>2680</v>
      </c>
      <c r="J3940" s="36">
        <v>125960</v>
      </c>
      <c r="K3940" s="36">
        <v>59201.2</v>
      </c>
      <c r="L3940" s="37">
        <v>0.47</v>
      </c>
      <c r="M3940" s="38" t="s">
        <v>82</v>
      </c>
    </row>
    <row r="3941" spans="1:13" ht="30">
      <c r="A3941" s="39" t="s">
        <v>24</v>
      </c>
      <c r="B3941" s="40">
        <v>1185732</v>
      </c>
      <c r="C3941" s="41">
        <v>43943</v>
      </c>
      <c r="D3941" s="40" t="s">
        <v>14</v>
      </c>
      <c r="E3941" s="40" t="s">
        <v>15</v>
      </c>
      <c r="F3941" s="40" t="s">
        <v>15</v>
      </c>
      <c r="G3941" s="40" t="s">
        <v>20</v>
      </c>
      <c r="H3941" s="42">
        <v>47</v>
      </c>
      <c r="I3941" s="43">
        <v>2520</v>
      </c>
      <c r="J3941" s="43">
        <v>118440</v>
      </c>
      <c r="K3941" s="43">
        <v>54482.399999999994</v>
      </c>
      <c r="L3941" s="44">
        <v>0.45999999999999996</v>
      </c>
      <c r="M3941" s="45" t="s">
        <v>82</v>
      </c>
    </row>
    <row r="3942" spans="1:13">
      <c r="A3942" s="32" t="s">
        <v>24</v>
      </c>
      <c r="B3942" s="33">
        <v>1185732</v>
      </c>
      <c r="C3942" s="34">
        <v>43944</v>
      </c>
      <c r="D3942" s="33" t="s">
        <v>14</v>
      </c>
      <c r="E3942" s="33" t="s">
        <v>15</v>
      </c>
      <c r="F3942" s="33" t="s">
        <v>15</v>
      </c>
      <c r="G3942" s="33" t="s">
        <v>21</v>
      </c>
      <c r="H3942" s="35">
        <v>58</v>
      </c>
      <c r="I3942" s="36">
        <v>2520</v>
      </c>
      <c r="J3942" s="36">
        <v>146160</v>
      </c>
      <c r="K3942" s="36">
        <v>58464</v>
      </c>
      <c r="L3942" s="37">
        <v>0.4</v>
      </c>
      <c r="M3942" s="38" t="s">
        <v>82</v>
      </c>
    </row>
    <row r="3943" spans="1:13">
      <c r="A3943" s="39" t="s">
        <v>24</v>
      </c>
      <c r="B3943" s="40">
        <v>1185732</v>
      </c>
      <c r="C3943" s="41">
        <v>43945</v>
      </c>
      <c r="D3943" s="40" t="s">
        <v>14</v>
      </c>
      <c r="E3943" s="40" t="s">
        <v>15</v>
      </c>
      <c r="F3943" s="40" t="s">
        <v>15</v>
      </c>
      <c r="G3943" s="40" t="s">
        <v>22</v>
      </c>
      <c r="H3943" s="42">
        <v>59</v>
      </c>
      <c r="I3943" s="43">
        <v>2800</v>
      </c>
      <c r="J3943" s="43">
        <v>165200</v>
      </c>
      <c r="K3943" s="43">
        <v>66080</v>
      </c>
      <c r="L3943" s="44">
        <v>0.4</v>
      </c>
      <c r="M3943" s="45" t="s">
        <v>82</v>
      </c>
    </row>
    <row r="3944" spans="1:13">
      <c r="A3944" s="32" t="s">
        <v>24</v>
      </c>
      <c r="B3944" s="33">
        <v>1185732</v>
      </c>
      <c r="C3944" s="34">
        <v>43946</v>
      </c>
      <c r="D3944" s="33" t="s">
        <v>14</v>
      </c>
      <c r="E3944" s="33" t="s">
        <v>15</v>
      </c>
      <c r="F3944" s="33" t="s">
        <v>15</v>
      </c>
      <c r="G3944" s="33" t="s">
        <v>21</v>
      </c>
      <c r="H3944" s="35">
        <v>64</v>
      </c>
      <c r="I3944" s="36">
        <v>2360</v>
      </c>
      <c r="J3944" s="36">
        <v>151040</v>
      </c>
      <c r="K3944" s="36">
        <v>63436.799999999996</v>
      </c>
      <c r="L3944" s="37">
        <v>0.42</v>
      </c>
      <c r="M3944" s="38" t="s">
        <v>82</v>
      </c>
    </row>
    <row r="3945" spans="1:13">
      <c r="A3945" s="39" t="s">
        <v>24</v>
      </c>
      <c r="B3945" s="40">
        <v>1185732</v>
      </c>
      <c r="C3945" s="41">
        <v>43947</v>
      </c>
      <c r="D3945" s="40" t="s">
        <v>14</v>
      </c>
      <c r="E3945" s="40" t="s">
        <v>15</v>
      </c>
      <c r="F3945" s="40" t="s">
        <v>15</v>
      </c>
      <c r="G3945" s="40" t="s">
        <v>22</v>
      </c>
      <c r="H3945" s="42">
        <v>68</v>
      </c>
      <c r="I3945" s="43">
        <v>2900</v>
      </c>
      <c r="J3945" s="43">
        <v>197200</v>
      </c>
      <c r="K3945" s="43">
        <v>74936</v>
      </c>
      <c r="L3945" s="44">
        <v>0.38</v>
      </c>
      <c r="M3945" s="45" t="s">
        <v>82</v>
      </c>
    </row>
    <row r="3946" spans="1:13" ht="30">
      <c r="A3946" s="32" t="s">
        <v>24</v>
      </c>
      <c r="B3946" s="33">
        <v>1185732</v>
      </c>
      <c r="C3946" s="34">
        <v>43948</v>
      </c>
      <c r="D3946" s="33" t="s">
        <v>14</v>
      </c>
      <c r="E3946" s="33" t="s">
        <v>15</v>
      </c>
      <c r="F3946" s="33" t="s">
        <v>15</v>
      </c>
      <c r="G3946" s="33" t="s">
        <v>16</v>
      </c>
      <c r="H3946" s="35">
        <v>60</v>
      </c>
      <c r="I3946" s="36">
        <v>2990</v>
      </c>
      <c r="J3946" s="36">
        <v>179400</v>
      </c>
      <c r="K3946" s="36">
        <v>107640</v>
      </c>
      <c r="L3946" s="37">
        <v>0.6</v>
      </c>
      <c r="M3946" s="38" t="s">
        <v>82</v>
      </c>
    </row>
    <row r="3947" spans="1:13" ht="30">
      <c r="A3947" s="39" t="s">
        <v>24</v>
      </c>
      <c r="B3947" s="40">
        <v>1185732</v>
      </c>
      <c r="C3947" s="41">
        <v>43949</v>
      </c>
      <c r="D3947" s="40" t="s">
        <v>14</v>
      </c>
      <c r="E3947" s="40" t="s">
        <v>15</v>
      </c>
      <c r="F3947" s="40" t="s">
        <v>15</v>
      </c>
      <c r="G3947" s="40" t="s">
        <v>18</v>
      </c>
      <c r="H3947" s="42">
        <v>53</v>
      </c>
      <c r="I3947" s="43">
        <v>2730</v>
      </c>
      <c r="J3947" s="43">
        <v>144690</v>
      </c>
      <c r="K3947" s="43">
        <v>62216.7</v>
      </c>
      <c r="L3947" s="44">
        <v>0.43</v>
      </c>
      <c r="M3947" s="45" t="s">
        <v>82</v>
      </c>
    </row>
    <row r="3948" spans="1:13" ht="30">
      <c r="A3948" s="32" t="s">
        <v>24</v>
      </c>
      <c r="B3948" s="33">
        <v>1185732</v>
      </c>
      <c r="C3948" s="34">
        <v>43950</v>
      </c>
      <c r="D3948" s="33" t="s">
        <v>14</v>
      </c>
      <c r="E3948" s="33" t="s">
        <v>15</v>
      </c>
      <c r="F3948" s="33" t="s">
        <v>15</v>
      </c>
      <c r="G3948" s="33" t="s">
        <v>19</v>
      </c>
      <c r="H3948" s="35">
        <v>52</v>
      </c>
      <c r="I3948" s="36">
        <v>2580</v>
      </c>
      <c r="J3948" s="36">
        <v>134160</v>
      </c>
      <c r="K3948" s="36">
        <v>64396.799999999996</v>
      </c>
      <c r="L3948" s="37">
        <v>0.48</v>
      </c>
      <c r="M3948" s="38" t="s">
        <v>82</v>
      </c>
    </row>
    <row r="3949" spans="1:13" ht="30">
      <c r="A3949" s="39" t="s">
        <v>24</v>
      </c>
      <c r="B3949" s="40">
        <v>1185732</v>
      </c>
      <c r="C3949" s="41">
        <v>43951</v>
      </c>
      <c r="D3949" s="40" t="s">
        <v>14</v>
      </c>
      <c r="E3949" s="40" t="s">
        <v>15</v>
      </c>
      <c r="F3949" s="40" t="s">
        <v>15</v>
      </c>
      <c r="G3949" s="40" t="s">
        <v>20</v>
      </c>
      <c r="H3949" s="42">
        <v>50</v>
      </c>
      <c r="I3949" s="43">
        <v>2520</v>
      </c>
      <c r="J3949" s="43">
        <v>126000</v>
      </c>
      <c r="K3949" s="43">
        <v>61740</v>
      </c>
      <c r="L3949" s="44">
        <v>0.49</v>
      </c>
      <c r="M3949" s="45" t="s">
        <v>82</v>
      </c>
    </row>
    <row r="3950" spans="1:13">
      <c r="A3950" s="32" t="s">
        <v>24</v>
      </c>
      <c r="B3950" s="33">
        <v>1185732</v>
      </c>
      <c r="C3950" s="34">
        <v>43952</v>
      </c>
      <c r="D3950" s="33" t="s">
        <v>14</v>
      </c>
      <c r="E3950" s="33" t="s">
        <v>15</v>
      </c>
      <c r="F3950" s="33" t="s">
        <v>15</v>
      </c>
      <c r="G3950" s="33" t="s">
        <v>21</v>
      </c>
      <c r="H3950" s="35">
        <v>64</v>
      </c>
      <c r="I3950" s="36">
        <v>2540</v>
      </c>
      <c r="J3950" s="36">
        <v>162560</v>
      </c>
      <c r="K3950" s="36">
        <v>68275.199999999997</v>
      </c>
      <c r="L3950" s="37">
        <v>0.42</v>
      </c>
      <c r="M3950" s="38" t="s">
        <v>82</v>
      </c>
    </row>
    <row r="3951" spans="1:13">
      <c r="A3951" s="39" t="s">
        <v>24</v>
      </c>
      <c r="B3951" s="40">
        <v>1185732</v>
      </c>
      <c r="C3951" s="41">
        <v>43953</v>
      </c>
      <c r="D3951" s="40" t="s">
        <v>14</v>
      </c>
      <c r="E3951" s="40" t="s">
        <v>15</v>
      </c>
      <c r="F3951" s="40" t="s">
        <v>15</v>
      </c>
      <c r="G3951" s="40" t="s">
        <v>22</v>
      </c>
      <c r="H3951" s="42">
        <v>66</v>
      </c>
      <c r="I3951" s="43">
        <v>2630</v>
      </c>
      <c r="J3951" s="43">
        <v>173580</v>
      </c>
      <c r="K3951" s="43">
        <v>64224.6</v>
      </c>
      <c r="L3951" s="44">
        <v>0.37</v>
      </c>
      <c r="M3951" s="45" t="s">
        <v>82</v>
      </c>
    </row>
    <row r="3952" spans="1:13" ht="30">
      <c r="A3952" s="32" t="s">
        <v>24</v>
      </c>
      <c r="B3952" s="33">
        <v>1185732</v>
      </c>
      <c r="C3952" s="34">
        <v>43954</v>
      </c>
      <c r="D3952" s="33" t="s">
        <v>14</v>
      </c>
      <c r="E3952" s="33" t="s">
        <v>15</v>
      </c>
      <c r="F3952" s="33" t="s">
        <v>15</v>
      </c>
      <c r="G3952" s="33" t="s">
        <v>16</v>
      </c>
      <c r="H3952" s="35">
        <v>62</v>
      </c>
      <c r="I3952" s="36">
        <v>3120</v>
      </c>
      <c r="J3952" s="36">
        <v>193440</v>
      </c>
      <c r="K3952" s="36">
        <v>123801.60000000001</v>
      </c>
      <c r="L3952" s="37">
        <v>0.64</v>
      </c>
      <c r="M3952" s="38" t="s">
        <v>82</v>
      </c>
    </row>
    <row r="3953" spans="1:13" ht="30">
      <c r="A3953" s="39" t="s">
        <v>24</v>
      </c>
      <c r="B3953" s="40">
        <v>1185732</v>
      </c>
      <c r="C3953" s="41">
        <v>43955</v>
      </c>
      <c r="D3953" s="40" t="s">
        <v>14</v>
      </c>
      <c r="E3953" s="40" t="s">
        <v>15</v>
      </c>
      <c r="F3953" s="40" t="s">
        <v>15</v>
      </c>
      <c r="G3953" s="40" t="s">
        <v>18</v>
      </c>
      <c r="H3953" s="42">
        <v>51</v>
      </c>
      <c r="I3953" s="43">
        <v>3000</v>
      </c>
      <c r="J3953" s="43">
        <v>153000</v>
      </c>
      <c r="K3953" s="43">
        <v>64260</v>
      </c>
      <c r="L3953" s="44">
        <v>0.42</v>
      </c>
      <c r="M3953" s="45" t="s">
        <v>82</v>
      </c>
    </row>
    <row r="3954" spans="1:13" ht="30">
      <c r="A3954" s="32" t="s">
        <v>24</v>
      </c>
      <c r="B3954" s="33">
        <v>1185732</v>
      </c>
      <c r="C3954" s="34">
        <v>43956</v>
      </c>
      <c r="D3954" s="33" t="s">
        <v>14</v>
      </c>
      <c r="E3954" s="33" t="s">
        <v>15</v>
      </c>
      <c r="F3954" s="33" t="s">
        <v>15</v>
      </c>
      <c r="G3954" s="33" t="s">
        <v>19</v>
      </c>
      <c r="H3954" s="35">
        <v>54</v>
      </c>
      <c r="I3954" s="36">
        <v>2850</v>
      </c>
      <c r="J3954" s="36">
        <v>153900</v>
      </c>
      <c r="K3954" s="36">
        <v>72333</v>
      </c>
      <c r="L3954" s="37">
        <v>0.47</v>
      </c>
      <c r="M3954" s="38" t="s">
        <v>82</v>
      </c>
    </row>
    <row r="3955" spans="1:13" ht="30">
      <c r="A3955" s="39" t="s">
        <v>24</v>
      </c>
      <c r="B3955" s="40">
        <v>1185732</v>
      </c>
      <c r="C3955" s="41">
        <v>43957</v>
      </c>
      <c r="D3955" s="40" t="s">
        <v>14</v>
      </c>
      <c r="E3955" s="40" t="s">
        <v>15</v>
      </c>
      <c r="F3955" s="40" t="s">
        <v>15</v>
      </c>
      <c r="G3955" s="40" t="s">
        <v>20</v>
      </c>
      <c r="H3955" s="42">
        <v>54</v>
      </c>
      <c r="I3955" s="43">
        <v>2250</v>
      </c>
      <c r="J3955" s="43">
        <v>121500</v>
      </c>
      <c r="K3955" s="43">
        <v>55889.999999999993</v>
      </c>
      <c r="L3955" s="44">
        <v>0.45999999999999996</v>
      </c>
      <c r="M3955" s="45" t="s">
        <v>82</v>
      </c>
    </row>
    <row r="3956" spans="1:13">
      <c r="A3956" s="32" t="s">
        <v>24</v>
      </c>
      <c r="B3956" s="33">
        <v>1185732</v>
      </c>
      <c r="C3956" s="34">
        <v>43958</v>
      </c>
      <c r="D3956" s="33" t="s">
        <v>14</v>
      </c>
      <c r="E3956" s="33" t="s">
        <v>15</v>
      </c>
      <c r="F3956" s="33" t="s">
        <v>15</v>
      </c>
      <c r="G3956" s="33" t="s">
        <v>21</v>
      </c>
      <c r="H3956" s="35">
        <v>60</v>
      </c>
      <c r="I3956" s="36">
        <v>2610</v>
      </c>
      <c r="J3956" s="36">
        <v>156600</v>
      </c>
      <c r="K3956" s="36">
        <v>67338</v>
      </c>
      <c r="L3956" s="37">
        <v>0.43</v>
      </c>
      <c r="M3956" s="38" t="s">
        <v>82</v>
      </c>
    </row>
    <row r="3957" spans="1:13">
      <c r="A3957" s="39" t="s">
        <v>24</v>
      </c>
      <c r="B3957" s="40">
        <v>1185732</v>
      </c>
      <c r="C3957" s="41">
        <v>44030</v>
      </c>
      <c r="D3957" s="40" t="s">
        <v>14</v>
      </c>
      <c r="E3957" s="40" t="s">
        <v>15</v>
      </c>
      <c r="F3957" s="40" t="s">
        <v>15</v>
      </c>
      <c r="G3957" s="40" t="s">
        <v>22</v>
      </c>
      <c r="H3957" s="42">
        <v>68</v>
      </c>
      <c r="I3957" s="43">
        <v>2900</v>
      </c>
      <c r="J3957" s="43">
        <v>197200</v>
      </c>
      <c r="K3957" s="43">
        <v>69020</v>
      </c>
      <c r="L3957" s="44">
        <v>0.35</v>
      </c>
      <c r="M3957" s="45" t="s">
        <v>82</v>
      </c>
    </row>
    <row r="3958" spans="1:13" ht="30">
      <c r="A3958" s="32" t="s">
        <v>25</v>
      </c>
      <c r="B3958" s="33">
        <v>1197831</v>
      </c>
      <c r="C3958" s="34">
        <v>44031</v>
      </c>
      <c r="D3958" s="33" t="s">
        <v>14</v>
      </c>
      <c r="E3958" s="33" t="s">
        <v>15</v>
      </c>
      <c r="F3958" s="33" t="s">
        <v>15</v>
      </c>
      <c r="G3958" s="33" t="s">
        <v>16</v>
      </c>
      <c r="H3958" s="35">
        <v>24</v>
      </c>
      <c r="I3958" s="36">
        <v>2340</v>
      </c>
      <c r="J3958" s="36">
        <v>56160</v>
      </c>
      <c r="K3958" s="36">
        <v>26395.199999999997</v>
      </c>
      <c r="L3958" s="37">
        <v>0.47</v>
      </c>
      <c r="M3958" s="38" t="s">
        <v>82</v>
      </c>
    </row>
    <row r="3959" spans="1:13" ht="30">
      <c r="A3959" s="39" t="s">
        <v>25</v>
      </c>
      <c r="B3959" s="40">
        <v>1197831</v>
      </c>
      <c r="C3959" s="41">
        <v>44032</v>
      </c>
      <c r="D3959" s="40" t="s">
        <v>14</v>
      </c>
      <c r="E3959" s="40" t="s">
        <v>15</v>
      </c>
      <c r="F3959" s="40" t="s">
        <v>15</v>
      </c>
      <c r="G3959" s="40" t="s">
        <v>18</v>
      </c>
      <c r="H3959" s="42">
        <v>34</v>
      </c>
      <c r="I3959" s="43">
        <v>2250</v>
      </c>
      <c r="J3959" s="43">
        <v>76500</v>
      </c>
      <c r="K3959" s="43">
        <v>37485</v>
      </c>
      <c r="L3959" s="44">
        <v>0.49</v>
      </c>
      <c r="M3959" s="45" t="s">
        <v>82</v>
      </c>
    </row>
    <row r="3960" spans="1:13" ht="30">
      <c r="A3960" s="32" t="s">
        <v>25</v>
      </c>
      <c r="B3960" s="33">
        <v>1197831</v>
      </c>
      <c r="C3960" s="34">
        <v>44033</v>
      </c>
      <c r="D3960" s="33" t="s">
        <v>14</v>
      </c>
      <c r="E3960" s="33" t="s">
        <v>15</v>
      </c>
      <c r="F3960" s="33" t="s">
        <v>15</v>
      </c>
      <c r="G3960" s="33" t="s">
        <v>19</v>
      </c>
      <c r="H3960" s="35">
        <v>33</v>
      </c>
      <c r="I3960" s="36">
        <v>2100</v>
      </c>
      <c r="J3960" s="36">
        <v>69300</v>
      </c>
      <c r="K3960" s="36">
        <v>31877.999999999996</v>
      </c>
      <c r="L3960" s="37">
        <v>0.45999999999999996</v>
      </c>
      <c r="M3960" s="38" t="s">
        <v>82</v>
      </c>
    </row>
    <row r="3961" spans="1:13" ht="30">
      <c r="A3961" s="39" t="s">
        <v>25</v>
      </c>
      <c r="B3961" s="40">
        <v>1197831</v>
      </c>
      <c r="C3961" s="41">
        <v>44034</v>
      </c>
      <c r="D3961" s="40" t="s">
        <v>14</v>
      </c>
      <c r="E3961" s="40" t="s">
        <v>15</v>
      </c>
      <c r="F3961" s="40" t="s">
        <v>15</v>
      </c>
      <c r="G3961" s="40" t="s">
        <v>20</v>
      </c>
      <c r="H3961" s="42">
        <v>34</v>
      </c>
      <c r="I3961" s="43">
        <v>1750</v>
      </c>
      <c r="J3961" s="43">
        <v>59500</v>
      </c>
      <c r="K3961" s="43">
        <v>32725.000000000004</v>
      </c>
      <c r="L3961" s="44">
        <v>0.55000000000000004</v>
      </c>
      <c r="M3961" s="45" t="s">
        <v>82</v>
      </c>
    </row>
    <row r="3962" spans="1:13">
      <c r="A3962" s="32" t="s">
        <v>25</v>
      </c>
      <c r="B3962" s="33">
        <v>1197831</v>
      </c>
      <c r="C3962" s="34">
        <v>44035</v>
      </c>
      <c r="D3962" s="33" t="s">
        <v>26</v>
      </c>
      <c r="E3962" s="33" t="s">
        <v>27</v>
      </c>
      <c r="F3962" s="33" t="s">
        <v>28</v>
      </c>
      <c r="G3962" s="33" t="s">
        <v>21</v>
      </c>
      <c r="H3962" s="35">
        <v>36</v>
      </c>
      <c r="I3962" s="36">
        <v>1540</v>
      </c>
      <c r="J3962" s="36">
        <v>55440</v>
      </c>
      <c r="K3962" s="36">
        <v>23839.200000000001</v>
      </c>
      <c r="L3962" s="37">
        <v>0.43</v>
      </c>
      <c r="M3962" s="38" t="s">
        <v>82</v>
      </c>
    </row>
    <row r="3963" spans="1:13">
      <c r="A3963" s="39" t="s">
        <v>25</v>
      </c>
      <c r="B3963" s="40">
        <v>1197831</v>
      </c>
      <c r="C3963" s="41">
        <v>44036</v>
      </c>
      <c r="D3963" s="40" t="s">
        <v>26</v>
      </c>
      <c r="E3963" s="40" t="s">
        <v>27</v>
      </c>
      <c r="F3963" s="40" t="s">
        <v>28</v>
      </c>
      <c r="G3963" s="40" t="s">
        <v>22</v>
      </c>
      <c r="H3963" s="42">
        <v>34</v>
      </c>
      <c r="I3963" s="43">
        <v>2030</v>
      </c>
      <c r="J3963" s="43">
        <v>69020</v>
      </c>
      <c r="K3963" s="43">
        <v>44172.800000000003</v>
      </c>
      <c r="L3963" s="44">
        <v>0.64</v>
      </c>
      <c r="M3963" s="45" t="s">
        <v>82</v>
      </c>
    </row>
    <row r="3964" spans="1:13" ht="30">
      <c r="A3964" s="32" t="s">
        <v>25</v>
      </c>
      <c r="B3964" s="33">
        <v>1197831</v>
      </c>
      <c r="C3964" s="34">
        <v>44037</v>
      </c>
      <c r="D3964" s="33" t="s">
        <v>26</v>
      </c>
      <c r="E3964" s="33" t="s">
        <v>27</v>
      </c>
      <c r="F3964" s="33" t="s">
        <v>28</v>
      </c>
      <c r="G3964" s="33" t="s">
        <v>16</v>
      </c>
      <c r="H3964" s="35">
        <v>23</v>
      </c>
      <c r="I3964" s="36">
        <v>2130</v>
      </c>
      <c r="J3964" s="36">
        <v>48990</v>
      </c>
      <c r="K3964" s="36">
        <v>24495</v>
      </c>
      <c r="L3964" s="37">
        <v>0.5</v>
      </c>
      <c r="M3964" s="38" t="s">
        <v>82</v>
      </c>
    </row>
    <row r="3965" spans="1:13" ht="30">
      <c r="A3965" s="39" t="s">
        <v>25</v>
      </c>
      <c r="B3965" s="40">
        <v>1197831</v>
      </c>
      <c r="C3965" s="41">
        <v>44038</v>
      </c>
      <c r="D3965" s="40" t="s">
        <v>26</v>
      </c>
      <c r="E3965" s="40" t="s">
        <v>27</v>
      </c>
      <c r="F3965" s="40" t="s">
        <v>28</v>
      </c>
      <c r="G3965" s="40" t="s">
        <v>18</v>
      </c>
      <c r="H3965" s="42">
        <v>33</v>
      </c>
      <c r="I3965" s="43">
        <v>2550</v>
      </c>
      <c r="J3965" s="43">
        <v>84150</v>
      </c>
      <c r="K3965" s="43">
        <v>37867.499999999993</v>
      </c>
      <c r="L3965" s="44">
        <v>0.44999999999999996</v>
      </c>
      <c r="M3965" s="45" t="s">
        <v>82</v>
      </c>
    </row>
    <row r="3966" spans="1:13" ht="30">
      <c r="A3966" s="32" t="s">
        <v>25</v>
      </c>
      <c r="B3966" s="33">
        <v>1197831</v>
      </c>
      <c r="C3966" s="34">
        <v>44039</v>
      </c>
      <c r="D3966" s="33" t="s">
        <v>26</v>
      </c>
      <c r="E3966" s="33" t="s">
        <v>27</v>
      </c>
      <c r="F3966" s="33" t="s">
        <v>28</v>
      </c>
      <c r="G3966" s="33" t="s">
        <v>19</v>
      </c>
      <c r="H3966" s="35">
        <v>32</v>
      </c>
      <c r="I3966" s="36">
        <v>1760</v>
      </c>
      <c r="J3966" s="36">
        <v>56320</v>
      </c>
      <c r="K3966" s="36">
        <v>25343.999999999996</v>
      </c>
      <c r="L3966" s="37">
        <v>0.44999999999999996</v>
      </c>
      <c r="M3966" s="38" t="s">
        <v>82</v>
      </c>
    </row>
    <row r="3967" spans="1:13" ht="30">
      <c r="A3967" s="39" t="s">
        <v>25</v>
      </c>
      <c r="B3967" s="40">
        <v>1197831</v>
      </c>
      <c r="C3967" s="41">
        <v>44040</v>
      </c>
      <c r="D3967" s="40" t="s">
        <v>26</v>
      </c>
      <c r="E3967" s="40" t="s">
        <v>27</v>
      </c>
      <c r="F3967" s="40" t="s">
        <v>28</v>
      </c>
      <c r="G3967" s="40" t="s">
        <v>20</v>
      </c>
      <c r="H3967" s="42">
        <v>34</v>
      </c>
      <c r="I3967" s="43">
        <v>1750</v>
      </c>
      <c r="J3967" s="43">
        <v>59500</v>
      </c>
      <c r="K3967" s="43">
        <v>35700</v>
      </c>
      <c r="L3967" s="44">
        <v>0.6</v>
      </c>
      <c r="M3967" s="45" t="s">
        <v>82</v>
      </c>
    </row>
    <row r="3968" spans="1:13">
      <c r="A3968" s="32" t="s">
        <v>25</v>
      </c>
      <c r="B3968" s="33">
        <v>1197831</v>
      </c>
      <c r="C3968" s="34">
        <v>44041</v>
      </c>
      <c r="D3968" s="33" t="s">
        <v>26</v>
      </c>
      <c r="E3968" s="33" t="s">
        <v>27</v>
      </c>
      <c r="F3968" s="33" t="s">
        <v>28</v>
      </c>
      <c r="G3968" s="33" t="s">
        <v>21</v>
      </c>
      <c r="H3968" s="35">
        <v>38</v>
      </c>
      <c r="I3968" s="36">
        <v>1250</v>
      </c>
      <c r="J3968" s="36">
        <v>47500</v>
      </c>
      <c r="K3968" s="36">
        <v>21374.999999999996</v>
      </c>
      <c r="L3968" s="37">
        <v>0.44999999999999996</v>
      </c>
      <c r="M3968" s="38" t="s">
        <v>82</v>
      </c>
    </row>
    <row r="3969" spans="1:13">
      <c r="A3969" s="39" t="s">
        <v>25</v>
      </c>
      <c r="B3969" s="40">
        <v>1197831</v>
      </c>
      <c r="C3969" s="41">
        <v>44042</v>
      </c>
      <c r="D3969" s="40" t="s">
        <v>26</v>
      </c>
      <c r="E3969" s="40" t="s">
        <v>27</v>
      </c>
      <c r="F3969" s="40" t="s">
        <v>28</v>
      </c>
      <c r="G3969" s="40" t="s">
        <v>22</v>
      </c>
      <c r="H3969" s="42">
        <v>34</v>
      </c>
      <c r="I3969" s="43">
        <v>1960</v>
      </c>
      <c r="J3969" s="43">
        <v>66640</v>
      </c>
      <c r="K3969" s="43">
        <v>41983.199999999997</v>
      </c>
      <c r="L3969" s="44">
        <v>0.63</v>
      </c>
      <c r="M3969" s="45" t="s">
        <v>82</v>
      </c>
    </row>
    <row r="3970" spans="1:13" ht="30">
      <c r="A3970" s="32" t="s">
        <v>25</v>
      </c>
      <c r="B3970" s="33">
        <v>1197831</v>
      </c>
      <c r="C3970" s="34">
        <v>44043</v>
      </c>
      <c r="D3970" s="33" t="s">
        <v>26</v>
      </c>
      <c r="E3970" s="33" t="s">
        <v>27</v>
      </c>
      <c r="F3970" s="33" t="s">
        <v>28</v>
      </c>
      <c r="G3970" s="33" t="s">
        <v>16</v>
      </c>
      <c r="H3970" s="35">
        <v>29</v>
      </c>
      <c r="I3970" s="36">
        <v>2540</v>
      </c>
      <c r="J3970" s="36">
        <v>73660</v>
      </c>
      <c r="K3970" s="36">
        <v>33147</v>
      </c>
      <c r="L3970" s="37">
        <v>0.44999999999999996</v>
      </c>
      <c r="M3970" s="38" t="s">
        <v>82</v>
      </c>
    </row>
    <row r="3971" spans="1:13" ht="30">
      <c r="A3971" s="39" t="s">
        <v>25</v>
      </c>
      <c r="B3971" s="40">
        <v>1197831</v>
      </c>
      <c r="C3971" s="41">
        <v>44044</v>
      </c>
      <c r="D3971" s="40" t="s">
        <v>26</v>
      </c>
      <c r="E3971" s="40" t="s">
        <v>27</v>
      </c>
      <c r="F3971" s="40" t="s">
        <v>28</v>
      </c>
      <c r="G3971" s="40" t="s">
        <v>18</v>
      </c>
      <c r="H3971" s="42">
        <v>39</v>
      </c>
      <c r="I3971" s="43">
        <v>2360</v>
      </c>
      <c r="J3971" s="43">
        <v>92040</v>
      </c>
      <c r="K3971" s="43">
        <v>41417.999999999993</v>
      </c>
      <c r="L3971" s="44">
        <v>0.44999999999999996</v>
      </c>
      <c r="M3971" s="45" t="s">
        <v>82</v>
      </c>
    </row>
    <row r="3972" spans="1:13" ht="30">
      <c r="A3972" s="32" t="s">
        <v>25</v>
      </c>
      <c r="B3972" s="33">
        <v>1197831</v>
      </c>
      <c r="C3972" s="34">
        <v>44045</v>
      </c>
      <c r="D3972" s="33" t="s">
        <v>26</v>
      </c>
      <c r="E3972" s="33" t="s">
        <v>27</v>
      </c>
      <c r="F3972" s="33" t="s">
        <v>28</v>
      </c>
      <c r="G3972" s="33" t="s">
        <v>19</v>
      </c>
      <c r="H3972" s="35">
        <v>32</v>
      </c>
      <c r="I3972" s="36">
        <v>1820</v>
      </c>
      <c r="J3972" s="36">
        <v>58240</v>
      </c>
      <c r="K3972" s="36">
        <v>28537.599999999999</v>
      </c>
      <c r="L3972" s="37">
        <v>0.49</v>
      </c>
      <c r="M3972" s="38" t="s">
        <v>82</v>
      </c>
    </row>
    <row r="3973" spans="1:13" ht="30">
      <c r="A3973" s="39" t="s">
        <v>25</v>
      </c>
      <c r="B3973" s="40">
        <v>1197831</v>
      </c>
      <c r="C3973" s="41">
        <v>44046</v>
      </c>
      <c r="D3973" s="40" t="s">
        <v>26</v>
      </c>
      <c r="E3973" s="40" t="s">
        <v>27</v>
      </c>
      <c r="F3973" s="40" t="s">
        <v>28</v>
      </c>
      <c r="G3973" s="40" t="s">
        <v>20</v>
      </c>
      <c r="H3973" s="42">
        <v>37</v>
      </c>
      <c r="I3973" s="43">
        <v>1740</v>
      </c>
      <c r="J3973" s="43">
        <v>64380</v>
      </c>
      <c r="K3973" s="43">
        <v>37340.400000000001</v>
      </c>
      <c r="L3973" s="44">
        <v>0.58000000000000007</v>
      </c>
      <c r="M3973" s="45" t="s">
        <v>82</v>
      </c>
    </row>
    <row r="3974" spans="1:13">
      <c r="A3974" s="32" t="s">
        <v>25</v>
      </c>
      <c r="B3974" s="33">
        <v>1197831</v>
      </c>
      <c r="C3974" s="34">
        <v>44047</v>
      </c>
      <c r="D3974" s="33" t="s">
        <v>26</v>
      </c>
      <c r="E3974" s="33" t="s">
        <v>27</v>
      </c>
      <c r="F3974" s="33" t="s">
        <v>28</v>
      </c>
      <c r="G3974" s="33" t="s">
        <v>21</v>
      </c>
      <c r="H3974" s="35">
        <v>41</v>
      </c>
      <c r="I3974" s="36">
        <v>1250</v>
      </c>
      <c r="J3974" s="36">
        <v>51250</v>
      </c>
      <c r="K3974" s="36">
        <v>20500</v>
      </c>
      <c r="L3974" s="37">
        <v>0.4</v>
      </c>
      <c r="M3974" s="38" t="s">
        <v>82</v>
      </c>
    </row>
    <row r="3975" spans="1:13">
      <c r="A3975" s="39" t="s">
        <v>25</v>
      </c>
      <c r="B3975" s="40">
        <v>1197831</v>
      </c>
      <c r="C3975" s="41">
        <v>44048</v>
      </c>
      <c r="D3975" s="40" t="s">
        <v>26</v>
      </c>
      <c r="E3975" s="40" t="s">
        <v>27</v>
      </c>
      <c r="F3975" s="40" t="s">
        <v>28</v>
      </c>
      <c r="G3975" s="40" t="s">
        <v>22</v>
      </c>
      <c r="H3975" s="42">
        <v>39</v>
      </c>
      <c r="I3975" s="43">
        <v>1890</v>
      </c>
      <c r="J3975" s="43">
        <v>73710</v>
      </c>
      <c r="K3975" s="43">
        <v>44226</v>
      </c>
      <c r="L3975" s="44">
        <v>0.6</v>
      </c>
      <c r="M3975" s="45" t="s">
        <v>82</v>
      </c>
    </row>
    <row r="3976" spans="1:13" ht="30">
      <c r="A3976" s="32" t="s">
        <v>25</v>
      </c>
      <c r="B3976" s="33">
        <v>1197831</v>
      </c>
      <c r="C3976" s="34">
        <v>44049</v>
      </c>
      <c r="D3976" s="33" t="s">
        <v>26</v>
      </c>
      <c r="E3976" s="33" t="s">
        <v>27</v>
      </c>
      <c r="F3976" s="33" t="s">
        <v>28</v>
      </c>
      <c r="G3976" s="33" t="s">
        <v>16</v>
      </c>
      <c r="H3976" s="35">
        <v>27</v>
      </c>
      <c r="I3976" s="36">
        <v>2340</v>
      </c>
      <c r="J3976" s="36">
        <v>63180</v>
      </c>
      <c r="K3976" s="36">
        <v>30326.399999999998</v>
      </c>
      <c r="L3976" s="37">
        <v>0.48</v>
      </c>
      <c r="M3976" s="38" t="s">
        <v>82</v>
      </c>
    </row>
    <row r="3977" spans="1:13" ht="30">
      <c r="A3977" s="39" t="s">
        <v>25</v>
      </c>
      <c r="B3977" s="40">
        <v>1197831</v>
      </c>
      <c r="C3977" s="41">
        <v>44050</v>
      </c>
      <c r="D3977" s="40" t="s">
        <v>26</v>
      </c>
      <c r="E3977" s="40" t="s">
        <v>27</v>
      </c>
      <c r="F3977" s="40" t="s">
        <v>28</v>
      </c>
      <c r="G3977" s="40" t="s">
        <v>18</v>
      </c>
      <c r="H3977" s="42">
        <v>38</v>
      </c>
      <c r="I3977" s="43">
        <v>2250</v>
      </c>
      <c r="J3977" s="43">
        <v>85500</v>
      </c>
      <c r="K3977" s="43">
        <v>38474.999999999993</v>
      </c>
      <c r="L3977" s="44">
        <v>0.44999999999999996</v>
      </c>
      <c r="M3977" s="45" t="s">
        <v>82</v>
      </c>
    </row>
    <row r="3978" spans="1:13" ht="30">
      <c r="A3978" s="32" t="s">
        <v>25</v>
      </c>
      <c r="B3978" s="33">
        <v>1197831</v>
      </c>
      <c r="C3978" s="34">
        <v>44051</v>
      </c>
      <c r="D3978" s="33" t="s">
        <v>26</v>
      </c>
      <c r="E3978" s="33" t="s">
        <v>27</v>
      </c>
      <c r="F3978" s="33" t="s">
        <v>28</v>
      </c>
      <c r="G3978" s="33" t="s">
        <v>19</v>
      </c>
      <c r="H3978" s="35">
        <v>34</v>
      </c>
      <c r="I3978" s="36">
        <v>2030</v>
      </c>
      <c r="J3978" s="36">
        <v>69020</v>
      </c>
      <c r="K3978" s="36">
        <v>31749.199999999997</v>
      </c>
      <c r="L3978" s="37">
        <v>0.45999999999999996</v>
      </c>
      <c r="M3978" s="38" t="s">
        <v>82</v>
      </c>
    </row>
    <row r="3979" spans="1:13" ht="30">
      <c r="A3979" s="39" t="s">
        <v>25</v>
      </c>
      <c r="B3979" s="40">
        <v>1197831</v>
      </c>
      <c r="C3979" s="41">
        <v>44052</v>
      </c>
      <c r="D3979" s="40" t="s">
        <v>26</v>
      </c>
      <c r="E3979" s="40" t="s">
        <v>27</v>
      </c>
      <c r="F3979" s="40" t="s">
        <v>28</v>
      </c>
      <c r="G3979" s="40" t="s">
        <v>20</v>
      </c>
      <c r="H3979" s="42">
        <v>36</v>
      </c>
      <c r="I3979" s="43">
        <v>1630</v>
      </c>
      <c r="J3979" s="43">
        <v>58680</v>
      </c>
      <c r="K3979" s="43">
        <v>34621.200000000004</v>
      </c>
      <c r="L3979" s="44">
        <v>0.59000000000000008</v>
      </c>
      <c r="M3979" s="45" t="s">
        <v>82</v>
      </c>
    </row>
    <row r="3980" spans="1:13">
      <c r="A3980" s="32" t="s">
        <v>24</v>
      </c>
      <c r="B3980" s="33">
        <v>1197831</v>
      </c>
      <c r="C3980" s="34">
        <v>44053</v>
      </c>
      <c r="D3980" s="33" t="s">
        <v>26</v>
      </c>
      <c r="E3980" s="33" t="s">
        <v>27</v>
      </c>
      <c r="F3980" s="33" t="s">
        <v>28</v>
      </c>
      <c r="G3980" s="33" t="s">
        <v>21</v>
      </c>
      <c r="H3980" s="35">
        <v>42</v>
      </c>
      <c r="I3980" s="36">
        <v>1470</v>
      </c>
      <c r="J3980" s="36">
        <v>61740</v>
      </c>
      <c r="K3980" s="36">
        <v>25930.799999999999</v>
      </c>
      <c r="L3980" s="37">
        <v>0.42</v>
      </c>
      <c r="M3980" s="38" t="s">
        <v>82</v>
      </c>
    </row>
    <row r="3981" spans="1:13">
      <c r="A3981" s="39" t="s">
        <v>24</v>
      </c>
      <c r="B3981" s="40">
        <v>1197831</v>
      </c>
      <c r="C3981" s="41">
        <v>44054</v>
      </c>
      <c r="D3981" s="40" t="s">
        <v>26</v>
      </c>
      <c r="E3981" s="40" t="s">
        <v>27</v>
      </c>
      <c r="F3981" s="40" t="s">
        <v>28</v>
      </c>
      <c r="G3981" s="40" t="s">
        <v>22</v>
      </c>
      <c r="H3981" s="42">
        <v>39</v>
      </c>
      <c r="I3981" s="43">
        <v>2320</v>
      </c>
      <c r="J3981" s="43">
        <v>90480</v>
      </c>
      <c r="K3981" s="43">
        <v>55192.799999999996</v>
      </c>
      <c r="L3981" s="44">
        <v>0.61</v>
      </c>
      <c r="M3981" s="45" t="s">
        <v>82</v>
      </c>
    </row>
    <row r="3982" spans="1:13" ht="30">
      <c r="A3982" s="32" t="s">
        <v>24</v>
      </c>
      <c r="B3982" s="33">
        <v>1197831</v>
      </c>
      <c r="C3982" s="34">
        <v>44055</v>
      </c>
      <c r="D3982" s="33" t="s">
        <v>26</v>
      </c>
      <c r="E3982" s="33" t="s">
        <v>27</v>
      </c>
      <c r="F3982" s="33" t="s">
        <v>28</v>
      </c>
      <c r="G3982" s="33" t="s">
        <v>16</v>
      </c>
      <c r="H3982" s="35">
        <v>29</v>
      </c>
      <c r="I3982" s="36">
        <v>2680</v>
      </c>
      <c r="J3982" s="36">
        <v>77720</v>
      </c>
      <c r="K3982" s="36">
        <v>37305.599999999999</v>
      </c>
      <c r="L3982" s="37">
        <v>0.48</v>
      </c>
      <c r="M3982" s="38" t="s">
        <v>82</v>
      </c>
    </row>
    <row r="3983" spans="1:13" ht="30">
      <c r="A3983" s="39" t="s">
        <v>24</v>
      </c>
      <c r="B3983" s="40">
        <v>1197831</v>
      </c>
      <c r="C3983" s="41">
        <v>44056</v>
      </c>
      <c r="D3983" s="40" t="s">
        <v>26</v>
      </c>
      <c r="E3983" s="40" t="s">
        <v>27</v>
      </c>
      <c r="F3983" s="40" t="s">
        <v>28</v>
      </c>
      <c r="G3983" s="40" t="s">
        <v>18</v>
      </c>
      <c r="H3983" s="42">
        <v>38</v>
      </c>
      <c r="I3983" s="43">
        <v>2590</v>
      </c>
      <c r="J3983" s="43">
        <v>98420</v>
      </c>
      <c r="K3983" s="43">
        <v>45273.2</v>
      </c>
      <c r="L3983" s="44">
        <v>0.45999999999999996</v>
      </c>
      <c r="M3983" s="45" t="s">
        <v>82</v>
      </c>
    </row>
    <row r="3984" spans="1:13" ht="30">
      <c r="A3984" s="32" t="s">
        <v>24</v>
      </c>
      <c r="B3984" s="33">
        <v>1197831</v>
      </c>
      <c r="C3984" s="34">
        <v>44057</v>
      </c>
      <c r="D3984" s="33" t="s">
        <v>26</v>
      </c>
      <c r="E3984" s="33" t="s">
        <v>27</v>
      </c>
      <c r="F3984" s="33" t="s">
        <v>28</v>
      </c>
      <c r="G3984" s="33" t="s">
        <v>19</v>
      </c>
      <c r="H3984" s="35">
        <v>33</v>
      </c>
      <c r="I3984" s="36">
        <v>2250</v>
      </c>
      <c r="J3984" s="36">
        <v>74250</v>
      </c>
      <c r="K3984" s="36">
        <v>35640</v>
      </c>
      <c r="L3984" s="37">
        <v>0.48</v>
      </c>
      <c r="M3984" s="38" t="s">
        <v>82</v>
      </c>
    </row>
    <row r="3985" spans="1:13" ht="30">
      <c r="A3985" s="39" t="s">
        <v>24</v>
      </c>
      <c r="B3985" s="40">
        <v>1197831</v>
      </c>
      <c r="C3985" s="41">
        <v>44058</v>
      </c>
      <c r="D3985" s="40" t="s">
        <v>26</v>
      </c>
      <c r="E3985" s="40" t="s">
        <v>27</v>
      </c>
      <c r="F3985" s="40" t="s">
        <v>28</v>
      </c>
      <c r="G3985" s="40" t="s">
        <v>20</v>
      </c>
      <c r="H3985" s="42">
        <v>39</v>
      </c>
      <c r="I3985" s="43">
        <v>1890</v>
      </c>
      <c r="J3985" s="43">
        <v>73710</v>
      </c>
      <c r="K3985" s="43">
        <v>42751.8</v>
      </c>
      <c r="L3985" s="44">
        <v>0.58000000000000007</v>
      </c>
      <c r="M3985" s="45" t="s">
        <v>82</v>
      </c>
    </row>
    <row r="3986" spans="1:13">
      <c r="A3986" s="32" t="s">
        <v>24</v>
      </c>
      <c r="B3986" s="33">
        <v>1197831</v>
      </c>
      <c r="C3986" s="34">
        <v>44059</v>
      </c>
      <c r="D3986" s="33" t="s">
        <v>26</v>
      </c>
      <c r="E3986" s="33" t="s">
        <v>27</v>
      </c>
      <c r="F3986" s="33" t="s">
        <v>28</v>
      </c>
      <c r="G3986" s="33" t="s">
        <v>21</v>
      </c>
      <c r="H3986" s="35">
        <v>42</v>
      </c>
      <c r="I3986" s="36">
        <v>1680</v>
      </c>
      <c r="J3986" s="36">
        <v>70560</v>
      </c>
      <c r="K3986" s="36">
        <v>28224</v>
      </c>
      <c r="L3986" s="37">
        <v>0.4</v>
      </c>
      <c r="M3986" s="38" t="s">
        <v>82</v>
      </c>
    </row>
    <row r="3987" spans="1:13">
      <c r="A3987" s="39" t="s">
        <v>24</v>
      </c>
      <c r="B3987" s="40">
        <v>1197831</v>
      </c>
      <c r="C3987" s="41">
        <v>44060</v>
      </c>
      <c r="D3987" s="40" t="s">
        <v>26</v>
      </c>
      <c r="E3987" s="40" t="s">
        <v>27</v>
      </c>
      <c r="F3987" s="40" t="s">
        <v>28</v>
      </c>
      <c r="G3987" s="40" t="s">
        <v>22</v>
      </c>
      <c r="H3987" s="42">
        <v>37</v>
      </c>
      <c r="I3987" s="43">
        <v>2760</v>
      </c>
      <c r="J3987" s="43">
        <v>102120</v>
      </c>
      <c r="K3987" s="43">
        <v>64335.6</v>
      </c>
      <c r="L3987" s="44">
        <v>0.63</v>
      </c>
      <c r="M3987" s="45" t="s">
        <v>82</v>
      </c>
    </row>
    <row r="3988" spans="1:13" ht="30">
      <c r="A3988" s="32" t="s">
        <v>24</v>
      </c>
      <c r="B3988" s="33">
        <v>1197831</v>
      </c>
      <c r="C3988" s="34">
        <v>44061</v>
      </c>
      <c r="D3988" s="33" t="s">
        <v>26</v>
      </c>
      <c r="E3988" s="33" t="s">
        <v>27</v>
      </c>
      <c r="F3988" s="33" t="s">
        <v>28</v>
      </c>
      <c r="G3988" s="33" t="s">
        <v>16</v>
      </c>
      <c r="H3988" s="35">
        <v>39</v>
      </c>
      <c r="I3988" s="36">
        <v>2380</v>
      </c>
      <c r="J3988" s="36">
        <v>92820</v>
      </c>
      <c r="K3988" s="36">
        <v>43625.399999999994</v>
      </c>
      <c r="L3988" s="37">
        <v>0.47</v>
      </c>
      <c r="M3988" s="38" t="s">
        <v>82</v>
      </c>
    </row>
    <row r="3989" spans="1:13" ht="30">
      <c r="A3989" s="39" t="s">
        <v>24</v>
      </c>
      <c r="B3989" s="40">
        <v>1197831</v>
      </c>
      <c r="C3989" s="41">
        <v>44062</v>
      </c>
      <c r="D3989" s="40" t="s">
        <v>26</v>
      </c>
      <c r="E3989" s="40" t="s">
        <v>27</v>
      </c>
      <c r="F3989" s="40" t="s">
        <v>28</v>
      </c>
      <c r="G3989" s="40" t="s">
        <v>18</v>
      </c>
      <c r="H3989" s="42">
        <v>42</v>
      </c>
      <c r="I3989" s="43">
        <v>2380</v>
      </c>
      <c r="J3989" s="43">
        <v>99960</v>
      </c>
      <c r="K3989" s="43">
        <v>44981.999999999993</v>
      </c>
      <c r="L3989" s="44">
        <v>0.44999999999999996</v>
      </c>
      <c r="M3989" s="45" t="s">
        <v>82</v>
      </c>
    </row>
    <row r="3990" spans="1:13" ht="30">
      <c r="A3990" s="32" t="s">
        <v>24</v>
      </c>
      <c r="B3990" s="33">
        <v>1197831</v>
      </c>
      <c r="C3990" s="34">
        <v>44063</v>
      </c>
      <c r="D3990" s="33" t="s">
        <v>26</v>
      </c>
      <c r="E3990" s="33" t="s">
        <v>27</v>
      </c>
      <c r="F3990" s="33" t="s">
        <v>28</v>
      </c>
      <c r="G3990" s="33" t="s">
        <v>19</v>
      </c>
      <c r="H3990" s="35">
        <v>37</v>
      </c>
      <c r="I3990" s="36">
        <v>2320</v>
      </c>
      <c r="J3990" s="36">
        <v>85840</v>
      </c>
      <c r="K3990" s="36">
        <v>42061.599999999999</v>
      </c>
      <c r="L3990" s="37">
        <v>0.49</v>
      </c>
      <c r="M3990" s="38" t="s">
        <v>82</v>
      </c>
    </row>
    <row r="3991" spans="1:13" ht="30">
      <c r="A3991" s="39" t="s">
        <v>24</v>
      </c>
      <c r="B3991" s="40">
        <v>1197831</v>
      </c>
      <c r="C3991" s="41">
        <v>44064</v>
      </c>
      <c r="D3991" s="40" t="s">
        <v>26</v>
      </c>
      <c r="E3991" s="40" t="s">
        <v>27</v>
      </c>
      <c r="F3991" s="40" t="s">
        <v>28</v>
      </c>
      <c r="G3991" s="40" t="s">
        <v>20</v>
      </c>
      <c r="H3991" s="42">
        <v>38</v>
      </c>
      <c r="I3991" s="43">
        <v>2030</v>
      </c>
      <c r="J3991" s="43">
        <v>77140</v>
      </c>
      <c r="K3991" s="43">
        <v>43969.8</v>
      </c>
      <c r="L3991" s="44">
        <v>0.57000000000000006</v>
      </c>
      <c r="M3991" s="45" t="s">
        <v>82</v>
      </c>
    </row>
    <row r="3992" spans="1:13">
      <c r="A3992" s="32" t="s">
        <v>24</v>
      </c>
      <c r="B3992" s="33">
        <v>1197831</v>
      </c>
      <c r="C3992" s="34">
        <v>44065</v>
      </c>
      <c r="D3992" s="33" t="s">
        <v>26</v>
      </c>
      <c r="E3992" s="33" t="s">
        <v>27</v>
      </c>
      <c r="F3992" s="33" t="s">
        <v>28</v>
      </c>
      <c r="G3992" s="33" t="s">
        <v>21</v>
      </c>
      <c r="H3992" s="35">
        <v>41</v>
      </c>
      <c r="I3992" s="36">
        <v>1690</v>
      </c>
      <c r="J3992" s="36">
        <v>69290</v>
      </c>
      <c r="K3992" s="36">
        <v>31180.499999999996</v>
      </c>
      <c r="L3992" s="37">
        <v>0.44999999999999996</v>
      </c>
      <c r="M3992" s="38" t="s">
        <v>82</v>
      </c>
    </row>
    <row r="3993" spans="1:13">
      <c r="A3993" s="39" t="s">
        <v>24</v>
      </c>
      <c r="B3993" s="40">
        <v>1197831</v>
      </c>
      <c r="C3993" s="41">
        <v>44066</v>
      </c>
      <c r="D3993" s="40" t="s">
        <v>26</v>
      </c>
      <c r="E3993" s="40" t="s">
        <v>27</v>
      </c>
      <c r="F3993" s="40" t="s">
        <v>28</v>
      </c>
      <c r="G3993" s="40" t="s">
        <v>22</v>
      </c>
      <c r="H3993" s="42">
        <v>47</v>
      </c>
      <c r="I3993" s="43">
        <v>2500</v>
      </c>
      <c r="J3993" s="43">
        <v>117500</v>
      </c>
      <c r="K3993" s="43">
        <v>75200</v>
      </c>
      <c r="L3993" s="44">
        <v>0.64</v>
      </c>
      <c r="M3993" s="45" t="s">
        <v>82</v>
      </c>
    </row>
    <row r="3994" spans="1:13" ht="30">
      <c r="A3994" s="32" t="s">
        <v>24</v>
      </c>
      <c r="B3994" s="33">
        <v>1197831</v>
      </c>
      <c r="C3994" s="34">
        <v>44067</v>
      </c>
      <c r="D3994" s="33" t="s">
        <v>26</v>
      </c>
      <c r="E3994" s="33" t="s">
        <v>27</v>
      </c>
      <c r="F3994" s="33" t="s">
        <v>28</v>
      </c>
      <c r="G3994" s="33" t="s">
        <v>16</v>
      </c>
      <c r="H3994" s="35">
        <v>37</v>
      </c>
      <c r="I3994" s="36">
        <v>2380</v>
      </c>
      <c r="J3994" s="36">
        <v>88060</v>
      </c>
      <c r="K3994" s="36">
        <v>39626.999999999993</v>
      </c>
      <c r="L3994" s="37">
        <v>0.44999999999999996</v>
      </c>
      <c r="M3994" s="38" t="s">
        <v>82</v>
      </c>
    </row>
    <row r="3995" spans="1:13" ht="30">
      <c r="A3995" s="39" t="s">
        <v>24</v>
      </c>
      <c r="B3995" s="40">
        <v>1197831</v>
      </c>
      <c r="C3995" s="41">
        <v>44068</v>
      </c>
      <c r="D3995" s="40" t="s">
        <v>26</v>
      </c>
      <c r="E3995" s="40" t="s">
        <v>27</v>
      </c>
      <c r="F3995" s="40" t="s">
        <v>28</v>
      </c>
      <c r="G3995" s="40" t="s">
        <v>18</v>
      </c>
      <c r="H3995" s="42">
        <v>42</v>
      </c>
      <c r="I3995" s="43">
        <v>2380</v>
      </c>
      <c r="J3995" s="43">
        <v>99960</v>
      </c>
      <c r="K3995" s="43">
        <v>45981.599999999999</v>
      </c>
      <c r="L3995" s="44">
        <v>0.45999999999999996</v>
      </c>
      <c r="M3995" s="45" t="s">
        <v>82</v>
      </c>
    </row>
    <row r="3996" spans="1:13" ht="30">
      <c r="A3996" s="32" t="s">
        <v>24</v>
      </c>
      <c r="B3996" s="33">
        <v>1197831</v>
      </c>
      <c r="C3996" s="34">
        <v>44069</v>
      </c>
      <c r="D3996" s="33" t="s">
        <v>26</v>
      </c>
      <c r="E3996" s="33" t="s">
        <v>27</v>
      </c>
      <c r="F3996" s="33" t="s">
        <v>28</v>
      </c>
      <c r="G3996" s="33" t="s">
        <v>19</v>
      </c>
      <c r="H3996" s="35">
        <v>37</v>
      </c>
      <c r="I3996" s="36">
        <v>3190</v>
      </c>
      <c r="J3996" s="36">
        <v>118030</v>
      </c>
      <c r="K3996" s="36">
        <v>53113.499999999993</v>
      </c>
      <c r="L3996" s="37">
        <v>0.44999999999999996</v>
      </c>
      <c r="M3996" s="38" t="s">
        <v>82</v>
      </c>
    </row>
    <row r="3997" spans="1:13" ht="30">
      <c r="A3997" s="39" t="s">
        <v>24</v>
      </c>
      <c r="B3997" s="40">
        <v>1197831</v>
      </c>
      <c r="C3997" s="41">
        <v>44070</v>
      </c>
      <c r="D3997" s="40" t="s">
        <v>26</v>
      </c>
      <c r="E3997" s="40" t="s">
        <v>27</v>
      </c>
      <c r="F3997" s="40" t="s">
        <v>28</v>
      </c>
      <c r="G3997" s="40" t="s">
        <v>20</v>
      </c>
      <c r="H3997" s="42">
        <v>36</v>
      </c>
      <c r="I3997" s="43">
        <v>2100</v>
      </c>
      <c r="J3997" s="43">
        <v>75600</v>
      </c>
      <c r="K3997" s="43">
        <v>45360</v>
      </c>
      <c r="L3997" s="44">
        <v>0.6</v>
      </c>
      <c r="M3997" s="45" t="s">
        <v>82</v>
      </c>
    </row>
    <row r="3998" spans="1:13">
      <c r="A3998" s="32" t="s">
        <v>24</v>
      </c>
      <c r="B3998" s="33">
        <v>1197831</v>
      </c>
      <c r="C3998" s="34">
        <v>44071</v>
      </c>
      <c r="D3998" s="33" t="s">
        <v>26</v>
      </c>
      <c r="E3998" s="33" t="s">
        <v>27</v>
      </c>
      <c r="F3998" s="33" t="s">
        <v>28</v>
      </c>
      <c r="G3998" s="33" t="s">
        <v>21</v>
      </c>
      <c r="H3998" s="35">
        <v>41</v>
      </c>
      <c r="I3998" s="36">
        <v>1960</v>
      </c>
      <c r="J3998" s="36">
        <v>80360</v>
      </c>
      <c r="K3998" s="36">
        <v>32144</v>
      </c>
      <c r="L3998" s="37">
        <v>0.4</v>
      </c>
      <c r="M3998" s="38" t="s">
        <v>82</v>
      </c>
    </row>
    <row r="3999" spans="1:13">
      <c r="A3999" s="39" t="s">
        <v>24</v>
      </c>
      <c r="B3999" s="40">
        <v>1197831</v>
      </c>
      <c r="C3999" s="41">
        <v>44072</v>
      </c>
      <c r="D3999" s="40" t="s">
        <v>26</v>
      </c>
      <c r="E3999" s="40" t="s">
        <v>27</v>
      </c>
      <c r="F3999" s="40" t="s">
        <v>28</v>
      </c>
      <c r="G3999" s="40" t="s">
        <v>22</v>
      </c>
      <c r="H3999" s="42">
        <v>47</v>
      </c>
      <c r="I3999" s="43">
        <v>2930</v>
      </c>
      <c r="J3999" s="43">
        <v>137710</v>
      </c>
      <c r="K3999" s="43">
        <v>86757.3</v>
      </c>
      <c r="L3999" s="44">
        <v>0.63</v>
      </c>
      <c r="M3999" s="45" t="s">
        <v>82</v>
      </c>
    </row>
    <row r="4000" spans="1:13" ht="30">
      <c r="A4000" s="32" t="s">
        <v>24</v>
      </c>
      <c r="B4000" s="33">
        <v>1197831</v>
      </c>
      <c r="C4000" s="34">
        <v>44073</v>
      </c>
      <c r="D4000" s="33" t="s">
        <v>26</v>
      </c>
      <c r="E4000" s="33" t="s">
        <v>27</v>
      </c>
      <c r="F4000" s="33" t="s">
        <v>28</v>
      </c>
      <c r="G4000" s="33" t="s">
        <v>16</v>
      </c>
      <c r="H4000" s="35">
        <v>37</v>
      </c>
      <c r="I4000" s="36">
        <v>2680</v>
      </c>
      <c r="J4000" s="36">
        <v>99160</v>
      </c>
      <c r="K4000" s="36">
        <v>48588.4</v>
      </c>
      <c r="L4000" s="37">
        <v>0.49</v>
      </c>
      <c r="M4000" s="38" t="s">
        <v>82</v>
      </c>
    </row>
    <row r="4001" spans="1:13" ht="30">
      <c r="A4001" s="39" t="s">
        <v>24</v>
      </c>
      <c r="B4001" s="40">
        <v>1197831</v>
      </c>
      <c r="C4001" s="41">
        <v>44074</v>
      </c>
      <c r="D4001" s="40" t="s">
        <v>26</v>
      </c>
      <c r="E4001" s="40" t="s">
        <v>27</v>
      </c>
      <c r="F4001" s="40" t="s">
        <v>28</v>
      </c>
      <c r="G4001" s="40" t="s">
        <v>18</v>
      </c>
      <c r="H4001" s="42">
        <v>41</v>
      </c>
      <c r="I4001" s="43">
        <v>2590</v>
      </c>
      <c r="J4001" s="43">
        <v>106190</v>
      </c>
      <c r="K4001" s="43">
        <v>47785.499999999993</v>
      </c>
      <c r="L4001" s="44">
        <v>0.44999999999999996</v>
      </c>
      <c r="M4001" s="45" t="s">
        <v>82</v>
      </c>
    </row>
    <row r="4002" spans="1:13" ht="30">
      <c r="A4002" s="32" t="s">
        <v>24</v>
      </c>
      <c r="B4002" s="33">
        <v>1197831</v>
      </c>
      <c r="C4002" s="34">
        <v>44075</v>
      </c>
      <c r="D4002" s="33" t="s">
        <v>26</v>
      </c>
      <c r="E4002" s="33" t="s">
        <v>27</v>
      </c>
      <c r="F4002" s="33" t="s">
        <v>28</v>
      </c>
      <c r="G4002" s="33" t="s">
        <v>19</v>
      </c>
      <c r="H4002" s="35">
        <v>39</v>
      </c>
      <c r="I4002" s="36">
        <v>2970</v>
      </c>
      <c r="J4002" s="36">
        <v>115830</v>
      </c>
      <c r="K4002" s="36">
        <v>53281.799999999996</v>
      </c>
      <c r="L4002" s="37">
        <v>0.45999999999999996</v>
      </c>
      <c r="M4002" s="38" t="s">
        <v>82</v>
      </c>
    </row>
    <row r="4003" spans="1:13" ht="30">
      <c r="A4003" s="39" t="s">
        <v>24</v>
      </c>
      <c r="B4003" s="40">
        <v>1197831</v>
      </c>
      <c r="C4003" s="41">
        <v>44076</v>
      </c>
      <c r="D4003" s="40" t="s">
        <v>26</v>
      </c>
      <c r="E4003" s="40" t="s">
        <v>27</v>
      </c>
      <c r="F4003" s="40" t="s">
        <v>28</v>
      </c>
      <c r="G4003" s="40" t="s">
        <v>20</v>
      </c>
      <c r="H4003" s="42">
        <v>38</v>
      </c>
      <c r="I4003" s="43">
        <v>1890</v>
      </c>
      <c r="J4003" s="43">
        <v>71820</v>
      </c>
      <c r="K4003" s="43">
        <v>42373.8</v>
      </c>
      <c r="L4003" s="44">
        <v>0.59000000000000008</v>
      </c>
      <c r="M4003" s="45" t="s">
        <v>82</v>
      </c>
    </row>
    <row r="4004" spans="1:13">
      <c r="A4004" s="32" t="s">
        <v>24</v>
      </c>
      <c r="B4004" s="33">
        <v>1197831</v>
      </c>
      <c r="C4004" s="34">
        <v>44077</v>
      </c>
      <c r="D4004" s="33" t="s">
        <v>26</v>
      </c>
      <c r="E4004" s="33" t="s">
        <v>27</v>
      </c>
      <c r="F4004" s="33" t="s">
        <v>28</v>
      </c>
      <c r="G4004" s="33" t="s">
        <v>21</v>
      </c>
      <c r="H4004" s="35">
        <v>41</v>
      </c>
      <c r="I4004" s="36">
        <v>1690</v>
      </c>
      <c r="J4004" s="36">
        <v>69290</v>
      </c>
      <c r="K4004" s="36">
        <v>27716</v>
      </c>
      <c r="L4004" s="37">
        <v>0.4</v>
      </c>
      <c r="M4004" s="38" t="s">
        <v>82</v>
      </c>
    </row>
    <row r="4005" spans="1:13">
      <c r="A4005" s="39" t="s">
        <v>24</v>
      </c>
      <c r="B4005" s="40">
        <v>1197831</v>
      </c>
      <c r="C4005" s="41">
        <v>44078</v>
      </c>
      <c r="D4005" s="40" t="s">
        <v>26</v>
      </c>
      <c r="E4005" s="40" t="s">
        <v>27</v>
      </c>
      <c r="F4005" s="40" t="s">
        <v>28</v>
      </c>
      <c r="G4005" s="40" t="s">
        <v>22</v>
      </c>
      <c r="H4005" s="42">
        <v>46</v>
      </c>
      <c r="I4005" s="43">
        <v>2250</v>
      </c>
      <c r="J4005" s="43">
        <v>103500</v>
      </c>
      <c r="K4005" s="43">
        <v>67275</v>
      </c>
      <c r="L4005" s="44">
        <v>0.65</v>
      </c>
      <c r="M4005" s="45" t="s">
        <v>82</v>
      </c>
    </row>
    <row r="4006" spans="1:13" ht="30">
      <c r="A4006" s="32" t="s">
        <v>24</v>
      </c>
      <c r="B4006" s="33">
        <v>1197831</v>
      </c>
      <c r="C4006" s="34">
        <v>44079</v>
      </c>
      <c r="D4006" s="33" t="s">
        <v>26</v>
      </c>
      <c r="E4006" s="33" t="s">
        <v>27</v>
      </c>
      <c r="F4006" s="33" t="s">
        <v>28</v>
      </c>
      <c r="G4006" s="33" t="s">
        <v>16</v>
      </c>
      <c r="H4006" s="35">
        <v>44</v>
      </c>
      <c r="I4006" s="36">
        <v>2550</v>
      </c>
      <c r="J4006" s="36">
        <v>112200</v>
      </c>
      <c r="K4006" s="36">
        <v>53856</v>
      </c>
      <c r="L4006" s="37">
        <v>0.48</v>
      </c>
      <c r="M4006" s="38" t="s">
        <v>82</v>
      </c>
    </row>
    <row r="4007" spans="1:13" ht="30">
      <c r="A4007" s="39" t="s">
        <v>24</v>
      </c>
      <c r="B4007" s="40">
        <v>1197831</v>
      </c>
      <c r="C4007" s="41">
        <v>44080</v>
      </c>
      <c r="D4007" s="40" t="s">
        <v>26</v>
      </c>
      <c r="E4007" s="40" t="s">
        <v>27</v>
      </c>
      <c r="F4007" s="40" t="s">
        <v>28</v>
      </c>
      <c r="G4007" s="40" t="s">
        <v>18</v>
      </c>
      <c r="H4007" s="42">
        <v>41</v>
      </c>
      <c r="I4007" s="43">
        <v>2130</v>
      </c>
      <c r="J4007" s="43">
        <v>87330</v>
      </c>
      <c r="K4007" s="43">
        <v>40171.799999999996</v>
      </c>
      <c r="L4007" s="44">
        <v>0.45999999999999996</v>
      </c>
      <c r="M4007" s="45" t="s">
        <v>82</v>
      </c>
    </row>
    <row r="4008" spans="1:13" ht="30">
      <c r="A4008" s="32" t="s">
        <v>24</v>
      </c>
      <c r="B4008" s="33">
        <v>1197831</v>
      </c>
      <c r="C4008" s="34">
        <v>44081</v>
      </c>
      <c r="D4008" s="33" t="s">
        <v>26</v>
      </c>
      <c r="E4008" s="33" t="s">
        <v>27</v>
      </c>
      <c r="F4008" s="33" t="s">
        <v>28</v>
      </c>
      <c r="G4008" s="33" t="s">
        <v>19</v>
      </c>
      <c r="H4008" s="35">
        <v>46</v>
      </c>
      <c r="I4008" s="36">
        <v>2340</v>
      </c>
      <c r="J4008" s="36">
        <v>107640</v>
      </c>
      <c r="K4008" s="36">
        <v>52743.6</v>
      </c>
      <c r="L4008" s="37">
        <v>0.49</v>
      </c>
      <c r="M4008" s="38" t="s">
        <v>82</v>
      </c>
    </row>
    <row r="4009" spans="1:13" ht="30">
      <c r="A4009" s="39" t="s">
        <v>24</v>
      </c>
      <c r="B4009" s="40">
        <v>1197831</v>
      </c>
      <c r="C4009" s="41">
        <v>44082</v>
      </c>
      <c r="D4009" s="40" t="s">
        <v>26</v>
      </c>
      <c r="E4009" s="40" t="s">
        <v>27</v>
      </c>
      <c r="F4009" s="40" t="s">
        <v>28</v>
      </c>
      <c r="G4009" s="40" t="s">
        <v>20</v>
      </c>
      <c r="H4009" s="42">
        <v>47</v>
      </c>
      <c r="I4009" s="43">
        <v>1810</v>
      </c>
      <c r="J4009" s="43">
        <v>85070</v>
      </c>
      <c r="K4009" s="43">
        <v>46788.500000000007</v>
      </c>
      <c r="L4009" s="44">
        <v>0.55000000000000004</v>
      </c>
      <c r="M4009" s="45" t="s">
        <v>82</v>
      </c>
    </row>
    <row r="4010" spans="1:13">
      <c r="A4010" s="32" t="s">
        <v>24</v>
      </c>
      <c r="B4010" s="33">
        <v>1197831</v>
      </c>
      <c r="C4010" s="34">
        <v>44083</v>
      </c>
      <c r="D4010" s="33" t="s">
        <v>26</v>
      </c>
      <c r="E4010" s="33" t="s">
        <v>27</v>
      </c>
      <c r="F4010" s="33" t="s">
        <v>28</v>
      </c>
      <c r="G4010" s="33" t="s">
        <v>21</v>
      </c>
      <c r="H4010" s="35">
        <v>44</v>
      </c>
      <c r="I4010" s="36">
        <v>1750</v>
      </c>
      <c r="J4010" s="36">
        <v>77000</v>
      </c>
      <c r="K4010" s="36">
        <v>33110</v>
      </c>
      <c r="L4010" s="37">
        <v>0.43</v>
      </c>
      <c r="M4010" s="38" t="s">
        <v>82</v>
      </c>
    </row>
    <row r="4011" spans="1:13">
      <c r="A4011" s="39" t="s">
        <v>24</v>
      </c>
      <c r="B4011" s="40">
        <v>1197831</v>
      </c>
      <c r="C4011" s="41">
        <v>44084</v>
      </c>
      <c r="D4011" s="40" t="s">
        <v>26</v>
      </c>
      <c r="E4011" s="40" t="s">
        <v>27</v>
      </c>
      <c r="F4011" s="40" t="s">
        <v>28</v>
      </c>
      <c r="G4011" s="40" t="s">
        <v>22</v>
      </c>
      <c r="H4011" s="42">
        <v>50</v>
      </c>
      <c r="I4011" s="43">
        <v>2130</v>
      </c>
      <c r="J4011" s="43">
        <v>106500</v>
      </c>
      <c r="K4011" s="43">
        <v>68160</v>
      </c>
      <c r="L4011" s="44">
        <v>0.64</v>
      </c>
      <c r="M4011" s="45" t="s">
        <v>82</v>
      </c>
    </row>
    <row r="4012" spans="1:13" ht="30">
      <c r="A4012" s="32" t="s">
        <v>24</v>
      </c>
      <c r="B4012" s="33">
        <v>1197831</v>
      </c>
      <c r="C4012" s="34">
        <v>44085</v>
      </c>
      <c r="D4012" s="33" t="s">
        <v>26</v>
      </c>
      <c r="E4012" s="33" t="s">
        <v>27</v>
      </c>
      <c r="F4012" s="33" t="s">
        <v>28</v>
      </c>
      <c r="G4012" s="33" t="s">
        <v>16</v>
      </c>
      <c r="H4012" s="35">
        <v>44</v>
      </c>
      <c r="I4012" s="36">
        <v>2400</v>
      </c>
      <c r="J4012" s="36">
        <v>105600</v>
      </c>
      <c r="K4012" s="36">
        <v>52800</v>
      </c>
      <c r="L4012" s="37">
        <v>0.5</v>
      </c>
      <c r="M4012" s="38" t="s">
        <v>82</v>
      </c>
    </row>
    <row r="4013" spans="1:13" ht="30">
      <c r="A4013" s="39" t="s">
        <v>24</v>
      </c>
      <c r="B4013" s="40">
        <v>1197831</v>
      </c>
      <c r="C4013" s="41">
        <v>44086</v>
      </c>
      <c r="D4013" s="40" t="s">
        <v>26</v>
      </c>
      <c r="E4013" s="40" t="s">
        <v>27</v>
      </c>
      <c r="F4013" s="40" t="s">
        <v>28</v>
      </c>
      <c r="G4013" s="40" t="s">
        <v>18</v>
      </c>
      <c r="H4013" s="42">
        <v>43</v>
      </c>
      <c r="I4013" s="43">
        <v>2160</v>
      </c>
      <c r="J4013" s="43">
        <v>92880</v>
      </c>
      <c r="K4013" s="43">
        <v>43653.599999999999</v>
      </c>
      <c r="L4013" s="44">
        <v>0.47</v>
      </c>
      <c r="M4013" s="45" t="s">
        <v>82</v>
      </c>
    </row>
    <row r="4014" spans="1:13" ht="30">
      <c r="A4014" s="32" t="s">
        <v>24</v>
      </c>
      <c r="B4014" s="33">
        <v>1197831</v>
      </c>
      <c r="C4014" s="34">
        <v>44087</v>
      </c>
      <c r="D4014" s="33" t="s">
        <v>26</v>
      </c>
      <c r="E4014" s="33" t="s">
        <v>27</v>
      </c>
      <c r="F4014" s="33" t="s">
        <v>28</v>
      </c>
      <c r="G4014" s="33" t="s">
        <v>19</v>
      </c>
      <c r="H4014" s="35">
        <v>48</v>
      </c>
      <c r="I4014" s="36">
        <v>1880</v>
      </c>
      <c r="J4014" s="36">
        <v>90240</v>
      </c>
      <c r="K4014" s="36">
        <v>42412.799999999996</v>
      </c>
      <c r="L4014" s="37">
        <v>0.47</v>
      </c>
      <c r="M4014" s="38" t="s">
        <v>82</v>
      </c>
    </row>
    <row r="4015" spans="1:13" ht="30">
      <c r="A4015" s="39" t="s">
        <v>24</v>
      </c>
      <c r="B4015" s="40">
        <v>1197831</v>
      </c>
      <c r="C4015" s="41">
        <v>44088</v>
      </c>
      <c r="D4015" s="40" t="s">
        <v>26</v>
      </c>
      <c r="E4015" s="40" t="s">
        <v>27</v>
      </c>
      <c r="F4015" s="40" t="s">
        <v>28</v>
      </c>
      <c r="G4015" s="40" t="s">
        <v>20</v>
      </c>
      <c r="H4015" s="42">
        <v>45</v>
      </c>
      <c r="I4015" s="43">
        <v>1680</v>
      </c>
      <c r="J4015" s="43">
        <v>75600</v>
      </c>
      <c r="K4015" s="43">
        <v>43848.000000000007</v>
      </c>
      <c r="L4015" s="44">
        <v>0.58000000000000007</v>
      </c>
      <c r="M4015" s="45" t="s">
        <v>82</v>
      </c>
    </row>
    <row r="4016" spans="1:13">
      <c r="A4016" s="32" t="s">
        <v>24</v>
      </c>
      <c r="B4016" s="33">
        <v>1197831</v>
      </c>
      <c r="C4016" s="34">
        <v>44089</v>
      </c>
      <c r="D4016" s="33" t="s">
        <v>26</v>
      </c>
      <c r="E4016" s="33" t="s">
        <v>27</v>
      </c>
      <c r="F4016" s="33" t="s">
        <v>28</v>
      </c>
      <c r="G4016" s="33" t="s">
        <v>21</v>
      </c>
      <c r="H4016" s="35">
        <v>42</v>
      </c>
      <c r="I4016" s="36">
        <v>1500</v>
      </c>
      <c r="J4016" s="36">
        <v>63000</v>
      </c>
      <c r="K4016" s="36">
        <v>25830</v>
      </c>
      <c r="L4016" s="37">
        <v>0.41</v>
      </c>
      <c r="M4016" s="38" t="s">
        <v>82</v>
      </c>
    </row>
    <row r="4017" spans="1:13">
      <c r="A4017" s="39" t="s">
        <v>24</v>
      </c>
      <c r="B4017" s="40">
        <v>1197831</v>
      </c>
      <c r="C4017" s="41">
        <v>44090</v>
      </c>
      <c r="D4017" s="40" t="s">
        <v>26</v>
      </c>
      <c r="E4017" s="40" t="s">
        <v>27</v>
      </c>
      <c r="F4017" s="40" t="s">
        <v>28</v>
      </c>
      <c r="G4017" s="40" t="s">
        <v>22</v>
      </c>
      <c r="H4017" s="42">
        <v>53</v>
      </c>
      <c r="I4017" s="43">
        <v>2100</v>
      </c>
      <c r="J4017" s="43">
        <v>111300</v>
      </c>
      <c r="K4017" s="43">
        <v>69006</v>
      </c>
      <c r="L4017" s="44">
        <v>0.62</v>
      </c>
      <c r="M4017" s="45" t="s">
        <v>82</v>
      </c>
    </row>
    <row r="4018" spans="1:13" ht="30">
      <c r="A4018" s="32" t="s">
        <v>24</v>
      </c>
      <c r="B4018" s="33">
        <v>1197831</v>
      </c>
      <c r="C4018" s="34">
        <v>44124</v>
      </c>
      <c r="D4018" s="33" t="s">
        <v>26</v>
      </c>
      <c r="E4018" s="33" t="s">
        <v>27</v>
      </c>
      <c r="F4018" s="33" t="s">
        <v>28</v>
      </c>
      <c r="G4018" s="33" t="s">
        <v>16</v>
      </c>
      <c r="H4018" s="35">
        <v>43</v>
      </c>
      <c r="I4018" s="36">
        <v>2340</v>
      </c>
      <c r="J4018" s="36">
        <v>100620</v>
      </c>
      <c r="K4018" s="36">
        <v>49303.799999999996</v>
      </c>
      <c r="L4018" s="37">
        <v>0.49</v>
      </c>
      <c r="M4018" s="38" t="s">
        <v>82</v>
      </c>
    </row>
    <row r="4019" spans="1:13" ht="30">
      <c r="A4019" s="39" t="s">
        <v>24</v>
      </c>
      <c r="B4019" s="40">
        <v>1197831</v>
      </c>
      <c r="C4019" s="41">
        <v>44125</v>
      </c>
      <c r="D4019" s="40" t="s">
        <v>26</v>
      </c>
      <c r="E4019" s="40" t="s">
        <v>27</v>
      </c>
      <c r="F4019" s="40" t="s">
        <v>28</v>
      </c>
      <c r="G4019" s="40" t="s">
        <v>18</v>
      </c>
      <c r="H4019" s="42">
        <v>43</v>
      </c>
      <c r="I4019" s="43">
        <v>2430</v>
      </c>
      <c r="J4019" s="43">
        <v>104490</v>
      </c>
      <c r="K4019" s="43">
        <v>51200.1</v>
      </c>
      <c r="L4019" s="44">
        <v>0.49</v>
      </c>
      <c r="M4019" s="45" t="s">
        <v>82</v>
      </c>
    </row>
    <row r="4020" spans="1:13" ht="30">
      <c r="A4020" s="32" t="s">
        <v>24</v>
      </c>
      <c r="B4020" s="33">
        <v>1197831</v>
      </c>
      <c r="C4020" s="34">
        <v>44126</v>
      </c>
      <c r="D4020" s="33" t="s">
        <v>26</v>
      </c>
      <c r="E4020" s="33" t="s">
        <v>27</v>
      </c>
      <c r="F4020" s="33" t="s">
        <v>28</v>
      </c>
      <c r="G4020" s="33" t="s">
        <v>19</v>
      </c>
      <c r="H4020" s="35">
        <v>47</v>
      </c>
      <c r="I4020" s="36">
        <v>2060</v>
      </c>
      <c r="J4020" s="36">
        <v>96820</v>
      </c>
      <c r="K4020" s="36">
        <v>46473.599999999999</v>
      </c>
      <c r="L4020" s="37">
        <v>0.48</v>
      </c>
      <c r="M4020" s="38" t="s">
        <v>82</v>
      </c>
    </row>
    <row r="4021" spans="1:13" ht="30">
      <c r="A4021" s="39" t="s">
        <v>24</v>
      </c>
      <c r="B4021" s="40">
        <v>1197831</v>
      </c>
      <c r="C4021" s="41">
        <v>44127</v>
      </c>
      <c r="D4021" s="40" t="s">
        <v>26</v>
      </c>
      <c r="E4021" s="40" t="s">
        <v>27</v>
      </c>
      <c r="F4021" s="40" t="s">
        <v>28</v>
      </c>
      <c r="G4021" s="40" t="s">
        <v>20</v>
      </c>
      <c r="H4021" s="42">
        <v>48</v>
      </c>
      <c r="I4021" s="43">
        <v>2030</v>
      </c>
      <c r="J4021" s="43">
        <v>97440</v>
      </c>
      <c r="K4021" s="43">
        <v>53592.000000000007</v>
      </c>
      <c r="L4021" s="44">
        <v>0.55000000000000004</v>
      </c>
      <c r="M4021" s="45" t="s">
        <v>82</v>
      </c>
    </row>
    <row r="4022" spans="1:13">
      <c r="A4022" s="32" t="s">
        <v>24</v>
      </c>
      <c r="B4022" s="33">
        <v>1197831</v>
      </c>
      <c r="C4022" s="34">
        <v>44128</v>
      </c>
      <c r="D4022" s="33" t="s">
        <v>26</v>
      </c>
      <c r="E4022" s="33" t="s">
        <v>27</v>
      </c>
      <c r="F4022" s="33" t="s">
        <v>28</v>
      </c>
      <c r="G4022" s="33" t="s">
        <v>21</v>
      </c>
      <c r="H4022" s="35">
        <v>42</v>
      </c>
      <c r="I4022" s="36">
        <v>1950</v>
      </c>
      <c r="J4022" s="36">
        <v>81900</v>
      </c>
      <c r="K4022" s="36">
        <v>36855</v>
      </c>
      <c r="L4022" s="37">
        <v>0.44999999999999996</v>
      </c>
      <c r="M4022" s="38" t="s">
        <v>82</v>
      </c>
    </row>
    <row r="4023" spans="1:13">
      <c r="A4023" s="39" t="s">
        <v>24</v>
      </c>
      <c r="B4023" s="40">
        <v>1197831</v>
      </c>
      <c r="C4023" s="41">
        <v>44129</v>
      </c>
      <c r="D4023" s="40" t="s">
        <v>26</v>
      </c>
      <c r="E4023" s="40" t="s">
        <v>27</v>
      </c>
      <c r="F4023" s="40" t="s">
        <v>28</v>
      </c>
      <c r="G4023" s="40" t="s">
        <v>22</v>
      </c>
      <c r="H4023" s="42">
        <v>51</v>
      </c>
      <c r="I4023" s="43">
        <v>2470</v>
      </c>
      <c r="J4023" s="43">
        <v>125970</v>
      </c>
      <c r="K4023" s="43">
        <v>78101.399999999994</v>
      </c>
      <c r="L4023" s="44">
        <v>0.62</v>
      </c>
      <c r="M4023" s="45" t="s">
        <v>82</v>
      </c>
    </row>
    <row r="4024" spans="1:13" ht="30">
      <c r="A4024" s="32" t="s">
        <v>24</v>
      </c>
      <c r="B4024" s="33">
        <v>1197831</v>
      </c>
      <c r="C4024" s="34">
        <v>44130</v>
      </c>
      <c r="D4024" s="33" t="s">
        <v>26</v>
      </c>
      <c r="E4024" s="33" t="s">
        <v>27</v>
      </c>
      <c r="F4024" s="33" t="s">
        <v>28</v>
      </c>
      <c r="G4024" s="33" t="s">
        <v>16</v>
      </c>
      <c r="H4024" s="35">
        <v>41</v>
      </c>
      <c r="I4024" s="36">
        <v>2380</v>
      </c>
      <c r="J4024" s="36">
        <v>97580</v>
      </c>
      <c r="K4024" s="36">
        <v>46838.400000000001</v>
      </c>
      <c r="L4024" s="37">
        <v>0.48</v>
      </c>
      <c r="M4024" s="38" t="s">
        <v>82</v>
      </c>
    </row>
    <row r="4025" spans="1:13" ht="30">
      <c r="A4025" s="39" t="s">
        <v>24</v>
      </c>
      <c r="B4025" s="40">
        <v>1197831</v>
      </c>
      <c r="C4025" s="41">
        <v>44131</v>
      </c>
      <c r="D4025" s="40" t="s">
        <v>26</v>
      </c>
      <c r="E4025" s="40" t="s">
        <v>27</v>
      </c>
      <c r="F4025" s="40" t="s">
        <v>28</v>
      </c>
      <c r="G4025" s="40" t="s">
        <v>18</v>
      </c>
      <c r="H4025" s="42">
        <v>44</v>
      </c>
      <c r="I4025" s="43">
        <v>2850</v>
      </c>
      <c r="J4025" s="43">
        <v>125400</v>
      </c>
      <c r="K4025" s="43">
        <v>60192</v>
      </c>
      <c r="L4025" s="44">
        <v>0.48</v>
      </c>
      <c r="M4025" s="45" t="s">
        <v>82</v>
      </c>
    </row>
    <row r="4026" spans="1:13" ht="30">
      <c r="A4026" s="32" t="s">
        <v>24</v>
      </c>
      <c r="B4026" s="33">
        <v>1197831</v>
      </c>
      <c r="C4026" s="34">
        <v>44132</v>
      </c>
      <c r="D4026" s="33" t="s">
        <v>26</v>
      </c>
      <c r="E4026" s="33" t="s">
        <v>27</v>
      </c>
      <c r="F4026" s="33" t="s">
        <v>28</v>
      </c>
      <c r="G4026" s="33" t="s">
        <v>19</v>
      </c>
      <c r="H4026" s="35">
        <v>47</v>
      </c>
      <c r="I4026" s="36">
        <v>2550</v>
      </c>
      <c r="J4026" s="36">
        <v>119850</v>
      </c>
      <c r="K4026" s="36">
        <v>58726.5</v>
      </c>
      <c r="L4026" s="37">
        <v>0.49</v>
      </c>
      <c r="M4026" s="38" t="s">
        <v>82</v>
      </c>
    </row>
    <row r="4027" spans="1:13" ht="30">
      <c r="A4027" s="39" t="s">
        <v>24</v>
      </c>
      <c r="B4027" s="40">
        <v>1197831</v>
      </c>
      <c r="C4027" s="41">
        <v>44133</v>
      </c>
      <c r="D4027" s="40" t="s">
        <v>26</v>
      </c>
      <c r="E4027" s="40" t="s">
        <v>27</v>
      </c>
      <c r="F4027" s="40" t="s">
        <v>28</v>
      </c>
      <c r="G4027" s="40" t="s">
        <v>20</v>
      </c>
      <c r="H4027" s="42">
        <v>47</v>
      </c>
      <c r="I4027" s="43">
        <v>1820</v>
      </c>
      <c r="J4027" s="43">
        <v>85540</v>
      </c>
      <c r="K4027" s="43">
        <v>49613.200000000004</v>
      </c>
      <c r="L4027" s="44">
        <v>0.58000000000000007</v>
      </c>
      <c r="M4027" s="45" t="s">
        <v>82</v>
      </c>
    </row>
    <row r="4028" spans="1:13">
      <c r="A4028" s="32" t="s">
        <v>24</v>
      </c>
      <c r="B4028" s="33">
        <v>1197831</v>
      </c>
      <c r="C4028" s="34">
        <v>44134</v>
      </c>
      <c r="D4028" s="33" t="s">
        <v>26</v>
      </c>
      <c r="E4028" s="33" t="s">
        <v>27</v>
      </c>
      <c r="F4028" s="33" t="s">
        <v>28</v>
      </c>
      <c r="G4028" s="33" t="s">
        <v>21</v>
      </c>
      <c r="H4028" s="35">
        <v>42</v>
      </c>
      <c r="I4028" s="36">
        <v>1690</v>
      </c>
      <c r="J4028" s="36">
        <v>70980</v>
      </c>
      <c r="K4028" s="36">
        <v>31940.999999999996</v>
      </c>
      <c r="L4028" s="37">
        <v>0.44999999999999996</v>
      </c>
      <c r="M4028" s="38" t="s">
        <v>82</v>
      </c>
    </row>
    <row r="4029" spans="1:13">
      <c r="A4029" s="39" t="s">
        <v>24</v>
      </c>
      <c r="B4029" s="40">
        <v>1197831</v>
      </c>
      <c r="C4029" s="41">
        <v>44135</v>
      </c>
      <c r="D4029" s="40" t="s">
        <v>26</v>
      </c>
      <c r="E4029" s="40" t="s">
        <v>27</v>
      </c>
      <c r="F4029" s="40" t="s">
        <v>28</v>
      </c>
      <c r="G4029" s="40" t="s">
        <v>22</v>
      </c>
      <c r="H4029" s="42">
        <v>53</v>
      </c>
      <c r="I4029" s="43">
        <v>2610</v>
      </c>
      <c r="J4029" s="43">
        <v>138330</v>
      </c>
      <c r="K4029" s="43">
        <v>85764.6</v>
      </c>
      <c r="L4029" s="44">
        <v>0.62</v>
      </c>
      <c r="M4029" s="45" t="s">
        <v>82</v>
      </c>
    </row>
    <row r="4030" spans="1:13" ht="30">
      <c r="A4030" s="32" t="s">
        <v>29</v>
      </c>
      <c r="B4030" s="33">
        <v>1128299</v>
      </c>
      <c r="C4030" s="34">
        <v>44136</v>
      </c>
      <c r="D4030" s="33" t="s">
        <v>26</v>
      </c>
      <c r="E4030" s="33" t="s">
        <v>27</v>
      </c>
      <c r="F4030" s="33" t="s">
        <v>28</v>
      </c>
      <c r="G4030" s="33" t="s">
        <v>16</v>
      </c>
      <c r="H4030" s="35">
        <v>37</v>
      </c>
      <c r="I4030" s="36">
        <v>2090</v>
      </c>
      <c r="J4030" s="36">
        <v>77330</v>
      </c>
      <c r="K4030" s="36">
        <v>34798.500000000007</v>
      </c>
      <c r="L4030" s="37">
        <v>0.45000000000000007</v>
      </c>
      <c r="M4030" s="38" t="s">
        <v>82</v>
      </c>
    </row>
    <row r="4031" spans="1:13" ht="30">
      <c r="A4031" s="39" t="s">
        <v>29</v>
      </c>
      <c r="B4031" s="40">
        <v>1128299</v>
      </c>
      <c r="C4031" s="41">
        <v>44137</v>
      </c>
      <c r="D4031" s="40" t="s">
        <v>26</v>
      </c>
      <c r="E4031" s="40" t="s">
        <v>27</v>
      </c>
      <c r="F4031" s="40" t="s">
        <v>28</v>
      </c>
      <c r="G4031" s="40" t="s">
        <v>18</v>
      </c>
      <c r="H4031" s="42">
        <v>49</v>
      </c>
      <c r="I4031" s="43">
        <v>1940</v>
      </c>
      <c r="J4031" s="43">
        <v>95060</v>
      </c>
      <c r="K4031" s="43">
        <v>29468.6</v>
      </c>
      <c r="L4031" s="44">
        <v>0.31</v>
      </c>
      <c r="M4031" s="45" t="s">
        <v>82</v>
      </c>
    </row>
    <row r="4032" spans="1:13" ht="30">
      <c r="A4032" s="32" t="s">
        <v>29</v>
      </c>
      <c r="B4032" s="33">
        <v>1128299</v>
      </c>
      <c r="C4032" s="34">
        <v>44138</v>
      </c>
      <c r="D4032" s="33" t="s">
        <v>26</v>
      </c>
      <c r="E4032" s="33" t="s">
        <v>27</v>
      </c>
      <c r="F4032" s="33" t="s">
        <v>28</v>
      </c>
      <c r="G4032" s="33" t="s">
        <v>19</v>
      </c>
      <c r="H4032" s="35">
        <v>46</v>
      </c>
      <c r="I4032" s="36">
        <v>2170</v>
      </c>
      <c r="J4032" s="36">
        <v>99820</v>
      </c>
      <c r="K4032" s="36">
        <v>44919.000000000007</v>
      </c>
      <c r="L4032" s="37">
        <v>0.45000000000000007</v>
      </c>
      <c r="M4032" s="38" t="s">
        <v>82</v>
      </c>
    </row>
    <row r="4033" spans="1:13" ht="30">
      <c r="A4033" s="39" t="s">
        <v>29</v>
      </c>
      <c r="B4033" s="40">
        <v>1128299</v>
      </c>
      <c r="C4033" s="41">
        <v>44139</v>
      </c>
      <c r="D4033" s="40" t="s">
        <v>26</v>
      </c>
      <c r="E4033" s="40" t="s">
        <v>27</v>
      </c>
      <c r="F4033" s="40" t="s">
        <v>28</v>
      </c>
      <c r="G4033" s="40" t="s">
        <v>20</v>
      </c>
      <c r="H4033" s="42">
        <v>48</v>
      </c>
      <c r="I4033" s="43">
        <v>1750</v>
      </c>
      <c r="J4033" s="43">
        <v>84000</v>
      </c>
      <c r="K4033" s="43">
        <v>33600</v>
      </c>
      <c r="L4033" s="44">
        <v>0.4</v>
      </c>
      <c r="M4033" s="45" t="s">
        <v>82</v>
      </c>
    </row>
    <row r="4034" spans="1:13">
      <c r="A4034" s="32" t="s">
        <v>29</v>
      </c>
      <c r="B4034" s="33">
        <v>1128299</v>
      </c>
      <c r="C4034" s="34">
        <v>44140</v>
      </c>
      <c r="D4034" s="33" t="s">
        <v>30</v>
      </c>
      <c r="E4034" s="33" t="s">
        <v>31</v>
      </c>
      <c r="F4034" s="33" t="s">
        <v>32</v>
      </c>
      <c r="G4034" s="33" t="s">
        <v>21</v>
      </c>
      <c r="H4034" s="35">
        <v>51</v>
      </c>
      <c r="I4034" s="36">
        <v>1610</v>
      </c>
      <c r="J4034" s="36">
        <v>82110</v>
      </c>
      <c r="K4034" s="36">
        <v>51729.3</v>
      </c>
      <c r="L4034" s="37">
        <v>0.63</v>
      </c>
      <c r="M4034" s="38" t="s">
        <v>82</v>
      </c>
    </row>
    <row r="4035" spans="1:13">
      <c r="A4035" s="39" t="s">
        <v>29</v>
      </c>
      <c r="B4035" s="40">
        <v>1128299</v>
      </c>
      <c r="C4035" s="41">
        <v>44141</v>
      </c>
      <c r="D4035" s="40" t="s">
        <v>30</v>
      </c>
      <c r="E4035" s="40" t="s">
        <v>31</v>
      </c>
      <c r="F4035" s="40" t="s">
        <v>32</v>
      </c>
      <c r="G4035" s="40" t="s">
        <v>22</v>
      </c>
      <c r="H4035" s="42">
        <v>49</v>
      </c>
      <c r="I4035" s="43">
        <v>2330</v>
      </c>
      <c r="J4035" s="43">
        <v>114170</v>
      </c>
      <c r="K4035" s="43">
        <v>28542.5</v>
      </c>
      <c r="L4035" s="44">
        <v>0.25</v>
      </c>
      <c r="M4035" s="45" t="s">
        <v>82</v>
      </c>
    </row>
    <row r="4036" spans="1:13" ht="30">
      <c r="A4036" s="32" t="s">
        <v>29</v>
      </c>
      <c r="B4036" s="33">
        <v>1128299</v>
      </c>
      <c r="C4036" s="34">
        <v>44142</v>
      </c>
      <c r="D4036" s="33" t="s">
        <v>30</v>
      </c>
      <c r="E4036" s="33" t="s">
        <v>31</v>
      </c>
      <c r="F4036" s="33" t="s">
        <v>32</v>
      </c>
      <c r="G4036" s="33" t="s">
        <v>16</v>
      </c>
      <c r="H4036" s="35">
        <v>37</v>
      </c>
      <c r="I4036" s="36">
        <v>2230</v>
      </c>
      <c r="J4036" s="36">
        <v>82510</v>
      </c>
      <c r="K4036" s="36">
        <v>41255</v>
      </c>
      <c r="L4036" s="37">
        <v>0.5</v>
      </c>
      <c r="M4036" s="38" t="s">
        <v>82</v>
      </c>
    </row>
    <row r="4037" spans="1:13" ht="30">
      <c r="A4037" s="39" t="s">
        <v>29</v>
      </c>
      <c r="B4037" s="40">
        <v>1128299</v>
      </c>
      <c r="C4037" s="41">
        <v>44143</v>
      </c>
      <c r="D4037" s="40" t="s">
        <v>30</v>
      </c>
      <c r="E4037" s="40" t="s">
        <v>31</v>
      </c>
      <c r="F4037" s="40" t="s">
        <v>32</v>
      </c>
      <c r="G4037" s="40" t="s">
        <v>18</v>
      </c>
      <c r="H4037" s="42">
        <v>49</v>
      </c>
      <c r="I4037" s="43">
        <v>2100</v>
      </c>
      <c r="J4037" s="43">
        <v>102900</v>
      </c>
      <c r="K4037" s="43">
        <v>31899</v>
      </c>
      <c r="L4037" s="44">
        <v>0.31</v>
      </c>
      <c r="M4037" s="45" t="s">
        <v>82</v>
      </c>
    </row>
    <row r="4038" spans="1:13" ht="30">
      <c r="A4038" s="32" t="s">
        <v>29</v>
      </c>
      <c r="B4038" s="33">
        <v>1128299</v>
      </c>
      <c r="C4038" s="34">
        <v>44144</v>
      </c>
      <c r="D4038" s="33" t="s">
        <v>30</v>
      </c>
      <c r="E4038" s="33" t="s">
        <v>31</v>
      </c>
      <c r="F4038" s="33" t="s">
        <v>32</v>
      </c>
      <c r="G4038" s="33" t="s">
        <v>19</v>
      </c>
      <c r="H4038" s="35">
        <v>49</v>
      </c>
      <c r="I4038" s="36">
        <v>1960</v>
      </c>
      <c r="J4038" s="36">
        <v>96040</v>
      </c>
      <c r="K4038" s="36">
        <v>47059.600000000006</v>
      </c>
      <c r="L4038" s="37">
        <v>0.49000000000000005</v>
      </c>
      <c r="M4038" s="38" t="s">
        <v>82</v>
      </c>
    </row>
    <row r="4039" spans="1:13" ht="30">
      <c r="A4039" s="39" t="s">
        <v>29</v>
      </c>
      <c r="B4039" s="40">
        <v>1128299</v>
      </c>
      <c r="C4039" s="41">
        <v>44145</v>
      </c>
      <c r="D4039" s="40" t="s">
        <v>30</v>
      </c>
      <c r="E4039" s="40" t="s">
        <v>31</v>
      </c>
      <c r="F4039" s="40" t="s">
        <v>32</v>
      </c>
      <c r="G4039" s="40" t="s">
        <v>20</v>
      </c>
      <c r="H4039" s="42">
        <v>47</v>
      </c>
      <c r="I4039" s="43">
        <v>1500</v>
      </c>
      <c r="J4039" s="43">
        <v>70500</v>
      </c>
      <c r="K4039" s="43">
        <v>29610</v>
      </c>
      <c r="L4039" s="44">
        <v>0.42</v>
      </c>
      <c r="M4039" s="45" t="s">
        <v>82</v>
      </c>
    </row>
    <row r="4040" spans="1:13">
      <c r="A4040" s="32" t="s">
        <v>29</v>
      </c>
      <c r="B4040" s="33">
        <v>1128299</v>
      </c>
      <c r="C4040" s="34">
        <v>44146</v>
      </c>
      <c r="D4040" s="33" t="s">
        <v>30</v>
      </c>
      <c r="E4040" s="33" t="s">
        <v>31</v>
      </c>
      <c r="F4040" s="33" t="s">
        <v>32</v>
      </c>
      <c r="G4040" s="33" t="s">
        <v>21</v>
      </c>
      <c r="H4040" s="35">
        <v>50</v>
      </c>
      <c r="I4040" s="36">
        <v>1400</v>
      </c>
      <c r="J4040" s="36">
        <v>70000</v>
      </c>
      <c r="K4040" s="36">
        <v>42700</v>
      </c>
      <c r="L4040" s="37">
        <v>0.61</v>
      </c>
      <c r="M4040" s="38" t="s">
        <v>82</v>
      </c>
    </row>
    <row r="4041" spans="1:13">
      <c r="A4041" s="39" t="s">
        <v>29</v>
      </c>
      <c r="B4041" s="40">
        <v>1128299</v>
      </c>
      <c r="C4041" s="41">
        <v>44147</v>
      </c>
      <c r="D4041" s="40" t="s">
        <v>30</v>
      </c>
      <c r="E4041" s="40" t="s">
        <v>31</v>
      </c>
      <c r="F4041" s="40" t="s">
        <v>32</v>
      </c>
      <c r="G4041" s="40" t="s">
        <v>22</v>
      </c>
      <c r="H4041" s="42">
        <v>46</v>
      </c>
      <c r="I4041" s="43">
        <v>1820</v>
      </c>
      <c r="J4041" s="43">
        <v>83720</v>
      </c>
      <c r="K4041" s="43">
        <v>23441.600000000002</v>
      </c>
      <c r="L4041" s="44">
        <v>0.28000000000000003</v>
      </c>
      <c r="M4041" s="45" t="s">
        <v>82</v>
      </c>
    </row>
    <row r="4042" spans="1:13" ht="30">
      <c r="A4042" s="32" t="s">
        <v>29</v>
      </c>
      <c r="B4042" s="33">
        <v>1128299</v>
      </c>
      <c r="C4042" s="34">
        <v>44148</v>
      </c>
      <c r="D4042" s="33" t="s">
        <v>30</v>
      </c>
      <c r="E4042" s="33" t="s">
        <v>31</v>
      </c>
      <c r="F4042" s="33" t="s">
        <v>32</v>
      </c>
      <c r="G4042" s="33" t="s">
        <v>16</v>
      </c>
      <c r="H4042" s="35">
        <v>49</v>
      </c>
      <c r="I4042" s="36">
        <v>2300</v>
      </c>
      <c r="J4042" s="36">
        <v>112700</v>
      </c>
      <c r="K4042" s="36">
        <v>50715.000000000007</v>
      </c>
      <c r="L4042" s="37">
        <v>0.45000000000000007</v>
      </c>
      <c r="M4042" s="38" t="s">
        <v>82</v>
      </c>
    </row>
    <row r="4043" spans="1:13" ht="30">
      <c r="A4043" s="39" t="s">
        <v>29</v>
      </c>
      <c r="B4043" s="40">
        <v>1128299</v>
      </c>
      <c r="C4043" s="41">
        <v>44149</v>
      </c>
      <c r="D4043" s="40" t="s">
        <v>30</v>
      </c>
      <c r="E4043" s="40" t="s">
        <v>31</v>
      </c>
      <c r="F4043" s="40" t="s">
        <v>32</v>
      </c>
      <c r="G4043" s="40" t="s">
        <v>18</v>
      </c>
      <c r="H4043" s="42">
        <v>58</v>
      </c>
      <c r="I4043" s="43">
        <v>1750</v>
      </c>
      <c r="J4043" s="43">
        <v>101500</v>
      </c>
      <c r="K4043" s="43">
        <v>30450.000000000004</v>
      </c>
      <c r="L4043" s="44">
        <v>0.30000000000000004</v>
      </c>
      <c r="M4043" s="45" t="s">
        <v>82</v>
      </c>
    </row>
    <row r="4044" spans="1:13" ht="30">
      <c r="A4044" s="32" t="s">
        <v>29</v>
      </c>
      <c r="B4044" s="33">
        <v>1128299</v>
      </c>
      <c r="C4044" s="34">
        <v>44150</v>
      </c>
      <c r="D4044" s="33" t="s">
        <v>30</v>
      </c>
      <c r="E4044" s="33" t="s">
        <v>31</v>
      </c>
      <c r="F4044" s="33" t="s">
        <v>32</v>
      </c>
      <c r="G4044" s="33" t="s">
        <v>19</v>
      </c>
      <c r="H4044" s="35">
        <v>55</v>
      </c>
      <c r="I4044" s="36">
        <v>2030</v>
      </c>
      <c r="J4044" s="36">
        <v>111650</v>
      </c>
      <c r="K4044" s="36">
        <v>52475.5</v>
      </c>
      <c r="L4044" s="37">
        <v>0.47000000000000003</v>
      </c>
      <c r="M4044" s="38" t="s">
        <v>82</v>
      </c>
    </row>
    <row r="4045" spans="1:13" ht="30">
      <c r="A4045" s="39" t="s">
        <v>29</v>
      </c>
      <c r="B4045" s="40">
        <v>1128299</v>
      </c>
      <c r="C4045" s="41">
        <v>44187</v>
      </c>
      <c r="D4045" s="40" t="s">
        <v>30</v>
      </c>
      <c r="E4045" s="40" t="s">
        <v>31</v>
      </c>
      <c r="F4045" s="40" t="s">
        <v>32</v>
      </c>
      <c r="G4045" s="40" t="s">
        <v>20</v>
      </c>
      <c r="H4045" s="42">
        <v>58</v>
      </c>
      <c r="I4045" s="43">
        <v>1740</v>
      </c>
      <c r="J4045" s="43">
        <v>100920</v>
      </c>
      <c r="K4045" s="43">
        <v>43395.6</v>
      </c>
      <c r="L4045" s="44">
        <v>0.43</v>
      </c>
      <c r="M4045" s="45" t="s">
        <v>82</v>
      </c>
    </row>
    <row r="4046" spans="1:13">
      <c r="A4046" s="32" t="s">
        <v>29</v>
      </c>
      <c r="B4046" s="33">
        <v>1128299</v>
      </c>
      <c r="C4046" s="34">
        <v>44188</v>
      </c>
      <c r="D4046" s="33" t="s">
        <v>30</v>
      </c>
      <c r="E4046" s="33" t="s">
        <v>31</v>
      </c>
      <c r="F4046" s="33" t="s">
        <v>32</v>
      </c>
      <c r="G4046" s="33" t="s">
        <v>21</v>
      </c>
      <c r="H4046" s="35">
        <v>62</v>
      </c>
      <c r="I4046" s="36">
        <v>1450</v>
      </c>
      <c r="J4046" s="36">
        <v>89900</v>
      </c>
      <c r="K4046" s="36">
        <v>56637</v>
      </c>
      <c r="L4046" s="37">
        <v>0.63</v>
      </c>
      <c r="M4046" s="38" t="s">
        <v>82</v>
      </c>
    </row>
    <row r="4047" spans="1:13">
      <c r="A4047" s="39" t="s">
        <v>29</v>
      </c>
      <c r="B4047" s="40">
        <v>1128299</v>
      </c>
      <c r="C4047" s="41">
        <v>44189</v>
      </c>
      <c r="D4047" s="40" t="s">
        <v>30</v>
      </c>
      <c r="E4047" s="40" t="s">
        <v>31</v>
      </c>
      <c r="F4047" s="40" t="s">
        <v>32</v>
      </c>
      <c r="G4047" s="40" t="s">
        <v>22</v>
      </c>
      <c r="H4047" s="42">
        <v>54</v>
      </c>
      <c r="I4047" s="43">
        <v>2100</v>
      </c>
      <c r="J4047" s="43">
        <v>113400</v>
      </c>
      <c r="K4047" s="43">
        <v>30618.000000000004</v>
      </c>
      <c r="L4047" s="44">
        <v>0.27</v>
      </c>
      <c r="M4047" s="45" t="s">
        <v>82</v>
      </c>
    </row>
    <row r="4048" spans="1:13" ht="30">
      <c r="A4048" s="32" t="s">
        <v>29</v>
      </c>
      <c r="B4048" s="33">
        <v>1128299</v>
      </c>
      <c r="C4048" s="34">
        <v>44190</v>
      </c>
      <c r="D4048" s="33" t="s">
        <v>30</v>
      </c>
      <c r="E4048" s="33" t="s">
        <v>31</v>
      </c>
      <c r="F4048" s="33" t="s">
        <v>32</v>
      </c>
      <c r="G4048" s="33" t="s">
        <v>16</v>
      </c>
      <c r="H4048" s="35">
        <v>56</v>
      </c>
      <c r="I4048" s="36">
        <v>2280</v>
      </c>
      <c r="J4048" s="36">
        <v>127680</v>
      </c>
      <c r="K4048" s="36">
        <v>60009.600000000006</v>
      </c>
      <c r="L4048" s="37">
        <v>0.47000000000000003</v>
      </c>
      <c r="M4048" s="38" t="s">
        <v>82</v>
      </c>
    </row>
    <row r="4049" spans="1:13" ht="30">
      <c r="A4049" s="39" t="s">
        <v>29</v>
      </c>
      <c r="B4049" s="40">
        <v>1128299</v>
      </c>
      <c r="C4049" s="41">
        <v>44191</v>
      </c>
      <c r="D4049" s="40" t="s">
        <v>30</v>
      </c>
      <c r="E4049" s="40" t="s">
        <v>31</v>
      </c>
      <c r="F4049" s="40" t="s">
        <v>32</v>
      </c>
      <c r="G4049" s="40" t="s">
        <v>18</v>
      </c>
      <c r="H4049" s="42">
        <v>62</v>
      </c>
      <c r="I4049" s="43">
        <v>2030</v>
      </c>
      <c r="J4049" s="43">
        <v>125860</v>
      </c>
      <c r="K4049" s="43">
        <v>37758.000000000007</v>
      </c>
      <c r="L4049" s="44">
        <v>0.30000000000000004</v>
      </c>
      <c r="M4049" s="45" t="s">
        <v>82</v>
      </c>
    </row>
    <row r="4050" spans="1:13" ht="30">
      <c r="A4050" s="32" t="s">
        <v>29</v>
      </c>
      <c r="B4050" s="33">
        <v>1128299</v>
      </c>
      <c r="C4050" s="34">
        <v>44192</v>
      </c>
      <c r="D4050" s="33" t="s">
        <v>30</v>
      </c>
      <c r="E4050" s="33" t="s">
        <v>31</v>
      </c>
      <c r="F4050" s="33" t="s">
        <v>32</v>
      </c>
      <c r="G4050" s="33" t="s">
        <v>19</v>
      </c>
      <c r="H4050" s="35">
        <v>64</v>
      </c>
      <c r="I4050" s="36">
        <v>2100</v>
      </c>
      <c r="J4050" s="36">
        <v>134400</v>
      </c>
      <c r="K4050" s="36">
        <v>67200</v>
      </c>
      <c r="L4050" s="37">
        <v>0.5</v>
      </c>
      <c r="M4050" s="38" t="s">
        <v>82</v>
      </c>
    </row>
    <row r="4051" spans="1:13" ht="30">
      <c r="A4051" s="39" t="s">
        <v>29</v>
      </c>
      <c r="B4051" s="40">
        <v>1128299</v>
      </c>
      <c r="C4051" s="41">
        <v>44193</v>
      </c>
      <c r="D4051" s="40" t="s">
        <v>30</v>
      </c>
      <c r="E4051" s="40" t="s">
        <v>31</v>
      </c>
      <c r="F4051" s="40" t="s">
        <v>32</v>
      </c>
      <c r="G4051" s="40" t="s">
        <v>20</v>
      </c>
      <c r="H4051" s="42">
        <v>54</v>
      </c>
      <c r="I4051" s="43">
        <v>1880</v>
      </c>
      <c r="J4051" s="43">
        <v>101520</v>
      </c>
      <c r="K4051" s="43">
        <v>41623.199999999997</v>
      </c>
      <c r="L4051" s="44">
        <v>0.41</v>
      </c>
      <c r="M4051" s="45" t="s">
        <v>82</v>
      </c>
    </row>
    <row r="4052" spans="1:13">
      <c r="A4052" s="32" t="s">
        <v>29</v>
      </c>
      <c r="B4052" s="33">
        <v>1128299</v>
      </c>
      <c r="C4052" s="34">
        <v>44194</v>
      </c>
      <c r="D4052" s="33" t="s">
        <v>30</v>
      </c>
      <c r="E4052" s="33" t="s">
        <v>31</v>
      </c>
      <c r="F4052" s="33" t="s">
        <v>32</v>
      </c>
      <c r="G4052" s="33" t="s">
        <v>21</v>
      </c>
      <c r="H4052" s="35">
        <v>59</v>
      </c>
      <c r="I4052" s="36">
        <v>1520</v>
      </c>
      <c r="J4052" s="36">
        <v>89680</v>
      </c>
      <c r="K4052" s="36">
        <v>58292</v>
      </c>
      <c r="L4052" s="37">
        <v>0.65</v>
      </c>
      <c r="M4052" s="38" t="s">
        <v>82</v>
      </c>
    </row>
    <row r="4053" spans="1:13">
      <c r="A4053" s="39" t="s">
        <v>29</v>
      </c>
      <c r="B4053" s="40">
        <v>1128299</v>
      </c>
      <c r="C4053" s="41">
        <v>44195</v>
      </c>
      <c r="D4053" s="40" t="s">
        <v>30</v>
      </c>
      <c r="E4053" s="40" t="s">
        <v>31</v>
      </c>
      <c r="F4053" s="40" t="s">
        <v>32</v>
      </c>
      <c r="G4053" s="40" t="s">
        <v>22</v>
      </c>
      <c r="H4053" s="42">
        <v>72</v>
      </c>
      <c r="I4053" s="43">
        <v>2030</v>
      </c>
      <c r="J4053" s="43">
        <v>146160</v>
      </c>
      <c r="K4053" s="43">
        <v>39463.200000000004</v>
      </c>
      <c r="L4053" s="44">
        <v>0.27</v>
      </c>
      <c r="M4053" s="45" t="s">
        <v>82</v>
      </c>
    </row>
    <row r="4054" spans="1:13" ht="30">
      <c r="A4054" s="32" t="s">
        <v>29</v>
      </c>
      <c r="B4054" s="33">
        <v>1128299</v>
      </c>
      <c r="C4054" s="34">
        <v>44196</v>
      </c>
      <c r="D4054" s="33" t="s">
        <v>30</v>
      </c>
      <c r="E4054" s="33" t="s">
        <v>31</v>
      </c>
      <c r="F4054" s="33" t="s">
        <v>32</v>
      </c>
      <c r="G4054" s="33" t="s">
        <v>16</v>
      </c>
      <c r="H4054" s="35">
        <v>56</v>
      </c>
      <c r="I4054" s="36">
        <v>2520</v>
      </c>
      <c r="J4054" s="36">
        <v>141120</v>
      </c>
      <c r="K4054" s="36">
        <v>70560</v>
      </c>
      <c r="L4054" s="37">
        <v>0.5</v>
      </c>
      <c r="M4054" s="38" t="s">
        <v>82</v>
      </c>
    </row>
    <row r="4055" spans="1:13" ht="30">
      <c r="A4055" s="39" t="s">
        <v>29</v>
      </c>
      <c r="B4055" s="40">
        <v>1128299</v>
      </c>
      <c r="C4055" s="41">
        <v>44197</v>
      </c>
      <c r="D4055" s="40" t="s">
        <v>30</v>
      </c>
      <c r="E4055" s="40" t="s">
        <v>31</v>
      </c>
      <c r="F4055" s="40" t="s">
        <v>32</v>
      </c>
      <c r="G4055" s="40" t="s">
        <v>18</v>
      </c>
      <c r="H4055" s="42">
        <v>64</v>
      </c>
      <c r="I4055" s="43">
        <v>2250</v>
      </c>
      <c r="J4055" s="43">
        <v>144000</v>
      </c>
      <c r="K4055" s="43">
        <v>51840</v>
      </c>
      <c r="L4055" s="44">
        <v>0.36</v>
      </c>
      <c r="M4055" s="45" t="s">
        <v>82</v>
      </c>
    </row>
    <row r="4056" spans="1:13" ht="30">
      <c r="A4056" s="32" t="s">
        <v>29</v>
      </c>
      <c r="B4056" s="33">
        <v>1128299</v>
      </c>
      <c r="C4056" s="34">
        <v>44198</v>
      </c>
      <c r="D4056" s="33" t="s">
        <v>30</v>
      </c>
      <c r="E4056" s="33" t="s">
        <v>31</v>
      </c>
      <c r="F4056" s="33" t="s">
        <v>32</v>
      </c>
      <c r="G4056" s="33" t="s">
        <v>19</v>
      </c>
      <c r="H4056" s="35">
        <v>60</v>
      </c>
      <c r="I4056" s="36">
        <v>2180</v>
      </c>
      <c r="J4056" s="36">
        <v>130800</v>
      </c>
      <c r="K4056" s="36">
        <v>66708</v>
      </c>
      <c r="L4056" s="37">
        <v>0.51</v>
      </c>
      <c r="M4056" s="38" t="s">
        <v>82</v>
      </c>
    </row>
    <row r="4057" spans="1:13" ht="30">
      <c r="A4057" s="39" t="s">
        <v>29</v>
      </c>
      <c r="B4057" s="40">
        <v>1128299</v>
      </c>
      <c r="C4057" s="41">
        <v>44199</v>
      </c>
      <c r="D4057" s="40" t="s">
        <v>30</v>
      </c>
      <c r="E4057" s="40" t="s">
        <v>31</v>
      </c>
      <c r="F4057" s="40" t="s">
        <v>32</v>
      </c>
      <c r="G4057" s="40" t="s">
        <v>20</v>
      </c>
      <c r="H4057" s="42">
        <v>56</v>
      </c>
      <c r="I4057" s="43">
        <v>1820</v>
      </c>
      <c r="J4057" s="43">
        <v>101920</v>
      </c>
      <c r="K4057" s="43">
        <v>45863.999999999993</v>
      </c>
      <c r="L4057" s="44">
        <v>0.44999999999999996</v>
      </c>
      <c r="M4057" s="45" t="s">
        <v>82</v>
      </c>
    </row>
    <row r="4058" spans="1:13">
      <c r="A4058" s="32" t="s">
        <v>29</v>
      </c>
      <c r="B4058" s="33">
        <v>1128299</v>
      </c>
      <c r="C4058" s="34">
        <v>44200</v>
      </c>
      <c r="D4058" s="33" t="s">
        <v>30</v>
      </c>
      <c r="E4058" s="33" t="s">
        <v>31</v>
      </c>
      <c r="F4058" s="33" t="s">
        <v>32</v>
      </c>
      <c r="G4058" s="33" t="s">
        <v>21</v>
      </c>
      <c r="H4058" s="35">
        <v>60</v>
      </c>
      <c r="I4058" s="36">
        <v>1540</v>
      </c>
      <c r="J4058" s="36">
        <v>92400</v>
      </c>
      <c r="K4058" s="36">
        <v>60984</v>
      </c>
      <c r="L4058" s="37">
        <v>0.66</v>
      </c>
      <c r="M4058" s="38" t="s">
        <v>82</v>
      </c>
    </row>
    <row r="4059" spans="1:13">
      <c r="A4059" s="39" t="s">
        <v>29</v>
      </c>
      <c r="B4059" s="40">
        <v>1128299</v>
      </c>
      <c r="C4059" s="41">
        <v>44201</v>
      </c>
      <c r="D4059" s="40" t="s">
        <v>30</v>
      </c>
      <c r="E4059" s="40" t="s">
        <v>31</v>
      </c>
      <c r="F4059" s="40" t="s">
        <v>32</v>
      </c>
      <c r="G4059" s="40" t="s">
        <v>22</v>
      </c>
      <c r="H4059" s="42">
        <v>72</v>
      </c>
      <c r="I4059" s="43">
        <v>1890</v>
      </c>
      <c r="J4059" s="43">
        <v>136080</v>
      </c>
      <c r="K4059" s="43">
        <v>44906.400000000001</v>
      </c>
      <c r="L4059" s="44">
        <v>0.33</v>
      </c>
      <c r="M4059" s="45" t="s">
        <v>82</v>
      </c>
    </row>
    <row r="4060" spans="1:13" ht="30">
      <c r="A4060" s="32" t="s">
        <v>29</v>
      </c>
      <c r="B4060" s="33">
        <v>1128299</v>
      </c>
      <c r="C4060" s="34">
        <v>44202</v>
      </c>
      <c r="D4060" s="33" t="s">
        <v>30</v>
      </c>
      <c r="E4060" s="33" t="s">
        <v>31</v>
      </c>
      <c r="F4060" s="33" t="s">
        <v>32</v>
      </c>
      <c r="G4060" s="33" t="s">
        <v>16</v>
      </c>
      <c r="H4060" s="35">
        <v>56</v>
      </c>
      <c r="I4060" s="36">
        <v>2730</v>
      </c>
      <c r="J4060" s="36">
        <v>152880</v>
      </c>
      <c r="K4060" s="36">
        <v>76440</v>
      </c>
      <c r="L4060" s="37">
        <v>0.5</v>
      </c>
      <c r="M4060" s="38" t="s">
        <v>82</v>
      </c>
    </row>
    <row r="4061" spans="1:13" ht="30">
      <c r="A4061" s="39" t="s">
        <v>29</v>
      </c>
      <c r="B4061" s="40">
        <v>1128299</v>
      </c>
      <c r="C4061" s="41">
        <v>44203</v>
      </c>
      <c r="D4061" s="40" t="s">
        <v>30</v>
      </c>
      <c r="E4061" s="40" t="s">
        <v>31</v>
      </c>
      <c r="F4061" s="40" t="s">
        <v>32</v>
      </c>
      <c r="G4061" s="40" t="s">
        <v>18</v>
      </c>
      <c r="H4061" s="42">
        <v>63</v>
      </c>
      <c r="I4061" s="43">
        <v>2480</v>
      </c>
      <c r="J4061" s="43">
        <v>156240</v>
      </c>
      <c r="K4061" s="43">
        <v>57808.800000000003</v>
      </c>
      <c r="L4061" s="44">
        <v>0.37</v>
      </c>
      <c r="M4061" s="45" t="s">
        <v>82</v>
      </c>
    </row>
    <row r="4062" spans="1:13" ht="30">
      <c r="A4062" s="32" t="s">
        <v>29</v>
      </c>
      <c r="B4062" s="33">
        <v>1128299</v>
      </c>
      <c r="C4062" s="34">
        <v>44204</v>
      </c>
      <c r="D4062" s="33" t="s">
        <v>30</v>
      </c>
      <c r="E4062" s="33" t="s">
        <v>31</v>
      </c>
      <c r="F4062" s="33" t="s">
        <v>32</v>
      </c>
      <c r="G4062" s="33" t="s">
        <v>19</v>
      </c>
      <c r="H4062" s="35">
        <v>64</v>
      </c>
      <c r="I4062" s="36">
        <v>2060</v>
      </c>
      <c r="J4062" s="36">
        <v>131840</v>
      </c>
      <c r="K4062" s="36">
        <v>72512</v>
      </c>
      <c r="L4062" s="37">
        <v>0.55000000000000004</v>
      </c>
      <c r="M4062" s="38" t="s">
        <v>82</v>
      </c>
    </row>
    <row r="4063" spans="1:13" ht="30">
      <c r="A4063" s="39" t="s">
        <v>29</v>
      </c>
      <c r="B4063" s="40">
        <v>1128299</v>
      </c>
      <c r="C4063" s="41">
        <v>44205</v>
      </c>
      <c r="D4063" s="40" t="s">
        <v>30</v>
      </c>
      <c r="E4063" s="40" t="s">
        <v>31</v>
      </c>
      <c r="F4063" s="40" t="s">
        <v>32</v>
      </c>
      <c r="G4063" s="40" t="s">
        <v>20</v>
      </c>
      <c r="H4063" s="42">
        <v>59</v>
      </c>
      <c r="I4063" s="43">
        <v>2100</v>
      </c>
      <c r="J4063" s="43">
        <v>123900</v>
      </c>
      <c r="K4063" s="43">
        <v>60711</v>
      </c>
      <c r="L4063" s="44">
        <v>0.49</v>
      </c>
      <c r="M4063" s="45" t="s">
        <v>82</v>
      </c>
    </row>
    <row r="4064" spans="1:13">
      <c r="A4064" s="32" t="s">
        <v>29</v>
      </c>
      <c r="B4064" s="33">
        <v>1128299</v>
      </c>
      <c r="C4064" s="34">
        <v>44206</v>
      </c>
      <c r="D4064" s="33" t="s">
        <v>30</v>
      </c>
      <c r="E4064" s="33" t="s">
        <v>31</v>
      </c>
      <c r="F4064" s="33" t="s">
        <v>32</v>
      </c>
      <c r="G4064" s="33" t="s">
        <v>21</v>
      </c>
      <c r="H4064" s="35">
        <v>62</v>
      </c>
      <c r="I4064" s="36">
        <v>1550</v>
      </c>
      <c r="J4064" s="36">
        <v>96100</v>
      </c>
      <c r="K4064" s="36">
        <v>63426</v>
      </c>
      <c r="L4064" s="37">
        <v>0.66</v>
      </c>
      <c r="M4064" s="38" t="s">
        <v>82</v>
      </c>
    </row>
    <row r="4065" spans="1:13">
      <c r="A4065" s="39" t="s">
        <v>29</v>
      </c>
      <c r="B4065" s="40">
        <v>1128299</v>
      </c>
      <c r="C4065" s="41">
        <v>44207</v>
      </c>
      <c r="D4065" s="40" t="s">
        <v>30</v>
      </c>
      <c r="E4065" s="40" t="s">
        <v>31</v>
      </c>
      <c r="F4065" s="40" t="s">
        <v>32</v>
      </c>
      <c r="G4065" s="40" t="s">
        <v>22</v>
      </c>
      <c r="H4065" s="42">
        <v>72</v>
      </c>
      <c r="I4065" s="43">
        <v>2190</v>
      </c>
      <c r="J4065" s="43">
        <v>157680</v>
      </c>
      <c r="K4065" s="43">
        <v>55188</v>
      </c>
      <c r="L4065" s="44">
        <v>0.35</v>
      </c>
      <c r="M4065" s="45" t="s">
        <v>82</v>
      </c>
    </row>
    <row r="4066" spans="1:13" ht="30">
      <c r="A4066" s="32" t="s">
        <v>29</v>
      </c>
      <c r="B4066" s="33">
        <v>1128299</v>
      </c>
      <c r="C4066" s="34">
        <v>44208</v>
      </c>
      <c r="D4066" s="33" t="s">
        <v>30</v>
      </c>
      <c r="E4066" s="33" t="s">
        <v>31</v>
      </c>
      <c r="F4066" s="33" t="s">
        <v>32</v>
      </c>
      <c r="G4066" s="33" t="s">
        <v>16</v>
      </c>
      <c r="H4066" s="35">
        <v>56</v>
      </c>
      <c r="I4066" s="36">
        <v>2770</v>
      </c>
      <c r="J4066" s="36">
        <v>155120</v>
      </c>
      <c r="K4066" s="36">
        <v>69804.000000000015</v>
      </c>
      <c r="L4066" s="37">
        <v>0.45000000000000007</v>
      </c>
      <c r="M4066" s="38" t="s">
        <v>82</v>
      </c>
    </row>
    <row r="4067" spans="1:13" ht="30">
      <c r="A4067" s="39" t="s">
        <v>29</v>
      </c>
      <c r="B4067" s="40">
        <v>1128299</v>
      </c>
      <c r="C4067" s="41">
        <v>44209</v>
      </c>
      <c r="D4067" s="40" t="s">
        <v>30</v>
      </c>
      <c r="E4067" s="40" t="s">
        <v>31</v>
      </c>
      <c r="F4067" s="40" t="s">
        <v>32</v>
      </c>
      <c r="G4067" s="40" t="s">
        <v>18</v>
      </c>
      <c r="H4067" s="42">
        <v>59</v>
      </c>
      <c r="I4067" s="43">
        <v>2450</v>
      </c>
      <c r="J4067" s="43">
        <v>144550</v>
      </c>
      <c r="K4067" s="43">
        <v>49147</v>
      </c>
      <c r="L4067" s="44">
        <v>0.34</v>
      </c>
      <c r="M4067" s="45" t="s">
        <v>82</v>
      </c>
    </row>
    <row r="4068" spans="1:13" ht="30">
      <c r="A4068" s="32" t="s">
        <v>29</v>
      </c>
      <c r="B4068" s="33">
        <v>1128299</v>
      </c>
      <c r="C4068" s="34">
        <v>44210</v>
      </c>
      <c r="D4068" s="33" t="s">
        <v>30</v>
      </c>
      <c r="E4068" s="33" t="s">
        <v>31</v>
      </c>
      <c r="F4068" s="33" t="s">
        <v>32</v>
      </c>
      <c r="G4068" s="33" t="s">
        <v>19</v>
      </c>
      <c r="H4068" s="35">
        <v>62</v>
      </c>
      <c r="I4068" s="36">
        <v>2480</v>
      </c>
      <c r="J4068" s="36">
        <v>153760</v>
      </c>
      <c r="K4068" s="36">
        <v>70729.600000000006</v>
      </c>
      <c r="L4068" s="37">
        <v>0.46</v>
      </c>
      <c r="M4068" s="38" t="s">
        <v>82</v>
      </c>
    </row>
    <row r="4069" spans="1:13" ht="30">
      <c r="A4069" s="39" t="s">
        <v>29</v>
      </c>
      <c r="B4069" s="40">
        <v>1128299</v>
      </c>
      <c r="C4069" s="41">
        <v>44211</v>
      </c>
      <c r="D4069" s="40" t="s">
        <v>30</v>
      </c>
      <c r="E4069" s="40" t="s">
        <v>31</v>
      </c>
      <c r="F4069" s="40" t="s">
        <v>32</v>
      </c>
      <c r="G4069" s="40" t="s">
        <v>20</v>
      </c>
      <c r="H4069" s="42">
        <v>55</v>
      </c>
      <c r="I4069" s="43">
        <v>2180</v>
      </c>
      <c r="J4069" s="43">
        <v>119900</v>
      </c>
      <c r="K4069" s="43">
        <v>47960</v>
      </c>
      <c r="L4069" s="44">
        <v>0.4</v>
      </c>
      <c r="M4069" s="45" t="s">
        <v>82</v>
      </c>
    </row>
    <row r="4070" spans="1:13">
      <c r="A4070" s="32" t="s">
        <v>29</v>
      </c>
      <c r="B4070" s="33">
        <v>1128299</v>
      </c>
      <c r="C4070" s="34">
        <v>44212</v>
      </c>
      <c r="D4070" s="33" t="s">
        <v>30</v>
      </c>
      <c r="E4070" s="33" t="s">
        <v>31</v>
      </c>
      <c r="F4070" s="33" t="s">
        <v>32</v>
      </c>
      <c r="G4070" s="33" t="s">
        <v>21</v>
      </c>
      <c r="H4070" s="35">
        <v>64</v>
      </c>
      <c r="I4070" s="36">
        <v>2330</v>
      </c>
      <c r="J4070" s="36">
        <v>149120</v>
      </c>
      <c r="K4070" s="36">
        <v>95436.800000000003</v>
      </c>
      <c r="L4070" s="37">
        <v>0.64</v>
      </c>
      <c r="M4070" s="38" t="s">
        <v>82</v>
      </c>
    </row>
    <row r="4071" spans="1:13">
      <c r="A4071" s="39" t="s">
        <v>29</v>
      </c>
      <c r="B4071" s="40">
        <v>1128299</v>
      </c>
      <c r="C4071" s="41">
        <v>44213</v>
      </c>
      <c r="D4071" s="40" t="s">
        <v>30</v>
      </c>
      <c r="E4071" s="40" t="s">
        <v>31</v>
      </c>
      <c r="F4071" s="40" t="s">
        <v>32</v>
      </c>
      <c r="G4071" s="40" t="s">
        <v>22</v>
      </c>
      <c r="H4071" s="42">
        <v>72</v>
      </c>
      <c r="I4071" s="43">
        <v>2330</v>
      </c>
      <c r="J4071" s="43">
        <v>167760</v>
      </c>
      <c r="K4071" s="43">
        <v>48650.400000000009</v>
      </c>
      <c r="L4071" s="44">
        <v>0.29000000000000004</v>
      </c>
      <c r="M4071" s="45" t="s">
        <v>82</v>
      </c>
    </row>
    <row r="4072" spans="1:13" ht="30">
      <c r="A4072" s="32" t="s">
        <v>29</v>
      </c>
      <c r="B4072" s="33">
        <v>1128299</v>
      </c>
      <c r="C4072" s="34">
        <v>44214</v>
      </c>
      <c r="D4072" s="33" t="s">
        <v>30</v>
      </c>
      <c r="E4072" s="33" t="s">
        <v>31</v>
      </c>
      <c r="F4072" s="33" t="s">
        <v>32</v>
      </c>
      <c r="G4072" s="33" t="s">
        <v>16</v>
      </c>
      <c r="H4072" s="35">
        <v>62</v>
      </c>
      <c r="I4072" s="36">
        <v>2730</v>
      </c>
      <c r="J4072" s="36">
        <v>169260</v>
      </c>
      <c r="K4072" s="36">
        <v>77859.600000000006</v>
      </c>
      <c r="L4072" s="37">
        <v>0.46</v>
      </c>
      <c r="M4072" s="38" t="s">
        <v>82</v>
      </c>
    </row>
    <row r="4073" spans="1:13" ht="30">
      <c r="A4073" s="39" t="s">
        <v>29</v>
      </c>
      <c r="B4073" s="40">
        <v>1128299</v>
      </c>
      <c r="C4073" s="41">
        <v>44215</v>
      </c>
      <c r="D4073" s="40" t="s">
        <v>30</v>
      </c>
      <c r="E4073" s="40" t="s">
        <v>31</v>
      </c>
      <c r="F4073" s="40" t="s">
        <v>32</v>
      </c>
      <c r="G4073" s="40" t="s">
        <v>18</v>
      </c>
      <c r="H4073" s="42">
        <v>66</v>
      </c>
      <c r="I4073" s="43">
        <v>2590</v>
      </c>
      <c r="J4073" s="43">
        <v>170940</v>
      </c>
      <c r="K4073" s="43">
        <v>51282.000000000007</v>
      </c>
      <c r="L4073" s="44">
        <v>0.30000000000000004</v>
      </c>
      <c r="M4073" s="45" t="s">
        <v>82</v>
      </c>
    </row>
    <row r="4074" spans="1:13" ht="30">
      <c r="A4074" s="32" t="s">
        <v>29</v>
      </c>
      <c r="B4074" s="33">
        <v>1128299</v>
      </c>
      <c r="C4074" s="34">
        <v>44216</v>
      </c>
      <c r="D4074" s="33" t="s">
        <v>30</v>
      </c>
      <c r="E4074" s="33" t="s">
        <v>31</v>
      </c>
      <c r="F4074" s="33" t="s">
        <v>32</v>
      </c>
      <c r="G4074" s="33" t="s">
        <v>19</v>
      </c>
      <c r="H4074" s="35">
        <v>60</v>
      </c>
      <c r="I4074" s="36">
        <v>2000</v>
      </c>
      <c r="J4074" s="36">
        <v>120000</v>
      </c>
      <c r="K4074" s="36">
        <v>56400</v>
      </c>
      <c r="L4074" s="37">
        <v>0.47000000000000003</v>
      </c>
      <c r="M4074" s="38" t="s">
        <v>82</v>
      </c>
    </row>
    <row r="4075" spans="1:13" ht="30">
      <c r="A4075" s="39" t="s">
        <v>29</v>
      </c>
      <c r="B4075" s="40">
        <v>1128299</v>
      </c>
      <c r="C4075" s="41">
        <v>44217</v>
      </c>
      <c r="D4075" s="40" t="s">
        <v>30</v>
      </c>
      <c r="E4075" s="40" t="s">
        <v>31</v>
      </c>
      <c r="F4075" s="40" t="s">
        <v>32</v>
      </c>
      <c r="G4075" s="40" t="s">
        <v>20</v>
      </c>
      <c r="H4075" s="42">
        <v>59</v>
      </c>
      <c r="I4075" s="43">
        <v>1880</v>
      </c>
      <c r="J4075" s="43">
        <v>110920</v>
      </c>
      <c r="K4075" s="43">
        <v>45477.2</v>
      </c>
      <c r="L4075" s="44">
        <v>0.41</v>
      </c>
      <c r="M4075" s="45" t="s">
        <v>82</v>
      </c>
    </row>
    <row r="4076" spans="1:13">
      <c r="A4076" s="32" t="s">
        <v>29</v>
      </c>
      <c r="B4076" s="33">
        <v>1128299</v>
      </c>
      <c r="C4076" s="34">
        <v>44218</v>
      </c>
      <c r="D4076" s="33" t="s">
        <v>30</v>
      </c>
      <c r="E4076" s="33" t="s">
        <v>31</v>
      </c>
      <c r="F4076" s="33" t="s">
        <v>32</v>
      </c>
      <c r="G4076" s="33" t="s">
        <v>21</v>
      </c>
      <c r="H4076" s="35">
        <v>69</v>
      </c>
      <c r="I4076" s="36">
        <v>1880</v>
      </c>
      <c r="J4076" s="36">
        <v>129720</v>
      </c>
      <c r="K4076" s="36">
        <v>79129.2</v>
      </c>
      <c r="L4076" s="37">
        <v>0.61</v>
      </c>
      <c r="M4076" s="38" t="s">
        <v>82</v>
      </c>
    </row>
    <row r="4077" spans="1:13">
      <c r="A4077" s="39" t="s">
        <v>29</v>
      </c>
      <c r="B4077" s="40">
        <v>1128299</v>
      </c>
      <c r="C4077" s="41">
        <v>44219</v>
      </c>
      <c r="D4077" s="40" t="s">
        <v>30</v>
      </c>
      <c r="E4077" s="40" t="s">
        <v>31</v>
      </c>
      <c r="F4077" s="40" t="s">
        <v>32</v>
      </c>
      <c r="G4077" s="40" t="s">
        <v>22</v>
      </c>
      <c r="H4077" s="42">
        <v>76</v>
      </c>
      <c r="I4077" s="43">
        <v>1810</v>
      </c>
      <c r="J4077" s="43">
        <v>137560</v>
      </c>
      <c r="K4077" s="43">
        <v>34390</v>
      </c>
      <c r="L4077" s="44">
        <v>0.25</v>
      </c>
      <c r="M4077" s="45" t="s">
        <v>82</v>
      </c>
    </row>
    <row r="4078" spans="1:13" ht="30">
      <c r="A4078" s="32" t="s">
        <v>29</v>
      </c>
      <c r="B4078" s="33">
        <v>1128299</v>
      </c>
      <c r="C4078" s="34">
        <v>44220</v>
      </c>
      <c r="D4078" s="33" t="s">
        <v>30</v>
      </c>
      <c r="E4078" s="33" t="s">
        <v>31</v>
      </c>
      <c r="F4078" s="33" t="s">
        <v>32</v>
      </c>
      <c r="G4078" s="33" t="s">
        <v>16</v>
      </c>
      <c r="H4078" s="35">
        <v>51</v>
      </c>
      <c r="I4078" s="36">
        <v>2410</v>
      </c>
      <c r="J4078" s="36">
        <v>122910</v>
      </c>
      <c r="K4078" s="36">
        <v>51622.200000000004</v>
      </c>
      <c r="L4078" s="37">
        <v>0.42000000000000004</v>
      </c>
      <c r="M4078" s="38" t="s">
        <v>82</v>
      </c>
    </row>
    <row r="4079" spans="1:13" ht="30">
      <c r="A4079" s="39" t="s">
        <v>29</v>
      </c>
      <c r="B4079" s="40">
        <v>1128299</v>
      </c>
      <c r="C4079" s="41">
        <v>44221</v>
      </c>
      <c r="D4079" s="40" t="s">
        <v>30</v>
      </c>
      <c r="E4079" s="40" t="s">
        <v>31</v>
      </c>
      <c r="F4079" s="40" t="s">
        <v>32</v>
      </c>
      <c r="G4079" s="40" t="s">
        <v>18</v>
      </c>
      <c r="H4079" s="42">
        <v>56</v>
      </c>
      <c r="I4079" s="43">
        <v>2680</v>
      </c>
      <c r="J4079" s="43">
        <v>150080</v>
      </c>
      <c r="K4079" s="43">
        <v>42022.400000000001</v>
      </c>
      <c r="L4079" s="44">
        <v>0.28000000000000003</v>
      </c>
      <c r="M4079" s="45" t="s">
        <v>82</v>
      </c>
    </row>
    <row r="4080" spans="1:13" ht="30">
      <c r="A4080" s="32" t="s">
        <v>29</v>
      </c>
      <c r="B4080" s="33">
        <v>1128299</v>
      </c>
      <c r="C4080" s="34">
        <v>44222</v>
      </c>
      <c r="D4080" s="33" t="s">
        <v>30</v>
      </c>
      <c r="E4080" s="33" t="s">
        <v>31</v>
      </c>
      <c r="F4080" s="33" t="s">
        <v>32</v>
      </c>
      <c r="G4080" s="33" t="s">
        <v>19</v>
      </c>
      <c r="H4080" s="35">
        <v>52</v>
      </c>
      <c r="I4080" s="36">
        <v>2250</v>
      </c>
      <c r="J4080" s="36">
        <v>117000</v>
      </c>
      <c r="K4080" s="36">
        <v>46800</v>
      </c>
      <c r="L4080" s="37">
        <v>0.4</v>
      </c>
      <c r="M4080" s="38" t="s">
        <v>82</v>
      </c>
    </row>
    <row r="4081" spans="1:13" ht="30">
      <c r="A4081" s="39" t="s">
        <v>29</v>
      </c>
      <c r="B4081" s="40">
        <v>1128299</v>
      </c>
      <c r="C4081" s="41">
        <v>44223</v>
      </c>
      <c r="D4081" s="40" t="s">
        <v>30</v>
      </c>
      <c r="E4081" s="40" t="s">
        <v>31</v>
      </c>
      <c r="F4081" s="40" t="s">
        <v>32</v>
      </c>
      <c r="G4081" s="40" t="s">
        <v>20</v>
      </c>
      <c r="H4081" s="42">
        <v>53</v>
      </c>
      <c r="I4081" s="43">
        <v>2030</v>
      </c>
      <c r="J4081" s="43">
        <v>107590</v>
      </c>
      <c r="K4081" s="43">
        <v>37656.5</v>
      </c>
      <c r="L4081" s="44">
        <v>0.35</v>
      </c>
      <c r="M4081" s="45" t="s">
        <v>82</v>
      </c>
    </row>
    <row r="4082" spans="1:13">
      <c r="A4082" s="32" t="s">
        <v>29</v>
      </c>
      <c r="B4082" s="33">
        <v>1128299</v>
      </c>
      <c r="C4082" s="34">
        <v>44224</v>
      </c>
      <c r="D4082" s="33" t="s">
        <v>30</v>
      </c>
      <c r="E4082" s="33" t="s">
        <v>31</v>
      </c>
      <c r="F4082" s="33" t="s">
        <v>32</v>
      </c>
      <c r="G4082" s="33" t="s">
        <v>21</v>
      </c>
      <c r="H4082" s="35">
        <v>63</v>
      </c>
      <c r="I4082" s="36">
        <v>2180</v>
      </c>
      <c r="J4082" s="36">
        <v>137340</v>
      </c>
      <c r="K4082" s="36">
        <v>79657.200000000012</v>
      </c>
      <c r="L4082" s="37">
        <v>0.58000000000000007</v>
      </c>
      <c r="M4082" s="38" t="s">
        <v>82</v>
      </c>
    </row>
    <row r="4083" spans="1:13">
      <c r="A4083" s="39" t="s">
        <v>29</v>
      </c>
      <c r="B4083" s="40">
        <v>1128299</v>
      </c>
      <c r="C4083" s="41">
        <v>44225</v>
      </c>
      <c r="D4083" s="40" t="s">
        <v>30</v>
      </c>
      <c r="E4083" s="40" t="s">
        <v>31</v>
      </c>
      <c r="F4083" s="40" t="s">
        <v>32</v>
      </c>
      <c r="G4083" s="40" t="s">
        <v>22</v>
      </c>
      <c r="H4083" s="42">
        <v>65</v>
      </c>
      <c r="I4083" s="43">
        <v>2170</v>
      </c>
      <c r="J4083" s="43">
        <v>141050</v>
      </c>
      <c r="K4083" s="43">
        <v>33852</v>
      </c>
      <c r="L4083" s="44">
        <v>0.24000000000000002</v>
      </c>
      <c r="M4083" s="45" t="s">
        <v>82</v>
      </c>
    </row>
    <row r="4084" spans="1:13" ht="30">
      <c r="A4084" s="32" t="s">
        <v>29</v>
      </c>
      <c r="B4084" s="33">
        <v>1128299</v>
      </c>
      <c r="C4084" s="34">
        <v>44226</v>
      </c>
      <c r="D4084" s="33" t="s">
        <v>30</v>
      </c>
      <c r="E4084" s="33" t="s">
        <v>31</v>
      </c>
      <c r="F4084" s="33" t="s">
        <v>32</v>
      </c>
      <c r="G4084" s="33" t="s">
        <v>16</v>
      </c>
      <c r="H4084" s="35">
        <v>51</v>
      </c>
      <c r="I4084" s="36">
        <v>2360</v>
      </c>
      <c r="J4084" s="36">
        <v>120360</v>
      </c>
      <c r="K4084" s="36">
        <v>54162.000000000007</v>
      </c>
      <c r="L4084" s="37">
        <v>0.45000000000000007</v>
      </c>
      <c r="M4084" s="38" t="s">
        <v>82</v>
      </c>
    </row>
    <row r="4085" spans="1:13" ht="30">
      <c r="A4085" s="39" t="s">
        <v>29</v>
      </c>
      <c r="B4085" s="40">
        <v>1128299</v>
      </c>
      <c r="C4085" s="41">
        <v>44227</v>
      </c>
      <c r="D4085" s="40" t="s">
        <v>30</v>
      </c>
      <c r="E4085" s="40" t="s">
        <v>31</v>
      </c>
      <c r="F4085" s="40" t="s">
        <v>32</v>
      </c>
      <c r="G4085" s="40" t="s">
        <v>18</v>
      </c>
      <c r="H4085" s="42">
        <v>59</v>
      </c>
      <c r="I4085" s="43">
        <v>2190</v>
      </c>
      <c r="J4085" s="43">
        <v>129210</v>
      </c>
      <c r="K4085" s="43">
        <v>37470.9</v>
      </c>
      <c r="L4085" s="44">
        <v>0.29000000000000004</v>
      </c>
      <c r="M4085" s="45" t="s">
        <v>82</v>
      </c>
    </row>
    <row r="4086" spans="1:13" ht="30">
      <c r="A4086" s="32" t="s">
        <v>29</v>
      </c>
      <c r="B4086" s="33">
        <v>1128299</v>
      </c>
      <c r="C4086" s="34">
        <v>44228</v>
      </c>
      <c r="D4086" s="33" t="s">
        <v>30</v>
      </c>
      <c r="E4086" s="33" t="s">
        <v>31</v>
      </c>
      <c r="F4086" s="33" t="s">
        <v>32</v>
      </c>
      <c r="G4086" s="33" t="s">
        <v>19</v>
      </c>
      <c r="H4086" s="35">
        <v>50</v>
      </c>
      <c r="I4086" s="36">
        <v>1820</v>
      </c>
      <c r="J4086" s="36">
        <v>91000</v>
      </c>
      <c r="K4086" s="36">
        <v>38220</v>
      </c>
      <c r="L4086" s="37">
        <v>0.42000000000000004</v>
      </c>
      <c r="M4086" s="38" t="s">
        <v>82</v>
      </c>
    </row>
    <row r="4087" spans="1:13" ht="30">
      <c r="A4087" s="39" t="s">
        <v>29</v>
      </c>
      <c r="B4087" s="40">
        <v>1128299</v>
      </c>
      <c r="C4087" s="41">
        <v>44229</v>
      </c>
      <c r="D4087" s="40" t="s">
        <v>30</v>
      </c>
      <c r="E4087" s="40" t="s">
        <v>31</v>
      </c>
      <c r="F4087" s="40" t="s">
        <v>32</v>
      </c>
      <c r="G4087" s="40" t="s">
        <v>20</v>
      </c>
      <c r="H4087" s="42">
        <v>51</v>
      </c>
      <c r="I4087" s="43">
        <v>2030</v>
      </c>
      <c r="J4087" s="43">
        <v>103530</v>
      </c>
      <c r="K4087" s="43">
        <v>37270.799999999996</v>
      </c>
      <c r="L4087" s="44">
        <v>0.36</v>
      </c>
      <c r="M4087" s="45" t="s">
        <v>82</v>
      </c>
    </row>
    <row r="4088" spans="1:13">
      <c r="A4088" s="32" t="s">
        <v>29</v>
      </c>
      <c r="B4088" s="33">
        <v>1128299</v>
      </c>
      <c r="C4088" s="34">
        <v>44230</v>
      </c>
      <c r="D4088" s="33" t="s">
        <v>30</v>
      </c>
      <c r="E4088" s="33" t="s">
        <v>31</v>
      </c>
      <c r="F4088" s="33" t="s">
        <v>32</v>
      </c>
      <c r="G4088" s="33" t="s">
        <v>21</v>
      </c>
      <c r="H4088" s="35">
        <v>59</v>
      </c>
      <c r="I4088" s="36">
        <v>1820</v>
      </c>
      <c r="J4088" s="36">
        <v>107380</v>
      </c>
      <c r="K4088" s="36">
        <v>62280.400000000009</v>
      </c>
      <c r="L4088" s="37">
        <v>0.58000000000000007</v>
      </c>
      <c r="M4088" s="38" t="s">
        <v>82</v>
      </c>
    </row>
    <row r="4089" spans="1:13">
      <c r="A4089" s="39" t="s">
        <v>29</v>
      </c>
      <c r="B4089" s="40">
        <v>1128299</v>
      </c>
      <c r="C4089" s="41">
        <v>44231</v>
      </c>
      <c r="D4089" s="40" t="s">
        <v>30</v>
      </c>
      <c r="E4089" s="40" t="s">
        <v>31</v>
      </c>
      <c r="F4089" s="40" t="s">
        <v>32</v>
      </c>
      <c r="G4089" s="40" t="s">
        <v>22</v>
      </c>
      <c r="H4089" s="42">
        <v>63</v>
      </c>
      <c r="I4089" s="43">
        <v>1960</v>
      </c>
      <c r="J4089" s="43">
        <v>123480</v>
      </c>
      <c r="K4089" s="43">
        <v>28400.400000000001</v>
      </c>
      <c r="L4089" s="44">
        <v>0.23</v>
      </c>
      <c r="M4089" s="45" t="s">
        <v>82</v>
      </c>
    </row>
    <row r="4090" spans="1:13" ht="30">
      <c r="A4090" s="32" t="s">
        <v>29</v>
      </c>
      <c r="B4090" s="33">
        <v>1128299</v>
      </c>
      <c r="C4090" s="34">
        <v>44232</v>
      </c>
      <c r="D4090" s="33" t="s">
        <v>30</v>
      </c>
      <c r="E4090" s="33" t="s">
        <v>31</v>
      </c>
      <c r="F4090" s="33" t="s">
        <v>32</v>
      </c>
      <c r="G4090" s="33" t="s">
        <v>16</v>
      </c>
      <c r="H4090" s="35">
        <v>52</v>
      </c>
      <c r="I4090" s="36">
        <v>2630</v>
      </c>
      <c r="J4090" s="36">
        <v>136760</v>
      </c>
      <c r="K4090" s="36">
        <v>60174.400000000009</v>
      </c>
      <c r="L4090" s="37">
        <v>0.44000000000000006</v>
      </c>
      <c r="M4090" s="38" t="s">
        <v>82</v>
      </c>
    </row>
    <row r="4091" spans="1:13" ht="30">
      <c r="A4091" s="39" t="s">
        <v>29</v>
      </c>
      <c r="B4091" s="40">
        <v>1128299</v>
      </c>
      <c r="C4091" s="41">
        <v>44233</v>
      </c>
      <c r="D4091" s="40" t="s">
        <v>30</v>
      </c>
      <c r="E4091" s="40" t="s">
        <v>31</v>
      </c>
      <c r="F4091" s="40" t="s">
        <v>32</v>
      </c>
      <c r="G4091" s="40" t="s">
        <v>18</v>
      </c>
      <c r="H4091" s="42">
        <v>58</v>
      </c>
      <c r="I4091" s="43">
        <v>2360</v>
      </c>
      <c r="J4091" s="43">
        <v>136880</v>
      </c>
      <c r="K4091" s="43">
        <v>34220</v>
      </c>
      <c r="L4091" s="44">
        <v>0.25</v>
      </c>
      <c r="M4091" s="45" t="s">
        <v>82</v>
      </c>
    </row>
    <row r="4092" spans="1:13" ht="30">
      <c r="A4092" s="32" t="s">
        <v>29</v>
      </c>
      <c r="B4092" s="33">
        <v>1128299</v>
      </c>
      <c r="C4092" s="34">
        <v>44234</v>
      </c>
      <c r="D4092" s="33" t="s">
        <v>30</v>
      </c>
      <c r="E4092" s="33" t="s">
        <v>31</v>
      </c>
      <c r="F4092" s="33" t="s">
        <v>32</v>
      </c>
      <c r="G4092" s="33" t="s">
        <v>19</v>
      </c>
      <c r="H4092" s="35">
        <v>50</v>
      </c>
      <c r="I4092" s="36">
        <v>2100</v>
      </c>
      <c r="J4092" s="36">
        <v>105000</v>
      </c>
      <c r="K4092" s="36">
        <v>42000</v>
      </c>
      <c r="L4092" s="37">
        <v>0.4</v>
      </c>
      <c r="M4092" s="38" t="s">
        <v>82</v>
      </c>
    </row>
    <row r="4093" spans="1:13" ht="30">
      <c r="A4093" s="39" t="s">
        <v>29</v>
      </c>
      <c r="B4093" s="40">
        <v>1128299</v>
      </c>
      <c r="C4093" s="41">
        <v>44235</v>
      </c>
      <c r="D4093" s="40" t="s">
        <v>30</v>
      </c>
      <c r="E4093" s="40" t="s">
        <v>31</v>
      </c>
      <c r="F4093" s="40" t="s">
        <v>32</v>
      </c>
      <c r="G4093" s="40" t="s">
        <v>20</v>
      </c>
      <c r="H4093" s="42">
        <v>53</v>
      </c>
      <c r="I4093" s="43">
        <v>2100</v>
      </c>
      <c r="J4093" s="43">
        <v>111300</v>
      </c>
      <c r="K4093" s="43">
        <v>44519.999999999993</v>
      </c>
      <c r="L4093" s="44">
        <v>0.39999999999999997</v>
      </c>
      <c r="M4093" s="45" t="s">
        <v>82</v>
      </c>
    </row>
    <row r="4094" spans="1:13">
      <c r="A4094" s="32" t="s">
        <v>29</v>
      </c>
      <c r="B4094" s="33">
        <v>1128299</v>
      </c>
      <c r="C4094" s="34">
        <v>44236</v>
      </c>
      <c r="D4094" s="33" t="s">
        <v>30</v>
      </c>
      <c r="E4094" s="33" t="s">
        <v>31</v>
      </c>
      <c r="F4094" s="33" t="s">
        <v>32</v>
      </c>
      <c r="G4094" s="33" t="s">
        <v>21</v>
      </c>
      <c r="H4094" s="35">
        <v>63</v>
      </c>
      <c r="I4094" s="36">
        <v>1630</v>
      </c>
      <c r="J4094" s="36">
        <v>102690</v>
      </c>
      <c r="K4094" s="36">
        <v>58533.3</v>
      </c>
      <c r="L4094" s="37">
        <v>0.57000000000000006</v>
      </c>
      <c r="M4094" s="38" t="s">
        <v>82</v>
      </c>
    </row>
    <row r="4095" spans="1:13">
      <c r="A4095" s="39" t="s">
        <v>29</v>
      </c>
      <c r="B4095" s="40">
        <v>1128299</v>
      </c>
      <c r="C4095" s="41">
        <v>44237</v>
      </c>
      <c r="D4095" s="40" t="s">
        <v>30</v>
      </c>
      <c r="E4095" s="40" t="s">
        <v>31</v>
      </c>
      <c r="F4095" s="40" t="s">
        <v>32</v>
      </c>
      <c r="G4095" s="40" t="s">
        <v>22</v>
      </c>
      <c r="H4095" s="42">
        <v>67</v>
      </c>
      <c r="I4095" s="43">
        <v>2020</v>
      </c>
      <c r="J4095" s="43">
        <v>135340</v>
      </c>
      <c r="K4095" s="43">
        <v>28421.4</v>
      </c>
      <c r="L4095" s="44">
        <v>0.21000000000000002</v>
      </c>
      <c r="M4095" s="45" t="s">
        <v>82</v>
      </c>
    </row>
    <row r="4096" spans="1:13" ht="30">
      <c r="A4096" s="32" t="s">
        <v>29</v>
      </c>
      <c r="B4096" s="33">
        <v>1128299</v>
      </c>
      <c r="C4096" s="34">
        <v>44238</v>
      </c>
      <c r="D4096" s="33" t="s">
        <v>30</v>
      </c>
      <c r="E4096" s="33" t="s">
        <v>31</v>
      </c>
      <c r="F4096" s="33" t="s">
        <v>32</v>
      </c>
      <c r="G4096" s="33" t="s">
        <v>16</v>
      </c>
      <c r="H4096" s="35">
        <v>51</v>
      </c>
      <c r="I4096" s="36">
        <v>2930</v>
      </c>
      <c r="J4096" s="36">
        <v>149430</v>
      </c>
      <c r="K4096" s="36">
        <v>59772</v>
      </c>
      <c r="L4096" s="37">
        <v>0.4</v>
      </c>
      <c r="M4096" s="38" t="s">
        <v>82</v>
      </c>
    </row>
    <row r="4097" spans="1:13" ht="30">
      <c r="A4097" s="39" t="s">
        <v>29</v>
      </c>
      <c r="B4097" s="40">
        <v>1128299</v>
      </c>
      <c r="C4097" s="41">
        <v>44239</v>
      </c>
      <c r="D4097" s="40" t="s">
        <v>30</v>
      </c>
      <c r="E4097" s="40" t="s">
        <v>31</v>
      </c>
      <c r="F4097" s="40" t="s">
        <v>32</v>
      </c>
      <c r="G4097" s="40" t="s">
        <v>18</v>
      </c>
      <c r="H4097" s="42">
        <v>58</v>
      </c>
      <c r="I4097" s="43">
        <v>2730</v>
      </c>
      <c r="J4097" s="43">
        <v>158340</v>
      </c>
      <c r="K4097" s="43">
        <v>42751.8</v>
      </c>
      <c r="L4097" s="44">
        <v>0.27</v>
      </c>
      <c r="M4097" s="45" t="s">
        <v>82</v>
      </c>
    </row>
    <row r="4098" spans="1:13" ht="30">
      <c r="A4098" s="32" t="s">
        <v>29</v>
      </c>
      <c r="B4098" s="33">
        <v>1128299</v>
      </c>
      <c r="C4098" s="34">
        <v>44240</v>
      </c>
      <c r="D4098" s="33" t="s">
        <v>30</v>
      </c>
      <c r="E4098" s="33" t="s">
        <v>31</v>
      </c>
      <c r="F4098" s="33" t="s">
        <v>32</v>
      </c>
      <c r="G4098" s="33" t="s">
        <v>19</v>
      </c>
      <c r="H4098" s="35">
        <v>52</v>
      </c>
      <c r="I4098" s="36">
        <v>2330</v>
      </c>
      <c r="J4098" s="36">
        <v>121160</v>
      </c>
      <c r="K4098" s="36">
        <v>48464</v>
      </c>
      <c r="L4098" s="37">
        <v>0.4</v>
      </c>
      <c r="M4098" s="38" t="s">
        <v>82</v>
      </c>
    </row>
    <row r="4099" spans="1:13" ht="30">
      <c r="A4099" s="39" t="s">
        <v>29</v>
      </c>
      <c r="B4099" s="40">
        <v>1128299</v>
      </c>
      <c r="C4099" s="41">
        <v>44241</v>
      </c>
      <c r="D4099" s="40" t="s">
        <v>30</v>
      </c>
      <c r="E4099" s="40" t="s">
        <v>31</v>
      </c>
      <c r="F4099" s="40" t="s">
        <v>32</v>
      </c>
      <c r="G4099" s="40" t="s">
        <v>20</v>
      </c>
      <c r="H4099" s="42">
        <v>51</v>
      </c>
      <c r="I4099" s="43">
        <v>1940</v>
      </c>
      <c r="J4099" s="43">
        <v>98940</v>
      </c>
      <c r="K4099" s="43">
        <v>39576</v>
      </c>
      <c r="L4099" s="44">
        <v>0.39999999999999997</v>
      </c>
      <c r="M4099" s="45" t="s">
        <v>82</v>
      </c>
    </row>
    <row r="4100" spans="1:13">
      <c r="A4100" s="32" t="s">
        <v>29</v>
      </c>
      <c r="B4100" s="33">
        <v>1128299</v>
      </c>
      <c r="C4100" s="34">
        <v>44242</v>
      </c>
      <c r="D4100" s="33" t="s">
        <v>30</v>
      </c>
      <c r="E4100" s="33" t="s">
        <v>31</v>
      </c>
      <c r="F4100" s="33" t="s">
        <v>32</v>
      </c>
      <c r="G4100" s="33" t="s">
        <v>21</v>
      </c>
      <c r="H4100" s="35">
        <v>59</v>
      </c>
      <c r="I4100" s="36">
        <v>1750</v>
      </c>
      <c r="J4100" s="36">
        <v>103250</v>
      </c>
      <c r="K4100" s="36">
        <v>61950.000000000007</v>
      </c>
      <c r="L4100" s="37">
        <v>0.60000000000000009</v>
      </c>
      <c r="M4100" s="38" t="s">
        <v>82</v>
      </c>
    </row>
    <row r="4101" spans="1:13">
      <c r="A4101" s="39" t="s">
        <v>29</v>
      </c>
      <c r="B4101" s="40">
        <v>1128299</v>
      </c>
      <c r="C4101" s="41">
        <v>44243</v>
      </c>
      <c r="D4101" s="40" t="s">
        <v>30</v>
      </c>
      <c r="E4101" s="40" t="s">
        <v>31</v>
      </c>
      <c r="F4101" s="40" t="s">
        <v>32</v>
      </c>
      <c r="G4101" s="40" t="s">
        <v>22</v>
      </c>
      <c r="H4101" s="42">
        <v>67</v>
      </c>
      <c r="I4101" s="43">
        <v>2080</v>
      </c>
      <c r="J4101" s="43">
        <v>139360</v>
      </c>
      <c r="K4101" s="43">
        <v>32052.800000000003</v>
      </c>
      <c r="L4101" s="44">
        <v>0.23</v>
      </c>
      <c r="M4101" s="45" t="s">
        <v>82</v>
      </c>
    </row>
    <row r="4102" spans="1:13" ht="30">
      <c r="A4102" s="32" t="s">
        <v>33</v>
      </c>
      <c r="B4102" s="33">
        <v>1189833</v>
      </c>
      <c r="C4102" s="34">
        <v>44244</v>
      </c>
      <c r="D4102" s="33" t="s">
        <v>30</v>
      </c>
      <c r="E4102" s="33" t="s">
        <v>31</v>
      </c>
      <c r="F4102" s="33" t="s">
        <v>32</v>
      </c>
      <c r="G4102" s="33" t="s">
        <v>16</v>
      </c>
      <c r="H4102" s="35">
        <v>32</v>
      </c>
      <c r="I4102" s="36">
        <v>2030</v>
      </c>
      <c r="J4102" s="36">
        <v>64960</v>
      </c>
      <c r="K4102" s="36">
        <v>33129.599999999999</v>
      </c>
      <c r="L4102" s="37">
        <v>0.51</v>
      </c>
      <c r="M4102" s="38" t="s">
        <v>82</v>
      </c>
    </row>
    <row r="4103" spans="1:13" ht="30">
      <c r="A4103" s="39" t="s">
        <v>33</v>
      </c>
      <c r="B4103" s="40">
        <v>1189833</v>
      </c>
      <c r="C4103" s="41">
        <v>44245</v>
      </c>
      <c r="D4103" s="40" t="s">
        <v>30</v>
      </c>
      <c r="E4103" s="40" t="s">
        <v>31</v>
      </c>
      <c r="F4103" s="40" t="s">
        <v>32</v>
      </c>
      <c r="G4103" s="40" t="s">
        <v>18</v>
      </c>
      <c r="H4103" s="42">
        <v>41</v>
      </c>
      <c r="I4103" s="43">
        <v>1960</v>
      </c>
      <c r="J4103" s="43">
        <v>80360</v>
      </c>
      <c r="K4103" s="43">
        <v>28929.599999999999</v>
      </c>
      <c r="L4103" s="44">
        <v>0.36</v>
      </c>
      <c r="M4103" s="45" t="s">
        <v>82</v>
      </c>
    </row>
    <row r="4104" spans="1:13" ht="30">
      <c r="A4104" s="32" t="s">
        <v>33</v>
      </c>
      <c r="B4104" s="33">
        <v>1189833</v>
      </c>
      <c r="C4104" s="34">
        <v>44264</v>
      </c>
      <c r="D4104" s="33" t="s">
        <v>30</v>
      </c>
      <c r="E4104" s="33" t="s">
        <v>31</v>
      </c>
      <c r="F4104" s="33" t="s">
        <v>32</v>
      </c>
      <c r="G4104" s="33" t="s">
        <v>19</v>
      </c>
      <c r="H4104" s="35">
        <v>41</v>
      </c>
      <c r="I4104" s="36">
        <v>1890</v>
      </c>
      <c r="J4104" s="36">
        <v>77490</v>
      </c>
      <c r="K4104" s="36">
        <v>40294.800000000003</v>
      </c>
      <c r="L4104" s="37">
        <v>0.52</v>
      </c>
      <c r="M4104" s="38" t="s">
        <v>82</v>
      </c>
    </row>
    <row r="4105" spans="1:13" ht="30">
      <c r="A4105" s="39" t="s">
        <v>33</v>
      </c>
      <c r="B4105" s="40">
        <v>1189833</v>
      </c>
      <c r="C4105" s="41">
        <v>44265</v>
      </c>
      <c r="D4105" s="40" t="s">
        <v>30</v>
      </c>
      <c r="E4105" s="40" t="s">
        <v>31</v>
      </c>
      <c r="F4105" s="40" t="s">
        <v>32</v>
      </c>
      <c r="G4105" s="40" t="s">
        <v>20</v>
      </c>
      <c r="H4105" s="42">
        <v>41</v>
      </c>
      <c r="I4105" s="43">
        <v>1600</v>
      </c>
      <c r="J4105" s="43">
        <v>65600</v>
      </c>
      <c r="K4105" s="43">
        <v>32144</v>
      </c>
      <c r="L4105" s="44">
        <v>0.49</v>
      </c>
      <c r="M4105" s="45" t="s">
        <v>82</v>
      </c>
    </row>
    <row r="4106" spans="1:13">
      <c r="A4106" s="32" t="s">
        <v>33</v>
      </c>
      <c r="B4106" s="33">
        <v>1189833</v>
      </c>
      <c r="C4106" s="34">
        <v>44266</v>
      </c>
      <c r="D4106" s="33" t="s">
        <v>30</v>
      </c>
      <c r="E4106" s="33" t="s">
        <v>31</v>
      </c>
      <c r="F4106" s="33" t="s">
        <v>34</v>
      </c>
      <c r="G4106" s="33" t="s">
        <v>21</v>
      </c>
      <c r="H4106" s="35">
        <v>49</v>
      </c>
      <c r="I4106" s="36">
        <v>1450</v>
      </c>
      <c r="J4106" s="36">
        <v>71050</v>
      </c>
      <c r="K4106" s="36">
        <v>46893</v>
      </c>
      <c r="L4106" s="37">
        <v>0.66</v>
      </c>
      <c r="M4106" s="38" t="s">
        <v>82</v>
      </c>
    </row>
    <row r="4107" spans="1:13">
      <c r="A4107" s="39" t="s">
        <v>33</v>
      </c>
      <c r="B4107" s="40">
        <v>1189833</v>
      </c>
      <c r="C4107" s="41">
        <v>44267</v>
      </c>
      <c r="D4107" s="40" t="s">
        <v>30</v>
      </c>
      <c r="E4107" s="40" t="s">
        <v>31</v>
      </c>
      <c r="F4107" s="40" t="s">
        <v>34</v>
      </c>
      <c r="G4107" s="40" t="s">
        <v>22</v>
      </c>
      <c r="H4107" s="42">
        <v>41</v>
      </c>
      <c r="I4107" s="43">
        <v>1820</v>
      </c>
      <c r="J4107" s="43">
        <v>74620</v>
      </c>
      <c r="K4107" s="43">
        <v>23132.2</v>
      </c>
      <c r="L4107" s="44">
        <v>0.31</v>
      </c>
      <c r="M4107" s="45" t="s">
        <v>82</v>
      </c>
    </row>
    <row r="4108" spans="1:13" ht="30">
      <c r="A4108" s="32" t="s">
        <v>33</v>
      </c>
      <c r="B4108" s="33">
        <v>1189833</v>
      </c>
      <c r="C4108" s="34">
        <v>44268</v>
      </c>
      <c r="D4108" s="33" t="s">
        <v>30</v>
      </c>
      <c r="E4108" s="33" t="s">
        <v>31</v>
      </c>
      <c r="F4108" s="33" t="s">
        <v>34</v>
      </c>
      <c r="G4108" s="33" t="s">
        <v>16</v>
      </c>
      <c r="H4108" s="35">
        <v>34</v>
      </c>
      <c r="I4108" s="36">
        <v>2250</v>
      </c>
      <c r="J4108" s="36">
        <v>76500</v>
      </c>
      <c r="K4108" s="36">
        <v>40545</v>
      </c>
      <c r="L4108" s="37">
        <v>0.53</v>
      </c>
      <c r="M4108" s="38" t="s">
        <v>82</v>
      </c>
    </row>
    <row r="4109" spans="1:13" ht="30">
      <c r="A4109" s="39" t="s">
        <v>33</v>
      </c>
      <c r="B4109" s="40">
        <v>1189833</v>
      </c>
      <c r="C4109" s="41">
        <v>44269</v>
      </c>
      <c r="D4109" s="40" t="s">
        <v>30</v>
      </c>
      <c r="E4109" s="40" t="s">
        <v>31</v>
      </c>
      <c r="F4109" s="40" t="s">
        <v>34</v>
      </c>
      <c r="G4109" s="40" t="s">
        <v>18</v>
      </c>
      <c r="H4109" s="42">
        <v>43</v>
      </c>
      <c r="I4109" s="43">
        <v>1950</v>
      </c>
      <c r="J4109" s="43">
        <v>83850</v>
      </c>
      <c r="K4109" s="43">
        <v>33540</v>
      </c>
      <c r="L4109" s="44">
        <v>0.4</v>
      </c>
      <c r="M4109" s="45" t="s">
        <v>82</v>
      </c>
    </row>
    <row r="4110" spans="1:13" ht="30">
      <c r="A4110" s="32" t="s">
        <v>33</v>
      </c>
      <c r="B4110" s="33">
        <v>1189833</v>
      </c>
      <c r="C4110" s="34">
        <v>44270</v>
      </c>
      <c r="D4110" s="33" t="s">
        <v>30</v>
      </c>
      <c r="E4110" s="33" t="s">
        <v>31</v>
      </c>
      <c r="F4110" s="33" t="s">
        <v>34</v>
      </c>
      <c r="G4110" s="33" t="s">
        <v>19</v>
      </c>
      <c r="H4110" s="35">
        <v>44</v>
      </c>
      <c r="I4110" s="36">
        <v>1690</v>
      </c>
      <c r="J4110" s="36">
        <v>74360</v>
      </c>
      <c r="K4110" s="36">
        <v>37180</v>
      </c>
      <c r="L4110" s="37">
        <v>0.5</v>
      </c>
      <c r="M4110" s="38" t="s">
        <v>82</v>
      </c>
    </row>
    <row r="4111" spans="1:13" ht="30">
      <c r="A4111" s="39" t="s">
        <v>33</v>
      </c>
      <c r="B4111" s="40">
        <v>1189833</v>
      </c>
      <c r="C4111" s="41">
        <v>44271</v>
      </c>
      <c r="D4111" s="40" t="s">
        <v>30</v>
      </c>
      <c r="E4111" s="40" t="s">
        <v>31</v>
      </c>
      <c r="F4111" s="40" t="s">
        <v>34</v>
      </c>
      <c r="G4111" s="40" t="s">
        <v>20</v>
      </c>
      <c r="H4111" s="42">
        <v>41</v>
      </c>
      <c r="I4111" s="43">
        <v>1520</v>
      </c>
      <c r="J4111" s="43">
        <v>62320</v>
      </c>
      <c r="K4111" s="43">
        <v>30536.799999999999</v>
      </c>
      <c r="L4111" s="44">
        <v>0.49</v>
      </c>
      <c r="M4111" s="45" t="s">
        <v>82</v>
      </c>
    </row>
    <row r="4112" spans="1:13">
      <c r="A4112" s="32" t="s">
        <v>33</v>
      </c>
      <c r="B4112" s="33">
        <v>1189833</v>
      </c>
      <c r="C4112" s="34">
        <v>44272</v>
      </c>
      <c r="D4112" s="33" t="s">
        <v>30</v>
      </c>
      <c r="E4112" s="33" t="s">
        <v>31</v>
      </c>
      <c r="F4112" s="33" t="s">
        <v>34</v>
      </c>
      <c r="G4112" s="33" t="s">
        <v>21</v>
      </c>
      <c r="H4112" s="35">
        <v>46</v>
      </c>
      <c r="I4112" s="36">
        <v>1130</v>
      </c>
      <c r="J4112" s="36">
        <v>51980</v>
      </c>
      <c r="K4112" s="36">
        <v>35346.400000000001</v>
      </c>
      <c r="L4112" s="37">
        <v>0.68</v>
      </c>
      <c r="M4112" s="38" t="s">
        <v>82</v>
      </c>
    </row>
    <row r="4113" spans="1:13">
      <c r="A4113" s="39" t="s">
        <v>33</v>
      </c>
      <c r="B4113" s="40">
        <v>1189833</v>
      </c>
      <c r="C4113" s="41">
        <v>44273</v>
      </c>
      <c r="D4113" s="40" t="s">
        <v>30</v>
      </c>
      <c r="E4113" s="40" t="s">
        <v>31</v>
      </c>
      <c r="F4113" s="40" t="s">
        <v>34</v>
      </c>
      <c r="G4113" s="40" t="s">
        <v>22</v>
      </c>
      <c r="H4113" s="42">
        <v>41</v>
      </c>
      <c r="I4113" s="43">
        <v>1760</v>
      </c>
      <c r="J4113" s="43">
        <v>72160</v>
      </c>
      <c r="K4113" s="43">
        <v>21648.000000000004</v>
      </c>
      <c r="L4113" s="44">
        <v>0.30000000000000004</v>
      </c>
      <c r="M4113" s="45" t="s">
        <v>82</v>
      </c>
    </row>
    <row r="4114" spans="1:13" ht="30">
      <c r="A4114" s="32" t="s">
        <v>33</v>
      </c>
      <c r="B4114" s="33">
        <v>1189833</v>
      </c>
      <c r="C4114" s="34">
        <v>44274</v>
      </c>
      <c r="D4114" s="33" t="s">
        <v>30</v>
      </c>
      <c r="E4114" s="33" t="s">
        <v>31</v>
      </c>
      <c r="F4114" s="33" t="s">
        <v>34</v>
      </c>
      <c r="G4114" s="33" t="s">
        <v>16</v>
      </c>
      <c r="H4114" s="35">
        <v>32</v>
      </c>
      <c r="I4114" s="36">
        <v>2160</v>
      </c>
      <c r="J4114" s="36">
        <v>69120</v>
      </c>
      <c r="K4114" s="36">
        <v>34560</v>
      </c>
      <c r="L4114" s="37">
        <v>0.5</v>
      </c>
      <c r="M4114" s="38" t="s">
        <v>82</v>
      </c>
    </row>
    <row r="4115" spans="1:13" ht="30">
      <c r="A4115" s="39" t="s">
        <v>33</v>
      </c>
      <c r="B4115" s="40">
        <v>1189833</v>
      </c>
      <c r="C4115" s="41">
        <v>44275</v>
      </c>
      <c r="D4115" s="40" t="s">
        <v>30</v>
      </c>
      <c r="E4115" s="40" t="s">
        <v>31</v>
      </c>
      <c r="F4115" s="40" t="s">
        <v>34</v>
      </c>
      <c r="G4115" s="40" t="s">
        <v>18</v>
      </c>
      <c r="H4115" s="42">
        <v>41</v>
      </c>
      <c r="I4115" s="43">
        <v>1950</v>
      </c>
      <c r="J4115" s="43">
        <v>79950</v>
      </c>
      <c r="K4115" s="43">
        <v>27982.5</v>
      </c>
      <c r="L4115" s="44">
        <v>0.35</v>
      </c>
      <c r="M4115" s="45" t="s">
        <v>82</v>
      </c>
    </row>
    <row r="4116" spans="1:13" ht="30">
      <c r="A4116" s="32" t="s">
        <v>33</v>
      </c>
      <c r="B4116" s="33">
        <v>1189833</v>
      </c>
      <c r="C4116" s="34">
        <v>44276</v>
      </c>
      <c r="D4116" s="33" t="s">
        <v>30</v>
      </c>
      <c r="E4116" s="33" t="s">
        <v>31</v>
      </c>
      <c r="F4116" s="33" t="s">
        <v>34</v>
      </c>
      <c r="G4116" s="33" t="s">
        <v>19</v>
      </c>
      <c r="H4116" s="35">
        <v>42</v>
      </c>
      <c r="I4116" s="36">
        <v>1690</v>
      </c>
      <c r="J4116" s="36">
        <v>70980</v>
      </c>
      <c r="K4116" s="36">
        <v>39039</v>
      </c>
      <c r="L4116" s="37">
        <v>0.55000000000000004</v>
      </c>
      <c r="M4116" s="38" t="s">
        <v>82</v>
      </c>
    </row>
    <row r="4117" spans="1:13" ht="30">
      <c r="A4117" s="39" t="s">
        <v>33</v>
      </c>
      <c r="B4117" s="40">
        <v>1189833</v>
      </c>
      <c r="C4117" s="41">
        <v>44277</v>
      </c>
      <c r="D4117" s="40" t="s">
        <v>30</v>
      </c>
      <c r="E4117" s="40" t="s">
        <v>31</v>
      </c>
      <c r="F4117" s="40" t="s">
        <v>34</v>
      </c>
      <c r="G4117" s="40" t="s">
        <v>20</v>
      </c>
      <c r="H4117" s="42">
        <v>41</v>
      </c>
      <c r="I4117" s="43">
        <v>1540</v>
      </c>
      <c r="J4117" s="43">
        <v>63140</v>
      </c>
      <c r="K4117" s="43">
        <v>28412.999999999996</v>
      </c>
      <c r="L4117" s="44">
        <v>0.44999999999999996</v>
      </c>
      <c r="M4117" s="45" t="s">
        <v>82</v>
      </c>
    </row>
    <row r="4118" spans="1:13">
      <c r="A4118" s="32" t="s">
        <v>33</v>
      </c>
      <c r="B4118" s="33">
        <v>1189833</v>
      </c>
      <c r="C4118" s="34">
        <v>44278</v>
      </c>
      <c r="D4118" s="33" t="s">
        <v>30</v>
      </c>
      <c r="E4118" s="33" t="s">
        <v>31</v>
      </c>
      <c r="F4118" s="33" t="s">
        <v>34</v>
      </c>
      <c r="G4118" s="33" t="s">
        <v>21</v>
      </c>
      <c r="H4118" s="35">
        <v>46</v>
      </c>
      <c r="I4118" s="36">
        <v>1060</v>
      </c>
      <c r="J4118" s="36">
        <v>48760</v>
      </c>
      <c r="K4118" s="36">
        <v>33156.800000000003</v>
      </c>
      <c r="L4118" s="37">
        <v>0.68</v>
      </c>
      <c r="M4118" s="38" t="s">
        <v>82</v>
      </c>
    </row>
    <row r="4119" spans="1:13">
      <c r="A4119" s="39" t="s">
        <v>33</v>
      </c>
      <c r="B4119" s="40">
        <v>1189833</v>
      </c>
      <c r="C4119" s="41">
        <v>44292</v>
      </c>
      <c r="D4119" s="40" t="s">
        <v>30</v>
      </c>
      <c r="E4119" s="40" t="s">
        <v>31</v>
      </c>
      <c r="F4119" s="40" t="s">
        <v>34</v>
      </c>
      <c r="G4119" s="40" t="s">
        <v>22</v>
      </c>
      <c r="H4119" s="42">
        <v>41</v>
      </c>
      <c r="I4119" s="43">
        <v>1880</v>
      </c>
      <c r="J4119" s="43">
        <v>77080</v>
      </c>
      <c r="K4119" s="43">
        <v>26978</v>
      </c>
      <c r="L4119" s="44">
        <v>0.35</v>
      </c>
      <c r="M4119" s="45" t="s">
        <v>82</v>
      </c>
    </row>
    <row r="4120" spans="1:13" ht="30">
      <c r="A4120" s="32" t="s">
        <v>33</v>
      </c>
      <c r="B4120" s="33">
        <v>1189833</v>
      </c>
      <c r="C4120" s="34">
        <v>44293</v>
      </c>
      <c r="D4120" s="33" t="s">
        <v>30</v>
      </c>
      <c r="E4120" s="33" t="s">
        <v>31</v>
      </c>
      <c r="F4120" s="33" t="s">
        <v>34</v>
      </c>
      <c r="G4120" s="33" t="s">
        <v>16</v>
      </c>
      <c r="H4120" s="35">
        <v>43</v>
      </c>
      <c r="I4120" s="36">
        <v>2400</v>
      </c>
      <c r="J4120" s="36">
        <v>103200</v>
      </c>
      <c r="K4120" s="36">
        <v>51600</v>
      </c>
      <c r="L4120" s="37">
        <v>0.5</v>
      </c>
      <c r="M4120" s="38" t="s">
        <v>82</v>
      </c>
    </row>
    <row r="4121" spans="1:13" ht="30">
      <c r="A4121" s="39" t="s">
        <v>33</v>
      </c>
      <c r="B4121" s="40">
        <v>1189833</v>
      </c>
      <c r="C4121" s="41">
        <v>44294</v>
      </c>
      <c r="D4121" s="40" t="s">
        <v>30</v>
      </c>
      <c r="E4121" s="40" t="s">
        <v>31</v>
      </c>
      <c r="F4121" s="40" t="s">
        <v>34</v>
      </c>
      <c r="G4121" s="40" t="s">
        <v>18</v>
      </c>
      <c r="H4121" s="42">
        <v>49</v>
      </c>
      <c r="I4121" s="43">
        <v>1560</v>
      </c>
      <c r="J4121" s="43">
        <v>76440</v>
      </c>
      <c r="K4121" s="43">
        <v>27518.399999999998</v>
      </c>
      <c r="L4121" s="44">
        <v>0.36</v>
      </c>
      <c r="M4121" s="45" t="s">
        <v>82</v>
      </c>
    </row>
    <row r="4122" spans="1:13" ht="30">
      <c r="A4122" s="32" t="s">
        <v>33</v>
      </c>
      <c r="B4122" s="33">
        <v>1189833</v>
      </c>
      <c r="C4122" s="34">
        <v>44295</v>
      </c>
      <c r="D4122" s="33" t="s">
        <v>30</v>
      </c>
      <c r="E4122" s="33" t="s">
        <v>31</v>
      </c>
      <c r="F4122" s="33" t="s">
        <v>34</v>
      </c>
      <c r="G4122" s="33" t="s">
        <v>19</v>
      </c>
      <c r="H4122" s="35">
        <v>49</v>
      </c>
      <c r="I4122" s="36">
        <v>1750</v>
      </c>
      <c r="J4122" s="36">
        <v>85750</v>
      </c>
      <c r="K4122" s="36">
        <v>47162.500000000007</v>
      </c>
      <c r="L4122" s="37">
        <v>0.55000000000000004</v>
      </c>
      <c r="M4122" s="38" t="s">
        <v>82</v>
      </c>
    </row>
    <row r="4123" spans="1:13" ht="30">
      <c r="A4123" s="39" t="s">
        <v>33</v>
      </c>
      <c r="B4123" s="40">
        <v>1189833</v>
      </c>
      <c r="C4123" s="41">
        <v>44296</v>
      </c>
      <c r="D4123" s="40" t="s">
        <v>30</v>
      </c>
      <c r="E4123" s="40" t="s">
        <v>31</v>
      </c>
      <c r="F4123" s="40" t="s">
        <v>34</v>
      </c>
      <c r="G4123" s="40" t="s">
        <v>20</v>
      </c>
      <c r="H4123" s="42">
        <v>43</v>
      </c>
      <c r="I4123" s="43">
        <v>1520</v>
      </c>
      <c r="J4123" s="43">
        <v>65360</v>
      </c>
      <c r="K4123" s="43">
        <v>32026.399999999998</v>
      </c>
      <c r="L4123" s="44">
        <v>0.49</v>
      </c>
      <c r="M4123" s="45" t="s">
        <v>82</v>
      </c>
    </row>
    <row r="4124" spans="1:13">
      <c r="A4124" s="32" t="s">
        <v>33</v>
      </c>
      <c r="B4124" s="33">
        <v>1189833</v>
      </c>
      <c r="C4124" s="34">
        <v>44297</v>
      </c>
      <c r="D4124" s="33" t="s">
        <v>30</v>
      </c>
      <c r="E4124" s="33" t="s">
        <v>31</v>
      </c>
      <c r="F4124" s="33" t="s">
        <v>34</v>
      </c>
      <c r="G4124" s="33" t="s">
        <v>21</v>
      </c>
      <c r="H4124" s="35">
        <v>49</v>
      </c>
      <c r="I4124" s="36">
        <v>1190</v>
      </c>
      <c r="J4124" s="36">
        <v>58310</v>
      </c>
      <c r="K4124" s="36">
        <v>38484.6</v>
      </c>
      <c r="L4124" s="37">
        <v>0.66</v>
      </c>
      <c r="M4124" s="38" t="s">
        <v>82</v>
      </c>
    </row>
    <row r="4125" spans="1:13">
      <c r="A4125" s="39" t="s">
        <v>33</v>
      </c>
      <c r="B4125" s="40">
        <v>1189833</v>
      </c>
      <c r="C4125" s="41">
        <v>44298</v>
      </c>
      <c r="D4125" s="40" t="s">
        <v>30</v>
      </c>
      <c r="E4125" s="40" t="s">
        <v>31</v>
      </c>
      <c r="F4125" s="40" t="s">
        <v>34</v>
      </c>
      <c r="G4125" s="40" t="s">
        <v>22</v>
      </c>
      <c r="H4125" s="42">
        <v>62</v>
      </c>
      <c r="I4125" s="43">
        <v>1740</v>
      </c>
      <c r="J4125" s="43">
        <v>107880</v>
      </c>
      <c r="K4125" s="43">
        <v>35600.400000000001</v>
      </c>
      <c r="L4125" s="44">
        <v>0.33</v>
      </c>
      <c r="M4125" s="45" t="s">
        <v>82</v>
      </c>
    </row>
    <row r="4126" spans="1:13" ht="30">
      <c r="A4126" s="32" t="s">
        <v>33</v>
      </c>
      <c r="B4126" s="33">
        <v>1189833</v>
      </c>
      <c r="C4126" s="34">
        <v>44299</v>
      </c>
      <c r="D4126" s="33" t="s">
        <v>30</v>
      </c>
      <c r="E4126" s="33" t="s">
        <v>31</v>
      </c>
      <c r="F4126" s="33" t="s">
        <v>34</v>
      </c>
      <c r="G4126" s="33" t="s">
        <v>16</v>
      </c>
      <c r="H4126" s="35">
        <v>41</v>
      </c>
      <c r="I4126" s="36">
        <v>2080</v>
      </c>
      <c r="J4126" s="36">
        <v>85280</v>
      </c>
      <c r="K4126" s="36">
        <v>44345.599999999999</v>
      </c>
      <c r="L4126" s="37">
        <v>0.52</v>
      </c>
      <c r="M4126" s="38" t="s">
        <v>82</v>
      </c>
    </row>
    <row r="4127" spans="1:13" ht="30">
      <c r="A4127" s="39" t="s">
        <v>33</v>
      </c>
      <c r="B4127" s="40">
        <v>1189833</v>
      </c>
      <c r="C4127" s="41">
        <v>44300</v>
      </c>
      <c r="D4127" s="40" t="s">
        <v>30</v>
      </c>
      <c r="E4127" s="40" t="s">
        <v>31</v>
      </c>
      <c r="F4127" s="40" t="s">
        <v>34</v>
      </c>
      <c r="G4127" s="40" t="s">
        <v>18</v>
      </c>
      <c r="H4127" s="42">
        <v>47</v>
      </c>
      <c r="I4127" s="43">
        <v>1690</v>
      </c>
      <c r="J4127" s="43">
        <v>79430</v>
      </c>
      <c r="K4127" s="43">
        <v>27800.5</v>
      </c>
      <c r="L4127" s="44">
        <v>0.35</v>
      </c>
      <c r="M4127" s="45" t="s">
        <v>82</v>
      </c>
    </row>
    <row r="4128" spans="1:13" ht="30">
      <c r="A4128" s="32" t="s">
        <v>33</v>
      </c>
      <c r="B4128" s="33">
        <v>1189833</v>
      </c>
      <c r="C4128" s="34">
        <v>44301</v>
      </c>
      <c r="D4128" s="33" t="s">
        <v>30</v>
      </c>
      <c r="E4128" s="33" t="s">
        <v>31</v>
      </c>
      <c r="F4128" s="33" t="s">
        <v>34</v>
      </c>
      <c r="G4128" s="33" t="s">
        <v>19</v>
      </c>
      <c r="H4128" s="35">
        <v>45</v>
      </c>
      <c r="I4128" s="36">
        <v>1630</v>
      </c>
      <c r="J4128" s="36">
        <v>73350</v>
      </c>
      <c r="K4128" s="36">
        <v>38142</v>
      </c>
      <c r="L4128" s="37">
        <v>0.52</v>
      </c>
      <c r="M4128" s="38" t="s">
        <v>82</v>
      </c>
    </row>
    <row r="4129" spans="1:13" ht="30">
      <c r="A4129" s="39" t="s">
        <v>33</v>
      </c>
      <c r="B4129" s="40">
        <v>1189833</v>
      </c>
      <c r="C4129" s="41">
        <v>44302</v>
      </c>
      <c r="D4129" s="40" t="s">
        <v>30</v>
      </c>
      <c r="E4129" s="40" t="s">
        <v>31</v>
      </c>
      <c r="F4129" s="40" t="s">
        <v>34</v>
      </c>
      <c r="G4129" s="40" t="s">
        <v>20</v>
      </c>
      <c r="H4129" s="42">
        <v>41</v>
      </c>
      <c r="I4129" s="43">
        <v>1540</v>
      </c>
      <c r="J4129" s="43">
        <v>63140</v>
      </c>
      <c r="K4129" s="43">
        <v>30307.199999999997</v>
      </c>
      <c r="L4129" s="44">
        <v>0.48</v>
      </c>
      <c r="M4129" s="45" t="s">
        <v>82</v>
      </c>
    </row>
    <row r="4130" spans="1:13">
      <c r="A4130" s="32" t="s">
        <v>33</v>
      </c>
      <c r="B4130" s="33">
        <v>1189833</v>
      </c>
      <c r="C4130" s="34">
        <v>44303</v>
      </c>
      <c r="D4130" s="33" t="s">
        <v>30</v>
      </c>
      <c r="E4130" s="33" t="s">
        <v>31</v>
      </c>
      <c r="F4130" s="33" t="s">
        <v>34</v>
      </c>
      <c r="G4130" s="33" t="s">
        <v>21</v>
      </c>
      <c r="H4130" s="35">
        <v>45</v>
      </c>
      <c r="I4130" s="36">
        <v>1310</v>
      </c>
      <c r="J4130" s="36">
        <v>58950</v>
      </c>
      <c r="K4130" s="36">
        <v>38317.5</v>
      </c>
      <c r="L4130" s="37">
        <v>0.65</v>
      </c>
      <c r="M4130" s="38" t="s">
        <v>82</v>
      </c>
    </row>
    <row r="4131" spans="1:13">
      <c r="A4131" s="39" t="s">
        <v>33</v>
      </c>
      <c r="B4131" s="40">
        <v>1189833</v>
      </c>
      <c r="C4131" s="41">
        <v>44304</v>
      </c>
      <c r="D4131" s="40" t="s">
        <v>30</v>
      </c>
      <c r="E4131" s="40" t="s">
        <v>31</v>
      </c>
      <c r="F4131" s="40" t="s">
        <v>34</v>
      </c>
      <c r="G4131" s="40" t="s">
        <v>22</v>
      </c>
      <c r="H4131" s="42">
        <v>64</v>
      </c>
      <c r="I4131" s="43">
        <v>1810</v>
      </c>
      <c r="J4131" s="43">
        <v>115840</v>
      </c>
      <c r="K4131" s="43">
        <v>35910.400000000001</v>
      </c>
      <c r="L4131" s="44">
        <v>0.31</v>
      </c>
      <c r="M4131" s="45" t="s">
        <v>82</v>
      </c>
    </row>
    <row r="4132" spans="1:13" ht="30">
      <c r="A4132" s="32" t="s">
        <v>33</v>
      </c>
      <c r="B4132" s="33">
        <v>1189833</v>
      </c>
      <c r="C4132" s="34">
        <v>44305</v>
      </c>
      <c r="D4132" s="33" t="s">
        <v>30</v>
      </c>
      <c r="E4132" s="33" t="s">
        <v>31</v>
      </c>
      <c r="F4132" s="33" t="s">
        <v>34</v>
      </c>
      <c r="G4132" s="33" t="s">
        <v>16</v>
      </c>
      <c r="H4132" s="35">
        <v>44</v>
      </c>
      <c r="I4132" s="36">
        <v>2700</v>
      </c>
      <c r="J4132" s="36">
        <v>118800</v>
      </c>
      <c r="K4132" s="36">
        <v>65340.000000000007</v>
      </c>
      <c r="L4132" s="37">
        <v>0.55000000000000004</v>
      </c>
      <c r="M4132" s="38" t="s">
        <v>82</v>
      </c>
    </row>
    <row r="4133" spans="1:13" ht="30">
      <c r="A4133" s="39" t="s">
        <v>33</v>
      </c>
      <c r="B4133" s="40">
        <v>1189833</v>
      </c>
      <c r="C4133" s="41">
        <v>44306</v>
      </c>
      <c r="D4133" s="40" t="s">
        <v>30</v>
      </c>
      <c r="E4133" s="40" t="s">
        <v>31</v>
      </c>
      <c r="F4133" s="40" t="s">
        <v>34</v>
      </c>
      <c r="G4133" s="40" t="s">
        <v>18</v>
      </c>
      <c r="H4133" s="42">
        <v>47</v>
      </c>
      <c r="I4133" s="43">
        <v>2250</v>
      </c>
      <c r="J4133" s="43">
        <v>105750</v>
      </c>
      <c r="K4133" s="43">
        <v>37012.5</v>
      </c>
      <c r="L4133" s="44">
        <v>0.35</v>
      </c>
      <c r="M4133" s="45" t="s">
        <v>82</v>
      </c>
    </row>
    <row r="4134" spans="1:13" ht="30">
      <c r="A4134" s="32" t="s">
        <v>33</v>
      </c>
      <c r="B4134" s="33">
        <v>1189833</v>
      </c>
      <c r="C4134" s="34">
        <v>44307</v>
      </c>
      <c r="D4134" s="33" t="s">
        <v>30</v>
      </c>
      <c r="E4134" s="33" t="s">
        <v>31</v>
      </c>
      <c r="F4134" s="33" t="s">
        <v>34</v>
      </c>
      <c r="G4134" s="33" t="s">
        <v>19</v>
      </c>
      <c r="H4134" s="35">
        <v>48</v>
      </c>
      <c r="I4134" s="36">
        <v>2030</v>
      </c>
      <c r="J4134" s="36">
        <v>97440</v>
      </c>
      <c r="K4134" s="36">
        <v>53592.000000000007</v>
      </c>
      <c r="L4134" s="37">
        <v>0.55000000000000004</v>
      </c>
      <c r="M4134" s="38" t="s">
        <v>82</v>
      </c>
    </row>
    <row r="4135" spans="1:13" ht="30">
      <c r="A4135" s="39" t="s">
        <v>33</v>
      </c>
      <c r="B4135" s="40">
        <v>1189833</v>
      </c>
      <c r="C4135" s="41">
        <v>44308</v>
      </c>
      <c r="D4135" s="40" t="s">
        <v>30</v>
      </c>
      <c r="E4135" s="40" t="s">
        <v>31</v>
      </c>
      <c r="F4135" s="40" t="s">
        <v>34</v>
      </c>
      <c r="G4135" s="40" t="s">
        <v>20</v>
      </c>
      <c r="H4135" s="42">
        <v>44</v>
      </c>
      <c r="I4135" s="43">
        <v>1750</v>
      </c>
      <c r="J4135" s="43">
        <v>77000</v>
      </c>
      <c r="K4135" s="43">
        <v>36960</v>
      </c>
      <c r="L4135" s="44">
        <v>0.48</v>
      </c>
      <c r="M4135" s="45" t="s">
        <v>82</v>
      </c>
    </row>
    <row r="4136" spans="1:13">
      <c r="A4136" s="32" t="s">
        <v>33</v>
      </c>
      <c r="B4136" s="33">
        <v>1189833</v>
      </c>
      <c r="C4136" s="34">
        <v>44309</v>
      </c>
      <c r="D4136" s="33" t="s">
        <v>30</v>
      </c>
      <c r="E4136" s="33" t="s">
        <v>31</v>
      </c>
      <c r="F4136" s="33" t="s">
        <v>34</v>
      </c>
      <c r="G4136" s="33" t="s">
        <v>21</v>
      </c>
      <c r="H4136" s="35">
        <v>45</v>
      </c>
      <c r="I4136" s="36">
        <v>1250</v>
      </c>
      <c r="J4136" s="36">
        <v>56250</v>
      </c>
      <c r="K4136" s="36">
        <v>38812.5</v>
      </c>
      <c r="L4136" s="37">
        <v>0.69000000000000006</v>
      </c>
      <c r="M4136" s="38" t="s">
        <v>82</v>
      </c>
    </row>
    <row r="4137" spans="1:13">
      <c r="A4137" s="39" t="s">
        <v>33</v>
      </c>
      <c r="B4137" s="40">
        <v>1189833</v>
      </c>
      <c r="C4137" s="41">
        <v>44310</v>
      </c>
      <c r="D4137" s="40" t="s">
        <v>30</v>
      </c>
      <c r="E4137" s="40" t="s">
        <v>31</v>
      </c>
      <c r="F4137" s="40" t="s">
        <v>34</v>
      </c>
      <c r="G4137" s="40" t="s">
        <v>22</v>
      </c>
      <c r="H4137" s="42">
        <v>60</v>
      </c>
      <c r="I4137" s="43">
        <v>2000</v>
      </c>
      <c r="J4137" s="43">
        <v>120000</v>
      </c>
      <c r="K4137" s="43">
        <v>37200</v>
      </c>
      <c r="L4137" s="44">
        <v>0.31</v>
      </c>
      <c r="M4137" s="45" t="s">
        <v>82</v>
      </c>
    </row>
    <row r="4138" spans="1:13" ht="30">
      <c r="A4138" s="32" t="s">
        <v>33</v>
      </c>
      <c r="B4138" s="33">
        <v>1189833</v>
      </c>
      <c r="C4138" s="34">
        <v>44311</v>
      </c>
      <c r="D4138" s="33" t="s">
        <v>30</v>
      </c>
      <c r="E4138" s="33" t="s">
        <v>31</v>
      </c>
      <c r="F4138" s="33" t="s">
        <v>34</v>
      </c>
      <c r="G4138" s="33" t="s">
        <v>16</v>
      </c>
      <c r="H4138" s="35">
        <v>41</v>
      </c>
      <c r="I4138" s="36">
        <v>2380</v>
      </c>
      <c r="J4138" s="36">
        <v>97580</v>
      </c>
      <c r="K4138" s="36">
        <v>49765.8</v>
      </c>
      <c r="L4138" s="37">
        <v>0.51</v>
      </c>
      <c r="M4138" s="38" t="s">
        <v>82</v>
      </c>
    </row>
    <row r="4139" spans="1:13" ht="30">
      <c r="A4139" s="39" t="s">
        <v>33</v>
      </c>
      <c r="B4139" s="40">
        <v>1189833</v>
      </c>
      <c r="C4139" s="41">
        <v>44312</v>
      </c>
      <c r="D4139" s="40" t="s">
        <v>30</v>
      </c>
      <c r="E4139" s="40" t="s">
        <v>31</v>
      </c>
      <c r="F4139" s="40" t="s">
        <v>34</v>
      </c>
      <c r="G4139" s="40" t="s">
        <v>18</v>
      </c>
      <c r="H4139" s="42">
        <v>46</v>
      </c>
      <c r="I4139" s="43">
        <v>2160</v>
      </c>
      <c r="J4139" s="43">
        <v>99360</v>
      </c>
      <c r="K4139" s="43">
        <v>37756.800000000003</v>
      </c>
      <c r="L4139" s="44">
        <v>0.38</v>
      </c>
      <c r="M4139" s="45" t="s">
        <v>82</v>
      </c>
    </row>
    <row r="4140" spans="1:13" ht="30">
      <c r="A4140" s="32" t="s">
        <v>33</v>
      </c>
      <c r="B4140" s="33">
        <v>1189833</v>
      </c>
      <c r="C4140" s="34">
        <v>44313</v>
      </c>
      <c r="D4140" s="33" t="s">
        <v>30</v>
      </c>
      <c r="E4140" s="33" t="s">
        <v>31</v>
      </c>
      <c r="F4140" s="33" t="s">
        <v>34</v>
      </c>
      <c r="G4140" s="33" t="s">
        <v>19</v>
      </c>
      <c r="H4140" s="35">
        <v>47</v>
      </c>
      <c r="I4140" s="36">
        <v>2180</v>
      </c>
      <c r="J4140" s="36">
        <v>102460</v>
      </c>
      <c r="K4140" s="36">
        <v>53279.200000000004</v>
      </c>
      <c r="L4140" s="37">
        <v>0.52</v>
      </c>
      <c r="M4140" s="38" t="s">
        <v>82</v>
      </c>
    </row>
    <row r="4141" spans="1:13" ht="30">
      <c r="A4141" s="39" t="s">
        <v>33</v>
      </c>
      <c r="B4141" s="40">
        <v>1189833</v>
      </c>
      <c r="C4141" s="41">
        <v>44314</v>
      </c>
      <c r="D4141" s="40" t="s">
        <v>30</v>
      </c>
      <c r="E4141" s="40" t="s">
        <v>31</v>
      </c>
      <c r="F4141" s="40" t="s">
        <v>34</v>
      </c>
      <c r="G4141" s="40" t="s">
        <v>20</v>
      </c>
      <c r="H4141" s="42">
        <v>44</v>
      </c>
      <c r="I4141" s="43">
        <v>1890</v>
      </c>
      <c r="J4141" s="43">
        <v>83160</v>
      </c>
      <c r="K4141" s="43">
        <v>39916.799999999996</v>
      </c>
      <c r="L4141" s="44">
        <v>0.48</v>
      </c>
      <c r="M4141" s="45" t="s">
        <v>82</v>
      </c>
    </row>
    <row r="4142" spans="1:13">
      <c r="A4142" s="32" t="s">
        <v>33</v>
      </c>
      <c r="B4142" s="33">
        <v>1189833</v>
      </c>
      <c r="C4142" s="34">
        <v>44315</v>
      </c>
      <c r="D4142" s="33" t="s">
        <v>30</v>
      </c>
      <c r="E4142" s="33" t="s">
        <v>31</v>
      </c>
      <c r="F4142" s="33" t="s">
        <v>34</v>
      </c>
      <c r="G4142" s="33" t="s">
        <v>21</v>
      </c>
      <c r="H4142" s="35">
        <v>46</v>
      </c>
      <c r="I4142" s="36">
        <v>1890</v>
      </c>
      <c r="J4142" s="36">
        <v>86940</v>
      </c>
      <c r="K4142" s="36">
        <v>57380.4</v>
      </c>
      <c r="L4142" s="37">
        <v>0.66</v>
      </c>
      <c r="M4142" s="38" t="s">
        <v>82</v>
      </c>
    </row>
    <row r="4143" spans="1:13">
      <c r="A4143" s="39" t="s">
        <v>33</v>
      </c>
      <c r="B4143" s="40">
        <v>1189833</v>
      </c>
      <c r="C4143" s="41">
        <v>44316</v>
      </c>
      <c r="D4143" s="40" t="s">
        <v>30</v>
      </c>
      <c r="E4143" s="40" t="s">
        <v>31</v>
      </c>
      <c r="F4143" s="40" t="s">
        <v>34</v>
      </c>
      <c r="G4143" s="40" t="s">
        <v>22</v>
      </c>
      <c r="H4143" s="42">
        <v>59</v>
      </c>
      <c r="I4143" s="43">
        <v>2030</v>
      </c>
      <c r="J4143" s="43">
        <v>119770</v>
      </c>
      <c r="K4143" s="43">
        <v>35931.000000000007</v>
      </c>
      <c r="L4143" s="44">
        <v>0.30000000000000004</v>
      </c>
      <c r="M4143" s="45" t="s">
        <v>82</v>
      </c>
    </row>
    <row r="4144" spans="1:13" ht="30">
      <c r="A4144" s="32" t="s">
        <v>33</v>
      </c>
      <c r="B4144" s="33">
        <v>1189833</v>
      </c>
      <c r="C4144" s="34">
        <v>44317</v>
      </c>
      <c r="D4144" s="33" t="s">
        <v>30</v>
      </c>
      <c r="E4144" s="33" t="s">
        <v>31</v>
      </c>
      <c r="F4144" s="33" t="s">
        <v>34</v>
      </c>
      <c r="G4144" s="33" t="s">
        <v>16</v>
      </c>
      <c r="H4144" s="35">
        <v>47</v>
      </c>
      <c r="I4144" s="36">
        <v>2520</v>
      </c>
      <c r="J4144" s="36">
        <v>118440</v>
      </c>
      <c r="K4144" s="36">
        <v>61588.800000000003</v>
      </c>
      <c r="L4144" s="37">
        <v>0.52</v>
      </c>
      <c r="M4144" s="38" t="s">
        <v>82</v>
      </c>
    </row>
    <row r="4145" spans="1:13" ht="30">
      <c r="A4145" s="39" t="s">
        <v>33</v>
      </c>
      <c r="B4145" s="40">
        <v>1189833</v>
      </c>
      <c r="C4145" s="41">
        <v>44318</v>
      </c>
      <c r="D4145" s="40" t="s">
        <v>30</v>
      </c>
      <c r="E4145" s="40" t="s">
        <v>31</v>
      </c>
      <c r="F4145" s="40" t="s">
        <v>34</v>
      </c>
      <c r="G4145" s="40" t="s">
        <v>18</v>
      </c>
      <c r="H4145" s="42">
        <v>51</v>
      </c>
      <c r="I4145" s="43">
        <v>2210</v>
      </c>
      <c r="J4145" s="43">
        <v>112710</v>
      </c>
      <c r="K4145" s="43">
        <v>45084</v>
      </c>
      <c r="L4145" s="44">
        <v>0.4</v>
      </c>
      <c r="M4145" s="45" t="s">
        <v>82</v>
      </c>
    </row>
    <row r="4146" spans="1:13" ht="30">
      <c r="A4146" s="32" t="s">
        <v>33</v>
      </c>
      <c r="B4146" s="33">
        <v>1189833</v>
      </c>
      <c r="C4146" s="34">
        <v>44319</v>
      </c>
      <c r="D4146" s="33" t="s">
        <v>30</v>
      </c>
      <c r="E4146" s="33" t="s">
        <v>31</v>
      </c>
      <c r="F4146" s="33" t="s">
        <v>34</v>
      </c>
      <c r="G4146" s="33" t="s">
        <v>19</v>
      </c>
      <c r="H4146" s="35">
        <v>48</v>
      </c>
      <c r="I4146" s="36">
        <v>2180</v>
      </c>
      <c r="J4146" s="36">
        <v>104640</v>
      </c>
      <c r="K4146" s="36">
        <v>53366.400000000001</v>
      </c>
      <c r="L4146" s="37">
        <v>0.51</v>
      </c>
      <c r="M4146" s="38" t="s">
        <v>82</v>
      </c>
    </row>
    <row r="4147" spans="1:13" ht="30">
      <c r="A4147" s="39" t="s">
        <v>33</v>
      </c>
      <c r="B4147" s="40">
        <v>1189833</v>
      </c>
      <c r="C4147" s="41">
        <v>44320</v>
      </c>
      <c r="D4147" s="40" t="s">
        <v>30</v>
      </c>
      <c r="E4147" s="40" t="s">
        <v>31</v>
      </c>
      <c r="F4147" s="40" t="s">
        <v>34</v>
      </c>
      <c r="G4147" s="40" t="s">
        <v>20</v>
      </c>
      <c r="H4147" s="42">
        <v>47</v>
      </c>
      <c r="I4147" s="43">
        <v>1690</v>
      </c>
      <c r="J4147" s="43">
        <v>79430</v>
      </c>
      <c r="K4147" s="43">
        <v>38126.400000000001</v>
      </c>
      <c r="L4147" s="44">
        <v>0.48</v>
      </c>
      <c r="M4147" s="45" t="s">
        <v>82</v>
      </c>
    </row>
    <row r="4148" spans="1:13">
      <c r="A4148" s="32" t="s">
        <v>33</v>
      </c>
      <c r="B4148" s="33">
        <v>1189833</v>
      </c>
      <c r="C4148" s="34">
        <v>44321</v>
      </c>
      <c r="D4148" s="33" t="s">
        <v>30</v>
      </c>
      <c r="E4148" s="33" t="s">
        <v>31</v>
      </c>
      <c r="F4148" s="33" t="s">
        <v>34</v>
      </c>
      <c r="G4148" s="33" t="s">
        <v>21</v>
      </c>
      <c r="H4148" s="35">
        <v>58</v>
      </c>
      <c r="I4148" s="36">
        <v>1820</v>
      </c>
      <c r="J4148" s="36">
        <v>105560</v>
      </c>
      <c r="K4148" s="36">
        <v>70725.2</v>
      </c>
      <c r="L4148" s="37">
        <v>0.67</v>
      </c>
      <c r="M4148" s="38" t="s">
        <v>82</v>
      </c>
    </row>
    <row r="4149" spans="1:13">
      <c r="A4149" s="39" t="s">
        <v>33</v>
      </c>
      <c r="B4149" s="40">
        <v>1189833</v>
      </c>
      <c r="C4149" s="41">
        <v>44322</v>
      </c>
      <c r="D4149" s="40" t="s">
        <v>30</v>
      </c>
      <c r="E4149" s="40" t="s">
        <v>31</v>
      </c>
      <c r="F4149" s="40" t="s">
        <v>34</v>
      </c>
      <c r="G4149" s="40" t="s">
        <v>22</v>
      </c>
      <c r="H4149" s="42">
        <v>61</v>
      </c>
      <c r="I4149" s="43">
        <v>1890</v>
      </c>
      <c r="J4149" s="43">
        <v>115290</v>
      </c>
      <c r="K4149" s="43">
        <v>40351.5</v>
      </c>
      <c r="L4149" s="44">
        <v>0.35</v>
      </c>
      <c r="M4149" s="45" t="s">
        <v>82</v>
      </c>
    </row>
    <row r="4150" spans="1:13" ht="30">
      <c r="A4150" s="32" t="s">
        <v>33</v>
      </c>
      <c r="B4150" s="33">
        <v>1189833</v>
      </c>
      <c r="C4150" s="34">
        <v>44323</v>
      </c>
      <c r="D4150" s="33" t="s">
        <v>30</v>
      </c>
      <c r="E4150" s="33" t="s">
        <v>31</v>
      </c>
      <c r="F4150" s="33" t="s">
        <v>34</v>
      </c>
      <c r="G4150" s="33" t="s">
        <v>16</v>
      </c>
      <c r="H4150" s="35">
        <v>47</v>
      </c>
      <c r="I4150" s="36">
        <v>2130</v>
      </c>
      <c r="J4150" s="36">
        <v>100110</v>
      </c>
      <c r="K4150" s="36">
        <v>54059.4</v>
      </c>
      <c r="L4150" s="37">
        <v>0.54</v>
      </c>
      <c r="M4150" s="38" t="s">
        <v>82</v>
      </c>
    </row>
    <row r="4151" spans="1:13" ht="30">
      <c r="A4151" s="39" t="s">
        <v>33</v>
      </c>
      <c r="B4151" s="40">
        <v>1189833</v>
      </c>
      <c r="C4151" s="41">
        <v>44324</v>
      </c>
      <c r="D4151" s="40" t="s">
        <v>30</v>
      </c>
      <c r="E4151" s="40" t="s">
        <v>31</v>
      </c>
      <c r="F4151" s="40" t="s">
        <v>34</v>
      </c>
      <c r="G4151" s="40" t="s">
        <v>18</v>
      </c>
      <c r="H4151" s="42">
        <v>50</v>
      </c>
      <c r="I4151" s="43">
        <v>2470</v>
      </c>
      <c r="J4151" s="43">
        <v>123500</v>
      </c>
      <c r="K4151" s="43">
        <v>45695</v>
      </c>
      <c r="L4151" s="44">
        <v>0.37</v>
      </c>
      <c r="M4151" s="45" t="s">
        <v>82</v>
      </c>
    </row>
    <row r="4152" spans="1:13" ht="30">
      <c r="A4152" s="32" t="s">
        <v>33</v>
      </c>
      <c r="B4152" s="33">
        <v>1189833</v>
      </c>
      <c r="C4152" s="34">
        <v>44325</v>
      </c>
      <c r="D4152" s="33" t="s">
        <v>30</v>
      </c>
      <c r="E4152" s="33" t="s">
        <v>31</v>
      </c>
      <c r="F4152" s="33" t="s">
        <v>34</v>
      </c>
      <c r="G4152" s="33" t="s">
        <v>19</v>
      </c>
      <c r="H4152" s="35">
        <v>46</v>
      </c>
      <c r="I4152" s="36">
        <v>1960</v>
      </c>
      <c r="J4152" s="36">
        <v>90160</v>
      </c>
      <c r="K4152" s="36">
        <v>45080</v>
      </c>
      <c r="L4152" s="37">
        <v>0.5</v>
      </c>
      <c r="M4152" s="38" t="s">
        <v>82</v>
      </c>
    </row>
    <row r="4153" spans="1:13" ht="30">
      <c r="A4153" s="39" t="s">
        <v>33</v>
      </c>
      <c r="B4153" s="40">
        <v>1189833</v>
      </c>
      <c r="C4153" s="41">
        <v>44326</v>
      </c>
      <c r="D4153" s="40" t="s">
        <v>30</v>
      </c>
      <c r="E4153" s="40" t="s">
        <v>31</v>
      </c>
      <c r="F4153" s="40" t="s">
        <v>34</v>
      </c>
      <c r="G4153" s="40" t="s">
        <v>20</v>
      </c>
      <c r="H4153" s="42">
        <v>46</v>
      </c>
      <c r="I4153" s="43">
        <v>1760</v>
      </c>
      <c r="J4153" s="43">
        <v>80960</v>
      </c>
      <c r="K4153" s="43">
        <v>40480</v>
      </c>
      <c r="L4153" s="44">
        <v>0.5</v>
      </c>
      <c r="M4153" s="45" t="s">
        <v>82</v>
      </c>
    </row>
    <row r="4154" spans="1:13">
      <c r="A4154" s="32" t="s">
        <v>33</v>
      </c>
      <c r="B4154" s="33">
        <v>1189833</v>
      </c>
      <c r="C4154" s="34">
        <v>44327</v>
      </c>
      <c r="D4154" s="33" t="s">
        <v>30</v>
      </c>
      <c r="E4154" s="33" t="s">
        <v>31</v>
      </c>
      <c r="F4154" s="33" t="s">
        <v>34</v>
      </c>
      <c r="G4154" s="33" t="s">
        <v>21</v>
      </c>
      <c r="H4154" s="35">
        <v>58</v>
      </c>
      <c r="I4154" s="36">
        <v>1630</v>
      </c>
      <c r="J4154" s="36">
        <v>94540</v>
      </c>
      <c r="K4154" s="36">
        <v>63341.8</v>
      </c>
      <c r="L4154" s="37">
        <v>0.67</v>
      </c>
      <c r="M4154" s="38" t="s">
        <v>82</v>
      </c>
    </row>
    <row r="4155" spans="1:13">
      <c r="A4155" s="39" t="s">
        <v>33</v>
      </c>
      <c r="B4155" s="40">
        <v>1189833</v>
      </c>
      <c r="C4155" s="41">
        <v>44328</v>
      </c>
      <c r="D4155" s="40" t="s">
        <v>30</v>
      </c>
      <c r="E4155" s="40" t="s">
        <v>31</v>
      </c>
      <c r="F4155" s="40" t="s">
        <v>34</v>
      </c>
      <c r="G4155" s="40" t="s">
        <v>22</v>
      </c>
      <c r="H4155" s="42">
        <v>59</v>
      </c>
      <c r="I4155" s="43">
        <v>1890</v>
      </c>
      <c r="J4155" s="43">
        <v>111510</v>
      </c>
      <c r="K4155" s="43">
        <v>34568.1</v>
      </c>
      <c r="L4155" s="44">
        <v>0.31</v>
      </c>
      <c r="M4155" s="45" t="s">
        <v>82</v>
      </c>
    </row>
    <row r="4156" spans="1:13" ht="30">
      <c r="A4156" s="32" t="s">
        <v>33</v>
      </c>
      <c r="B4156" s="33">
        <v>1189833</v>
      </c>
      <c r="C4156" s="34">
        <v>44329</v>
      </c>
      <c r="D4156" s="33" t="s">
        <v>30</v>
      </c>
      <c r="E4156" s="33" t="s">
        <v>31</v>
      </c>
      <c r="F4156" s="33" t="s">
        <v>34</v>
      </c>
      <c r="G4156" s="33" t="s">
        <v>16</v>
      </c>
      <c r="H4156" s="35">
        <v>49</v>
      </c>
      <c r="I4156" s="36">
        <v>2240</v>
      </c>
      <c r="J4156" s="36">
        <v>109760</v>
      </c>
      <c r="K4156" s="36">
        <v>54880</v>
      </c>
      <c r="L4156" s="37">
        <v>0.5</v>
      </c>
      <c r="M4156" s="38" t="s">
        <v>82</v>
      </c>
    </row>
    <row r="4157" spans="1:13" ht="30">
      <c r="A4157" s="39" t="s">
        <v>33</v>
      </c>
      <c r="B4157" s="40">
        <v>1189833</v>
      </c>
      <c r="C4157" s="41">
        <v>44330</v>
      </c>
      <c r="D4157" s="40" t="s">
        <v>30</v>
      </c>
      <c r="E4157" s="40" t="s">
        <v>31</v>
      </c>
      <c r="F4157" s="40" t="s">
        <v>34</v>
      </c>
      <c r="G4157" s="40" t="s">
        <v>18</v>
      </c>
      <c r="H4157" s="42">
        <v>51</v>
      </c>
      <c r="I4157" s="43">
        <v>2320</v>
      </c>
      <c r="J4157" s="43">
        <v>118320</v>
      </c>
      <c r="K4157" s="43">
        <v>42595.199999999997</v>
      </c>
      <c r="L4157" s="44">
        <v>0.36</v>
      </c>
      <c r="M4157" s="45" t="s">
        <v>82</v>
      </c>
    </row>
    <row r="4158" spans="1:13" ht="30">
      <c r="A4158" s="32" t="s">
        <v>33</v>
      </c>
      <c r="B4158" s="33">
        <v>1189833</v>
      </c>
      <c r="C4158" s="34">
        <v>44331</v>
      </c>
      <c r="D4158" s="33" t="s">
        <v>30</v>
      </c>
      <c r="E4158" s="33" t="s">
        <v>31</v>
      </c>
      <c r="F4158" s="33" t="s">
        <v>34</v>
      </c>
      <c r="G4158" s="33" t="s">
        <v>19</v>
      </c>
      <c r="H4158" s="35">
        <v>49</v>
      </c>
      <c r="I4158" s="36">
        <v>1760</v>
      </c>
      <c r="J4158" s="36">
        <v>86240</v>
      </c>
      <c r="K4158" s="36">
        <v>43982.400000000001</v>
      </c>
      <c r="L4158" s="37">
        <v>0.51</v>
      </c>
      <c r="M4158" s="38" t="s">
        <v>82</v>
      </c>
    </row>
    <row r="4159" spans="1:13" ht="30">
      <c r="A4159" s="39" t="s">
        <v>33</v>
      </c>
      <c r="B4159" s="40">
        <v>1189833</v>
      </c>
      <c r="C4159" s="41">
        <v>44332</v>
      </c>
      <c r="D4159" s="40" t="s">
        <v>30</v>
      </c>
      <c r="E4159" s="40" t="s">
        <v>31</v>
      </c>
      <c r="F4159" s="40" t="s">
        <v>34</v>
      </c>
      <c r="G4159" s="40" t="s">
        <v>20</v>
      </c>
      <c r="H4159" s="42">
        <v>48</v>
      </c>
      <c r="I4159" s="43">
        <v>1750</v>
      </c>
      <c r="J4159" s="43">
        <v>84000</v>
      </c>
      <c r="K4159" s="43">
        <v>37799.999999999993</v>
      </c>
      <c r="L4159" s="44">
        <v>0.44999999999999996</v>
      </c>
      <c r="M4159" s="45" t="s">
        <v>82</v>
      </c>
    </row>
    <row r="4160" spans="1:13">
      <c r="A4160" s="32" t="s">
        <v>33</v>
      </c>
      <c r="B4160" s="33">
        <v>1189833</v>
      </c>
      <c r="C4160" s="34">
        <v>44333</v>
      </c>
      <c r="D4160" s="33" t="s">
        <v>30</v>
      </c>
      <c r="E4160" s="33" t="s">
        <v>31</v>
      </c>
      <c r="F4160" s="33" t="s">
        <v>34</v>
      </c>
      <c r="G4160" s="33" t="s">
        <v>21</v>
      </c>
      <c r="H4160" s="35">
        <v>56</v>
      </c>
      <c r="I4160" s="36">
        <v>1740</v>
      </c>
      <c r="J4160" s="36">
        <v>97440</v>
      </c>
      <c r="K4160" s="36">
        <v>66259.200000000012</v>
      </c>
      <c r="L4160" s="37">
        <v>0.68</v>
      </c>
      <c r="M4160" s="38" t="s">
        <v>82</v>
      </c>
    </row>
    <row r="4161" spans="1:13">
      <c r="A4161" s="39" t="s">
        <v>33</v>
      </c>
      <c r="B4161" s="40">
        <v>1189833</v>
      </c>
      <c r="C4161" s="41">
        <v>44334</v>
      </c>
      <c r="D4161" s="40" t="s">
        <v>30</v>
      </c>
      <c r="E4161" s="40" t="s">
        <v>31</v>
      </c>
      <c r="F4161" s="40" t="s">
        <v>34</v>
      </c>
      <c r="G4161" s="40" t="s">
        <v>22</v>
      </c>
      <c r="H4161" s="42">
        <v>62</v>
      </c>
      <c r="I4161" s="43">
        <v>1760</v>
      </c>
      <c r="J4161" s="43">
        <v>109120</v>
      </c>
      <c r="K4161" s="43">
        <v>38192</v>
      </c>
      <c r="L4161" s="44">
        <v>0.35</v>
      </c>
      <c r="M4161" s="45" t="s">
        <v>82</v>
      </c>
    </row>
    <row r="4162" spans="1:13" ht="30">
      <c r="A4162" s="32" t="s">
        <v>33</v>
      </c>
      <c r="B4162" s="33">
        <v>1189833</v>
      </c>
      <c r="C4162" s="34">
        <v>44335</v>
      </c>
      <c r="D4162" s="33" t="s">
        <v>30</v>
      </c>
      <c r="E4162" s="33" t="s">
        <v>31</v>
      </c>
      <c r="F4162" s="33" t="s">
        <v>34</v>
      </c>
      <c r="G4162" s="33" t="s">
        <v>16</v>
      </c>
      <c r="H4162" s="35">
        <v>49</v>
      </c>
      <c r="I4162" s="36">
        <v>2310</v>
      </c>
      <c r="J4162" s="36">
        <v>113190</v>
      </c>
      <c r="K4162" s="36">
        <v>56595</v>
      </c>
      <c r="L4162" s="37">
        <v>0.5</v>
      </c>
      <c r="M4162" s="38" t="s">
        <v>82</v>
      </c>
    </row>
    <row r="4163" spans="1:13" ht="30">
      <c r="A4163" s="39" t="s">
        <v>33</v>
      </c>
      <c r="B4163" s="40">
        <v>1189833</v>
      </c>
      <c r="C4163" s="41">
        <v>44336</v>
      </c>
      <c r="D4163" s="40" t="s">
        <v>30</v>
      </c>
      <c r="E4163" s="40" t="s">
        <v>31</v>
      </c>
      <c r="F4163" s="40" t="s">
        <v>34</v>
      </c>
      <c r="G4163" s="40" t="s">
        <v>18</v>
      </c>
      <c r="H4163" s="42">
        <v>54</v>
      </c>
      <c r="I4163" s="43">
        <v>2150</v>
      </c>
      <c r="J4163" s="43">
        <v>116100</v>
      </c>
      <c r="K4163" s="43">
        <v>44118</v>
      </c>
      <c r="L4163" s="44">
        <v>0.38</v>
      </c>
      <c r="M4163" s="45" t="s">
        <v>82</v>
      </c>
    </row>
    <row r="4164" spans="1:13" ht="30">
      <c r="A4164" s="32" t="s">
        <v>33</v>
      </c>
      <c r="B4164" s="33">
        <v>1189833</v>
      </c>
      <c r="C4164" s="34">
        <v>44337</v>
      </c>
      <c r="D4164" s="33" t="s">
        <v>30</v>
      </c>
      <c r="E4164" s="33" t="s">
        <v>31</v>
      </c>
      <c r="F4164" s="33" t="s">
        <v>34</v>
      </c>
      <c r="G4164" s="33" t="s">
        <v>19</v>
      </c>
      <c r="H4164" s="35">
        <v>47</v>
      </c>
      <c r="I4164" s="36">
        <v>1690</v>
      </c>
      <c r="J4164" s="36">
        <v>79430</v>
      </c>
      <c r="K4164" s="36">
        <v>39715</v>
      </c>
      <c r="L4164" s="37">
        <v>0.5</v>
      </c>
      <c r="M4164" s="38" t="s">
        <v>82</v>
      </c>
    </row>
    <row r="4165" spans="1:13" ht="30">
      <c r="A4165" s="39" t="s">
        <v>33</v>
      </c>
      <c r="B4165" s="40">
        <v>1189833</v>
      </c>
      <c r="C4165" s="41">
        <v>44338</v>
      </c>
      <c r="D4165" s="40" t="s">
        <v>30</v>
      </c>
      <c r="E4165" s="40" t="s">
        <v>31</v>
      </c>
      <c r="F4165" s="40" t="s">
        <v>34</v>
      </c>
      <c r="G4165" s="40" t="s">
        <v>20</v>
      </c>
      <c r="H4165" s="42">
        <v>47</v>
      </c>
      <c r="I4165" s="43">
        <v>1760</v>
      </c>
      <c r="J4165" s="43">
        <v>82720</v>
      </c>
      <c r="K4165" s="43">
        <v>37223.999999999993</v>
      </c>
      <c r="L4165" s="44">
        <v>0.44999999999999996</v>
      </c>
      <c r="M4165" s="45" t="s">
        <v>82</v>
      </c>
    </row>
    <row r="4166" spans="1:13">
      <c r="A4166" s="32" t="s">
        <v>33</v>
      </c>
      <c r="B4166" s="33">
        <v>1189833</v>
      </c>
      <c r="C4166" s="34">
        <v>44339</v>
      </c>
      <c r="D4166" s="33" t="s">
        <v>30</v>
      </c>
      <c r="E4166" s="33" t="s">
        <v>31</v>
      </c>
      <c r="F4166" s="33" t="s">
        <v>34</v>
      </c>
      <c r="G4166" s="33" t="s">
        <v>21</v>
      </c>
      <c r="H4166" s="35">
        <v>55</v>
      </c>
      <c r="I4166" s="36">
        <v>1740</v>
      </c>
      <c r="J4166" s="36">
        <v>95700</v>
      </c>
      <c r="K4166" s="36">
        <v>66033</v>
      </c>
      <c r="L4166" s="37">
        <v>0.69000000000000006</v>
      </c>
      <c r="M4166" s="38" t="s">
        <v>82</v>
      </c>
    </row>
    <row r="4167" spans="1:13">
      <c r="A4167" s="39" t="s">
        <v>33</v>
      </c>
      <c r="B4167" s="40">
        <v>1189833</v>
      </c>
      <c r="C4167" s="41">
        <v>44340</v>
      </c>
      <c r="D4167" s="40" t="s">
        <v>30</v>
      </c>
      <c r="E4167" s="40" t="s">
        <v>31</v>
      </c>
      <c r="F4167" s="40" t="s">
        <v>34</v>
      </c>
      <c r="G4167" s="40" t="s">
        <v>22</v>
      </c>
      <c r="H4167" s="42">
        <v>59</v>
      </c>
      <c r="I4167" s="43">
        <v>1890</v>
      </c>
      <c r="J4167" s="43">
        <v>111510</v>
      </c>
      <c r="K4167" s="43">
        <v>37913.4</v>
      </c>
      <c r="L4167" s="44">
        <v>0.34</v>
      </c>
      <c r="M4167" s="45" t="s">
        <v>82</v>
      </c>
    </row>
    <row r="4168" spans="1:13" ht="30">
      <c r="A4168" s="32" t="s">
        <v>33</v>
      </c>
      <c r="B4168" s="33">
        <v>1189833</v>
      </c>
      <c r="C4168" s="34">
        <v>44341</v>
      </c>
      <c r="D4168" s="33" t="s">
        <v>30</v>
      </c>
      <c r="E4168" s="33" t="s">
        <v>31</v>
      </c>
      <c r="F4168" s="33" t="s">
        <v>34</v>
      </c>
      <c r="G4168" s="33" t="s">
        <v>16</v>
      </c>
      <c r="H4168" s="35">
        <v>49</v>
      </c>
      <c r="I4168" s="36">
        <v>2250</v>
      </c>
      <c r="J4168" s="36">
        <v>110250</v>
      </c>
      <c r="K4168" s="36">
        <v>56227.5</v>
      </c>
      <c r="L4168" s="37">
        <v>0.51</v>
      </c>
      <c r="M4168" s="38" t="s">
        <v>82</v>
      </c>
    </row>
    <row r="4169" spans="1:13" ht="30">
      <c r="A4169" s="39" t="s">
        <v>33</v>
      </c>
      <c r="B4169" s="40">
        <v>1189833</v>
      </c>
      <c r="C4169" s="41">
        <v>44342</v>
      </c>
      <c r="D4169" s="40" t="s">
        <v>30</v>
      </c>
      <c r="E4169" s="40" t="s">
        <v>31</v>
      </c>
      <c r="F4169" s="40" t="s">
        <v>34</v>
      </c>
      <c r="G4169" s="40" t="s">
        <v>18</v>
      </c>
      <c r="H4169" s="42">
        <v>50</v>
      </c>
      <c r="I4169" s="43">
        <v>2430</v>
      </c>
      <c r="J4169" s="43">
        <v>121500</v>
      </c>
      <c r="K4169" s="43">
        <v>46170</v>
      </c>
      <c r="L4169" s="44">
        <v>0.38</v>
      </c>
      <c r="M4169" s="45" t="s">
        <v>82</v>
      </c>
    </row>
    <row r="4170" spans="1:13" ht="30">
      <c r="A4170" s="32" t="s">
        <v>33</v>
      </c>
      <c r="B4170" s="33">
        <v>1189833</v>
      </c>
      <c r="C4170" s="34">
        <v>44343</v>
      </c>
      <c r="D4170" s="33" t="s">
        <v>30</v>
      </c>
      <c r="E4170" s="33" t="s">
        <v>31</v>
      </c>
      <c r="F4170" s="33" t="s">
        <v>34</v>
      </c>
      <c r="G4170" s="33" t="s">
        <v>19</v>
      </c>
      <c r="H4170" s="35">
        <v>46</v>
      </c>
      <c r="I4170" s="36">
        <v>1820</v>
      </c>
      <c r="J4170" s="36">
        <v>83720</v>
      </c>
      <c r="K4170" s="36">
        <v>45208.800000000003</v>
      </c>
      <c r="L4170" s="37">
        <v>0.54</v>
      </c>
      <c r="M4170" s="38" t="s">
        <v>82</v>
      </c>
    </row>
    <row r="4171" spans="1:13" ht="30">
      <c r="A4171" s="39" t="s">
        <v>33</v>
      </c>
      <c r="B4171" s="40">
        <v>1189833</v>
      </c>
      <c r="C4171" s="41">
        <v>44344</v>
      </c>
      <c r="D4171" s="40" t="s">
        <v>30</v>
      </c>
      <c r="E4171" s="40" t="s">
        <v>31</v>
      </c>
      <c r="F4171" s="40" t="s">
        <v>34</v>
      </c>
      <c r="G4171" s="40" t="s">
        <v>20</v>
      </c>
      <c r="H4171" s="42">
        <v>49</v>
      </c>
      <c r="I4171" s="43">
        <v>2100</v>
      </c>
      <c r="J4171" s="43">
        <v>102900</v>
      </c>
      <c r="K4171" s="43">
        <v>51450</v>
      </c>
      <c r="L4171" s="44">
        <v>0.5</v>
      </c>
      <c r="M4171" s="45" t="s">
        <v>82</v>
      </c>
    </row>
    <row r="4172" spans="1:13">
      <c r="A4172" s="32" t="s">
        <v>33</v>
      </c>
      <c r="B4172" s="33">
        <v>1189833</v>
      </c>
      <c r="C4172" s="34">
        <v>44345</v>
      </c>
      <c r="D4172" s="33" t="s">
        <v>30</v>
      </c>
      <c r="E4172" s="33" t="s">
        <v>31</v>
      </c>
      <c r="F4172" s="33" t="s">
        <v>34</v>
      </c>
      <c r="G4172" s="33" t="s">
        <v>21</v>
      </c>
      <c r="H4172" s="35">
        <v>55</v>
      </c>
      <c r="I4172" s="36">
        <v>1560</v>
      </c>
      <c r="J4172" s="36">
        <v>85800</v>
      </c>
      <c r="K4172" s="36">
        <v>55770</v>
      </c>
      <c r="L4172" s="37">
        <v>0.65</v>
      </c>
      <c r="M4172" s="38" t="s">
        <v>82</v>
      </c>
    </row>
    <row r="4173" spans="1:13">
      <c r="A4173" s="39" t="s">
        <v>33</v>
      </c>
      <c r="B4173" s="40">
        <v>1189833</v>
      </c>
      <c r="C4173" s="41">
        <v>44346</v>
      </c>
      <c r="D4173" s="40" t="s">
        <v>30</v>
      </c>
      <c r="E4173" s="40" t="s">
        <v>31</v>
      </c>
      <c r="F4173" s="40" t="s">
        <v>34</v>
      </c>
      <c r="G4173" s="40" t="s">
        <v>22</v>
      </c>
      <c r="H4173" s="42">
        <v>59</v>
      </c>
      <c r="I4173" s="43">
        <v>1960</v>
      </c>
      <c r="J4173" s="43">
        <v>115640</v>
      </c>
      <c r="K4173" s="43">
        <v>40474</v>
      </c>
      <c r="L4173" s="44">
        <v>0.35</v>
      </c>
      <c r="M4173" s="45" t="s">
        <v>82</v>
      </c>
    </row>
    <row r="4174" spans="1:13" ht="30">
      <c r="A4174" s="32" t="s">
        <v>13</v>
      </c>
      <c r="B4174" s="33">
        <v>1185732</v>
      </c>
      <c r="C4174" s="34">
        <v>44347</v>
      </c>
      <c r="D4174" s="33" t="s">
        <v>30</v>
      </c>
      <c r="E4174" s="33" t="s">
        <v>31</v>
      </c>
      <c r="F4174" s="33" t="s">
        <v>34</v>
      </c>
      <c r="G4174" s="33" t="s">
        <v>16</v>
      </c>
      <c r="H4174" s="35">
        <v>44</v>
      </c>
      <c r="I4174" s="36">
        <v>1240</v>
      </c>
      <c r="J4174" s="36">
        <v>54560</v>
      </c>
      <c r="K4174" s="36">
        <v>28371.200000000001</v>
      </c>
      <c r="L4174" s="37">
        <v>0.52</v>
      </c>
      <c r="M4174" s="38" t="s">
        <v>82</v>
      </c>
    </row>
    <row r="4175" spans="1:13" ht="30">
      <c r="A4175" s="39" t="s">
        <v>13</v>
      </c>
      <c r="B4175" s="40">
        <v>1185732</v>
      </c>
      <c r="C4175" s="41">
        <v>44348</v>
      </c>
      <c r="D4175" s="40" t="s">
        <v>30</v>
      </c>
      <c r="E4175" s="40" t="s">
        <v>31</v>
      </c>
      <c r="F4175" s="40" t="s">
        <v>34</v>
      </c>
      <c r="G4175" s="40" t="s">
        <v>18</v>
      </c>
      <c r="H4175" s="42">
        <v>41</v>
      </c>
      <c r="I4175" s="43">
        <v>770</v>
      </c>
      <c r="J4175" s="43">
        <v>31570</v>
      </c>
      <c r="K4175" s="43">
        <v>14522.199999999999</v>
      </c>
      <c r="L4175" s="44">
        <v>0.45999999999999996</v>
      </c>
      <c r="M4175" s="45" t="s">
        <v>82</v>
      </c>
    </row>
    <row r="4176" spans="1:13" ht="30">
      <c r="A4176" s="32" t="s">
        <v>13</v>
      </c>
      <c r="B4176" s="33">
        <v>1185732</v>
      </c>
      <c r="C4176" s="34">
        <v>44349</v>
      </c>
      <c r="D4176" s="33" t="s">
        <v>30</v>
      </c>
      <c r="E4176" s="33" t="s">
        <v>31</v>
      </c>
      <c r="F4176" s="33" t="s">
        <v>34</v>
      </c>
      <c r="G4176" s="33" t="s">
        <v>19</v>
      </c>
      <c r="H4176" s="35">
        <v>32</v>
      </c>
      <c r="I4176" s="36">
        <v>830</v>
      </c>
      <c r="J4176" s="36">
        <v>26560</v>
      </c>
      <c r="K4176" s="36">
        <v>12483.199999999999</v>
      </c>
      <c r="L4176" s="37">
        <v>0.47</v>
      </c>
      <c r="M4176" s="38" t="s">
        <v>82</v>
      </c>
    </row>
    <row r="4177" spans="1:13" ht="30">
      <c r="A4177" s="39" t="s">
        <v>13</v>
      </c>
      <c r="B4177" s="40">
        <v>1185732</v>
      </c>
      <c r="C4177" s="41">
        <v>44350</v>
      </c>
      <c r="D4177" s="40" t="s">
        <v>30</v>
      </c>
      <c r="E4177" s="40" t="s">
        <v>31</v>
      </c>
      <c r="F4177" s="40" t="s">
        <v>34</v>
      </c>
      <c r="G4177" s="40" t="s">
        <v>20</v>
      </c>
      <c r="H4177" s="42">
        <v>37</v>
      </c>
      <c r="I4177" s="43">
        <v>340</v>
      </c>
      <c r="J4177" s="43">
        <v>12580</v>
      </c>
      <c r="K4177" s="43">
        <v>6541.6</v>
      </c>
      <c r="L4177" s="44">
        <v>0.52</v>
      </c>
      <c r="M4177" s="45" t="s">
        <v>82</v>
      </c>
    </row>
    <row r="4178" spans="1:13">
      <c r="A4178" s="32" t="s">
        <v>13</v>
      </c>
      <c r="B4178" s="33">
        <v>1185732</v>
      </c>
      <c r="C4178" s="34">
        <v>44351</v>
      </c>
      <c r="D4178" s="33" t="s">
        <v>35</v>
      </c>
      <c r="E4178" s="33" t="s">
        <v>36</v>
      </c>
      <c r="F4178" s="33" t="s">
        <v>37</v>
      </c>
      <c r="G4178" s="33" t="s">
        <v>21</v>
      </c>
      <c r="H4178" s="35">
        <v>53</v>
      </c>
      <c r="I4178" s="36">
        <v>470</v>
      </c>
      <c r="J4178" s="36">
        <v>24910</v>
      </c>
      <c r="K4178" s="36">
        <v>12205.9</v>
      </c>
      <c r="L4178" s="37">
        <v>0.49</v>
      </c>
      <c r="M4178" s="38" t="s">
        <v>82</v>
      </c>
    </row>
    <row r="4179" spans="1:13">
      <c r="A4179" s="39" t="s">
        <v>13</v>
      </c>
      <c r="B4179" s="40">
        <v>1185732</v>
      </c>
      <c r="C4179" s="41">
        <v>44352</v>
      </c>
      <c r="D4179" s="40" t="s">
        <v>35</v>
      </c>
      <c r="E4179" s="40" t="s">
        <v>36</v>
      </c>
      <c r="F4179" s="40" t="s">
        <v>37</v>
      </c>
      <c r="G4179" s="40" t="s">
        <v>22</v>
      </c>
      <c r="H4179" s="42">
        <v>41</v>
      </c>
      <c r="I4179" s="43">
        <v>690</v>
      </c>
      <c r="J4179" s="43">
        <v>28290</v>
      </c>
      <c r="K4179" s="43">
        <v>16974</v>
      </c>
      <c r="L4179" s="44">
        <v>0.6</v>
      </c>
      <c r="M4179" s="45" t="s">
        <v>82</v>
      </c>
    </row>
    <row r="4180" spans="1:13" ht="30">
      <c r="A4180" s="32" t="s">
        <v>13</v>
      </c>
      <c r="B4180" s="33">
        <v>1185732</v>
      </c>
      <c r="C4180" s="34">
        <v>44353</v>
      </c>
      <c r="D4180" s="33" t="s">
        <v>35</v>
      </c>
      <c r="E4180" s="33" t="s">
        <v>36</v>
      </c>
      <c r="F4180" s="33" t="s">
        <v>37</v>
      </c>
      <c r="G4180" s="33" t="s">
        <v>16</v>
      </c>
      <c r="H4180" s="35">
        <v>44</v>
      </c>
      <c r="I4180" s="36">
        <v>1580</v>
      </c>
      <c r="J4180" s="36">
        <v>69520</v>
      </c>
      <c r="K4180" s="36">
        <v>35455.199999999997</v>
      </c>
      <c r="L4180" s="37">
        <v>0.51</v>
      </c>
      <c r="M4180" s="38" t="s">
        <v>82</v>
      </c>
    </row>
    <row r="4181" spans="1:13" ht="30">
      <c r="A4181" s="39" t="s">
        <v>13</v>
      </c>
      <c r="B4181" s="40">
        <v>1185732</v>
      </c>
      <c r="C4181" s="41">
        <v>44354</v>
      </c>
      <c r="D4181" s="40" t="s">
        <v>35</v>
      </c>
      <c r="E4181" s="40" t="s">
        <v>36</v>
      </c>
      <c r="F4181" s="40" t="s">
        <v>37</v>
      </c>
      <c r="G4181" s="40" t="s">
        <v>18</v>
      </c>
      <c r="H4181" s="42">
        <v>43</v>
      </c>
      <c r="I4181" s="43">
        <v>510</v>
      </c>
      <c r="J4181" s="43">
        <v>21930</v>
      </c>
      <c r="K4181" s="43">
        <v>10307.099999999999</v>
      </c>
      <c r="L4181" s="44">
        <v>0.47</v>
      </c>
      <c r="M4181" s="45" t="s">
        <v>82</v>
      </c>
    </row>
    <row r="4182" spans="1:13" ht="30">
      <c r="A4182" s="32" t="s">
        <v>13</v>
      </c>
      <c r="B4182" s="33">
        <v>1185732</v>
      </c>
      <c r="C4182" s="34">
        <v>44355</v>
      </c>
      <c r="D4182" s="33" t="s">
        <v>35</v>
      </c>
      <c r="E4182" s="33" t="s">
        <v>36</v>
      </c>
      <c r="F4182" s="33" t="s">
        <v>37</v>
      </c>
      <c r="G4182" s="33" t="s">
        <v>19</v>
      </c>
      <c r="H4182" s="35">
        <v>32</v>
      </c>
      <c r="I4182" s="36">
        <v>610</v>
      </c>
      <c r="J4182" s="36">
        <v>19520</v>
      </c>
      <c r="K4182" s="36">
        <v>8979.1999999999989</v>
      </c>
      <c r="L4182" s="37">
        <v>0.45999999999999996</v>
      </c>
      <c r="M4182" s="38" t="s">
        <v>82</v>
      </c>
    </row>
    <row r="4183" spans="1:13" ht="30">
      <c r="A4183" s="39" t="s">
        <v>13</v>
      </c>
      <c r="B4183" s="40">
        <v>1185732</v>
      </c>
      <c r="C4183" s="41">
        <v>44356</v>
      </c>
      <c r="D4183" s="40" t="s">
        <v>35</v>
      </c>
      <c r="E4183" s="40" t="s">
        <v>36</v>
      </c>
      <c r="F4183" s="40" t="s">
        <v>37</v>
      </c>
      <c r="G4183" s="40" t="s">
        <v>20</v>
      </c>
      <c r="H4183" s="42">
        <v>39</v>
      </c>
      <c r="I4183" s="43">
        <v>280</v>
      </c>
      <c r="J4183" s="43">
        <v>10920</v>
      </c>
      <c r="K4183" s="43">
        <v>5787.6</v>
      </c>
      <c r="L4183" s="44">
        <v>0.53</v>
      </c>
      <c r="M4183" s="45" t="s">
        <v>82</v>
      </c>
    </row>
    <row r="4184" spans="1:13">
      <c r="A4184" s="32" t="s">
        <v>13</v>
      </c>
      <c r="B4184" s="33">
        <v>1185732</v>
      </c>
      <c r="C4184" s="34">
        <v>44357</v>
      </c>
      <c r="D4184" s="33" t="s">
        <v>35</v>
      </c>
      <c r="E4184" s="33" t="s">
        <v>36</v>
      </c>
      <c r="F4184" s="33" t="s">
        <v>37</v>
      </c>
      <c r="G4184" s="33" t="s">
        <v>21</v>
      </c>
      <c r="H4184" s="35">
        <v>50</v>
      </c>
      <c r="I4184" s="36">
        <v>440</v>
      </c>
      <c r="J4184" s="36">
        <v>22000</v>
      </c>
      <c r="K4184" s="36">
        <v>10340</v>
      </c>
      <c r="L4184" s="37">
        <v>0.47</v>
      </c>
      <c r="M4184" s="38" t="s">
        <v>82</v>
      </c>
    </row>
    <row r="4185" spans="1:13">
      <c r="A4185" s="39" t="s">
        <v>13</v>
      </c>
      <c r="B4185" s="40">
        <v>1185732</v>
      </c>
      <c r="C4185" s="41">
        <v>44358</v>
      </c>
      <c r="D4185" s="40" t="s">
        <v>35</v>
      </c>
      <c r="E4185" s="40" t="s">
        <v>36</v>
      </c>
      <c r="F4185" s="40" t="s">
        <v>37</v>
      </c>
      <c r="G4185" s="40" t="s">
        <v>22</v>
      </c>
      <c r="H4185" s="42">
        <v>43</v>
      </c>
      <c r="I4185" s="43">
        <v>770</v>
      </c>
      <c r="J4185" s="43">
        <v>33110</v>
      </c>
      <c r="K4185" s="43">
        <v>21521.5</v>
      </c>
      <c r="L4185" s="44">
        <v>0.65</v>
      </c>
      <c r="M4185" s="45" t="s">
        <v>82</v>
      </c>
    </row>
    <row r="4186" spans="1:13" ht="30">
      <c r="A4186" s="32" t="s">
        <v>13</v>
      </c>
      <c r="B4186" s="33">
        <v>1185732</v>
      </c>
      <c r="C4186" s="34">
        <v>44359</v>
      </c>
      <c r="D4186" s="33" t="s">
        <v>35</v>
      </c>
      <c r="E4186" s="33" t="s">
        <v>36</v>
      </c>
      <c r="F4186" s="33" t="s">
        <v>37</v>
      </c>
      <c r="G4186" s="33" t="s">
        <v>16</v>
      </c>
      <c r="H4186" s="35">
        <v>47</v>
      </c>
      <c r="I4186" s="36">
        <v>1440</v>
      </c>
      <c r="J4186" s="36">
        <v>67680</v>
      </c>
      <c r="K4186" s="36">
        <v>37224</v>
      </c>
      <c r="L4186" s="37">
        <v>0.55000000000000004</v>
      </c>
      <c r="M4186" s="38" t="s">
        <v>82</v>
      </c>
    </row>
    <row r="4187" spans="1:13" ht="30">
      <c r="A4187" s="39" t="s">
        <v>13</v>
      </c>
      <c r="B4187" s="40">
        <v>1185732</v>
      </c>
      <c r="C4187" s="41">
        <v>44360</v>
      </c>
      <c r="D4187" s="40" t="s">
        <v>35</v>
      </c>
      <c r="E4187" s="40" t="s">
        <v>36</v>
      </c>
      <c r="F4187" s="40" t="s">
        <v>37</v>
      </c>
      <c r="G4187" s="40" t="s">
        <v>18</v>
      </c>
      <c r="H4187" s="42">
        <v>46</v>
      </c>
      <c r="I4187" s="43">
        <v>600</v>
      </c>
      <c r="J4187" s="43">
        <v>27600</v>
      </c>
      <c r="K4187" s="43">
        <v>13248</v>
      </c>
      <c r="L4187" s="44">
        <v>0.48</v>
      </c>
      <c r="M4187" s="45" t="s">
        <v>82</v>
      </c>
    </row>
    <row r="4188" spans="1:13" ht="30">
      <c r="A4188" s="32" t="s">
        <v>13</v>
      </c>
      <c r="B4188" s="33">
        <v>1185732</v>
      </c>
      <c r="C4188" s="34">
        <v>44361</v>
      </c>
      <c r="D4188" s="33" t="s">
        <v>35</v>
      </c>
      <c r="E4188" s="33" t="s">
        <v>36</v>
      </c>
      <c r="F4188" s="33" t="s">
        <v>37</v>
      </c>
      <c r="G4188" s="33" t="s">
        <v>19</v>
      </c>
      <c r="H4188" s="35">
        <v>37</v>
      </c>
      <c r="I4188" s="36">
        <v>680</v>
      </c>
      <c r="J4188" s="36">
        <v>25160</v>
      </c>
      <c r="K4188" s="36">
        <v>11321.999999999998</v>
      </c>
      <c r="L4188" s="37">
        <v>0.44999999999999996</v>
      </c>
      <c r="M4188" s="38" t="s">
        <v>82</v>
      </c>
    </row>
    <row r="4189" spans="1:13" ht="30">
      <c r="A4189" s="39" t="s">
        <v>13</v>
      </c>
      <c r="B4189" s="40">
        <v>1185732</v>
      </c>
      <c r="C4189" s="41">
        <v>44362</v>
      </c>
      <c r="D4189" s="40" t="s">
        <v>35</v>
      </c>
      <c r="E4189" s="40" t="s">
        <v>36</v>
      </c>
      <c r="F4189" s="40" t="s">
        <v>37</v>
      </c>
      <c r="G4189" s="40" t="s">
        <v>20</v>
      </c>
      <c r="H4189" s="42">
        <v>41</v>
      </c>
      <c r="I4189" s="43">
        <v>190</v>
      </c>
      <c r="J4189" s="43">
        <v>7790</v>
      </c>
      <c r="K4189" s="43">
        <v>4128.7</v>
      </c>
      <c r="L4189" s="44">
        <v>0.53</v>
      </c>
      <c r="M4189" s="45" t="s">
        <v>82</v>
      </c>
    </row>
    <row r="4190" spans="1:13">
      <c r="A4190" s="32" t="s">
        <v>13</v>
      </c>
      <c r="B4190" s="33">
        <v>1185732</v>
      </c>
      <c r="C4190" s="34">
        <v>44363</v>
      </c>
      <c r="D4190" s="33" t="s">
        <v>35</v>
      </c>
      <c r="E4190" s="33" t="s">
        <v>36</v>
      </c>
      <c r="F4190" s="33" t="s">
        <v>37</v>
      </c>
      <c r="G4190" s="33" t="s">
        <v>21</v>
      </c>
      <c r="H4190" s="35">
        <v>56</v>
      </c>
      <c r="I4190" s="36">
        <v>380</v>
      </c>
      <c r="J4190" s="36">
        <v>21280</v>
      </c>
      <c r="K4190" s="36">
        <v>10001.599999999999</v>
      </c>
      <c r="L4190" s="37">
        <v>0.47</v>
      </c>
      <c r="M4190" s="38" t="s">
        <v>82</v>
      </c>
    </row>
    <row r="4191" spans="1:13">
      <c r="A4191" s="39" t="s">
        <v>13</v>
      </c>
      <c r="B4191" s="40">
        <v>1185732</v>
      </c>
      <c r="C4191" s="41">
        <v>44364</v>
      </c>
      <c r="D4191" s="40" t="s">
        <v>35</v>
      </c>
      <c r="E4191" s="40" t="s">
        <v>36</v>
      </c>
      <c r="F4191" s="40" t="s">
        <v>37</v>
      </c>
      <c r="G4191" s="40" t="s">
        <v>22</v>
      </c>
      <c r="H4191" s="42">
        <v>45</v>
      </c>
      <c r="I4191" s="43">
        <v>630</v>
      </c>
      <c r="J4191" s="43">
        <v>28350</v>
      </c>
      <c r="K4191" s="43">
        <v>17860.5</v>
      </c>
      <c r="L4191" s="44">
        <v>0.63</v>
      </c>
      <c r="M4191" s="45" t="s">
        <v>82</v>
      </c>
    </row>
    <row r="4192" spans="1:13" ht="30">
      <c r="A4192" s="32" t="s">
        <v>13</v>
      </c>
      <c r="B4192" s="33">
        <v>1185732</v>
      </c>
      <c r="C4192" s="34">
        <v>44365</v>
      </c>
      <c r="D4192" s="33" t="s">
        <v>35</v>
      </c>
      <c r="E4192" s="33" t="s">
        <v>36</v>
      </c>
      <c r="F4192" s="33" t="s">
        <v>37</v>
      </c>
      <c r="G4192" s="33" t="s">
        <v>16</v>
      </c>
      <c r="H4192" s="35">
        <v>48</v>
      </c>
      <c r="I4192" s="36">
        <v>1220</v>
      </c>
      <c r="J4192" s="36">
        <v>58560</v>
      </c>
      <c r="K4192" s="36">
        <v>30451.200000000001</v>
      </c>
      <c r="L4192" s="37">
        <v>0.52</v>
      </c>
      <c r="M4192" s="38" t="s">
        <v>82</v>
      </c>
    </row>
    <row r="4193" spans="1:13" ht="30">
      <c r="A4193" s="39" t="s">
        <v>13</v>
      </c>
      <c r="B4193" s="40">
        <v>1185732</v>
      </c>
      <c r="C4193" s="41">
        <v>44366</v>
      </c>
      <c r="D4193" s="40" t="s">
        <v>35</v>
      </c>
      <c r="E4193" s="40" t="s">
        <v>36</v>
      </c>
      <c r="F4193" s="40" t="s">
        <v>37</v>
      </c>
      <c r="G4193" s="40" t="s">
        <v>18</v>
      </c>
      <c r="H4193" s="42">
        <v>48</v>
      </c>
      <c r="I4193" s="43">
        <v>440</v>
      </c>
      <c r="J4193" s="43">
        <v>21120</v>
      </c>
      <c r="K4193" s="43">
        <v>9715.1999999999989</v>
      </c>
      <c r="L4193" s="44">
        <v>0.45999999999999996</v>
      </c>
      <c r="M4193" s="45" t="s">
        <v>82</v>
      </c>
    </row>
    <row r="4194" spans="1:13" ht="30">
      <c r="A4194" s="32" t="s">
        <v>13</v>
      </c>
      <c r="B4194" s="33">
        <v>1185732</v>
      </c>
      <c r="C4194" s="34">
        <v>44367</v>
      </c>
      <c r="D4194" s="33" t="s">
        <v>35</v>
      </c>
      <c r="E4194" s="33" t="s">
        <v>36</v>
      </c>
      <c r="F4194" s="33" t="s">
        <v>37</v>
      </c>
      <c r="G4194" s="33" t="s">
        <v>19</v>
      </c>
      <c r="H4194" s="35">
        <v>36</v>
      </c>
      <c r="I4194" s="36">
        <v>420</v>
      </c>
      <c r="J4194" s="36">
        <v>15120</v>
      </c>
      <c r="K4194" s="36">
        <v>7257.5999999999995</v>
      </c>
      <c r="L4194" s="37">
        <v>0.48</v>
      </c>
      <c r="M4194" s="38" t="s">
        <v>82</v>
      </c>
    </row>
    <row r="4195" spans="1:13" ht="30">
      <c r="A4195" s="39" t="s">
        <v>13</v>
      </c>
      <c r="B4195" s="40">
        <v>1185732</v>
      </c>
      <c r="C4195" s="41">
        <v>44368</v>
      </c>
      <c r="D4195" s="40" t="s">
        <v>35</v>
      </c>
      <c r="E4195" s="40" t="s">
        <v>36</v>
      </c>
      <c r="F4195" s="40" t="s">
        <v>37</v>
      </c>
      <c r="G4195" s="40" t="s">
        <v>20</v>
      </c>
      <c r="H4195" s="42">
        <v>44</v>
      </c>
      <c r="I4195" s="43">
        <v>200</v>
      </c>
      <c r="J4195" s="43">
        <v>8800</v>
      </c>
      <c r="K4195" s="43">
        <v>4400</v>
      </c>
      <c r="L4195" s="44">
        <v>0.5</v>
      </c>
      <c r="M4195" s="45" t="s">
        <v>82</v>
      </c>
    </row>
    <row r="4196" spans="1:13">
      <c r="A4196" s="32" t="s">
        <v>13</v>
      </c>
      <c r="B4196" s="33">
        <v>1185732</v>
      </c>
      <c r="C4196" s="34">
        <v>44369</v>
      </c>
      <c r="D4196" s="33" t="s">
        <v>35</v>
      </c>
      <c r="E4196" s="33" t="s">
        <v>36</v>
      </c>
      <c r="F4196" s="33" t="s">
        <v>37</v>
      </c>
      <c r="G4196" s="33" t="s">
        <v>21</v>
      </c>
      <c r="H4196" s="35">
        <v>54</v>
      </c>
      <c r="I4196" s="36">
        <v>280</v>
      </c>
      <c r="J4196" s="36">
        <v>15120</v>
      </c>
      <c r="K4196" s="36">
        <v>7106.4</v>
      </c>
      <c r="L4196" s="37">
        <v>0.47</v>
      </c>
      <c r="M4196" s="38" t="s">
        <v>82</v>
      </c>
    </row>
    <row r="4197" spans="1:13">
      <c r="A4197" s="39" t="s">
        <v>13</v>
      </c>
      <c r="B4197" s="40">
        <v>1185732</v>
      </c>
      <c r="C4197" s="41">
        <v>44370</v>
      </c>
      <c r="D4197" s="40" t="s">
        <v>35</v>
      </c>
      <c r="E4197" s="40" t="s">
        <v>36</v>
      </c>
      <c r="F4197" s="40" t="s">
        <v>37</v>
      </c>
      <c r="G4197" s="40" t="s">
        <v>22</v>
      </c>
      <c r="H4197" s="42">
        <v>49</v>
      </c>
      <c r="I4197" s="43">
        <v>650</v>
      </c>
      <c r="J4197" s="43">
        <v>31850</v>
      </c>
      <c r="K4197" s="43">
        <v>19110</v>
      </c>
      <c r="L4197" s="44">
        <v>0.6</v>
      </c>
      <c r="M4197" s="45" t="s">
        <v>82</v>
      </c>
    </row>
    <row r="4198" spans="1:13" ht="30">
      <c r="A4198" s="32" t="s">
        <v>13</v>
      </c>
      <c r="B4198" s="33">
        <v>1185732</v>
      </c>
      <c r="C4198" s="34">
        <v>44371</v>
      </c>
      <c r="D4198" s="33" t="s">
        <v>35</v>
      </c>
      <c r="E4198" s="33" t="s">
        <v>36</v>
      </c>
      <c r="F4198" s="33" t="s">
        <v>37</v>
      </c>
      <c r="G4198" s="33" t="s">
        <v>16</v>
      </c>
      <c r="H4198" s="35">
        <v>58</v>
      </c>
      <c r="I4198" s="36">
        <v>1340</v>
      </c>
      <c r="J4198" s="36">
        <v>77720</v>
      </c>
      <c r="K4198" s="36">
        <v>41968.800000000003</v>
      </c>
      <c r="L4198" s="37">
        <v>0.54</v>
      </c>
      <c r="M4198" s="38" t="s">
        <v>82</v>
      </c>
    </row>
    <row r="4199" spans="1:13" ht="30">
      <c r="A4199" s="39" t="s">
        <v>13</v>
      </c>
      <c r="B4199" s="40">
        <v>1185732</v>
      </c>
      <c r="C4199" s="41">
        <v>44372</v>
      </c>
      <c r="D4199" s="40" t="s">
        <v>35</v>
      </c>
      <c r="E4199" s="40" t="s">
        <v>36</v>
      </c>
      <c r="F4199" s="40" t="s">
        <v>37</v>
      </c>
      <c r="G4199" s="40" t="s">
        <v>18</v>
      </c>
      <c r="H4199" s="42">
        <v>53</v>
      </c>
      <c r="I4199" s="43">
        <v>540</v>
      </c>
      <c r="J4199" s="43">
        <v>28620</v>
      </c>
      <c r="K4199" s="43">
        <v>12878.999999999998</v>
      </c>
      <c r="L4199" s="44">
        <v>0.44999999999999996</v>
      </c>
      <c r="M4199" s="45" t="s">
        <v>82</v>
      </c>
    </row>
    <row r="4200" spans="1:13" ht="30">
      <c r="A4200" s="32" t="s">
        <v>13</v>
      </c>
      <c r="B4200" s="33">
        <v>1185732</v>
      </c>
      <c r="C4200" s="34">
        <v>44373</v>
      </c>
      <c r="D4200" s="33" t="s">
        <v>35</v>
      </c>
      <c r="E4200" s="33" t="s">
        <v>36</v>
      </c>
      <c r="F4200" s="33" t="s">
        <v>37</v>
      </c>
      <c r="G4200" s="33" t="s">
        <v>19</v>
      </c>
      <c r="H4200" s="35">
        <v>49</v>
      </c>
      <c r="I4200" s="36">
        <v>440</v>
      </c>
      <c r="J4200" s="36">
        <v>21560</v>
      </c>
      <c r="K4200" s="36">
        <v>9917.5999999999985</v>
      </c>
      <c r="L4200" s="37">
        <v>0.45999999999999996</v>
      </c>
      <c r="M4200" s="38" t="s">
        <v>82</v>
      </c>
    </row>
    <row r="4201" spans="1:13" ht="30">
      <c r="A4201" s="39" t="s">
        <v>13</v>
      </c>
      <c r="B4201" s="40">
        <v>1185732</v>
      </c>
      <c r="C4201" s="41">
        <v>44374</v>
      </c>
      <c r="D4201" s="40" t="s">
        <v>35</v>
      </c>
      <c r="E4201" s="40" t="s">
        <v>36</v>
      </c>
      <c r="F4201" s="40" t="s">
        <v>37</v>
      </c>
      <c r="G4201" s="40" t="s">
        <v>20</v>
      </c>
      <c r="H4201" s="42">
        <v>48</v>
      </c>
      <c r="I4201" s="43">
        <v>280</v>
      </c>
      <c r="J4201" s="43">
        <v>13440</v>
      </c>
      <c r="K4201" s="43">
        <v>7123.2000000000007</v>
      </c>
      <c r="L4201" s="44">
        <v>0.53</v>
      </c>
      <c r="M4201" s="45" t="s">
        <v>82</v>
      </c>
    </row>
    <row r="4202" spans="1:13">
      <c r="A4202" s="32" t="s">
        <v>13</v>
      </c>
      <c r="B4202" s="33">
        <v>1185732</v>
      </c>
      <c r="C4202" s="34">
        <v>44375</v>
      </c>
      <c r="D4202" s="33" t="s">
        <v>35</v>
      </c>
      <c r="E4202" s="33" t="s">
        <v>36</v>
      </c>
      <c r="F4202" s="33" t="s">
        <v>37</v>
      </c>
      <c r="G4202" s="33" t="s">
        <v>21</v>
      </c>
      <c r="H4202" s="35">
        <v>59</v>
      </c>
      <c r="I4202" s="36">
        <v>350</v>
      </c>
      <c r="J4202" s="36">
        <v>20650</v>
      </c>
      <c r="K4202" s="36">
        <v>9499</v>
      </c>
      <c r="L4202" s="37">
        <v>0.45999999999999996</v>
      </c>
      <c r="M4202" s="38" t="s">
        <v>82</v>
      </c>
    </row>
    <row r="4203" spans="1:13">
      <c r="A4203" s="39" t="s">
        <v>13</v>
      </c>
      <c r="B4203" s="40">
        <v>1185732</v>
      </c>
      <c r="C4203" s="41">
        <v>44376</v>
      </c>
      <c r="D4203" s="40" t="s">
        <v>35</v>
      </c>
      <c r="E4203" s="40" t="s">
        <v>36</v>
      </c>
      <c r="F4203" s="40" t="s">
        <v>37</v>
      </c>
      <c r="G4203" s="40" t="s">
        <v>22</v>
      </c>
      <c r="H4203" s="42">
        <v>64</v>
      </c>
      <c r="I4203" s="43">
        <v>630</v>
      </c>
      <c r="J4203" s="43">
        <v>40320</v>
      </c>
      <c r="K4203" s="43">
        <v>24192</v>
      </c>
      <c r="L4203" s="44">
        <v>0.6</v>
      </c>
      <c r="M4203" s="45" t="s">
        <v>82</v>
      </c>
    </row>
    <row r="4204" spans="1:13" ht="30">
      <c r="A4204" s="32" t="s">
        <v>13</v>
      </c>
      <c r="B4204" s="33">
        <v>1185732</v>
      </c>
      <c r="C4204" s="34">
        <v>44377</v>
      </c>
      <c r="D4204" s="33" t="s">
        <v>35</v>
      </c>
      <c r="E4204" s="33" t="s">
        <v>36</v>
      </c>
      <c r="F4204" s="33" t="s">
        <v>37</v>
      </c>
      <c r="G4204" s="33" t="s">
        <v>16</v>
      </c>
      <c r="H4204" s="35">
        <v>46</v>
      </c>
      <c r="I4204" s="36">
        <v>1350</v>
      </c>
      <c r="J4204" s="36">
        <v>62100</v>
      </c>
      <c r="K4204" s="36">
        <v>34155</v>
      </c>
      <c r="L4204" s="37">
        <v>0.55000000000000004</v>
      </c>
      <c r="M4204" s="38" t="s">
        <v>82</v>
      </c>
    </row>
    <row r="4205" spans="1:13" ht="30">
      <c r="A4205" s="39" t="s">
        <v>13</v>
      </c>
      <c r="B4205" s="40">
        <v>1185732</v>
      </c>
      <c r="C4205" s="41">
        <v>44378</v>
      </c>
      <c r="D4205" s="40" t="s">
        <v>35</v>
      </c>
      <c r="E4205" s="40" t="s">
        <v>36</v>
      </c>
      <c r="F4205" s="40" t="s">
        <v>37</v>
      </c>
      <c r="G4205" s="40" t="s">
        <v>18</v>
      </c>
      <c r="H4205" s="42">
        <v>43</v>
      </c>
      <c r="I4205" s="43">
        <v>630</v>
      </c>
      <c r="J4205" s="43">
        <v>27090</v>
      </c>
      <c r="K4205" s="43">
        <v>12190.499999999998</v>
      </c>
      <c r="L4205" s="44">
        <v>0.44999999999999996</v>
      </c>
      <c r="M4205" s="45" t="s">
        <v>82</v>
      </c>
    </row>
    <row r="4206" spans="1:13" ht="30">
      <c r="A4206" s="32" t="s">
        <v>13</v>
      </c>
      <c r="B4206" s="33">
        <v>1185732</v>
      </c>
      <c r="C4206" s="34">
        <v>44379</v>
      </c>
      <c r="D4206" s="33" t="s">
        <v>35</v>
      </c>
      <c r="E4206" s="33" t="s">
        <v>36</v>
      </c>
      <c r="F4206" s="33" t="s">
        <v>37</v>
      </c>
      <c r="G4206" s="33" t="s">
        <v>19</v>
      </c>
      <c r="H4206" s="35">
        <v>39</v>
      </c>
      <c r="I4206" s="36">
        <v>540</v>
      </c>
      <c r="J4206" s="36">
        <v>21060</v>
      </c>
      <c r="K4206" s="36">
        <v>9476.9999999999982</v>
      </c>
      <c r="L4206" s="37">
        <v>0.44999999999999996</v>
      </c>
      <c r="M4206" s="38" t="s">
        <v>82</v>
      </c>
    </row>
    <row r="4207" spans="1:13" ht="30">
      <c r="A4207" s="39" t="s">
        <v>13</v>
      </c>
      <c r="B4207" s="40">
        <v>1185732</v>
      </c>
      <c r="C4207" s="41">
        <v>44380</v>
      </c>
      <c r="D4207" s="40" t="s">
        <v>35</v>
      </c>
      <c r="E4207" s="40" t="s">
        <v>36</v>
      </c>
      <c r="F4207" s="40" t="s">
        <v>37</v>
      </c>
      <c r="G4207" s="40" t="s">
        <v>20</v>
      </c>
      <c r="H4207" s="42">
        <v>38</v>
      </c>
      <c r="I4207" s="43">
        <v>470</v>
      </c>
      <c r="J4207" s="43">
        <v>17860</v>
      </c>
      <c r="K4207" s="43">
        <v>9465.8000000000011</v>
      </c>
      <c r="L4207" s="44">
        <v>0.53</v>
      </c>
      <c r="M4207" s="45" t="s">
        <v>82</v>
      </c>
    </row>
    <row r="4208" spans="1:13">
      <c r="A4208" s="32" t="s">
        <v>13</v>
      </c>
      <c r="B4208" s="33">
        <v>1185732</v>
      </c>
      <c r="C4208" s="34">
        <v>44381</v>
      </c>
      <c r="D4208" s="33" t="s">
        <v>35</v>
      </c>
      <c r="E4208" s="33" t="s">
        <v>36</v>
      </c>
      <c r="F4208" s="33" t="s">
        <v>37</v>
      </c>
      <c r="G4208" s="33" t="s">
        <v>21</v>
      </c>
      <c r="H4208" s="35">
        <v>46</v>
      </c>
      <c r="I4208" s="36">
        <v>510</v>
      </c>
      <c r="J4208" s="36">
        <v>23460</v>
      </c>
      <c r="K4208" s="36">
        <v>11730</v>
      </c>
      <c r="L4208" s="37">
        <v>0.5</v>
      </c>
      <c r="M4208" s="38" t="s">
        <v>82</v>
      </c>
    </row>
    <row r="4209" spans="1:13">
      <c r="A4209" s="39" t="s">
        <v>13</v>
      </c>
      <c r="B4209" s="40">
        <v>1185732</v>
      </c>
      <c r="C4209" s="41">
        <v>44382</v>
      </c>
      <c r="D4209" s="40" t="s">
        <v>35</v>
      </c>
      <c r="E4209" s="40" t="s">
        <v>36</v>
      </c>
      <c r="F4209" s="40" t="s">
        <v>37</v>
      </c>
      <c r="G4209" s="40" t="s">
        <v>22</v>
      </c>
      <c r="H4209" s="42">
        <v>51</v>
      </c>
      <c r="I4209" s="43">
        <v>1050</v>
      </c>
      <c r="J4209" s="43">
        <v>53550</v>
      </c>
      <c r="K4209" s="43">
        <v>33736.5</v>
      </c>
      <c r="L4209" s="44">
        <v>0.63</v>
      </c>
      <c r="M4209" s="45" t="s">
        <v>82</v>
      </c>
    </row>
    <row r="4210" spans="1:13" ht="30">
      <c r="A4210" s="32" t="s">
        <v>13</v>
      </c>
      <c r="B4210" s="33">
        <v>1185732</v>
      </c>
      <c r="C4210" s="34">
        <v>44383</v>
      </c>
      <c r="D4210" s="33" t="s">
        <v>35</v>
      </c>
      <c r="E4210" s="33" t="s">
        <v>36</v>
      </c>
      <c r="F4210" s="33" t="s">
        <v>37</v>
      </c>
      <c r="G4210" s="33" t="s">
        <v>16</v>
      </c>
      <c r="H4210" s="35">
        <v>47</v>
      </c>
      <c r="I4210" s="36">
        <v>1610</v>
      </c>
      <c r="J4210" s="36">
        <v>75670</v>
      </c>
      <c r="K4210" s="36">
        <v>39348.400000000001</v>
      </c>
      <c r="L4210" s="37">
        <v>0.52</v>
      </c>
      <c r="M4210" s="38" t="s">
        <v>82</v>
      </c>
    </row>
    <row r="4211" spans="1:13" ht="30">
      <c r="A4211" s="39" t="s">
        <v>13</v>
      </c>
      <c r="B4211" s="40">
        <v>1185732</v>
      </c>
      <c r="C4211" s="41">
        <v>44384</v>
      </c>
      <c r="D4211" s="40" t="s">
        <v>35</v>
      </c>
      <c r="E4211" s="40" t="s">
        <v>36</v>
      </c>
      <c r="F4211" s="40" t="s">
        <v>37</v>
      </c>
      <c r="G4211" s="40" t="s">
        <v>18</v>
      </c>
      <c r="H4211" s="42">
        <v>43</v>
      </c>
      <c r="I4211" s="43">
        <v>810</v>
      </c>
      <c r="J4211" s="43">
        <v>34830</v>
      </c>
      <c r="K4211" s="43">
        <v>15673.499999999998</v>
      </c>
      <c r="L4211" s="44">
        <v>0.44999999999999996</v>
      </c>
      <c r="M4211" s="45" t="s">
        <v>82</v>
      </c>
    </row>
    <row r="4212" spans="1:13" ht="30">
      <c r="A4212" s="32" t="s">
        <v>13</v>
      </c>
      <c r="B4212" s="33">
        <v>1185732</v>
      </c>
      <c r="C4212" s="34">
        <v>44385</v>
      </c>
      <c r="D4212" s="33" t="s">
        <v>35</v>
      </c>
      <c r="E4212" s="33" t="s">
        <v>36</v>
      </c>
      <c r="F4212" s="33" t="s">
        <v>37</v>
      </c>
      <c r="G4212" s="33" t="s">
        <v>19</v>
      </c>
      <c r="H4212" s="35">
        <v>36</v>
      </c>
      <c r="I4212" s="36">
        <v>650</v>
      </c>
      <c r="J4212" s="36">
        <v>23400</v>
      </c>
      <c r="K4212" s="36">
        <v>10529.999999999998</v>
      </c>
      <c r="L4212" s="37">
        <v>0.44999999999999996</v>
      </c>
      <c r="M4212" s="38" t="s">
        <v>82</v>
      </c>
    </row>
    <row r="4213" spans="1:13" ht="30">
      <c r="A4213" s="39" t="s">
        <v>13</v>
      </c>
      <c r="B4213" s="40">
        <v>1185732</v>
      </c>
      <c r="C4213" s="41">
        <v>44386</v>
      </c>
      <c r="D4213" s="40" t="s">
        <v>35</v>
      </c>
      <c r="E4213" s="40" t="s">
        <v>36</v>
      </c>
      <c r="F4213" s="40" t="s">
        <v>37</v>
      </c>
      <c r="G4213" s="40" t="s">
        <v>20</v>
      </c>
      <c r="H4213" s="42">
        <v>39</v>
      </c>
      <c r="I4213" s="43">
        <v>500</v>
      </c>
      <c r="J4213" s="43">
        <v>19500</v>
      </c>
      <c r="K4213" s="43">
        <v>10530</v>
      </c>
      <c r="L4213" s="44">
        <v>0.54</v>
      </c>
      <c r="M4213" s="45" t="s">
        <v>82</v>
      </c>
    </row>
    <row r="4214" spans="1:13">
      <c r="A4214" s="32" t="s">
        <v>13</v>
      </c>
      <c r="B4214" s="33">
        <v>1185732</v>
      </c>
      <c r="C4214" s="34">
        <v>44387</v>
      </c>
      <c r="D4214" s="33" t="s">
        <v>35</v>
      </c>
      <c r="E4214" s="33" t="s">
        <v>36</v>
      </c>
      <c r="F4214" s="33" t="s">
        <v>37</v>
      </c>
      <c r="G4214" s="33" t="s">
        <v>21</v>
      </c>
      <c r="H4214" s="35">
        <v>47</v>
      </c>
      <c r="I4214" s="36">
        <v>560</v>
      </c>
      <c r="J4214" s="36">
        <v>26320</v>
      </c>
      <c r="K4214" s="36">
        <v>12107.199999999999</v>
      </c>
      <c r="L4214" s="37">
        <v>0.45999999999999996</v>
      </c>
      <c r="M4214" s="38" t="s">
        <v>82</v>
      </c>
    </row>
    <row r="4215" spans="1:13">
      <c r="A4215" s="39" t="s">
        <v>13</v>
      </c>
      <c r="B4215" s="40">
        <v>1185732</v>
      </c>
      <c r="C4215" s="41">
        <v>44388</v>
      </c>
      <c r="D4215" s="40" t="s">
        <v>35</v>
      </c>
      <c r="E4215" s="40" t="s">
        <v>36</v>
      </c>
      <c r="F4215" s="40" t="s">
        <v>37</v>
      </c>
      <c r="G4215" s="40" t="s">
        <v>22</v>
      </c>
      <c r="H4215" s="42">
        <v>54</v>
      </c>
      <c r="I4215" s="43">
        <v>1200</v>
      </c>
      <c r="J4215" s="43">
        <v>64800</v>
      </c>
      <c r="K4215" s="43">
        <v>39528</v>
      </c>
      <c r="L4215" s="44">
        <v>0.61</v>
      </c>
      <c r="M4215" s="45" t="s">
        <v>82</v>
      </c>
    </row>
    <row r="4216" spans="1:13" ht="30">
      <c r="A4216" s="32" t="s">
        <v>13</v>
      </c>
      <c r="B4216" s="33">
        <v>1185732</v>
      </c>
      <c r="C4216" s="34">
        <v>44389</v>
      </c>
      <c r="D4216" s="33" t="s">
        <v>35</v>
      </c>
      <c r="E4216" s="33" t="s">
        <v>36</v>
      </c>
      <c r="F4216" s="33" t="s">
        <v>37</v>
      </c>
      <c r="G4216" s="33" t="s">
        <v>16</v>
      </c>
      <c r="H4216" s="35">
        <v>49</v>
      </c>
      <c r="I4216" s="36">
        <v>1490</v>
      </c>
      <c r="J4216" s="36">
        <v>73010</v>
      </c>
      <c r="K4216" s="36">
        <v>37235.1</v>
      </c>
      <c r="L4216" s="37">
        <v>0.51</v>
      </c>
      <c r="M4216" s="38" t="s">
        <v>82</v>
      </c>
    </row>
    <row r="4217" spans="1:13" ht="30">
      <c r="A4217" s="39" t="s">
        <v>13</v>
      </c>
      <c r="B4217" s="40">
        <v>1185732</v>
      </c>
      <c r="C4217" s="41">
        <v>44390</v>
      </c>
      <c r="D4217" s="40" t="s">
        <v>35</v>
      </c>
      <c r="E4217" s="40" t="s">
        <v>36</v>
      </c>
      <c r="F4217" s="40" t="s">
        <v>37</v>
      </c>
      <c r="G4217" s="40" t="s">
        <v>18</v>
      </c>
      <c r="H4217" s="42">
        <v>41</v>
      </c>
      <c r="I4217" s="43">
        <v>940</v>
      </c>
      <c r="J4217" s="43">
        <v>38540</v>
      </c>
      <c r="K4217" s="43">
        <v>17728.399999999998</v>
      </c>
      <c r="L4217" s="44">
        <v>0.45999999999999996</v>
      </c>
      <c r="M4217" s="45" t="s">
        <v>82</v>
      </c>
    </row>
    <row r="4218" spans="1:13" ht="30">
      <c r="A4218" s="32" t="s">
        <v>13</v>
      </c>
      <c r="B4218" s="33">
        <v>1185732</v>
      </c>
      <c r="C4218" s="34">
        <v>44391</v>
      </c>
      <c r="D4218" s="33" t="s">
        <v>35</v>
      </c>
      <c r="E4218" s="33" t="s">
        <v>36</v>
      </c>
      <c r="F4218" s="33" t="s">
        <v>37</v>
      </c>
      <c r="G4218" s="33" t="s">
        <v>19</v>
      </c>
      <c r="H4218" s="35">
        <v>38</v>
      </c>
      <c r="I4218" s="36">
        <v>750</v>
      </c>
      <c r="J4218" s="36">
        <v>28500</v>
      </c>
      <c r="K4218" s="36">
        <v>13965</v>
      </c>
      <c r="L4218" s="37">
        <v>0.49</v>
      </c>
      <c r="M4218" s="38" t="s">
        <v>82</v>
      </c>
    </row>
    <row r="4219" spans="1:13" ht="30">
      <c r="A4219" s="39" t="s">
        <v>13</v>
      </c>
      <c r="B4219" s="40">
        <v>1185732</v>
      </c>
      <c r="C4219" s="41">
        <v>44392</v>
      </c>
      <c r="D4219" s="40" t="s">
        <v>35</v>
      </c>
      <c r="E4219" s="40" t="s">
        <v>36</v>
      </c>
      <c r="F4219" s="40" t="s">
        <v>37</v>
      </c>
      <c r="G4219" s="40" t="s">
        <v>20</v>
      </c>
      <c r="H4219" s="42">
        <v>37</v>
      </c>
      <c r="I4219" s="43">
        <v>630</v>
      </c>
      <c r="J4219" s="43">
        <v>23310</v>
      </c>
      <c r="K4219" s="43">
        <v>11655</v>
      </c>
      <c r="L4219" s="44">
        <v>0.5</v>
      </c>
      <c r="M4219" s="45" t="s">
        <v>82</v>
      </c>
    </row>
    <row r="4220" spans="1:13">
      <c r="A4220" s="32" t="s">
        <v>13</v>
      </c>
      <c r="B4220" s="33">
        <v>1185732</v>
      </c>
      <c r="C4220" s="34">
        <v>44393</v>
      </c>
      <c r="D4220" s="33" t="s">
        <v>35</v>
      </c>
      <c r="E4220" s="33" t="s">
        <v>36</v>
      </c>
      <c r="F4220" s="33" t="s">
        <v>37</v>
      </c>
      <c r="G4220" s="33" t="s">
        <v>21</v>
      </c>
      <c r="H4220" s="35">
        <v>49</v>
      </c>
      <c r="I4220" s="36">
        <v>500</v>
      </c>
      <c r="J4220" s="36">
        <v>24500</v>
      </c>
      <c r="K4220" s="36">
        <v>12250</v>
      </c>
      <c r="L4220" s="37">
        <v>0.5</v>
      </c>
      <c r="M4220" s="38" t="s">
        <v>82</v>
      </c>
    </row>
    <row r="4221" spans="1:13">
      <c r="A4221" s="39" t="s">
        <v>13</v>
      </c>
      <c r="B4221" s="40">
        <v>1185732</v>
      </c>
      <c r="C4221" s="41">
        <v>44394</v>
      </c>
      <c r="D4221" s="40" t="s">
        <v>35</v>
      </c>
      <c r="E4221" s="40" t="s">
        <v>36</v>
      </c>
      <c r="F4221" s="40" t="s">
        <v>37</v>
      </c>
      <c r="G4221" s="40" t="s">
        <v>22</v>
      </c>
      <c r="H4221" s="42">
        <v>50</v>
      </c>
      <c r="I4221" s="43">
        <v>940</v>
      </c>
      <c r="J4221" s="43">
        <v>47000</v>
      </c>
      <c r="K4221" s="43">
        <v>30550</v>
      </c>
      <c r="L4221" s="44">
        <v>0.65</v>
      </c>
      <c r="M4221" s="45" t="s">
        <v>82</v>
      </c>
    </row>
    <row r="4222" spans="1:13" ht="30">
      <c r="A4222" s="32" t="s">
        <v>13</v>
      </c>
      <c r="B4222" s="33">
        <v>1185732</v>
      </c>
      <c r="C4222" s="34">
        <v>44395</v>
      </c>
      <c r="D4222" s="33" t="s">
        <v>35</v>
      </c>
      <c r="E4222" s="33" t="s">
        <v>36</v>
      </c>
      <c r="F4222" s="33" t="s">
        <v>37</v>
      </c>
      <c r="G4222" s="33" t="s">
        <v>16</v>
      </c>
      <c r="H4222" s="35">
        <v>47</v>
      </c>
      <c r="I4222" s="36">
        <v>1350</v>
      </c>
      <c r="J4222" s="36">
        <v>63450</v>
      </c>
      <c r="K4222" s="36">
        <v>31725</v>
      </c>
      <c r="L4222" s="37">
        <v>0.5</v>
      </c>
      <c r="M4222" s="38" t="s">
        <v>82</v>
      </c>
    </row>
    <row r="4223" spans="1:13" ht="30">
      <c r="A4223" s="39" t="s">
        <v>13</v>
      </c>
      <c r="B4223" s="40">
        <v>1185732</v>
      </c>
      <c r="C4223" s="41">
        <v>44396</v>
      </c>
      <c r="D4223" s="40" t="s">
        <v>35</v>
      </c>
      <c r="E4223" s="40" t="s">
        <v>36</v>
      </c>
      <c r="F4223" s="40" t="s">
        <v>37</v>
      </c>
      <c r="G4223" s="40" t="s">
        <v>18</v>
      </c>
      <c r="H4223" s="42">
        <v>41</v>
      </c>
      <c r="I4223" s="43">
        <v>840</v>
      </c>
      <c r="J4223" s="43">
        <v>34440</v>
      </c>
      <c r="K4223" s="43">
        <v>16875.599999999999</v>
      </c>
      <c r="L4223" s="44">
        <v>0.49</v>
      </c>
      <c r="M4223" s="45" t="s">
        <v>82</v>
      </c>
    </row>
    <row r="4224" spans="1:13" ht="30">
      <c r="A4224" s="32" t="s">
        <v>13</v>
      </c>
      <c r="B4224" s="33">
        <v>1185732</v>
      </c>
      <c r="C4224" s="34">
        <v>44397</v>
      </c>
      <c r="D4224" s="33" t="s">
        <v>35</v>
      </c>
      <c r="E4224" s="33" t="s">
        <v>36</v>
      </c>
      <c r="F4224" s="33" t="s">
        <v>37</v>
      </c>
      <c r="G4224" s="33" t="s">
        <v>19</v>
      </c>
      <c r="H4224" s="35">
        <v>36</v>
      </c>
      <c r="I4224" s="36">
        <v>600</v>
      </c>
      <c r="J4224" s="36">
        <v>21600</v>
      </c>
      <c r="K4224" s="36">
        <v>10152</v>
      </c>
      <c r="L4224" s="37">
        <v>0.47</v>
      </c>
      <c r="M4224" s="38" t="s">
        <v>82</v>
      </c>
    </row>
    <row r="4225" spans="1:13" ht="30">
      <c r="A4225" s="39" t="s">
        <v>13</v>
      </c>
      <c r="B4225" s="40">
        <v>1185732</v>
      </c>
      <c r="C4225" s="41">
        <v>44398</v>
      </c>
      <c r="D4225" s="40" t="s">
        <v>35</v>
      </c>
      <c r="E4225" s="40" t="s">
        <v>36</v>
      </c>
      <c r="F4225" s="40" t="s">
        <v>37</v>
      </c>
      <c r="G4225" s="40" t="s">
        <v>20</v>
      </c>
      <c r="H4225" s="42">
        <v>36</v>
      </c>
      <c r="I4225" s="43">
        <v>440</v>
      </c>
      <c r="J4225" s="43">
        <v>15840</v>
      </c>
      <c r="K4225" s="43">
        <v>8395.2000000000007</v>
      </c>
      <c r="L4225" s="44">
        <v>0.53</v>
      </c>
      <c r="M4225" s="45" t="s">
        <v>82</v>
      </c>
    </row>
    <row r="4226" spans="1:13">
      <c r="A4226" s="32" t="s">
        <v>13</v>
      </c>
      <c r="B4226" s="33">
        <v>1185732</v>
      </c>
      <c r="C4226" s="34">
        <v>44399</v>
      </c>
      <c r="D4226" s="33" t="s">
        <v>35</v>
      </c>
      <c r="E4226" s="33" t="s">
        <v>36</v>
      </c>
      <c r="F4226" s="33" t="s">
        <v>37</v>
      </c>
      <c r="G4226" s="33" t="s">
        <v>21</v>
      </c>
      <c r="H4226" s="35">
        <v>49</v>
      </c>
      <c r="I4226" s="36">
        <v>490</v>
      </c>
      <c r="J4226" s="36">
        <v>24010</v>
      </c>
      <c r="K4226" s="36">
        <v>11044.599999999999</v>
      </c>
      <c r="L4226" s="37">
        <v>0.45999999999999996</v>
      </c>
      <c r="M4226" s="38" t="s">
        <v>82</v>
      </c>
    </row>
    <row r="4227" spans="1:13">
      <c r="A4227" s="39" t="s">
        <v>13</v>
      </c>
      <c r="B4227" s="40">
        <v>1185732</v>
      </c>
      <c r="C4227" s="41">
        <v>44400</v>
      </c>
      <c r="D4227" s="40" t="s">
        <v>35</v>
      </c>
      <c r="E4227" s="40" t="s">
        <v>36</v>
      </c>
      <c r="F4227" s="40" t="s">
        <v>37</v>
      </c>
      <c r="G4227" s="40" t="s">
        <v>22</v>
      </c>
      <c r="H4227" s="42">
        <v>53</v>
      </c>
      <c r="I4227" s="43">
        <v>730</v>
      </c>
      <c r="J4227" s="43">
        <v>38690</v>
      </c>
      <c r="K4227" s="43">
        <v>24761.600000000002</v>
      </c>
      <c r="L4227" s="44">
        <v>0.64</v>
      </c>
      <c r="M4227" s="45" t="s">
        <v>82</v>
      </c>
    </row>
    <row r="4228" spans="1:13" ht="30">
      <c r="A4228" s="32" t="s">
        <v>13</v>
      </c>
      <c r="B4228" s="33">
        <v>1185732</v>
      </c>
      <c r="C4228" s="34">
        <v>44401</v>
      </c>
      <c r="D4228" s="33" t="s">
        <v>35</v>
      </c>
      <c r="E4228" s="33" t="s">
        <v>36</v>
      </c>
      <c r="F4228" s="33" t="s">
        <v>37</v>
      </c>
      <c r="G4228" s="33" t="s">
        <v>16</v>
      </c>
      <c r="H4228" s="35">
        <v>56</v>
      </c>
      <c r="I4228" s="36">
        <v>1150</v>
      </c>
      <c r="J4228" s="36">
        <v>64400</v>
      </c>
      <c r="K4228" s="36">
        <v>35420</v>
      </c>
      <c r="L4228" s="37">
        <v>0.55000000000000004</v>
      </c>
      <c r="M4228" s="38" t="s">
        <v>82</v>
      </c>
    </row>
    <row r="4229" spans="1:13" ht="30">
      <c r="A4229" s="39" t="s">
        <v>13</v>
      </c>
      <c r="B4229" s="40">
        <v>1185732</v>
      </c>
      <c r="C4229" s="41">
        <v>44402</v>
      </c>
      <c r="D4229" s="40" t="s">
        <v>35</v>
      </c>
      <c r="E4229" s="40" t="s">
        <v>36</v>
      </c>
      <c r="F4229" s="40" t="s">
        <v>37</v>
      </c>
      <c r="G4229" s="40" t="s">
        <v>18</v>
      </c>
      <c r="H4229" s="42">
        <v>49</v>
      </c>
      <c r="I4229" s="43">
        <v>750</v>
      </c>
      <c r="J4229" s="43">
        <v>36750</v>
      </c>
      <c r="K4229" s="43">
        <v>18007.5</v>
      </c>
      <c r="L4229" s="44">
        <v>0.49</v>
      </c>
      <c r="M4229" s="45" t="s">
        <v>82</v>
      </c>
    </row>
    <row r="4230" spans="1:13" ht="30">
      <c r="A4230" s="32" t="s">
        <v>13</v>
      </c>
      <c r="B4230" s="33">
        <v>1185732</v>
      </c>
      <c r="C4230" s="34">
        <v>44403</v>
      </c>
      <c r="D4230" s="33" t="s">
        <v>35</v>
      </c>
      <c r="E4230" s="33" t="s">
        <v>36</v>
      </c>
      <c r="F4230" s="33" t="s">
        <v>37</v>
      </c>
      <c r="G4230" s="33" t="s">
        <v>19</v>
      </c>
      <c r="H4230" s="35">
        <v>48</v>
      </c>
      <c r="I4230" s="36">
        <v>390</v>
      </c>
      <c r="J4230" s="36">
        <v>18720</v>
      </c>
      <c r="K4230" s="36">
        <v>8424</v>
      </c>
      <c r="L4230" s="37">
        <v>0.44999999999999996</v>
      </c>
      <c r="M4230" s="38" t="s">
        <v>82</v>
      </c>
    </row>
    <row r="4231" spans="1:13" ht="30">
      <c r="A4231" s="39" t="s">
        <v>13</v>
      </c>
      <c r="B4231" s="40">
        <v>1185732</v>
      </c>
      <c r="C4231" s="41">
        <v>44404</v>
      </c>
      <c r="D4231" s="40" t="s">
        <v>35</v>
      </c>
      <c r="E4231" s="40" t="s">
        <v>36</v>
      </c>
      <c r="F4231" s="40" t="s">
        <v>37</v>
      </c>
      <c r="G4231" s="40" t="s">
        <v>20</v>
      </c>
      <c r="H4231" s="42">
        <v>47</v>
      </c>
      <c r="I4231" s="43">
        <v>330</v>
      </c>
      <c r="J4231" s="43">
        <v>15510</v>
      </c>
      <c r="K4231" s="43">
        <v>7910.1</v>
      </c>
      <c r="L4231" s="44">
        <v>0.51</v>
      </c>
      <c r="M4231" s="45" t="s">
        <v>82</v>
      </c>
    </row>
    <row r="4232" spans="1:13">
      <c r="A4232" s="32" t="s">
        <v>13</v>
      </c>
      <c r="B4232" s="33">
        <v>1185732</v>
      </c>
      <c r="C4232" s="34">
        <v>44405</v>
      </c>
      <c r="D4232" s="33" t="s">
        <v>35</v>
      </c>
      <c r="E4232" s="33" t="s">
        <v>36</v>
      </c>
      <c r="F4232" s="33" t="s">
        <v>37</v>
      </c>
      <c r="G4232" s="33" t="s">
        <v>21</v>
      </c>
      <c r="H4232" s="35">
        <v>56</v>
      </c>
      <c r="I4232" s="36">
        <v>330</v>
      </c>
      <c r="J4232" s="36">
        <v>18480</v>
      </c>
      <c r="K4232" s="36">
        <v>8685.6</v>
      </c>
      <c r="L4232" s="37">
        <v>0.47</v>
      </c>
      <c r="M4232" s="38" t="s">
        <v>82</v>
      </c>
    </row>
    <row r="4233" spans="1:13">
      <c r="A4233" s="39" t="s">
        <v>13</v>
      </c>
      <c r="B4233" s="40">
        <v>1185732</v>
      </c>
      <c r="C4233" s="41">
        <v>44406</v>
      </c>
      <c r="D4233" s="40" t="s">
        <v>35</v>
      </c>
      <c r="E4233" s="40" t="s">
        <v>36</v>
      </c>
      <c r="F4233" s="40" t="s">
        <v>37</v>
      </c>
      <c r="G4233" s="40" t="s">
        <v>22</v>
      </c>
      <c r="H4233" s="42">
        <v>60</v>
      </c>
      <c r="I4233" s="43">
        <v>650</v>
      </c>
      <c r="J4233" s="43">
        <v>39000</v>
      </c>
      <c r="K4233" s="43">
        <v>23400</v>
      </c>
      <c r="L4233" s="44">
        <v>0.6</v>
      </c>
      <c r="M4233" s="45" t="s">
        <v>82</v>
      </c>
    </row>
    <row r="4234" spans="1:13" ht="30">
      <c r="A4234" s="32" t="s">
        <v>13</v>
      </c>
      <c r="B4234" s="33">
        <v>1185732</v>
      </c>
      <c r="C4234" s="34">
        <v>44407</v>
      </c>
      <c r="D4234" s="33" t="s">
        <v>35</v>
      </c>
      <c r="E4234" s="33" t="s">
        <v>36</v>
      </c>
      <c r="F4234" s="33" t="s">
        <v>37</v>
      </c>
      <c r="G4234" s="33" t="s">
        <v>16</v>
      </c>
      <c r="H4234" s="35">
        <v>55</v>
      </c>
      <c r="I4234" s="36">
        <v>1120</v>
      </c>
      <c r="J4234" s="36">
        <v>61600</v>
      </c>
      <c r="K4234" s="36">
        <v>33264</v>
      </c>
      <c r="L4234" s="37">
        <v>0.54</v>
      </c>
      <c r="M4234" s="38" t="s">
        <v>82</v>
      </c>
    </row>
    <row r="4235" spans="1:13" ht="30">
      <c r="A4235" s="39" t="s">
        <v>13</v>
      </c>
      <c r="B4235" s="40">
        <v>1185732</v>
      </c>
      <c r="C4235" s="41">
        <v>44408</v>
      </c>
      <c r="D4235" s="40" t="s">
        <v>35</v>
      </c>
      <c r="E4235" s="40" t="s">
        <v>36</v>
      </c>
      <c r="F4235" s="40" t="s">
        <v>37</v>
      </c>
      <c r="G4235" s="40" t="s">
        <v>18</v>
      </c>
      <c r="H4235" s="42">
        <v>46</v>
      </c>
      <c r="I4235" s="43">
        <v>650</v>
      </c>
      <c r="J4235" s="43">
        <v>29900</v>
      </c>
      <c r="K4235" s="43">
        <v>14053</v>
      </c>
      <c r="L4235" s="44">
        <v>0.47</v>
      </c>
      <c r="M4235" s="45" t="s">
        <v>82</v>
      </c>
    </row>
    <row r="4236" spans="1:13" ht="30">
      <c r="A4236" s="32" t="s">
        <v>13</v>
      </c>
      <c r="B4236" s="33">
        <v>1185732</v>
      </c>
      <c r="C4236" s="34">
        <v>44409</v>
      </c>
      <c r="D4236" s="33" t="s">
        <v>35</v>
      </c>
      <c r="E4236" s="33" t="s">
        <v>36</v>
      </c>
      <c r="F4236" s="33" t="s">
        <v>37</v>
      </c>
      <c r="G4236" s="33" t="s">
        <v>19</v>
      </c>
      <c r="H4236" s="35">
        <v>48</v>
      </c>
      <c r="I4236" s="36">
        <v>490</v>
      </c>
      <c r="J4236" s="36">
        <v>23520</v>
      </c>
      <c r="K4236" s="36">
        <v>11054.4</v>
      </c>
      <c r="L4236" s="37">
        <v>0.47</v>
      </c>
      <c r="M4236" s="38" t="s">
        <v>82</v>
      </c>
    </row>
    <row r="4237" spans="1:13" ht="30">
      <c r="A4237" s="39" t="s">
        <v>13</v>
      </c>
      <c r="B4237" s="40">
        <v>1185732</v>
      </c>
      <c r="C4237" s="41">
        <v>44410</v>
      </c>
      <c r="D4237" s="40" t="s">
        <v>35</v>
      </c>
      <c r="E4237" s="40" t="s">
        <v>36</v>
      </c>
      <c r="F4237" s="40" t="s">
        <v>37</v>
      </c>
      <c r="G4237" s="40" t="s">
        <v>20</v>
      </c>
      <c r="H4237" s="42">
        <v>46</v>
      </c>
      <c r="I4237" s="43">
        <v>530</v>
      </c>
      <c r="J4237" s="43">
        <v>24380</v>
      </c>
      <c r="K4237" s="43">
        <v>12921.400000000001</v>
      </c>
      <c r="L4237" s="44">
        <v>0.53</v>
      </c>
      <c r="M4237" s="45" t="s">
        <v>82</v>
      </c>
    </row>
    <row r="4238" spans="1:13">
      <c r="A4238" s="32" t="s">
        <v>13</v>
      </c>
      <c r="B4238" s="33">
        <v>1185732</v>
      </c>
      <c r="C4238" s="34">
        <v>44411</v>
      </c>
      <c r="D4238" s="33" t="s">
        <v>35</v>
      </c>
      <c r="E4238" s="33" t="s">
        <v>36</v>
      </c>
      <c r="F4238" s="33" t="s">
        <v>37</v>
      </c>
      <c r="G4238" s="33" t="s">
        <v>21</v>
      </c>
      <c r="H4238" s="35">
        <v>56</v>
      </c>
      <c r="I4238" s="36">
        <v>410</v>
      </c>
      <c r="J4238" s="36">
        <v>22960</v>
      </c>
      <c r="K4238" s="36">
        <v>11480</v>
      </c>
      <c r="L4238" s="37">
        <v>0.5</v>
      </c>
      <c r="M4238" s="38" t="s">
        <v>82</v>
      </c>
    </row>
    <row r="4239" spans="1:13">
      <c r="A4239" s="39" t="s">
        <v>13</v>
      </c>
      <c r="B4239" s="40">
        <v>1185732</v>
      </c>
      <c r="C4239" s="41">
        <v>44412</v>
      </c>
      <c r="D4239" s="40" t="s">
        <v>35</v>
      </c>
      <c r="E4239" s="40" t="s">
        <v>36</v>
      </c>
      <c r="F4239" s="40" t="s">
        <v>37</v>
      </c>
      <c r="G4239" s="40" t="s">
        <v>22</v>
      </c>
      <c r="H4239" s="42">
        <v>61</v>
      </c>
      <c r="I4239" s="43">
        <v>650</v>
      </c>
      <c r="J4239" s="43">
        <v>39650</v>
      </c>
      <c r="K4239" s="43">
        <v>23790</v>
      </c>
      <c r="L4239" s="44">
        <v>0.6</v>
      </c>
      <c r="M4239" s="45" t="s">
        <v>82</v>
      </c>
    </row>
    <row r="4240" spans="1:13" ht="30">
      <c r="A4240" s="32" t="s">
        <v>13</v>
      </c>
      <c r="B4240" s="33">
        <v>1185732</v>
      </c>
      <c r="C4240" s="34">
        <v>44413</v>
      </c>
      <c r="D4240" s="33" t="s">
        <v>35</v>
      </c>
      <c r="E4240" s="33" t="s">
        <v>36</v>
      </c>
      <c r="F4240" s="33" t="s">
        <v>37</v>
      </c>
      <c r="G4240" s="33" t="s">
        <v>16</v>
      </c>
      <c r="H4240" s="35">
        <v>57</v>
      </c>
      <c r="I4240" s="36">
        <v>1500</v>
      </c>
      <c r="J4240" s="36">
        <v>85500</v>
      </c>
      <c r="K4240" s="36">
        <v>47025.000000000007</v>
      </c>
      <c r="L4240" s="37">
        <v>0.55000000000000004</v>
      </c>
      <c r="M4240" s="38" t="s">
        <v>82</v>
      </c>
    </row>
    <row r="4241" spans="1:13" ht="30">
      <c r="A4241" s="39" t="s">
        <v>13</v>
      </c>
      <c r="B4241" s="40">
        <v>1185732</v>
      </c>
      <c r="C4241" s="41">
        <v>44414</v>
      </c>
      <c r="D4241" s="40" t="s">
        <v>35</v>
      </c>
      <c r="E4241" s="40" t="s">
        <v>36</v>
      </c>
      <c r="F4241" s="40" t="s">
        <v>37</v>
      </c>
      <c r="G4241" s="40" t="s">
        <v>18</v>
      </c>
      <c r="H4241" s="42">
        <v>46</v>
      </c>
      <c r="I4241" s="43">
        <v>750</v>
      </c>
      <c r="J4241" s="43">
        <v>34500</v>
      </c>
      <c r="K4241" s="43">
        <v>16560</v>
      </c>
      <c r="L4241" s="44">
        <v>0.48</v>
      </c>
      <c r="M4241" s="45" t="s">
        <v>82</v>
      </c>
    </row>
    <row r="4242" spans="1:13" ht="30">
      <c r="A4242" s="32" t="s">
        <v>13</v>
      </c>
      <c r="B4242" s="33">
        <v>1185732</v>
      </c>
      <c r="C4242" s="34">
        <v>44415</v>
      </c>
      <c r="D4242" s="33" t="s">
        <v>35</v>
      </c>
      <c r="E4242" s="33" t="s">
        <v>36</v>
      </c>
      <c r="F4242" s="33" t="s">
        <v>37</v>
      </c>
      <c r="G4242" s="33" t="s">
        <v>19</v>
      </c>
      <c r="H4242" s="35">
        <v>46</v>
      </c>
      <c r="I4242" s="36">
        <v>750</v>
      </c>
      <c r="J4242" s="36">
        <v>34500</v>
      </c>
      <c r="K4242" s="36">
        <v>16905</v>
      </c>
      <c r="L4242" s="37">
        <v>0.49</v>
      </c>
      <c r="M4242" s="38" t="s">
        <v>82</v>
      </c>
    </row>
    <row r="4243" spans="1:13" ht="30">
      <c r="A4243" s="39" t="s">
        <v>13</v>
      </c>
      <c r="B4243" s="40">
        <v>1185732</v>
      </c>
      <c r="C4243" s="41">
        <v>44416</v>
      </c>
      <c r="D4243" s="40" t="s">
        <v>35</v>
      </c>
      <c r="E4243" s="40" t="s">
        <v>36</v>
      </c>
      <c r="F4243" s="40" t="s">
        <v>37</v>
      </c>
      <c r="G4243" s="40" t="s">
        <v>20</v>
      </c>
      <c r="H4243" s="42">
        <v>49</v>
      </c>
      <c r="I4243" s="43">
        <v>540</v>
      </c>
      <c r="J4243" s="43">
        <v>26460</v>
      </c>
      <c r="K4243" s="43">
        <v>14023.800000000001</v>
      </c>
      <c r="L4243" s="44">
        <v>0.53</v>
      </c>
      <c r="M4243" s="45" t="s">
        <v>82</v>
      </c>
    </row>
    <row r="4244" spans="1:13">
      <c r="A4244" s="32" t="s">
        <v>13</v>
      </c>
      <c r="B4244" s="33">
        <v>1185732</v>
      </c>
      <c r="C4244" s="34">
        <v>44417</v>
      </c>
      <c r="D4244" s="33" t="s">
        <v>35</v>
      </c>
      <c r="E4244" s="33" t="s">
        <v>36</v>
      </c>
      <c r="F4244" s="33" t="s">
        <v>37</v>
      </c>
      <c r="G4244" s="33" t="s">
        <v>21</v>
      </c>
      <c r="H4244" s="35">
        <v>59</v>
      </c>
      <c r="I4244" s="36">
        <v>580</v>
      </c>
      <c r="J4244" s="36">
        <v>34220</v>
      </c>
      <c r="K4244" s="36">
        <v>15398.999999999998</v>
      </c>
      <c r="L4244" s="37">
        <v>0.44999999999999996</v>
      </c>
      <c r="M4244" s="38" t="s">
        <v>82</v>
      </c>
    </row>
    <row r="4245" spans="1:13">
      <c r="A4245" s="39" t="s">
        <v>13</v>
      </c>
      <c r="B4245" s="40">
        <v>1185732</v>
      </c>
      <c r="C4245" s="41">
        <v>44418</v>
      </c>
      <c r="D4245" s="40" t="s">
        <v>35</v>
      </c>
      <c r="E4245" s="40" t="s">
        <v>36</v>
      </c>
      <c r="F4245" s="40" t="s">
        <v>37</v>
      </c>
      <c r="G4245" s="40" t="s">
        <v>22</v>
      </c>
      <c r="H4245" s="42">
        <v>64</v>
      </c>
      <c r="I4245" s="43">
        <v>810</v>
      </c>
      <c r="J4245" s="43">
        <v>51840</v>
      </c>
      <c r="K4245" s="43">
        <v>32659.200000000001</v>
      </c>
      <c r="L4245" s="44">
        <v>0.63</v>
      </c>
      <c r="M4245" s="45" t="s">
        <v>82</v>
      </c>
    </row>
    <row r="4246" spans="1:13" ht="30">
      <c r="A4246" s="32" t="s">
        <v>25</v>
      </c>
      <c r="B4246" s="33">
        <v>1197831</v>
      </c>
      <c r="C4246" s="34">
        <v>44419</v>
      </c>
      <c r="D4246" s="33" t="s">
        <v>35</v>
      </c>
      <c r="E4246" s="33" t="s">
        <v>36</v>
      </c>
      <c r="F4246" s="33" t="s">
        <v>37</v>
      </c>
      <c r="G4246" s="33" t="s">
        <v>16</v>
      </c>
      <c r="H4246" s="35">
        <v>20</v>
      </c>
      <c r="I4246" s="36">
        <v>1890</v>
      </c>
      <c r="J4246" s="36">
        <v>37800</v>
      </c>
      <c r="K4246" s="36">
        <v>15120</v>
      </c>
      <c r="L4246" s="37">
        <v>0.4</v>
      </c>
      <c r="M4246" s="38" t="s">
        <v>82</v>
      </c>
    </row>
    <row r="4247" spans="1:13" ht="30">
      <c r="A4247" s="39" t="s">
        <v>25</v>
      </c>
      <c r="B4247" s="40">
        <v>1197831</v>
      </c>
      <c r="C4247" s="41">
        <v>44420</v>
      </c>
      <c r="D4247" s="40" t="s">
        <v>35</v>
      </c>
      <c r="E4247" s="40" t="s">
        <v>36</v>
      </c>
      <c r="F4247" s="40" t="s">
        <v>37</v>
      </c>
      <c r="G4247" s="40" t="s">
        <v>18</v>
      </c>
      <c r="H4247" s="42">
        <v>28</v>
      </c>
      <c r="I4247" s="43">
        <v>1960</v>
      </c>
      <c r="J4247" s="43">
        <v>54880</v>
      </c>
      <c r="K4247" s="43">
        <v>21952</v>
      </c>
      <c r="L4247" s="44">
        <v>0.4</v>
      </c>
      <c r="M4247" s="45" t="s">
        <v>82</v>
      </c>
    </row>
    <row r="4248" spans="1:13" ht="30">
      <c r="A4248" s="32" t="s">
        <v>25</v>
      </c>
      <c r="B4248" s="33">
        <v>1197831</v>
      </c>
      <c r="C4248" s="34">
        <v>44421</v>
      </c>
      <c r="D4248" s="33" t="s">
        <v>35</v>
      </c>
      <c r="E4248" s="33" t="s">
        <v>36</v>
      </c>
      <c r="F4248" s="33" t="s">
        <v>37</v>
      </c>
      <c r="G4248" s="33" t="s">
        <v>19</v>
      </c>
      <c r="H4248" s="35">
        <v>27</v>
      </c>
      <c r="I4248" s="36">
        <v>1580</v>
      </c>
      <c r="J4248" s="36">
        <v>42660</v>
      </c>
      <c r="K4248" s="36">
        <v>17490.599999999999</v>
      </c>
      <c r="L4248" s="37">
        <v>0.41</v>
      </c>
      <c r="M4248" s="38" t="s">
        <v>82</v>
      </c>
    </row>
    <row r="4249" spans="1:13" ht="30">
      <c r="A4249" s="39" t="s">
        <v>25</v>
      </c>
      <c r="B4249" s="40">
        <v>1197831</v>
      </c>
      <c r="C4249" s="41">
        <v>44422</v>
      </c>
      <c r="D4249" s="40" t="s">
        <v>35</v>
      </c>
      <c r="E4249" s="40" t="s">
        <v>36</v>
      </c>
      <c r="F4249" s="40" t="s">
        <v>37</v>
      </c>
      <c r="G4249" s="40" t="s">
        <v>20</v>
      </c>
      <c r="H4249" s="42">
        <v>34</v>
      </c>
      <c r="I4249" s="43">
        <v>1520</v>
      </c>
      <c r="J4249" s="43">
        <v>51680</v>
      </c>
      <c r="K4249" s="43">
        <v>26356.799999999999</v>
      </c>
      <c r="L4249" s="44">
        <v>0.51</v>
      </c>
      <c r="M4249" s="45" t="s">
        <v>82</v>
      </c>
    </row>
    <row r="4250" spans="1:13">
      <c r="A4250" s="32" t="s">
        <v>25</v>
      </c>
      <c r="B4250" s="33">
        <v>1197831</v>
      </c>
      <c r="C4250" s="34">
        <v>44423</v>
      </c>
      <c r="D4250" s="33" t="s">
        <v>26</v>
      </c>
      <c r="E4250" s="33" t="s">
        <v>27</v>
      </c>
      <c r="F4250" s="33" t="s">
        <v>38</v>
      </c>
      <c r="G4250" s="33" t="s">
        <v>21</v>
      </c>
      <c r="H4250" s="35">
        <v>37</v>
      </c>
      <c r="I4250" s="36">
        <v>940</v>
      </c>
      <c r="J4250" s="36">
        <v>34780</v>
      </c>
      <c r="K4250" s="36">
        <v>12173</v>
      </c>
      <c r="L4250" s="37">
        <v>0.35</v>
      </c>
      <c r="M4250" s="38" t="s">
        <v>82</v>
      </c>
    </row>
    <row r="4251" spans="1:13">
      <c r="A4251" s="39" t="s">
        <v>25</v>
      </c>
      <c r="B4251" s="40">
        <v>1197831</v>
      </c>
      <c r="C4251" s="41">
        <v>44424</v>
      </c>
      <c r="D4251" s="40" t="s">
        <v>26</v>
      </c>
      <c r="E4251" s="40" t="s">
        <v>27</v>
      </c>
      <c r="F4251" s="40" t="s">
        <v>38</v>
      </c>
      <c r="G4251" s="40" t="s">
        <v>22</v>
      </c>
      <c r="H4251" s="42">
        <v>33</v>
      </c>
      <c r="I4251" s="43">
        <v>1470</v>
      </c>
      <c r="J4251" s="43">
        <v>48510</v>
      </c>
      <c r="K4251" s="43">
        <v>26680.500000000004</v>
      </c>
      <c r="L4251" s="44">
        <v>0.55000000000000004</v>
      </c>
      <c r="M4251" s="45" t="s">
        <v>82</v>
      </c>
    </row>
    <row r="4252" spans="1:13" ht="30">
      <c r="A4252" s="32" t="s">
        <v>25</v>
      </c>
      <c r="B4252" s="33">
        <v>1197831</v>
      </c>
      <c r="C4252" s="34">
        <v>44425</v>
      </c>
      <c r="D4252" s="33" t="s">
        <v>26</v>
      </c>
      <c r="E4252" s="33" t="s">
        <v>27</v>
      </c>
      <c r="F4252" s="33" t="s">
        <v>38</v>
      </c>
      <c r="G4252" s="33" t="s">
        <v>16</v>
      </c>
      <c r="H4252" s="35">
        <v>23</v>
      </c>
      <c r="I4252" s="36">
        <v>1760</v>
      </c>
      <c r="J4252" s="36">
        <v>40480</v>
      </c>
      <c r="K4252" s="36">
        <v>17406.400000000001</v>
      </c>
      <c r="L4252" s="37">
        <v>0.43</v>
      </c>
      <c r="M4252" s="38" t="s">
        <v>82</v>
      </c>
    </row>
    <row r="4253" spans="1:13" ht="30">
      <c r="A4253" s="39" t="s">
        <v>25</v>
      </c>
      <c r="B4253" s="40">
        <v>1197831</v>
      </c>
      <c r="C4253" s="41">
        <v>44426</v>
      </c>
      <c r="D4253" s="40" t="s">
        <v>26</v>
      </c>
      <c r="E4253" s="40" t="s">
        <v>27</v>
      </c>
      <c r="F4253" s="40" t="s">
        <v>38</v>
      </c>
      <c r="G4253" s="40" t="s">
        <v>18</v>
      </c>
      <c r="H4253" s="42">
        <v>32</v>
      </c>
      <c r="I4253" s="43">
        <v>1630</v>
      </c>
      <c r="J4253" s="43">
        <v>52160</v>
      </c>
      <c r="K4253" s="43">
        <v>20864</v>
      </c>
      <c r="L4253" s="44">
        <v>0.4</v>
      </c>
      <c r="M4253" s="45" t="s">
        <v>82</v>
      </c>
    </row>
    <row r="4254" spans="1:13" ht="30">
      <c r="A4254" s="32" t="s">
        <v>25</v>
      </c>
      <c r="B4254" s="33">
        <v>1197831</v>
      </c>
      <c r="C4254" s="34">
        <v>44427</v>
      </c>
      <c r="D4254" s="33" t="s">
        <v>26</v>
      </c>
      <c r="E4254" s="33" t="s">
        <v>27</v>
      </c>
      <c r="F4254" s="33" t="s">
        <v>38</v>
      </c>
      <c r="G4254" s="33" t="s">
        <v>19</v>
      </c>
      <c r="H4254" s="35">
        <v>34</v>
      </c>
      <c r="I4254" s="36">
        <v>1190</v>
      </c>
      <c r="J4254" s="36">
        <v>40460</v>
      </c>
      <c r="K4254" s="36">
        <v>17397.8</v>
      </c>
      <c r="L4254" s="37">
        <v>0.43</v>
      </c>
      <c r="M4254" s="38" t="s">
        <v>82</v>
      </c>
    </row>
    <row r="4255" spans="1:13" ht="30">
      <c r="A4255" s="39" t="s">
        <v>25</v>
      </c>
      <c r="B4255" s="40">
        <v>1197831</v>
      </c>
      <c r="C4255" s="41">
        <v>44428</v>
      </c>
      <c r="D4255" s="40" t="s">
        <v>26</v>
      </c>
      <c r="E4255" s="40" t="s">
        <v>27</v>
      </c>
      <c r="F4255" s="40" t="s">
        <v>38</v>
      </c>
      <c r="G4255" s="40" t="s">
        <v>20</v>
      </c>
      <c r="H4255" s="42">
        <v>32</v>
      </c>
      <c r="I4255" s="43">
        <v>1280</v>
      </c>
      <c r="J4255" s="43">
        <v>40960</v>
      </c>
      <c r="K4255" s="43">
        <v>21708.800000000003</v>
      </c>
      <c r="L4255" s="44">
        <v>0.53</v>
      </c>
      <c r="M4255" s="45" t="s">
        <v>82</v>
      </c>
    </row>
    <row r="4256" spans="1:13">
      <c r="A4256" s="32" t="s">
        <v>25</v>
      </c>
      <c r="B4256" s="33">
        <v>1197831</v>
      </c>
      <c r="C4256" s="34">
        <v>44429</v>
      </c>
      <c r="D4256" s="33" t="s">
        <v>26</v>
      </c>
      <c r="E4256" s="33" t="s">
        <v>27</v>
      </c>
      <c r="F4256" s="33" t="s">
        <v>38</v>
      </c>
      <c r="G4256" s="33" t="s">
        <v>21</v>
      </c>
      <c r="H4256" s="35">
        <v>38</v>
      </c>
      <c r="I4256" s="36">
        <v>750</v>
      </c>
      <c r="J4256" s="36">
        <v>28500</v>
      </c>
      <c r="K4256" s="36">
        <v>9975</v>
      </c>
      <c r="L4256" s="37">
        <v>0.35</v>
      </c>
      <c r="M4256" s="38" t="s">
        <v>82</v>
      </c>
    </row>
    <row r="4257" spans="1:13">
      <c r="A4257" s="39" t="s">
        <v>25</v>
      </c>
      <c r="B4257" s="40">
        <v>1197831</v>
      </c>
      <c r="C4257" s="41">
        <v>44430</v>
      </c>
      <c r="D4257" s="40" t="s">
        <v>26</v>
      </c>
      <c r="E4257" s="40" t="s">
        <v>27</v>
      </c>
      <c r="F4257" s="40" t="s">
        <v>38</v>
      </c>
      <c r="G4257" s="40" t="s">
        <v>22</v>
      </c>
      <c r="H4257" s="42">
        <v>32</v>
      </c>
      <c r="I4257" s="43">
        <v>1400</v>
      </c>
      <c r="J4257" s="43">
        <v>44800</v>
      </c>
      <c r="K4257" s="43">
        <v>25088.000000000004</v>
      </c>
      <c r="L4257" s="44">
        <v>0.56000000000000005</v>
      </c>
      <c r="M4257" s="45" t="s">
        <v>82</v>
      </c>
    </row>
    <row r="4258" spans="1:13" ht="30">
      <c r="A4258" s="32" t="s">
        <v>25</v>
      </c>
      <c r="B4258" s="33">
        <v>1197831</v>
      </c>
      <c r="C4258" s="34">
        <v>44431</v>
      </c>
      <c r="D4258" s="33" t="s">
        <v>26</v>
      </c>
      <c r="E4258" s="33" t="s">
        <v>27</v>
      </c>
      <c r="F4258" s="33" t="s">
        <v>38</v>
      </c>
      <c r="G4258" s="33" t="s">
        <v>16</v>
      </c>
      <c r="H4258" s="35">
        <v>29</v>
      </c>
      <c r="I4258" s="36">
        <v>1820</v>
      </c>
      <c r="J4258" s="36">
        <v>52780</v>
      </c>
      <c r="K4258" s="36">
        <v>26390</v>
      </c>
      <c r="L4258" s="37">
        <v>0.5</v>
      </c>
      <c r="M4258" s="38" t="s">
        <v>82</v>
      </c>
    </row>
    <row r="4259" spans="1:13" ht="30">
      <c r="A4259" s="39" t="s">
        <v>25</v>
      </c>
      <c r="B4259" s="40">
        <v>1197831</v>
      </c>
      <c r="C4259" s="41">
        <v>44432</v>
      </c>
      <c r="D4259" s="40" t="s">
        <v>26</v>
      </c>
      <c r="E4259" s="40" t="s">
        <v>27</v>
      </c>
      <c r="F4259" s="40" t="s">
        <v>38</v>
      </c>
      <c r="G4259" s="40" t="s">
        <v>18</v>
      </c>
      <c r="H4259" s="42">
        <v>39</v>
      </c>
      <c r="I4259" s="43">
        <v>1690</v>
      </c>
      <c r="J4259" s="43">
        <v>65910</v>
      </c>
      <c r="K4259" s="43">
        <v>32955</v>
      </c>
      <c r="L4259" s="44">
        <v>0.5</v>
      </c>
      <c r="M4259" s="45" t="s">
        <v>82</v>
      </c>
    </row>
    <row r="4260" spans="1:13" ht="30">
      <c r="A4260" s="32" t="s">
        <v>25</v>
      </c>
      <c r="B4260" s="33">
        <v>1197831</v>
      </c>
      <c r="C4260" s="34">
        <v>44433</v>
      </c>
      <c r="D4260" s="33" t="s">
        <v>26</v>
      </c>
      <c r="E4260" s="33" t="s">
        <v>27</v>
      </c>
      <c r="F4260" s="33" t="s">
        <v>38</v>
      </c>
      <c r="G4260" s="33" t="s">
        <v>19</v>
      </c>
      <c r="H4260" s="35">
        <v>28</v>
      </c>
      <c r="I4260" s="36">
        <v>1450</v>
      </c>
      <c r="J4260" s="36">
        <v>40600</v>
      </c>
      <c r="K4260" s="36">
        <v>19082</v>
      </c>
      <c r="L4260" s="37">
        <v>0.47</v>
      </c>
      <c r="M4260" s="38" t="s">
        <v>82</v>
      </c>
    </row>
    <row r="4261" spans="1:13" ht="30">
      <c r="A4261" s="39" t="s">
        <v>25</v>
      </c>
      <c r="B4261" s="40">
        <v>1197831</v>
      </c>
      <c r="C4261" s="41">
        <v>44434</v>
      </c>
      <c r="D4261" s="40" t="s">
        <v>26</v>
      </c>
      <c r="E4261" s="40" t="s">
        <v>27</v>
      </c>
      <c r="F4261" s="40" t="s">
        <v>38</v>
      </c>
      <c r="G4261" s="40" t="s">
        <v>20</v>
      </c>
      <c r="H4261" s="42">
        <v>32</v>
      </c>
      <c r="I4261" s="43">
        <v>1160</v>
      </c>
      <c r="J4261" s="43">
        <v>37120</v>
      </c>
      <c r="K4261" s="43">
        <v>21158.400000000001</v>
      </c>
      <c r="L4261" s="44">
        <v>0.57000000000000006</v>
      </c>
      <c r="M4261" s="45" t="s">
        <v>82</v>
      </c>
    </row>
    <row r="4262" spans="1:13">
      <c r="A4262" s="32" t="s">
        <v>25</v>
      </c>
      <c r="B4262" s="33">
        <v>1197831</v>
      </c>
      <c r="C4262" s="34">
        <v>44435</v>
      </c>
      <c r="D4262" s="33" t="s">
        <v>26</v>
      </c>
      <c r="E4262" s="33" t="s">
        <v>27</v>
      </c>
      <c r="F4262" s="33" t="s">
        <v>38</v>
      </c>
      <c r="G4262" s="33" t="s">
        <v>21</v>
      </c>
      <c r="H4262" s="35">
        <v>38</v>
      </c>
      <c r="I4262" s="36">
        <v>810</v>
      </c>
      <c r="J4262" s="36">
        <v>30780</v>
      </c>
      <c r="K4262" s="36">
        <v>13850.999999999998</v>
      </c>
      <c r="L4262" s="37">
        <v>0.44999999999999996</v>
      </c>
      <c r="M4262" s="38" t="s">
        <v>82</v>
      </c>
    </row>
    <row r="4263" spans="1:13">
      <c r="A4263" s="39" t="s">
        <v>25</v>
      </c>
      <c r="B4263" s="40">
        <v>1197831</v>
      </c>
      <c r="C4263" s="41">
        <v>44436</v>
      </c>
      <c r="D4263" s="40" t="s">
        <v>26</v>
      </c>
      <c r="E4263" s="40" t="s">
        <v>27</v>
      </c>
      <c r="F4263" s="40" t="s">
        <v>38</v>
      </c>
      <c r="G4263" s="40" t="s">
        <v>22</v>
      </c>
      <c r="H4263" s="42">
        <v>32</v>
      </c>
      <c r="I4263" s="43">
        <v>1350</v>
      </c>
      <c r="J4263" s="43">
        <v>43200</v>
      </c>
      <c r="K4263" s="43">
        <v>27216</v>
      </c>
      <c r="L4263" s="44">
        <v>0.63</v>
      </c>
      <c r="M4263" s="45" t="s">
        <v>82</v>
      </c>
    </row>
    <row r="4264" spans="1:13" ht="30">
      <c r="A4264" s="32" t="s">
        <v>25</v>
      </c>
      <c r="B4264" s="33">
        <v>1197831</v>
      </c>
      <c r="C4264" s="34">
        <v>44437</v>
      </c>
      <c r="D4264" s="33" t="s">
        <v>26</v>
      </c>
      <c r="E4264" s="33" t="s">
        <v>27</v>
      </c>
      <c r="F4264" s="33" t="s">
        <v>38</v>
      </c>
      <c r="G4264" s="33" t="s">
        <v>16</v>
      </c>
      <c r="H4264" s="35">
        <v>18</v>
      </c>
      <c r="I4264" s="36">
        <v>1820</v>
      </c>
      <c r="J4264" s="36">
        <v>32760</v>
      </c>
      <c r="K4264" s="36">
        <v>14741.999999999998</v>
      </c>
      <c r="L4264" s="37">
        <v>0.44999999999999996</v>
      </c>
      <c r="M4264" s="38" t="s">
        <v>82</v>
      </c>
    </row>
    <row r="4265" spans="1:13" ht="30">
      <c r="A4265" s="39" t="s">
        <v>25</v>
      </c>
      <c r="B4265" s="40">
        <v>1197831</v>
      </c>
      <c r="C4265" s="41">
        <v>44438</v>
      </c>
      <c r="D4265" s="40" t="s">
        <v>26</v>
      </c>
      <c r="E4265" s="40" t="s">
        <v>27</v>
      </c>
      <c r="F4265" s="40" t="s">
        <v>38</v>
      </c>
      <c r="G4265" s="40" t="s">
        <v>18</v>
      </c>
      <c r="H4265" s="42">
        <v>28</v>
      </c>
      <c r="I4265" s="43">
        <v>1750</v>
      </c>
      <c r="J4265" s="43">
        <v>49000</v>
      </c>
      <c r="K4265" s="43">
        <v>23520</v>
      </c>
      <c r="L4265" s="44">
        <v>0.48</v>
      </c>
      <c r="M4265" s="45" t="s">
        <v>82</v>
      </c>
    </row>
    <row r="4266" spans="1:13" ht="30">
      <c r="A4266" s="32" t="s">
        <v>25</v>
      </c>
      <c r="B4266" s="33">
        <v>1197831</v>
      </c>
      <c r="C4266" s="34">
        <v>44439</v>
      </c>
      <c r="D4266" s="33" t="s">
        <v>26</v>
      </c>
      <c r="E4266" s="33" t="s">
        <v>27</v>
      </c>
      <c r="F4266" s="33" t="s">
        <v>38</v>
      </c>
      <c r="G4266" s="33" t="s">
        <v>19</v>
      </c>
      <c r="H4266" s="35">
        <v>25</v>
      </c>
      <c r="I4266" s="36">
        <v>1520</v>
      </c>
      <c r="J4266" s="36">
        <v>38000</v>
      </c>
      <c r="K4266" s="36">
        <v>18620</v>
      </c>
      <c r="L4266" s="37">
        <v>0.49</v>
      </c>
      <c r="M4266" s="38" t="s">
        <v>82</v>
      </c>
    </row>
    <row r="4267" spans="1:13" ht="30">
      <c r="A4267" s="39" t="s">
        <v>25</v>
      </c>
      <c r="B4267" s="40">
        <v>1197831</v>
      </c>
      <c r="C4267" s="41">
        <v>44440</v>
      </c>
      <c r="D4267" s="40" t="s">
        <v>26</v>
      </c>
      <c r="E4267" s="40" t="s">
        <v>27</v>
      </c>
      <c r="F4267" s="40" t="s">
        <v>38</v>
      </c>
      <c r="G4267" s="40" t="s">
        <v>20</v>
      </c>
      <c r="H4267" s="42">
        <v>29</v>
      </c>
      <c r="I4267" s="43">
        <v>1280</v>
      </c>
      <c r="J4267" s="43">
        <v>37120</v>
      </c>
      <c r="K4267" s="43">
        <v>21900.800000000003</v>
      </c>
      <c r="L4267" s="44">
        <v>0.59000000000000008</v>
      </c>
      <c r="M4267" s="45" t="s">
        <v>82</v>
      </c>
    </row>
    <row r="4268" spans="1:13">
      <c r="A4268" s="32" t="s">
        <v>25</v>
      </c>
      <c r="B4268" s="33">
        <v>1197831</v>
      </c>
      <c r="C4268" s="34">
        <v>44441</v>
      </c>
      <c r="D4268" s="33" t="s">
        <v>26</v>
      </c>
      <c r="E4268" s="33" t="s">
        <v>27</v>
      </c>
      <c r="F4268" s="33" t="s">
        <v>38</v>
      </c>
      <c r="G4268" s="33" t="s">
        <v>21</v>
      </c>
      <c r="H4268" s="35">
        <v>34</v>
      </c>
      <c r="I4268" s="36">
        <v>850</v>
      </c>
      <c r="J4268" s="36">
        <v>28900</v>
      </c>
      <c r="K4268" s="36">
        <v>11560</v>
      </c>
      <c r="L4268" s="37">
        <v>0.4</v>
      </c>
      <c r="M4268" s="38" t="s">
        <v>82</v>
      </c>
    </row>
    <row r="4269" spans="1:13">
      <c r="A4269" s="39" t="s">
        <v>25</v>
      </c>
      <c r="B4269" s="40">
        <v>1197831</v>
      </c>
      <c r="C4269" s="41">
        <v>44442</v>
      </c>
      <c r="D4269" s="40" t="s">
        <v>26</v>
      </c>
      <c r="E4269" s="40" t="s">
        <v>27</v>
      </c>
      <c r="F4269" s="40" t="s">
        <v>38</v>
      </c>
      <c r="G4269" s="40" t="s">
        <v>22</v>
      </c>
      <c r="H4269" s="42">
        <v>29</v>
      </c>
      <c r="I4269" s="43">
        <v>1560</v>
      </c>
      <c r="J4269" s="43">
        <v>45240</v>
      </c>
      <c r="K4269" s="43">
        <v>28048.799999999999</v>
      </c>
      <c r="L4269" s="44">
        <v>0.62</v>
      </c>
      <c r="M4269" s="45" t="s">
        <v>82</v>
      </c>
    </row>
    <row r="4270" spans="1:13" ht="30">
      <c r="A4270" s="32" t="s">
        <v>25</v>
      </c>
      <c r="B4270" s="33">
        <v>1197831</v>
      </c>
      <c r="C4270" s="34">
        <v>44443</v>
      </c>
      <c r="D4270" s="33" t="s">
        <v>26</v>
      </c>
      <c r="E4270" s="33" t="s">
        <v>27</v>
      </c>
      <c r="F4270" s="33" t="s">
        <v>38</v>
      </c>
      <c r="G4270" s="33" t="s">
        <v>16</v>
      </c>
      <c r="H4270" s="35">
        <v>19</v>
      </c>
      <c r="I4270" s="36">
        <v>1950</v>
      </c>
      <c r="J4270" s="36">
        <v>37050</v>
      </c>
      <c r="K4270" s="36">
        <v>18525</v>
      </c>
      <c r="L4270" s="37">
        <v>0.5</v>
      </c>
      <c r="M4270" s="38" t="s">
        <v>82</v>
      </c>
    </row>
    <row r="4271" spans="1:13" ht="30">
      <c r="A4271" s="39" t="s">
        <v>25</v>
      </c>
      <c r="B4271" s="40">
        <v>1197831</v>
      </c>
      <c r="C4271" s="41">
        <v>44444</v>
      </c>
      <c r="D4271" s="40" t="s">
        <v>26</v>
      </c>
      <c r="E4271" s="40" t="s">
        <v>27</v>
      </c>
      <c r="F4271" s="40" t="s">
        <v>38</v>
      </c>
      <c r="G4271" s="40" t="s">
        <v>18</v>
      </c>
      <c r="H4271" s="42">
        <v>29</v>
      </c>
      <c r="I4271" s="43">
        <v>1940</v>
      </c>
      <c r="J4271" s="43">
        <v>56260</v>
      </c>
      <c r="K4271" s="43">
        <v>27567.399999999998</v>
      </c>
      <c r="L4271" s="44">
        <v>0.49</v>
      </c>
      <c r="M4271" s="45" t="s">
        <v>82</v>
      </c>
    </row>
    <row r="4272" spans="1:13" ht="30">
      <c r="A4272" s="32" t="s">
        <v>25</v>
      </c>
      <c r="B4272" s="33">
        <v>1197831</v>
      </c>
      <c r="C4272" s="34">
        <v>44445</v>
      </c>
      <c r="D4272" s="33" t="s">
        <v>26</v>
      </c>
      <c r="E4272" s="33" t="s">
        <v>27</v>
      </c>
      <c r="F4272" s="33" t="s">
        <v>38</v>
      </c>
      <c r="G4272" s="33" t="s">
        <v>19</v>
      </c>
      <c r="H4272" s="35">
        <v>24</v>
      </c>
      <c r="I4272" s="36">
        <v>1750</v>
      </c>
      <c r="J4272" s="36">
        <v>42000</v>
      </c>
      <c r="K4272" s="36">
        <v>19740</v>
      </c>
      <c r="L4272" s="37">
        <v>0.47</v>
      </c>
      <c r="M4272" s="38" t="s">
        <v>82</v>
      </c>
    </row>
    <row r="4273" spans="1:13" ht="30">
      <c r="A4273" s="39" t="s">
        <v>25</v>
      </c>
      <c r="B4273" s="40">
        <v>1197831</v>
      </c>
      <c r="C4273" s="41">
        <v>44446</v>
      </c>
      <c r="D4273" s="40" t="s">
        <v>26</v>
      </c>
      <c r="E4273" s="40" t="s">
        <v>27</v>
      </c>
      <c r="F4273" s="40" t="s">
        <v>38</v>
      </c>
      <c r="G4273" s="40" t="s">
        <v>20</v>
      </c>
      <c r="H4273" s="42">
        <v>34</v>
      </c>
      <c r="I4273" s="43">
        <v>1540</v>
      </c>
      <c r="J4273" s="43">
        <v>52360</v>
      </c>
      <c r="K4273" s="43">
        <v>31416</v>
      </c>
      <c r="L4273" s="44">
        <v>0.6</v>
      </c>
      <c r="M4273" s="45" t="s">
        <v>82</v>
      </c>
    </row>
    <row r="4274" spans="1:13">
      <c r="A4274" s="32" t="s">
        <v>25</v>
      </c>
      <c r="B4274" s="33">
        <v>1197831</v>
      </c>
      <c r="C4274" s="34">
        <v>44447</v>
      </c>
      <c r="D4274" s="33" t="s">
        <v>26</v>
      </c>
      <c r="E4274" s="33" t="s">
        <v>27</v>
      </c>
      <c r="F4274" s="33" t="s">
        <v>38</v>
      </c>
      <c r="G4274" s="33" t="s">
        <v>21</v>
      </c>
      <c r="H4274" s="35">
        <v>49</v>
      </c>
      <c r="I4274" s="36">
        <v>1310</v>
      </c>
      <c r="J4274" s="36">
        <v>64190</v>
      </c>
      <c r="K4274" s="36">
        <v>28885.499999999996</v>
      </c>
      <c r="L4274" s="37">
        <v>0.44999999999999996</v>
      </c>
      <c r="M4274" s="38" t="s">
        <v>82</v>
      </c>
    </row>
    <row r="4275" spans="1:13">
      <c r="A4275" s="39" t="s">
        <v>25</v>
      </c>
      <c r="B4275" s="40">
        <v>1197831</v>
      </c>
      <c r="C4275" s="41">
        <v>44448</v>
      </c>
      <c r="D4275" s="40" t="s">
        <v>26</v>
      </c>
      <c r="E4275" s="40" t="s">
        <v>27</v>
      </c>
      <c r="F4275" s="40" t="s">
        <v>38</v>
      </c>
      <c r="G4275" s="40" t="s">
        <v>22</v>
      </c>
      <c r="H4275" s="42">
        <v>43</v>
      </c>
      <c r="I4275" s="43">
        <v>2240</v>
      </c>
      <c r="J4275" s="43">
        <v>96320</v>
      </c>
      <c r="K4275" s="43">
        <v>62608</v>
      </c>
      <c r="L4275" s="44">
        <v>0.65</v>
      </c>
      <c r="M4275" s="45" t="s">
        <v>82</v>
      </c>
    </row>
    <row r="4276" spans="1:13" ht="30">
      <c r="A4276" s="32" t="s">
        <v>25</v>
      </c>
      <c r="B4276" s="33">
        <v>1197831</v>
      </c>
      <c r="C4276" s="34">
        <v>44449</v>
      </c>
      <c r="D4276" s="33" t="s">
        <v>26</v>
      </c>
      <c r="E4276" s="33" t="s">
        <v>27</v>
      </c>
      <c r="F4276" s="33" t="s">
        <v>38</v>
      </c>
      <c r="G4276" s="33" t="s">
        <v>16</v>
      </c>
      <c r="H4276" s="35">
        <v>41</v>
      </c>
      <c r="I4276" s="36">
        <v>2240</v>
      </c>
      <c r="J4276" s="36">
        <v>91840</v>
      </c>
      <c r="K4276" s="36">
        <v>41327.999999999993</v>
      </c>
      <c r="L4276" s="37">
        <v>0.44999999999999996</v>
      </c>
      <c r="M4276" s="38" t="s">
        <v>82</v>
      </c>
    </row>
    <row r="4277" spans="1:13" ht="30">
      <c r="A4277" s="39" t="s">
        <v>25</v>
      </c>
      <c r="B4277" s="40">
        <v>1197831</v>
      </c>
      <c r="C4277" s="41">
        <v>44450</v>
      </c>
      <c r="D4277" s="40" t="s">
        <v>26</v>
      </c>
      <c r="E4277" s="40" t="s">
        <v>27</v>
      </c>
      <c r="F4277" s="40" t="s">
        <v>38</v>
      </c>
      <c r="G4277" s="40" t="s">
        <v>18</v>
      </c>
      <c r="H4277" s="42">
        <v>49</v>
      </c>
      <c r="I4277" s="43">
        <v>2000</v>
      </c>
      <c r="J4277" s="43">
        <v>98000</v>
      </c>
      <c r="K4277" s="43">
        <v>47040</v>
      </c>
      <c r="L4277" s="44">
        <v>0.48</v>
      </c>
      <c r="M4277" s="45" t="s">
        <v>82</v>
      </c>
    </row>
    <row r="4278" spans="1:13" ht="30">
      <c r="A4278" s="32" t="s">
        <v>25</v>
      </c>
      <c r="B4278" s="33">
        <v>1197831</v>
      </c>
      <c r="C4278" s="34">
        <v>44451</v>
      </c>
      <c r="D4278" s="33" t="s">
        <v>26</v>
      </c>
      <c r="E4278" s="33" t="s">
        <v>27</v>
      </c>
      <c r="F4278" s="33" t="s">
        <v>38</v>
      </c>
      <c r="G4278" s="33" t="s">
        <v>19</v>
      </c>
      <c r="H4278" s="35">
        <v>44</v>
      </c>
      <c r="I4278" s="36">
        <v>1760</v>
      </c>
      <c r="J4278" s="36">
        <v>77440</v>
      </c>
      <c r="K4278" s="36">
        <v>36396.799999999996</v>
      </c>
      <c r="L4278" s="37">
        <v>0.47</v>
      </c>
      <c r="M4278" s="38" t="s">
        <v>82</v>
      </c>
    </row>
    <row r="4279" spans="1:13" ht="30">
      <c r="A4279" s="39" t="s">
        <v>25</v>
      </c>
      <c r="B4279" s="40">
        <v>1197831</v>
      </c>
      <c r="C4279" s="41">
        <v>44452</v>
      </c>
      <c r="D4279" s="40" t="s">
        <v>26</v>
      </c>
      <c r="E4279" s="40" t="s">
        <v>27</v>
      </c>
      <c r="F4279" s="40" t="s">
        <v>38</v>
      </c>
      <c r="G4279" s="40" t="s">
        <v>20</v>
      </c>
      <c r="H4279" s="42">
        <v>43</v>
      </c>
      <c r="I4279" s="43">
        <v>1740</v>
      </c>
      <c r="J4279" s="43">
        <v>74820</v>
      </c>
      <c r="K4279" s="43">
        <v>41151</v>
      </c>
      <c r="L4279" s="44">
        <v>0.55000000000000004</v>
      </c>
      <c r="M4279" s="45" t="s">
        <v>82</v>
      </c>
    </row>
    <row r="4280" spans="1:13">
      <c r="A4280" s="32" t="s">
        <v>25</v>
      </c>
      <c r="B4280" s="33">
        <v>1197831</v>
      </c>
      <c r="C4280" s="34">
        <v>44453</v>
      </c>
      <c r="D4280" s="33" t="s">
        <v>26</v>
      </c>
      <c r="E4280" s="33" t="s">
        <v>27</v>
      </c>
      <c r="F4280" s="33" t="s">
        <v>38</v>
      </c>
      <c r="G4280" s="33" t="s">
        <v>21</v>
      </c>
      <c r="H4280" s="35">
        <v>45</v>
      </c>
      <c r="I4280" s="36">
        <v>1450</v>
      </c>
      <c r="J4280" s="36">
        <v>65250</v>
      </c>
      <c r="K4280" s="36">
        <v>28057.5</v>
      </c>
      <c r="L4280" s="37">
        <v>0.43</v>
      </c>
      <c r="M4280" s="38" t="s">
        <v>82</v>
      </c>
    </row>
    <row r="4281" spans="1:13">
      <c r="A4281" s="39" t="s">
        <v>25</v>
      </c>
      <c r="B4281" s="40">
        <v>1197831</v>
      </c>
      <c r="C4281" s="41">
        <v>44454</v>
      </c>
      <c r="D4281" s="40" t="s">
        <v>26</v>
      </c>
      <c r="E4281" s="40" t="s">
        <v>27</v>
      </c>
      <c r="F4281" s="40" t="s">
        <v>38</v>
      </c>
      <c r="G4281" s="40" t="s">
        <v>22</v>
      </c>
      <c r="H4281" s="42">
        <v>53</v>
      </c>
      <c r="I4281" s="43">
        <v>2630</v>
      </c>
      <c r="J4281" s="43">
        <v>139390</v>
      </c>
      <c r="K4281" s="43">
        <v>87815.7</v>
      </c>
      <c r="L4281" s="44">
        <v>0.63</v>
      </c>
      <c r="M4281" s="45" t="s">
        <v>82</v>
      </c>
    </row>
    <row r="4282" spans="1:13" ht="30">
      <c r="A4282" s="32" t="s">
        <v>25</v>
      </c>
      <c r="B4282" s="33">
        <v>1197831</v>
      </c>
      <c r="C4282" s="34">
        <v>44455</v>
      </c>
      <c r="D4282" s="33" t="s">
        <v>26</v>
      </c>
      <c r="E4282" s="33" t="s">
        <v>27</v>
      </c>
      <c r="F4282" s="33" t="s">
        <v>38</v>
      </c>
      <c r="G4282" s="33" t="s">
        <v>16</v>
      </c>
      <c r="H4282" s="35">
        <v>41</v>
      </c>
      <c r="I4282" s="36">
        <v>2310</v>
      </c>
      <c r="J4282" s="36">
        <v>94710</v>
      </c>
      <c r="K4282" s="36">
        <v>49249.200000000004</v>
      </c>
      <c r="L4282" s="37">
        <v>0.52</v>
      </c>
      <c r="M4282" s="38" t="s">
        <v>82</v>
      </c>
    </row>
    <row r="4283" spans="1:13" ht="30">
      <c r="A4283" s="39" t="s">
        <v>25</v>
      </c>
      <c r="B4283" s="40">
        <v>1197831</v>
      </c>
      <c r="C4283" s="41">
        <v>44456</v>
      </c>
      <c r="D4283" s="40" t="s">
        <v>26</v>
      </c>
      <c r="E4283" s="40" t="s">
        <v>27</v>
      </c>
      <c r="F4283" s="40" t="s">
        <v>38</v>
      </c>
      <c r="G4283" s="40" t="s">
        <v>18</v>
      </c>
      <c r="H4283" s="42">
        <v>48</v>
      </c>
      <c r="I4283" s="43">
        <v>2150</v>
      </c>
      <c r="J4283" s="43">
        <v>103200</v>
      </c>
      <c r="K4283" s="43">
        <v>55728.000000000007</v>
      </c>
      <c r="L4283" s="44">
        <v>0.54</v>
      </c>
      <c r="M4283" s="45" t="s">
        <v>82</v>
      </c>
    </row>
    <row r="4284" spans="1:13" ht="30">
      <c r="A4284" s="32" t="s">
        <v>25</v>
      </c>
      <c r="B4284" s="33">
        <v>1197831</v>
      </c>
      <c r="C4284" s="34">
        <v>44457</v>
      </c>
      <c r="D4284" s="33" t="s">
        <v>26</v>
      </c>
      <c r="E4284" s="33" t="s">
        <v>27</v>
      </c>
      <c r="F4284" s="33" t="s">
        <v>38</v>
      </c>
      <c r="G4284" s="33" t="s">
        <v>19</v>
      </c>
      <c r="H4284" s="35">
        <v>44</v>
      </c>
      <c r="I4284" s="36">
        <v>2540</v>
      </c>
      <c r="J4284" s="36">
        <v>111760</v>
      </c>
      <c r="K4284" s="36">
        <v>61467.999999999993</v>
      </c>
      <c r="L4284" s="37">
        <v>0.54999999999999993</v>
      </c>
      <c r="M4284" s="38" t="s">
        <v>82</v>
      </c>
    </row>
    <row r="4285" spans="1:13" ht="30">
      <c r="A4285" s="39" t="s">
        <v>25</v>
      </c>
      <c r="B4285" s="40">
        <v>1197831</v>
      </c>
      <c r="C4285" s="41">
        <v>44458</v>
      </c>
      <c r="D4285" s="40" t="s">
        <v>26</v>
      </c>
      <c r="E4285" s="40" t="s">
        <v>27</v>
      </c>
      <c r="F4285" s="40" t="s">
        <v>38</v>
      </c>
      <c r="G4285" s="40" t="s">
        <v>20</v>
      </c>
      <c r="H4285" s="42">
        <v>43</v>
      </c>
      <c r="I4285" s="43">
        <v>1500</v>
      </c>
      <c r="J4285" s="43">
        <v>64500</v>
      </c>
      <c r="K4285" s="43">
        <v>39345</v>
      </c>
      <c r="L4285" s="44">
        <v>0.61</v>
      </c>
      <c r="M4285" s="45" t="s">
        <v>82</v>
      </c>
    </row>
    <row r="4286" spans="1:13">
      <c r="A4286" s="32" t="s">
        <v>25</v>
      </c>
      <c r="B4286" s="33">
        <v>1197831</v>
      </c>
      <c r="C4286" s="34">
        <v>44459</v>
      </c>
      <c r="D4286" s="33" t="s">
        <v>26</v>
      </c>
      <c r="E4286" s="33" t="s">
        <v>27</v>
      </c>
      <c r="F4286" s="33" t="s">
        <v>38</v>
      </c>
      <c r="G4286" s="33" t="s">
        <v>21</v>
      </c>
      <c r="H4286" s="35">
        <v>47</v>
      </c>
      <c r="I4286" s="36">
        <v>1670</v>
      </c>
      <c r="J4286" s="36">
        <v>78490</v>
      </c>
      <c r="K4286" s="36">
        <v>36105.399999999994</v>
      </c>
      <c r="L4286" s="37">
        <v>0.45999999999999996</v>
      </c>
      <c r="M4286" s="38" t="s">
        <v>82</v>
      </c>
    </row>
    <row r="4287" spans="1:13">
      <c r="A4287" s="39" t="s">
        <v>25</v>
      </c>
      <c r="B4287" s="40">
        <v>1197831</v>
      </c>
      <c r="C4287" s="41">
        <v>44460</v>
      </c>
      <c r="D4287" s="40" t="s">
        <v>26</v>
      </c>
      <c r="E4287" s="40" t="s">
        <v>27</v>
      </c>
      <c r="F4287" s="40" t="s">
        <v>38</v>
      </c>
      <c r="G4287" s="40" t="s">
        <v>22</v>
      </c>
      <c r="H4287" s="42">
        <v>54</v>
      </c>
      <c r="I4287" s="43">
        <v>2550</v>
      </c>
      <c r="J4287" s="43">
        <v>137700</v>
      </c>
      <c r="K4287" s="43">
        <v>92259</v>
      </c>
      <c r="L4287" s="44">
        <v>0.67</v>
      </c>
      <c r="M4287" s="45" t="s">
        <v>82</v>
      </c>
    </row>
    <row r="4288" spans="1:13" ht="30">
      <c r="A4288" s="32" t="s">
        <v>25</v>
      </c>
      <c r="B4288" s="33">
        <v>1197831</v>
      </c>
      <c r="C4288" s="34">
        <v>44461</v>
      </c>
      <c r="D4288" s="33" t="s">
        <v>26</v>
      </c>
      <c r="E4288" s="33" t="s">
        <v>27</v>
      </c>
      <c r="F4288" s="33" t="s">
        <v>38</v>
      </c>
      <c r="G4288" s="33" t="s">
        <v>16</v>
      </c>
      <c r="H4288" s="35">
        <v>49</v>
      </c>
      <c r="I4288" s="36">
        <v>2080</v>
      </c>
      <c r="J4288" s="36">
        <v>101920</v>
      </c>
      <c r="K4288" s="36">
        <v>51979.200000000004</v>
      </c>
      <c r="L4288" s="37">
        <v>0.51</v>
      </c>
      <c r="M4288" s="38" t="s">
        <v>82</v>
      </c>
    </row>
    <row r="4289" spans="1:13" ht="30">
      <c r="A4289" s="39" t="s">
        <v>25</v>
      </c>
      <c r="B4289" s="40">
        <v>1197831</v>
      </c>
      <c r="C4289" s="41">
        <v>44462</v>
      </c>
      <c r="D4289" s="40" t="s">
        <v>26</v>
      </c>
      <c r="E4289" s="40" t="s">
        <v>27</v>
      </c>
      <c r="F4289" s="40" t="s">
        <v>38</v>
      </c>
      <c r="G4289" s="40" t="s">
        <v>18</v>
      </c>
      <c r="H4289" s="42">
        <v>53</v>
      </c>
      <c r="I4289" s="43">
        <v>2080</v>
      </c>
      <c r="J4289" s="43">
        <v>110240</v>
      </c>
      <c r="K4289" s="43">
        <v>55120</v>
      </c>
      <c r="L4289" s="44">
        <v>0.5</v>
      </c>
      <c r="M4289" s="45" t="s">
        <v>82</v>
      </c>
    </row>
    <row r="4290" spans="1:13" ht="30">
      <c r="A4290" s="32" t="s">
        <v>25</v>
      </c>
      <c r="B4290" s="33">
        <v>1197831</v>
      </c>
      <c r="C4290" s="34">
        <v>44463</v>
      </c>
      <c r="D4290" s="33" t="s">
        <v>26</v>
      </c>
      <c r="E4290" s="33" t="s">
        <v>27</v>
      </c>
      <c r="F4290" s="33" t="s">
        <v>38</v>
      </c>
      <c r="G4290" s="33" t="s">
        <v>19</v>
      </c>
      <c r="H4290" s="35">
        <v>46</v>
      </c>
      <c r="I4290" s="36">
        <v>2730</v>
      </c>
      <c r="J4290" s="36">
        <v>125580</v>
      </c>
      <c r="K4290" s="36">
        <v>69068.999999999985</v>
      </c>
      <c r="L4290" s="37">
        <v>0.54999999999999993</v>
      </c>
      <c r="M4290" s="38" t="s">
        <v>82</v>
      </c>
    </row>
    <row r="4291" spans="1:13" ht="30">
      <c r="A4291" s="39" t="s">
        <v>25</v>
      </c>
      <c r="B4291" s="40">
        <v>1197831</v>
      </c>
      <c r="C4291" s="41">
        <v>44464</v>
      </c>
      <c r="D4291" s="40" t="s">
        <v>26</v>
      </c>
      <c r="E4291" s="40" t="s">
        <v>27</v>
      </c>
      <c r="F4291" s="40" t="s">
        <v>38</v>
      </c>
      <c r="G4291" s="40" t="s">
        <v>20</v>
      </c>
      <c r="H4291" s="42">
        <v>47</v>
      </c>
      <c r="I4291" s="43">
        <v>1470</v>
      </c>
      <c r="J4291" s="43">
        <v>69090</v>
      </c>
      <c r="K4291" s="43">
        <v>44908.5</v>
      </c>
      <c r="L4291" s="44">
        <v>0.65</v>
      </c>
      <c r="M4291" s="45" t="s">
        <v>82</v>
      </c>
    </row>
    <row r="4292" spans="1:13">
      <c r="A4292" s="32" t="s">
        <v>25</v>
      </c>
      <c r="B4292" s="33">
        <v>1197831</v>
      </c>
      <c r="C4292" s="34">
        <v>44465</v>
      </c>
      <c r="D4292" s="33" t="s">
        <v>26</v>
      </c>
      <c r="E4292" s="33" t="s">
        <v>27</v>
      </c>
      <c r="F4292" s="33" t="s">
        <v>38</v>
      </c>
      <c r="G4292" s="33" t="s">
        <v>21</v>
      </c>
      <c r="H4292" s="35">
        <v>53</v>
      </c>
      <c r="I4292" s="36">
        <v>1420</v>
      </c>
      <c r="J4292" s="36">
        <v>75260</v>
      </c>
      <c r="K4292" s="36">
        <v>36124.799999999996</v>
      </c>
      <c r="L4292" s="37">
        <v>0.48</v>
      </c>
      <c r="M4292" s="38" t="s">
        <v>82</v>
      </c>
    </row>
    <row r="4293" spans="1:13">
      <c r="A4293" s="39" t="s">
        <v>25</v>
      </c>
      <c r="B4293" s="40">
        <v>1197831</v>
      </c>
      <c r="C4293" s="41">
        <v>44466</v>
      </c>
      <c r="D4293" s="40" t="s">
        <v>26</v>
      </c>
      <c r="E4293" s="40" t="s">
        <v>27</v>
      </c>
      <c r="F4293" s="40" t="s">
        <v>38</v>
      </c>
      <c r="G4293" s="40" t="s">
        <v>22</v>
      </c>
      <c r="H4293" s="42">
        <v>56</v>
      </c>
      <c r="I4293" s="43">
        <v>2330</v>
      </c>
      <c r="J4293" s="43">
        <v>130480</v>
      </c>
      <c r="K4293" s="43">
        <v>91336.000000000015</v>
      </c>
      <c r="L4293" s="44">
        <v>0.70000000000000007</v>
      </c>
      <c r="M4293" s="45" t="s">
        <v>82</v>
      </c>
    </row>
    <row r="4294" spans="1:13" ht="30">
      <c r="A4294" s="32" t="s">
        <v>25</v>
      </c>
      <c r="B4294" s="33">
        <v>1197831</v>
      </c>
      <c r="C4294" s="34">
        <v>44467</v>
      </c>
      <c r="D4294" s="33" t="s">
        <v>26</v>
      </c>
      <c r="E4294" s="33" t="s">
        <v>27</v>
      </c>
      <c r="F4294" s="33" t="s">
        <v>38</v>
      </c>
      <c r="G4294" s="33" t="s">
        <v>16</v>
      </c>
      <c r="H4294" s="35">
        <v>53</v>
      </c>
      <c r="I4294" s="36">
        <v>1810</v>
      </c>
      <c r="J4294" s="36">
        <v>95930</v>
      </c>
      <c r="K4294" s="36">
        <v>52761.499999999993</v>
      </c>
      <c r="L4294" s="37">
        <v>0.54999999999999993</v>
      </c>
      <c r="M4294" s="38" t="s">
        <v>82</v>
      </c>
    </row>
    <row r="4295" spans="1:13" ht="30">
      <c r="A4295" s="39" t="s">
        <v>25</v>
      </c>
      <c r="B4295" s="40">
        <v>1197831</v>
      </c>
      <c r="C4295" s="41">
        <v>44468</v>
      </c>
      <c r="D4295" s="40" t="s">
        <v>26</v>
      </c>
      <c r="E4295" s="40" t="s">
        <v>27</v>
      </c>
      <c r="F4295" s="40" t="s">
        <v>38</v>
      </c>
      <c r="G4295" s="40" t="s">
        <v>18</v>
      </c>
      <c r="H4295" s="42">
        <v>54</v>
      </c>
      <c r="I4295" s="43">
        <v>1760</v>
      </c>
      <c r="J4295" s="43">
        <v>95040</v>
      </c>
      <c r="K4295" s="43">
        <v>48470.400000000001</v>
      </c>
      <c r="L4295" s="44">
        <v>0.51</v>
      </c>
      <c r="M4295" s="45" t="s">
        <v>82</v>
      </c>
    </row>
    <row r="4296" spans="1:13" ht="30">
      <c r="A4296" s="32" t="s">
        <v>25</v>
      </c>
      <c r="B4296" s="33">
        <v>1197831</v>
      </c>
      <c r="C4296" s="34">
        <v>44469</v>
      </c>
      <c r="D4296" s="33" t="s">
        <v>26</v>
      </c>
      <c r="E4296" s="33" t="s">
        <v>27</v>
      </c>
      <c r="F4296" s="33" t="s">
        <v>38</v>
      </c>
      <c r="G4296" s="33" t="s">
        <v>19</v>
      </c>
      <c r="H4296" s="35">
        <v>59</v>
      </c>
      <c r="I4296" s="36">
        <v>2030</v>
      </c>
      <c r="J4296" s="36">
        <v>119770</v>
      </c>
      <c r="K4296" s="36">
        <v>63478.100000000006</v>
      </c>
      <c r="L4296" s="37">
        <v>0.53</v>
      </c>
      <c r="M4296" s="38" t="s">
        <v>82</v>
      </c>
    </row>
    <row r="4297" spans="1:13" ht="30">
      <c r="A4297" s="39" t="s">
        <v>25</v>
      </c>
      <c r="B4297" s="40">
        <v>1197831</v>
      </c>
      <c r="C4297" s="41">
        <v>44470</v>
      </c>
      <c r="D4297" s="40" t="s">
        <v>26</v>
      </c>
      <c r="E4297" s="40" t="s">
        <v>27</v>
      </c>
      <c r="F4297" s="40" t="s">
        <v>38</v>
      </c>
      <c r="G4297" s="40" t="s">
        <v>20</v>
      </c>
      <c r="H4297" s="42">
        <v>56</v>
      </c>
      <c r="I4297" s="43">
        <v>1260</v>
      </c>
      <c r="J4297" s="43">
        <v>70560</v>
      </c>
      <c r="K4297" s="43">
        <v>45864</v>
      </c>
      <c r="L4297" s="44">
        <v>0.65</v>
      </c>
      <c r="M4297" s="45" t="s">
        <v>82</v>
      </c>
    </row>
    <row r="4298" spans="1:13">
      <c r="A4298" s="32" t="s">
        <v>25</v>
      </c>
      <c r="B4298" s="33">
        <v>1197831</v>
      </c>
      <c r="C4298" s="34">
        <v>44471</v>
      </c>
      <c r="D4298" s="33" t="s">
        <v>26</v>
      </c>
      <c r="E4298" s="33" t="s">
        <v>27</v>
      </c>
      <c r="F4298" s="33" t="s">
        <v>38</v>
      </c>
      <c r="G4298" s="33" t="s">
        <v>21</v>
      </c>
      <c r="H4298" s="35">
        <v>53</v>
      </c>
      <c r="I4298" s="36">
        <v>1350</v>
      </c>
      <c r="J4298" s="36">
        <v>71550</v>
      </c>
      <c r="K4298" s="36">
        <v>35059.5</v>
      </c>
      <c r="L4298" s="37">
        <v>0.49</v>
      </c>
      <c r="M4298" s="38" t="s">
        <v>82</v>
      </c>
    </row>
    <row r="4299" spans="1:13">
      <c r="A4299" s="39" t="s">
        <v>25</v>
      </c>
      <c r="B4299" s="40">
        <v>1197831</v>
      </c>
      <c r="C4299" s="41">
        <v>44472</v>
      </c>
      <c r="D4299" s="40" t="s">
        <v>26</v>
      </c>
      <c r="E4299" s="40" t="s">
        <v>27</v>
      </c>
      <c r="F4299" s="40" t="s">
        <v>38</v>
      </c>
      <c r="G4299" s="40" t="s">
        <v>22</v>
      </c>
      <c r="H4299" s="42">
        <v>48</v>
      </c>
      <c r="I4299" s="43">
        <v>2030</v>
      </c>
      <c r="J4299" s="43">
        <v>97440</v>
      </c>
      <c r="K4299" s="43">
        <v>68208</v>
      </c>
      <c r="L4299" s="44">
        <v>0.70000000000000007</v>
      </c>
      <c r="M4299" s="45" t="s">
        <v>82</v>
      </c>
    </row>
    <row r="4300" spans="1:13" ht="30">
      <c r="A4300" s="32" t="s">
        <v>25</v>
      </c>
      <c r="B4300" s="33">
        <v>1197831</v>
      </c>
      <c r="C4300" s="34">
        <v>44473</v>
      </c>
      <c r="D4300" s="33" t="s">
        <v>26</v>
      </c>
      <c r="E4300" s="33" t="s">
        <v>27</v>
      </c>
      <c r="F4300" s="33" t="s">
        <v>38</v>
      </c>
      <c r="G4300" s="33" t="s">
        <v>16</v>
      </c>
      <c r="H4300" s="35">
        <v>39</v>
      </c>
      <c r="I4300" s="36">
        <v>1560</v>
      </c>
      <c r="J4300" s="36">
        <v>60840</v>
      </c>
      <c r="K4300" s="36">
        <v>30420</v>
      </c>
      <c r="L4300" s="37">
        <v>0.5</v>
      </c>
      <c r="M4300" s="38" t="s">
        <v>82</v>
      </c>
    </row>
    <row r="4301" spans="1:13" ht="30">
      <c r="A4301" s="39" t="s">
        <v>25</v>
      </c>
      <c r="B4301" s="40">
        <v>1197831</v>
      </c>
      <c r="C4301" s="41">
        <v>44474</v>
      </c>
      <c r="D4301" s="40" t="s">
        <v>26</v>
      </c>
      <c r="E4301" s="40" t="s">
        <v>27</v>
      </c>
      <c r="F4301" s="40" t="s">
        <v>38</v>
      </c>
      <c r="G4301" s="40" t="s">
        <v>18</v>
      </c>
      <c r="H4301" s="42">
        <v>38</v>
      </c>
      <c r="I4301" s="43">
        <v>1690</v>
      </c>
      <c r="J4301" s="43">
        <v>64220</v>
      </c>
      <c r="K4301" s="43">
        <v>32752.2</v>
      </c>
      <c r="L4301" s="44">
        <v>0.51</v>
      </c>
      <c r="M4301" s="45" t="s">
        <v>82</v>
      </c>
    </row>
    <row r="4302" spans="1:13" ht="30">
      <c r="A4302" s="32" t="s">
        <v>25</v>
      </c>
      <c r="B4302" s="33">
        <v>1197831</v>
      </c>
      <c r="C4302" s="34">
        <v>44475</v>
      </c>
      <c r="D4302" s="33" t="s">
        <v>26</v>
      </c>
      <c r="E4302" s="33" t="s">
        <v>27</v>
      </c>
      <c r="F4302" s="33" t="s">
        <v>38</v>
      </c>
      <c r="G4302" s="33" t="s">
        <v>19</v>
      </c>
      <c r="H4302" s="35">
        <v>41</v>
      </c>
      <c r="I4302" s="36">
        <v>1440</v>
      </c>
      <c r="J4302" s="36">
        <v>59040</v>
      </c>
      <c r="K4302" s="36">
        <v>30700.799999999999</v>
      </c>
      <c r="L4302" s="37">
        <v>0.52</v>
      </c>
      <c r="M4302" s="38" t="s">
        <v>82</v>
      </c>
    </row>
    <row r="4303" spans="1:13" ht="30">
      <c r="A4303" s="39" t="s">
        <v>25</v>
      </c>
      <c r="B4303" s="40">
        <v>1197831</v>
      </c>
      <c r="C4303" s="41">
        <v>44476</v>
      </c>
      <c r="D4303" s="40" t="s">
        <v>26</v>
      </c>
      <c r="E4303" s="40" t="s">
        <v>27</v>
      </c>
      <c r="F4303" s="40" t="s">
        <v>38</v>
      </c>
      <c r="G4303" s="40" t="s">
        <v>20</v>
      </c>
      <c r="H4303" s="42">
        <v>41</v>
      </c>
      <c r="I4303" s="43">
        <v>1110</v>
      </c>
      <c r="J4303" s="43">
        <v>45510</v>
      </c>
      <c r="K4303" s="43">
        <v>27306</v>
      </c>
      <c r="L4303" s="44">
        <v>0.6</v>
      </c>
      <c r="M4303" s="45" t="s">
        <v>82</v>
      </c>
    </row>
    <row r="4304" spans="1:13">
      <c r="A4304" s="32" t="s">
        <v>25</v>
      </c>
      <c r="B4304" s="33">
        <v>1197831</v>
      </c>
      <c r="C4304" s="34">
        <v>44477</v>
      </c>
      <c r="D4304" s="33" t="s">
        <v>26</v>
      </c>
      <c r="E4304" s="33" t="s">
        <v>27</v>
      </c>
      <c r="F4304" s="33" t="s">
        <v>38</v>
      </c>
      <c r="G4304" s="33" t="s">
        <v>21</v>
      </c>
      <c r="H4304" s="35">
        <v>36</v>
      </c>
      <c r="I4304" s="36">
        <v>1000</v>
      </c>
      <c r="J4304" s="36">
        <v>36000</v>
      </c>
      <c r="K4304" s="36">
        <v>16199.999999999998</v>
      </c>
      <c r="L4304" s="37">
        <v>0.44999999999999996</v>
      </c>
      <c r="M4304" s="38" t="s">
        <v>82</v>
      </c>
    </row>
    <row r="4305" spans="1:13">
      <c r="A4305" s="39" t="s">
        <v>25</v>
      </c>
      <c r="B4305" s="40">
        <v>1197831</v>
      </c>
      <c r="C4305" s="41">
        <v>44478</v>
      </c>
      <c r="D4305" s="40" t="s">
        <v>26</v>
      </c>
      <c r="E4305" s="40" t="s">
        <v>27</v>
      </c>
      <c r="F4305" s="40" t="s">
        <v>38</v>
      </c>
      <c r="G4305" s="40" t="s">
        <v>22</v>
      </c>
      <c r="H4305" s="42">
        <v>45</v>
      </c>
      <c r="I4305" s="43">
        <v>1610</v>
      </c>
      <c r="J4305" s="43">
        <v>72450</v>
      </c>
      <c r="K4305" s="43">
        <v>50715.000000000007</v>
      </c>
      <c r="L4305" s="44">
        <v>0.70000000000000007</v>
      </c>
      <c r="M4305" s="45" t="s">
        <v>82</v>
      </c>
    </row>
    <row r="4306" spans="1:13" ht="30">
      <c r="A4306" s="32" t="s">
        <v>25</v>
      </c>
      <c r="B4306" s="33">
        <v>1197831</v>
      </c>
      <c r="C4306" s="34">
        <v>44479</v>
      </c>
      <c r="D4306" s="33" t="s">
        <v>26</v>
      </c>
      <c r="E4306" s="33" t="s">
        <v>27</v>
      </c>
      <c r="F4306" s="33" t="s">
        <v>38</v>
      </c>
      <c r="G4306" s="33" t="s">
        <v>16</v>
      </c>
      <c r="H4306" s="35">
        <v>38</v>
      </c>
      <c r="I4306" s="36">
        <v>1810</v>
      </c>
      <c r="J4306" s="36">
        <v>68780</v>
      </c>
      <c r="K4306" s="36">
        <v>37828.999999999993</v>
      </c>
      <c r="L4306" s="37">
        <v>0.54999999999999993</v>
      </c>
      <c r="M4306" s="38" t="s">
        <v>82</v>
      </c>
    </row>
    <row r="4307" spans="1:13" ht="30">
      <c r="A4307" s="39" t="s">
        <v>25</v>
      </c>
      <c r="B4307" s="40">
        <v>1197831</v>
      </c>
      <c r="C4307" s="41">
        <v>44480</v>
      </c>
      <c r="D4307" s="40" t="s">
        <v>26</v>
      </c>
      <c r="E4307" s="40" t="s">
        <v>27</v>
      </c>
      <c r="F4307" s="40" t="s">
        <v>38</v>
      </c>
      <c r="G4307" s="40" t="s">
        <v>18</v>
      </c>
      <c r="H4307" s="42">
        <v>37</v>
      </c>
      <c r="I4307" s="43">
        <v>2180</v>
      </c>
      <c r="J4307" s="43">
        <v>80660</v>
      </c>
      <c r="K4307" s="43">
        <v>40330</v>
      </c>
      <c r="L4307" s="44">
        <v>0.5</v>
      </c>
      <c r="M4307" s="45" t="s">
        <v>82</v>
      </c>
    </row>
    <row r="4308" spans="1:13" ht="30">
      <c r="A4308" s="32" t="s">
        <v>25</v>
      </c>
      <c r="B4308" s="33">
        <v>1197831</v>
      </c>
      <c r="C4308" s="34">
        <v>44481</v>
      </c>
      <c r="D4308" s="33" t="s">
        <v>26</v>
      </c>
      <c r="E4308" s="33" t="s">
        <v>27</v>
      </c>
      <c r="F4308" s="33" t="s">
        <v>38</v>
      </c>
      <c r="G4308" s="33" t="s">
        <v>19</v>
      </c>
      <c r="H4308" s="35">
        <v>63</v>
      </c>
      <c r="I4308" s="36">
        <v>1760</v>
      </c>
      <c r="J4308" s="36">
        <v>110880</v>
      </c>
      <c r="K4308" s="36">
        <v>60983.999999999993</v>
      </c>
      <c r="L4308" s="37">
        <v>0.54999999999999993</v>
      </c>
      <c r="M4308" s="38" t="s">
        <v>82</v>
      </c>
    </row>
    <row r="4309" spans="1:13" ht="30">
      <c r="A4309" s="39" t="s">
        <v>25</v>
      </c>
      <c r="B4309" s="40">
        <v>1197831</v>
      </c>
      <c r="C4309" s="41">
        <v>44482</v>
      </c>
      <c r="D4309" s="40" t="s">
        <v>26</v>
      </c>
      <c r="E4309" s="40" t="s">
        <v>27</v>
      </c>
      <c r="F4309" s="40" t="s">
        <v>38</v>
      </c>
      <c r="G4309" s="40" t="s">
        <v>20</v>
      </c>
      <c r="H4309" s="42">
        <v>59</v>
      </c>
      <c r="I4309" s="43">
        <v>1450</v>
      </c>
      <c r="J4309" s="43">
        <v>85550</v>
      </c>
      <c r="K4309" s="43">
        <v>53041</v>
      </c>
      <c r="L4309" s="44">
        <v>0.62</v>
      </c>
      <c r="M4309" s="45" t="s">
        <v>82</v>
      </c>
    </row>
    <row r="4310" spans="1:13">
      <c r="A4310" s="32" t="s">
        <v>25</v>
      </c>
      <c r="B4310" s="33">
        <v>1197831</v>
      </c>
      <c r="C4310" s="34">
        <v>44483</v>
      </c>
      <c r="D4310" s="33" t="s">
        <v>26</v>
      </c>
      <c r="E4310" s="33" t="s">
        <v>27</v>
      </c>
      <c r="F4310" s="33" t="s">
        <v>38</v>
      </c>
      <c r="G4310" s="33" t="s">
        <v>21</v>
      </c>
      <c r="H4310" s="35">
        <v>56</v>
      </c>
      <c r="I4310" s="36">
        <v>1380</v>
      </c>
      <c r="J4310" s="36">
        <v>77280</v>
      </c>
      <c r="K4310" s="36">
        <v>37094.400000000001</v>
      </c>
      <c r="L4310" s="37">
        <v>0.48</v>
      </c>
      <c r="M4310" s="38" t="s">
        <v>82</v>
      </c>
    </row>
    <row r="4311" spans="1:13">
      <c r="A4311" s="39" t="s">
        <v>25</v>
      </c>
      <c r="B4311" s="40">
        <v>1197831</v>
      </c>
      <c r="C4311" s="41">
        <v>44484</v>
      </c>
      <c r="D4311" s="40" t="s">
        <v>26</v>
      </c>
      <c r="E4311" s="40" t="s">
        <v>27</v>
      </c>
      <c r="F4311" s="40" t="s">
        <v>38</v>
      </c>
      <c r="G4311" s="40" t="s">
        <v>22</v>
      </c>
      <c r="H4311" s="42">
        <v>67</v>
      </c>
      <c r="I4311" s="43">
        <v>1760</v>
      </c>
      <c r="J4311" s="43">
        <v>117920</v>
      </c>
      <c r="K4311" s="43">
        <v>76648</v>
      </c>
      <c r="L4311" s="44">
        <v>0.65</v>
      </c>
      <c r="M4311" s="45" t="s">
        <v>82</v>
      </c>
    </row>
    <row r="4312" spans="1:13" ht="30">
      <c r="A4312" s="32" t="s">
        <v>25</v>
      </c>
      <c r="B4312" s="33">
        <v>1197831</v>
      </c>
      <c r="C4312" s="34">
        <v>44485</v>
      </c>
      <c r="D4312" s="33" t="s">
        <v>26</v>
      </c>
      <c r="E4312" s="33" t="s">
        <v>27</v>
      </c>
      <c r="F4312" s="33" t="s">
        <v>38</v>
      </c>
      <c r="G4312" s="33" t="s">
        <v>16</v>
      </c>
      <c r="H4312" s="35">
        <v>59</v>
      </c>
      <c r="I4312" s="36">
        <v>2230</v>
      </c>
      <c r="J4312" s="36">
        <v>131570</v>
      </c>
      <c r="K4312" s="36">
        <v>71047.8</v>
      </c>
      <c r="L4312" s="37">
        <v>0.54</v>
      </c>
      <c r="M4312" s="38" t="s">
        <v>82</v>
      </c>
    </row>
    <row r="4313" spans="1:13" ht="30">
      <c r="A4313" s="39" t="s">
        <v>25</v>
      </c>
      <c r="B4313" s="40">
        <v>1197831</v>
      </c>
      <c r="C4313" s="41">
        <v>44486</v>
      </c>
      <c r="D4313" s="40" t="s">
        <v>26</v>
      </c>
      <c r="E4313" s="40" t="s">
        <v>27</v>
      </c>
      <c r="F4313" s="40" t="s">
        <v>38</v>
      </c>
      <c r="G4313" s="40" t="s">
        <v>18</v>
      </c>
      <c r="H4313" s="42">
        <v>56</v>
      </c>
      <c r="I4313" s="43">
        <v>2310</v>
      </c>
      <c r="J4313" s="43">
        <v>129360</v>
      </c>
      <c r="K4313" s="43">
        <v>67267.199999999997</v>
      </c>
      <c r="L4313" s="44">
        <v>0.52</v>
      </c>
      <c r="M4313" s="45" t="s">
        <v>82</v>
      </c>
    </row>
    <row r="4314" spans="1:13" ht="30">
      <c r="A4314" s="32" t="s">
        <v>25</v>
      </c>
      <c r="B4314" s="33">
        <v>1197831</v>
      </c>
      <c r="C4314" s="34">
        <v>44487</v>
      </c>
      <c r="D4314" s="33" t="s">
        <v>26</v>
      </c>
      <c r="E4314" s="33" t="s">
        <v>27</v>
      </c>
      <c r="F4314" s="33" t="s">
        <v>38</v>
      </c>
      <c r="G4314" s="33" t="s">
        <v>19</v>
      </c>
      <c r="H4314" s="35">
        <v>62</v>
      </c>
      <c r="I4314" s="36">
        <v>1890</v>
      </c>
      <c r="J4314" s="36">
        <v>117180</v>
      </c>
      <c r="K4314" s="36">
        <v>63277.200000000004</v>
      </c>
      <c r="L4314" s="37">
        <v>0.54</v>
      </c>
      <c r="M4314" s="38" t="s">
        <v>82</v>
      </c>
    </row>
    <row r="4315" spans="1:13" ht="30">
      <c r="A4315" s="39" t="s">
        <v>25</v>
      </c>
      <c r="B4315" s="40">
        <v>1197831</v>
      </c>
      <c r="C4315" s="41">
        <v>44488</v>
      </c>
      <c r="D4315" s="40" t="s">
        <v>26</v>
      </c>
      <c r="E4315" s="40" t="s">
        <v>27</v>
      </c>
      <c r="F4315" s="40" t="s">
        <v>38</v>
      </c>
      <c r="G4315" s="40" t="s">
        <v>20</v>
      </c>
      <c r="H4315" s="42">
        <v>59</v>
      </c>
      <c r="I4315" s="43">
        <v>1730</v>
      </c>
      <c r="J4315" s="43">
        <v>102070</v>
      </c>
      <c r="K4315" s="43">
        <v>63283.4</v>
      </c>
      <c r="L4315" s="44">
        <v>0.62</v>
      </c>
      <c r="M4315" s="45" t="s">
        <v>82</v>
      </c>
    </row>
    <row r="4316" spans="1:13">
      <c r="A4316" s="32" t="s">
        <v>25</v>
      </c>
      <c r="B4316" s="33">
        <v>1197831</v>
      </c>
      <c r="C4316" s="34">
        <v>44489</v>
      </c>
      <c r="D4316" s="33" t="s">
        <v>26</v>
      </c>
      <c r="E4316" s="33" t="s">
        <v>27</v>
      </c>
      <c r="F4316" s="33" t="s">
        <v>38</v>
      </c>
      <c r="G4316" s="33" t="s">
        <v>21</v>
      </c>
      <c r="H4316" s="35">
        <v>58</v>
      </c>
      <c r="I4316" s="36">
        <v>1580</v>
      </c>
      <c r="J4316" s="36">
        <v>91640</v>
      </c>
      <c r="K4316" s="36">
        <v>45820</v>
      </c>
      <c r="L4316" s="37">
        <v>0.5</v>
      </c>
      <c r="M4316" s="38" t="s">
        <v>82</v>
      </c>
    </row>
    <row r="4317" spans="1:13">
      <c r="A4317" s="39" t="s">
        <v>25</v>
      </c>
      <c r="B4317" s="40">
        <v>1197831</v>
      </c>
      <c r="C4317" s="41">
        <v>44490</v>
      </c>
      <c r="D4317" s="40" t="s">
        <v>26</v>
      </c>
      <c r="E4317" s="40" t="s">
        <v>27</v>
      </c>
      <c r="F4317" s="40" t="s">
        <v>38</v>
      </c>
      <c r="G4317" s="40" t="s">
        <v>22</v>
      </c>
      <c r="H4317" s="42">
        <v>65</v>
      </c>
      <c r="I4317" s="43">
        <v>2330</v>
      </c>
      <c r="J4317" s="43">
        <v>151450</v>
      </c>
      <c r="K4317" s="43">
        <v>99957</v>
      </c>
      <c r="L4317" s="44">
        <v>0.66</v>
      </c>
      <c r="M4317" s="45" t="s">
        <v>82</v>
      </c>
    </row>
    <row r="4318" spans="1:13" ht="30">
      <c r="A4318" s="32" t="s">
        <v>13</v>
      </c>
      <c r="B4318" s="33">
        <v>1185732</v>
      </c>
      <c r="C4318" s="34">
        <v>44491</v>
      </c>
      <c r="D4318" s="33" t="s">
        <v>26</v>
      </c>
      <c r="E4318" s="33" t="s">
        <v>27</v>
      </c>
      <c r="F4318" s="33" t="s">
        <v>38</v>
      </c>
      <c r="G4318" s="33" t="s">
        <v>16</v>
      </c>
      <c r="H4318" s="35">
        <v>44</v>
      </c>
      <c r="I4318" s="36">
        <v>1110</v>
      </c>
      <c r="J4318" s="36">
        <v>48840</v>
      </c>
      <c r="K4318" s="36">
        <v>34188</v>
      </c>
      <c r="L4318" s="37">
        <v>0.70000000000000007</v>
      </c>
      <c r="M4318" s="38" t="s">
        <v>82</v>
      </c>
    </row>
    <row r="4319" spans="1:13" ht="30">
      <c r="A4319" s="39" t="s">
        <v>13</v>
      </c>
      <c r="B4319" s="40">
        <v>1185732</v>
      </c>
      <c r="C4319" s="41">
        <v>44492</v>
      </c>
      <c r="D4319" s="40" t="s">
        <v>26</v>
      </c>
      <c r="E4319" s="40" t="s">
        <v>27</v>
      </c>
      <c r="F4319" s="40" t="s">
        <v>38</v>
      </c>
      <c r="G4319" s="40" t="s">
        <v>18</v>
      </c>
      <c r="H4319" s="42">
        <v>41</v>
      </c>
      <c r="I4319" s="43">
        <v>680</v>
      </c>
      <c r="J4319" s="43">
        <v>27880</v>
      </c>
      <c r="K4319" s="43">
        <v>13103.599999999999</v>
      </c>
      <c r="L4319" s="44">
        <v>0.47</v>
      </c>
      <c r="M4319" s="45" t="s">
        <v>82</v>
      </c>
    </row>
    <row r="4320" spans="1:13" ht="30">
      <c r="A4320" s="32" t="s">
        <v>13</v>
      </c>
      <c r="B4320" s="33">
        <v>1185732</v>
      </c>
      <c r="C4320" s="34">
        <v>44493</v>
      </c>
      <c r="D4320" s="33" t="s">
        <v>26</v>
      </c>
      <c r="E4320" s="33" t="s">
        <v>27</v>
      </c>
      <c r="F4320" s="33" t="s">
        <v>38</v>
      </c>
      <c r="G4320" s="33" t="s">
        <v>19</v>
      </c>
      <c r="H4320" s="35">
        <v>33</v>
      </c>
      <c r="I4320" s="36">
        <v>560</v>
      </c>
      <c r="J4320" s="36">
        <v>18480</v>
      </c>
      <c r="K4320" s="36">
        <v>9424.7999999999993</v>
      </c>
      <c r="L4320" s="37">
        <v>0.51</v>
      </c>
      <c r="M4320" s="38" t="s">
        <v>82</v>
      </c>
    </row>
    <row r="4321" spans="1:13" ht="30">
      <c r="A4321" s="39" t="s">
        <v>13</v>
      </c>
      <c r="B4321" s="40">
        <v>1185732</v>
      </c>
      <c r="C4321" s="41">
        <v>44494</v>
      </c>
      <c r="D4321" s="40" t="s">
        <v>26</v>
      </c>
      <c r="E4321" s="40" t="s">
        <v>27</v>
      </c>
      <c r="F4321" s="40" t="s">
        <v>38</v>
      </c>
      <c r="G4321" s="40" t="s">
        <v>20</v>
      </c>
      <c r="H4321" s="42">
        <v>38</v>
      </c>
      <c r="I4321" s="43">
        <v>190</v>
      </c>
      <c r="J4321" s="43">
        <v>7220</v>
      </c>
      <c r="K4321" s="43">
        <v>3682.2000000000003</v>
      </c>
      <c r="L4321" s="44">
        <v>0.51</v>
      </c>
      <c r="M4321" s="45" t="s">
        <v>82</v>
      </c>
    </row>
    <row r="4322" spans="1:13">
      <c r="A4322" s="32" t="s">
        <v>13</v>
      </c>
      <c r="B4322" s="33">
        <v>1185732</v>
      </c>
      <c r="C4322" s="34">
        <v>44495</v>
      </c>
      <c r="D4322" s="33" t="s">
        <v>14</v>
      </c>
      <c r="E4322" s="33" t="s">
        <v>39</v>
      </c>
      <c r="F4322" s="33" t="s">
        <v>40</v>
      </c>
      <c r="G4322" s="33" t="s">
        <v>21</v>
      </c>
      <c r="H4322" s="35">
        <v>54</v>
      </c>
      <c r="I4322" s="36">
        <v>360</v>
      </c>
      <c r="J4322" s="36">
        <v>19440</v>
      </c>
      <c r="K4322" s="36">
        <v>8748</v>
      </c>
      <c r="L4322" s="37">
        <v>0.44999999999999996</v>
      </c>
      <c r="M4322" s="38" t="s">
        <v>82</v>
      </c>
    </row>
    <row r="4323" spans="1:13">
      <c r="A4323" s="39" t="s">
        <v>13</v>
      </c>
      <c r="B4323" s="40">
        <v>1185732</v>
      </c>
      <c r="C4323" s="41">
        <v>44496</v>
      </c>
      <c r="D4323" s="40" t="s">
        <v>14</v>
      </c>
      <c r="E4323" s="40" t="s">
        <v>39</v>
      </c>
      <c r="F4323" s="40" t="s">
        <v>40</v>
      </c>
      <c r="G4323" s="40" t="s">
        <v>22</v>
      </c>
      <c r="H4323" s="42">
        <v>43</v>
      </c>
      <c r="I4323" s="43">
        <v>610</v>
      </c>
      <c r="J4323" s="43">
        <v>26230</v>
      </c>
      <c r="K4323" s="43">
        <v>11541.2</v>
      </c>
      <c r="L4323" s="44">
        <v>0.44</v>
      </c>
      <c r="M4323" s="45" t="s">
        <v>82</v>
      </c>
    </row>
    <row r="4324" spans="1:13" ht="30">
      <c r="A4324" s="32" t="s">
        <v>13</v>
      </c>
      <c r="B4324" s="33">
        <v>1185732</v>
      </c>
      <c r="C4324" s="34">
        <v>44497</v>
      </c>
      <c r="D4324" s="33" t="s">
        <v>14</v>
      </c>
      <c r="E4324" s="33" t="s">
        <v>39</v>
      </c>
      <c r="F4324" s="33" t="s">
        <v>40</v>
      </c>
      <c r="G4324" s="33" t="s">
        <v>16</v>
      </c>
      <c r="H4324" s="35">
        <v>42</v>
      </c>
      <c r="I4324" s="36">
        <v>1190</v>
      </c>
      <c r="J4324" s="36">
        <v>49980</v>
      </c>
      <c r="K4324" s="36">
        <v>33486.6</v>
      </c>
      <c r="L4324" s="37">
        <v>0.67</v>
      </c>
      <c r="M4324" s="38" t="s">
        <v>82</v>
      </c>
    </row>
    <row r="4325" spans="1:13" ht="30">
      <c r="A4325" s="39" t="s">
        <v>13</v>
      </c>
      <c r="B4325" s="40">
        <v>1185732</v>
      </c>
      <c r="C4325" s="41">
        <v>44498</v>
      </c>
      <c r="D4325" s="40" t="s">
        <v>14</v>
      </c>
      <c r="E4325" s="40" t="s">
        <v>39</v>
      </c>
      <c r="F4325" s="40" t="s">
        <v>40</v>
      </c>
      <c r="G4325" s="40" t="s">
        <v>18</v>
      </c>
      <c r="H4325" s="42">
        <v>44</v>
      </c>
      <c r="I4325" s="43">
        <v>350</v>
      </c>
      <c r="J4325" s="43">
        <v>15400</v>
      </c>
      <c r="K4325" s="43">
        <v>7392</v>
      </c>
      <c r="L4325" s="44">
        <v>0.48</v>
      </c>
      <c r="M4325" s="45" t="s">
        <v>82</v>
      </c>
    </row>
    <row r="4326" spans="1:13" ht="30">
      <c r="A4326" s="32" t="s">
        <v>13</v>
      </c>
      <c r="B4326" s="33">
        <v>1185732</v>
      </c>
      <c r="C4326" s="34">
        <v>44499</v>
      </c>
      <c r="D4326" s="33" t="s">
        <v>14</v>
      </c>
      <c r="E4326" s="33" t="s">
        <v>39</v>
      </c>
      <c r="F4326" s="33" t="s">
        <v>40</v>
      </c>
      <c r="G4326" s="33" t="s">
        <v>19</v>
      </c>
      <c r="H4326" s="35">
        <v>34</v>
      </c>
      <c r="I4326" s="36">
        <v>460</v>
      </c>
      <c r="J4326" s="36">
        <v>15640</v>
      </c>
      <c r="K4326" s="36">
        <v>8132.8</v>
      </c>
      <c r="L4326" s="37">
        <v>0.52</v>
      </c>
      <c r="M4326" s="38" t="s">
        <v>82</v>
      </c>
    </row>
    <row r="4327" spans="1:13" ht="30">
      <c r="A4327" s="39" t="s">
        <v>13</v>
      </c>
      <c r="B4327" s="40">
        <v>1185732</v>
      </c>
      <c r="C4327" s="41">
        <v>44500</v>
      </c>
      <c r="D4327" s="40" t="s">
        <v>14</v>
      </c>
      <c r="E4327" s="40" t="s">
        <v>39</v>
      </c>
      <c r="F4327" s="40" t="s">
        <v>40</v>
      </c>
      <c r="G4327" s="40" t="s">
        <v>20</v>
      </c>
      <c r="H4327" s="42">
        <v>39</v>
      </c>
      <c r="I4327" s="43">
        <v>130</v>
      </c>
      <c r="J4327" s="43">
        <v>5070</v>
      </c>
      <c r="K4327" s="43">
        <v>2636.4</v>
      </c>
      <c r="L4327" s="44">
        <v>0.52</v>
      </c>
      <c r="M4327" s="45" t="s">
        <v>82</v>
      </c>
    </row>
    <row r="4328" spans="1:13">
      <c r="A4328" s="32" t="s">
        <v>13</v>
      </c>
      <c r="B4328" s="33">
        <v>1185732</v>
      </c>
      <c r="C4328" s="34">
        <v>44501</v>
      </c>
      <c r="D4328" s="33" t="s">
        <v>14</v>
      </c>
      <c r="E4328" s="33" t="s">
        <v>39</v>
      </c>
      <c r="F4328" s="33" t="s">
        <v>40</v>
      </c>
      <c r="G4328" s="33" t="s">
        <v>21</v>
      </c>
      <c r="H4328" s="35">
        <v>51</v>
      </c>
      <c r="I4328" s="36">
        <v>360</v>
      </c>
      <c r="J4328" s="36">
        <v>18360</v>
      </c>
      <c r="K4328" s="36">
        <v>8445.5999999999985</v>
      </c>
      <c r="L4328" s="37">
        <v>0.45999999999999996</v>
      </c>
      <c r="M4328" s="38" t="s">
        <v>82</v>
      </c>
    </row>
    <row r="4329" spans="1:13">
      <c r="A4329" s="39" t="s">
        <v>13</v>
      </c>
      <c r="B4329" s="40">
        <v>1185732</v>
      </c>
      <c r="C4329" s="41">
        <v>44502</v>
      </c>
      <c r="D4329" s="40" t="s">
        <v>14</v>
      </c>
      <c r="E4329" s="40" t="s">
        <v>39</v>
      </c>
      <c r="F4329" s="40" t="s">
        <v>40</v>
      </c>
      <c r="G4329" s="40" t="s">
        <v>22</v>
      </c>
      <c r="H4329" s="42">
        <v>44</v>
      </c>
      <c r="I4329" s="43">
        <v>680</v>
      </c>
      <c r="J4329" s="43">
        <v>29920</v>
      </c>
      <c r="K4329" s="43">
        <v>13463.999999999998</v>
      </c>
      <c r="L4329" s="44">
        <v>0.44999999999999996</v>
      </c>
      <c r="M4329" s="45" t="s">
        <v>82</v>
      </c>
    </row>
    <row r="4330" spans="1:13" ht="30">
      <c r="A4330" s="32" t="s">
        <v>13</v>
      </c>
      <c r="B4330" s="33">
        <v>1185732</v>
      </c>
      <c r="C4330" s="34">
        <v>44503</v>
      </c>
      <c r="D4330" s="33" t="s">
        <v>14</v>
      </c>
      <c r="E4330" s="33" t="s">
        <v>39</v>
      </c>
      <c r="F4330" s="33" t="s">
        <v>40</v>
      </c>
      <c r="G4330" s="33" t="s">
        <v>16</v>
      </c>
      <c r="H4330" s="35">
        <v>49</v>
      </c>
      <c r="I4330" s="36">
        <v>1200</v>
      </c>
      <c r="J4330" s="36">
        <v>58800</v>
      </c>
      <c r="K4330" s="36">
        <v>41160.000000000007</v>
      </c>
      <c r="L4330" s="37">
        <v>0.70000000000000007</v>
      </c>
      <c r="M4330" s="38" t="s">
        <v>82</v>
      </c>
    </row>
    <row r="4331" spans="1:13" ht="30">
      <c r="A4331" s="39" t="s">
        <v>13</v>
      </c>
      <c r="B4331" s="40">
        <v>1185732</v>
      </c>
      <c r="C4331" s="41">
        <v>44504</v>
      </c>
      <c r="D4331" s="40" t="s">
        <v>14</v>
      </c>
      <c r="E4331" s="40" t="s">
        <v>39</v>
      </c>
      <c r="F4331" s="40" t="s">
        <v>40</v>
      </c>
      <c r="G4331" s="40" t="s">
        <v>18</v>
      </c>
      <c r="H4331" s="42">
        <v>47</v>
      </c>
      <c r="I4331" s="43">
        <v>380</v>
      </c>
      <c r="J4331" s="43">
        <v>17860</v>
      </c>
      <c r="K4331" s="43">
        <v>8751.4</v>
      </c>
      <c r="L4331" s="44">
        <v>0.49</v>
      </c>
      <c r="M4331" s="45" t="s">
        <v>82</v>
      </c>
    </row>
    <row r="4332" spans="1:13" ht="30">
      <c r="A4332" s="32" t="s">
        <v>13</v>
      </c>
      <c r="B4332" s="33">
        <v>1185732</v>
      </c>
      <c r="C4332" s="34">
        <v>44505</v>
      </c>
      <c r="D4332" s="33" t="s">
        <v>14</v>
      </c>
      <c r="E4332" s="33" t="s">
        <v>39</v>
      </c>
      <c r="F4332" s="33" t="s">
        <v>40</v>
      </c>
      <c r="G4332" s="33" t="s">
        <v>19</v>
      </c>
      <c r="H4332" s="35">
        <v>36</v>
      </c>
      <c r="I4332" s="36">
        <v>510</v>
      </c>
      <c r="J4332" s="36">
        <v>18360</v>
      </c>
      <c r="K4332" s="36">
        <v>9914.4000000000015</v>
      </c>
      <c r="L4332" s="37">
        <v>0.54</v>
      </c>
      <c r="M4332" s="38" t="s">
        <v>82</v>
      </c>
    </row>
    <row r="4333" spans="1:13" ht="30">
      <c r="A4333" s="39" t="s">
        <v>13</v>
      </c>
      <c r="B4333" s="40">
        <v>1185732</v>
      </c>
      <c r="C4333" s="41">
        <v>44506</v>
      </c>
      <c r="D4333" s="40" t="s">
        <v>14</v>
      </c>
      <c r="E4333" s="40" t="s">
        <v>39</v>
      </c>
      <c r="F4333" s="40" t="s">
        <v>40</v>
      </c>
      <c r="G4333" s="40" t="s">
        <v>20</v>
      </c>
      <c r="H4333" s="42">
        <v>43</v>
      </c>
      <c r="I4333" s="43">
        <v>80</v>
      </c>
      <c r="J4333" s="43">
        <v>3440</v>
      </c>
      <c r="K4333" s="43">
        <v>1754.4</v>
      </c>
      <c r="L4333" s="44">
        <v>0.51</v>
      </c>
      <c r="M4333" s="45" t="s">
        <v>82</v>
      </c>
    </row>
    <row r="4334" spans="1:13">
      <c r="A4334" s="32" t="s">
        <v>13</v>
      </c>
      <c r="B4334" s="33">
        <v>1185732</v>
      </c>
      <c r="C4334" s="34">
        <v>44507</v>
      </c>
      <c r="D4334" s="33" t="s">
        <v>14</v>
      </c>
      <c r="E4334" s="33" t="s">
        <v>39</v>
      </c>
      <c r="F4334" s="33" t="s">
        <v>40</v>
      </c>
      <c r="G4334" s="33" t="s">
        <v>21</v>
      </c>
      <c r="H4334" s="35">
        <v>58</v>
      </c>
      <c r="I4334" s="36">
        <v>200</v>
      </c>
      <c r="J4334" s="36">
        <v>11600</v>
      </c>
      <c r="K4334" s="36">
        <v>4640</v>
      </c>
      <c r="L4334" s="37">
        <v>0.4</v>
      </c>
      <c r="M4334" s="38" t="s">
        <v>82</v>
      </c>
    </row>
    <row r="4335" spans="1:13">
      <c r="A4335" s="39" t="s">
        <v>13</v>
      </c>
      <c r="B4335" s="40">
        <v>1185732</v>
      </c>
      <c r="C4335" s="41">
        <v>44508</v>
      </c>
      <c r="D4335" s="40" t="s">
        <v>14</v>
      </c>
      <c r="E4335" s="40" t="s">
        <v>39</v>
      </c>
      <c r="F4335" s="40" t="s">
        <v>40</v>
      </c>
      <c r="G4335" s="40" t="s">
        <v>22</v>
      </c>
      <c r="H4335" s="42">
        <v>47</v>
      </c>
      <c r="I4335" s="43">
        <v>440</v>
      </c>
      <c r="J4335" s="43">
        <v>20680</v>
      </c>
      <c r="K4335" s="43">
        <v>7237.9999999999991</v>
      </c>
      <c r="L4335" s="44">
        <v>0.35</v>
      </c>
      <c r="M4335" s="45" t="s">
        <v>82</v>
      </c>
    </row>
    <row r="4336" spans="1:13" ht="30">
      <c r="A4336" s="32" t="s">
        <v>13</v>
      </c>
      <c r="B4336" s="33">
        <v>1185732</v>
      </c>
      <c r="C4336" s="34">
        <v>44509</v>
      </c>
      <c r="D4336" s="33" t="s">
        <v>14</v>
      </c>
      <c r="E4336" s="33" t="s">
        <v>39</v>
      </c>
      <c r="F4336" s="33" t="s">
        <v>40</v>
      </c>
      <c r="G4336" s="33" t="s">
        <v>16</v>
      </c>
      <c r="H4336" s="35">
        <v>46</v>
      </c>
      <c r="I4336" s="36">
        <v>1220</v>
      </c>
      <c r="J4336" s="36">
        <v>56120</v>
      </c>
      <c r="K4336" s="36">
        <v>35355.599999999999</v>
      </c>
      <c r="L4336" s="37">
        <v>0.63</v>
      </c>
      <c r="M4336" s="38" t="s">
        <v>82</v>
      </c>
    </row>
    <row r="4337" spans="1:13" ht="30">
      <c r="A4337" s="39" t="s">
        <v>13</v>
      </c>
      <c r="B4337" s="40">
        <v>1185732</v>
      </c>
      <c r="C4337" s="41">
        <v>44510</v>
      </c>
      <c r="D4337" s="40" t="s">
        <v>14</v>
      </c>
      <c r="E4337" s="40" t="s">
        <v>39</v>
      </c>
      <c r="F4337" s="40" t="s">
        <v>40</v>
      </c>
      <c r="G4337" s="40" t="s">
        <v>18</v>
      </c>
      <c r="H4337" s="42">
        <v>45</v>
      </c>
      <c r="I4337" s="43">
        <v>450</v>
      </c>
      <c r="J4337" s="43">
        <v>20250</v>
      </c>
      <c r="K4337" s="43">
        <v>8505</v>
      </c>
      <c r="L4337" s="44">
        <v>0.42</v>
      </c>
      <c r="M4337" s="45" t="s">
        <v>82</v>
      </c>
    </row>
    <row r="4338" spans="1:13" ht="30">
      <c r="A4338" s="32" t="s">
        <v>13</v>
      </c>
      <c r="B4338" s="33">
        <v>1185732</v>
      </c>
      <c r="C4338" s="34">
        <v>44511</v>
      </c>
      <c r="D4338" s="33" t="s">
        <v>14</v>
      </c>
      <c r="E4338" s="33" t="s">
        <v>39</v>
      </c>
      <c r="F4338" s="33" t="s">
        <v>40</v>
      </c>
      <c r="G4338" s="33" t="s">
        <v>19</v>
      </c>
      <c r="H4338" s="35">
        <v>38</v>
      </c>
      <c r="I4338" s="36">
        <v>380</v>
      </c>
      <c r="J4338" s="36">
        <v>14440</v>
      </c>
      <c r="K4338" s="36">
        <v>6642.4</v>
      </c>
      <c r="L4338" s="37">
        <v>0.45999999999999996</v>
      </c>
      <c r="M4338" s="38" t="s">
        <v>82</v>
      </c>
    </row>
    <row r="4339" spans="1:13" ht="30">
      <c r="A4339" s="39" t="s">
        <v>13</v>
      </c>
      <c r="B4339" s="40">
        <v>1185732</v>
      </c>
      <c r="C4339" s="41">
        <v>44512</v>
      </c>
      <c r="D4339" s="40" t="s">
        <v>14</v>
      </c>
      <c r="E4339" s="40" t="s">
        <v>39</v>
      </c>
      <c r="F4339" s="40" t="s">
        <v>40</v>
      </c>
      <c r="G4339" s="40" t="s">
        <v>20</v>
      </c>
      <c r="H4339" s="42">
        <v>42</v>
      </c>
      <c r="I4339" s="43">
        <v>200</v>
      </c>
      <c r="J4339" s="43">
        <v>8400</v>
      </c>
      <c r="K4339" s="43">
        <v>3863.9999999999995</v>
      </c>
      <c r="L4339" s="44">
        <v>0.45999999999999996</v>
      </c>
      <c r="M4339" s="45" t="s">
        <v>82</v>
      </c>
    </row>
    <row r="4340" spans="1:13">
      <c r="A4340" s="32" t="s">
        <v>13</v>
      </c>
      <c r="B4340" s="33">
        <v>1185732</v>
      </c>
      <c r="C4340" s="34">
        <v>44513</v>
      </c>
      <c r="D4340" s="33" t="s">
        <v>14</v>
      </c>
      <c r="E4340" s="33" t="s">
        <v>39</v>
      </c>
      <c r="F4340" s="33" t="s">
        <v>40</v>
      </c>
      <c r="G4340" s="33" t="s">
        <v>21</v>
      </c>
      <c r="H4340" s="35">
        <v>55</v>
      </c>
      <c r="I4340" s="36">
        <v>220</v>
      </c>
      <c r="J4340" s="36">
        <v>12100</v>
      </c>
      <c r="K4340" s="36">
        <v>5082</v>
      </c>
      <c r="L4340" s="37">
        <v>0.42</v>
      </c>
      <c r="M4340" s="38" t="s">
        <v>82</v>
      </c>
    </row>
    <row r="4341" spans="1:13">
      <c r="A4341" s="39" t="s">
        <v>13</v>
      </c>
      <c r="B4341" s="40">
        <v>1185732</v>
      </c>
      <c r="C4341" s="41">
        <v>44514</v>
      </c>
      <c r="D4341" s="40" t="s">
        <v>14</v>
      </c>
      <c r="E4341" s="40" t="s">
        <v>39</v>
      </c>
      <c r="F4341" s="40" t="s">
        <v>40</v>
      </c>
      <c r="G4341" s="40" t="s">
        <v>22</v>
      </c>
      <c r="H4341" s="42">
        <v>48</v>
      </c>
      <c r="I4341" s="43">
        <v>540</v>
      </c>
      <c r="J4341" s="43">
        <v>25920</v>
      </c>
      <c r="K4341" s="43">
        <v>9331.1999999999989</v>
      </c>
      <c r="L4341" s="44">
        <v>0.36</v>
      </c>
      <c r="M4341" s="45" t="s">
        <v>82</v>
      </c>
    </row>
    <row r="4342" spans="1:13" ht="30">
      <c r="A4342" s="32" t="s">
        <v>13</v>
      </c>
      <c r="B4342" s="33">
        <v>1185732</v>
      </c>
      <c r="C4342" s="34">
        <v>44515</v>
      </c>
      <c r="D4342" s="33" t="s">
        <v>14</v>
      </c>
      <c r="E4342" s="33" t="s">
        <v>39</v>
      </c>
      <c r="F4342" s="33" t="s">
        <v>40</v>
      </c>
      <c r="G4342" s="33" t="s">
        <v>16</v>
      </c>
      <c r="H4342" s="35">
        <v>58</v>
      </c>
      <c r="I4342" s="36">
        <v>1360</v>
      </c>
      <c r="J4342" s="36">
        <v>78880</v>
      </c>
      <c r="K4342" s="36">
        <v>49694.400000000001</v>
      </c>
      <c r="L4342" s="37">
        <v>0.63</v>
      </c>
      <c r="M4342" s="38" t="s">
        <v>82</v>
      </c>
    </row>
    <row r="4343" spans="1:13" ht="30">
      <c r="A4343" s="39" t="s">
        <v>13</v>
      </c>
      <c r="B4343" s="40">
        <v>1185732</v>
      </c>
      <c r="C4343" s="41">
        <v>44516</v>
      </c>
      <c r="D4343" s="40" t="s">
        <v>14</v>
      </c>
      <c r="E4343" s="40" t="s">
        <v>39</v>
      </c>
      <c r="F4343" s="40" t="s">
        <v>40</v>
      </c>
      <c r="G4343" s="40" t="s">
        <v>18</v>
      </c>
      <c r="H4343" s="42">
        <v>54</v>
      </c>
      <c r="I4343" s="43">
        <v>530</v>
      </c>
      <c r="J4343" s="43">
        <v>28620</v>
      </c>
      <c r="K4343" s="43">
        <v>11448</v>
      </c>
      <c r="L4343" s="44">
        <v>0.4</v>
      </c>
      <c r="M4343" s="45" t="s">
        <v>82</v>
      </c>
    </row>
    <row r="4344" spans="1:13" ht="30">
      <c r="A4344" s="32" t="s">
        <v>13</v>
      </c>
      <c r="B4344" s="33">
        <v>1185732</v>
      </c>
      <c r="C4344" s="34">
        <v>44517</v>
      </c>
      <c r="D4344" s="33" t="s">
        <v>14</v>
      </c>
      <c r="E4344" s="33" t="s">
        <v>39</v>
      </c>
      <c r="F4344" s="33" t="s">
        <v>40</v>
      </c>
      <c r="G4344" s="33" t="s">
        <v>19</v>
      </c>
      <c r="H4344" s="35">
        <v>52</v>
      </c>
      <c r="I4344" s="36">
        <v>420</v>
      </c>
      <c r="J4344" s="36">
        <v>21840</v>
      </c>
      <c r="K4344" s="36">
        <v>10046.4</v>
      </c>
      <c r="L4344" s="37">
        <v>0.45999999999999996</v>
      </c>
      <c r="M4344" s="38" t="s">
        <v>82</v>
      </c>
    </row>
    <row r="4345" spans="1:13" ht="30">
      <c r="A4345" s="39" t="s">
        <v>13</v>
      </c>
      <c r="B4345" s="40">
        <v>1185732</v>
      </c>
      <c r="C4345" s="41">
        <v>44518</v>
      </c>
      <c r="D4345" s="40" t="s">
        <v>14</v>
      </c>
      <c r="E4345" s="40" t="s">
        <v>39</v>
      </c>
      <c r="F4345" s="40" t="s">
        <v>40</v>
      </c>
      <c r="G4345" s="40" t="s">
        <v>20</v>
      </c>
      <c r="H4345" s="42">
        <v>51</v>
      </c>
      <c r="I4345" s="43">
        <v>290</v>
      </c>
      <c r="J4345" s="43">
        <v>14790</v>
      </c>
      <c r="K4345" s="43">
        <v>6951.2999999999993</v>
      </c>
      <c r="L4345" s="44">
        <v>0.47</v>
      </c>
      <c r="M4345" s="45" t="s">
        <v>82</v>
      </c>
    </row>
    <row r="4346" spans="1:13">
      <c r="A4346" s="32" t="s">
        <v>13</v>
      </c>
      <c r="B4346" s="33">
        <v>1185732</v>
      </c>
      <c r="C4346" s="34">
        <v>44519</v>
      </c>
      <c r="D4346" s="33" t="s">
        <v>14</v>
      </c>
      <c r="E4346" s="33" t="s">
        <v>39</v>
      </c>
      <c r="F4346" s="33" t="s">
        <v>40</v>
      </c>
      <c r="G4346" s="33" t="s">
        <v>21</v>
      </c>
      <c r="H4346" s="35">
        <v>59</v>
      </c>
      <c r="I4346" s="36">
        <v>310</v>
      </c>
      <c r="J4346" s="36">
        <v>18290</v>
      </c>
      <c r="K4346" s="36">
        <v>7681.7999999999993</v>
      </c>
      <c r="L4346" s="37">
        <v>0.42</v>
      </c>
      <c r="M4346" s="38" t="s">
        <v>82</v>
      </c>
    </row>
    <row r="4347" spans="1:13">
      <c r="A4347" s="39" t="s">
        <v>13</v>
      </c>
      <c r="B4347" s="40">
        <v>1185732</v>
      </c>
      <c r="C4347" s="41">
        <v>44520</v>
      </c>
      <c r="D4347" s="40" t="s">
        <v>14</v>
      </c>
      <c r="E4347" s="40" t="s">
        <v>39</v>
      </c>
      <c r="F4347" s="40" t="s">
        <v>40</v>
      </c>
      <c r="G4347" s="40" t="s">
        <v>22</v>
      </c>
      <c r="H4347" s="42">
        <v>64</v>
      </c>
      <c r="I4347" s="43">
        <v>630</v>
      </c>
      <c r="J4347" s="43">
        <v>40320</v>
      </c>
      <c r="K4347" s="43">
        <v>18144</v>
      </c>
      <c r="L4347" s="44">
        <v>0.44999999999999996</v>
      </c>
      <c r="M4347" s="45" t="s">
        <v>82</v>
      </c>
    </row>
    <row r="4348" spans="1:13" ht="30">
      <c r="A4348" s="32" t="s">
        <v>13</v>
      </c>
      <c r="B4348" s="33">
        <v>1185732</v>
      </c>
      <c r="C4348" s="34">
        <v>44521</v>
      </c>
      <c r="D4348" s="33" t="s">
        <v>14</v>
      </c>
      <c r="E4348" s="33" t="s">
        <v>39</v>
      </c>
      <c r="F4348" s="33" t="s">
        <v>40</v>
      </c>
      <c r="G4348" s="33" t="s">
        <v>16</v>
      </c>
      <c r="H4348" s="35">
        <v>64</v>
      </c>
      <c r="I4348" s="36">
        <v>1350</v>
      </c>
      <c r="J4348" s="36">
        <v>86400</v>
      </c>
      <c r="K4348" s="36">
        <v>56160</v>
      </c>
      <c r="L4348" s="37">
        <v>0.65</v>
      </c>
      <c r="M4348" s="38" t="s">
        <v>82</v>
      </c>
    </row>
    <row r="4349" spans="1:13" ht="30">
      <c r="A4349" s="39" t="s">
        <v>13</v>
      </c>
      <c r="B4349" s="40">
        <v>1185732</v>
      </c>
      <c r="C4349" s="41">
        <v>44522</v>
      </c>
      <c r="D4349" s="40" t="s">
        <v>14</v>
      </c>
      <c r="E4349" s="40" t="s">
        <v>39</v>
      </c>
      <c r="F4349" s="40" t="s">
        <v>40</v>
      </c>
      <c r="G4349" s="40" t="s">
        <v>18</v>
      </c>
      <c r="H4349" s="42">
        <v>59</v>
      </c>
      <c r="I4349" s="43">
        <v>700</v>
      </c>
      <c r="J4349" s="43">
        <v>41300</v>
      </c>
      <c r="K4349" s="43">
        <v>18998</v>
      </c>
      <c r="L4349" s="44">
        <v>0.45999999999999996</v>
      </c>
      <c r="M4349" s="45" t="s">
        <v>82</v>
      </c>
    </row>
    <row r="4350" spans="1:13" ht="30">
      <c r="A4350" s="32" t="s">
        <v>13</v>
      </c>
      <c r="B4350" s="33">
        <v>1185732</v>
      </c>
      <c r="C4350" s="34">
        <v>44523</v>
      </c>
      <c r="D4350" s="33" t="s">
        <v>14</v>
      </c>
      <c r="E4350" s="33" t="s">
        <v>39</v>
      </c>
      <c r="F4350" s="33" t="s">
        <v>40</v>
      </c>
      <c r="G4350" s="33" t="s">
        <v>19</v>
      </c>
      <c r="H4350" s="35">
        <v>52</v>
      </c>
      <c r="I4350" s="36">
        <v>440</v>
      </c>
      <c r="J4350" s="36">
        <v>22880</v>
      </c>
      <c r="K4350" s="36">
        <v>11440</v>
      </c>
      <c r="L4350" s="37">
        <v>0.5</v>
      </c>
      <c r="M4350" s="38" t="s">
        <v>82</v>
      </c>
    </row>
    <row r="4351" spans="1:13" ht="30">
      <c r="A4351" s="39" t="s">
        <v>13</v>
      </c>
      <c r="B4351" s="40">
        <v>1185732</v>
      </c>
      <c r="C4351" s="41">
        <v>44524</v>
      </c>
      <c r="D4351" s="40" t="s">
        <v>14</v>
      </c>
      <c r="E4351" s="40" t="s">
        <v>39</v>
      </c>
      <c r="F4351" s="40" t="s">
        <v>40</v>
      </c>
      <c r="G4351" s="40" t="s">
        <v>20</v>
      </c>
      <c r="H4351" s="42">
        <v>52</v>
      </c>
      <c r="I4351" s="43">
        <v>390</v>
      </c>
      <c r="J4351" s="43">
        <v>20280</v>
      </c>
      <c r="K4351" s="43">
        <v>10748.4</v>
      </c>
      <c r="L4351" s="44">
        <v>0.53</v>
      </c>
      <c r="M4351" s="45" t="s">
        <v>82</v>
      </c>
    </row>
    <row r="4352" spans="1:13">
      <c r="A4352" s="32" t="s">
        <v>13</v>
      </c>
      <c r="B4352" s="33">
        <v>1185732</v>
      </c>
      <c r="C4352" s="34">
        <v>44525</v>
      </c>
      <c r="D4352" s="33" t="s">
        <v>14</v>
      </c>
      <c r="E4352" s="33" t="s">
        <v>39</v>
      </c>
      <c r="F4352" s="33" t="s">
        <v>40</v>
      </c>
      <c r="G4352" s="33" t="s">
        <v>21</v>
      </c>
      <c r="H4352" s="35">
        <v>60</v>
      </c>
      <c r="I4352" s="36">
        <v>450</v>
      </c>
      <c r="J4352" s="36">
        <v>27000</v>
      </c>
      <c r="K4352" s="36">
        <v>12419.999999999998</v>
      </c>
      <c r="L4352" s="37">
        <v>0.45999999999999996</v>
      </c>
      <c r="M4352" s="38" t="s">
        <v>82</v>
      </c>
    </row>
    <row r="4353" spans="1:13">
      <c r="A4353" s="39" t="s">
        <v>13</v>
      </c>
      <c r="B4353" s="40">
        <v>1185732</v>
      </c>
      <c r="C4353" s="41">
        <v>44526</v>
      </c>
      <c r="D4353" s="40" t="s">
        <v>14</v>
      </c>
      <c r="E4353" s="40" t="s">
        <v>39</v>
      </c>
      <c r="F4353" s="40" t="s">
        <v>40</v>
      </c>
      <c r="G4353" s="40" t="s">
        <v>22</v>
      </c>
      <c r="H4353" s="42">
        <v>65</v>
      </c>
      <c r="I4353" s="43">
        <v>810</v>
      </c>
      <c r="J4353" s="43">
        <v>52650</v>
      </c>
      <c r="K4353" s="43">
        <v>22113</v>
      </c>
      <c r="L4353" s="44">
        <v>0.42</v>
      </c>
      <c r="M4353" s="45" t="s">
        <v>82</v>
      </c>
    </row>
    <row r="4354" spans="1:13" ht="30">
      <c r="A4354" s="32" t="s">
        <v>13</v>
      </c>
      <c r="B4354" s="33">
        <v>1185732</v>
      </c>
      <c r="C4354" s="34">
        <v>44527</v>
      </c>
      <c r="D4354" s="33" t="s">
        <v>14</v>
      </c>
      <c r="E4354" s="33" t="s">
        <v>39</v>
      </c>
      <c r="F4354" s="33" t="s">
        <v>40</v>
      </c>
      <c r="G4354" s="33" t="s">
        <v>16</v>
      </c>
      <c r="H4354" s="35">
        <v>60</v>
      </c>
      <c r="I4354" s="36">
        <v>1450</v>
      </c>
      <c r="J4354" s="36">
        <v>87000</v>
      </c>
      <c r="K4354" s="36">
        <v>58290</v>
      </c>
      <c r="L4354" s="37">
        <v>0.67</v>
      </c>
      <c r="M4354" s="38" t="s">
        <v>82</v>
      </c>
    </row>
    <row r="4355" spans="1:13" ht="30">
      <c r="A4355" s="39" t="s">
        <v>13</v>
      </c>
      <c r="B4355" s="40">
        <v>1185732</v>
      </c>
      <c r="C4355" s="41">
        <v>44528</v>
      </c>
      <c r="D4355" s="40" t="s">
        <v>14</v>
      </c>
      <c r="E4355" s="40" t="s">
        <v>39</v>
      </c>
      <c r="F4355" s="40" t="s">
        <v>40</v>
      </c>
      <c r="G4355" s="40" t="s">
        <v>18</v>
      </c>
      <c r="H4355" s="42">
        <v>55</v>
      </c>
      <c r="I4355" s="43">
        <v>900</v>
      </c>
      <c r="J4355" s="43">
        <v>49500</v>
      </c>
      <c r="K4355" s="43">
        <v>24750</v>
      </c>
      <c r="L4355" s="44">
        <v>0.5</v>
      </c>
      <c r="M4355" s="45" t="s">
        <v>82</v>
      </c>
    </row>
    <row r="4356" spans="1:13" ht="30">
      <c r="A4356" s="32" t="s">
        <v>13</v>
      </c>
      <c r="B4356" s="33">
        <v>1185732</v>
      </c>
      <c r="C4356" s="34">
        <v>44529</v>
      </c>
      <c r="D4356" s="33" t="s">
        <v>14</v>
      </c>
      <c r="E4356" s="33" t="s">
        <v>39</v>
      </c>
      <c r="F4356" s="33" t="s">
        <v>40</v>
      </c>
      <c r="G4356" s="33" t="s">
        <v>19</v>
      </c>
      <c r="H4356" s="35">
        <v>51</v>
      </c>
      <c r="I4356" s="36">
        <v>590</v>
      </c>
      <c r="J4356" s="36">
        <v>30090</v>
      </c>
      <c r="K4356" s="36">
        <v>15045</v>
      </c>
      <c r="L4356" s="37">
        <v>0.5</v>
      </c>
      <c r="M4356" s="38" t="s">
        <v>82</v>
      </c>
    </row>
    <row r="4357" spans="1:13" ht="30">
      <c r="A4357" s="39" t="s">
        <v>13</v>
      </c>
      <c r="B4357" s="40">
        <v>1185732</v>
      </c>
      <c r="C4357" s="41">
        <v>44530</v>
      </c>
      <c r="D4357" s="40" t="s">
        <v>14</v>
      </c>
      <c r="E4357" s="40" t="s">
        <v>39</v>
      </c>
      <c r="F4357" s="40" t="s">
        <v>40</v>
      </c>
      <c r="G4357" s="40" t="s">
        <v>20</v>
      </c>
      <c r="H4357" s="42">
        <v>51</v>
      </c>
      <c r="I4357" s="43">
        <v>440</v>
      </c>
      <c r="J4357" s="43">
        <v>22440</v>
      </c>
      <c r="K4357" s="43">
        <v>11893.2</v>
      </c>
      <c r="L4357" s="44">
        <v>0.53</v>
      </c>
      <c r="M4357" s="45" t="s">
        <v>82</v>
      </c>
    </row>
    <row r="4358" spans="1:13">
      <c r="A4358" s="32" t="s">
        <v>13</v>
      </c>
      <c r="B4358" s="33">
        <v>1185732</v>
      </c>
      <c r="C4358" s="34">
        <v>44531</v>
      </c>
      <c r="D4358" s="33" t="s">
        <v>14</v>
      </c>
      <c r="E4358" s="33" t="s">
        <v>39</v>
      </c>
      <c r="F4358" s="33" t="s">
        <v>40</v>
      </c>
      <c r="G4358" s="33" t="s">
        <v>21</v>
      </c>
      <c r="H4358" s="35">
        <v>64</v>
      </c>
      <c r="I4358" s="36">
        <v>600</v>
      </c>
      <c r="J4358" s="36">
        <v>38400</v>
      </c>
      <c r="K4358" s="36">
        <v>18432</v>
      </c>
      <c r="L4358" s="37">
        <v>0.48</v>
      </c>
      <c r="M4358" s="38" t="s">
        <v>82</v>
      </c>
    </row>
    <row r="4359" spans="1:13">
      <c r="A4359" s="39" t="s">
        <v>13</v>
      </c>
      <c r="B4359" s="40">
        <v>1185732</v>
      </c>
      <c r="C4359" s="41">
        <v>44532</v>
      </c>
      <c r="D4359" s="40" t="s">
        <v>14</v>
      </c>
      <c r="E4359" s="40" t="s">
        <v>39</v>
      </c>
      <c r="F4359" s="40" t="s">
        <v>40</v>
      </c>
      <c r="G4359" s="40" t="s">
        <v>22</v>
      </c>
      <c r="H4359" s="42">
        <v>64</v>
      </c>
      <c r="I4359" s="43">
        <v>980</v>
      </c>
      <c r="J4359" s="43">
        <v>62720</v>
      </c>
      <c r="K4359" s="43">
        <v>26342.399999999998</v>
      </c>
      <c r="L4359" s="44">
        <v>0.42</v>
      </c>
      <c r="M4359" s="45" t="s">
        <v>82</v>
      </c>
    </row>
    <row r="4360" spans="1:13" ht="30">
      <c r="A4360" s="32" t="s">
        <v>13</v>
      </c>
      <c r="B4360" s="33">
        <v>1185732</v>
      </c>
      <c r="C4360" s="34">
        <v>44533</v>
      </c>
      <c r="D4360" s="33" t="s">
        <v>14</v>
      </c>
      <c r="E4360" s="33" t="s">
        <v>39</v>
      </c>
      <c r="F4360" s="33" t="s">
        <v>40</v>
      </c>
      <c r="G4360" s="33" t="s">
        <v>16</v>
      </c>
      <c r="H4360" s="35">
        <v>60</v>
      </c>
      <c r="I4360" s="36">
        <v>1580</v>
      </c>
      <c r="J4360" s="36">
        <v>94800</v>
      </c>
      <c r="K4360" s="36">
        <v>62568</v>
      </c>
      <c r="L4360" s="37">
        <v>0.66</v>
      </c>
      <c r="M4360" s="38" t="s">
        <v>82</v>
      </c>
    </row>
    <row r="4361" spans="1:13" ht="30">
      <c r="A4361" s="39" t="s">
        <v>13</v>
      </c>
      <c r="B4361" s="40">
        <v>1185732</v>
      </c>
      <c r="C4361" s="41">
        <v>44534</v>
      </c>
      <c r="D4361" s="40" t="s">
        <v>14</v>
      </c>
      <c r="E4361" s="40" t="s">
        <v>39</v>
      </c>
      <c r="F4361" s="40" t="s">
        <v>40</v>
      </c>
      <c r="G4361" s="40" t="s">
        <v>18</v>
      </c>
      <c r="H4361" s="42">
        <v>54</v>
      </c>
      <c r="I4361" s="43">
        <v>750</v>
      </c>
      <c r="J4361" s="43">
        <v>40500</v>
      </c>
      <c r="K4361" s="43">
        <v>19035</v>
      </c>
      <c r="L4361" s="44">
        <v>0.47</v>
      </c>
      <c r="M4361" s="45" t="s">
        <v>82</v>
      </c>
    </row>
    <row r="4362" spans="1:13" ht="30">
      <c r="A4362" s="32" t="s">
        <v>13</v>
      </c>
      <c r="B4362" s="33">
        <v>1185732</v>
      </c>
      <c r="C4362" s="34">
        <v>44535</v>
      </c>
      <c r="D4362" s="33" t="s">
        <v>14</v>
      </c>
      <c r="E4362" s="33" t="s">
        <v>39</v>
      </c>
      <c r="F4362" s="33" t="s">
        <v>40</v>
      </c>
      <c r="G4362" s="33" t="s">
        <v>19</v>
      </c>
      <c r="H4362" s="35">
        <v>54</v>
      </c>
      <c r="I4362" s="36">
        <v>610</v>
      </c>
      <c r="J4362" s="36">
        <v>32940</v>
      </c>
      <c r="K4362" s="36">
        <v>18116.999999999996</v>
      </c>
      <c r="L4362" s="37">
        <v>0.54999999999999993</v>
      </c>
      <c r="M4362" s="38" t="s">
        <v>82</v>
      </c>
    </row>
    <row r="4363" spans="1:13" ht="30">
      <c r="A4363" s="39" t="s">
        <v>13</v>
      </c>
      <c r="B4363" s="40">
        <v>1185732</v>
      </c>
      <c r="C4363" s="41">
        <v>44536</v>
      </c>
      <c r="D4363" s="40" t="s">
        <v>14</v>
      </c>
      <c r="E4363" s="40" t="s">
        <v>39</v>
      </c>
      <c r="F4363" s="40" t="s">
        <v>40</v>
      </c>
      <c r="G4363" s="40" t="s">
        <v>20</v>
      </c>
      <c r="H4363" s="42">
        <v>53</v>
      </c>
      <c r="I4363" s="43">
        <v>580</v>
      </c>
      <c r="J4363" s="43">
        <v>30740</v>
      </c>
      <c r="K4363" s="43">
        <v>16599.600000000002</v>
      </c>
      <c r="L4363" s="44">
        <v>0.54</v>
      </c>
      <c r="M4363" s="45" t="s">
        <v>82</v>
      </c>
    </row>
    <row r="4364" spans="1:13">
      <c r="A4364" s="32" t="s">
        <v>13</v>
      </c>
      <c r="B4364" s="33">
        <v>1185732</v>
      </c>
      <c r="C4364" s="34">
        <v>44537</v>
      </c>
      <c r="D4364" s="33" t="s">
        <v>14</v>
      </c>
      <c r="E4364" s="33" t="s">
        <v>39</v>
      </c>
      <c r="F4364" s="33" t="s">
        <v>40</v>
      </c>
      <c r="G4364" s="33" t="s">
        <v>21</v>
      </c>
      <c r="H4364" s="35">
        <v>61</v>
      </c>
      <c r="I4364" s="36">
        <v>460</v>
      </c>
      <c r="J4364" s="36">
        <v>28060</v>
      </c>
      <c r="K4364" s="36">
        <v>12907.599999999999</v>
      </c>
      <c r="L4364" s="37">
        <v>0.45999999999999996</v>
      </c>
      <c r="M4364" s="38" t="s">
        <v>82</v>
      </c>
    </row>
    <row r="4365" spans="1:13">
      <c r="A4365" s="39" t="s">
        <v>13</v>
      </c>
      <c r="B4365" s="40">
        <v>1185732</v>
      </c>
      <c r="C4365" s="41">
        <v>44538</v>
      </c>
      <c r="D4365" s="40" t="s">
        <v>14</v>
      </c>
      <c r="E4365" s="40" t="s">
        <v>39</v>
      </c>
      <c r="F4365" s="40" t="s">
        <v>40</v>
      </c>
      <c r="G4365" s="40" t="s">
        <v>22</v>
      </c>
      <c r="H4365" s="42">
        <v>64</v>
      </c>
      <c r="I4365" s="43">
        <v>950</v>
      </c>
      <c r="J4365" s="43">
        <v>60800</v>
      </c>
      <c r="K4365" s="43">
        <v>26144</v>
      </c>
      <c r="L4365" s="44">
        <v>0.43</v>
      </c>
      <c r="M4365" s="45" t="s">
        <v>82</v>
      </c>
    </row>
    <row r="4366" spans="1:13" ht="30">
      <c r="A4366" s="32" t="s">
        <v>13</v>
      </c>
      <c r="B4366" s="33">
        <v>1185732</v>
      </c>
      <c r="C4366" s="34">
        <v>44539</v>
      </c>
      <c r="D4366" s="33" t="s">
        <v>14</v>
      </c>
      <c r="E4366" s="33" t="s">
        <v>39</v>
      </c>
      <c r="F4366" s="33" t="s">
        <v>40</v>
      </c>
      <c r="G4366" s="33" t="s">
        <v>16</v>
      </c>
      <c r="H4366" s="35">
        <v>62</v>
      </c>
      <c r="I4366" s="36">
        <v>1430</v>
      </c>
      <c r="J4366" s="36">
        <v>88660</v>
      </c>
      <c r="K4366" s="36">
        <v>53196</v>
      </c>
      <c r="L4366" s="37">
        <v>0.6</v>
      </c>
      <c r="M4366" s="38" t="s">
        <v>82</v>
      </c>
    </row>
    <row r="4367" spans="1:13" ht="30">
      <c r="A4367" s="39" t="s">
        <v>13</v>
      </c>
      <c r="B4367" s="40">
        <v>1185732</v>
      </c>
      <c r="C4367" s="41">
        <v>44540</v>
      </c>
      <c r="D4367" s="40" t="s">
        <v>14</v>
      </c>
      <c r="E4367" s="40" t="s">
        <v>39</v>
      </c>
      <c r="F4367" s="40" t="s">
        <v>40</v>
      </c>
      <c r="G4367" s="40" t="s">
        <v>18</v>
      </c>
      <c r="H4367" s="42">
        <v>48</v>
      </c>
      <c r="I4367" s="43">
        <v>800</v>
      </c>
      <c r="J4367" s="43">
        <v>38400</v>
      </c>
      <c r="K4367" s="43">
        <v>15360</v>
      </c>
      <c r="L4367" s="44">
        <v>0.4</v>
      </c>
      <c r="M4367" s="45" t="s">
        <v>82</v>
      </c>
    </row>
    <row r="4368" spans="1:13" ht="30">
      <c r="A4368" s="32" t="s">
        <v>13</v>
      </c>
      <c r="B4368" s="33">
        <v>1185732</v>
      </c>
      <c r="C4368" s="34">
        <v>44541</v>
      </c>
      <c r="D4368" s="33" t="s">
        <v>14</v>
      </c>
      <c r="E4368" s="33" t="s">
        <v>39</v>
      </c>
      <c r="F4368" s="33" t="s">
        <v>40</v>
      </c>
      <c r="G4368" s="33" t="s">
        <v>19</v>
      </c>
      <c r="H4368" s="35">
        <v>41</v>
      </c>
      <c r="I4368" s="36">
        <v>500</v>
      </c>
      <c r="J4368" s="36">
        <v>20500</v>
      </c>
      <c r="K4368" s="36">
        <v>9224.9999999999982</v>
      </c>
      <c r="L4368" s="37">
        <v>0.44999999999999996</v>
      </c>
      <c r="M4368" s="38" t="s">
        <v>82</v>
      </c>
    </row>
    <row r="4369" spans="1:13" ht="30">
      <c r="A4369" s="39" t="s">
        <v>13</v>
      </c>
      <c r="B4369" s="40">
        <v>1185732</v>
      </c>
      <c r="C4369" s="41">
        <v>44542</v>
      </c>
      <c r="D4369" s="40" t="s">
        <v>14</v>
      </c>
      <c r="E4369" s="40" t="s">
        <v>39</v>
      </c>
      <c r="F4369" s="40" t="s">
        <v>40</v>
      </c>
      <c r="G4369" s="40" t="s">
        <v>20</v>
      </c>
      <c r="H4369" s="42">
        <v>41</v>
      </c>
      <c r="I4369" s="43">
        <v>530</v>
      </c>
      <c r="J4369" s="43">
        <v>21730</v>
      </c>
      <c r="K4369" s="43">
        <v>10213.099999999999</v>
      </c>
      <c r="L4369" s="44">
        <v>0.47</v>
      </c>
      <c r="M4369" s="45" t="s">
        <v>82</v>
      </c>
    </row>
    <row r="4370" spans="1:13">
      <c r="A4370" s="32" t="s">
        <v>13</v>
      </c>
      <c r="B4370" s="33">
        <v>1185732</v>
      </c>
      <c r="C4370" s="34">
        <v>44543</v>
      </c>
      <c r="D4370" s="33" t="s">
        <v>14</v>
      </c>
      <c r="E4370" s="33" t="s">
        <v>39</v>
      </c>
      <c r="F4370" s="33" t="s">
        <v>40</v>
      </c>
      <c r="G4370" s="33" t="s">
        <v>21</v>
      </c>
      <c r="H4370" s="35">
        <v>50</v>
      </c>
      <c r="I4370" s="36">
        <v>360</v>
      </c>
      <c r="J4370" s="36">
        <v>18000</v>
      </c>
      <c r="K4370" s="36">
        <v>8099.9999999999991</v>
      </c>
      <c r="L4370" s="37">
        <v>0.44999999999999996</v>
      </c>
      <c r="M4370" s="38" t="s">
        <v>82</v>
      </c>
    </row>
    <row r="4371" spans="1:13">
      <c r="A4371" s="39" t="s">
        <v>13</v>
      </c>
      <c r="B4371" s="40">
        <v>1185732</v>
      </c>
      <c r="C4371" s="41">
        <v>44544</v>
      </c>
      <c r="D4371" s="40" t="s">
        <v>14</v>
      </c>
      <c r="E4371" s="40" t="s">
        <v>39</v>
      </c>
      <c r="F4371" s="40" t="s">
        <v>40</v>
      </c>
      <c r="G4371" s="40" t="s">
        <v>22</v>
      </c>
      <c r="H4371" s="42">
        <v>55</v>
      </c>
      <c r="I4371" s="43">
        <v>610</v>
      </c>
      <c r="J4371" s="43">
        <v>33550</v>
      </c>
      <c r="K4371" s="43">
        <v>13420</v>
      </c>
      <c r="L4371" s="44">
        <v>0.4</v>
      </c>
      <c r="M4371" s="45" t="s">
        <v>82</v>
      </c>
    </row>
    <row r="4372" spans="1:13" ht="30">
      <c r="A4372" s="32" t="s">
        <v>13</v>
      </c>
      <c r="B4372" s="33">
        <v>1185732</v>
      </c>
      <c r="C4372" s="34">
        <v>44545</v>
      </c>
      <c r="D4372" s="33" t="s">
        <v>14</v>
      </c>
      <c r="E4372" s="33" t="s">
        <v>39</v>
      </c>
      <c r="F4372" s="33" t="s">
        <v>40</v>
      </c>
      <c r="G4372" s="33" t="s">
        <v>16</v>
      </c>
      <c r="H4372" s="35">
        <v>55</v>
      </c>
      <c r="I4372" s="36">
        <v>1040</v>
      </c>
      <c r="J4372" s="36">
        <v>57200</v>
      </c>
      <c r="K4372" s="36">
        <v>35464</v>
      </c>
      <c r="L4372" s="37">
        <v>0.62</v>
      </c>
      <c r="M4372" s="38" t="s">
        <v>82</v>
      </c>
    </row>
    <row r="4373" spans="1:13" ht="30">
      <c r="A4373" s="39" t="s">
        <v>13</v>
      </c>
      <c r="B4373" s="40">
        <v>1185732</v>
      </c>
      <c r="C4373" s="41">
        <v>44546</v>
      </c>
      <c r="D4373" s="40" t="s">
        <v>14</v>
      </c>
      <c r="E4373" s="40" t="s">
        <v>39</v>
      </c>
      <c r="F4373" s="40" t="s">
        <v>40</v>
      </c>
      <c r="G4373" s="40" t="s">
        <v>18</v>
      </c>
      <c r="H4373" s="42">
        <v>47</v>
      </c>
      <c r="I4373" s="43">
        <v>630</v>
      </c>
      <c r="J4373" s="43">
        <v>29610</v>
      </c>
      <c r="K4373" s="43">
        <v>12436.199999999999</v>
      </c>
      <c r="L4373" s="44">
        <v>0.42</v>
      </c>
      <c r="M4373" s="45" t="s">
        <v>82</v>
      </c>
    </row>
    <row r="4374" spans="1:13" ht="30">
      <c r="A4374" s="32" t="s">
        <v>13</v>
      </c>
      <c r="B4374" s="33">
        <v>1185732</v>
      </c>
      <c r="C4374" s="34">
        <v>44547</v>
      </c>
      <c r="D4374" s="33" t="s">
        <v>14</v>
      </c>
      <c r="E4374" s="33" t="s">
        <v>39</v>
      </c>
      <c r="F4374" s="33" t="s">
        <v>40</v>
      </c>
      <c r="G4374" s="33" t="s">
        <v>19</v>
      </c>
      <c r="H4374" s="35">
        <v>48</v>
      </c>
      <c r="I4374" s="36">
        <v>340</v>
      </c>
      <c r="J4374" s="36">
        <v>16320</v>
      </c>
      <c r="K4374" s="36">
        <v>7343.9999999999991</v>
      </c>
      <c r="L4374" s="37">
        <v>0.44999999999999996</v>
      </c>
      <c r="M4374" s="38" t="s">
        <v>82</v>
      </c>
    </row>
    <row r="4375" spans="1:13" ht="30">
      <c r="A4375" s="39" t="s">
        <v>13</v>
      </c>
      <c r="B4375" s="40">
        <v>1185732</v>
      </c>
      <c r="C4375" s="41">
        <v>44548</v>
      </c>
      <c r="D4375" s="40" t="s">
        <v>14</v>
      </c>
      <c r="E4375" s="40" t="s">
        <v>39</v>
      </c>
      <c r="F4375" s="40" t="s">
        <v>40</v>
      </c>
      <c r="G4375" s="40" t="s">
        <v>20</v>
      </c>
      <c r="H4375" s="42">
        <v>48</v>
      </c>
      <c r="I4375" s="43">
        <v>290</v>
      </c>
      <c r="J4375" s="43">
        <v>13920</v>
      </c>
      <c r="K4375" s="43">
        <v>6263.9999999999991</v>
      </c>
      <c r="L4375" s="44">
        <v>0.44999999999999996</v>
      </c>
      <c r="M4375" s="45" t="s">
        <v>82</v>
      </c>
    </row>
    <row r="4376" spans="1:13">
      <c r="A4376" s="32" t="s">
        <v>13</v>
      </c>
      <c r="B4376" s="33">
        <v>1185732</v>
      </c>
      <c r="C4376" s="34">
        <v>44549</v>
      </c>
      <c r="D4376" s="33" t="s">
        <v>14</v>
      </c>
      <c r="E4376" s="33" t="s">
        <v>39</v>
      </c>
      <c r="F4376" s="33" t="s">
        <v>40</v>
      </c>
      <c r="G4376" s="33" t="s">
        <v>21</v>
      </c>
      <c r="H4376" s="35">
        <v>56</v>
      </c>
      <c r="I4376" s="36">
        <v>270</v>
      </c>
      <c r="J4376" s="36">
        <v>15120</v>
      </c>
      <c r="K4376" s="36">
        <v>6501.5999999999995</v>
      </c>
      <c r="L4376" s="37">
        <v>0.43</v>
      </c>
      <c r="M4376" s="38" t="s">
        <v>82</v>
      </c>
    </row>
    <row r="4377" spans="1:13">
      <c r="A4377" s="39" t="s">
        <v>13</v>
      </c>
      <c r="B4377" s="40">
        <v>1185732</v>
      </c>
      <c r="C4377" s="41">
        <v>44550</v>
      </c>
      <c r="D4377" s="40" t="s">
        <v>14</v>
      </c>
      <c r="E4377" s="40" t="s">
        <v>39</v>
      </c>
      <c r="F4377" s="40" t="s">
        <v>40</v>
      </c>
      <c r="G4377" s="40" t="s">
        <v>22</v>
      </c>
      <c r="H4377" s="42">
        <v>60</v>
      </c>
      <c r="I4377" s="43">
        <v>630</v>
      </c>
      <c r="J4377" s="43">
        <v>37800</v>
      </c>
      <c r="K4377" s="43">
        <v>14742</v>
      </c>
      <c r="L4377" s="44">
        <v>0.39</v>
      </c>
      <c r="M4377" s="45" t="s">
        <v>82</v>
      </c>
    </row>
    <row r="4378" spans="1:13" ht="30">
      <c r="A4378" s="32" t="s">
        <v>13</v>
      </c>
      <c r="B4378" s="33">
        <v>1185732</v>
      </c>
      <c r="C4378" s="34">
        <v>44551</v>
      </c>
      <c r="D4378" s="33" t="s">
        <v>14</v>
      </c>
      <c r="E4378" s="33" t="s">
        <v>39</v>
      </c>
      <c r="F4378" s="33" t="s">
        <v>40</v>
      </c>
      <c r="G4378" s="33" t="s">
        <v>16</v>
      </c>
      <c r="H4378" s="35">
        <v>66</v>
      </c>
      <c r="I4378" s="36">
        <v>1130</v>
      </c>
      <c r="J4378" s="36">
        <v>74580</v>
      </c>
      <c r="K4378" s="36">
        <v>48477</v>
      </c>
      <c r="L4378" s="37">
        <v>0.65</v>
      </c>
      <c r="M4378" s="38" t="s">
        <v>82</v>
      </c>
    </row>
    <row r="4379" spans="1:13" ht="30">
      <c r="A4379" s="39" t="s">
        <v>13</v>
      </c>
      <c r="B4379" s="40">
        <v>1185732</v>
      </c>
      <c r="C4379" s="41">
        <v>44552</v>
      </c>
      <c r="D4379" s="40" t="s">
        <v>14</v>
      </c>
      <c r="E4379" s="40" t="s">
        <v>39</v>
      </c>
      <c r="F4379" s="40" t="s">
        <v>40</v>
      </c>
      <c r="G4379" s="40" t="s">
        <v>18</v>
      </c>
      <c r="H4379" s="42">
        <v>55</v>
      </c>
      <c r="I4379" s="43">
        <v>600</v>
      </c>
      <c r="J4379" s="43">
        <v>33000</v>
      </c>
      <c r="K4379" s="43">
        <v>15510</v>
      </c>
      <c r="L4379" s="44">
        <v>0.47</v>
      </c>
      <c r="M4379" s="45" t="s">
        <v>82</v>
      </c>
    </row>
    <row r="4380" spans="1:13" ht="30">
      <c r="A4380" s="32" t="s">
        <v>13</v>
      </c>
      <c r="B4380" s="33">
        <v>1185732</v>
      </c>
      <c r="C4380" s="34">
        <v>44553</v>
      </c>
      <c r="D4380" s="33" t="s">
        <v>14</v>
      </c>
      <c r="E4380" s="33" t="s">
        <v>39</v>
      </c>
      <c r="F4380" s="33" t="s">
        <v>40</v>
      </c>
      <c r="G4380" s="33" t="s">
        <v>19</v>
      </c>
      <c r="H4380" s="35">
        <v>55</v>
      </c>
      <c r="I4380" s="36">
        <v>550</v>
      </c>
      <c r="J4380" s="36">
        <v>30250</v>
      </c>
      <c r="K4380" s="36">
        <v>16032.5</v>
      </c>
      <c r="L4380" s="37">
        <v>0.53</v>
      </c>
      <c r="M4380" s="38" t="s">
        <v>82</v>
      </c>
    </row>
    <row r="4381" spans="1:13" ht="30">
      <c r="A4381" s="39" t="s">
        <v>13</v>
      </c>
      <c r="B4381" s="40">
        <v>1185732</v>
      </c>
      <c r="C4381" s="41">
        <v>44554</v>
      </c>
      <c r="D4381" s="40" t="s">
        <v>14</v>
      </c>
      <c r="E4381" s="40" t="s">
        <v>39</v>
      </c>
      <c r="F4381" s="40" t="s">
        <v>40</v>
      </c>
      <c r="G4381" s="40" t="s">
        <v>20</v>
      </c>
      <c r="H4381" s="42">
        <v>56</v>
      </c>
      <c r="I4381" s="43">
        <v>440</v>
      </c>
      <c r="J4381" s="43">
        <v>24640</v>
      </c>
      <c r="K4381" s="43">
        <v>12566.4</v>
      </c>
      <c r="L4381" s="44">
        <v>0.51</v>
      </c>
      <c r="M4381" s="45" t="s">
        <v>82</v>
      </c>
    </row>
    <row r="4382" spans="1:13">
      <c r="A4382" s="32" t="s">
        <v>13</v>
      </c>
      <c r="B4382" s="33">
        <v>1185732</v>
      </c>
      <c r="C4382" s="34">
        <v>44555</v>
      </c>
      <c r="D4382" s="33" t="s">
        <v>14</v>
      </c>
      <c r="E4382" s="33" t="s">
        <v>39</v>
      </c>
      <c r="F4382" s="33" t="s">
        <v>40</v>
      </c>
      <c r="G4382" s="33" t="s">
        <v>21</v>
      </c>
      <c r="H4382" s="35">
        <v>64</v>
      </c>
      <c r="I4382" s="36">
        <v>420</v>
      </c>
      <c r="J4382" s="36">
        <v>26880</v>
      </c>
      <c r="K4382" s="36">
        <v>12902.4</v>
      </c>
      <c r="L4382" s="37">
        <v>0.48</v>
      </c>
      <c r="M4382" s="38" t="s">
        <v>82</v>
      </c>
    </row>
    <row r="4383" spans="1:13">
      <c r="A4383" s="39" t="s">
        <v>13</v>
      </c>
      <c r="B4383" s="40">
        <v>1185732</v>
      </c>
      <c r="C4383" s="41">
        <v>44556</v>
      </c>
      <c r="D4383" s="40" t="s">
        <v>14</v>
      </c>
      <c r="E4383" s="40" t="s">
        <v>39</v>
      </c>
      <c r="F4383" s="40" t="s">
        <v>40</v>
      </c>
      <c r="G4383" s="40" t="s">
        <v>22</v>
      </c>
      <c r="H4383" s="42">
        <v>71</v>
      </c>
      <c r="I4383" s="43">
        <v>650</v>
      </c>
      <c r="J4383" s="43">
        <v>46150</v>
      </c>
      <c r="K4383" s="43">
        <v>20306</v>
      </c>
      <c r="L4383" s="44">
        <v>0.44</v>
      </c>
      <c r="M4383" s="45" t="s">
        <v>82</v>
      </c>
    </row>
    <row r="4384" spans="1:13" ht="30">
      <c r="A4384" s="32" t="s">
        <v>13</v>
      </c>
      <c r="B4384" s="33">
        <v>1185732</v>
      </c>
      <c r="C4384" s="34">
        <v>44557</v>
      </c>
      <c r="D4384" s="33" t="s">
        <v>14</v>
      </c>
      <c r="E4384" s="33" t="s">
        <v>39</v>
      </c>
      <c r="F4384" s="33" t="s">
        <v>40</v>
      </c>
      <c r="G4384" s="33" t="s">
        <v>16</v>
      </c>
      <c r="H4384" s="35">
        <v>67</v>
      </c>
      <c r="I4384" s="36">
        <v>1240</v>
      </c>
      <c r="J4384" s="36">
        <v>83080</v>
      </c>
      <c r="K4384" s="36">
        <v>57325.200000000004</v>
      </c>
      <c r="L4384" s="37">
        <v>0.69000000000000006</v>
      </c>
      <c r="M4384" s="38" t="s">
        <v>82</v>
      </c>
    </row>
    <row r="4385" spans="1:13" ht="30">
      <c r="A4385" s="39" t="s">
        <v>13</v>
      </c>
      <c r="B4385" s="40">
        <v>1185732</v>
      </c>
      <c r="C4385" s="41">
        <v>44558</v>
      </c>
      <c r="D4385" s="40" t="s">
        <v>14</v>
      </c>
      <c r="E4385" s="40" t="s">
        <v>39</v>
      </c>
      <c r="F4385" s="40" t="s">
        <v>40</v>
      </c>
      <c r="G4385" s="40" t="s">
        <v>18</v>
      </c>
      <c r="H4385" s="42">
        <v>55</v>
      </c>
      <c r="I4385" s="43">
        <v>690</v>
      </c>
      <c r="J4385" s="43">
        <v>37950</v>
      </c>
      <c r="K4385" s="43">
        <v>17077.5</v>
      </c>
      <c r="L4385" s="44">
        <v>0.44999999999999996</v>
      </c>
      <c r="M4385" s="45" t="s">
        <v>82</v>
      </c>
    </row>
    <row r="4386" spans="1:13" ht="30">
      <c r="A4386" s="32" t="s">
        <v>13</v>
      </c>
      <c r="B4386" s="33">
        <v>1185732</v>
      </c>
      <c r="C4386" s="34">
        <v>44559</v>
      </c>
      <c r="D4386" s="33" t="s">
        <v>14</v>
      </c>
      <c r="E4386" s="33" t="s">
        <v>39</v>
      </c>
      <c r="F4386" s="33" t="s">
        <v>40</v>
      </c>
      <c r="G4386" s="33" t="s">
        <v>19</v>
      </c>
      <c r="H4386" s="35">
        <v>55</v>
      </c>
      <c r="I4386" s="36">
        <v>650</v>
      </c>
      <c r="J4386" s="36">
        <v>35750</v>
      </c>
      <c r="K4386" s="36">
        <v>18947.5</v>
      </c>
      <c r="L4386" s="37">
        <v>0.53</v>
      </c>
      <c r="M4386" s="38" t="s">
        <v>82</v>
      </c>
    </row>
    <row r="4387" spans="1:13" ht="30">
      <c r="A4387" s="39" t="s">
        <v>13</v>
      </c>
      <c r="B4387" s="40">
        <v>1185732</v>
      </c>
      <c r="C4387" s="41">
        <v>44560</v>
      </c>
      <c r="D4387" s="40" t="s">
        <v>14</v>
      </c>
      <c r="E4387" s="40" t="s">
        <v>39</v>
      </c>
      <c r="F4387" s="40" t="s">
        <v>40</v>
      </c>
      <c r="G4387" s="40" t="s">
        <v>20</v>
      </c>
      <c r="H4387" s="42">
        <v>57</v>
      </c>
      <c r="I4387" s="43">
        <v>530</v>
      </c>
      <c r="J4387" s="43">
        <v>30210</v>
      </c>
      <c r="K4387" s="43">
        <v>16011.300000000001</v>
      </c>
      <c r="L4387" s="44">
        <v>0.53</v>
      </c>
      <c r="M4387" s="45" t="s">
        <v>82</v>
      </c>
    </row>
    <row r="4388" spans="1:13">
      <c r="A4388" s="32" t="s">
        <v>13</v>
      </c>
      <c r="B4388" s="33">
        <v>1185732</v>
      </c>
      <c r="C4388" s="34">
        <v>44561</v>
      </c>
      <c r="D4388" s="33" t="s">
        <v>14</v>
      </c>
      <c r="E4388" s="33" t="s">
        <v>39</v>
      </c>
      <c r="F4388" s="33" t="s">
        <v>40</v>
      </c>
      <c r="G4388" s="33" t="s">
        <v>21</v>
      </c>
      <c r="H4388" s="35">
        <v>63</v>
      </c>
      <c r="I4388" s="36">
        <v>470</v>
      </c>
      <c r="J4388" s="36">
        <v>29610</v>
      </c>
      <c r="K4388" s="36">
        <v>13620.599999999999</v>
      </c>
      <c r="L4388" s="37">
        <v>0.45999999999999996</v>
      </c>
      <c r="M4388" s="38" t="s">
        <v>82</v>
      </c>
    </row>
    <row r="4389" spans="1:13">
      <c r="A4389" s="39" t="s">
        <v>13</v>
      </c>
      <c r="B4389" s="40">
        <v>1185732</v>
      </c>
      <c r="C4389" s="41">
        <v>43831</v>
      </c>
      <c r="D4389" s="40" t="s">
        <v>14</v>
      </c>
      <c r="E4389" s="40" t="s">
        <v>39</v>
      </c>
      <c r="F4389" s="40" t="s">
        <v>40</v>
      </c>
      <c r="G4389" s="40" t="s">
        <v>22</v>
      </c>
      <c r="H4389" s="42">
        <v>68</v>
      </c>
      <c r="I4389" s="43">
        <v>830</v>
      </c>
      <c r="J4389" s="43">
        <v>56440</v>
      </c>
      <c r="K4389" s="43">
        <v>24269.200000000001</v>
      </c>
      <c r="L4389" s="44">
        <v>0.43</v>
      </c>
      <c r="M4389" s="45" t="s">
        <v>82</v>
      </c>
    </row>
    <row r="4390" spans="1:13" ht="30">
      <c r="A4390" s="32" t="s">
        <v>29</v>
      </c>
      <c r="B4390" s="33">
        <v>1128299</v>
      </c>
      <c r="C4390" s="34">
        <v>43832</v>
      </c>
      <c r="D4390" s="33" t="s">
        <v>14</v>
      </c>
      <c r="E4390" s="33" t="s">
        <v>39</v>
      </c>
      <c r="F4390" s="33" t="s">
        <v>40</v>
      </c>
      <c r="G4390" s="33" t="s">
        <v>16</v>
      </c>
      <c r="H4390" s="35">
        <v>32</v>
      </c>
      <c r="I4390" s="36">
        <v>1220</v>
      </c>
      <c r="J4390" s="36">
        <v>39040</v>
      </c>
      <c r="K4390" s="36">
        <v>19910.400000000001</v>
      </c>
      <c r="L4390" s="37">
        <v>0.51</v>
      </c>
      <c r="M4390" s="38" t="s">
        <v>82</v>
      </c>
    </row>
    <row r="4391" spans="1:13" ht="30">
      <c r="A4391" s="39" t="s">
        <v>29</v>
      </c>
      <c r="B4391" s="40">
        <v>1128299</v>
      </c>
      <c r="C4391" s="41">
        <v>43833</v>
      </c>
      <c r="D4391" s="40" t="s">
        <v>14</v>
      </c>
      <c r="E4391" s="40" t="s">
        <v>39</v>
      </c>
      <c r="F4391" s="40" t="s">
        <v>40</v>
      </c>
      <c r="G4391" s="40" t="s">
        <v>18</v>
      </c>
      <c r="H4391" s="42">
        <v>44</v>
      </c>
      <c r="I4391" s="43">
        <v>1170</v>
      </c>
      <c r="J4391" s="43">
        <v>51480</v>
      </c>
      <c r="K4391" s="43">
        <v>19047.599999999999</v>
      </c>
      <c r="L4391" s="44">
        <v>0.37</v>
      </c>
      <c r="M4391" s="45" t="s">
        <v>82</v>
      </c>
    </row>
    <row r="4392" spans="1:13" ht="30">
      <c r="A4392" s="32" t="s">
        <v>29</v>
      </c>
      <c r="B4392" s="33">
        <v>1128299</v>
      </c>
      <c r="C4392" s="34">
        <v>43834</v>
      </c>
      <c r="D4392" s="33" t="s">
        <v>14</v>
      </c>
      <c r="E4392" s="33" t="s">
        <v>39</v>
      </c>
      <c r="F4392" s="33" t="s">
        <v>40</v>
      </c>
      <c r="G4392" s="33" t="s">
        <v>19</v>
      </c>
      <c r="H4392" s="35">
        <v>41</v>
      </c>
      <c r="I4392" s="36">
        <v>1170</v>
      </c>
      <c r="J4392" s="36">
        <v>47970</v>
      </c>
      <c r="K4392" s="36">
        <v>25903.800000000003</v>
      </c>
      <c r="L4392" s="37">
        <v>0.54</v>
      </c>
      <c r="M4392" s="38" t="s">
        <v>82</v>
      </c>
    </row>
    <row r="4393" spans="1:13" ht="30">
      <c r="A4393" s="39" t="s">
        <v>29</v>
      </c>
      <c r="B4393" s="40">
        <v>1128299</v>
      </c>
      <c r="C4393" s="41">
        <v>43835</v>
      </c>
      <c r="D4393" s="40" t="s">
        <v>14</v>
      </c>
      <c r="E4393" s="40" t="s">
        <v>39</v>
      </c>
      <c r="F4393" s="40" t="s">
        <v>40</v>
      </c>
      <c r="G4393" s="40" t="s">
        <v>20</v>
      </c>
      <c r="H4393" s="42">
        <v>43</v>
      </c>
      <c r="I4393" s="43">
        <v>870</v>
      </c>
      <c r="J4393" s="43">
        <v>37410</v>
      </c>
      <c r="K4393" s="43">
        <v>18705</v>
      </c>
      <c r="L4393" s="44">
        <v>0.5</v>
      </c>
      <c r="M4393" s="45" t="s">
        <v>82</v>
      </c>
    </row>
    <row r="4394" spans="1:13">
      <c r="A4394" s="32" t="s">
        <v>29</v>
      </c>
      <c r="B4394" s="33">
        <v>1128299</v>
      </c>
      <c r="C4394" s="34">
        <v>43836</v>
      </c>
      <c r="D4394" s="33" t="s">
        <v>30</v>
      </c>
      <c r="E4394" s="33" t="s">
        <v>41</v>
      </c>
      <c r="F4394" s="33" t="s">
        <v>42</v>
      </c>
      <c r="G4394" s="33" t="s">
        <v>21</v>
      </c>
      <c r="H4394" s="35">
        <v>47</v>
      </c>
      <c r="I4394" s="36">
        <v>700</v>
      </c>
      <c r="J4394" s="36">
        <v>32900</v>
      </c>
      <c r="K4394" s="36">
        <v>21385</v>
      </c>
      <c r="L4394" s="37">
        <v>0.65</v>
      </c>
      <c r="M4394" s="38" t="s">
        <v>82</v>
      </c>
    </row>
    <row r="4395" spans="1:13">
      <c r="A4395" s="39" t="s">
        <v>29</v>
      </c>
      <c r="B4395" s="40">
        <v>1128299</v>
      </c>
      <c r="C4395" s="41">
        <v>43837</v>
      </c>
      <c r="D4395" s="40" t="s">
        <v>30</v>
      </c>
      <c r="E4395" s="40" t="s">
        <v>41</v>
      </c>
      <c r="F4395" s="40" t="s">
        <v>42</v>
      </c>
      <c r="G4395" s="40" t="s">
        <v>22</v>
      </c>
      <c r="H4395" s="42">
        <v>41</v>
      </c>
      <c r="I4395" s="43">
        <v>1280</v>
      </c>
      <c r="J4395" s="43">
        <v>52480</v>
      </c>
      <c r="K4395" s="43">
        <v>15744.000000000002</v>
      </c>
      <c r="L4395" s="44">
        <v>0.30000000000000004</v>
      </c>
      <c r="M4395" s="45" t="s">
        <v>82</v>
      </c>
    </row>
    <row r="4396" spans="1:13" ht="30">
      <c r="A4396" s="32" t="s">
        <v>29</v>
      </c>
      <c r="B4396" s="33">
        <v>1128299</v>
      </c>
      <c r="C4396" s="34">
        <v>43838</v>
      </c>
      <c r="D4396" s="33" t="s">
        <v>30</v>
      </c>
      <c r="E4396" s="33" t="s">
        <v>41</v>
      </c>
      <c r="F4396" s="33" t="s">
        <v>42</v>
      </c>
      <c r="G4396" s="33" t="s">
        <v>16</v>
      </c>
      <c r="H4396" s="35">
        <v>34</v>
      </c>
      <c r="I4396" s="36">
        <v>1580</v>
      </c>
      <c r="J4396" s="36">
        <v>53720</v>
      </c>
      <c r="K4396" s="36">
        <v>26860</v>
      </c>
      <c r="L4396" s="37">
        <v>0.5</v>
      </c>
      <c r="M4396" s="38" t="s">
        <v>82</v>
      </c>
    </row>
    <row r="4397" spans="1:13" ht="30">
      <c r="A4397" s="39" t="s">
        <v>29</v>
      </c>
      <c r="B4397" s="40">
        <v>1128299</v>
      </c>
      <c r="C4397" s="41">
        <v>43839</v>
      </c>
      <c r="D4397" s="40" t="s">
        <v>30</v>
      </c>
      <c r="E4397" s="40" t="s">
        <v>41</v>
      </c>
      <c r="F4397" s="40" t="s">
        <v>42</v>
      </c>
      <c r="G4397" s="40" t="s">
        <v>18</v>
      </c>
      <c r="H4397" s="42">
        <v>43</v>
      </c>
      <c r="I4397" s="43">
        <v>1280</v>
      </c>
      <c r="J4397" s="43">
        <v>55040</v>
      </c>
      <c r="K4397" s="43">
        <v>22016</v>
      </c>
      <c r="L4397" s="44">
        <v>0.4</v>
      </c>
      <c r="M4397" s="45" t="s">
        <v>82</v>
      </c>
    </row>
    <row r="4398" spans="1:13" ht="30">
      <c r="A4398" s="32" t="s">
        <v>29</v>
      </c>
      <c r="B4398" s="33">
        <v>1128299</v>
      </c>
      <c r="C4398" s="34">
        <v>43840</v>
      </c>
      <c r="D4398" s="33" t="s">
        <v>30</v>
      </c>
      <c r="E4398" s="33" t="s">
        <v>41</v>
      </c>
      <c r="F4398" s="33" t="s">
        <v>42</v>
      </c>
      <c r="G4398" s="33" t="s">
        <v>19</v>
      </c>
      <c r="H4398" s="35">
        <v>41</v>
      </c>
      <c r="I4398" s="36">
        <v>1190</v>
      </c>
      <c r="J4398" s="36">
        <v>48790</v>
      </c>
      <c r="K4398" s="36">
        <v>25858.7</v>
      </c>
      <c r="L4398" s="37">
        <v>0.53</v>
      </c>
      <c r="M4398" s="38" t="s">
        <v>82</v>
      </c>
    </row>
    <row r="4399" spans="1:13" ht="30">
      <c r="A4399" s="39" t="s">
        <v>29</v>
      </c>
      <c r="B4399" s="40">
        <v>1128299</v>
      </c>
      <c r="C4399" s="41">
        <v>43841</v>
      </c>
      <c r="D4399" s="40" t="s">
        <v>30</v>
      </c>
      <c r="E4399" s="40" t="s">
        <v>41</v>
      </c>
      <c r="F4399" s="40" t="s">
        <v>42</v>
      </c>
      <c r="G4399" s="40" t="s">
        <v>20</v>
      </c>
      <c r="H4399" s="42">
        <v>44</v>
      </c>
      <c r="I4399" s="43">
        <v>740</v>
      </c>
      <c r="J4399" s="43">
        <v>32560</v>
      </c>
      <c r="K4399" s="43">
        <v>14977.599999999999</v>
      </c>
      <c r="L4399" s="44">
        <v>0.45999999999999996</v>
      </c>
      <c r="M4399" s="45" t="s">
        <v>82</v>
      </c>
    </row>
    <row r="4400" spans="1:13">
      <c r="A4400" s="32" t="s">
        <v>29</v>
      </c>
      <c r="B4400" s="33">
        <v>1128299</v>
      </c>
      <c r="C4400" s="34">
        <v>43842</v>
      </c>
      <c r="D4400" s="33" t="s">
        <v>30</v>
      </c>
      <c r="E4400" s="33" t="s">
        <v>41</v>
      </c>
      <c r="F4400" s="33" t="s">
        <v>42</v>
      </c>
      <c r="G4400" s="33" t="s">
        <v>21</v>
      </c>
      <c r="H4400" s="35">
        <v>46</v>
      </c>
      <c r="I4400" s="36">
        <v>520</v>
      </c>
      <c r="J4400" s="36">
        <v>23920</v>
      </c>
      <c r="K4400" s="36">
        <v>16744</v>
      </c>
      <c r="L4400" s="37">
        <v>0.70000000000000007</v>
      </c>
      <c r="M4400" s="38" t="s">
        <v>82</v>
      </c>
    </row>
    <row r="4401" spans="1:13">
      <c r="A4401" s="39" t="s">
        <v>29</v>
      </c>
      <c r="B4401" s="40">
        <v>1128299</v>
      </c>
      <c r="C4401" s="41">
        <v>43843</v>
      </c>
      <c r="D4401" s="40" t="s">
        <v>30</v>
      </c>
      <c r="E4401" s="40" t="s">
        <v>41</v>
      </c>
      <c r="F4401" s="40" t="s">
        <v>42</v>
      </c>
      <c r="G4401" s="40" t="s">
        <v>22</v>
      </c>
      <c r="H4401" s="42">
        <v>41</v>
      </c>
      <c r="I4401" s="43">
        <v>1160</v>
      </c>
      <c r="J4401" s="43">
        <v>47560</v>
      </c>
      <c r="K4401" s="43">
        <v>16170.400000000001</v>
      </c>
      <c r="L4401" s="44">
        <v>0.34</v>
      </c>
      <c r="M4401" s="45" t="s">
        <v>82</v>
      </c>
    </row>
    <row r="4402" spans="1:13" ht="30">
      <c r="A4402" s="32" t="s">
        <v>29</v>
      </c>
      <c r="B4402" s="33">
        <v>1128299</v>
      </c>
      <c r="C4402" s="34">
        <v>43844</v>
      </c>
      <c r="D4402" s="33" t="s">
        <v>30</v>
      </c>
      <c r="E4402" s="33" t="s">
        <v>41</v>
      </c>
      <c r="F4402" s="33" t="s">
        <v>42</v>
      </c>
      <c r="G4402" s="33" t="s">
        <v>16</v>
      </c>
      <c r="H4402" s="35">
        <v>43</v>
      </c>
      <c r="I4402" s="36">
        <v>1600</v>
      </c>
      <c r="J4402" s="36">
        <v>68800</v>
      </c>
      <c r="K4402" s="36">
        <v>37840</v>
      </c>
      <c r="L4402" s="37">
        <v>0.55000000000000004</v>
      </c>
      <c r="M4402" s="38" t="s">
        <v>82</v>
      </c>
    </row>
    <row r="4403" spans="1:13" ht="30">
      <c r="A4403" s="39" t="s">
        <v>29</v>
      </c>
      <c r="B4403" s="40">
        <v>1128299</v>
      </c>
      <c r="C4403" s="41">
        <v>43845</v>
      </c>
      <c r="D4403" s="40" t="s">
        <v>30</v>
      </c>
      <c r="E4403" s="40" t="s">
        <v>41</v>
      </c>
      <c r="F4403" s="40" t="s">
        <v>42</v>
      </c>
      <c r="G4403" s="40" t="s">
        <v>18</v>
      </c>
      <c r="H4403" s="42">
        <v>50</v>
      </c>
      <c r="I4403" s="43">
        <v>1200</v>
      </c>
      <c r="J4403" s="43">
        <v>60000</v>
      </c>
      <c r="K4403" s="43">
        <v>24000</v>
      </c>
      <c r="L4403" s="44">
        <v>0.4</v>
      </c>
      <c r="M4403" s="45" t="s">
        <v>82</v>
      </c>
    </row>
    <row r="4404" spans="1:13" ht="30">
      <c r="A4404" s="32" t="s">
        <v>29</v>
      </c>
      <c r="B4404" s="33">
        <v>1128299</v>
      </c>
      <c r="C4404" s="34">
        <v>43846</v>
      </c>
      <c r="D4404" s="33" t="s">
        <v>30</v>
      </c>
      <c r="E4404" s="33" t="s">
        <v>41</v>
      </c>
      <c r="F4404" s="33" t="s">
        <v>42</v>
      </c>
      <c r="G4404" s="33" t="s">
        <v>19</v>
      </c>
      <c r="H4404" s="35">
        <v>52</v>
      </c>
      <c r="I4404" s="36">
        <v>1040</v>
      </c>
      <c r="J4404" s="36">
        <v>54080</v>
      </c>
      <c r="K4404" s="36">
        <v>28662.400000000001</v>
      </c>
      <c r="L4404" s="37">
        <v>0.53</v>
      </c>
      <c r="M4404" s="38" t="s">
        <v>82</v>
      </c>
    </row>
    <row r="4405" spans="1:13" ht="30">
      <c r="A4405" s="39" t="s">
        <v>29</v>
      </c>
      <c r="B4405" s="40">
        <v>1128299</v>
      </c>
      <c r="C4405" s="41">
        <v>43847</v>
      </c>
      <c r="D4405" s="40" t="s">
        <v>30</v>
      </c>
      <c r="E4405" s="40" t="s">
        <v>41</v>
      </c>
      <c r="F4405" s="40" t="s">
        <v>42</v>
      </c>
      <c r="G4405" s="40" t="s">
        <v>20</v>
      </c>
      <c r="H4405" s="42">
        <v>50</v>
      </c>
      <c r="I4405" s="43">
        <v>840</v>
      </c>
      <c r="J4405" s="43">
        <v>42000</v>
      </c>
      <c r="K4405" s="43">
        <v>19740</v>
      </c>
      <c r="L4405" s="44">
        <v>0.47</v>
      </c>
      <c r="M4405" s="45" t="s">
        <v>82</v>
      </c>
    </row>
    <row r="4406" spans="1:13">
      <c r="A4406" s="32" t="s">
        <v>29</v>
      </c>
      <c r="B4406" s="33">
        <v>1128299</v>
      </c>
      <c r="C4406" s="34">
        <v>43848</v>
      </c>
      <c r="D4406" s="33" t="s">
        <v>30</v>
      </c>
      <c r="E4406" s="33" t="s">
        <v>41</v>
      </c>
      <c r="F4406" s="33" t="s">
        <v>42</v>
      </c>
      <c r="G4406" s="33" t="s">
        <v>21</v>
      </c>
      <c r="H4406" s="35">
        <v>55</v>
      </c>
      <c r="I4406" s="36">
        <v>470</v>
      </c>
      <c r="J4406" s="36">
        <v>25850</v>
      </c>
      <c r="K4406" s="36">
        <v>18095</v>
      </c>
      <c r="L4406" s="37">
        <v>0.70000000000000007</v>
      </c>
      <c r="M4406" s="38" t="s">
        <v>82</v>
      </c>
    </row>
    <row r="4407" spans="1:13">
      <c r="A4407" s="39" t="s">
        <v>29</v>
      </c>
      <c r="B4407" s="40">
        <v>1128299</v>
      </c>
      <c r="C4407" s="41">
        <v>43849</v>
      </c>
      <c r="D4407" s="40" t="s">
        <v>30</v>
      </c>
      <c r="E4407" s="40" t="s">
        <v>41</v>
      </c>
      <c r="F4407" s="40" t="s">
        <v>42</v>
      </c>
      <c r="G4407" s="40" t="s">
        <v>22</v>
      </c>
      <c r="H4407" s="42">
        <v>54</v>
      </c>
      <c r="I4407" s="43">
        <v>940</v>
      </c>
      <c r="J4407" s="43">
        <v>50760</v>
      </c>
      <c r="K4407" s="43">
        <v>17258.400000000001</v>
      </c>
      <c r="L4407" s="44">
        <v>0.34</v>
      </c>
      <c r="M4407" s="45" t="s">
        <v>82</v>
      </c>
    </row>
    <row r="4408" spans="1:13" ht="30">
      <c r="A4408" s="32" t="s">
        <v>29</v>
      </c>
      <c r="B4408" s="33">
        <v>1128299</v>
      </c>
      <c r="C4408" s="34">
        <v>43850</v>
      </c>
      <c r="D4408" s="33" t="s">
        <v>30</v>
      </c>
      <c r="E4408" s="33" t="s">
        <v>41</v>
      </c>
      <c r="F4408" s="33" t="s">
        <v>42</v>
      </c>
      <c r="G4408" s="33" t="s">
        <v>16</v>
      </c>
      <c r="H4408" s="35">
        <v>58</v>
      </c>
      <c r="I4408" s="36">
        <v>1430</v>
      </c>
      <c r="J4408" s="36">
        <v>82940</v>
      </c>
      <c r="K4408" s="36">
        <v>42299.4</v>
      </c>
      <c r="L4408" s="37">
        <v>0.51</v>
      </c>
      <c r="M4408" s="38" t="s">
        <v>82</v>
      </c>
    </row>
    <row r="4409" spans="1:13" ht="30">
      <c r="A4409" s="39" t="s">
        <v>29</v>
      </c>
      <c r="B4409" s="40">
        <v>1128299</v>
      </c>
      <c r="C4409" s="41">
        <v>43851</v>
      </c>
      <c r="D4409" s="40" t="s">
        <v>30</v>
      </c>
      <c r="E4409" s="40" t="s">
        <v>41</v>
      </c>
      <c r="F4409" s="40" t="s">
        <v>42</v>
      </c>
      <c r="G4409" s="40" t="s">
        <v>18</v>
      </c>
      <c r="H4409" s="42">
        <v>62</v>
      </c>
      <c r="I4409" s="43">
        <v>1020</v>
      </c>
      <c r="J4409" s="43">
        <v>63240</v>
      </c>
      <c r="K4409" s="43">
        <v>24031.200000000001</v>
      </c>
      <c r="L4409" s="44">
        <v>0.38</v>
      </c>
      <c r="M4409" s="45" t="s">
        <v>82</v>
      </c>
    </row>
    <row r="4410" spans="1:13" ht="30">
      <c r="A4410" s="32" t="s">
        <v>29</v>
      </c>
      <c r="B4410" s="33">
        <v>1128299</v>
      </c>
      <c r="C4410" s="34">
        <v>43852</v>
      </c>
      <c r="D4410" s="33" t="s">
        <v>30</v>
      </c>
      <c r="E4410" s="33" t="s">
        <v>41</v>
      </c>
      <c r="F4410" s="33" t="s">
        <v>42</v>
      </c>
      <c r="G4410" s="33" t="s">
        <v>19</v>
      </c>
      <c r="H4410" s="35">
        <v>61</v>
      </c>
      <c r="I4410" s="36">
        <v>1200</v>
      </c>
      <c r="J4410" s="36">
        <v>73200</v>
      </c>
      <c r="K4410" s="36">
        <v>38796</v>
      </c>
      <c r="L4410" s="37">
        <v>0.53</v>
      </c>
      <c r="M4410" s="38" t="s">
        <v>82</v>
      </c>
    </row>
    <row r="4411" spans="1:13" ht="30">
      <c r="A4411" s="39" t="s">
        <v>29</v>
      </c>
      <c r="B4411" s="40">
        <v>1128299</v>
      </c>
      <c r="C4411" s="41">
        <v>43853</v>
      </c>
      <c r="D4411" s="40" t="s">
        <v>30</v>
      </c>
      <c r="E4411" s="40" t="s">
        <v>41</v>
      </c>
      <c r="F4411" s="40" t="s">
        <v>42</v>
      </c>
      <c r="G4411" s="40" t="s">
        <v>20</v>
      </c>
      <c r="H4411" s="42">
        <v>59</v>
      </c>
      <c r="I4411" s="43">
        <v>750</v>
      </c>
      <c r="J4411" s="43">
        <v>44250</v>
      </c>
      <c r="K4411" s="43">
        <v>20355</v>
      </c>
      <c r="L4411" s="44">
        <v>0.45999999999999996</v>
      </c>
      <c r="M4411" s="45" t="s">
        <v>82</v>
      </c>
    </row>
    <row r="4412" spans="1:13">
      <c r="A4412" s="32" t="s">
        <v>29</v>
      </c>
      <c r="B4412" s="33">
        <v>1128299</v>
      </c>
      <c r="C4412" s="34">
        <v>43854</v>
      </c>
      <c r="D4412" s="33" t="s">
        <v>30</v>
      </c>
      <c r="E4412" s="33" t="s">
        <v>41</v>
      </c>
      <c r="F4412" s="33" t="s">
        <v>42</v>
      </c>
      <c r="G4412" s="33" t="s">
        <v>21</v>
      </c>
      <c r="H4412" s="35">
        <v>63</v>
      </c>
      <c r="I4412" s="36">
        <v>520</v>
      </c>
      <c r="J4412" s="36">
        <v>32760</v>
      </c>
      <c r="K4412" s="36">
        <v>21621.600000000002</v>
      </c>
      <c r="L4412" s="37">
        <v>0.66</v>
      </c>
      <c r="M4412" s="38" t="s">
        <v>82</v>
      </c>
    </row>
    <row r="4413" spans="1:13">
      <c r="A4413" s="39" t="s">
        <v>29</v>
      </c>
      <c r="B4413" s="40">
        <v>1128299</v>
      </c>
      <c r="C4413" s="41">
        <v>43855</v>
      </c>
      <c r="D4413" s="40" t="s">
        <v>30</v>
      </c>
      <c r="E4413" s="40" t="s">
        <v>41</v>
      </c>
      <c r="F4413" s="40" t="s">
        <v>42</v>
      </c>
      <c r="G4413" s="40" t="s">
        <v>22</v>
      </c>
      <c r="H4413" s="42">
        <v>78</v>
      </c>
      <c r="I4413" s="43">
        <v>950</v>
      </c>
      <c r="J4413" s="43">
        <v>74100</v>
      </c>
      <c r="K4413" s="43">
        <v>25194</v>
      </c>
      <c r="L4413" s="44">
        <v>0.34</v>
      </c>
      <c r="M4413" s="45" t="s">
        <v>82</v>
      </c>
    </row>
    <row r="4414" spans="1:13" ht="30">
      <c r="A4414" s="32" t="s">
        <v>29</v>
      </c>
      <c r="B4414" s="33">
        <v>1128299</v>
      </c>
      <c r="C4414" s="34">
        <v>43856</v>
      </c>
      <c r="D4414" s="33" t="s">
        <v>30</v>
      </c>
      <c r="E4414" s="33" t="s">
        <v>41</v>
      </c>
      <c r="F4414" s="33" t="s">
        <v>42</v>
      </c>
      <c r="G4414" s="33" t="s">
        <v>16</v>
      </c>
      <c r="H4414" s="35">
        <v>58</v>
      </c>
      <c r="I4414" s="36">
        <v>1490</v>
      </c>
      <c r="J4414" s="36">
        <v>86420</v>
      </c>
      <c r="K4414" s="36">
        <v>50123.600000000006</v>
      </c>
      <c r="L4414" s="37">
        <v>0.58000000000000007</v>
      </c>
      <c r="M4414" s="38" t="s">
        <v>82</v>
      </c>
    </row>
    <row r="4415" spans="1:13" ht="30">
      <c r="A4415" s="39" t="s">
        <v>29</v>
      </c>
      <c r="B4415" s="40">
        <v>1128299</v>
      </c>
      <c r="C4415" s="41">
        <v>43857</v>
      </c>
      <c r="D4415" s="40" t="s">
        <v>30</v>
      </c>
      <c r="E4415" s="40" t="s">
        <v>41</v>
      </c>
      <c r="F4415" s="40" t="s">
        <v>42</v>
      </c>
      <c r="G4415" s="40" t="s">
        <v>18</v>
      </c>
      <c r="H4415" s="42">
        <v>60</v>
      </c>
      <c r="I4415" s="43">
        <v>1040</v>
      </c>
      <c r="J4415" s="43">
        <v>62400</v>
      </c>
      <c r="K4415" s="43">
        <v>26832</v>
      </c>
      <c r="L4415" s="44">
        <v>0.43</v>
      </c>
      <c r="M4415" s="45" t="s">
        <v>82</v>
      </c>
    </row>
    <row r="4416" spans="1:13" ht="30">
      <c r="A4416" s="32" t="s">
        <v>29</v>
      </c>
      <c r="B4416" s="33">
        <v>1128299</v>
      </c>
      <c r="C4416" s="34">
        <v>43858</v>
      </c>
      <c r="D4416" s="33" t="s">
        <v>30</v>
      </c>
      <c r="E4416" s="33" t="s">
        <v>41</v>
      </c>
      <c r="F4416" s="33" t="s">
        <v>42</v>
      </c>
      <c r="G4416" s="33" t="s">
        <v>19</v>
      </c>
      <c r="H4416" s="35">
        <v>63</v>
      </c>
      <c r="I4416" s="36">
        <v>1160</v>
      </c>
      <c r="J4416" s="36">
        <v>73080</v>
      </c>
      <c r="K4416" s="36">
        <v>41655.600000000006</v>
      </c>
      <c r="L4416" s="37">
        <v>0.57000000000000006</v>
      </c>
      <c r="M4416" s="38" t="s">
        <v>82</v>
      </c>
    </row>
    <row r="4417" spans="1:13" ht="30">
      <c r="A4417" s="39" t="s">
        <v>29</v>
      </c>
      <c r="B4417" s="40">
        <v>1128299</v>
      </c>
      <c r="C4417" s="41">
        <v>43859</v>
      </c>
      <c r="D4417" s="40" t="s">
        <v>30</v>
      </c>
      <c r="E4417" s="40" t="s">
        <v>41</v>
      </c>
      <c r="F4417" s="40" t="s">
        <v>42</v>
      </c>
      <c r="G4417" s="40" t="s">
        <v>20</v>
      </c>
      <c r="H4417" s="42">
        <v>57</v>
      </c>
      <c r="I4417" s="43">
        <v>900</v>
      </c>
      <c r="J4417" s="43">
        <v>51300</v>
      </c>
      <c r="K4417" s="43">
        <v>25650</v>
      </c>
      <c r="L4417" s="44">
        <v>0.5</v>
      </c>
      <c r="M4417" s="45" t="s">
        <v>82</v>
      </c>
    </row>
    <row r="4418" spans="1:13">
      <c r="A4418" s="32" t="s">
        <v>29</v>
      </c>
      <c r="B4418" s="33">
        <v>1128299</v>
      </c>
      <c r="C4418" s="34">
        <v>43860</v>
      </c>
      <c r="D4418" s="33" t="s">
        <v>30</v>
      </c>
      <c r="E4418" s="33" t="s">
        <v>41</v>
      </c>
      <c r="F4418" s="33" t="s">
        <v>42</v>
      </c>
      <c r="G4418" s="33" t="s">
        <v>21</v>
      </c>
      <c r="H4418" s="35">
        <v>60</v>
      </c>
      <c r="I4418" s="36">
        <v>600</v>
      </c>
      <c r="J4418" s="36">
        <v>36000</v>
      </c>
      <c r="K4418" s="36">
        <v>25200.000000000004</v>
      </c>
      <c r="L4418" s="37">
        <v>0.70000000000000007</v>
      </c>
      <c r="M4418" s="38" t="s">
        <v>82</v>
      </c>
    </row>
    <row r="4419" spans="1:13">
      <c r="A4419" s="39" t="s">
        <v>29</v>
      </c>
      <c r="B4419" s="40">
        <v>1128299</v>
      </c>
      <c r="C4419" s="41">
        <v>43861</v>
      </c>
      <c r="D4419" s="40" t="s">
        <v>30</v>
      </c>
      <c r="E4419" s="40" t="s">
        <v>41</v>
      </c>
      <c r="F4419" s="40" t="s">
        <v>42</v>
      </c>
      <c r="G4419" s="40" t="s">
        <v>22</v>
      </c>
      <c r="H4419" s="42">
        <v>78</v>
      </c>
      <c r="I4419" s="43">
        <v>1310</v>
      </c>
      <c r="J4419" s="43">
        <v>102180</v>
      </c>
      <c r="K4419" s="43">
        <v>35763</v>
      </c>
      <c r="L4419" s="44">
        <v>0.35</v>
      </c>
      <c r="M4419" s="45" t="s">
        <v>82</v>
      </c>
    </row>
    <row r="4420" spans="1:13" ht="30">
      <c r="A4420" s="32" t="s">
        <v>29</v>
      </c>
      <c r="B4420" s="33">
        <v>1128299</v>
      </c>
      <c r="C4420" s="34">
        <v>43862</v>
      </c>
      <c r="D4420" s="33" t="s">
        <v>30</v>
      </c>
      <c r="E4420" s="33" t="s">
        <v>41</v>
      </c>
      <c r="F4420" s="33" t="s">
        <v>42</v>
      </c>
      <c r="G4420" s="33" t="s">
        <v>16</v>
      </c>
      <c r="H4420" s="35">
        <v>56</v>
      </c>
      <c r="I4420" s="36">
        <v>1890</v>
      </c>
      <c r="J4420" s="36">
        <v>105840</v>
      </c>
      <c r="K4420" s="36">
        <v>60328.80000000001</v>
      </c>
      <c r="L4420" s="37">
        <v>0.57000000000000006</v>
      </c>
      <c r="M4420" s="38" t="s">
        <v>82</v>
      </c>
    </row>
    <row r="4421" spans="1:13" ht="30">
      <c r="A4421" s="39" t="s">
        <v>29</v>
      </c>
      <c r="B4421" s="40">
        <v>1128299</v>
      </c>
      <c r="C4421" s="41">
        <v>43863</v>
      </c>
      <c r="D4421" s="40" t="s">
        <v>30</v>
      </c>
      <c r="E4421" s="40" t="s">
        <v>41</v>
      </c>
      <c r="F4421" s="40" t="s">
        <v>42</v>
      </c>
      <c r="G4421" s="40" t="s">
        <v>18</v>
      </c>
      <c r="H4421" s="42">
        <v>62</v>
      </c>
      <c r="I4421" s="43">
        <v>1650</v>
      </c>
      <c r="J4421" s="43">
        <v>102300</v>
      </c>
      <c r="K4421" s="43">
        <v>41943</v>
      </c>
      <c r="L4421" s="44">
        <v>0.41</v>
      </c>
      <c r="M4421" s="45" t="s">
        <v>82</v>
      </c>
    </row>
    <row r="4422" spans="1:13" ht="30">
      <c r="A4422" s="32" t="s">
        <v>29</v>
      </c>
      <c r="B4422" s="33">
        <v>1128299</v>
      </c>
      <c r="C4422" s="34">
        <v>43864</v>
      </c>
      <c r="D4422" s="33" t="s">
        <v>30</v>
      </c>
      <c r="E4422" s="33" t="s">
        <v>41</v>
      </c>
      <c r="F4422" s="33" t="s">
        <v>42</v>
      </c>
      <c r="G4422" s="33" t="s">
        <v>19</v>
      </c>
      <c r="H4422" s="35">
        <v>62</v>
      </c>
      <c r="I4422" s="36">
        <v>1650</v>
      </c>
      <c r="J4422" s="36">
        <v>102300</v>
      </c>
      <c r="K4422" s="36">
        <v>60357.000000000007</v>
      </c>
      <c r="L4422" s="37">
        <v>0.59000000000000008</v>
      </c>
      <c r="M4422" s="38" t="s">
        <v>82</v>
      </c>
    </row>
    <row r="4423" spans="1:13" ht="30">
      <c r="A4423" s="39" t="s">
        <v>29</v>
      </c>
      <c r="B4423" s="40">
        <v>1128299</v>
      </c>
      <c r="C4423" s="41">
        <v>43865</v>
      </c>
      <c r="D4423" s="40" t="s">
        <v>30</v>
      </c>
      <c r="E4423" s="40" t="s">
        <v>41</v>
      </c>
      <c r="F4423" s="40" t="s">
        <v>42</v>
      </c>
      <c r="G4423" s="40" t="s">
        <v>20</v>
      </c>
      <c r="H4423" s="42">
        <v>58</v>
      </c>
      <c r="I4423" s="43">
        <v>1110</v>
      </c>
      <c r="J4423" s="43">
        <v>64380</v>
      </c>
      <c r="K4423" s="43">
        <v>32833.800000000003</v>
      </c>
      <c r="L4423" s="44">
        <v>0.51</v>
      </c>
      <c r="M4423" s="45" t="s">
        <v>82</v>
      </c>
    </row>
    <row r="4424" spans="1:13">
      <c r="A4424" s="32" t="s">
        <v>29</v>
      </c>
      <c r="B4424" s="33">
        <v>1128299</v>
      </c>
      <c r="C4424" s="34">
        <v>43866</v>
      </c>
      <c r="D4424" s="33" t="s">
        <v>30</v>
      </c>
      <c r="E4424" s="33" t="s">
        <v>41</v>
      </c>
      <c r="F4424" s="33" t="s">
        <v>42</v>
      </c>
      <c r="G4424" s="33" t="s">
        <v>21</v>
      </c>
      <c r="H4424" s="35">
        <v>59</v>
      </c>
      <c r="I4424" s="36">
        <v>810</v>
      </c>
      <c r="J4424" s="36">
        <v>47790</v>
      </c>
      <c r="K4424" s="36">
        <v>35364.600000000006</v>
      </c>
      <c r="L4424" s="37">
        <v>0.7400000000000001</v>
      </c>
      <c r="M4424" s="38" t="s">
        <v>82</v>
      </c>
    </row>
    <row r="4425" spans="1:13">
      <c r="A4425" s="39" t="s">
        <v>29</v>
      </c>
      <c r="B4425" s="40">
        <v>1128299</v>
      </c>
      <c r="C4425" s="41">
        <v>43867</v>
      </c>
      <c r="D4425" s="40" t="s">
        <v>30</v>
      </c>
      <c r="E4425" s="40" t="s">
        <v>41</v>
      </c>
      <c r="F4425" s="40" t="s">
        <v>42</v>
      </c>
      <c r="G4425" s="40" t="s">
        <v>22</v>
      </c>
      <c r="H4425" s="42">
        <v>73</v>
      </c>
      <c r="I4425" s="43">
        <v>1740</v>
      </c>
      <c r="J4425" s="43">
        <v>127020</v>
      </c>
      <c r="K4425" s="43">
        <v>50808</v>
      </c>
      <c r="L4425" s="44">
        <v>0.4</v>
      </c>
      <c r="M4425" s="45" t="s">
        <v>82</v>
      </c>
    </row>
    <row r="4426" spans="1:13" ht="30">
      <c r="A4426" s="32" t="s">
        <v>29</v>
      </c>
      <c r="B4426" s="33">
        <v>1128299</v>
      </c>
      <c r="C4426" s="34">
        <v>43868</v>
      </c>
      <c r="D4426" s="33" t="s">
        <v>30</v>
      </c>
      <c r="E4426" s="33" t="s">
        <v>41</v>
      </c>
      <c r="F4426" s="33" t="s">
        <v>42</v>
      </c>
      <c r="G4426" s="33" t="s">
        <v>16</v>
      </c>
      <c r="H4426" s="35">
        <v>58</v>
      </c>
      <c r="I4426" s="36">
        <v>2180</v>
      </c>
      <c r="J4426" s="36">
        <v>126440</v>
      </c>
      <c r="K4426" s="36">
        <v>67013.2</v>
      </c>
      <c r="L4426" s="37">
        <v>0.53</v>
      </c>
      <c r="M4426" s="38" t="s">
        <v>82</v>
      </c>
    </row>
    <row r="4427" spans="1:13" ht="30">
      <c r="A4427" s="39" t="s">
        <v>29</v>
      </c>
      <c r="B4427" s="40">
        <v>1128299</v>
      </c>
      <c r="C4427" s="41">
        <v>43869</v>
      </c>
      <c r="D4427" s="40" t="s">
        <v>30</v>
      </c>
      <c r="E4427" s="40" t="s">
        <v>41</v>
      </c>
      <c r="F4427" s="40" t="s">
        <v>42</v>
      </c>
      <c r="G4427" s="40" t="s">
        <v>18</v>
      </c>
      <c r="H4427" s="42">
        <v>61</v>
      </c>
      <c r="I4427" s="43">
        <v>1740</v>
      </c>
      <c r="J4427" s="43">
        <v>106140</v>
      </c>
      <c r="K4427" s="43">
        <v>38210.400000000001</v>
      </c>
      <c r="L4427" s="44">
        <v>0.36</v>
      </c>
      <c r="M4427" s="45" t="s">
        <v>82</v>
      </c>
    </row>
    <row r="4428" spans="1:13" ht="30">
      <c r="A4428" s="32" t="s">
        <v>29</v>
      </c>
      <c r="B4428" s="33">
        <v>1128299</v>
      </c>
      <c r="C4428" s="34">
        <v>43870</v>
      </c>
      <c r="D4428" s="33" t="s">
        <v>30</v>
      </c>
      <c r="E4428" s="33" t="s">
        <v>41</v>
      </c>
      <c r="F4428" s="33" t="s">
        <v>42</v>
      </c>
      <c r="G4428" s="33" t="s">
        <v>19</v>
      </c>
      <c r="H4428" s="35">
        <v>61</v>
      </c>
      <c r="I4428" s="36">
        <v>1430</v>
      </c>
      <c r="J4428" s="36">
        <v>87230</v>
      </c>
      <c r="K4428" s="36">
        <v>46231.9</v>
      </c>
      <c r="L4428" s="37">
        <v>0.53</v>
      </c>
      <c r="M4428" s="38" t="s">
        <v>82</v>
      </c>
    </row>
    <row r="4429" spans="1:13" ht="30">
      <c r="A4429" s="39" t="s">
        <v>29</v>
      </c>
      <c r="B4429" s="40">
        <v>1128299</v>
      </c>
      <c r="C4429" s="41">
        <v>43871</v>
      </c>
      <c r="D4429" s="40" t="s">
        <v>30</v>
      </c>
      <c r="E4429" s="40" t="s">
        <v>41</v>
      </c>
      <c r="F4429" s="40" t="s">
        <v>42</v>
      </c>
      <c r="G4429" s="40" t="s">
        <v>20</v>
      </c>
      <c r="H4429" s="42">
        <v>55</v>
      </c>
      <c r="I4429" s="43">
        <v>1170</v>
      </c>
      <c r="J4429" s="43">
        <v>64350</v>
      </c>
      <c r="K4429" s="43">
        <v>31531.5</v>
      </c>
      <c r="L4429" s="44">
        <v>0.49</v>
      </c>
      <c r="M4429" s="45" t="s">
        <v>82</v>
      </c>
    </row>
    <row r="4430" spans="1:13">
      <c r="A4430" s="32" t="s">
        <v>29</v>
      </c>
      <c r="B4430" s="33">
        <v>1128299</v>
      </c>
      <c r="C4430" s="34">
        <v>43872</v>
      </c>
      <c r="D4430" s="33" t="s">
        <v>30</v>
      </c>
      <c r="E4430" s="33" t="s">
        <v>41</v>
      </c>
      <c r="F4430" s="33" t="s">
        <v>42</v>
      </c>
      <c r="G4430" s="33" t="s">
        <v>21</v>
      </c>
      <c r="H4430" s="35">
        <v>60</v>
      </c>
      <c r="I4430" s="36">
        <v>1300</v>
      </c>
      <c r="J4430" s="36">
        <v>78000</v>
      </c>
      <c r="K4430" s="36">
        <v>54600.000000000007</v>
      </c>
      <c r="L4430" s="37">
        <v>0.70000000000000007</v>
      </c>
      <c r="M4430" s="38" t="s">
        <v>82</v>
      </c>
    </row>
    <row r="4431" spans="1:13">
      <c r="A4431" s="39" t="s">
        <v>29</v>
      </c>
      <c r="B4431" s="40">
        <v>1128299</v>
      </c>
      <c r="C4431" s="41">
        <v>43873</v>
      </c>
      <c r="D4431" s="40" t="s">
        <v>30</v>
      </c>
      <c r="E4431" s="40" t="s">
        <v>41</v>
      </c>
      <c r="F4431" s="40" t="s">
        <v>42</v>
      </c>
      <c r="G4431" s="40" t="s">
        <v>22</v>
      </c>
      <c r="H4431" s="42">
        <v>78</v>
      </c>
      <c r="I4431" s="43">
        <v>1450</v>
      </c>
      <c r="J4431" s="43">
        <v>113100</v>
      </c>
      <c r="K4431" s="43">
        <v>33930.000000000007</v>
      </c>
      <c r="L4431" s="44">
        <v>0.30000000000000004</v>
      </c>
      <c r="M4431" s="45" t="s">
        <v>82</v>
      </c>
    </row>
    <row r="4432" spans="1:13" ht="30">
      <c r="A4432" s="32" t="s">
        <v>29</v>
      </c>
      <c r="B4432" s="33">
        <v>1128299</v>
      </c>
      <c r="C4432" s="34">
        <v>43874</v>
      </c>
      <c r="D4432" s="33" t="s">
        <v>30</v>
      </c>
      <c r="E4432" s="33" t="s">
        <v>41</v>
      </c>
      <c r="F4432" s="33" t="s">
        <v>42</v>
      </c>
      <c r="G4432" s="33" t="s">
        <v>16</v>
      </c>
      <c r="H4432" s="35">
        <v>62</v>
      </c>
      <c r="I4432" s="36">
        <v>2100</v>
      </c>
      <c r="J4432" s="36">
        <v>130200</v>
      </c>
      <c r="K4432" s="36">
        <v>69006</v>
      </c>
      <c r="L4432" s="37">
        <v>0.53</v>
      </c>
      <c r="M4432" s="38" t="s">
        <v>82</v>
      </c>
    </row>
    <row r="4433" spans="1:13" ht="30">
      <c r="A4433" s="39" t="s">
        <v>29</v>
      </c>
      <c r="B4433" s="40">
        <v>1128299</v>
      </c>
      <c r="C4433" s="41">
        <v>43875</v>
      </c>
      <c r="D4433" s="40" t="s">
        <v>30</v>
      </c>
      <c r="E4433" s="40" t="s">
        <v>41</v>
      </c>
      <c r="F4433" s="40" t="s">
        <v>42</v>
      </c>
      <c r="G4433" s="40" t="s">
        <v>18</v>
      </c>
      <c r="H4433" s="42">
        <v>64</v>
      </c>
      <c r="I4433" s="43">
        <v>1820</v>
      </c>
      <c r="J4433" s="43">
        <v>116480</v>
      </c>
      <c r="K4433" s="43">
        <v>45427.200000000004</v>
      </c>
      <c r="L4433" s="44">
        <v>0.39</v>
      </c>
      <c r="M4433" s="45" t="s">
        <v>82</v>
      </c>
    </row>
    <row r="4434" spans="1:13" ht="30">
      <c r="A4434" s="32" t="s">
        <v>29</v>
      </c>
      <c r="B4434" s="33">
        <v>1128299</v>
      </c>
      <c r="C4434" s="34">
        <v>43876</v>
      </c>
      <c r="D4434" s="33" t="s">
        <v>30</v>
      </c>
      <c r="E4434" s="33" t="s">
        <v>41</v>
      </c>
      <c r="F4434" s="33" t="s">
        <v>42</v>
      </c>
      <c r="G4434" s="33" t="s">
        <v>19</v>
      </c>
      <c r="H4434" s="35">
        <v>60</v>
      </c>
      <c r="I4434" s="36">
        <v>1520</v>
      </c>
      <c r="J4434" s="36">
        <v>91200</v>
      </c>
      <c r="K4434" s="36">
        <v>47424</v>
      </c>
      <c r="L4434" s="37">
        <v>0.52</v>
      </c>
      <c r="M4434" s="38" t="s">
        <v>82</v>
      </c>
    </row>
    <row r="4435" spans="1:13" ht="30">
      <c r="A4435" s="39" t="s">
        <v>29</v>
      </c>
      <c r="B4435" s="40">
        <v>1128299</v>
      </c>
      <c r="C4435" s="41">
        <v>43877</v>
      </c>
      <c r="D4435" s="40" t="s">
        <v>30</v>
      </c>
      <c r="E4435" s="40" t="s">
        <v>41</v>
      </c>
      <c r="F4435" s="40" t="s">
        <v>42</v>
      </c>
      <c r="G4435" s="40" t="s">
        <v>20</v>
      </c>
      <c r="H4435" s="42">
        <v>64</v>
      </c>
      <c r="I4435" s="43">
        <v>1240</v>
      </c>
      <c r="J4435" s="43">
        <v>79360</v>
      </c>
      <c r="K4435" s="43">
        <v>37299.199999999997</v>
      </c>
      <c r="L4435" s="44">
        <v>0.47</v>
      </c>
      <c r="M4435" s="45" t="s">
        <v>82</v>
      </c>
    </row>
    <row r="4436" spans="1:13">
      <c r="A4436" s="32" t="s">
        <v>29</v>
      </c>
      <c r="B4436" s="33">
        <v>1128299</v>
      </c>
      <c r="C4436" s="34">
        <v>43878</v>
      </c>
      <c r="D4436" s="33" t="s">
        <v>30</v>
      </c>
      <c r="E4436" s="33" t="s">
        <v>41</v>
      </c>
      <c r="F4436" s="33" t="s">
        <v>42</v>
      </c>
      <c r="G4436" s="33" t="s">
        <v>21</v>
      </c>
      <c r="H4436" s="35">
        <v>68</v>
      </c>
      <c r="I4436" s="36">
        <v>1380</v>
      </c>
      <c r="J4436" s="36">
        <v>93840</v>
      </c>
      <c r="K4436" s="36">
        <v>63811.200000000004</v>
      </c>
      <c r="L4436" s="37">
        <v>0.68</v>
      </c>
      <c r="M4436" s="38" t="s">
        <v>82</v>
      </c>
    </row>
    <row r="4437" spans="1:13">
      <c r="A4437" s="39" t="s">
        <v>29</v>
      </c>
      <c r="B4437" s="40">
        <v>1128299</v>
      </c>
      <c r="C4437" s="41">
        <v>43879</v>
      </c>
      <c r="D4437" s="40" t="s">
        <v>30</v>
      </c>
      <c r="E4437" s="40" t="s">
        <v>41</v>
      </c>
      <c r="F4437" s="40" t="s">
        <v>42</v>
      </c>
      <c r="G4437" s="40" t="s">
        <v>22</v>
      </c>
      <c r="H4437" s="42">
        <v>78</v>
      </c>
      <c r="I4437" s="43">
        <v>1080</v>
      </c>
      <c r="J4437" s="43">
        <v>84240</v>
      </c>
      <c r="K4437" s="43">
        <v>28641.600000000002</v>
      </c>
      <c r="L4437" s="44">
        <v>0.34</v>
      </c>
      <c r="M4437" s="45" t="s">
        <v>82</v>
      </c>
    </row>
    <row r="4438" spans="1:13" ht="30">
      <c r="A4438" s="32" t="s">
        <v>29</v>
      </c>
      <c r="B4438" s="33">
        <v>1128299</v>
      </c>
      <c r="C4438" s="34">
        <v>43880</v>
      </c>
      <c r="D4438" s="33" t="s">
        <v>30</v>
      </c>
      <c r="E4438" s="33" t="s">
        <v>41</v>
      </c>
      <c r="F4438" s="33" t="s">
        <v>42</v>
      </c>
      <c r="G4438" s="33" t="s">
        <v>16</v>
      </c>
      <c r="H4438" s="35">
        <v>56</v>
      </c>
      <c r="I4438" s="36">
        <v>1740</v>
      </c>
      <c r="J4438" s="36">
        <v>97440</v>
      </c>
      <c r="K4438" s="36">
        <v>46771.200000000004</v>
      </c>
      <c r="L4438" s="37">
        <v>0.48000000000000004</v>
      </c>
      <c r="M4438" s="38" t="s">
        <v>82</v>
      </c>
    </row>
    <row r="4439" spans="1:13" ht="30">
      <c r="A4439" s="39" t="s">
        <v>29</v>
      </c>
      <c r="B4439" s="40">
        <v>1128299</v>
      </c>
      <c r="C4439" s="41">
        <v>43881</v>
      </c>
      <c r="D4439" s="40" t="s">
        <v>30</v>
      </c>
      <c r="E4439" s="40" t="s">
        <v>41</v>
      </c>
      <c r="F4439" s="40" t="s">
        <v>42</v>
      </c>
      <c r="G4439" s="40" t="s">
        <v>18</v>
      </c>
      <c r="H4439" s="42">
        <v>61</v>
      </c>
      <c r="I4439" s="43">
        <v>1620</v>
      </c>
      <c r="J4439" s="43">
        <v>98820</v>
      </c>
      <c r="K4439" s="43">
        <v>33598.800000000003</v>
      </c>
      <c r="L4439" s="44">
        <v>0.34</v>
      </c>
      <c r="M4439" s="45" t="s">
        <v>82</v>
      </c>
    </row>
    <row r="4440" spans="1:13" ht="30">
      <c r="A4440" s="32" t="s">
        <v>29</v>
      </c>
      <c r="B4440" s="33">
        <v>1128299</v>
      </c>
      <c r="C4440" s="34">
        <v>43882</v>
      </c>
      <c r="D4440" s="33" t="s">
        <v>30</v>
      </c>
      <c r="E4440" s="33" t="s">
        <v>41</v>
      </c>
      <c r="F4440" s="33" t="s">
        <v>42</v>
      </c>
      <c r="G4440" s="33" t="s">
        <v>19</v>
      </c>
      <c r="H4440" s="35">
        <v>57</v>
      </c>
      <c r="I4440" s="36">
        <v>1170</v>
      </c>
      <c r="J4440" s="36">
        <v>66690</v>
      </c>
      <c r="K4440" s="36">
        <v>33345</v>
      </c>
      <c r="L4440" s="37">
        <v>0.5</v>
      </c>
      <c r="M4440" s="38" t="s">
        <v>82</v>
      </c>
    </row>
    <row r="4441" spans="1:13" ht="30">
      <c r="A4441" s="39" t="s">
        <v>29</v>
      </c>
      <c r="B4441" s="40">
        <v>1128299</v>
      </c>
      <c r="C4441" s="41">
        <v>43883</v>
      </c>
      <c r="D4441" s="40" t="s">
        <v>30</v>
      </c>
      <c r="E4441" s="40" t="s">
        <v>41</v>
      </c>
      <c r="F4441" s="40" t="s">
        <v>42</v>
      </c>
      <c r="G4441" s="40" t="s">
        <v>20</v>
      </c>
      <c r="H4441" s="42">
        <v>58</v>
      </c>
      <c r="I4441" s="43">
        <v>1120</v>
      </c>
      <c r="J4441" s="43">
        <v>64960</v>
      </c>
      <c r="K4441" s="43">
        <v>28582.400000000001</v>
      </c>
      <c r="L4441" s="44">
        <v>0.44</v>
      </c>
      <c r="M4441" s="45" t="s">
        <v>82</v>
      </c>
    </row>
    <row r="4442" spans="1:13">
      <c r="A4442" s="32" t="s">
        <v>29</v>
      </c>
      <c r="B4442" s="33">
        <v>1128299</v>
      </c>
      <c r="C4442" s="34">
        <v>43884</v>
      </c>
      <c r="D4442" s="33" t="s">
        <v>30</v>
      </c>
      <c r="E4442" s="33" t="s">
        <v>41</v>
      </c>
      <c r="F4442" s="33" t="s">
        <v>42</v>
      </c>
      <c r="G4442" s="33" t="s">
        <v>21</v>
      </c>
      <c r="H4442" s="35">
        <v>67</v>
      </c>
      <c r="I4442" s="36">
        <v>1200</v>
      </c>
      <c r="J4442" s="36">
        <v>80400</v>
      </c>
      <c r="K4442" s="36">
        <v>49044.000000000007</v>
      </c>
      <c r="L4442" s="37">
        <v>0.6100000000000001</v>
      </c>
      <c r="M4442" s="38" t="s">
        <v>82</v>
      </c>
    </row>
    <row r="4443" spans="1:13">
      <c r="A4443" s="39" t="s">
        <v>29</v>
      </c>
      <c r="B4443" s="40">
        <v>1128299</v>
      </c>
      <c r="C4443" s="41">
        <v>43885</v>
      </c>
      <c r="D4443" s="40" t="s">
        <v>30</v>
      </c>
      <c r="E4443" s="40" t="s">
        <v>41</v>
      </c>
      <c r="F4443" s="40" t="s">
        <v>42</v>
      </c>
      <c r="G4443" s="40" t="s">
        <v>22</v>
      </c>
      <c r="H4443" s="42">
        <v>74</v>
      </c>
      <c r="I4443" s="43">
        <v>1130</v>
      </c>
      <c r="J4443" s="43">
        <v>83620</v>
      </c>
      <c r="K4443" s="43">
        <v>25086.000000000004</v>
      </c>
      <c r="L4443" s="44">
        <v>0.30000000000000004</v>
      </c>
      <c r="M4443" s="45" t="s">
        <v>82</v>
      </c>
    </row>
    <row r="4444" spans="1:13" ht="30">
      <c r="A4444" s="32" t="s">
        <v>29</v>
      </c>
      <c r="B4444" s="33">
        <v>1128299</v>
      </c>
      <c r="C4444" s="34">
        <v>43886</v>
      </c>
      <c r="D4444" s="33" t="s">
        <v>30</v>
      </c>
      <c r="E4444" s="33" t="s">
        <v>41</v>
      </c>
      <c r="F4444" s="33" t="s">
        <v>42</v>
      </c>
      <c r="G4444" s="33" t="s">
        <v>16</v>
      </c>
      <c r="H4444" s="35">
        <v>56</v>
      </c>
      <c r="I4444" s="36">
        <v>1380</v>
      </c>
      <c r="J4444" s="36">
        <v>77280</v>
      </c>
      <c r="K4444" s="36">
        <v>37867.200000000004</v>
      </c>
      <c r="L4444" s="37">
        <v>0.49000000000000005</v>
      </c>
      <c r="M4444" s="38" t="s">
        <v>82</v>
      </c>
    </row>
    <row r="4445" spans="1:13" ht="30">
      <c r="A4445" s="39" t="s">
        <v>29</v>
      </c>
      <c r="B4445" s="40">
        <v>1128299</v>
      </c>
      <c r="C4445" s="41">
        <v>43887</v>
      </c>
      <c r="D4445" s="40" t="s">
        <v>30</v>
      </c>
      <c r="E4445" s="40" t="s">
        <v>41</v>
      </c>
      <c r="F4445" s="40" t="s">
        <v>42</v>
      </c>
      <c r="G4445" s="40" t="s">
        <v>18</v>
      </c>
      <c r="H4445" s="42">
        <v>59</v>
      </c>
      <c r="I4445" s="43">
        <v>1650</v>
      </c>
      <c r="J4445" s="43">
        <v>97350</v>
      </c>
      <c r="K4445" s="43">
        <v>34072.5</v>
      </c>
      <c r="L4445" s="44">
        <v>0.35</v>
      </c>
      <c r="M4445" s="45" t="s">
        <v>82</v>
      </c>
    </row>
    <row r="4446" spans="1:13" ht="30">
      <c r="A4446" s="32" t="s">
        <v>29</v>
      </c>
      <c r="B4446" s="33">
        <v>1128299</v>
      </c>
      <c r="C4446" s="34">
        <v>43888</v>
      </c>
      <c r="D4446" s="33" t="s">
        <v>30</v>
      </c>
      <c r="E4446" s="33" t="s">
        <v>41</v>
      </c>
      <c r="F4446" s="33" t="s">
        <v>42</v>
      </c>
      <c r="G4446" s="33" t="s">
        <v>19</v>
      </c>
      <c r="H4446" s="35">
        <v>54</v>
      </c>
      <c r="I4446" s="36">
        <v>1090</v>
      </c>
      <c r="J4446" s="36">
        <v>58860</v>
      </c>
      <c r="K4446" s="36">
        <v>26487.000000000004</v>
      </c>
      <c r="L4446" s="37">
        <v>0.45000000000000007</v>
      </c>
      <c r="M4446" s="38" t="s">
        <v>82</v>
      </c>
    </row>
    <row r="4447" spans="1:13" ht="30">
      <c r="A4447" s="39" t="s">
        <v>29</v>
      </c>
      <c r="B4447" s="40">
        <v>1128299</v>
      </c>
      <c r="C4447" s="41">
        <v>43889</v>
      </c>
      <c r="D4447" s="40" t="s">
        <v>30</v>
      </c>
      <c r="E4447" s="40" t="s">
        <v>41</v>
      </c>
      <c r="F4447" s="40" t="s">
        <v>42</v>
      </c>
      <c r="G4447" s="40" t="s">
        <v>20</v>
      </c>
      <c r="H4447" s="42">
        <v>54</v>
      </c>
      <c r="I4447" s="43">
        <v>1050</v>
      </c>
      <c r="J4447" s="43">
        <v>56700</v>
      </c>
      <c r="K4447" s="43">
        <v>23814</v>
      </c>
      <c r="L4447" s="44">
        <v>0.42</v>
      </c>
      <c r="M4447" s="45" t="s">
        <v>82</v>
      </c>
    </row>
    <row r="4448" spans="1:13">
      <c r="A4448" s="32" t="s">
        <v>29</v>
      </c>
      <c r="B4448" s="33">
        <v>1128299</v>
      </c>
      <c r="C4448" s="34">
        <v>43891</v>
      </c>
      <c r="D4448" s="33" t="s">
        <v>30</v>
      </c>
      <c r="E4448" s="33" t="s">
        <v>41</v>
      </c>
      <c r="F4448" s="33" t="s">
        <v>42</v>
      </c>
      <c r="G4448" s="33" t="s">
        <v>21</v>
      </c>
      <c r="H4448" s="35">
        <v>63</v>
      </c>
      <c r="I4448" s="36">
        <v>810</v>
      </c>
      <c r="J4448" s="36">
        <v>51030</v>
      </c>
      <c r="K4448" s="36">
        <v>31128.300000000007</v>
      </c>
      <c r="L4448" s="37">
        <v>0.6100000000000001</v>
      </c>
      <c r="M4448" s="38" t="s">
        <v>82</v>
      </c>
    </row>
    <row r="4449" spans="1:13">
      <c r="A4449" s="39" t="s">
        <v>29</v>
      </c>
      <c r="B4449" s="40">
        <v>1128299</v>
      </c>
      <c r="C4449" s="41">
        <v>43892</v>
      </c>
      <c r="D4449" s="40" t="s">
        <v>30</v>
      </c>
      <c r="E4449" s="40" t="s">
        <v>41</v>
      </c>
      <c r="F4449" s="40" t="s">
        <v>42</v>
      </c>
      <c r="G4449" s="40" t="s">
        <v>22</v>
      </c>
      <c r="H4449" s="42">
        <v>68</v>
      </c>
      <c r="I4449" s="43">
        <v>940</v>
      </c>
      <c r="J4449" s="43">
        <v>63920</v>
      </c>
      <c r="K4449" s="43">
        <v>15980</v>
      </c>
      <c r="L4449" s="44">
        <v>0.25</v>
      </c>
      <c r="M4449" s="45" t="s">
        <v>82</v>
      </c>
    </row>
    <row r="4450" spans="1:13" ht="30">
      <c r="A4450" s="32" t="s">
        <v>29</v>
      </c>
      <c r="B4450" s="33">
        <v>1128299</v>
      </c>
      <c r="C4450" s="34">
        <v>43893</v>
      </c>
      <c r="D4450" s="33" t="s">
        <v>30</v>
      </c>
      <c r="E4450" s="33" t="s">
        <v>41</v>
      </c>
      <c r="F4450" s="33" t="s">
        <v>42</v>
      </c>
      <c r="G4450" s="33" t="s">
        <v>16</v>
      </c>
      <c r="H4450" s="35">
        <v>57</v>
      </c>
      <c r="I4450" s="36">
        <v>1550</v>
      </c>
      <c r="J4450" s="36">
        <v>88350</v>
      </c>
      <c r="K4450" s="36">
        <v>42408</v>
      </c>
      <c r="L4450" s="37">
        <v>0.48000000000000004</v>
      </c>
      <c r="M4450" s="38" t="s">
        <v>82</v>
      </c>
    </row>
    <row r="4451" spans="1:13" ht="30">
      <c r="A4451" s="39" t="s">
        <v>29</v>
      </c>
      <c r="B4451" s="40">
        <v>1128299</v>
      </c>
      <c r="C4451" s="41">
        <v>43894</v>
      </c>
      <c r="D4451" s="40" t="s">
        <v>30</v>
      </c>
      <c r="E4451" s="40" t="s">
        <v>41</v>
      </c>
      <c r="F4451" s="40" t="s">
        <v>42</v>
      </c>
      <c r="G4451" s="40" t="s">
        <v>18</v>
      </c>
      <c r="H4451" s="42">
        <v>64</v>
      </c>
      <c r="I4451" s="43">
        <v>1500</v>
      </c>
      <c r="J4451" s="43">
        <v>96000</v>
      </c>
      <c r="K4451" s="43">
        <v>32640.000000000004</v>
      </c>
      <c r="L4451" s="44">
        <v>0.34</v>
      </c>
      <c r="M4451" s="45" t="s">
        <v>82</v>
      </c>
    </row>
    <row r="4452" spans="1:13" ht="30">
      <c r="A4452" s="32" t="s">
        <v>29</v>
      </c>
      <c r="B4452" s="33">
        <v>1128299</v>
      </c>
      <c r="C4452" s="34">
        <v>43895</v>
      </c>
      <c r="D4452" s="33" t="s">
        <v>30</v>
      </c>
      <c r="E4452" s="33" t="s">
        <v>41</v>
      </c>
      <c r="F4452" s="33" t="s">
        <v>42</v>
      </c>
      <c r="G4452" s="33" t="s">
        <v>19</v>
      </c>
      <c r="H4452" s="35">
        <v>55</v>
      </c>
      <c r="I4452" s="36">
        <v>1060</v>
      </c>
      <c r="J4452" s="36">
        <v>58300</v>
      </c>
      <c r="K4452" s="36">
        <v>26818</v>
      </c>
      <c r="L4452" s="37">
        <v>0.46</v>
      </c>
      <c r="M4452" s="38" t="s">
        <v>82</v>
      </c>
    </row>
    <row r="4453" spans="1:13" ht="30">
      <c r="A4453" s="39" t="s">
        <v>29</v>
      </c>
      <c r="B4453" s="40">
        <v>1128299</v>
      </c>
      <c r="C4453" s="41">
        <v>43896</v>
      </c>
      <c r="D4453" s="40" t="s">
        <v>30</v>
      </c>
      <c r="E4453" s="40" t="s">
        <v>41</v>
      </c>
      <c r="F4453" s="40" t="s">
        <v>42</v>
      </c>
      <c r="G4453" s="40" t="s">
        <v>20</v>
      </c>
      <c r="H4453" s="42">
        <v>56</v>
      </c>
      <c r="I4453" s="43">
        <v>1080</v>
      </c>
      <c r="J4453" s="43">
        <v>60480</v>
      </c>
      <c r="K4453" s="43">
        <v>24796.799999999999</v>
      </c>
      <c r="L4453" s="44">
        <v>0.41</v>
      </c>
      <c r="M4453" s="45" t="s">
        <v>82</v>
      </c>
    </row>
    <row r="4454" spans="1:13">
      <c r="A4454" s="32" t="s">
        <v>29</v>
      </c>
      <c r="B4454" s="33">
        <v>1128299</v>
      </c>
      <c r="C4454" s="34">
        <v>43897</v>
      </c>
      <c r="D4454" s="33" t="s">
        <v>30</v>
      </c>
      <c r="E4454" s="33" t="s">
        <v>41</v>
      </c>
      <c r="F4454" s="33" t="s">
        <v>42</v>
      </c>
      <c r="G4454" s="33" t="s">
        <v>21</v>
      </c>
      <c r="H4454" s="35">
        <v>64</v>
      </c>
      <c r="I4454" s="36">
        <v>880</v>
      </c>
      <c r="J4454" s="36">
        <v>56320</v>
      </c>
      <c r="K4454" s="36">
        <v>36044.80000000001</v>
      </c>
      <c r="L4454" s="37">
        <v>0.64000000000000012</v>
      </c>
      <c r="M4454" s="38" t="s">
        <v>82</v>
      </c>
    </row>
    <row r="4455" spans="1:13">
      <c r="A4455" s="39" t="s">
        <v>29</v>
      </c>
      <c r="B4455" s="40">
        <v>1128299</v>
      </c>
      <c r="C4455" s="41">
        <v>43898</v>
      </c>
      <c r="D4455" s="40" t="s">
        <v>30</v>
      </c>
      <c r="E4455" s="40" t="s">
        <v>41</v>
      </c>
      <c r="F4455" s="40" t="s">
        <v>42</v>
      </c>
      <c r="G4455" s="40" t="s">
        <v>22</v>
      </c>
      <c r="H4455" s="42">
        <v>68</v>
      </c>
      <c r="I4455" s="43">
        <v>1330</v>
      </c>
      <c r="J4455" s="43">
        <v>90440</v>
      </c>
      <c r="K4455" s="43">
        <v>23514.400000000001</v>
      </c>
      <c r="L4455" s="44">
        <v>0.26</v>
      </c>
      <c r="M4455" s="45" t="s">
        <v>82</v>
      </c>
    </row>
    <row r="4456" spans="1:13" ht="30">
      <c r="A4456" s="32" t="s">
        <v>29</v>
      </c>
      <c r="B4456" s="33">
        <v>1128299</v>
      </c>
      <c r="C4456" s="34">
        <v>43899</v>
      </c>
      <c r="D4456" s="33" t="s">
        <v>30</v>
      </c>
      <c r="E4456" s="33" t="s">
        <v>41</v>
      </c>
      <c r="F4456" s="33" t="s">
        <v>42</v>
      </c>
      <c r="G4456" s="33" t="s">
        <v>16</v>
      </c>
      <c r="H4456" s="35">
        <v>58</v>
      </c>
      <c r="I4456" s="36">
        <v>1960</v>
      </c>
      <c r="J4456" s="36">
        <v>113680</v>
      </c>
      <c r="K4456" s="36">
        <v>53429.600000000006</v>
      </c>
      <c r="L4456" s="37">
        <v>0.47000000000000003</v>
      </c>
      <c r="M4456" s="38" t="s">
        <v>82</v>
      </c>
    </row>
    <row r="4457" spans="1:13" ht="30">
      <c r="A4457" s="39" t="s">
        <v>29</v>
      </c>
      <c r="B4457" s="40">
        <v>1128299</v>
      </c>
      <c r="C4457" s="41">
        <v>43900</v>
      </c>
      <c r="D4457" s="40" t="s">
        <v>30</v>
      </c>
      <c r="E4457" s="40" t="s">
        <v>41</v>
      </c>
      <c r="F4457" s="40" t="s">
        <v>42</v>
      </c>
      <c r="G4457" s="40" t="s">
        <v>18</v>
      </c>
      <c r="H4457" s="42">
        <v>62</v>
      </c>
      <c r="I4457" s="43">
        <v>1890</v>
      </c>
      <c r="J4457" s="43">
        <v>117180</v>
      </c>
      <c r="K4457" s="43">
        <v>39841.200000000004</v>
      </c>
      <c r="L4457" s="44">
        <v>0.34</v>
      </c>
      <c r="M4457" s="45" t="s">
        <v>82</v>
      </c>
    </row>
    <row r="4458" spans="1:13" ht="30">
      <c r="A4458" s="32" t="s">
        <v>29</v>
      </c>
      <c r="B4458" s="33">
        <v>1128299</v>
      </c>
      <c r="C4458" s="34">
        <v>43901</v>
      </c>
      <c r="D4458" s="33" t="s">
        <v>30</v>
      </c>
      <c r="E4458" s="33" t="s">
        <v>41</v>
      </c>
      <c r="F4458" s="33" t="s">
        <v>42</v>
      </c>
      <c r="G4458" s="33" t="s">
        <v>19</v>
      </c>
      <c r="H4458" s="35">
        <v>59</v>
      </c>
      <c r="I4458" s="36">
        <v>1190</v>
      </c>
      <c r="J4458" s="36">
        <v>70210</v>
      </c>
      <c r="K4458" s="36">
        <v>32998.700000000004</v>
      </c>
      <c r="L4458" s="37">
        <v>0.47000000000000003</v>
      </c>
      <c r="M4458" s="38" t="s">
        <v>82</v>
      </c>
    </row>
    <row r="4459" spans="1:13" ht="30">
      <c r="A4459" s="39" t="s">
        <v>29</v>
      </c>
      <c r="B4459" s="40">
        <v>1128299</v>
      </c>
      <c r="C4459" s="41">
        <v>43902</v>
      </c>
      <c r="D4459" s="40" t="s">
        <v>30</v>
      </c>
      <c r="E4459" s="40" t="s">
        <v>41</v>
      </c>
      <c r="F4459" s="40" t="s">
        <v>42</v>
      </c>
      <c r="G4459" s="40" t="s">
        <v>20</v>
      </c>
      <c r="H4459" s="42">
        <v>57</v>
      </c>
      <c r="I4459" s="43">
        <v>1330</v>
      </c>
      <c r="J4459" s="43">
        <v>75810</v>
      </c>
      <c r="K4459" s="43">
        <v>33356.400000000001</v>
      </c>
      <c r="L4459" s="44">
        <v>0.44</v>
      </c>
      <c r="M4459" s="45" t="s">
        <v>82</v>
      </c>
    </row>
    <row r="4460" spans="1:13">
      <c r="A4460" s="32" t="s">
        <v>29</v>
      </c>
      <c r="B4460" s="33">
        <v>1128299</v>
      </c>
      <c r="C4460" s="34">
        <v>43903</v>
      </c>
      <c r="D4460" s="33" t="s">
        <v>30</v>
      </c>
      <c r="E4460" s="33" t="s">
        <v>41</v>
      </c>
      <c r="F4460" s="33" t="s">
        <v>42</v>
      </c>
      <c r="G4460" s="33" t="s">
        <v>21</v>
      </c>
      <c r="H4460" s="35">
        <v>69</v>
      </c>
      <c r="I4460" s="36">
        <v>1120</v>
      </c>
      <c r="J4460" s="36">
        <v>77280</v>
      </c>
      <c r="K4460" s="36">
        <v>46368.000000000007</v>
      </c>
      <c r="L4460" s="37">
        <v>0.60000000000000009</v>
      </c>
      <c r="M4460" s="38" t="s">
        <v>82</v>
      </c>
    </row>
    <row r="4461" spans="1:13">
      <c r="A4461" s="39" t="s">
        <v>29</v>
      </c>
      <c r="B4461" s="40">
        <v>1128299</v>
      </c>
      <c r="C4461" s="41">
        <v>43904</v>
      </c>
      <c r="D4461" s="40" t="s">
        <v>30</v>
      </c>
      <c r="E4461" s="40" t="s">
        <v>41</v>
      </c>
      <c r="F4461" s="40" t="s">
        <v>42</v>
      </c>
      <c r="G4461" s="40" t="s">
        <v>22</v>
      </c>
      <c r="H4461" s="42">
        <v>74</v>
      </c>
      <c r="I4461" s="43">
        <v>1500</v>
      </c>
      <c r="J4461" s="43">
        <v>111000</v>
      </c>
      <c r="K4461" s="43">
        <v>29970.000000000004</v>
      </c>
      <c r="L4461" s="44">
        <v>0.27</v>
      </c>
      <c r="M4461" s="45" t="s">
        <v>82</v>
      </c>
    </row>
    <row r="4462" spans="1:13" ht="30">
      <c r="A4462" s="32" t="s">
        <v>29</v>
      </c>
      <c r="B4462" s="33">
        <v>1128299</v>
      </c>
      <c r="C4462" s="34">
        <v>43905</v>
      </c>
      <c r="D4462" s="33" t="s">
        <v>30</v>
      </c>
      <c r="E4462" s="33" t="s">
        <v>41</v>
      </c>
      <c r="F4462" s="33" t="s">
        <v>42</v>
      </c>
      <c r="G4462" s="33" t="s">
        <v>16</v>
      </c>
      <c r="H4462" s="35">
        <v>28</v>
      </c>
      <c r="I4462" s="36">
        <v>1230</v>
      </c>
      <c r="J4462" s="36">
        <v>34440</v>
      </c>
      <c r="K4462" s="36">
        <v>17220</v>
      </c>
      <c r="L4462" s="37">
        <v>0.5</v>
      </c>
      <c r="M4462" s="38" t="s">
        <v>82</v>
      </c>
    </row>
    <row r="4463" spans="1:13" ht="30">
      <c r="A4463" s="39" t="s">
        <v>29</v>
      </c>
      <c r="B4463" s="40">
        <v>1128299</v>
      </c>
      <c r="C4463" s="41">
        <v>43906</v>
      </c>
      <c r="D4463" s="40" t="s">
        <v>30</v>
      </c>
      <c r="E4463" s="40" t="s">
        <v>41</v>
      </c>
      <c r="F4463" s="40" t="s">
        <v>42</v>
      </c>
      <c r="G4463" s="40" t="s">
        <v>18</v>
      </c>
      <c r="H4463" s="42">
        <v>38</v>
      </c>
      <c r="I4463" s="43">
        <v>1230</v>
      </c>
      <c r="J4463" s="43">
        <v>46740</v>
      </c>
      <c r="K4463" s="43">
        <v>15424.2</v>
      </c>
      <c r="L4463" s="44">
        <v>0.33</v>
      </c>
      <c r="M4463" s="45" t="s">
        <v>82</v>
      </c>
    </row>
    <row r="4464" spans="1:13" ht="30">
      <c r="A4464" s="32" t="s">
        <v>29</v>
      </c>
      <c r="B4464" s="33">
        <v>1128299</v>
      </c>
      <c r="C4464" s="34">
        <v>43907</v>
      </c>
      <c r="D4464" s="33" t="s">
        <v>30</v>
      </c>
      <c r="E4464" s="33" t="s">
        <v>41</v>
      </c>
      <c r="F4464" s="33" t="s">
        <v>42</v>
      </c>
      <c r="G4464" s="33" t="s">
        <v>19</v>
      </c>
      <c r="H4464" s="35">
        <v>39</v>
      </c>
      <c r="I4464" s="36">
        <v>1150</v>
      </c>
      <c r="J4464" s="36">
        <v>44850</v>
      </c>
      <c r="K4464" s="36">
        <v>20631</v>
      </c>
      <c r="L4464" s="37">
        <v>0.46</v>
      </c>
      <c r="M4464" s="38" t="s">
        <v>82</v>
      </c>
    </row>
    <row r="4465" spans="1:13" ht="30">
      <c r="A4465" s="39" t="s">
        <v>29</v>
      </c>
      <c r="B4465" s="40">
        <v>1128299</v>
      </c>
      <c r="C4465" s="41">
        <v>43908</v>
      </c>
      <c r="D4465" s="40" t="s">
        <v>30</v>
      </c>
      <c r="E4465" s="40" t="s">
        <v>41</v>
      </c>
      <c r="F4465" s="40" t="s">
        <v>42</v>
      </c>
      <c r="G4465" s="40" t="s">
        <v>20</v>
      </c>
      <c r="H4465" s="42">
        <v>38</v>
      </c>
      <c r="I4465" s="43">
        <v>720</v>
      </c>
      <c r="J4465" s="43">
        <v>27360</v>
      </c>
      <c r="K4465" s="43">
        <v>12311.999999999998</v>
      </c>
      <c r="L4465" s="44">
        <v>0.44999999999999996</v>
      </c>
      <c r="M4465" s="45" t="s">
        <v>82</v>
      </c>
    </row>
    <row r="4466" spans="1:13">
      <c r="A4466" s="32" t="s">
        <v>29</v>
      </c>
      <c r="B4466" s="33">
        <v>1128299</v>
      </c>
      <c r="C4466" s="34">
        <v>43909</v>
      </c>
      <c r="D4466" s="33" t="s">
        <v>30</v>
      </c>
      <c r="E4466" s="33" t="s">
        <v>43</v>
      </c>
      <c r="F4466" s="33" t="s">
        <v>44</v>
      </c>
      <c r="G4466" s="33" t="s">
        <v>21</v>
      </c>
      <c r="H4466" s="35">
        <v>41</v>
      </c>
      <c r="I4466" s="36">
        <v>560</v>
      </c>
      <c r="J4466" s="36">
        <v>22960</v>
      </c>
      <c r="K4466" s="36">
        <v>14694.4</v>
      </c>
      <c r="L4466" s="37">
        <v>0.64</v>
      </c>
      <c r="M4466" s="38" t="s">
        <v>82</v>
      </c>
    </row>
    <row r="4467" spans="1:13">
      <c r="A4467" s="39" t="s">
        <v>29</v>
      </c>
      <c r="B4467" s="40">
        <v>1128299</v>
      </c>
      <c r="C4467" s="41">
        <v>43910</v>
      </c>
      <c r="D4467" s="40" t="s">
        <v>30</v>
      </c>
      <c r="E4467" s="40" t="s">
        <v>43</v>
      </c>
      <c r="F4467" s="40" t="s">
        <v>44</v>
      </c>
      <c r="G4467" s="40" t="s">
        <v>22</v>
      </c>
      <c r="H4467" s="42">
        <v>37</v>
      </c>
      <c r="I4467" s="43">
        <v>1280</v>
      </c>
      <c r="J4467" s="43">
        <v>47360</v>
      </c>
      <c r="K4467" s="43">
        <v>12313.6</v>
      </c>
      <c r="L4467" s="44">
        <v>0.26</v>
      </c>
      <c r="M4467" s="45" t="s">
        <v>82</v>
      </c>
    </row>
    <row r="4468" spans="1:13" ht="30">
      <c r="A4468" s="32" t="s">
        <v>29</v>
      </c>
      <c r="B4468" s="33">
        <v>1128299</v>
      </c>
      <c r="C4468" s="34">
        <v>43911</v>
      </c>
      <c r="D4468" s="33" t="s">
        <v>30</v>
      </c>
      <c r="E4468" s="33" t="s">
        <v>43</v>
      </c>
      <c r="F4468" s="33" t="s">
        <v>44</v>
      </c>
      <c r="G4468" s="33" t="s">
        <v>16</v>
      </c>
      <c r="H4468" s="35">
        <v>27</v>
      </c>
      <c r="I4468" s="36">
        <v>1310</v>
      </c>
      <c r="J4468" s="36">
        <v>35370</v>
      </c>
      <c r="K4468" s="36">
        <v>16977.600000000002</v>
      </c>
      <c r="L4468" s="37">
        <v>0.48000000000000004</v>
      </c>
      <c r="M4468" s="38" t="s">
        <v>82</v>
      </c>
    </row>
    <row r="4469" spans="1:13" ht="30">
      <c r="A4469" s="39" t="s">
        <v>29</v>
      </c>
      <c r="B4469" s="40">
        <v>1128299</v>
      </c>
      <c r="C4469" s="41">
        <v>43912</v>
      </c>
      <c r="D4469" s="40" t="s">
        <v>30</v>
      </c>
      <c r="E4469" s="40" t="s">
        <v>43</v>
      </c>
      <c r="F4469" s="40" t="s">
        <v>44</v>
      </c>
      <c r="G4469" s="40" t="s">
        <v>18</v>
      </c>
      <c r="H4469" s="42">
        <v>38</v>
      </c>
      <c r="I4469" s="43">
        <v>1110</v>
      </c>
      <c r="J4469" s="43">
        <v>42180</v>
      </c>
      <c r="K4469" s="43">
        <v>12654.000000000002</v>
      </c>
      <c r="L4469" s="44">
        <v>0.30000000000000004</v>
      </c>
      <c r="M4469" s="45" t="s">
        <v>82</v>
      </c>
    </row>
    <row r="4470" spans="1:13" ht="30">
      <c r="A4470" s="32" t="s">
        <v>29</v>
      </c>
      <c r="B4470" s="33">
        <v>1128299</v>
      </c>
      <c r="C4470" s="34">
        <v>43913</v>
      </c>
      <c r="D4470" s="33" t="s">
        <v>30</v>
      </c>
      <c r="E4470" s="33" t="s">
        <v>43</v>
      </c>
      <c r="F4470" s="33" t="s">
        <v>44</v>
      </c>
      <c r="G4470" s="33" t="s">
        <v>19</v>
      </c>
      <c r="H4470" s="35">
        <v>38</v>
      </c>
      <c r="I4470" s="36">
        <v>1230</v>
      </c>
      <c r="J4470" s="36">
        <v>46740</v>
      </c>
      <c r="K4470" s="36">
        <v>23370</v>
      </c>
      <c r="L4470" s="37">
        <v>0.5</v>
      </c>
      <c r="M4470" s="38" t="s">
        <v>82</v>
      </c>
    </row>
    <row r="4471" spans="1:13" ht="30">
      <c r="A4471" s="39" t="s">
        <v>29</v>
      </c>
      <c r="B4471" s="40">
        <v>1128299</v>
      </c>
      <c r="C4471" s="41">
        <v>43914</v>
      </c>
      <c r="D4471" s="40" t="s">
        <v>30</v>
      </c>
      <c r="E4471" s="40" t="s">
        <v>43</v>
      </c>
      <c r="F4471" s="40" t="s">
        <v>44</v>
      </c>
      <c r="G4471" s="40" t="s">
        <v>20</v>
      </c>
      <c r="H4471" s="42">
        <v>36</v>
      </c>
      <c r="I4471" s="43">
        <v>720</v>
      </c>
      <c r="J4471" s="43">
        <v>25920</v>
      </c>
      <c r="K4471" s="43">
        <v>11663.999999999998</v>
      </c>
      <c r="L4471" s="44">
        <v>0.44999999999999996</v>
      </c>
      <c r="M4471" s="45" t="s">
        <v>82</v>
      </c>
    </row>
    <row r="4472" spans="1:13">
      <c r="A4472" s="32" t="s">
        <v>29</v>
      </c>
      <c r="B4472" s="33">
        <v>1128299</v>
      </c>
      <c r="C4472" s="34">
        <v>43915</v>
      </c>
      <c r="D4472" s="33" t="s">
        <v>30</v>
      </c>
      <c r="E4472" s="33" t="s">
        <v>43</v>
      </c>
      <c r="F4472" s="33" t="s">
        <v>44</v>
      </c>
      <c r="G4472" s="33" t="s">
        <v>21</v>
      </c>
      <c r="H4472" s="35">
        <v>43</v>
      </c>
      <c r="I4472" s="36">
        <v>580</v>
      </c>
      <c r="J4472" s="36">
        <v>24940</v>
      </c>
      <c r="K4472" s="36">
        <v>15462.8</v>
      </c>
      <c r="L4472" s="37">
        <v>0.62</v>
      </c>
      <c r="M4472" s="38" t="s">
        <v>82</v>
      </c>
    </row>
    <row r="4473" spans="1:13">
      <c r="A4473" s="39" t="s">
        <v>29</v>
      </c>
      <c r="B4473" s="40">
        <v>1128299</v>
      </c>
      <c r="C4473" s="41">
        <v>43916</v>
      </c>
      <c r="D4473" s="40" t="s">
        <v>30</v>
      </c>
      <c r="E4473" s="40" t="s">
        <v>43</v>
      </c>
      <c r="F4473" s="40" t="s">
        <v>44</v>
      </c>
      <c r="G4473" s="40" t="s">
        <v>22</v>
      </c>
      <c r="H4473" s="42">
        <v>37</v>
      </c>
      <c r="I4473" s="43">
        <v>1160</v>
      </c>
      <c r="J4473" s="43">
        <v>42920</v>
      </c>
      <c r="K4473" s="43">
        <v>11588.400000000001</v>
      </c>
      <c r="L4473" s="44">
        <v>0.27</v>
      </c>
      <c r="M4473" s="45" t="s">
        <v>82</v>
      </c>
    </row>
    <row r="4474" spans="1:13" ht="30">
      <c r="A4474" s="32" t="s">
        <v>29</v>
      </c>
      <c r="B4474" s="33">
        <v>1128299</v>
      </c>
      <c r="C4474" s="34">
        <v>43917</v>
      </c>
      <c r="D4474" s="33" t="s">
        <v>30</v>
      </c>
      <c r="E4474" s="33" t="s">
        <v>43</v>
      </c>
      <c r="F4474" s="33" t="s">
        <v>44</v>
      </c>
      <c r="G4474" s="33" t="s">
        <v>16</v>
      </c>
      <c r="H4474" s="35">
        <v>37</v>
      </c>
      <c r="I4474" s="36">
        <v>1650</v>
      </c>
      <c r="J4474" s="36">
        <v>61050</v>
      </c>
      <c r="K4474" s="36">
        <v>29304.000000000004</v>
      </c>
      <c r="L4474" s="37">
        <v>0.48000000000000004</v>
      </c>
      <c r="M4474" s="38" t="s">
        <v>82</v>
      </c>
    </row>
    <row r="4475" spans="1:13" ht="30">
      <c r="A4475" s="39" t="s">
        <v>29</v>
      </c>
      <c r="B4475" s="40">
        <v>1128299</v>
      </c>
      <c r="C4475" s="41">
        <v>43918</v>
      </c>
      <c r="D4475" s="40" t="s">
        <v>30</v>
      </c>
      <c r="E4475" s="40" t="s">
        <v>43</v>
      </c>
      <c r="F4475" s="40" t="s">
        <v>44</v>
      </c>
      <c r="G4475" s="40" t="s">
        <v>18</v>
      </c>
      <c r="H4475" s="42">
        <v>48</v>
      </c>
      <c r="I4475" s="43">
        <v>1120</v>
      </c>
      <c r="J4475" s="43">
        <v>53760</v>
      </c>
      <c r="K4475" s="43">
        <v>18278.400000000001</v>
      </c>
      <c r="L4475" s="44">
        <v>0.34</v>
      </c>
      <c r="M4475" s="45" t="s">
        <v>82</v>
      </c>
    </row>
    <row r="4476" spans="1:13" ht="30">
      <c r="A4476" s="32" t="s">
        <v>29</v>
      </c>
      <c r="B4476" s="33">
        <v>1128299</v>
      </c>
      <c r="C4476" s="34">
        <v>43919</v>
      </c>
      <c r="D4476" s="33" t="s">
        <v>30</v>
      </c>
      <c r="E4476" s="33" t="s">
        <v>43</v>
      </c>
      <c r="F4476" s="33" t="s">
        <v>44</v>
      </c>
      <c r="G4476" s="33" t="s">
        <v>19</v>
      </c>
      <c r="H4476" s="35">
        <v>51</v>
      </c>
      <c r="I4476" s="36">
        <v>1160</v>
      </c>
      <c r="J4476" s="36">
        <v>59160</v>
      </c>
      <c r="K4476" s="36">
        <v>28988.400000000001</v>
      </c>
      <c r="L4476" s="37">
        <v>0.49000000000000005</v>
      </c>
      <c r="M4476" s="38" t="s">
        <v>82</v>
      </c>
    </row>
    <row r="4477" spans="1:13" ht="30">
      <c r="A4477" s="39" t="s">
        <v>29</v>
      </c>
      <c r="B4477" s="40">
        <v>1128299</v>
      </c>
      <c r="C4477" s="41">
        <v>43920</v>
      </c>
      <c r="D4477" s="40" t="s">
        <v>30</v>
      </c>
      <c r="E4477" s="40" t="s">
        <v>43</v>
      </c>
      <c r="F4477" s="40" t="s">
        <v>44</v>
      </c>
      <c r="G4477" s="40" t="s">
        <v>20</v>
      </c>
      <c r="H4477" s="42">
        <v>51</v>
      </c>
      <c r="I4477" s="43">
        <v>900</v>
      </c>
      <c r="J4477" s="43">
        <v>45900</v>
      </c>
      <c r="K4477" s="43">
        <v>19737</v>
      </c>
      <c r="L4477" s="44">
        <v>0.43</v>
      </c>
      <c r="M4477" s="45" t="s">
        <v>82</v>
      </c>
    </row>
    <row r="4478" spans="1:13">
      <c r="A4478" s="32" t="s">
        <v>29</v>
      </c>
      <c r="B4478" s="33">
        <v>1128299</v>
      </c>
      <c r="C4478" s="34">
        <v>43921</v>
      </c>
      <c r="D4478" s="33" t="s">
        <v>30</v>
      </c>
      <c r="E4478" s="33" t="s">
        <v>43</v>
      </c>
      <c r="F4478" s="33" t="s">
        <v>44</v>
      </c>
      <c r="G4478" s="33" t="s">
        <v>21</v>
      </c>
      <c r="H4478" s="35">
        <v>56</v>
      </c>
      <c r="I4478" s="36">
        <v>390</v>
      </c>
      <c r="J4478" s="36">
        <v>21840</v>
      </c>
      <c r="K4478" s="36">
        <v>13104</v>
      </c>
      <c r="L4478" s="37">
        <v>0.6</v>
      </c>
      <c r="M4478" s="38" t="s">
        <v>82</v>
      </c>
    </row>
    <row r="4479" spans="1:13">
      <c r="A4479" s="39" t="s">
        <v>29</v>
      </c>
      <c r="B4479" s="40">
        <v>1128299</v>
      </c>
      <c r="C4479" s="41">
        <v>43922</v>
      </c>
      <c r="D4479" s="40" t="s">
        <v>30</v>
      </c>
      <c r="E4479" s="40" t="s">
        <v>43</v>
      </c>
      <c r="F4479" s="40" t="s">
        <v>44</v>
      </c>
      <c r="G4479" s="40" t="s">
        <v>22</v>
      </c>
      <c r="H4479" s="42">
        <v>52</v>
      </c>
      <c r="I4479" s="43">
        <v>950</v>
      </c>
      <c r="J4479" s="43">
        <v>49400</v>
      </c>
      <c r="K4479" s="43">
        <v>14326.000000000002</v>
      </c>
      <c r="L4479" s="44">
        <v>0.29000000000000004</v>
      </c>
      <c r="M4479" s="45" t="s">
        <v>82</v>
      </c>
    </row>
    <row r="4480" spans="1:13" ht="30">
      <c r="A4480" s="32" t="s">
        <v>29</v>
      </c>
      <c r="B4480" s="33">
        <v>1128299</v>
      </c>
      <c r="C4480" s="34">
        <v>43923</v>
      </c>
      <c r="D4480" s="33" t="s">
        <v>30</v>
      </c>
      <c r="E4480" s="33" t="s">
        <v>43</v>
      </c>
      <c r="F4480" s="33" t="s">
        <v>44</v>
      </c>
      <c r="G4480" s="33" t="s">
        <v>16</v>
      </c>
      <c r="H4480" s="35">
        <v>55</v>
      </c>
      <c r="I4480" s="36">
        <v>1310</v>
      </c>
      <c r="J4480" s="36">
        <v>72050</v>
      </c>
      <c r="K4480" s="36">
        <v>33863.5</v>
      </c>
      <c r="L4480" s="37">
        <v>0.47000000000000003</v>
      </c>
      <c r="M4480" s="38" t="s">
        <v>82</v>
      </c>
    </row>
    <row r="4481" spans="1:13" ht="30">
      <c r="A4481" s="39" t="s">
        <v>29</v>
      </c>
      <c r="B4481" s="40">
        <v>1128299</v>
      </c>
      <c r="C4481" s="41">
        <v>43924</v>
      </c>
      <c r="D4481" s="40" t="s">
        <v>30</v>
      </c>
      <c r="E4481" s="40" t="s">
        <v>43</v>
      </c>
      <c r="F4481" s="40" t="s">
        <v>44</v>
      </c>
      <c r="G4481" s="40" t="s">
        <v>18</v>
      </c>
      <c r="H4481" s="42">
        <v>59</v>
      </c>
      <c r="I4481" s="43">
        <v>940</v>
      </c>
      <c r="J4481" s="43">
        <v>55460</v>
      </c>
      <c r="K4481" s="43">
        <v>19411</v>
      </c>
      <c r="L4481" s="44">
        <v>0.35</v>
      </c>
      <c r="M4481" s="45" t="s">
        <v>82</v>
      </c>
    </row>
    <row r="4482" spans="1:13" ht="30">
      <c r="A4482" s="32" t="s">
        <v>29</v>
      </c>
      <c r="B4482" s="33">
        <v>1128299</v>
      </c>
      <c r="C4482" s="34">
        <v>43925</v>
      </c>
      <c r="D4482" s="33" t="s">
        <v>30</v>
      </c>
      <c r="E4482" s="33" t="s">
        <v>43</v>
      </c>
      <c r="F4482" s="33" t="s">
        <v>44</v>
      </c>
      <c r="G4482" s="33" t="s">
        <v>19</v>
      </c>
      <c r="H4482" s="35">
        <v>61</v>
      </c>
      <c r="I4482" s="36">
        <v>1130</v>
      </c>
      <c r="J4482" s="36">
        <v>68930</v>
      </c>
      <c r="K4482" s="36">
        <v>34465</v>
      </c>
      <c r="L4482" s="37">
        <v>0.5</v>
      </c>
      <c r="M4482" s="38" t="s">
        <v>82</v>
      </c>
    </row>
    <row r="4483" spans="1:13" ht="30">
      <c r="A4483" s="39" t="s">
        <v>29</v>
      </c>
      <c r="B4483" s="40">
        <v>1128299</v>
      </c>
      <c r="C4483" s="41">
        <v>43926</v>
      </c>
      <c r="D4483" s="40" t="s">
        <v>30</v>
      </c>
      <c r="E4483" s="40" t="s">
        <v>43</v>
      </c>
      <c r="F4483" s="40" t="s">
        <v>44</v>
      </c>
      <c r="G4483" s="40" t="s">
        <v>20</v>
      </c>
      <c r="H4483" s="42">
        <v>56</v>
      </c>
      <c r="I4483" s="43">
        <v>740</v>
      </c>
      <c r="J4483" s="43">
        <v>41440</v>
      </c>
      <c r="K4483" s="43">
        <v>17819.2</v>
      </c>
      <c r="L4483" s="44">
        <v>0.43</v>
      </c>
      <c r="M4483" s="45" t="s">
        <v>82</v>
      </c>
    </row>
    <row r="4484" spans="1:13">
      <c r="A4484" s="32" t="s">
        <v>29</v>
      </c>
      <c r="B4484" s="33">
        <v>1128299</v>
      </c>
      <c r="C4484" s="34">
        <v>43927</v>
      </c>
      <c r="D4484" s="33" t="s">
        <v>30</v>
      </c>
      <c r="E4484" s="33" t="s">
        <v>43</v>
      </c>
      <c r="F4484" s="33" t="s">
        <v>44</v>
      </c>
      <c r="G4484" s="33" t="s">
        <v>21</v>
      </c>
      <c r="H4484" s="35">
        <v>62</v>
      </c>
      <c r="I4484" s="36">
        <v>440</v>
      </c>
      <c r="J4484" s="36">
        <v>27280</v>
      </c>
      <c r="K4484" s="36">
        <v>16640.8</v>
      </c>
      <c r="L4484" s="37">
        <v>0.61</v>
      </c>
      <c r="M4484" s="38" t="s">
        <v>82</v>
      </c>
    </row>
    <row r="4485" spans="1:13">
      <c r="A4485" s="39" t="s">
        <v>29</v>
      </c>
      <c r="B4485" s="40">
        <v>1128299</v>
      </c>
      <c r="C4485" s="41">
        <v>43928</v>
      </c>
      <c r="D4485" s="40" t="s">
        <v>30</v>
      </c>
      <c r="E4485" s="40" t="s">
        <v>43</v>
      </c>
      <c r="F4485" s="40" t="s">
        <v>44</v>
      </c>
      <c r="G4485" s="40" t="s">
        <v>22</v>
      </c>
      <c r="H4485" s="42">
        <v>72</v>
      </c>
      <c r="I4485" s="43">
        <v>980</v>
      </c>
      <c r="J4485" s="43">
        <v>70560</v>
      </c>
      <c r="K4485" s="43">
        <v>17640</v>
      </c>
      <c r="L4485" s="44">
        <v>0.25</v>
      </c>
      <c r="M4485" s="45" t="s">
        <v>82</v>
      </c>
    </row>
    <row r="4486" spans="1:13" ht="30">
      <c r="A4486" s="32" t="s">
        <v>29</v>
      </c>
      <c r="B4486" s="33">
        <v>1128299</v>
      </c>
      <c r="C4486" s="34">
        <v>43929</v>
      </c>
      <c r="D4486" s="33" t="s">
        <v>30</v>
      </c>
      <c r="E4486" s="33" t="s">
        <v>43</v>
      </c>
      <c r="F4486" s="33" t="s">
        <v>44</v>
      </c>
      <c r="G4486" s="33" t="s">
        <v>16</v>
      </c>
      <c r="H4486" s="35">
        <v>55</v>
      </c>
      <c r="I4486" s="36">
        <v>1310</v>
      </c>
      <c r="J4486" s="36">
        <v>72050</v>
      </c>
      <c r="K4486" s="36">
        <v>43950.5</v>
      </c>
      <c r="L4486" s="37">
        <v>0.61</v>
      </c>
      <c r="M4486" s="38" t="s">
        <v>82</v>
      </c>
    </row>
    <row r="4487" spans="1:13" ht="30">
      <c r="A4487" s="39" t="s">
        <v>29</v>
      </c>
      <c r="B4487" s="40">
        <v>1128299</v>
      </c>
      <c r="C4487" s="41">
        <v>43930</v>
      </c>
      <c r="D4487" s="40" t="s">
        <v>30</v>
      </c>
      <c r="E4487" s="40" t="s">
        <v>43</v>
      </c>
      <c r="F4487" s="40" t="s">
        <v>44</v>
      </c>
      <c r="G4487" s="40" t="s">
        <v>18</v>
      </c>
      <c r="H4487" s="42">
        <v>60</v>
      </c>
      <c r="I4487" s="43">
        <v>1050</v>
      </c>
      <c r="J4487" s="43">
        <v>63000</v>
      </c>
      <c r="K4487" s="43">
        <v>28979.999999999996</v>
      </c>
      <c r="L4487" s="44">
        <v>0.45999999999999996</v>
      </c>
      <c r="M4487" s="45" t="s">
        <v>82</v>
      </c>
    </row>
    <row r="4488" spans="1:13" ht="30">
      <c r="A4488" s="32" t="s">
        <v>29</v>
      </c>
      <c r="B4488" s="33">
        <v>1128299</v>
      </c>
      <c r="C4488" s="34">
        <v>43931</v>
      </c>
      <c r="D4488" s="33" t="s">
        <v>30</v>
      </c>
      <c r="E4488" s="33" t="s">
        <v>43</v>
      </c>
      <c r="F4488" s="33" t="s">
        <v>44</v>
      </c>
      <c r="G4488" s="33" t="s">
        <v>19</v>
      </c>
      <c r="H4488" s="35">
        <v>59</v>
      </c>
      <c r="I4488" s="36">
        <v>980</v>
      </c>
      <c r="J4488" s="36">
        <v>57820</v>
      </c>
      <c r="K4488" s="36">
        <v>34692</v>
      </c>
      <c r="L4488" s="37">
        <v>0.6</v>
      </c>
      <c r="M4488" s="38" t="s">
        <v>82</v>
      </c>
    </row>
    <row r="4489" spans="1:13" ht="30">
      <c r="A4489" s="39" t="s">
        <v>29</v>
      </c>
      <c r="B4489" s="40">
        <v>1128299</v>
      </c>
      <c r="C4489" s="41">
        <v>43932</v>
      </c>
      <c r="D4489" s="40" t="s">
        <v>30</v>
      </c>
      <c r="E4489" s="40" t="s">
        <v>43</v>
      </c>
      <c r="F4489" s="40" t="s">
        <v>44</v>
      </c>
      <c r="G4489" s="40" t="s">
        <v>20</v>
      </c>
      <c r="H4489" s="42">
        <v>58</v>
      </c>
      <c r="I4489" s="43">
        <v>690</v>
      </c>
      <c r="J4489" s="43">
        <v>40020</v>
      </c>
      <c r="K4489" s="43">
        <v>23611.8</v>
      </c>
      <c r="L4489" s="44">
        <v>0.59</v>
      </c>
      <c r="M4489" s="45" t="s">
        <v>82</v>
      </c>
    </row>
    <row r="4490" spans="1:13">
      <c r="A4490" s="32" t="s">
        <v>29</v>
      </c>
      <c r="B4490" s="33">
        <v>1128299</v>
      </c>
      <c r="C4490" s="34">
        <v>43933</v>
      </c>
      <c r="D4490" s="33" t="s">
        <v>30</v>
      </c>
      <c r="E4490" s="33" t="s">
        <v>43</v>
      </c>
      <c r="F4490" s="33" t="s">
        <v>44</v>
      </c>
      <c r="G4490" s="33" t="s">
        <v>21</v>
      </c>
      <c r="H4490" s="35">
        <v>63</v>
      </c>
      <c r="I4490" s="36">
        <v>440</v>
      </c>
      <c r="J4490" s="36">
        <v>27720</v>
      </c>
      <c r="K4490" s="36">
        <v>21067.200000000004</v>
      </c>
      <c r="L4490" s="37">
        <v>0.76000000000000012</v>
      </c>
      <c r="M4490" s="38" t="s">
        <v>82</v>
      </c>
    </row>
    <row r="4491" spans="1:13">
      <c r="A4491" s="39" t="s">
        <v>29</v>
      </c>
      <c r="B4491" s="40">
        <v>1128299</v>
      </c>
      <c r="C4491" s="41">
        <v>43934</v>
      </c>
      <c r="D4491" s="40" t="s">
        <v>30</v>
      </c>
      <c r="E4491" s="40" t="s">
        <v>43</v>
      </c>
      <c r="F4491" s="40" t="s">
        <v>44</v>
      </c>
      <c r="G4491" s="40" t="s">
        <v>22</v>
      </c>
      <c r="H4491" s="42">
        <v>74</v>
      </c>
      <c r="I4491" s="43">
        <v>1330</v>
      </c>
      <c r="J4491" s="43">
        <v>98420</v>
      </c>
      <c r="K4491" s="43">
        <v>42320.6</v>
      </c>
      <c r="L4491" s="44">
        <v>0.43</v>
      </c>
      <c r="M4491" s="45" t="s">
        <v>82</v>
      </c>
    </row>
    <row r="4492" spans="1:13" ht="30">
      <c r="A4492" s="32" t="s">
        <v>29</v>
      </c>
      <c r="B4492" s="33">
        <v>1128299</v>
      </c>
      <c r="C4492" s="34">
        <v>43935</v>
      </c>
      <c r="D4492" s="33" t="s">
        <v>30</v>
      </c>
      <c r="E4492" s="33" t="s">
        <v>43</v>
      </c>
      <c r="F4492" s="33" t="s">
        <v>44</v>
      </c>
      <c r="G4492" s="33" t="s">
        <v>16</v>
      </c>
      <c r="H4492" s="35">
        <v>54</v>
      </c>
      <c r="I4492" s="36">
        <v>1890</v>
      </c>
      <c r="J4492" s="36">
        <v>102060</v>
      </c>
      <c r="K4492" s="36">
        <v>65318.400000000001</v>
      </c>
      <c r="L4492" s="37">
        <v>0.64</v>
      </c>
      <c r="M4492" s="38" t="s">
        <v>82</v>
      </c>
    </row>
    <row r="4493" spans="1:13" ht="30">
      <c r="A4493" s="39" t="s">
        <v>29</v>
      </c>
      <c r="B4493" s="40">
        <v>1128299</v>
      </c>
      <c r="C4493" s="41">
        <v>43936</v>
      </c>
      <c r="D4493" s="40" t="s">
        <v>30</v>
      </c>
      <c r="E4493" s="40" t="s">
        <v>43</v>
      </c>
      <c r="F4493" s="40" t="s">
        <v>44</v>
      </c>
      <c r="G4493" s="40" t="s">
        <v>18</v>
      </c>
      <c r="H4493" s="42">
        <v>59</v>
      </c>
      <c r="I4493" s="43">
        <v>1440</v>
      </c>
      <c r="J4493" s="43">
        <v>84960</v>
      </c>
      <c r="K4493" s="43">
        <v>42480</v>
      </c>
      <c r="L4493" s="44">
        <v>0.5</v>
      </c>
      <c r="M4493" s="45" t="s">
        <v>82</v>
      </c>
    </row>
    <row r="4494" spans="1:13" ht="30">
      <c r="A4494" s="32" t="s">
        <v>29</v>
      </c>
      <c r="B4494" s="33">
        <v>1128299</v>
      </c>
      <c r="C4494" s="34">
        <v>43937</v>
      </c>
      <c r="D4494" s="33" t="s">
        <v>30</v>
      </c>
      <c r="E4494" s="33" t="s">
        <v>43</v>
      </c>
      <c r="F4494" s="33" t="s">
        <v>44</v>
      </c>
      <c r="G4494" s="33" t="s">
        <v>19</v>
      </c>
      <c r="H4494" s="35">
        <v>64</v>
      </c>
      <c r="I4494" s="36">
        <v>1500</v>
      </c>
      <c r="J4494" s="36">
        <v>96000</v>
      </c>
      <c r="K4494" s="36">
        <v>61440</v>
      </c>
      <c r="L4494" s="37">
        <v>0.64</v>
      </c>
      <c r="M4494" s="38" t="s">
        <v>82</v>
      </c>
    </row>
    <row r="4495" spans="1:13" ht="30">
      <c r="A4495" s="39" t="s">
        <v>29</v>
      </c>
      <c r="B4495" s="40">
        <v>1128299</v>
      </c>
      <c r="C4495" s="41">
        <v>43938</v>
      </c>
      <c r="D4495" s="40" t="s">
        <v>30</v>
      </c>
      <c r="E4495" s="40" t="s">
        <v>43</v>
      </c>
      <c r="F4495" s="40" t="s">
        <v>44</v>
      </c>
      <c r="G4495" s="40" t="s">
        <v>20</v>
      </c>
      <c r="H4495" s="42">
        <v>62</v>
      </c>
      <c r="I4495" s="43">
        <v>1350</v>
      </c>
      <c r="J4495" s="43">
        <v>83700</v>
      </c>
      <c r="K4495" s="43">
        <v>50220</v>
      </c>
      <c r="L4495" s="44">
        <v>0.6</v>
      </c>
      <c r="M4495" s="45" t="s">
        <v>82</v>
      </c>
    </row>
    <row r="4496" spans="1:13">
      <c r="A4496" s="32" t="s">
        <v>29</v>
      </c>
      <c r="B4496" s="33">
        <v>1128299</v>
      </c>
      <c r="C4496" s="34">
        <v>43939</v>
      </c>
      <c r="D4496" s="33" t="s">
        <v>30</v>
      </c>
      <c r="E4496" s="33" t="s">
        <v>43</v>
      </c>
      <c r="F4496" s="33" t="s">
        <v>44</v>
      </c>
      <c r="G4496" s="33" t="s">
        <v>21</v>
      </c>
      <c r="H4496" s="35">
        <v>66</v>
      </c>
      <c r="I4496" s="36">
        <v>910</v>
      </c>
      <c r="J4496" s="36">
        <v>60060</v>
      </c>
      <c r="K4496" s="36">
        <v>46246.200000000004</v>
      </c>
      <c r="L4496" s="37">
        <v>0.77000000000000013</v>
      </c>
      <c r="M4496" s="38" t="s">
        <v>82</v>
      </c>
    </row>
    <row r="4497" spans="1:13">
      <c r="A4497" s="39" t="s">
        <v>29</v>
      </c>
      <c r="B4497" s="40">
        <v>1128299</v>
      </c>
      <c r="C4497" s="41">
        <v>43940</v>
      </c>
      <c r="D4497" s="40" t="s">
        <v>30</v>
      </c>
      <c r="E4497" s="40" t="s">
        <v>43</v>
      </c>
      <c r="F4497" s="40" t="s">
        <v>44</v>
      </c>
      <c r="G4497" s="40" t="s">
        <v>22</v>
      </c>
      <c r="H4497" s="42">
        <v>83</v>
      </c>
      <c r="I4497" s="43">
        <v>1810</v>
      </c>
      <c r="J4497" s="43">
        <v>150230</v>
      </c>
      <c r="K4497" s="43">
        <v>64598.9</v>
      </c>
      <c r="L4497" s="44">
        <v>0.43</v>
      </c>
      <c r="M4497" s="45" t="s">
        <v>82</v>
      </c>
    </row>
    <row r="4498" spans="1:13" ht="30">
      <c r="A4498" s="32" t="s">
        <v>29</v>
      </c>
      <c r="B4498" s="33">
        <v>1128299</v>
      </c>
      <c r="C4498" s="34">
        <v>43941</v>
      </c>
      <c r="D4498" s="33" t="s">
        <v>30</v>
      </c>
      <c r="E4498" s="33" t="s">
        <v>43</v>
      </c>
      <c r="F4498" s="33" t="s">
        <v>44</v>
      </c>
      <c r="G4498" s="33" t="s">
        <v>16</v>
      </c>
      <c r="H4498" s="35">
        <v>64</v>
      </c>
      <c r="I4498" s="36">
        <v>2020</v>
      </c>
      <c r="J4498" s="36">
        <v>129280</v>
      </c>
      <c r="K4498" s="36">
        <v>77568</v>
      </c>
      <c r="L4498" s="37">
        <v>0.6</v>
      </c>
      <c r="M4498" s="38" t="s">
        <v>82</v>
      </c>
    </row>
    <row r="4499" spans="1:13" ht="30">
      <c r="A4499" s="39" t="s">
        <v>29</v>
      </c>
      <c r="B4499" s="40">
        <v>1128299</v>
      </c>
      <c r="C4499" s="41">
        <v>43942</v>
      </c>
      <c r="D4499" s="40" t="s">
        <v>30</v>
      </c>
      <c r="E4499" s="40" t="s">
        <v>43</v>
      </c>
      <c r="F4499" s="40" t="s">
        <v>44</v>
      </c>
      <c r="G4499" s="40" t="s">
        <v>18</v>
      </c>
      <c r="H4499" s="42">
        <v>67</v>
      </c>
      <c r="I4499" s="43">
        <v>1880</v>
      </c>
      <c r="J4499" s="43">
        <v>125960</v>
      </c>
      <c r="K4499" s="43">
        <v>50384</v>
      </c>
      <c r="L4499" s="44">
        <v>0.4</v>
      </c>
      <c r="M4499" s="45" t="s">
        <v>82</v>
      </c>
    </row>
    <row r="4500" spans="1:13" ht="30">
      <c r="A4500" s="32" t="s">
        <v>29</v>
      </c>
      <c r="B4500" s="33">
        <v>1128299</v>
      </c>
      <c r="C4500" s="34">
        <v>43943</v>
      </c>
      <c r="D4500" s="33" t="s">
        <v>30</v>
      </c>
      <c r="E4500" s="33" t="s">
        <v>43</v>
      </c>
      <c r="F4500" s="33" t="s">
        <v>44</v>
      </c>
      <c r="G4500" s="33" t="s">
        <v>19</v>
      </c>
      <c r="H4500" s="35">
        <v>67</v>
      </c>
      <c r="I4500" s="36">
        <v>1610</v>
      </c>
      <c r="J4500" s="36">
        <v>107870</v>
      </c>
      <c r="K4500" s="36">
        <v>59328.500000000007</v>
      </c>
      <c r="L4500" s="37">
        <v>0.55000000000000004</v>
      </c>
      <c r="M4500" s="38" t="s">
        <v>82</v>
      </c>
    </row>
    <row r="4501" spans="1:13" ht="30">
      <c r="A4501" s="39" t="s">
        <v>29</v>
      </c>
      <c r="B4501" s="40">
        <v>1128299</v>
      </c>
      <c r="C4501" s="41">
        <v>43944</v>
      </c>
      <c r="D4501" s="40" t="s">
        <v>30</v>
      </c>
      <c r="E4501" s="40" t="s">
        <v>43</v>
      </c>
      <c r="F4501" s="40" t="s">
        <v>44</v>
      </c>
      <c r="G4501" s="40" t="s">
        <v>20</v>
      </c>
      <c r="H4501" s="42">
        <v>61</v>
      </c>
      <c r="I4501" s="43">
        <v>1430</v>
      </c>
      <c r="J4501" s="43">
        <v>87230</v>
      </c>
      <c r="K4501" s="43">
        <v>45359.6</v>
      </c>
      <c r="L4501" s="44">
        <v>0.52</v>
      </c>
      <c r="M4501" s="45" t="s">
        <v>82</v>
      </c>
    </row>
    <row r="4502" spans="1:13">
      <c r="A4502" s="32" t="s">
        <v>29</v>
      </c>
      <c r="B4502" s="33">
        <v>1128299</v>
      </c>
      <c r="C4502" s="34">
        <v>43945</v>
      </c>
      <c r="D4502" s="33" t="s">
        <v>30</v>
      </c>
      <c r="E4502" s="33" t="s">
        <v>43</v>
      </c>
      <c r="F4502" s="33" t="s">
        <v>44</v>
      </c>
      <c r="G4502" s="33" t="s">
        <v>21</v>
      </c>
      <c r="H4502" s="35">
        <v>67</v>
      </c>
      <c r="I4502" s="36">
        <v>1310</v>
      </c>
      <c r="J4502" s="36">
        <v>87770</v>
      </c>
      <c r="K4502" s="36">
        <v>61439.000000000007</v>
      </c>
      <c r="L4502" s="37">
        <v>0.70000000000000007</v>
      </c>
      <c r="M4502" s="38" t="s">
        <v>82</v>
      </c>
    </row>
    <row r="4503" spans="1:13">
      <c r="A4503" s="39" t="s">
        <v>29</v>
      </c>
      <c r="B4503" s="40">
        <v>1128299</v>
      </c>
      <c r="C4503" s="41">
        <v>43946</v>
      </c>
      <c r="D4503" s="40" t="s">
        <v>30</v>
      </c>
      <c r="E4503" s="40" t="s">
        <v>43</v>
      </c>
      <c r="F4503" s="40" t="s">
        <v>44</v>
      </c>
      <c r="G4503" s="40" t="s">
        <v>22</v>
      </c>
      <c r="H4503" s="42">
        <v>78</v>
      </c>
      <c r="I4503" s="43">
        <v>1370</v>
      </c>
      <c r="J4503" s="43">
        <v>106860</v>
      </c>
      <c r="K4503" s="43">
        <v>42744</v>
      </c>
      <c r="L4503" s="44">
        <v>0.4</v>
      </c>
      <c r="M4503" s="45" t="s">
        <v>82</v>
      </c>
    </row>
    <row r="4504" spans="1:13" ht="30">
      <c r="A4504" s="32" t="s">
        <v>29</v>
      </c>
      <c r="B4504" s="33">
        <v>1128299</v>
      </c>
      <c r="C4504" s="34">
        <v>43947</v>
      </c>
      <c r="D4504" s="33" t="s">
        <v>30</v>
      </c>
      <c r="E4504" s="33" t="s">
        <v>43</v>
      </c>
      <c r="F4504" s="33" t="s">
        <v>44</v>
      </c>
      <c r="G4504" s="33" t="s">
        <v>16</v>
      </c>
      <c r="H4504" s="35">
        <v>63</v>
      </c>
      <c r="I4504" s="36">
        <v>1960</v>
      </c>
      <c r="J4504" s="36">
        <v>123480</v>
      </c>
      <c r="K4504" s="36">
        <v>72853.200000000012</v>
      </c>
      <c r="L4504" s="37">
        <v>0.59000000000000008</v>
      </c>
      <c r="M4504" s="38" t="s">
        <v>82</v>
      </c>
    </row>
    <row r="4505" spans="1:13" ht="30">
      <c r="A4505" s="39" t="s">
        <v>29</v>
      </c>
      <c r="B4505" s="40">
        <v>1128299</v>
      </c>
      <c r="C4505" s="41">
        <v>43948</v>
      </c>
      <c r="D4505" s="40" t="s">
        <v>30</v>
      </c>
      <c r="E4505" s="40" t="s">
        <v>43</v>
      </c>
      <c r="F4505" s="40" t="s">
        <v>44</v>
      </c>
      <c r="G4505" s="40" t="s">
        <v>18</v>
      </c>
      <c r="H4505" s="42">
        <v>73</v>
      </c>
      <c r="I4505" s="43">
        <v>1890</v>
      </c>
      <c r="J4505" s="43">
        <v>137970</v>
      </c>
      <c r="K4505" s="43">
        <v>57947.4</v>
      </c>
      <c r="L4505" s="44">
        <v>0.42</v>
      </c>
      <c r="M4505" s="45" t="s">
        <v>82</v>
      </c>
    </row>
    <row r="4506" spans="1:13" ht="30">
      <c r="A4506" s="32" t="s">
        <v>29</v>
      </c>
      <c r="B4506" s="33">
        <v>1128299</v>
      </c>
      <c r="C4506" s="34">
        <v>43949</v>
      </c>
      <c r="D4506" s="33" t="s">
        <v>30</v>
      </c>
      <c r="E4506" s="33" t="s">
        <v>43</v>
      </c>
      <c r="F4506" s="33" t="s">
        <v>44</v>
      </c>
      <c r="G4506" s="33" t="s">
        <v>19</v>
      </c>
      <c r="H4506" s="35">
        <v>67</v>
      </c>
      <c r="I4506" s="36">
        <v>1430</v>
      </c>
      <c r="J4506" s="36">
        <v>95810</v>
      </c>
      <c r="K4506" s="36">
        <v>54611.700000000004</v>
      </c>
      <c r="L4506" s="37">
        <v>0.57000000000000006</v>
      </c>
      <c r="M4506" s="38" t="s">
        <v>82</v>
      </c>
    </row>
    <row r="4507" spans="1:13" ht="30">
      <c r="A4507" s="39" t="s">
        <v>29</v>
      </c>
      <c r="B4507" s="40">
        <v>1128299</v>
      </c>
      <c r="C4507" s="41">
        <v>43950</v>
      </c>
      <c r="D4507" s="40" t="s">
        <v>30</v>
      </c>
      <c r="E4507" s="40" t="s">
        <v>43</v>
      </c>
      <c r="F4507" s="40" t="s">
        <v>44</v>
      </c>
      <c r="G4507" s="40" t="s">
        <v>20</v>
      </c>
      <c r="H4507" s="42">
        <v>63</v>
      </c>
      <c r="I4507" s="43">
        <v>1350</v>
      </c>
      <c r="J4507" s="43">
        <v>85050</v>
      </c>
      <c r="K4507" s="43">
        <v>45927</v>
      </c>
      <c r="L4507" s="44">
        <v>0.54</v>
      </c>
      <c r="M4507" s="45" t="s">
        <v>82</v>
      </c>
    </row>
    <row r="4508" spans="1:13">
      <c r="A4508" s="32" t="s">
        <v>29</v>
      </c>
      <c r="B4508" s="33">
        <v>1128299</v>
      </c>
      <c r="C4508" s="34">
        <v>43951</v>
      </c>
      <c r="D4508" s="33" t="s">
        <v>30</v>
      </c>
      <c r="E4508" s="33" t="s">
        <v>43</v>
      </c>
      <c r="F4508" s="33" t="s">
        <v>44</v>
      </c>
      <c r="G4508" s="33" t="s">
        <v>21</v>
      </c>
      <c r="H4508" s="35">
        <v>74</v>
      </c>
      <c r="I4508" s="36">
        <v>1400</v>
      </c>
      <c r="J4508" s="36">
        <v>103600</v>
      </c>
      <c r="K4508" s="36">
        <v>75628.000000000015</v>
      </c>
      <c r="L4508" s="37">
        <v>0.73000000000000009</v>
      </c>
      <c r="M4508" s="38" t="s">
        <v>82</v>
      </c>
    </row>
    <row r="4509" spans="1:13">
      <c r="A4509" s="39" t="s">
        <v>29</v>
      </c>
      <c r="B4509" s="40">
        <v>1128299</v>
      </c>
      <c r="C4509" s="41">
        <v>43952</v>
      </c>
      <c r="D4509" s="40" t="s">
        <v>30</v>
      </c>
      <c r="E4509" s="40" t="s">
        <v>43</v>
      </c>
      <c r="F4509" s="40" t="s">
        <v>44</v>
      </c>
      <c r="G4509" s="40" t="s">
        <v>22</v>
      </c>
      <c r="H4509" s="42">
        <v>74</v>
      </c>
      <c r="I4509" s="43">
        <v>1000</v>
      </c>
      <c r="J4509" s="43">
        <v>74000</v>
      </c>
      <c r="K4509" s="43">
        <v>25900</v>
      </c>
      <c r="L4509" s="44">
        <v>0.35</v>
      </c>
      <c r="M4509" s="45" t="s">
        <v>82</v>
      </c>
    </row>
    <row r="4510" spans="1:13" ht="30">
      <c r="A4510" s="32" t="s">
        <v>29</v>
      </c>
      <c r="B4510" s="33">
        <v>1128299</v>
      </c>
      <c r="C4510" s="34">
        <v>43953</v>
      </c>
      <c r="D4510" s="33" t="s">
        <v>30</v>
      </c>
      <c r="E4510" s="33" t="s">
        <v>43</v>
      </c>
      <c r="F4510" s="33" t="s">
        <v>44</v>
      </c>
      <c r="G4510" s="33" t="s">
        <v>16</v>
      </c>
      <c r="H4510" s="35">
        <v>59</v>
      </c>
      <c r="I4510" s="36">
        <v>1620</v>
      </c>
      <c r="J4510" s="36">
        <v>95580</v>
      </c>
      <c r="K4510" s="36">
        <v>50657.4</v>
      </c>
      <c r="L4510" s="37">
        <v>0.53</v>
      </c>
      <c r="M4510" s="38" t="s">
        <v>82</v>
      </c>
    </row>
    <row r="4511" spans="1:13" ht="30">
      <c r="A4511" s="39" t="s">
        <v>29</v>
      </c>
      <c r="B4511" s="40">
        <v>1128299</v>
      </c>
      <c r="C4511" s="41">
        <v>43954</v>
      </c>
      <c r="D4511" s="40" t="s">
        <v>30</v>
      </c>
      <c r="E4511" s="40" t="s">
        <v>43</v>
      </c>
      <c r="F4511" s="40" t="s">
        <v>44</v>
      </c>
      <c r="G4511" s="40" t="s">
        <v>18</v>
      </c>
      <c r="H4511" s="42">
        <v>69</v>
      </c>
      <c r="I4511" s="43">
        <v>1680</v>
      </c>
      <c r="J4511" s="43">
        <v>115920</v>
      </c>
      <c r="K4511" s="43">
        <v>41731.199999999997</v>
      </c>
      <c r="L4511" s="44">
        <v>0.36</v>
      </c>
      <c r="M4511" s="45" t="s">
        <v>82</v>
      </c>
    </row>
    <row r="4512" spans="1:13" ht="30">
      <c r="A4512" s="32" t="s">
        <v>29</v>
      </c>
      <c r="B4512" s="33">
        <v>1128299</v>
      </c>
      <c r="C4512" s="34">
        <v>43955</v>
      </c>
      <c r="D4512" s="33" t="s">
        <v>30</v>
      </c>
      <c r="E4512" s="33" t="s">
        <v>43</v>
      </c>
      <c r="F4512" s="33" t="s">
        <v>44</v>
      </c>
      <c r="G4512" s="33" t="s">
        <v>19</v>
      </c>
      <c r="H4512" s="35">
        <v>60</v>
      </c>
      <c r="I4512" s="36">
        <v>1130</v>
      </c>
      <c r="J4512" s="36">
        <v>67800</v>
      </c>
      <c r="K4512" s="36">
        <v>33900</v>
      </c>
      <c r="L4512" s="37">
        <v>0.5</v>
      </c>
      <c r="M4512" s="38" t="s">
        <v>82</v>
      </c>
    </row>
    <row r="4513" spans="1:13" ht="30">
      <c r="A4513" s="39" t="s">
        <v>29</v>
      </c>
      <c r="B4513" s="40">
        <v>1128299</v>
      </c>
      <c r="C4513" s="41">
        <v>43956</v>
      </c>
      <c r="D4513" s="40" t="s">
        <v>30</v>
      </c>
      <c r="E4513" s="40" t="s">
        <v>43</v>
      </c>
      <c r="F4513" s="40" t="s">
        <v>44</v>
      </c>
      <c r="G4513" s="40" t="s">
        <v>20</v>
      </c>
      <c r="H4513" s="42">
        <v>59</v>
      </c>
      <c r="I4513" s="43">
        <v>1000</v>
      </c>
      <c r="J4513" s="43">
        <v>59000</v>
      </c>
      <c r="K4513" s="43">
        <v>28320</v>
      </c>
      <c r="L4513" s="44">
        <v>0.48</v>
      </c>
      <c r="M4513" s="45" t="s">
        <v>82</v>
      </c>
    </row>
    <row r="4514" spans="1:13">
      <c r="A4514" s="32" t="s">
        <v>29</v>
      </c>
      <c r="B4514" s="33">
        <v>1128299</v>
      </c>
      <c r="C4514" s="34">
        <v>43957</v>
      </c>
      <c r="D4514" s="33" t="s">
        <v>30</v>
      </c>
      <c r="E4514" s="33" t="s">
        <v>43</v>
      </c>
      <c r="F4514" s="33" t="s">
        <v>44</v>
      </c>
      <c r="G4514" s="33" t="s">
        <v>21</v>
      </c>
      <c r="H4514" s="35">
        <v>74</v>
      </c>
      <c r="I4514" s="36">
        <v>1200</v>
      </c>
      <c r="J4514" s="36">
        <v>88800</v>
      </c>
      <c r="K4514" s="36">
        <v>61272.000000000015</v>
      </c>
      <c r="L4514" s="37">
        <v>0.69000000000000017</v>
      </c>
      <c r="M4514" s="38" t="s">
        <v>82</v>
      </c>
    </row>
    <row r="4515" spans="1:13">
      <c r="A4515" s="39" t="s">
        <v>29</v>
      </c>
      <c r="B4515" s="40">
        <v>1128299</v>
      </c>
      <c r="C4515" s="41">
        <v>43958</v>
      </c>
      <c r="D4515" s="40" t="s">
        <v>30</v>
      </c>
      <c r="E4515" s="40" t="s">
        <v>43</v>
      </c>
      <c r="F4515" s="40" t="s">
        <v>44</v>
      </c>
      <c r="G4515" s="40" t="s">
        <v>22</v>
      </c>
      <c r="H4515" s="42">
        <v>65</v>
      </c>
      <c r="I4515" s="43">
        <v>1060</v>
      </c>
      <c r="J4515" s="43">
        <v>68900</v>
      </c>
      <c r="K4515" s="43">
        <v>21359</v>
      </c>
      <c r="L4515" s="44">
        <v>0.31</v>
      </c>
      <c r="M4515" s="45" t="s">
        <v>82</v>
      </c>
    </row>
    <row r="4516" spans="1:13" ht="30">
      <c r="A4516" s="32" t="s">
        <v>29</v>
      </c>
      <c r="B4516" s="33">
        <v>1128299</v>
      </c>
      <c r="C4516" s="34">
        <v>43959</v>
      </c>
      <c r="D4516" s="33" t="s">
        <v>30</v>
      </c>
      <c r="E4516" s="33" t="s">
        <v>43</v>
      </c>
      <c r="F4516" s="33" t="s">
        <v>44</v>
      </c>
      <c r="G4516" s="33" t="s">
        <v>16</v>
      </c>
      <c r="H4516" s="35">
        <v>51</v>
      </c>
      <c r="I4516" s="36">
        <v>1370</v>
      </c>
      <c r="J4516" s="36">
        <v>69870</v>
      </c>
      <c r="K4516" s="36">
        <v>34935</v>
      </c>
      <c r="L4516" s="37">
        <v>0.5</v>
      </c>
      <c r="M4516" s="38" t="s">
        <v>82</v>
      </c>
    </row>
    <row r="4517" spans="1:13" ht="30">
      <c r="A4517" s="39" t="s">
        <v>29</v>
      </c>
      <c r="B4517" s="40">
        <v>1128299</v>
      </c>
      <c r="C4517" s="41">
        <v>43960</v>
      </c>
      <c r="D4517" s="40" t="s">
        <v>30</v>
      </c>
      <c r="E4517" s="40" t="s">
        <v>43</v>
      </c>
      <c r="F4517" s="40" t="s">
        <v>44</v>
      </c>
      <c r="G4517" s="40" t="s">
        <v>18</v>
      </c>
      <c r="H4517" s="42">
        <v>54</v>
      </c>
      <c r="I4517" s="43">
        <v>1520</v>
      </c>
      <c r="J4517" s="43">
        <v>82080</v>
      </c>
      <c r="K4517" s="43">
        <v>28727.999999999996</v>
      </c>
      <c r="L4517" s="44">
        <v>0.35</v>
      </c>
      <c r="M4517" s="45" t="s">
        <v>82</v>
      </c>
    </row>
    <row r="4518" spans="1:13" ht="30">
      <c r="A4518" s="32" t="s">
        <v>29</v>
      </c>
      <c r="B4518" s="33">
        <v>1128299</v>
      </c>
      <c r="C4518" s="34">
        <v>43961</v>
      </c>
      <c r="D4518" s="33" t="s">
        <v>30</v>
      </c>
      <c r="E4518" s="33" t="s">
        <v>43</v>
      </c>
      <c r="F4518" s="33" t="s">
        <v>44</v>
      </c>
      <c r="G4518" s="33" t="s">
        <v>19</v>
      </c>
      <c r="H4518" s="35">
        <v>51</v>
      </c>
      <c r="I4518" s="36">
        <v>1020</v>
      </c>
      <c r="J4518" s="36">
        <v>52020</v>
      </c>
      <c r="K4518" s="36">
        <v>26010</v>
      </c>
      <c r="L4518" s="37">
        <v>0.5</v>
      </c>
      <c r="M4518" s="38" t="s">
        <v>82</v>
      </c>
    </row>
    <row r="4519" spans="1:13" ht="30">
      <c r="A4519" s="39" t="s">
        <v>29</v>
      </c>
      <c r="B4519" s="40">
        <v>1128299</v>
      </c>
      <c r="C4519" s="41">
        <v>43962</v>
      </c>
      <c r="D4519" s="40" t="s">
        <v>30</v>
      </c>
      <c r="E4519" s="40" t="s">
        <v>43</v>
      </c>
      <c r="F4519" s="40" t="s">
        <v>44</v>
      </c>
      <c r="G4519" s="40" t="s">
        <v>20</v>
      </c>
      <c r="H4519" s="42">
        <v>53</v>
      </c>
      <c r="I4519" s="43">
        <v>850</v>
      </c>
      <c r="J4519" s="43">
        <v>45050</v>
      </c>
      <c r="K4519" s="43">
        <v>20723</v>
      </c>
      <c r="L4519" s="44">
        <v>0.45999999999999996</v>
      </c>
      <c r="M4519" s="45" t="s">
        <v>82</v>
      </c>
    </row>
    <row r="4520" spans="1:13">
      <c r="A4520" s="32" t="s">
        <v>29</v>
      </c>
      <c r="B4520" s="33">
        <v>1128299</v>
      </c>
      <c r="C4520" s="34">
        <v>43963</v>
      </c>
      <c r="D4520" s="33" t="s">
        <v>30</v>
      </c>
      <c r="E4520" s="33" t="s">
        <v>43</v>
      </c>
      <c r="F4520" s="33" t="s">
        <v>44</v>
      </c>
      <c r="G4520" s="33" t="s">
        <v>21</v>
      </c>
      <c r="H4520" s="35">
        <v>64</v>
      </c>
      <c r="I4520" s="36">
        <v>750</v>
      </c>
      <c r="J4520" s="36">
        <v>48000</v>
      </c>
      <c r="K4520" s="36">
        <v>31680.000000000007</v>
      </c>
      <c r="L4520" s="37">
        <v>0.66000000000000014</v>
      </c>
      <c r="M4520" s="38" t="s">
        <v>82</v>
      </c>
    </row>
    <row r="4521" spans="1:13">
      <c r="A4521" s="39" t="s">
        <v>29</v>
      </c>
      <c r="B4521" s="40">
        <v>1128299</v>
      </c>
      <c r="C4521" s="41">
        <v>43964</v>
      </c>
      <c r="D4521" s="40" t="s">
        <v>30</v>
      </c>
      <c r="E4521" s="40" t="s">
        <v>43</v>
      </c>
      <c r="F4521" s="40" t="s">
        <v>44</v>
      </c>
      <c r="G4521" s="40" t="s">
        <v>22</v>
      </c>
      <c r="H4521" s="42">
        <v>65</v>
      </c>
      <c r="I4521" s="43">
        <v>1050</v>
      </c>
      <c r="J4521" s="43">
        <v>68250</v>
      </c>
      <c r="K4521" s="43">
        <v>20475.000000000004</v>
      </c>
      <c r="L4521" s="44">
        <v>0.30000000000000004</v>
      </c>
      <c r="M4521" s="45" t="s">
        <v>82</v>
      </c>
    </row>
    <row r="4522" spans="1:13" ht="30">
      <c r="A4522" s="32" t="s">
        <v>29</v>
      </c>
      <c r="B4522" s="33">
        <v>1128299</v>
      </c>
      <c r="C4522" s="34">
        <v>43965</v>
      </c>
      <c r="D4522" s="33" t="s">
        <v>30</v>
      </c>
      <c r="E4522" s="33" t="s">
        <v>43</v>
      </c>
      <c r="F4522" s="33" t="s">
        <v>44</v>
      </c>
      <c r="G4522" s="33" t="s">
        <v>16</v>
      </c>
      <c r="H4522" s="35">
        <v>52</v>
      </c>
      <c r="I4522" s="36">
        <v>1500</v>
      </c>
      <c r="J4522" s="36">
        <v>78000</v>
      </c>
      <c r="K4522" s="36">
        <v>42900</v>
      </c>
      <c r="L4522" s="37">
        <v>0.55000000000000004</v>
      </c>
      <c r="M4522" s="38" t="s">
        <v>82</v>
      </c>
    </row>
    <row r="4523" spans="1:13" ht="30">
      <c r="A4523" s="39" t="s">
        <v>29</v>
      </c>
      <c r="B4523" s="40">
        <v>1128299</v>
      </c>
      <c r="C4523" s="41">
        <v>43966</v>
      </c>
      <c r="D4523" s="40" t="s">
        <v>30</v>
      </c>
      <c r="E4523" s="40" t="s">
        <v>43</v>
      </c>
      <c r="F4523" s="40" t="s">
        <v>44</v>
      </c>
      <c r="G4523" s="40" t="s">
        <v>18</v>
      </c>
      <c r="H4523" s="42">
        <v>55</v>
      </c>
      <c r="I4523" s="43">
        <v>1500</v>
      </c>
      <c r="J4523" s="43">
        <v>82500</v>
      </c>
      <c r="K4523" s="43">
        <v>30525</v>
      </c>
      <c r="L4523" s="44">
        <v>0.37</v>
      </c>
      <c r="M4523" s="45" t="s">
        <v>82</v>
      </c>
    </row>
    <row r="4524" spans="1:13" ht="30">
      <c r="A4524" s="32" t="s">
        <v>29</v>
      </c>
      <c r="B4524" s="33">
        <v>1128299</v>
      </c>
      <c r="C4524" s="34">
        <v>43967</v>
      </c>
      <c r="D4524" s="33" t="s">
        <v>30</v>
      </c>
      <c r="E4524" s="33" t="s">
        <v>43</v>
      </c>
      <c r="F4524" s="33" t="s">
        <v>44</v>
      </c>
      <c r="G4524" s="33" t="s">
        <v>19</v>
      </c>
      <c r="H4524" s="35">
        <v>51</v>
      </c>
      <c r="I4524" s="36">
        <v>1280</v>
      </c>
      <c r="J4524" s="36">
        <v>65280</v>
      </c>
      <c r="K4524" s="36">
        <v>34598.400000000001</v>
      </c>
      <c r="L4524" s="37">
        <v>0.53</v>
      </c>
      <c r="M4524" s="38" t="s">
        <v>82</v>
      </c>
    </row>
    <row r="4525" spans="1:13" ht="30">
      <c r="A4525" s="39" t="s">
        <v>29</v>
      </c>
      <c r="B4525" s="40">
        <v>1128299</v>
      </c>
      <c r="C4525" s="41">
        <v>43968</v>
      </c>
      <c r="D4525" s="40" t="s">
        <v>30</v>
      </c>
      <c r="E4525" s="40" t="s">
        <v>43</v>
      </c>
      <c r="F4525" s="40" t="s">
        <v>44</v>
      </c>
      <c r="G4525" s="40" t="s">
        <v>20</v>
      </c>
      <c r="H4525" s="42">
        <v>60</v>
      </c>
      <c r="I4525" s="43">
        <v>1160</v>
      </c>
      <c r="J4525" s="43">
        <v>69600</v>
      </c>
      <c r="K4525" s="43">
        <v>33408</v>
      </c>
      <c r="L4525" s="44">
        <v>0.48</v>
      </c>
      <c r="M4525" s="45" t="s">
        <v>82</v>
      </c>
    </row>
    <row r="4526" spans="1:13">
      <c r="A4526" s="32" t="s">
        <v>29</v>
      </c>
      <c r="B4526" s="33">
        <v>1128299</v>
      </c>
      <c r="C4526" s="34">
        <v>43969</v>
      </c>
      <c r="D4526" s="33" t="s">
        <v>30</v>
      </c>
      <c r="E4526" s="33" t="s">
        <v>43</v>
      </c>
      <c r="F4526" s="33" t="s">
        <v>44</v>
      </c>
      <c r="G4526" s="33" t="s">
        <v>21</v>
      </c>
      <c r="H4526" s="35">
        <v>68</v>
      </c>
      <c r="I4526" s="36">
        <v>1050</v>
      </c>
      <c r="J4526" s="36">
        <v>71400</v>
      </c>
      <c r="K4526" s="36">
        <v>49266.000000000015</v>
      </c>
      <c r="L4526" s="37">
        <v>0.69000000000000017</v>
      </c>
      <c r="M4526" s="38" t="s">
        <v>82</v>
      </c>
    </row>
    <row r="4527" spans="1:13">
      <c r="A4527" s="39" t="s">
        <v>29</v>
      </c>
      <c r="B4527" s="40">
        <v>1128299</v>
      </c>
      <c r="C4527" s="41">
        <v>43970</v>
      </c>
      <c r="D4527" s="40" t="s">
        <v>30</v>
      </c>
      <c r="E4527" s="40" t="s">
        <v>43</v>
      </c>
      <c r="F4527" s="40" t="s">
        <v>44</v>
      </c>
      <c r="G4527" s="40" t="s">
        <v>22</v>
      </c>
      <c r="H4527" s="42">
        <v>73</v>
      </c>
      <c r="I4527" s="43">
        <v>1300</v>
      </c>
      <c r="J4527" s="43">
        <v>94900</v>
      </c>
      <c r="K4527" s="43">
        <v>29419</v>
      </c>
      <c r="L4527" s="44">
        <v>0.31</v>
      </c>
      <c r="M4527" s="45" t="s">
        <v>82</v>
      </c>
    </row>
    <row r="4528" spans="1:13" ht="30">
      <c r="A4528" s="32" t="s">
        <v>29</v>
      </c>
      <c r="B4528" s="33">
        <v>1128299</v>
      </c>
      <c r="C4528" s="34">
        <v>43971</v>
      </c>
      <c r="D4528" s="33" t="s">
        <v>30</v>
      </c>
      <c r="E4528" s="33" t="s">
        <v>43</v>
      </c>
      <c r="F4528" s="33" t="s">
        <v>44</v>
      </c>
      <c r="G4528" s="33" t="s">
        <v>16</v>
      </c>
      <c r="H4528" s="35">
        <v>59</v>
      </c>
      <c r="I4528" s="36">
        <v>2030</v>
      </c>
      <c r="J4528" s="36">
        <v>119770</v>
      </c>
      <c r="K4528" s="36">
        <v>62280.4</v>
      </c>
      <c r="L4528" s="37">
        <v>0.52</v>
      </c>
      <c r="M4528" s="38" t="s">
        <v>82</v>
      </c>
    </row>
    <row r="4529" spans="1:13" ht="30">
      <c r="A4529" s="39" t="s">
        <v>29</v>
      </c>
      <c r="B4529" s="40">
        <v>1128299</v>
      </c>
      <c r="C4529" s="41">
        <v>43972</v>
      </c>
      <c r="D4529" s="40" t="s">
        <v>30</v>
      </c>
      <c r="E4529" s="40" t="s">
        <v>43</v>
      </c>
      <c r="F4529" s="40" t="s">
        <v>44</v>
      </c>
      <c r="G4529" s="40" t="s">
        <v>18</v>
      </c>
      <c r="H4529" s="42">
        <v>64</v>
      </c>
      <c r="I4529" s="43">
        <v>1820</v>
      </c>
      <c r="J4529" s="43">
        <v>116480</v>
      </c>
      <c r="K4529" s="43">
        <v>44262.400000000001</v>
      </c>
      <c r="L4529" s="44">
        <v>0.38</v>
      </c>
      <c r="M4529" s="45" t="s">
        <v>82</v>
      </c>
    </row>
    <row r="4530" spans="1:13" ht="30">
      <c r="A4530" s="32" t="s">
        <v>29</v>
      </c>
      <c r="B4530" s="33">
        <v>1128299</v>
      </c>
      <c r="C4530" s="34">
        <v>43973</v>
      </c>
      <c r="D4530" s="33" t="s">
        <v>30</v>
      </c>
      <c r="E4530" s="33" t="s">
        <v>43</v>
      </c>
      <c r="F4530" s="33" t="s">
        <v>44</v>
      </c>
      <c r="G4530" s="33" t="s">
        <v>19</v>
      </c>
      <c r="H4530" s="35">
        <v>60</v>
      </c>
      <c r="I4530" s="36">
        <v>1250</v>
      </c>
      <c r="J4530" s="36">
        <v>75000</v>
      </c>
      <c r="K4530" s="36">
        <v>41250</v>
      </c>
      <c r="L4530" s="37">
        <v>0.55000000000000004</v>
      </c>
      <c r="M4530" s="38" t="s">
        <v>82</v>
      </c>
    </row>
    <row r="4531" spans="1:13" ht="30">
      <c r="A4531" s="39" t="s">
        <v>29</v>
      </c>
      <c r="B4531" s="40">
        <v>1128299</v>
      </c>
      <c r="C4531" s="41">
        <v>43974</v>
      </c>
      <c r="D4531" s="40" t="s">
        <v>30</v>
      </c>
      <c r="E4531" s="40" t="s">
        <v>43</v>
      </c>
      <c r="F4531" s="40" t="s">
        <v>44</v>
      </c>
      <c r="G4531" s="40" t="s">
        <v>20</v>
      </c>
      <c r="H4531" s="42">
        <v>63</v>
      </c>
      <c r="I4531" s="43">
        <v>1250</v>
      </c>
      <c r="J4531" s="43">
        <v>78750</v>
      </c>
      <c r="K4531" s="43">
        <v>35437.5</v>
      </c>
      <c r="L4531" s="44">
        <v>0.44999999999999996</v>
      </c>
      <c r="M4531" s="45" t="s">
        <v>82</v>
      </c>
    </row>
    <row r="4532" spans="1:13">
      <c r="A4532" s="32" t="s">
        <v>29</v>
      </c>
      <c r="B4532" s="33">
        <v>1128299</v>
      </c>
      <c r="C4532" s="34">
        <v>43975</v>
      </c>
      <c r="D4532" s="33" t="s">
        <v>30</v>
      </c>
      <c r="E4532" s="33" t="s">
        <v>43</v>
      </c>
      <c r="F4532" s="33" t="s">
        <v>44</v>
      </c>
      <c r="G4532" s="33" t="s">
        <v>21</v>
      </c>
      <c r="H4532" s="35">
        <v>68</v>
      </c>
      <c r="I4532" s="36">
        <v>1150</v>
      </c>
      <c r="J4532" s="36">
        <v>78200</v>
      </c>
      <c r="K4532" s="36">
        <v>52394.000000000015</v>
      </c>
      <c r="L4532" s="37">
        <v>0.67000000000000015</v>
      </c>
      <c r="M4532" s="38" t="s">
        <v>82</v>
      </c>
    </row>
    <row r="4533" spans="1:13">
      <c r="A4533" s="39" t="s">
        <v>29</v>
      </c>
      <c r="B4533" s="40">
        <v>1128299</v>
      </c>
      <c r="C4533" s="41">
        <v>43976</v>
      </c>
      <c r="D4533" s="40" t="s">
        <v>30</v>
      </c>
      <c r="E4533" s="40" t="s">
        <v>43</v>
      </c>
      <c r="F4533" s="40" t="s">
        <v>44</v>
      </c>
      <c r="G4533" s="40" t="s">
        <v>22</v>
      </c>
      <c r="H4533" s="42">
        <v>75</v>
      </c>
      <c r="I4533" s="43">
        <v>1370</v>
      </c>
      <c r="J4533" s="43">
        <v>102750</v>
      </c>
      <c r="K4533" s="43">
        <v>33907.5</v>
      </c>
      <c r="L4533" s="44">
        <v>0.33</v>
      </c>
      <c r="M4533" s="45" t="s">
        <v>82</v>
      </c>
    </row>
    <row r="4534" spans="1:13" ht="30">
      <c r="A4534" s="32" t="s">
        <v>29</v>
      </c>
      <c r="B4534" s="33">
        <v>1128299</v>
      </c>
      <c r="C4534" s="34">
        <v>43977</v>
      </c>
      <c r="D4534" s="33" t="s">
        <v>30</v>
      </c>
      <c r="E4534" s="33" t="s">
        <v>43</v>
      </c>
      <c r="F4534" s="33" t="s">
        <v>44</v>
      </c>
      <c r="G4534" s="33" t="s">
        <v>16</v>
      </c>
      <c r="H4534" s="35">
        <v>36</v>
      </c>
      <c r="I4534" s="36">
        <v>1170</v>
      </c>
      <c r="J4534" s="36">
        <v>42120</v>
      </c>
      <c r="K4534" s="36">
        <v>17269.2</v>
      </c>
      <c r="L4534" s="37">
        <v>0.41</v>
      </c>
      <c r="M4534" s="38" t="s">
        <v>82</v>
      </c>
    </row>
    <row r="4535" spans="1:13" ht="30">
      <c r="A4535" s="39" t="s">
        <v>29</v>
      </c>
      <c r="B4535" s="40">
        <v>1128299</v>
      </c>
      <c r="C4535" s="41">
        <v>43978</v>
      </c>
      <c r="D4535" s="40" t="s">
        <v>30</v>
      </c>
      <c r="E4535" s="40" t="s">
        <v>43</v>
      </c>
      <c r="F4535" s="40" t="s">
        <v>44</v>
      </c>
      <c r="G4535" s="40" t="s">
        <v>18</v>
      </c>
      <c r="H4535" s="42">
        <v>48</v>
      </c>
      <c r="I4535" s="43">
        <v>1310</v>
      </c>
      <c r="J4535" s="43">
        <v>62880</v>
      </c>
      <c r="K4535" s="43">
        <v>25152</v>
      </c>
      <c r="L4535" s="44">
        <v>0.4</v>
      </c>
      <c r="M4535" s="45" t="s">
        <v>82</v>
      </c>
    </row>
    <row r="4536" spans="1:13" ht="30">
      <c r="A4536" s="32" t="s">
        <v>29</v>
      </c>
      <c r="B4536" s="33">
        <v>1128299</v>
      </c>
      <c r="C4536" s="34">
        <v>43979</v>
      </c>
      <c r="D4536" s="33" t="s">
        <v>30</v>
      </c>
      <c r="E4536" s="33" t="s">
        <v>43</v>
      </c>
      <c r="F4536" s="33" t="s">
        <v>44</v>
      </c>
      <c r="G4536" s="33" t="s">
        <v>19</v>
      </c>
      <c r="H4536" s="35">
        <v>46</v>
      </c>
      <c r="I4536" s="36">
        <v>1350</v>
      </c>
      <c r="J4536" s="36">
        <v>62100</v>
      </c>
      <c r="K4536" s="36">
        <v>21735</v>
      </c>
      <c r="L4536" s="37">
        <v>0.35</v>
      </c>
      <c r="M4536" s="38" t="s">
        <v>82</v>
      </c>
    </row>
    <row r="4537" spans="1:13" ht="30">
      <c r="A4537" s="39" t="s">
        <v>29</v>
      </c>
      <c r="B4537" s="40">
        <v>1128299</v>
      </c>
      <c r="C4537" s="41">
        <v>43980</v>
      </c>
      <c r="D4537" s="40" t="s">
        <v>30</v>
      </c>
      <c r="E4537" s="40" t="s">
        <v>43</v>
      </c>
      <c r="F4537" s="40" t="s">
        <v>44</v>
      </c>
      <c r="G4537" s="40" t="s">
        <v>20</v>
      </c>
      <c r="H4537" s="42">
        <v>49</v>
      </c>
      <c r="I4537" s="43">
        <v>780</v>
      </c>
      <c r="J4537" s="43">
        <v>38220</v>
      </c>
      <c r="K4537" s="43">
        <v>15670.199999999999</v>
      </c>
      <c r="L4537" s="44">
        <v>0.41</v>
      </c>
      <c r="M4537" s="45" t="s">
        <v>82</v>
      </c>
    </row>
    <row r="4538" spans="1:13">
      <c r="A4538" s="32" t="s">
        <v>29</v>
      </c>
      <c r="B4538" s="33">
        <v>1128299</v>
      </c>
      <c r="C4538" s="34">
        <v>43981</v>
      </c>
      <c r="D4538" s="33" t="s">
        <v>30</v>
      </c>
      <c r="E4538" s="33" t="s">
        <v>45</v>
      </c>
      <c r="F4538" s="33" t="s">
        <v>46</v>
      </c>
      <c r="G4538" s="33" t="s">
        <v>21</v>
      </c>
      <c r="H4538" s="35">
        <v>51</v>
      </c>
      <c r="I4538" s="36">
        <v>730</v>
      </c>
      <c r="J4538" s="36">
        <v>37230</v>
      </c>
      <c r="K4538" s="36">
        <v>14519.7</v>
      </c>
      <c r="L4538" s="37">
        <v>0.39</v>
      </c>
      <c r="M4538" s="38" t="s">
        <v>82</v>
      </c>
    </row>
    <row r="4539" spans="1:13">
      <c r="A4539" s="39" t="s">
        <v>29</v>
      </c>
      <c r="B4539" s="40">
        <v>1128299</v>
      </c>
      <c r="C4539" s="41">
        <v>43982</v>
      </c>
      <c r="D4539" s="40" t="s">
        <v>30</v>
      </c>
      <c r="E4539" s="40" t="s">
        <v>45</v>
      </c>
      <c r="F4539" s="40" t="s">
        <v>46</v>
      </c>
      <c r="G4539" s="40" t="s">
        <v>22</v>
      </c>
      <c r="H4539" s="42">
        <v>46</v>
      </c>
      <c r="I4539" s="43">
        <v>1250</v>
      </c>
      <c r="J4539" s="43">
        <v>57500</v>
      </c>
      <c r="K4539" s="43">
        <v>17825</v>
      </c>
      <c r="L4539" s="44">
        <v>0.31</v>
      </c>
      <c r="M4539" s="45" t="s">
        <v>82</v>
      </c>
    </row>
    <row r="4540" spans="1:13" ht="30">
      <c r="A4540" s="32" t="s">
        <v>29</v>
      </c>
      <c r="B4540" s="33">
        <v>1128299</v>
      </c>
      <c r="C4540" s="34">
        <v>43983</v>
      </c>
      <c r="D4540" s="33" t="s">
        <v>30</v>
      </c>
      <c r="E4540" s="33" t="s">
        <v>45</v>
      </c>
      <c r="F4540" s="33" t="s">
        <v>46</v>
      </c>
      <c r="G4540" s="33" t="s">
        <v>16</v>
      </c>
      <c r="H4540" s="35">
        <v>36</v>
      </c>
      <c r="I4540" s="36">
        <v>1380</v>
      </c>
      <c r="J4540" s="36">
        <v>49680</v>
      </c>
      <c r="K4540" s="36">
        <v>21362.400000000001</v>
      </c>
      <c r="L4540" s="37">
        <v>0.43</v>
      </c>
      <c r="M4540" s="38" t="s">
        <v>82</v>
      </c>
    </row>
    <row r="4541" spans="1:13" ht="30">
      <c r="A4541" s="39" t="s">
        <v>29</v>
      </c>
      <c r="B4541" s="40">
        <v>1128299</v>
      </c>
      <c r="C4541" s="41">
        <v>43984</v>
      </c>
      <c r="D4541" s="40" t="s">
        <v>30</v>
      </c>
      <c r="E4541" s="40" t="s">
        <v>45</v>
      </c>
      <c r="F4541" s="40" t="s">
        <v>46</v>
      </c>
      <c r="G4541" s="40" t="s">
        <v>18</v>
      </c>
      <c r="H4541" s="42">
        <v>47</v>
      </c>
      <c r="I4541" s="43">
        <v>1310</v>
      </c>
      <c r="J4541" s="43">
        <v>61570</v>
      </c>
      <c r="K4541" s="43">
        <v>24012.3</v>
      </c>
      <c r="L4541" s="44">
        <v>0.39</v>
      </c>
      <c r="M4541" s="45" t="s">
        <v>82</v>
      </c>
    </row>
    <row r="4542" spans="1:13" ht="30">
      <c r="A4542" s="32" t="s">
        <v>29</v>
      </c>
      <c r="B4542" s="33">
        <v>1128299</v>
      </c>
      <c r="C4542" s="34">
        <v>43985</v>
      </c>
      <c r="D4542" s="33" t="s">
        <v>30</v>
      </c>
      <c r="E4542" s="33" t="s">
        <v>45</v>
      </c>
      <c r="F4542" s="33" t="s">
        <v>46</v>
      </c>
      <c r="G4542" s="33" t="s">
        <v>19</v>
      </c>
      <c r="H4542" s="35">
        <v>47</v>
      </c>
      <c r="I4542" s="36">
        <v>1220</v>
      </c>
      <c r="J4542" s="36">
        <v>57340</v>
      </c>
      <c r="K4542" s="36">
        <v>22362.600000000002</v>
      </c>
      <c r="L4542" s="37">
        <v>0.39</v>
      </c>
      <c r="M4542" s="38" t="s">
        <v>82</v>
      </c>
    </row>
    <row r="4543" spans="1:13" ht="30">
      <c r="A4543" s="39" t="s">
        <v>29</v>
      </c>
      <c r="B4543" s="40">
        <v>1128299</v>
      </c>
      <c r="C4543" s="41">
        <v>43986</v>
      </c>
      <c r="D4543" s="40" t="s">
        <v>30</v>
      </c>
      <c r="E4543" s="40" t="s">
        <v>45</v>
      </c>
      <c r="F4543" s="40" t="s">
        <v>46</v>
      </c>
      <c r="G4543" s="40" t="s">
        <v>20</v>
      </c>
      <c r="H4543" s="42">
        <v>48</v>
      </c>
      <c r="I4543" s="43">
        <v>870</v>
      </c>
      <c r="J4543" s="43">
        <v>41760</v>
      </c>
      <c r="K4543" s="43">
        <v>17539.2</v>
      </c>
      <c r="L4543" s="44">
        <v>0.42</v>
      </c>
      <c r="M4543" s="45" t="s">
        <v>82</v>
      </c>
    </row>
    <row r="4544" spans="1:13">
      <c r="A4544" s="32" t="s">
        <v>29</v>
      </c>
      <c r="B4544" s="33">
        <v>1128299</v>
      </c>
      <c r="C4544" s="34">
        <v>43987</v>
      </c>
      <c r="D4544" s="33" t="s">
        <v>30</v>
      </c>
      <c r="E4544" s="33" t="s">
        <v>45</v>
      </c>
      <c r="F4544" s="33" t="s">
        <v>46</v>
      </c>
      <c r="G4544" s="33" t="s">
        <v>21</v>
      </c>
      <c r="H4544" s="35">
        <v>52</v>
      </c>
      <c r="I4544" s="36">
        <v>650</v>
      </c>
      <c r="J4544" s="36">
        <v>33800</v>
      </c>
      <c r="K4544" s="36">
        <v>13520</v>
      </c>
      <c r="L4544" s="37">
        <v>0.4</v>
      </c>
      <c r="M4544" s="38" t="s">
        <v>82</v>
      </c>
    </row>
    <row r="4545" spans="1:13">
      <c r="A4545" s="39" t="s">
        <v>29</v>
      </c>
      <c r="B4545" s="40">
        <v>1128299</v>
      </c>
      <c r="C4545" s="41">
        <v>43988</v>
      </c>
      <c r="D4545" s="40" t="s">
        <v>30</v>
      </c>
      <c r="E4545" s="40" t="s">
        <v>45</v>
      </c>
      <c r="F4545" s="40" t="s">
        <v>46</v>
      </c>
      <c r="G4545" s="40" t="s">
        <v>22</v>
      </c>
      <c r="H4545" s="42">
        <v>46</v>
      </c>
      <c r="I4545" s="43">
        <v>1230</v>
      </c>
      <c r="J4545" s="43">
        <v>56580</v>
      </c>
      <c r="K4545" s="43">
        <v>17539.8</v>
      </c>
      <c r="L4545" s="44">
        <v>0.31</v>
      </c>
      <c r="M4545" s="45" t="s">
        <v>82</v>
      </c>
    </row>
    <row r="4546" spans="1:13" ht="30">
      <c r="A4546" s="32" t="s">
        <v>29</v>
      </c>
      <c r="B4546" s="33">
        <v>1128299</v>
      </c>
      <c r="C4546" s="34">
        <v>43989</v>
      </c>
      <c r="D4546" s="33" t="s">
        <v>30</v>
      </c>
      <c r="E4546" s="33" t="s">
        <v>45</v>
      </c>
      <c r="F4546" s="33" t="s">
        <v>46</v>
      </c>
      <c r="G4546" s="33" t="s">
        <v>16</v>
      </c>
      <c r="H4546" s="35">
        <v>46</v>
      </c>
      <c r="I4546" s="36">
        <v>1670</v>
      </c>
      <c r="J4546" s="36">
        <v>76820</v>
      </c>
      <c r="K4546" s="36">
        <v>34569</v>
      </c>
      <c r="L4546" s="37">
        <v>0.44999999999999996</v>
      </c>
      <c r="M4546" s="38" t="s">
        <v>82</v>
      </c>
    </row>
    <row r="4547" spans="1:13" ht="30">
      <c r="A4547" s="39" t="s">
        <v>29</v>
      </c>
      <c r="B4547" s="40">
        <v>1128299</v>
      </c>
      <c r="C4547" s="41">
        <v>43990</v>
      </c>
      <c r="D4547" s="40" t="s">
        <v>30</v>
      </c>
      <c r="E4547" s="40" t="s">
        <v>45</v>
      </c>
      <c r="F4547" s="40" t="s">
        <v>46</v>
      </c>
      <c r="G4547" s="40" t="s">
        <v>18</v>
      </c>
      <c r="H4547" s="42">
        <v>58</v>
      </c>
      <c r="I4547" s="43">
        <v>1150</v>
      </c>
      <c r="J4547" s="43">
        <v>66700</v>
      </c>
      <c r="K4547" s="43">
        <v>24012</v>
      </c>
      <c r="L4547" s="44">
        <v>0.36</v>
      </c>
      <c r="M4547" s="45" t="s">
        <v>82</v>
      </c>
    </row>
    <row r="4548" spans="1:13" ht="30">
      <c r="A4548" s="32" t="s">
        <v>29</v>
      </c>
      <c r="B4548" s="33">
        <v>1128299</v>
      </c>
      <c r="C4548" s="34">
        <v>43991</v>
      </c>
      <c r="D4548" s="33" t="s">
        <v>30</v>
      </c>
      <c r="E4548" s="33" t="s">
        <v>45</v>
      </c>
      <c r="F4548" s="33" t="s">
        <v>46</v>
      </c>
      <c r="G4548" s="33" t="s">
        <v>19</v>
      </c>
      <c r="H4548" s="35">
        <v>60</v>
      </c>
      <c r="I4548" s="36">
        <v>1150</v>
      </c>
      <c r="J4548" s="36">
        <v>69000</v>
      </c>
      <c r="K4548" s="36">
        <v>27600</v>
      </c>
      <c r="L4548" s="37">
        <v>0.4</v>
      </c>
      <c r="M4548" s="38" t="s">
        <v>82</v>
      </c>
    </row>
    <row r="4549" spans="1:13" ht="30">
      <c r="A4549" s="39" t="s">
        <v>29</v>
      </c>
      <c r="B4549" s="40">
        <v>1128299</v>
      </c>
      <c r="C4549" s="41">
        <v>43992</v>
      </c>
      <c r="D4549" s="40" t="s">
        <v>30</v>
      </c>
      <c r="E4549" s="40" t="s">
        <v>45</v>
      </c>
      <c r="F4549" s="40" t="s">
        <v>46</v>
      </c>
      <c r="G4549" s="40" t="s">
        <v>20</v>
      </c>
      <c r="H4549" s="42">
        <v>64</v>
      </c>
      <c r="I4549" s="43">
        <v>850</v>
      </c>
      <c r="J4549" s="43">
        <v>54400</v>
      </c>
      <c r="K4549" s="43">
        <v>22848</v>
      </c>
      <c r="L4549" s="44">
        <v>0.42</v>
      </c>
      <c r="M4549" s="45" t="s">
        <v>82</v>
      </c>
    </row>
    <row r="4550" spans="1:13">
      <c r="A4550" s="32" t="s">
        <v>29</v>
      </c>
      <c r="B4550" s="33">
        <v>1128299</v>
      </c>
      <c r="C4550" s="34">
        <v>43993</v>
      </c>
      <c r="D4550" s="33" t="s">
        <v>30</v>
      </c>
      <c r="E4550" s="33" t="s">
        <v>45</v>
      </c>
      <c r="F4550" s="33" t="s">
        <v>46</v>
      </c>
      <c r="G4550" s="33" t="s">
        <v>21</v>
      </c>
      <c r="H4550" s="35">
        <v>69</v>
      </c>
      <c r="I4550" s="36">
        <v>460</v>
      </c>
      <c r="J4550" s="36">
        <v>31740</v>
      </c>
      <c r="K4550" s="36">
        <v>12061.2</v>
      </c>
      <c r="L4550" s="37">
        <v>0.38</v>
      </c>
      <c r="M4550" s="38" t="s">
        <v>82</v>
      </c>
    </row>
    <row r="4551" spans="1:13">
      <c r="A4551" s="39" t="s">
        <v>29</v>
      </c>
      <c r="B4551" s="40">
        <v>1128299</v>
      </c>
      <c r="C4551" s="41">
        <v>43994</v>
      </c>
      <c r="D4551" s="40" t="s">
        <v>30</v>
      </c>
      <c r="E4551" s="40" t="s">
        <v>45</v>
      </c>
      <c r="F4551" s="40" t="s">
        <v>46</v>
      </c>
      <c r="G4551" s="40" t="s">
        <v>22</v>
      </c>
      <c r="H4551" s="42">
        <v>62</v>
      </c>
      <c r="I4551" s="43">
        <v>1050</v>
      </c>
      <c r="J4551" s="43">
        <v>65100</v>
      </c>
      <c r="K4551" s="43">
        <v>22134</v>
      </c>
      <c r="L4551" s="44">
        <v>0.34</v>
      </c>
      <c r="M4551" s="45" t="s">
        <v>82</v>
      </c>
    </row>
    <row r="4552" spans="1:13" ht="30">
      <c r="A4552" s="32" t="s">
        <v>29</v>
      </c>
      <c r="B4552" s="33">
        <v>1128299</v>
      </c>
      <c r="C4552" s="34">
        <v>43995</v>
      </c>
      <c r="D4552" s="33" t="s">
        <v>30</v>
      </c>
      <c r="E4552" s="33" t="s">
        <v>45</v>
      </c>
      <c r="F4552" s="33" t="s">
        <v>46</v>
      </c>
      <c r="G4552" s="33" t="s">
        <v>16</v>
      </c>
      <c r="H4552" s="35">
        <v>68</v>
      </c>
      <c r="I4552" s="36">
        <v>1600</v>
      </c>
      <c r="J4552" s="36">
        <v>108800</v>
      </c>
      <c r="K4552" s="36">
        <v>47872</v>
      </c>
      <c r="L4552" s="37">
        <v>0.44</v>
      </c>
      <c r="M4552" s="38" t="s">
        <v>82</v>
      </c>
    </row>
    <row r="4553" spans="1:13" ht="30">
      <c r="A4553" s="39" t="s">
        <v>29</v>
      </c>
      <c r="B4553" s="40">
        <v>1128299</v>
      </c>
      <c r="C4553" s="41">
        <v>43996</v>
      </c>
      <c r="D4553" s="40" t="s">
        <v>30</v>
      </c>
      <c r="E4553" s="40" t="s">
        <v>45</v>
      </c>
      <c r="F4553" s="40" t="s">
        <v>46</v>
      </c>
      <c r="G4553" s="40" t="s">
        <v>18</v>
      </c>
      <c r="H4553" s="42">
        <v>71</v>
      </c>
      <c r="I4553" s="43">
        <v>880</v>
      </c>
      <c r="J4553" s="43">
        <v>62480</v>
      </c>
      <c r="K4553" s="43">
        <v>24367.200000000001</v>
      </c>
      <c r="L4553" s="44">
        <v>0.39</v>
      </c>
      <c r="M4553" s="45" t="s">
        <v>82</v>
      </c>
    </row>
    <row r="4554" spans="1:13" ht="30">
      <c r="A4554" s="32" t="s">
        <v>29</v>
      </c>
      <c r="B4554" s="33">
        <v>1128299</v>
      </c>
      <c r="C4554" s="34">
        <v>43997</v>
      </c>
      <c r="D4554" s="33" t="s">
        <v>30</v>
      </c>
      <c r="E4554" s="33" t="s">
        <v>45</v>
      </c>
      <c r="F4554" s="33" t="s">
        <v>46</v>
      </c>
      <c r="G4554" s="33" t="s">
        <v>19</v>
      </c>
      <c r="H4554" s="35">
        <v>74</v>
      </c>
      <c r="I4554" s="36">
        <v>1200</v>
      </c>
      <c r="J4554" s="36">
        <v>88800</v>
      </c>
      <c r="K4554" s="36">
        <v>34632</v>
      </c>
      <c r="L4554" s="37">
        <v>0.39</v>
      </c>
      <c r="M4554" s="38" t="s">
        <v>82</v>
      </c>
    </row>
    <row r="4555" spans="1:13" ht="30">
      <c r="A4555" s="39" t="s">
        <v>29</v>
      </c>
      <c r="B4555" s="40">
        <v>1128299</v>
      </c>
      <c r="C4555" s="41">
        <v>43998</v>
      </c>
      <c r="D4555" s="40" t="s">
        <v>30</v>
      </c>
      <c r="E4555" s="40" t="s">
        <v>45</v>
      </c>
      <c r="F4555" s="40" t="s">
        <v>46</v>
      </c>
      <c r="G4555" s="40" t="s">
        <v>20</v>
      </c>
      <c r="H4555" s="42">
        <v>55</v>
      </c>
      <c r="I4555" s="43">
        <v>900</v>
      </c>
      <c r="J4555" s="43">
        <v>49500</v>
      </c>
      <c r="K4555" s="43">
        <v>20790</v>
      </c>
      <c r="L4555" s="44">
        <v>0.42</v>
      </c>
      <c r="M4555" s="45" t="s">
        <v>82</v>
      </c>
    </row>
    <row r="4556" spans="1:13">
      <c r="A4556" s="32" t="s">
        <v>29</v>
      </c>
      <c r="B4556" s="33">
        <v>1128299</v>
      </c>
      <c r="C4556" s="34">
        <v>43999</v>
      </c>
      <c r="D4556" s="33" t="s">
        <v>30</v>
      </c>
      <c r="E4556" s="33" t="s">
        <v>45</v>
      </c>
      <c r="F4556" s="33" t="s">
        <v>46</v>
      </c>
      <c r="G4556" s="33" t="s">
        <v>21</v>
      </c>
      <c r="H4556" s="35">
        <v>59</v>
      </c>
      <c r="I4556" s="36">
        <v>560</v>
      </c>
      <c r="J4556" s="36">
        <v>33040</v>
      </c>
      <c r="K4556" s="36">
        <v>13216</v>
      </c>
      <c r="L4556" s="37">
        <v>0.4</v>
      </c>
      <c r="M4556" s="38" t="s">
        <v>82</v>
      </c>
    </row>
    <row r="4557" spans="1:13">
      <c r="A4557" s="39" t="s">
        <v>29</v>
      </c>
      <c r="B4557" s="40">
        <v>1128299</v>
      </c>
      <c r="C4557" s="41">
        <v>44000</v>
      </c>
      <c r="D4557" s="40" t="s">
        <v>30</v>
      </c>
      <c r="E4557" s="40" t="s">
        <v>45</v>
      </c>
      <c r="F4557" s="40" t="s">
        <v>46</v>
      </c>
      <c r="G4557" s="40" t="s">
        <v>22</v>
      </c>
      <c r="H4557" s="42">
        <v>78</v>
      </c>
      <c r="I4557" s="43">
        <v>880</v>
      </c>
      <c r="J4557" s="43">
        <v>68640</v>
      </c>
      <c r="K4557" s="43">
        <v>21964.799999999999</v>
      </c>
      <c r="L4557" s="44">
        <v>0.32</v>
      </c>
      <c r="M4557" s="45" t="s">
        <v>82</v>
      </c>
    </row>
    <row r="4558" spans="1:13" ht="30">
      <c r="A4558" s="32" t="s">
        <v>29</v>
      </c>
      <c r="B4558" s="33">
        <v>1128299</v>
      </c>
      <c r="C4558" s="34">
        <v>44001</v>
      </c>
      <c r="D4558" s="33" t="s">
        <v>30</v>
      </c>
      <c r="E4558" s="33" t="s">
        <v>45</v>
      </c>
      <c r="F4558" s="33" t="s">
        <v>46</v>
      </c>
      <c r="G4558" s="33" t="s">
        <v>16</v>
      </c>
      <c r="H4558" s="35">
        <v>55</v>
      </c>
      <c r="I4558" s="36">
        <v>1650</v>
      </c>
      <c r="J4558" s="36">
        <v>90750</v>
      </c>
      <c r="K4558" s="36">
        <v>37207.5</v>
      </c>
      <c r="L4558" s="37">
        <v>0.41</v>
      </c>
      <c r="M4558" s="38" t="s">
        <v>82</v>
      </c>
    </row>
    <row r="4559" spans="1:13" ht="30">
      <c r="A4559" s="39" t="s">
        <v>29</v>
      </c>
      <c r="B4559" s="40">
        <v>1128299</v>
      </c>
      <c r="C4559" s="41">
        <v>44002</v>
      </c>
      <c r="D4559" s="40" t="s">
        <v>30</v>
      </c>
      <c r="E4559" s="40" t="s">
        <v>45</v>
      </c>
      <c r="F4559" s="40" t="s">
        <v>46</v>
      </c>
      <c r="G4559" s="40" t="s">
        <v>18</v>
      </c>
      <c r="H4559" s="42">
        <v>60</v>
      </c>
      <c r="I4559" s="43">
        <v>1080</v>
      </c>
      <c r="J4559" s="43">
        <v>64800</v>
      </c>
      <c r="K4559" s="43">
        <v>24624</v>
      </c>
      <c r="L4559" s="44">
        <v>0.38</v>
      </c>
      <c r="M4559" s="45" t="s">
        <v>82</v>
      </c>
    </row>
    <row r="4560" spans="1:13" ht="30">
      <c r="A4560" s="32" t="s">
        <v>29</v>
      </c>
      <c r="B4560" s="33">
        <v>1128299</v>
      </c>
      <c r="C4560" s="34">
        <v>44003</v>
      </c>
      <c r="D4560" s="33" t="s">
        <v>30</v>
      </c>
      <c r="E4560" s="33" t="s">
        <v>45</v>
      </c>
      <c r="F4560" s="33" t="s">
        <v>46</v>
      </c>
      <c r="G4560" s="33" t="s">
        <v>19</v>
      </c>
      <c r="H4560" s="35">
        <v>61</v>
      </c>
      <c r="I4560" s="36">
        <v>1200</v>
      </c>
      <c r="J4560" s="36">
        <v>73200</v>
      </c>
      <c r="K4560" s="36">
        <v>27816</v>
      </c>
      <c r="L4560" s="37">
        <v>0.38</v>
      </c>
      <c r="M4560" s="38" t="s">
        <v>82</v>
      </c>
    </row>
    <row r="4561" spans="1:13" ht="30">
      <c r="A4561" s="39" t="s">
        <v>29</v>
      </c>
      <c r="B4561" s="40">
        <v>1128299</v>
      </c>
      <c r="C4561" s="41">
        <v>44004</v>
      </c>
      <c r="D4561" s="40" t="s">
        <v>30</v>
      </c>
      <c r="E4561" s="40" t="s">
        <v>45</v>
      </c>
      <c r="F4561" s="40" t="s">
        <v>46</v>
      </c>
      <c r="G4561" s="40" t="s">
        <v>20</v>
      </c>
      <c r="H4561" s="42">
        <v>59</v>
      </c>
      <c r="I4561" s="43">
        <v>900</v>
      </c>
      <c r="J4561" s="43">
        <v>53100</v>
      </c>
      <c r="K4561" s="43">
        <v>23364</v>
      </c>
      <c r="L4561" s="44">
        <v>0.44</v>
      </c>
      <c r="M4561" s="45" t="s">
        <v>82</v>
      </c>
    </row>
    <row r="4562" spans="1:13">
      <c r="A4562" s="32" t="s">
        <v>29</v>
      </c>
      <c r="B4562" s="33">
        <v>1128299</v>
      </c>
      <c r="C4562" s="34">
        <v>44005</v>
      </c>
      <c r="D4562" s="33" t="s">
        <v>30</v>
      </c>
      <c r="E4562" s="33" t="s">
        <v>45</v>
      </c>
      <c r="F4562" s="33" t="s">
        <v>46</v>
      </c>
      <c r="G4562" s="33" t="s">
        <v>21</v>
      </c>
      <c r="H4562" s="35">
        <v>60</v>
      </c>
      <c r="I4562" s="36">
        <v>520</v>
      </c>
      <c r="J4562" s="36">
        <v>31200</v>
      </c>
      <c r="K4562" s="36">
        <v>11856</v>
      </c>
      <c r="L4562" s="37">
        <v>0.38</v>
      </c>
      <c r="M4562" s="38" t="s">
        <v>82</v>
      </c>
    </row>
    <row r="4563" spans="1:13">
      <c r="A4563" s="39" t="s">
        <v>29</v>
      </c>
      <c r="B4563" s="40">
        <v>1128299</v>
      </c>
      <c r="C4563" s="41">
        <v>44006</v>
      </c>
      <c r="D4563" s="40" t="s">
        <v>30</v>
      </c>
      <c r="E4563" s="40" t="s">
        <v>45</v>
      </c>
      <c r="F4563" s="40" t="s">
        <v>46</v>
      </c>
      <c r="G4563" s="40" t="s">
        <v>22</v>
      </c>
      <c r="H4563" s="42">
        <v>75</v>
      </c>
      <c r="I4563" s="43">
        <v>1250</v>
      </c>
      <c r="J4563" s="43">
        <v>93750</v>
      </c>
      <c r="K4563" s="43">
        <v>30937.5</v>
      </c>
      <c r="L4563" s="44">
        <v>0.33</v>
      </c>
      <c r="M4563" s="45" t="s">
        <v>82</v>
      </c>
    </row>
    <row r="4564" spans="1:13" ht="30">
      <c r="A4564" s="32" t="s">
        <v>29</v>
      </c>
      <c r="B4564" s="33">
        <v>1128299</v>
      </c>
      <c r="C4564" s="34">
        <v>44007</v>
      </c>
      <c r="D4564" s="33" t="s">
        <v>30</v>
      </c>
      <c r="E4564" s="33" t="s">
        <v>45</v>
      </c>
      <c r="F4564" s="33" t="s">
        <v>46</v>
      </c>
      <c r="G4564" s="33" t="s">
        <v>16</v>
      </c>
      <c r="H4564" s="35">
        <v>71</v>
      </c>
      <c r="I4564" s="36">
        <v>1950</v>
      </c>
      <c r="J4564" s="36">
        <v>138450</v>
      </c>
      <c r="K4564" s="36">
        <v>58149</v>
      </c>
      <c r="L4564" s="37">
        <v>0.42</v>
      </c>
      <c r="M4564" s="38" t="s">
        <v>82</v>
      </c>
    </row>
    <row r="4565" spans="1:13" ht="30">
      <c r="A4565" s="39" t="s">
        <v>29</v>
      </c>
      <c r="B4565" s="40">
        <v>1128299</v>
      </c>
      <c r="C4565" s="41">
        <v>44008</v>
      </c>
      <c r="D4565" s="40" t="s">
        <v>30</v>
      </c>
      <c r="E4565" s="40" t="s">
        <v>45</v>
      </c>
      <c r="F4565" s="40" t="s">
        <v>46</v>
      </c>
      <c r="G4565" s="40" t="s">
        <v>18</v>
      </c>
      <c r="H4565" s="42">
        <v>74</v>
      </c>
      <c r="I4565" s="43">
        <v>1880</v>
      </c>
      <c r="J4565" s="43">
        <v>139120</v>
      </c>
      <c r="K4565" s="43">
        <v>51474.400000000001</v>
      </c>
      <c r="L4565" s="44">
        <v>0.37</v>
      </c>
      <c r="M4565" s="45" t="s">
        <v>82</v>
      </c>
    </row>
    <row r="4566" spans="1:13" ht="30">
      <c r="A4566" s="32" t="s">
        <v>29</v>
      </c>
      <c r="B4566" s="33">
        <v>1128299</v>
      </c>
      <c r="C4566" s="34">
        <v>44009</v>
      </c>
      <c r="D4566" s="33" t="s">
        <v>30</v>
      </c>
      <c r="E4566" s="33" t="s">
        <v>45</v>
      </c>
      <c r="F4566" s="33" t="s">
        <v>46</v>
      </c>
      <c r="G4566" s="33" t="s">
        <v>19</v>
      </c>
      <c r="H4566" s="35">
        <v>72</v>
      </c>
      <c r="I4566" s="36">
        <v>1630</v>
      </c>
      <c r="J4566" s="36">
        <v>117360</v>
      </c>
      <c r="K4566" s="36">
        <v>44596.800000000003</v>
      </c>
      <c r="L4566" s="37">
        <v>0.38</v>
      </c>
      <c r="M4566" s="38" t="s">
        <v>82</v>
      </c>
    </row>
    <row r="4567" spans="1:13" ht="30">
      <c r="A4567" s="39" t="s">
        <v>29</v>
      </c>
      <c r="B4567" s="40">
        <v>1128299</v>
      </c>
      <c r="C4567" s="41">
        <v>44010</v>
      </c>
      <c r="D4567" s="40" t="s">
        <v>30</v>
      </c>
      <c r="E4567" s="40" t="s">
        <v>45</v>
      </c>
      <c r="F4567" s="40" t="s">
        <v>46</v>
      </c>
      <c r="G4567" s="40" t="s">
        <v>20</v>
      </c>
      <c r="H4567" s="42">
        <v>75</v>
      </c>
      <c r="I4567" s="43">
        <v>1250</v>
      </c>
      <c r="J4567" s="43">
        <v>93750</v>
      </c>
      <c r="K4567" s="43">
        <v>37500</v>
      </c>
      <c r="L4567" s="44">
        <v>0.4</v>
      </c>
      <c r="M4567" s="45" t="s">
        <v>82</v>
      </c>
    </row>
    <row r="4568" spans="1:13">
      <c r="A4568" s="32" t="s">
        <v>29</v>
      </c>
      <c r="B4568" s="33">
        <v>1128299</v>
      </c>
      <c r="C4568" s="34">
        <v>44011</v>
      </c>
      <c r="D4568" s="33" t="s">
        <v>30</v>
      </c>
      <c r="E4568" s="33" t="s">
        <v>45</v>
      </c>
      <c r="F4568" s="33" t="s">
        <v>46</v>
      </c>
      <c r="G4568" s="33" t="s">
        <v>21</v>
      </c>
      <c r="H4568" s="35">
        <v>82</v>
      </c>
      <c r="I4568" s="36">
        <v>1050</v>
      </c>
      <c r="J4568" s="36">
        <v>86100</v>
      </c>
      <c r="K4568" s="36">
        <v>33579</v>
      </c>
      <c r="L4568" s="37">
        <v>0.39</v>
      </c>
      <c r="M4568" s="38" t="s">
        <v>82</v>
      </c>
    </row>
    <row r="4569" spans="1:13">
      <c r="A4569" s="39" t="s">
        <v>29</v>
      </c>
      <c r="B4569" s="40">
        <v>1128299</v>
      </c>
      <c r="C4569" s="41">
        <v>44012</v>
      </c>
      <c r="D4569" s="40" t="s">
        <v>30</v>
      </c>
      <c r="E4569" s="40" t="s">
        <v>45</v>
      </c>
      <c r="F4569" s="40" t="s">
        <v>46</v>
      </c>
      <c r="G4569" s="40" t="s">
        <v>22</v>
      </c>
      <c r="H4569" s="42">
        <v>98</v>
      </c>
      <c r="I4569" s="43">
        <v>1820</v>
      </c>
      <c r="J4569" s="43">
        <v>178360</v>
      </c>
      <c r="K4569" s="43">
        <v>60642.400000000001</v>
      </c>
      <c r="L4569" s="44">
        <v>0.34</v>
      </c>
      <c r="M4569" s="45" t="s">
        <v>82</v>
      </c>
    </row>
    <row r="4570" spans="1:13" ht="30">
      <c r="A4570" s="32" t="s">
        <v>29</v>
      </c>
      <c r="B4570" s="33">
        <v>1128299</v>
      </c>
      <c r="C4570" s="34">
        <v>44013</v>
      </c>
      <c r="D4570" s="33" t="s">
        <v>30</v>
      </c>
      <c r="E4570" s="33" t="s">
        <v>45</v>
      </c>
      <c r="F4570" s="33" t="s">
        <v>46</v>
      </c>
      <c r="G4570" s="33" t="s">
        <v>16</v>
      </c>
      <c r="H4570" s="35">
        <v>73</v>
      </c>
      <c r="I4570" s="36">
        <v>2390</v>
      </c>
      <c r="J4570" s="36">
        <v>174470</v>
      </c>
      <c r="K4570" s="36">
        <v>69788</v>
      </c>
      <c r="L4570" s="37">
        <v>0.4</v>
      </c>
      <c r="M4570" s="38" t="s">
        <v>82</v>
      </c>
    </row>
    <row r="4571" spans="1:13" ht="30">
      <c r="A4571" s="39" t="s">
        <v>29</v>
      </c>
      <c r="B4571" s="40">
        <v>1128299</v>
      </c>
      <c r="C4571" s="41">
        <v>44014</v>
      </c>
      <c r="D4571" s="40" t="s">
        <v>30</v>
      </c>
      <c r="E4571" s="40" t="s">
        <v>45</v>
      </c>
      <c r="F4571" s="40" t="s">
        <v>46</v>
      </c>
      <c r="G4571" s="40" t="s">
        <v>18</v>
      </c>
      <c r="H4571" s="42">
        <v>82</v>
      </c>
      <c r="I4571" s="43">
        <v>1820</v>
      </c>
      <c r="J4571" s="43">
        <v>149240</v>
      </c>
      <c r="K4571" s="43">
        <v>53726.400000000001</v>
      </c>
      <c r="L4571" s="44">
        <v>0.36</v>
      </c>
      <c r="M4571" s="45" t="s">
        <v>82</v>
      </c>
    </row>
    <row r="4572" spans="1:13" ht="30">
      <c r="A4572" s="32" t="s">
        <v>29</v>
      </c>
      <c r="B4572" s="33">
        <v>1128299</v>
      </c>
      <c r="C4572" s="34">
        <v>44015</v>
      </c>
      <c r="D4572" s="33" t="s">
        <v>30</v>
      </c>
      <c r="E4572" s="33" t="s">
        <v>45</v>
      </c>
      <c r="F4572" s="33" t="s">
        <v>46</v>
      </c>
      <c r="G4572" s="33" t="s">
        <v>19</v>
      </c>
      <c r="H4572" s="35">
        <v>78</v>
      </c>
      <c r="I4572" s="36">
        <v>1750</v>
      </c>
      <c r="J4572" s="36">
        <v>136500</v>
      </c>
      <c r="K4572" s="36">
        <v>47775</v>
      </c>
      <c r="L4572" s="37">
        <v>0.35</v>
      </c>
      <c r="M4572" s="38" t="s">
        <v>82</v>
      </c>
    </row>
    <row r="4573" spans="1:13" ht="30">
      <c r="A4573" s="39" t="s">
        <v>29</v>
      </c>
      <c r="B4573" s="40">
        <v>1128299</v>
      </c>
      <c r="C4573" s="41">
        <v>44016</v>
      </c>
      <c r="D4573" s="40" t="s">
        <v>30</v>
      </c>
      <c r="E4573" s="40" t="s">
        <v>45</v>
      </c>
      <c r="F4573" s="40" t="s">
        <v>46</v>
      </c>
      <c r="G4573" s="40" t="s">
        <v>20</v>
      </c>
      <c r="H4573" s="42">
        <v>78</v>
      </c>
      <c r="I4573" s="43">
        <v>1370</v>
      </c>
      <c r="J4573" s="43">
        <v>106860</v>
      </c>
      <c r="K4573" s="43">
        <v>43812.6</v>
      </c>
      <c r="L4573" s="44">
        <v>0.41</v>
      </c>
      <c r="M4573" s="45" t="s">
        <v>82</v>
      </c>
    </row>
    <row r="4574" spans="1:13">
      <c r="A4574" s="32" t="s">
        <v>29</v>
      </c>
      <c r="B4574" s="33">
        <v>1128299</v>
      </c>
      <c r="C4574" s="34">
        <v>44017</v>
      </c>
      <c r="D4574" s="33" t="s">
        <v>30</v>
      </c>
      <c r="E4574" s="33" t="s">
        <v>45</v>
      </c>
      <c r="F4574" s="33" t="s">
        <v>46</v>
      </c>
      <c r="G4574" s="33" t="s">
        <v>21</v>
      </c>
      <c r="H4574" s="35">
        <v>77</v>
      </c>
      <c r="I4574" s="36">
        <v>1440</v>
      </c>
      <c r="J4574" s="36">
        <v>110880</v>
      </c>
      <c r="K4574" s="36">
        <v>38808</v>
      </c>
      <c r="L4574" s="37">
        <v>0.35</v>
      </c>
      <c r="M4574" s="38" t="s">
        <v>82</v>
      </c>
    </row>
    <row r="4575" spans="1:13">
      <c r="A4575" s="39" t="s">
        <v>29</v>
      </c>
      <c r="B4575" s="40">
        <v>1128299</v>
      </c>
      <c r="C4575" s="41">
        <v>44018</v>
      </c>
      <c r="D4575" s="40" t="s">
        <v>30</v>
      </c>
      <c r="E4575" s="40" t="s">
        <v>45</v>
      </c>
      <c r="F4575" s="40" t="s">
        <v>46</v>
      </c>
      <c r="G4575" s="40" t="s">
        <v>22</v>
      </c>
      <c r="H4575" s="42">
        <v>95</v>
      </c>
      <c r="I4575" s="43">
        <v>1550</v>
      </c>
      <c r="J4575" s="43">
        <v>147250</v>
      </c>
      <c r="K4575" s="43">
        <v>51537.5</v>
      </c>
      <c r="L4575" s="44">
        <v>0.35</v>
      </c>
      <c r="M4575" s="45" t="s">
        <v>82</v>
      </c>
    </row>
    <row r="4576" spans="1:13" ht="30">
      <c r="A4576" s="32" t="s">
        <v>29</v>
      </c>
      <c r="B4576" s="33">
        <v>1128299</v>
      </c>
      <c r="C4576" s="34">
        <v>44019</v>
      </c>
      <c r="D4576" s="33" t="s">
        <v>30</v>
      </c>
      <c r="E4576" s="33" t="s">
        <v>45</v>
      </c>
      <c r="F4576" s="33" t="s">
        <v>46</v>
      </c>
      <c r="G4576" s="33" t="s">
        <v>16</v>
      </c>
      <c r="H4576" s="35">
        <v>80</v>
      </c>
      <c r="I4576" s="36">
        <v>2170</v>
      </c>
      <c r="J4576" s="36">
        <v>173600</v>
      </c>
      <c r="K4576" s="36">
        <v>78119.999999999985</v>
      </c>
      <c r="L4576" s="37">
        <v>0.44999999999999996</v>
      </c>
      <c r="M4576" s="38" t="s">
        <v>82</v>
      </c>
    </row>
    <row r="4577" spans="1:13" ht="30">
      <c r="A4577" s="39" t="s">
        <v>29</v>
      </c>
      <c r="B4577" s="40">
        <v>1128299</v>
      </c>
      <c r="C4577" s="41">
        <v>44020</v>
      </c>
      <c r="D4577" s="40" t="s">
        <v>30</v>
      </c>
      <c r="E4577" s="40" t="s">
        <v>45</v>
      </c>
      <c r="F4577" s="40" t="s">
        <v>46</v>
      </c>
      <c r="G4577" s="40" t="s">
        <v>18</v>
      </c>
      <c r="H4577" s="42">
        <v>77</v>
      </c>
      <c r="I4577" s="43">
        <v>2100</v>
      </c>
      <c r="J4577" s="43">
        <v>161700</v>
      </c>
      <c r="K4577" s="43">
        <v>63063</v>
      </c>
      <c r="L4577" s="44">
        <v>0.39</v>
      </c>
      <c r="M4577" s="45" t="s">
        <v>82</v>
      </c>
    </row>
    <row r="4578" spans="1:13" ht="30">
      <c r="A4578" s="32" t="s">
        <v>29</v>
      </c>
      <c r="B4578" s="33">
        <v>1128299</v>
      </c>
      <c r="C4578" s="34">
        <v>44021</v>
      </c>
      <c r="D4578" s="33" t="s">
        <v>30</v>
      </c>
      <c r="E4578" s="33" t="s">
        <v>45</v>
      </c>
      <c r="F4578" s="33" t="s">
        <v>46</v>
      </c>
      <c r="G4578" s="33" t="s">
        <v>19</v>
      </c>
      <c r="H4578" s="35">
        <v>73</v>
      </c>
      <c r="I4578" s="36">
        <v>1630</v>
      </c>
      <c r="J4578" s="36">
        <v>118990</v>
      </c>
      <c r="K4578" s="36">
        <v>41646.5</v>
      </c>
      <c r="L4578" s="37">
        <v>0.35</v>
      </c>
      <c r="M4578" s="38" t="s">
        <v>82</v>
      </c>
    </row>
    <row r="4579" spans="1:13" ht="30">
      <c r="A4579" s="39" t="s">
        <v>29</v>
      </c>
      <c r="B4579" s="40">
        <v>1128299</v>
      </c>
      <c r="C4579" s="41">
        <v>44022</v>
      </c>
      <c r="D4579" s="40" t="s">
        <v>30</v>
      </c>
      <c r="E4579" s="40" t="s">
        <v>45</v>
      </c>
      <c r="F4579" s="40" t="s">
        <v>46</v>
      </c>
      <c r="G4579" s="40" t="s">
        <v>20</v>
      </c>
      <c r="H4579" s="42">
        <v>74</v>
      </c>
      <c r="I4579" s="43">
        <v>1550</v>
      </c>
      <c r="J4579" s="43">
        <v>114700</v>
      </c>
      <c r="K4579" s="43">
        <v>50468</v>
      </c>
      <c r="L4579" s="44">
        <v>0.44</v>
      </c>
      <c r="M4579" s="45" t="s">
        <v>82</v>
      </c>
    </row>
    <row r="4580" spans="1:13">
      <c r="A4580" s="32" t="s">
        <v>29</v>
      </c>
      <c r="B4580" s="33">
        <v>1128299</v>
      </c>
      <c r="C4580" s="34">
        <v>44023</v>
      </c>
      <c r="D4580" s="33" t="s">
        <v>30</v>
      </c>
      <c r="E4580" s="33" t="s">
        <v>45</v>
      </c>
      <c r="F4580" s="33" t="s">
        <v>46</v>
      </c>
      <c r="G4580" s="33" t="s">
        <v>21</v>
      </c>
      <c r="H4580" s="35">
        <v>71</v>
      </c>
      <c r="I4580" s="36">
        <v>1550</v>
      </c>
      <c r="J4580" s="36">
        <v>110050</v>
      </c>
      <c r="K4580" s="36">
        <v>42919.5</v>
      </c>
      <c r="L4580" s="37">
        <v>0.39</v>
      </c>
      <c r="M4580" s="38" t="s">
        <v>82</v>
      </c>
    </row>
    <row r="4581" spans="1:13">
      <c r="A4581" s="39" t="s">
        <v>29</v>
      </c>
      <c r="B4581" s="40">
        <v>1128299</v>
      </c>
      <c r="C4581" s="41">
        <v>44024</v>
      </c>
      <c r="D4581" s="40" t="s">
        <v>30</v>
      </c>
      <c r="E4581" s="40" t="s">
        <v>45</v>
      </c>
      <c r="F4581" s="40" t="s">
        <v>46</v>
      </c>
      <c r="G4581" s="40" t="s">
        <v>22</v>
      </c>
      <c r="H4581" s="42">
        <v>76</v>
      </c>
      <c r="I4581" s="43">
        <v>1080</v>
      </c>
      <c r="J4581" s="43">
        <v>82080</v>
      </c>
      <c r="K4581" s="43">
        <v>27086.400000000001</v>
      </c>
      <c r="L4581" s="44">
        <v>0.33</v>
      </c>
      <c r="M4581" s="45" t="s">
        <v>82</v>
      </c>
    </row>
    <row r="4582" spans="1:13" ht="30">
      <c r="A4582" s="32" t="s">
        <v>29</v>
      </c>
      <c r="B4582" s="33">
        <v>1128299</v>
      </c>
      <c r="C4582" s="34">
        <v>44025</v>
      </c>
      <c r="D4582" s="33" t="s">
        <v>30</v>
      </c>
      <c r="E4582" s="33" t="s">
        <v>45</v>
      </c>
      <c r="F4582" s="33" t="s">
        <v>46</v>
      </c>
      <c r="G4582" s="33" t="s">
        <v>16</v>
      </c>
      <c r="H4582" s="35">
        <v>64</v>
      </c>
      <c r="I4582" s="36">
        <v>1560</v>
      </c>
      <c r="J4582" s="36">
        <v>99840</v>
      </c>
      <c r="K4582" s="36">
        <v>40934.399999999994</v>
      </c>
      <c r="L4582" s="37">
        <v>0.41</v>
      </c>
      <c r="M4582" s="38" t="s">
        <v>82</v>
      </c>
    </row>
    <row r="4583" spans="1:13" ht="30">
      <c r="A4583" s="39" t="s">
        <v>29</v>
      </c>
      <c r="B4583" s="40">
        <v>1128299</v>
      </c>
      <c r="C4583" s="41">
        <v>44026</v>
      </c>
      <c r="D4583" s="40" t="s">
        <v>30</v>
      </c>
      <c r="E4583" s="40" t="s">
        <v>45</v>
      </c>
      <c r="F4583" s="40" t="s">
        <v>46</v>
      </c>
      <c r="G4583" s="40" t="s">
        <v>18</v>
      </c>
      <c r="H4583" s="42">
        <v>71</v>
      </c>
      <c r="I4583" s="43">
        <v>1740</v>
      </c>
      <c r="J4583" s="43">
        <v>123540</v>
      </c>
      <c r="K4583" s="43">
        <v>43239</v>
      </c>
      <c r="L4583" s="44">
        <v>0.35</v>
      </c>
      <c r="M4583" s="45" t="s">
        <v>82</v>
      </c>
    </row>
    <row r="4584" spans="1:13" ht="30">
      <c r="A4584" s="32" t="s">
        <v>29</v>
      </c>
      <c r="B4584" s="33">
        <v>1128299</v>
      </c>
      <c r="C4584" s="34">
        <v>44027</v>
      </c>
      <c r="D4584" s="33" t="s">
        <v>30</v>
      </c>
      <c r="E4584" s="33" t="s">
        <v>45</v>
      </c>
      <c r="F4584" s="33" t="s">
        <v>46</v>
      </c>
      <c r="G4584" s="33" t="s">
        <v>19</v>
      </c>
      <c r="H4584" s="35">
        <v>63</v>
      </c>
      <c r="I4584" s="36">
        <v>1350</v>
      </c>
      <c r="J4584" s="36">
        <v>85050</v>
      </c>
      <c r="K4584" s="36">
        <v>31468.5</v>
      </c>
      <c r="L4584" s="37">
        <v>0.37</v>
      </c>
      <c r="M4584" s="38" t="s">
        <v>82</v>
      </c>
    </row>
    <row r="4585" spans="1:13" ht="30">
      <c r="A4585" s="39" t="s">
        <v>29</v>
      </c>
      <c r="B4585" s="40">
        <v>1128299</v>
      </c>
      <c r="C4585" s="41">
        <v>44028</v>
      </c>
      <c r="D4585" s="40" t="s">
        <v>30</v>
      </c>
      <c r="E4585" s="40" t="s">
        <v>45</v>
      </c>
      <c r="F4585" s="40" t="s">
        <v>46</v>
      </c>
      <c r="G4585" s="40" t="s">
        <v>20</v>
      </c>
      <c r="H4585" s="42">
        <v>67</v>
      </c>
      <c r="I4585" s="43">
        <v>1120</v>
      </c>
      <c r="J4585" s="43">
        <v>75040</v>
      </c>
      <c r="K4585" s="43">
        <v>30016</v>
      </c>
      <c r="L4585" s="44">
        <v>0.4</v>
      </c>
      <c r="M4585" s="45" t="s">
        <v>82</v>
      </c>
    </row>
    <row r="4586" spans="1:13">
      <c r="A4586" s="32" t="s">
        <v>29</v>
      </c>
      <c r="B4586" s="33">
        <v>1128299</v>
      </c>
      <c r="C4586" s="34">
        <v>44029</v>
      </c>
      <c r="D4586" s="33" t="s">
        <v>30</v>
      </c>
      <c r="E4586" s="33" t="s">
        <v>45</v>
      </c>
      <c r="F4586" s="33" t="s">
        <v>46</v>
      </c>
      <c r="G4586" s="33" t="s">
        <v>21</v>
      </c>
      <c r="H4586" s="35">
        <v>72</v>
      </c>
      <c r="I4586" s="36">
        <v>1110</v>
      </c>
      <c r="J4586" s="36">
        <v>79920</v>
      </c>
      <c r="K4586" s="36">
        <v>31968</v>
      </c>
      <c r="L4586" s="37">
        <v>0.4</v>
      </c>
      <c r="M4586" s="38" t="s">
        <v>82</v>
      </c>
    </row>
    <row r="4587" spans="1:13">
      <c r="A4587" s="39" t="s">
        <v>29</v>
      </c>
      <c r="B4587" s="40">
        <v>1128299</v>
      </c>
      <c r="C4587" s="41">
        <v>44030</v>
      </c>
      <c r="D4587" s="40" t="s">
        <v>30</v>
      </c>
      <c r="E4587" s="40" t="s">
        <v>45</v>
      </c>
      <c r="F4587" s="40" t="s">
        <v>46</v>
      </c>
      <c r="G4587" s="40" t="s">
        <v>22</v>
      </c>
      <c r="H4587" s="42">
        <v>62</v>
      </c>
      <c r="I4587" s="43">
        <v>1130</v>
      </c>
      <c r="J4587" s="43">
        <v>70060</v>
      </c>
      <c r="K4587" s="43">
        <v>24521</v>
      </c>
      <c r="L4587" s="44">
        <v>0.35</v>
      </c>
      <c r="M4587" s="45" t="s">
        <v>82</v>
      </c>
    </row>
    <row r="4588" spans="1:13" ht="30">
      <c r="A4588" s="32" t="s">
        <v>29</v>
      </c>
      <c r="B4588" s="33">
        <v>1128299</v>
      </c>
      <c r="C4588" s="34">
        <v>44031</v>
      </c>
      <c r="D4588" s="33" t="s">
        <v>30</v>
      </c>
      <c r="E4588" s="33" t="s">
        <v>45</v>
      </c>
      <c r="F4588" s="33" t="s">
        <v>46</v>
      </c>
      <c r="G4588" s="33" t="s">
        <v>16</v>
      </c>
      <c r="H4588" s="35">
        <v>58</v>
      </c>
      <c r="I4588" s="36">
        <v>1490</v>
      </c>
      <c r="J4588" s="36">
        <v>86420</v>
      </c>
      <c r="K4588" s="36">
        <v>34568</v>
      </c>
      <c r="L4588" s="37">
        <v>0.4</v>
      </c>
      <c r="M4588" s="38" t="s">
        <v>82</v>
      </c>
    </row>
    <row r="4589" spans="1:13" ht="30">
      <c r="A4589" s="39" t="s">
        <v>29</v>
      </c>
      <c r="B4589" s="40">
        <v>1128299</v>
      </c>
      <c r="C4589" s="41">
        <v>44032</v>
      </c>
      <c r="D4589" s="40" t="s">
        <v>30</v>
      </c>
      <c r="E4589" s="40" t="s">
        <v>45</v>
      </c>
      <c r="F4589" s="40" t="s">
        <v>46</v>
      </c>
      <c r="G4589" s="40" t="s">
        <v>18</v>
      </c>
      <c r="H4589" s="42">
        <v>64</v>
      </c>
      <c r="I4589" s="43">
        <v>1380</v>
      </c>
      <c r="J4589" s="43">
        <v>88320</v>
      </c>
      <c r="K4589" s="43">
        <v>32678.399999999998</v>
      </c>
      <c r="L4589" s="44">
        <v>0.37</v>
      </c>
      <c r="M4589" s="45" t="s">
        <v>82</v>
      </c>
    </row>
    <row r="4590" spans="1:13" ht="30">
      <c r="A4590" s="32" t="s">
        <v>29</v>
      </c>
      <c r="B4590" s="33">
        <v>1128299</v>
      </c>
      <c r="C4590" s="34">
        <v>44033</v>
      </c>
      <c r="D4590" s="33" t="s">
        <v>30</v>
      </c>
      <c r="E4590" s="33" t="s">
        <v>45</v>
      </c>
      <c r="F4590" s="33" t="s">
        <v>46</v>
      </c>
      <c r="G4590" s="33" t="s">
        <v>19</v>
      </c>
      <c r="H4590" s="35">
        <v>56</v>
      </c>
      <c r="I4590" s="36">
        <v>1130</v>
      </c>
      <c r="J4590" s="36">
        <v>63280</v>
      </c>
      <c r="K4590" s="36">
        <v>22780.799999999999</v>
      </c>
      <c r="L4590" s="37">
        <v>0.36</v>
      </c>
      <c r="M4590" s="38" t="s">
        <v>82</v>
      </c>
    </row>
    <row r="4591" spans="1:13" ht="30">
      <c r="A4591" s="39" t="s">
        <v>29</v>
      </c>
      <c r="B4591" s="40">
        <v>1128299</v>
      </c>
      <c r="C4591" s="41">
        <v>44034</v>
      </c>
      <c r="D4591" s="40" t="s">
        <v>30</v>
      </c>
      <c r="E4591" s="40" t="s">
        <v>45</v>
      </c>
      <c r="F4591" s="40" t="s">
        <v>46</v>
      </c>
      <c r="G4591" s="40" t="s">
        <v>20</v>
      </c>
      <c r="H4591" s="42">
        <v>58</v>
      </c>
      <c r="I4591" s="43">
        <v>980</v>
      </c>
      <c r="J4591" s="43">
        <v>56840</v>
      </c>
      <c r="K4591" s="43">
        <v>25009.599999999999</v>
      </c>
      <c r="L4591" s="44">
        <v>0.44</v>
      </c>
      <c r="M4591" s="45" t="s">
        <v>82</v>
      </c>
    </row>
    <row r="4592" spans="1:13">
      <c r="A4592" s="32" t="s">
        <v>29</v>
      </c>
      <c r="B4592" s="33">
        <v>1128299</v>
      </c>
      <c r="C4592" s="34">
        <v>44035</v>
      </c>
      <c r="D4592" s="33" t="s">
        <v>30</v>
      </c>
      <c r="E4592" s="33" t="s">
        <v>45</v>
      </c>
      <c r="F4592" s="33" t="s">
        <v>46</v>
      </c>
      <c r="G4592" s="33" t="s">
        <v>21</v>
      </c>
      <c r="H4592" s="35">
        <v>69</v>
      </c>
      <c r="I4592" s="36">
        <v>940</v>
      </c>
      <c r="J4592" s="36">
        <v>64860</v>
      </c>
      <c r="K4592" s="36">
        <v>22701</v>
      </c>
      <c r="L4592" s="37">
        <v>0.35</v>
      </c>
      <c r="M4592" s="38" t="s">
        <v>82</v>
      </c>
    </row>
    <row r="4593" spans="1:13">
      <c r="A4593" s="39" t="s">
        <v>29</v>
      </c>
      <c r="B4593" s="40">
        <v>1128299</v>
      </c>
      <c r="C4593" s="41">
        <v>44036</v>
      </c>
      <c r="D4593" s="40" t="s">
        <v>30</v>
      </c>
      <c r="E4593" s="40" t="s">
        <v>45</v>
      </c>
      <c r="F4593" s="40" t="s">
        <v>46</v>
      </c>
      <c r="G4593" s="40" t="s">
        <v>22</v>
      </c>
      <c r="H4593" s="42">
        <v>71</v>
      </c>
      <c r="I4593" s="43">
        <v>1010</v>
      </c>
      <c r="J4593" s="43">
        <v>71710</v>
      </c>
      <c r="K4593" s="43">
        <v>25098.5</v>
      </c>
      <c r="L4593" s="44">
        <v>0.35</v>
      </c>
      <c r="M4593" s="45" t="s">
        <v>82</v>
      </c>
    </row>
    <row r="4594" spans="1:13" ht="30">
      <c r="A4594" s="32" t="s">
        <v>29</v>
      </c>
      <c r="B4594" s="33">
        <v>1128299</v>
      </c>
      <c r="C4594" s="34">
        <v>44037</v>
      </c>
      <c r="D4594" s="33" t="s">
        <v>30</v>
      </c>
      <c r="E4594" s="33" t="s">
        <v>45</v>
      </c>
      <c r="F4594" s="33" t="s">
        <v>46</v>
      </c>
      <c r="G4594" s="33" t="s">
        <v>16</v>
      </c>
      <c r="H4594" s="35">
        <v>54</v>
      </c>
      <c r="I4594" s="36">
        <v>1620</v>
      </c>
      <c r="J4594" s="36">
        <v>87480</v>
      </c>
      <c r="K4594" s="36">
        <v>38491.199999999997</v>
      </c>
      <c r="L4594" s="37">
        <v>0.44</v>
      </c>
      <c r="M4594" s="38" t="s">
        <v>82</v>
      </c>
    </row>
    <row r="4595" spans="1:13" ht="30">
      <c r="A4595" s="39" t="s">
        <v>29</v>
      </c>
      <c r="B4595" s="40">
        <v>1128299</v>
      </c>
      <c r="C4595" s="41">
        <v>44038</v>
      </c>
      <c r="D4595" s="40" t="s">
        <v>30</v>
      </c>
      <c r="E4595" s="40" t="s">
        <v>45</v>
      </c>
      <c r="F4595" s="40" t="s">
        <v>46</v>
      </c>
      <c r="G4595" s="40" t="s">
        <v>18</v>
      </c>
      <c r="H4595" s="42">
        <v>60</v>
      </c>
      <c r="I4595" s="43">
        <v>1880</v>
      </c>
      <c r="J4595" s="43">
        <v>112800</v>
      </c>
      <c r="K4595" s="43">
        <v>41736</v>
      </c>
      <c r="L4595" s="44">
        <v>0.37</v>
      </c>
      <c r="M4595" s="45" t="s">
        <v>82</v>
      </c>
    </row>
    <row r="4596" spans="1:13" ht="30">
      <c r="A4596" s="32" t="s">
        <v>29</v>
      </c>
      <c r="B4596" s="33">
        <v>1128299</v>
      </c>
      <c r="C4596" s="34">
        <v>44039</v>
      </c>
      <c r="D4596" s="33" t="s">
        <v>30</v>
      </c>
      <c r="E4596" s="33" t="s">
        <v>45</v>
      </c>
      <c r="F4596" s="33" t="s">
        <v>46</v>
      </c>
      <c r="G4596" s="33" t="s">
        <v>19</v>
      </c>
      <c r="H4596" s="35">
        <v>54</v>
      </c>
      <c r="I4596" s="36">
        <v>1240</v>
      </c>
      <c r="J4596" s="36">
        <v>66960</v>
      </c>
      <c r="K4596" s="36">
        <v>24775.200000000001</v>
      </c>
      <c r="L4596" s="37">
        <v>0.37</v>
      </c>
      <c r="M4596" s="38" t="s">
        <v>82</v>
      </c>
    </row>
    <row r="4597" spans="1:13" ht="30">
      <c r="A4597" s="39" t="s">
        <v>29</v>
      </c>
      <c r="B4597" s="40">
        <v>1128299</v>
      </c>
      <c r="C4597" s="41">
        <v>44040</v>
      </c>
      <c r="D4597" s="40" t="s">
        <v>30</v>
      </c>
      <c r="E4597" s="40" t="s">
        <v>45</v>
      </c>
      <c r="F4597" s="40" t="s">
        <v>46</v>
      </c>
      <c r="G4597" s="40" t="s">
        <v>20</v>
      </c>
      <c r="H4597" s="42">
        <v>69</v>
      </c>
      <c r="I4597" s="43">
        <v>1170</v>
      </c>
      <c r="J4597" s="43">
        <v>80730</v>
      </c>
      <c r="K4597" s="43">
        <v>34713.9</v>
      </c>
      <c r="L4597" s="44">
        <v>0.43</v>
      </c>
      <c r="M4597" s="45" t="s">
        <v>82</v>
      </c>
    </row>
    <row r="4598" spans="1:13">
      <c r="A4598" s="32" t="s">
        <v>29</v>
      </c>
      <c r="B4598" s="33">
        <v>1128299</v>
      </c>
      <c r="C4598" s="34">
        <v>44041</v>
      </c>
      <c r="D4598" s="33" t="s">
        <v>30</v>
      </c>
      <c r="E4598" s="33" t="s">
        <v>45</v>
      </c>
      <c r="F4598" s="33" t="s">
        <v>46</v>
      </c>
      <c r="G4598" s="33" t="s">
        <v>21</v>
      </c>
      <c r="H4598" s="35">
        <v>85</v>
      </c>
      <c r="I4598" s="36">
        <v>1150</v>
      </c>
      <c r="J4598" s="36">
        <v>97750</v>
      </c>
      <c r="K4598" s="36">
        <v>39100</v>
      </c>
      <c r="L4598" s="37">
        <v>0.4</v>
      </c>
      <c r="M4598" s="38" t="s">
        <v>82</v>
      </c>
    </row>
    <row r="4599" spans="1:13">
      <c r="A4599" s="39" t="s">
        <v>29</v>
      </c>
      <c r="B4599" s="40">
        <v>1128299</v>
      </c>
      <c r="C4599" s="41">
        <v>44042</v>
      </c>
      <c r="D4599" s="40" t="s">
        <v>30</v>
      </c>
      <c r="E4599" s="40" t="s">
        <v>45</v>
      </c>
      <c r="F4599" s="40" t="s">
        <v>46</v>
      </c>
      <c r="G4599" s="40" t="s">
        <v>22</v>
      </c>
      <c r="H4599" s="42">
        <v>88</v>
      </c>
      <c r="I4599" s="43">
        <v>1380</v>
      </c>
      <c r="J4599" s="43">
        <v>121440</v>
      </c>
      <c r="K4599" s="43">
        <v>37646.400000000001</v>
      </c>
      <c r="L4599" s="44">
        <v>0.31</v>
      </c>
      <c r="M4599" s="45" t="s">
        <v>82</v>
      </c>
    </row>
    <row r="4600" spans="1:13" ht="30">
      <c r="A4600" s="32" t="s">
        <v>29</v>
      </c>
      <c r="B4600" s="33">
        <v>1128299</v>
      </c>
      <c r="C4600" s="34">
        <v>44043</v>
      </c>
      <c r="D4600" s="33" t="s">
        <v>30</v>
      </c>
      <c r="E4600" s="33" t="s">
        <v>45</v>
      </c>
      <c r="F4600" s="33" t="s">
        <v>46</v>
      </c>
      <c r="G4600" s="33" t="s">
        <v>16</v>
      </c>
      <c r="H4600" s="35">
        <v>78</v>
      </c>
      <c r="I4600" s="36">
        <v>1880</v>
      </c>
      <c r="J4600" s="36">
        <v>146640</v>
      </c>
      <c r="K4600" s="36">
        <v>58656</v>
      </c>
      <c r="L4600" s="37">
        <v>0.4</v>
      </c>
      <c r="M4600" s="38" t="s">
        <v>82</v>
      </c>
    </row>
    <row r="4601" spans="1:13" ht="30">
      <c r="A4601" s="39" t="s">
        <v>29</v>
      </c>
      <c r="B4601" s="40">
        <v>1128299</v>
      </c>
      <c r="C4601" s="41">
        <v>44044</v>
      </c>
      <c r="D4601" s="40" t="s">
        <v>30</v>
      </c>
      <c r="E4601" s="40" t="s">
        <v>45</v>
      </c>
      <c r="F4601" s="40" t="s">
        <v>46</v>
      </c>
      <c r="G4601" s="40" t="s">
        <v>18</v>
      </c>
      <c r="H4601" s="42">
        <v>77</v>
      </c>
      <c r="I4601" s="43">
        <v>1950</v>
      </c>
      <c r="J4601" s="43">
        <v>150150</v>
      </c>
      <c r="K4601" s="43">
        <v>57057</v>
      </c>
      <c r="L4601" s="44">
        <v>0.38</v>
      </c>
      <c r="M4601" s="45" t="s">
        <v>82</v>
      </c>
    </row>
    <row r="4602" spans="1:13" ht="30">
      <c r="A4602" s="32" t="s">
        <v>29</v>
      </c>
      <c r="B4602" s="33">
        <v>1128299</v>
      </c>
      <c r="C4602" s="34">
        <v>44045</v>
      </c>
      <c r="D4602" s="33" t="s">
        <v>30</v>
      </c>
      <c r="E4602" s="33" t="s">
        <v>45</v>
      </c>
      <c r="F4602" s="33" t="s">
        <v>46</v>
      </c>
      <c r="G4602" s="33" t="s">
        <v>19</v>
      </c>
      <c r="H4602" s="35">
        <v>73</v>
      </c>
      <c r="I4602" s="36">
        <v>1380</v>
      </c>
      <c r="J4602" s="36">
        <v>100740</v>
      </c>
      <c r="K4602" s="36">
        <v>39288.6</v>
      </c>
      <c r="L4602" s="37">
        <v>0.39</v>
      </c>
      <c r="M4602" s="38" t="s">
        <v>82</v>
      </c>
    </row>
    <row r="4603" spans="1:13" ht="30">
      <c r="A4603" s="39" t="s">
        <v>29</v>
      </c>
      <c r="B4603" s="40">
        <v>1128299</v>
      </c>
      <c r="C4603" s="41">
        <v>44046</v>
      </c>
      <c r="D4603" s="40" t="s">
        <v>30</v>
      </c>
      <c r="E4603" s="40" t="s">
        <v>45</v>
      </c>
      <c r="F4603" s="40" t="s">
        <v>46</v>
      </c>
      <c r="G4603" s="40" t="s">
        <v>20</v>
      </c>
      <c r="H4603" s="42">
        <v>76</v>
      </c>
      <c r="I4603" s="43">
        <v>1380</v>
      </c>
      <c r="J4603" s="43">
        <v>104880</v>
      </c>
      <c r="K4603" s="43">
        <v>45098.400000000001</v>
      </c>
      <c r="L4603" s="44">
        <v>0.43</v>
      </c>
      <c r="M4603" s="45" t="s">
        <v>82</v>
      </c>
    </row>
    <row r="4604" spans="1:13">
      <c r="A4604" s="32" t="s">
        <v>29</v>
      </c>
      <c r="B4604" s="33">
        <v>1128299</v>
      </c>
      <c r="C4604" s="34">
        <v>44047</v>
      </c>
      <c r="D4604" s="33" t="s">
        <v>30</v>
      </c>
      <c r="E4604" s="33" t="s">
        <v>45</v>
      </c>
      <c r="F4604" s="33" t="s">
        <v>46</v>
      </c>
      <c r="G4604" s="33" t="s">
        <v>21</v>
      </c>
      <c r="H4604" s="35">
        <v>82</v>
      </c>
      <c r="I4604" s="36">
        <v>1330</v>
      </c>
      <c r="J4604" s="36">
        <v>109060</v>
      </c>
      <c r="K4604" s="36">
        <v>41442.800000000003</v>
      </c>
      <c r="L4604" s="37">
        <v>0.38</v>
      </c>
      <c r="M4604" s="38" t="s">
        <v>82</v>
      </c>
    </row>
    <row r="4605" spans="1:13">
      <c r="A4605" s="39" t="s">
        <v>29</v>
      </c>
      <c r="B4605" s="40">
        <v>1128299</v>
      </c>
      <c r="C4605" s="41">
        <v>44048</v>
      </c>
      <c r="D4605" s="40" t="s">
        <v>30</v>
      </c>
      <c r="E4605" s="40" t="s">
        <v>45</v>
      </c>
      <c r="F4605" s="40" t="s">
        <v>46</v>
      </c>
      <c r="G4605" s="40" t="s">
        <v>22</v>
      </c>
      <c r="H4605" s="42">
        <v>86</v>
      </c>
      <c r="I4605" s="43">
        <v>1500</v>
      </c>
      <c r="J4605" s="43">
        <v>129000</v>
      </c>
      <c r="K4605" s="43">
        <v>43860</v>
      </c>
      <c r="L4605" s="44">
        <v>0.34</v>
      </c>
      <c r="M4605" s="45" t="s">
        <v>82</v>
      </c>
    </row>
    <row r="4606" spans="1:13" ht="30">
      <c r="A4606" s="32" t="s">
        <v>13</v>
      </c>
      <c r="B4606" s="33">
        <v>1185732</v>
      </c>
      <c r="C4606" s="34">
        <v>44049</v>
      </c>
      <c r="D4606" s="33" t="s">
        <v>30</v>
      </c>
      <c r="E4606" s="33" t="s">
        <v>45</v>
      </c>
      <c r="F4606" s="33" t="s">
        <v>46</v>
      </c>
      <c r="G4606" s="33" t="s">
        <v>16</v>
      </c>
      <c r="H4606" s="35">
        <v>44</v>
      </c>
      <c r="I4606" s="36">
        <v>2730</v>
      </c>
      <c r="J4606" s="36">
        <v>120120</v>
      </c>
      <c r="K4606" s="36">
        <v>66066</v>
      </c>
      <c r="L4606" s="37">
        <v>0.55000000000000004</v>
      </c>
      <c r="M4606" s="38" t="s">
        <v>82</v>
      </c>
    </row>
    <row r="4607" spans="1:13" ht="30">
      <c r="A4607" s="39" t="s">
        <v>13</v>
      </c>
      <c r="B4607" s="40">
        <v>1185732</v>
      </c>
      <c r="C4607" s="41">
        <v>44050</v>
      </c>
      <c r="D4607" s="40" t="s">
        <v>30</v>
      </c>
      <c r="E4607" s="40" t="s">
        <v>45</v>
      </c>
      <c r="F4607" s="40" t="s">
        <v>46</v>
      </c>
      <c r="G4607" s="40" t="s">
        <v>18</v>
      </c>
      <c r="H4607" s="42">
        <v>41</v>
      </c>
      <c r="I4607" s="43">
        <v>2210</v>
      </c>
      <c r="J4607" s="43">
        <v>90610</v>
      </c>
      <c r="K4607" s="43">
        <v>44398.9</v>
      </c>
      <c r="L4607" s="44">
        <v>0.49</v>
      </c>
      <c r="M4607" s="45" t="s">
        <v>82</v>
      </c>
    </row>
    <row r="4608" spans="1:13" ht="30">
      <c r="A4608" s="32" t="s">
        <v>13</v>
      </c>
      <c r="B4608" s="33">
        <v>1185732</v>
      </c>
      <c r="C4608" s="34">
        <v>44051</v>
      </c>
      <c r="D4608" s="33" t="s">
        <v>30</v>
      </c>
      <c r="E4608" s="33" t="s">
        <v>45</v>
      </c>
      <c r="F4608" s="33" t="s">
        <v>46</v>
      </c>
      <c r="G4608" s="33" t="s">
        <v>19</v>
      </c>
      <c r="H4608" s="35">
        <v>34</v>
      </c>
      <c r="I4608" s="36">
        <v>2300</v>
      </c>
      <c r="J4608" s="36">
        <v>78200</v>
      </c>
      <c r="K4608" s="36">
        <v>30498</v>
      </c>
      <c r="L4608" s="37">
        <v>0.39</v>
      </c>
      <c r="M4608" s="38" t="s">
        <v>82</v>
      </c>
    </row>
    <row r="4609" spans="1:13" ht="30">
      <c r="A4609" s="39" t="s">
        <v>13</v>
      </c>
      <c r="B4609" s="40">
        <v>1185732</v>
      </c>
      <c r="C4609" s="41">
        <v>44052</v>
      </c>
      <c r="D4609" s="40" t="s">
        <v>30</v>
      </c>
      <c r="E4609" s="40" t="s">
        <v>45</v>
      </c>
      <c r="F4609" s="40" t="s">
        <v>46</v>
      </c>
      <c r="G4609" s="40" t="s">
        <v>20</v>
      </c>
      <c r="H4609" s="42">
        <v>38</v>
      </c>
      <c r="I4609" s="43">
        <v>1750</v>
      </c>
      <c r="J4609" s="43">
        <v>66500</v>
      </c>
      <c r="K4609" s="43">
        <v>26600</v>
      </c>
      <c r="L4609" s="44">
        <v>0.4</v>
      </c>
      <c r="M4609" s="45" t="s">
        <v>82</v>
      </c>
    </row>
    <row r="4610" spans="1:13">
      <c r="A4610" s="32" t="s">
        <v>13</v>
      </c>
      <c r="B4610" s="33">
        <v>1185732</v>
      </c>
      <c r="C4610" s="34">
        <v>44053</v>
      </c>
      <c r="D4610" s="33" t="s">
        <v>47</v>
      </c>
      <c r="E4610" s="33" t="s">
        <v>48</v>
      </c>
      <c r="F4610" s="33" t="s">
        <v>49</v>
      </c>
      <c r="G4610" s="33" t="s">
        <v>21</v>
      </c>
      <c r="H4610" s="35">
        <v>50</v>
      </c>
      <c r="I4610" s="36">
        <v>1950</v>
      </c>
      <c r="J4610" s="36">
        <v>97500</v>
      </c>
      <c r="K4610" s="36">
        <v>48750</v>
      </c>
      <c r="L4610" s="37">
        <v>0.5</v>
      </c>
      <c r="M4610" s="38" t="s">
        <v>82</v>
      </c>
    </row>
    <row r="4611" spans="1:13">
      <c r="A4611" s="39" t="s">
        <v>13</v>
      </c>
      <c r="B4611" s="40">
        <v>1185732</v>
      </c>
      <c r="C4611" s="41">
        <v>44054</v>
      </c>
      <c r="D4611" s="40" t="s">
        <v>47</v>
      </c>
      <c r="E4611" s="40" t="s">
        <v>48</v>
      </c>
      <c r="F4611" s="40" t="s">
        <v>49</v>
      </c>
      <c r="G4611" s="40" t="s">
        <v>22</v>
      </c>
      <c r="H4611" s="42">
        <v>41</v>
      </c>
      <c r="I4611" s="43">
        <v>2470</v>
      </c>
      <c r="J4611" s="43">
        <v>101270</v>
      </c>
      <c r="K4611" s="43">
        <v>62787.4</v>
      </c>
      <c r="L4611" s="44">
        <v>0.62</v>
      </c>
      <c r="M4611" s="45" t="s">
        <v>82</v>
      </c>
    </row>
    <row r="4612" spans="1:13" ht="30">
      <c r="A4612" s="32" t="s">
        <v>13</v>
      </c>
      <c r="B4612" s="33">
        <v>1185732</v>
      </c>
      <c r="C4612" s="34">
        <v>44055</v>
      </c>
      <c r="D4612" s="33" t="s">
        <v>47</v>
      </c>
      <c r="E4612" s="33" t="s">
        <v>48</v>
      </c>
      <c r="F4612" s="33" t="s">
        <v>49</v>
      </c>
      <c r="G4612" s="33" t="s">
        <v>16</v>
      </c>
      <c r="H4612" s="35">
        <v>43</v>
      </c>
      <c r="I4612" s="36">
        <v>3190</v>
      </c>
      <c r="J4612" s="36">
        <v>137170</v>
      </c>
      <c r="K4612" s="36">
        <v>78186.900000000009</v>
      </c>
      <c r="L4612" s="37">
        <v>0.57000000000000006</v>
      </c>
      <c r="M4612" s="38" t="s">
        <v>82</v>
      </c>
    </row>
    <row r="4613" spans="1:13" ht="30">
      <c r="A4613" s="39" t="s">
        <v>13</v>
      </c>
      <c r="B4613" s="40">
        <v>1185732</v>
      </c>
      <c r="C4613" s="41">
        <v>44056</v>
      </c>
      <c r="D4613" s="40" t="s">
        <v>47</v>
      </c>
      <c r="E4613" s="40" t="s">
        <v>48</v>
      </c>
      <c r="F4613" s="40" t="s">
        <v>49</v>
      </c>
      <c r="G4613" s="40" t="s">
        <v>18</v>
      </c>
      <c r="H4613" s="42">
        <v>43</v>
      </c>
      <c r="I4613" s="43">
        <v>1950</v>
      </c>
      <c r="J4613" s="43">
        <v>83850</v>
      </c>
      <c r="K4613" s="43">
        <v>41086.5</v>
      </c>
      <c r="L4613" s="44">
        <v>0.49</v>
      </c>
      <c r="M4613" s="45" t="s">
        <v>82</v>
      </c>
    </row>
    <row r="4614" spans="1:13" ht="30">
      <c r="A4614" s="32" t="s">
        <v>13</v>
      </c>
      <c r="B4614" s="33">
        <v>1185732</v>
      </c>
      <c r="C4614" s="34">
        <v>44057</v>
      </c>
      <c r="D4614" s="33" t="s">
        <v>47</v>
      </c>
      <c r="E4614" s="33" t="s">
        <v>48</v>
      </c>
      <c r="F4614" s="33" t="s">
        <v>49</v>
      </c>
      <c r="G4614" s="33" t="s">
        <v>19</v>
      </c>
      <c r="H4614" s="35">
        <v>32</v>
      </c>
      <c r="I4614" s="36">
        <v>2400</v>
      </c>
      <c r="J4614" s="36">
        <v>76800</v>
      </c>
      <c r="K4614" s="36">
        <v>29184</v>
      </c>
      <c r="L4614" s="37">
        <v>0.38</v>
      </c>
      <c r="M4614" s="38" t="s">
        <v>82</v>
      </c>
    </row>
    <row r="4615" spans="1:13" ht="30">
      <c r="A4615" s="39" t="s">
        <v>29</v>
      </c>
      <c r="B4615" s="40">
        <v>1185732</v>
      </c>
      <c r="C4615" s="41">
        <v>44058</v>
      </c>
      <c r="D4615" s="40" t="s">
        <v>47</v>
      </c>
      <c r="E4615" s="40" t="s">
        <v>48</v>
      </c>
      <c r="F4615" s="40" t="s">
        <v>49</v>
      </c>
      <c r="G4615" s="40" t="s">
        <v>20</v>
      </c>
      <c r="H4615" s="42">
        <v>38</v>
      </c>
      <c r="I4615" s="43">
        <v>1690</v>
      </c>
      <c r="J4615" s="43">
        <v>64220</v>
      </c>
      <c r="K4615" s="43">
        <v>28256.799999999999</v>
      </c>
      <c r="L4615" s="44">
        <v>0.44</v>
      </c>
      <c r="M4615" s="45" t="s">
        <v>82</v>
      </c>
    </row>
    <row r="4616" spans="1:13">
      <c r="A4616" s="32" t="s">
        <v>13</v>
      </c>
      <c r="B4616" s="33">
        <v>1185732</v>
      </c>
      <c r="C4616" s="34">
        <v>44059</v>
      </c>
      <c r="D4616" s="33" t="s">
        <v>47</v>
      </c>
      <c r="E4616" s="33" t="s">
        <v>48</v>
      </c>
      <c r="F4616" s="33" t="s">
        <v>49</v>
      </c>
      <c r="G4616" s="33" t="s">
        <v>21</v>
      </c>
      <c r="H4616" s="35">
        <v>53</v>
      </c>
      <c r="I4616" s="36">
        <v>2180</v>
      </c>
      <c r="J4616" s="36">
        <v>115540</v>
      </c>
      <c r="K4616" s="36">
        <v>55459.199999999997</v>
      </c>
      <c r="L4616" s="37">
        <v>0.48</v>
      </c>
      <c r="M4616" s="38" t="s">
        <v>82</v>
      </c>
    </row>
    <row r="4617" spans="1:13">
      <c r="A4617" s="39" t="s">
        <v>13</v>
      </c>
      <c r="B4617" s="40">
        <v>1185732</v>
      </c>
      <c r="C4617" s="41">
        <v>44060</v>
      </c>
      <c r="D4617" s="40" t="s">
        <v>47</v>
      </c>
      <c r="E4617" s="40" t="s">
        <v>48</v>
      </c>
      <c r="F4617" s="40" t="s">
        <v>49</v>
      </c>
      <c r="G4617" s="40" t="s">
        <v>22</v>
      </c>
      <c r="H4617" s="42">
        <v>41</v>
      </c>
      <c r="I4617" s="43">
        <v>2210</v>
      </c>
      <c r="J4617" s="43">
        <v>90610</v>
      </c>
      <c r="K4617" s="43">
        <v>58896.5</v>
      </c>
      <c r="L4617" s="44">
        <v>0.65</v>
      </c>
      <c r="M4617" s="45" t="s">
        <v>82</v>
      </c>
    </row>
    <row r="4618" spans="1:13" ht="30">
      <c r="A4618" s="32" t="s">
        <v>13</v>
      </c>
      <c r="B4618" s="33">
        <v>1185732</v>
      </c>
      <c r="C4618" s="34">
        <v>44061</v>
      </c>
      <c r="D4618" s="33" t="s">
        <v>47</v>
      </c>
      <c r="E4618" s="33" t="s">
        <v>48</v>
      </c>
      <c r="F4618" s="33" t="s">
        <v>49</v>
      </c>
      <c r="G4618" s="33" t="s">
        <v>16</v>
      </c>
      <c r="H4618" s="35">
        <v>41</v>
      </c>
      <c r="I4618" s="36">
        <v>2680</v>
      </c>
      <c r="J4618" s="36">
        <v>109880</v>
      </c>
      <c r="K4618" s="36">
        <v>65928</v>
      </c>
      <c r="L4618" s="37">
        <v>0.6</v>
      </c>
      <c r="M4618" s="38" t="s">
        <v>82</v>
      </c>
    </row>
    <row r="4619" spans="1:13" ht="30">
      <c r="A4619" s="39" t="s">
        <v>13</v>
      </c>
      <c r="B4619" s="40">
        <v>1185732</v>
      </c>
      <c r="C4619" s="41">
        <v>44062</v>
      </c>
      <c r="D4619" s="40" t="s">
        <v>47</v>
      </c>
      <c r="E4619" s="40" t="s">
        <v>48</v>
      </c>
      <c r="F4619" s="40" t="s">
        <v>49</v>
      </c>
      <c r="G4619" s="40" t="s">
        <v>18</v>
      </c>
      <c r="H4619" s="42">
        <v>42</v>
      </c>
      <c r="I4619" s="43">
        <v>2250</v>
      </c>
      <c r="J4619" s="43">
        <v>94500</v>
      </c>
      <c r="K4619" s="43">
        <v>45360</v>
      </c>
      <c r="L4619" s="44">
        <v>0.48</v>
      </c>
      <c r="M4619" s="45" t="s">
        <v>82</v>
      </c>
    </row>
    <row r="4620" spans="1:13" ht="30">
      <c r="A4620" s="32" t="s">
        <v>13</v>
      </c>
      <c r="B4620" s="33">
        <v>1185732</v>
      </c>
      <c r="C4620" s="34">
        <v>44063</v>
      </c>
      <c r="D4620" s="33" t="s">
        <v>47</v>
      </c>
      <c r="E4620" s="33" t="s">
        <v>48</v>
      </c>
      <c r="F4620" s="33" t="s">
        <v>49</v>
      </c>
      <c r="G4620" s="33" t="s">
        <v>19</v>
      </c>
      <c r="H4620" s="35">
        <v>32</v>
      </c>
      <c r="I4620" s="36">
        <v>2170</v>
      </c>
      <c r="J4620" s="36">
        <v>69440</v>
      </c>
      <c r="K4620" s="36">
        <v>24304</v>
      </c>
      <c r="L4620" s="37">
        <v>0.35</v>
      </c>
      <c r="M4620" s="38" t="s">
        <v>82</v>
      </c>
    </row>
    <row r="4621" spans="1:13" ht="30">
      <c r="A4621" s="39" t="s">
        <v>13</v>
      </c>
      <c r="B4621" s="40">
        <v>1185732</v>
      </c>
      <c r="C4621" s="41">
        <v>44064</v>
      </c>
      <c r="D4621" s="40" t="s">
        <v>47</v>
      </c>
      <c r="E4621" s="40" t="s">
        <v>48</v>
      </c>
      <c r="F4621" s="40" t="s">
        <v>49</v>
      </c>
      <c r="G4621" s="40" t="s">
        <v>20</v>
      </c>
      <c r="H4621" s="42">
        <v>36</v>
      </c>
      <c r="I4621" s="43">
        <v>1750</v>
      </c>
      <c r="J4621" s="43">
        <v>63000</v>
      </c>
      <c r="K4621" s="43">
        <v>25200</v>
      </c>
      <c r="L4621" s="44">
        <v>0.4</v>
      </c>
      <c r="M4621" s="45" t="s">
        <v>82</v>
      </c>
    </row>
    <row r="4622" spans="1:13">
      <c r="A4622" s="32" t="s">
        <v>13</v>
      </c>
      <c r="B4622" s="33">
        <v>1185732</v>
      </c>
      <c r="C4622" s="34">
        <v>44065</v>
      </c>
      <c r="D4622" s="33" t="s">
        <v>47</v>
      </c>
      <c r="E4622" s="33" t="s">
        <v>48</v>
      </c>
      <c r="F4622" s="33" t="s">
        <v>49</v>
      </c>
      <c r="G4622" s="33" t="s">
        <v>21</v>
      </c>
      <c r="H4622" s="35">
        <v>53</v>
      </c>
      <c r="I4622" s="36">
        <v>1820</v>
      </c>
      <c r="J4622" s="36">
        <v>96460</v>
      </c>
      <c r="K4622" s="36">
        <v>44371.6</v>
      </c>
      <c r="L4622" s="37">
        <v>0.45999999999999996</v>
      </c>
      <c r="M4622" s="38" t="s">
        <v>82</v>
      </c>
    </row>
    <row r="4623" spans="1:13">
      <c r="A4623" s="39" t="s">
        <v>13</v>
      </c>
      <c r="B4623" s="40">
        <v>1185732</v>
      </c>
      <c r="C4623" s="41">
        <v>44066</v>
      </c>
      <c r="D4623" s="40" t="s">
        <v>47</v>
      </c>
      <c r="E4623" s="40" t="s">
        <v>48</v>
      </c>
      <c r="F4623" s="40" t="s">
        <v>49</v>
      </c>
      <c r="G4623" s="40" t="s">
        <v>22</v>
      </c>
      <c r="H4623" s="42">
        <v>42</v>
      </c>
      <c r="I4623" s="43">
        <v>2250</v>
      </c>
      <c r="J4623" s="43">
        <v>94500</v>
      </c>
      <c r="K4623" s="43">
        <v>60480</v>
      </c>
      <c r="L4623" s="44">
        <v>0.64</v>
      </c>
      <c r="M4623" s="45" t="s">
        <v>82</v>
      </c>
    </row>
    <row r="4624" spans="1:13" ht="30">
      <c r="A4624" s="32" t="s">
        <v>13</v>
      </c>
      <c r="B4624" s="33">
        <v>1185732</v>
      </c>
      <c r="C4624" s="34">
        <v>43945</v>
      </c>
      <c r="D4624" s="33" t="s">
        <v>47</v>
      </c>
      <c r="E4624" s="33" t="s">
        <v>48</v>
      </c>
      <c r="F4624" s="33" t="s">
        <v>49</v>
      </c>
      <c r="G4624" s="33" t="s">
        <v>16</v>
      </c>
      <c r="H4624" s="35">
        <v>42</v>
      </c>
      <c r="I4624" s="36">
        <v>2560</v>
      </c>
      <c r="J4624" s="36">
        <v>107520</v>
      </c>
      <c r="K4624" s="36">
        <v>62361.600000000006</v>
      </c>
      <c r="L4624" s="37">
        <v>0.58000000000000007</v>
      </c>
      <c r="M4624" s="38" t="s">
        <v>82</v>
      </c>
    </row>
    <row r="4625" spans="1:13" ht="30">
      <c r="A4625" s="39" t="s">
        <v>13</v>
      </c>
      <c r="B4625" s="40">
        <v>1185732</v>
      </c>
      <c r="C4625" s="41">
        <v>43945</v>
      </c>
      <c r="D4625" s="40" t="s">
        <v>47</v>
      </c>
      <c r="E4625" s="40" t="s">
        <v>48</v>
      </c>
      <c r="F4625" s="40" t="s">
        <v>49</v>
      </c>
      <c r="G4625" s="40" t="s">
        <v>18</v>
      </c>
      <c r="H4625" s="42">
        <v>41</v>
      </c>
      <c r="I4625" s="43">
        <v>2100</v>
      </c>
      <c r="J4625" s="43">
        <v>86100</v>
      </c>
      <c r="K4625" s="43">
        <v>43050</v>
      </c>
      <c r="L4625" s="44">
        <v>0.5</v>
      </c>
      <c r="M4625" s="45" t="s">
        <v>82</v>
      </c>
    </row>
    <row r="4626" spans="1:13" ht="30">
      <c r="A4626" s="32" t="s">
        <v>29</v>
      </c>
      <c r="B4626" s="33">
        <v>1185732</v>
      </c>
      <c r="C4626" s="34">
        <v>43945</v>
      </c>
      <c r="D4626" s="33" t="s">
        <v>47</v>
      </c>
      <c r="E4626" s="33" t="s">
        <v>48</v>
      </c>
      <c r="F4626" s="33" t="s">
        <v>49</v>
      </c>
      <c r="G4626" s="33" t="s">
        <v>19</v>
      </c>
      <c r="H4626" s="35">
        <v>32</v>
      </c>
      <c r="I4626" s="36">
        <v>2030</v>
      </c>
      <c r="J4626" s="36">
        <v>64960</v>
      </c>
      <c r="K4626" s="36">
        <v>25984</v>
      </c>
      <c r="L4626" s="37">
        <v>0.4</v>
      </c>
      <c r="M4626" s="38" t="s">
        <v>82</v>
      </c>
    </row>
    <row r="4627" spans="1:13" ht="30">
      <c r="A4627" s="39" t="s">
        <v>29</v>
      </c>
      <c r="B4627" s="40">
        <v>1185732</v>
      </c>
      <c r="C4627" s="41">
        <v>43945</v>
      </c>
      <c r="D4627" s="40" t="s">
        <v>47</v>
      </c>
      <c r="E4627" s="40" t="s">
        <v>48</v>
      </c>
      <c r="F4627" s="40" t="s">
        <v>49</v>
      </c>
      <c r="G4627" s="40" t="s">
        <v>20</v>
      </c>
      <c r="H4627" s="42">
        <v>38</v>
      </c>
      <c r="I4627" s="43">
        <v>1890</v>
      </c>
      <c r="J4627" s="43">
        <v>71820</v>
      </c>
      <c r="K4627" s="43">
        <v>32318.999999999996</v>
      </c>
      <c r="L4627" s="44">
        <v>0.44999999999999996</v>
      </c>
      <c r="M4627" s="45" t="s">
        <v>82</v>
      </c>
    </row>
    <row r="4628" spans="1:13">
      <c r="A4628" s="32" t="s">
        <v>29</v>
      </c>
      <c r="B4628" s="33">
        <v>1185732</v>
      </c>
      <c r="C4628" s="34">
        <v>43945</v>
      </c>
      <c r="D4628" s="33" t="s">
        <v>47</v>
      </c>
      <c r="E4628" s="33" t="s">
        <v>48</v>
      </c>
      <c r="F4628" s="33" t="s">
        <v>49</v>
      </c>
      <c r="G4628" s="33" t="s">
        <v>21</v>
      </c>
      <c r="H4628" s="35">
        <v>52</v>
      </c>
      <c r="I4628" s="36">
        <v>1960</v>
      </c>
      <c r="J4628" s="36">
        <v>101920</v>
      </c>
      <c r="K4628" s="36">
        <v>45863.999999999993</v>
      </c>
      <c r="L4628" s="37">
        <v>0.44999999999999996</v>
      </c>
      <c r="M4628" s="38" t="s">
        <v>82</v>
      </c>
    </row>
    <row r="4629" spans="1:13">
      <c r="A4629" s="39" t="s">
        <v>29</v>
      </c>
      <c r="B4629" s="40">
        <v>1185732</v>
      </c>
      <c r="C4629" s="41">
        <v>43945</v>
      </c>
      <c r="D4629" s="40" t="s">
        <v>47</v>
      </c>
      <c r="E4629" s="40" t="s">
        <v>48</v>
      </c>
      <c r="F4629" s="40" t="s">
        <v>49</v>
      </c>
      <c r="G4629" s="40" t="s">
        <v>22</v>
      </c>
      <c r="H4629" s="42">
        <v>44</v>
      </c>
      <c r="I4629" s="43">
        <v>2080</v>
      </c>
      <c r="J4629" s="43">
        <v>91520</v>
      </c>
      <c r="K4629" s="43">
        <v>54912</v>
      </c>
      <c r="L4629" s="44">
        <v>0.6</v>
      </c>
      <c r="M4629" s="45" t="s">
        <v>82</v>
      </c>
    </row>
    <row r="4630" spans="1:13" ht="30">
      <c r="A4630" s="32" t="s">
        <v>29</v>
      </c>
      <c r="B4630" s="33">
        <v>1185732</v>
      </c>
      <c r="C4630" s="34">
        <v>43945</v>
      </c>
      <c r="D4630" s="33" t="s">
        <v>47</v>
      </c>
      <c r="E4630" s="33" t="s">
        <v>48</v>
      </c>
      <c r="F4630" s="33" t="s">
        <v>49</v>
      </c>
      <c r="G4630" s="33" t="s">
        <v>16</v>
      </c>
      <c r="H4630" s="35">
        <v>52</v>
      </c>
      <c r="I4630" s="36">
        <v>3000</v>
      </c>
      <c r="J4630" s="36">
        <v>156000</v>
      </c>
      <c r="K4630" s="36">
        <v>87360.000000000015</v>
      </c>
      <c r="L4630" s="37">
        <v>0.56000000000000005</v>
      </c>
      <c r="M4630" s="38" t="s">
        <v>82</v>
      </c>
    </row>
    <row r="4631" spans="1:13" ht="30">
      <c r="A4631" s="39" t="s">
        <v>29</v>
      </c>
      <c r="B4631" s="40">
        <v>1185732</v>
      </c>
      <c r="C4631" s="41">
        <v>43945</v>
      </c>
      <c r="D4631" s="40" t="s">
        <v>47</v>
      </c>
      <c r="E4631" s="40" t="s">
        <v>48</v>
      </c>
      <c r="F4631" s="40" t="s">
        <v>49</v>
      </c>
      <c r="G4631" s="40" t="s">
        <v>18</v>
      </c>
      <c r="H4631" s="42">
        <v>54</v>
      </c>
      <c r="I4631" s="43">
        <v>1940</v>
      </c>
      <c r="J4631" s="43">
        <v>104760</v>
      </c>
      <c r="K4631" s="43">
        <v>52380</v>
      </c>
      <c r="L4631" s="44">
        <v>0.5</v>
      </c>
      <c r="M4631" s="45" t="s">
        <v>82</v>
      </c>
    </row>
    <row r="4632" spans="1:13" ht="30">
      <c r="A4632" s="32" t="s">
        <v>29</v>
      </c>
      <c r="B4632" s="33">
        <v>1185732</v>
      </c>
      <c r="C4632" s="34">
        <v>43945</v>
      </c>
      <c r="D4632" s="33" t="s">
        <v>47</v>
      </c>
      <c r="E4632" s="33" t="s">
        <v>48</v>
      </c>
      <c r="F4632" s="33" t="s">
        <v>49</v>
      </c>
      <c r="G4632" s="33" t="s">
        <v>19</v>
      </c>
      <c r="H4632" s="35">
        <v>47</v>
      </c>
      <c r="I4632" s="36">
        <v>1880</v>
      </c>
      <c r="J4632" s="36">
        <v>88360</v>
      </c>
      <c r="K4632" s="36">
        <v>32693.200000000001</v>
      </c>
      <c r="L4632" s="37">
        <v>0.37</v>
      </c>
      <c r="M4632" s="38" t="s">
        <v>82</v>
      </c>
    </row>
    <row r="4633" spans="1:13" ht="30">
      <c r="A4633" s="39" t="s">
        <v>29</v>
      </c>
      <c r="B4633" s="40">
        <v>1185732</v>
      </c>
      <c r="C4633" s="41">
        <v>43945</v>
      </c>
      <c r="D4633" s="40" t="s">
        <v>47</v>
      </c>
      <c r="E4633" s="40" t="s">
        <v>48</v>
      </c>
      <c r="F4633" s="40" t="s">
        <v>49</v>
      </c>
      <c r="G4633" s="40" t="s">
        <v>20</v>
      </c>
      <c r="H4633" s="42">
        <v>49</v>
      </c>
      <c r="I4633" s="43">
        <v>1750</v>
      </c>
      <c r="J4633" s="43">
        <v>85750</v>
      </c>
      <c r="K4633" s="43">
        <v>36872.5</v>
      </c>
      <c r="L4633" s="44">
        <v>0.43</v>
      </c>
      <c r="M4633" s="45" t="s">
        <v>82</v>
      </c>
    </row>
    <row r="4634" spans="1:13">
      <c r="A4634" s="32" t="s">
        <v>29</v>
      </c>
      <c r="B4634" s="33">
        <v>1185732</v>
      </c>
      <c r="C4634" s="34">
        <v>43945</v>
      </c>
      <c r="D4634" s="33" t="s">
        <v>47</v>
      </c>
      <c r="E4634" s="33" t="s">
        <v>48</v>
      </c>
      <c r="F4634" s="33" t="s">
        <v>49</v>
      </c>
      <c r="G4634" s="33" t="s">
        <v>21</v>
      </c>
      <c r="H4634" s="35">
        <v>58</v>
      </c>
      <c r="I4634" s="36">
        <v>1960</v>
      </c>
      <c r="J4634" s="36">
        <v>113680</v>
      </c>
      <c r="K4634" s="36">
        <v>53429.599999999999</v>
      </c>
      <c r="L4634" s="37">
        <v>0.47</v>
      </c>
      <c r="M4634" s="38" t="s">
        <v>82</v>
      </c>
    </row>
    <row r="4635" spans="1:13">
      <c r="A4635" s="39" t="s">
        <v>29</v>
      </c>
      <c r="B4635" s="40">
        <v>1185732</v>
      </c>
      <c r="C4635" s="41">
        <v>43945</v>
      </c>
      <c r="D4635" s="40" t="s">
        <v>47</v>
      </c>
      <c r="E4635" s="40" t="s">
        <v>48</v>
      </c>
      <c r="F4635" s="40" t="s">
        <v>49</v>
      </c>
      <c r="G4635" s="40" t="s">
        <v>22</v>
      </c>
      <c r="H4635" s="42">
        <v>64</v>
      </c>
      <c r="I4635" s="43">
        <v>2480</v>
      </c>
      <c r="J4635" s="43">
        <v>158720</v>
      </c>
      <c r="K4635" s="43">
        <v>101580.8</v>
      </c>
      <c r="L4635" s="44">
        <v>0.64</v>
      </c>
      <c r="M4635" s="45" t="s">
        <v>82</v>
      </c>
    </row>
    <row r="4636" spans="1:13" ht="30">
      <c r="A4636" s="32" t="s">
        <v>29</v>
      </c>
      <c r="B4636" s="33">
        <v>1185732</v>
      </c>
      <c r="C4636" s="34">
        <v>43945</v>
      </c>
      <c r="D4636" s="33" t="s">
        <v>47</v>
      </c>
      <c r="E4636" s="33" t="s">
        <v>48</v>
      </c>
      <c r="F4636" s="33" t="s">
        <v>49</v>
      </c>
      <c r="G4636" s="33" t="s">
        <v>16</v>
      </c>
      <c r="H4636" s="35">
        <v>55</v>
      </c>
      <c r="I4636" s="36">
        <v>2900</v>
      </c>
      <c r="J4636" s="36">
        <v>159500</v>
      </c>
      <c r="K4636" s="36">
        <v>94105.000000000015</v>
      </c>
      <c r="L4636" s="37">
        <v>0.59000000000000008</v>
      </c>
      <c r="M4636" s="38" t="s">
        <v>82</v>
      </c>
    </row>
    <row r="4637" spans="1:13" ht="30">
      <c r="A4637" s="39" t="s">
        <v>29</v>
      </c>
      <c r="B4637" s="40">
        <v>1185732</v>
      </c>
      <c r="C4637" s="41">
        <v>43945</v>
      </c>
      <c r="D4637" s="40" t="s">
        <v>47</v>
      </c>
      <c r="E4637" s="40" t="s">
        <v>48</v>
      </c>
      <c r="F4637" s="40" t="s">
        <v>49</v>
      </c>
      <c r="G4637" s="40" t="s">
        <v>18</v>
      </c>
      <c r="H4637" s="42">
        <v>54</v>
      </c>
      <c r="I4637" s="43">
        <v>2060</v>
      </c>
      <c r="J4637" s="43">
        <v>111240</v>
      </c>
      <c r="K4637" s="43">
        <v>54507.6</v>
      </c>
      <c r="L4637" s="44">
        <v>0.49</v>
      </c>
      <c r="M4637" s="45" t="s">
        <v>82</v>
      </c>
    </row>
    <row r="4638" spans="1:13" ht="30">
      <c r="A4638" s="32" t="s">
        <v>29</v>
      </c>
      <c r="B4638" s="33">
        <v>1185732</v>
      </c>
      <c r="C4638" s="34">
        <v>44081</v>
      </c>
      <c r="D4638" s="33" t="s">
        <v>47</v>
      </c>
      <c r="E4638" s="33" t="s">
        <v>48</v>
      </c>
      <c r="F4638" s="33" t="s">
        <v>49</v>
      </c>
      <c r="G4638" s="33" t="s">
        <v>19</v>
      </c>
      <c r="H4638" s="35">
        <v>49</v>
      </c>
      <c r="I4638" s="36">
        <v>2080</v>
      </c>
      <c r="J4638" s="36">
        <v>101920</v>
      </c>
      <c r="K4638" s="36">
        <v>35672</v>
      </c>
      <c r="L4638" s="37">
        <v>0.35</v>
      </c>
      <c r="M4638" s="38" t="s">
        <v>82</v>
      </c>
    </row>
    <row r="4639" spans="1:13" ht="30">
      <c r="A4639" s="39" t="s">
        <v>29</v>
      </c>
      <c r="B4639" s="40">
        <v>1185732</v>
      </c>
      <c r="C4639" s="41">
        <v>44082</v>
      </c>
      <c r="D4639" s="40" t="s">
        <v>47</v>
      </c>
      <c r="E4639" s="40" t="s">
        <v>48</v>
      </c>
      <c r="F4639" s="40" t="s">
        <v>49</v>
      </c>
      <c r="G4639" s="40" t="s">
        <v>20</v>
      </c>
      <c r="H4639" s="42">
        <v>47</v>
      </c>
      <c r="I4639" s="43">
        <v>2170</v>
      </c>
      <c r="J4639" s="43">
        <v>101990</v>
      </c>
      <c r="K4639" s="43">
        <v>40796</v>
      </c>
      <c r="L4639" s="44">
        <v>0.4</v>
      </c>
      <c r="M4639" s="45" t="s">
        <v>82</v>
      </c>
    </row>
    <row r="4640" spans="1:13">
      <c r="A4640" s="32" t="s">
        <v>29</v>
      </c>
      <c r="B4640" s="33">
        <v>1185732</v>
      </c>
      <c r="C4640" s="34">
        <v>44083</v>
      </c>
      <c r="D4640" s="33" t="s">
        <v>47</v>
      </c>
      <c r="E4640" s="33" t="s">
        <v>48</v>
      </c>
      <c r="F4640" s="33" t="s">
        <v>49</v>
      </c>
      <c r="G4640" s="33" t="s">
        <v>21</v>
      </c>
      <c r="H4640" s="35">
        <v>62</v>
      </c>
      <c r="I4640" s="36">
        <v>2330</v>
      </c>
      <c r="J4640" s="36">
        <v>144460</v>
      </c>
      <c r="K4640" s="36">
        <v>70785.399999999994</v>
      </c>
      <c r="L4640" s="37">
        <v>0.49</v>
      </c>
      <c r="M4640" s="38" t="s">
        <v>82</v>
      </c>
    </row>
    <row r="4641" spans="1:13">
      <c r="A4641" s="39" t="s">
        <v>29</v>
      </c>
      <c r="B4641" s="40">
        <v>1185732</v>
      </c>
      <c r="C4641" s="41">
        <v>44084</v>
      </c>
      <c r="D4641" s="40" t="s">
        <v>47</v>
      </c>
      <c r="E4641" s="40" t="s">
        <v>48</v>
      </c>
      <c r="F4641" s="40" t="s">
        <v>49</v>
      </c>
      <c r="G4641" s="40" t="s">
        <v>22</v>
      </c>
      <c r="H4641" s="42">
        <v>63</v>
      </c>
      <c r="I4641" s="43">
        <v>2590</v>
      </c>
      <c r="J4641" s="43">
        <v>163170</v>
      </c>
      <c r="K4641" s="43">
        <v>106060.5</v>
      </c>
      <c r="L4641" s="44">
        <v>0.65</v>
      </c>
      <c r="M4641" s="45" t="s">
        <v>82</v>
      </c>
    </row>
    <row r="4642" spans="1:13" ht="30">
      <c r="A4642" s="32" t="s">
        <v>29</v>
      </c>
      <c r="B4642" s="33">
        <v>1185732</v>
      </c>
      <c r="C4642" s="34">
        <v>44085</v>
      </c>
      <c r="D4642" s="33" t="s">
        <v>47</v>
      </c>
      <c r="E4642" s="33" t="s">
        <v>48</v>
      </c>
      <c r="F4642" s="33" t="s">
        <v>49</v>
      </c>
      <c r="G4642" s="33" t="s">
        <v>16</v>
      </c>
      <c r="H4642" s="35">
        <v>60</v>
      </c>
      <c r="I4642" s="36">
        <v>2990</v>
      </c>
      <c r="J4642" s="36">
        <v>179400</v>
      </c>
      <c r="K4642" s="36">
        <v>107640</v>
      </c>
      <c r="L4642" s="37">
        <v>0.6</v>
      </c>
      <c r="M4642" s="38" t="s">
        <v>82</v>
      </c>
    </row>
    <row r="4643" spans="1:13" ht="30">
      <c r="A4643" s="39" t="s">
        <v>29</v>
      </c>
      <c r="B4643" s="40">
        <v>1185732</v>
      </c>
      <c r="C4643" s="41">
        <v>44086</v>
      </c>
      <c r="D4643" s="40" t="s">
        <v>47</v>
      </c>
      <c r="E4643" s="40" t="s">
        <v>48</v>
      </c>
      <c r="F4643" s="40" t="s">
        <v>49</v>
      </c>
      <c r="G4643" s="40" t="s">
        <v>18</v>
      </c>
      <c r="H4643" s="42">
        <v>57</v>
      </c>
      <c r="I4643" s="43">
        <v>2250</v>
      </c>
      <c r="J4643" s="43">
        <v>128250</v>
      </c>
      <c r="K4643" s="43">
        <v>58994.999999999993</v>
      </c>
      <c r="L4643" s="44">
        <v>0.45999999999999996</v>
      </c>
      <c r="M4643" s="45" t="s">
        <v>82</v>
      </c>
    </row>
    <row r="4644" spans="1:13" ht="30">
      <c r="A4644" s="32" t="s">
        <v>29</v>
      </c>
      <c r="B4644" s="33">
        <v>1185732</v>
      </c>
      <c r="C4644" s="34">
        <v>44087</v>
      </c>
      <c r="D4644" s="33" t="s">
        <v>47</v>
      </c>
      <c r="E4644" s="33" t="s">
        <v>48</v>
      </c>
      <c r="F4644" s="33" t="s">
        <v>49</v>
      </c>
      <c r="G4644" s="33" t="s">
        <v>19</v>
      </c>
      <c r="H4644" s="35">
        <v>50</v>
      </c>
      <c r="I4644" s="36">
        <v>2150</v>
      </c>
      <c r="J4644" s="36">
        <v>107500</v>
      </c>
      <c r="K4644" s="36">
        <v>39775</v>
      </c>
      <c r="L4644" s="37">
        <v>0.37</v>
      </c>
      <c r="M4644" s="38" t="s">
        <v>82</v>
      </c>
    </row>
    <row r="4645" spans="1:13" ht="30">
      <c r="A4645" s="39" t="s">
        <v>29</v>
      </c>
      <c r="B4645" s="40">
        <v>1185732</v>
      </c>
      <c r="C4645" s="41">
        <v>44088</v>
      </c>
      <c r="D4645" s="40" t="s">
        <v>47</v>
      </c>
      <c r="E4645" s="40" t="s">
        <v>48</v>
      </c>
      <c r="F4645" s="40" t="s">
        <v>49</v>
      </c>
      <c r="G4645" s="40" t="s">
        <v>20</v>
      </c>
      <c r="H4645" s="42">
        <v>53</v>
      </c>
      <c r="I4645" s="43">
        <v>2330</v>
      </c>
      <c r="J4645" s="43">
        <v>123490</v>
      </c>
      <c r="K4645" s="43">
        <v>53100.7</v>
      </c>
      <c r="L4645" s="44">
        <v>0.43</v>
      </c>
      <c r="M4645" s="45" t="s">
        <v>82</v>
      </c>
    </row>
    <row r="4646" spans="1:13">
      <c r="A4646" s="32" t="s">
        <v>29</v>
      </c>
      <c r="B4646" s="33">
        <v>1185732</v>
      </c>
      <c r="C4646" s="34">
        <v>44089</v>
      </c>
      <c r="D4646" s="33" t="s">
        <v>47</v>
      </c>
      <c r="E4646" s="33" t="s">
        <v>48</v>
      </c>
      <c r="F4646" s="33" t="s">
        <v>49</v>
      </c>
      <c r="G4646" s="33" t="s">
        <v>21</v>
      </c>
      <c r="H4646" s="35">
        <v>61</v>
      </c>
      <c r="I4646" s="36">
        <v>2080</v>
      </c>
      <c r="J4646" s="36">
        <v>126880</v>
      </c>
      <c r="K4646" s="36">
        <v>62171.199999999997</v>
      </c>
      <c r="L4646" s="37">
        <v>0.49</v>
      </c>
      <c r="M4646" s="38" t="s">
        <v>82</v>
      </c>
    </row>
    <row r="4647" spans="1:13">
      <c r="A4647" s="39" t="s">
        <v>29</v>
      </c>
      <c r="B4647" s="40">
        <v>1185732</v>
      </c>
      <c r="C4647" s="41">
        <v>44090</v>
      </c>
      <c r="D4647" s="40" t="s">
        <v>47</v>
      </c>
      <c r="E4647" s="40" t="s">
        <v>48</v>
      </c>
      <c r="F4647" s="40" t="s">
        <v>49</v>
      </c>
      <c r="G4647" s="40" t="s">
        <v>22</v>
      </c>
      <c r="H4647" s="42">
        <v>67</v>
      </c>
      <c r="I4647" s="43">
        <v>2440</v>
      </c>
      <c r="J4647" s="43">
        <v>163480</v>
      </c>
      <c r="K4647" s="43">
        <v>106262</v>
      </c>
      <c r="L4647" s="44">
        <v>0.65</v>
      </c>
      <c r="M4647" s="45" t="s">
        <v>82</v>
      </c>
    </row>
    <row r="4648" spans="1:13" ht="30">
      <c r="A4648" s="32" t="s">
        <v>29</v>
      </c>
      <c r="B4648" s="33">
        <v>1185732</v>
      </c>
      <c r="C4648" s="34">
        <v>44091</v>
      </c>
      <c r="D4648" s="33" t="s">
        <v>47</v>
      </c>
      <c r="E4648" s="33" t="s">
        <v>48</v>
      </c>
      <c r="F4648" s="33" t="s">
        <v>49</v>
      </c>
      <c r="G4648" s="33" t="s">
        <v>16</v>
      </c>
      <c r="H4648" s="35">
        <v>60</v>
      </c>
      <c r="I4648" s="36">
        <v>3040</v>
      </c>
      <c r="J4648" s="36">
        <v>182400</v>
      </c>
      <c r="K4648" s="36">
        <v>103968.00000000001</v>
      </c>
      <c r="L4648" s="37">
        <v>0.57000000000000006</v>
      </c>
      <c r="M4648" s="38" t="s">
        <v>82</v>
      </c>
    </row>
    <row r="4649" spans="1:13" ht="30">
      <c r="A4649" s="39" t="s">
        <v>29</v>
      </c>
      <c r="B4649" s="40">
        <v>1185732</v>
      </c>
      <c r="C4649" s="41">
        <v>44092</v>
      </c>
      <c r="D4649" s="40" t="s">
        <v>47</v>
      </c>
      <c r="E4649" s="40" t="s">
        <v>48</v>
      </c>
      <c r="F4649" s="40" t="s">
        <v>49</v>
      </c>
      <c r="G4649" s="40" t="s">
        <v>18</v>
      </c>
      <c r="H4649" s="42">
        <v>55</v>
      </c>
      <c r="I4649" s="43">
        <v>2520</v>
      </c>
      <c r="J4649" s="43">
        <v>138600</v>
      </c>
      <c r="K4649" s="43">
        <v>62369.999999999993</v>
      </c>
      <c r="L4649" s="44">
        <v>0.44999999999999996</v>
      </c>
      <c r="M4649" s="45" t="s">
        <v>82</v>
      </c>
    </row>
    <row r="4650" spans="1:13" ht="30">
      <c r="A4650" s="32" t="s">
        <v>29</v>
      </c>
      <c r="B4650" s="33">
        <v>1185732</v>
      </c>
      <c r="C4650" s="34">
        <v>44093</v>
      </c>
      <c r="D4650" s="33" t="s">
        <v>47</v>
      </c>
      <c r="E4650" s="33" t="s">
        <v>48</v>
      </c>
      <c r="F4650" s="33" t="s">
        <v>49</v>
      </c>
      <c r="G4650" s="33" t="s">
        <v>19</v>
      </c>
      <c r="H4650" s="35">
        <v>53</v>
      </c>
      <c r="I4650" s="36">
        <v>2310</v>
      </c>
      <c r="J4650" s="36">
        <v>122430</v>
      </c>
      <c r="K4650" s="36">
        <v>45299.1</v>
      </c>
      <c r="L4650" s="37">
        <v>0.37</v>
      </c>
      <c r="M4650" s="38" t="s">
        <v>82</v>
      </c>
    </row>
    <row r="4651" spans="1:13" ht="30">
      <c r="A4651" s="39" t="s">
        <v>13</v>
      </c>
      <c r="B4651" s="40">
        <v>1185732</v>
      </c>
      <c r="C4651" s="41">
        <v>44094</v>
      </c>
      <c r="D4651" s="40" t="s">
        <v>47</v>
      </c>
      <c r="E4651" s="40" t="s">
        <v>48</v>
      </c>
      <c r="F4651" s="40" t="s">
        <v>49</v>
      </c>
      <c r="G4651" s="40" t="s">
        <v>20</v>
      </c>
      <c r="H4651" s="42">
        <v>44</v>
      </c>
      <c r="I4651" s="43">
        <v>2330</v>
      </c>
      <c r="J4651" s="43">
        <v>102520</v>
      </c>
      <c r="K4651" s="43">
        <v>41008</v>
      </c>
      <c r="L4651" s="44">
        <v>0.4</v>
      </c>
      <c r="M4651" s="45" t="s">
        <v>82</v>
      </c>
    </row>
    <row r="4652" spans="1:13">
      <c r="A4652" s="32" t="s">
        <v>13</v>
      </c>
      <c r="B4652" s="33">
        <v>1185732</v>
      </c>
      <c r="C4652" s="34">
        <v>44095</v>
      </c>
      <c r="D4652" s="33" t="s">
        <v>47</v>
      </c>
      <c r="E4652" s="33" t="s">
        <v>48</v>
      </c>
      <c r="F4652" s="33" t="s">
        <v>49</v>
      </c>
      <c r="G4652" s="33" t="s">
        <v>21</v>
      </c>
      <c r="H4652" s="35">
        <v>52</v>
      </c>
      <c r="I4652" s="36">
        <v>2250</v>
      </c>
      <c r="J4652" s="36">
        <v>117000</v>
      </c>
      <c r="K4652" s="36">
        <v>52649.999999999993</v>
      </c>
      <c r="L4652" s="37">
        <v>0.44999999999999996</v>
      </c>
      <c r="M4652" s="38" t="s">
        <v>82</v>
      </c>
    </row>
    <row r="4653" spans="1:13">
      <c r="A4653" s="39" t="s">
        <v>13</v>
      </c>
      <c r="B4653" s="40">
        <v>1185732</v>
      </c>
      <c r="C4653" s="41">
        <v>44096</v>
      </c>
      <c r="D4653" s="40" t="s">
        <v>47</v>
      </c>
      <c r="E4653" s="40" t="s">
        <v>48</v>
      </c>
      <c r="F4653" s="40" t="s">
        <v>49</v>
      </c>
      <c r="G4653" s="40" t="s">
        <v>22</v>
      </c>
      <c r="H4653" s="42">
        <v>56</v>
      </c>
      <c r="I4653" s="43">
        <v>2780</v>
      </c>
      <c r="J4653" s="43">
        <v>155680</v>
      </c>
      <c r="K4653" s="43">
        <v>94964.800000000003</v>
      </c>
      <c r="L4653" s="44">
        <v>0.61</v>
      </c>
      <c r="M4653" s="45" t="s">
        <v>82</v>
      </c>
    </row>
    <row r="4654" spans="1:13" ht="30">
      <c r="A4654" s="32" t="s">
        <v>13</v>
      </c>
      <c r="B4654" s="33">
        <v>1185732</v>
      </c>
      <c r="C4654" s="34">
        <v>44097</v>
      </c>
      <c r="D4654" s="33" t="s">
        <v>47</v>
      </c>
      <c r="E4654" s="33" t="s">
        <v>48</v>
      </c>
      <c r="F4654" s="33" t="s">
        <v>49</v>
      </c>
      <c r="G4654" s="33" t="s">
        <v>16</v>
      </c>
      <c r="H4654" s="35">
        <v>53</v>
      </c>
      <c r="I4654" s="36">
        <v>2840</v>
      </c>
      <c r="J4654" s="36">
        <v>150520</v>
      </c>
      <c r="K4654" s="36">
        <v>82786</v>
      </c>
      <c r="L4654" s="37">
        <v>0.55000000000000004</v>
      </c>
      <c r="M4654" s="38" t="s">
        <v>82</v>
      </c>
    </row>
    <row r="4655" spans="1:13" ht="30">
      <c r="A4655" s="39" t="s">
        <v>13</v>
      </c>
      <c r="B4655" s="40">
        <v>1185732</v>
      </c>
      <c r="C4655" s="41">
        <v>44098</v>
      </c>
      <c r="D4655" s="40" t="s">
        <v>47</v>
      </c>
      <c r="E4655" s="40" t="s">
        <v>48</v>
      </c>
      <c r="F4655" s="40" t="s">
        <v>49</v>
      </c>
      <c r="G4655" s="40" t="s">
        <v>18</v>
      </c>
      <c r="H4655" s="42">
        <v>46</v>
      </c>
      <c r="I4655" s="43">
        <v>2550</v>
      </c>
      <c r="J4655" s="43">
        <v>117300</v>
      </c>
      <c r="K4655" s="43">
        <v>52784.999999999993</v>
      </c>
      <c r="L4655" s="44">
        <v>0.44999999999999996</v>
      </c>
      <c r="M4655" s="45" t="s">
        <v>82</v>
      </c>
    </row>
    <row r="4656" spans="1:13" ht="30">
      <c r="A4656" s="32" t="s">
        <v>25</v>
      </c>
      <c r="B4656" s="33">
        <v>1185732</v>
      </c>
      <c r="C4656" s="34">
        <v>44099</v>
      </c>
      <c r="D4656" s="33" t="s">
        <v>47</v>
      </c>
      <c r="E4656" s="33" t="s">
        <v>48</v>
      </c>
      <c r="F4656" s="33" t="s">
        <v>49</v>
      </c>
      <c r="G4656" s="33" t="s">
        <v>19</v>
      </c>
      <c r="H4656" s="35">
        <v>41</v>
      </c>
      <c r="I4656" s="36">
        <v>2250</v>
      </c>
      <c r="J4656" s="36">
        <v>92250</v>
      </c>
      <c r="K4656" s="36">
        <v>34132.5</v>
      </c>
      <c r="L4656" s="37">
        <v>0.37</v>
      </c>
      <c r="M4656" s="38" t="s">
        <v>82</v>
      </c>
    </row>
    <row r="4657" spans="1:13" ht="30">
      <c r="A4657" s="39" t="s">
        <v>25</v>
      </c>
      <c r="B4657" s="40">
        <v>1185732</v>
      </c>
      <c r="C4657" s="41">
        <v>44100</v>
      </c>
      <c r="D4657" s="40" t="s">
        <v>47</v>
      </c>
      <c r="E4657" s="40" t="s">
        <v>48</v>
      </c>
      <c r="F4657" s="40" t="s">
        <v>49</v>
      </c>
      <c r="G4657" s="40" t="s">
        <v>20</v>
      </c>
      <c r="H4657" s="42">
        <v>42</v>
      </c>
      <c r="I4657" s="43">
        <v>2100</v>
      </c>
      <c r="J4657" s="43">
        <v>88200</v>
      </c>
      <c r="K4657" s="43">
        <v>37926</v>
      </c>
      <c r="L4657" s="44">
        <v>0.43</v>
      </c>
      <c r="M4657" s="45" t="s">
        <v>82</v>
      </c>
    </row>
    <row r="4658" spans="1:13">
      <c r="A4658" s="32" t="s">
        <v>25</v>
      </c>
      <c r="B4658" s="33">
        <v>1185732</v>
      </c>
      <c r="C4658" s="34">
        <v>44101</v>
      </c>
      <c r="D4658" s="33" t="s">
        <v>47</v>
      </c>
      <c r="E4658" s="33" t="s">
        <v>48</v>
      </c>
      <c r="F4658" s="33" t="s">
        <v>49</v>
      </c>
      <c r="G4658" s="33" t="s">
        <v>21</v>
      </c>
      <c r="H4658" s="35">
        <v>50</v>
      </c>
      <c r="I4658" s="36">
        <v>2100</v>
      </c>
      <c r="J4658" s="36">
        <v>105000</v>
      </c>
      <c r="K4658" s="36">
        <v>52500</v>
      </c>
      <c r="L4658" s="37">
        <v>0.5</v>
      </c>
      <c r="M4658" s="38" t="s">
        <v>82</v>
      </c>
    </row>
    <row r="4659" spans="1:13">
      <c r="A4659" s="39" t="s">
        <v>25</v>
      </c>
      <c r="B4659" s="40">
        <v>1185732</v>
      </c>
      <c r="C4659" s="41">
        <v>44102</v>
      </c>
      <c r="D4659" s="40" t="s">
        <v>47</v>
      </c>
      <c r="E4659" s="40" t="s">
        <v>48</v>
      </c>
      <c r="F4659" s="40" t="s">
        <v>49</v>
      </c>
      <c r="G4659" s="40" t="s">
        <v>22</v>
      </c>
      <c r="H4659" s="42">
        <v>55</v>
      </c>
      <c r="I4659" s="43">
        <v>2230</v>
      </c>
      <c r="J4659" s="43">
        <v>122650</v>
      </c>
      <c r="K4659" s="43">
        <v>77269.5</v>
      </c>
      <c r="L4659" s="44">
        <v>0.63</v>
      </c>
      <c r="M4659" s="45" t="s">
        <v>82</v>
      </c>
    </row>
    <row r="4660" spans="1:13" ht="30">
      <c r="A4660" s="32" t="s">
        <v>25</v>
      </c>
      <c r="B4660" s="33">
        <v>1185732</v>
      </c>
      <c r="C4660" s="34">
        <v>44103</v>
      </c>
      <c r="D4660" s="33" t="s">
        <v>47</v>
      </c>
      <c r="E4660" s="33" t="s">
        <v>48</v>
      </c>
      <c r="F4660" s="33" t="s">
        <v>49</v>
      </c>
      <c r="G4660" s="33" t="s">
        <v>16</v>
      </c>
      <c r="H4660" s="35">
        <v>56</v>
      </c>
      <c r="I4660" s="36">
        <v>2700</v>
      </c>
      <c r="J4660" s="36">
        <v>151200</v>
      </c>
      <c r="K4660" s="36">
        <v>90720</v>
      </c>
      <c r="L4660" s="37">
        <v>0.6</v>
      </c>
      <c r="M4660" s="38" t="s">
        <v>82</v>
      </c>
    </row>
    <row r="4661" spans="1:13" ht="30">
      <c r="A4661" s="39" t="s">
        <v>25</v>
      </c>
      <c r="B4661" s="40">
        <v>1185732</v>
      </c>
      <c r="C4661" s="41">
        <v>44104</v>
      </c>
      <c r="D4661" s="40" t="s">
        <v>47</v>
      </c>
      <c r="E4661" s="40" t="s">
        <v>48</v>
      </c>
      <c r="F4661" s="40" t="s">
        <v>49</v>
      </c>
      <c r="G4661" s="40" t="s">
        <v>18</v>
      </c>
      <c r="H4661" s="42">
        <v>47</v>
      </c>
      <c r="I4661" s="43">
        <v>2150</v>
      </c>
      <c r="J4661" s="43">
        <v>101050</v>
      </c>
      <c r="K4661" s="43">
        <v>45472.499999999993</v>
      </c>
      <c r="L4661" s="44">
        <v>0.44999999999999996</v>
      </c>
      <c r="M4661" s="45" t="s">
        <v>82</v>
      </c>
    </row>
    <row r="4662" spans="1:13" ht="30">
      <c r="A4662" s="32" t="s">
        <v>25</v>
      </c>
      <c r="B4662" s="33">
        <v>1185732</v>
      </c>
      <c r="C4662" s="34">
        <v>44105</v>
      </c>
      <c r="D4662" s="33" t="s">
        <v>47</v>
      </c>
      <c r="E4662" s="33" t="s">
        <v>48</v>
      </c>
      <c r="F4662" s="33" t="s">
        <v>49</v>
      </c>
      <c r="G4662" s="33" t="s">
        <v>19</v>
      </c>
      <c r="H4662" s="35">
        <v>47</v>
      </c>
      <c r="I4662" s="36">
        <v>2030</v>
      </c>
      <c r="J4662" s="36">
        <v>95410</v>
      </c>
      <c r="K4662" s="36">
        <v>37209.9</v>
      </c>
      <c r="L4662" s="37">
        <v>0.39</v>
      </c>
      <c r="M4662" s="38" t="s">
        <v>82</v>
      </c>
    </row>
    <row r="4663" spans="1:13" ht="30">
      <c r="A4663" s="39" t="s">
        <v>25</v>
      </c>
      <c r="B4663" s="40">
        <v>1185732</v>
      </c>
      <c r="C4663" s="41">
        <v>44106</v>
      </c>
      <c r="D4663" s="40" t="s">
        <v>47</v>
      </c>
      <c r="E4663" s="40" t="s">
        <v>48</v>
      </c>
      <c r="F4663" s="40" t="s">
        <v>49</v>
      </c>
      <c r="G4663" s="40" t="s">
        <v>20</v>
      </c>
      <c r="H4663" s="42">
        <v>45</v>
      </c>
      <c r="I4663" s="43">
        <v>1820</v>
      </c>
      <c r="J4663" s="43">
        <v>81900</v>
      </c>
      <c r="K4663" s="43">
        <v>36036</v>
      </c>
      <c r="L4663" s="44">
        <v>0.44</v>
      </c>
      <c r="M4663" s="45" t="s">
        <v>82</v>
      </c>
    </row>
    <row r="4664" spans="1:13">
      <c r="A4664" s="32" t="s">
        <v>25</v>
      </c>
      <c r="B4664" s="33">
        <v>1185732</v>
      </c>
      <c r="C4664" s="34">
        <v>44107</v>
      </c>
      <c r="D4664" s="33" t="s">
        <v>47</v>
      </c>
      <c r="E4664" s="33" t="s">
        <v>48</v>
      </c>
      <c r="F4664" s="33" t="s">
        <v>49</v>
      </c>
      <c r="G4664" s="33" t="s">
        <v>21</v>
      </c>
      <c r="H4664" s="35">
        <v>57</v>
      </c>
      <c r="I4664" s="36">
        <v>1890</v>
      </c>
      <c r="J4664" s="36">
        <v>107730</v>
      </c>
      <c r="K4664" s="36">
        <v>53865</v>
      </c>
      <c r="L4664" s="37">
        <v>0.5</v>
      </c>
      <c r="M4664" s="38" t="s">
        <v>82</v>
      </c>
    </row>
    <row r="4665" spans="1:13">
      <c r="A4665" s="39" t="s">
        <v>25</v>
      </c>
      <c r="B4665" s="40">
        <v>1185732</v>
      </c>
      <c r="C4665" s="41">
        <v>44108</v>
      </c>
      <c r="D4665" s="40" t="s">
        <v>47</v>
      </c>
      <c r="E4665" s="40" t="s">
        <v>48</v>
      </c>
      <c r="F4665" s="40" t="s">
        <v>49</v>
      </c>
      <c r="G4665" s="40" t="s">
        <v>22</v>
      </c>
      <c r="H4665" s="42">
        <v>59</v>
      </c>
      <c r="I4665" s="43">
        <v>2230</v>
      </c>
      <c r="J4665" s="43">
        <v>131570</v>
      </c>
      <c r="K4665" s="43">
        <v>85520.5</v>
      </c>
      <c r="L4665" s="44">
        <v>0.65</v>
      </c>
      <c r="M4665" s="45" t="s">
        <v>82</v>
      </c>
    </row>
    <row r="4666" spans="1:13" ht="30">
      <c r="A4666" s="32" t="s">
        <v>25</v>
      </c>
      <c r="B4666" s="33">
        <v>1185732</v>
      </c>
      <c r="C4666" s="34">
        <v>44109</v>
      </c>
      <c r="D4666" s="33" t="s">
        <v>47</v>
      </c>
      <c r="E4666" s="33" t="s">
        <v>48</v>
      </c>
      <c r="F4666" s="33" t="s">
        <v>49</v>
      </c>
      <c r="G4666" s="33" t="s">
        <v>16</v>
      </c>
      <c r="H4666" s="35">
        <v>56</v>
      </c>
      <c r="I4666" s="36">
        <v>2440</v>
      </c>
      <c r="J4666" s="36">
        <v>136640</v>
      </c>
      <c r="K4666" s="36">
        <v>79251.200000000012</v>
      </c>
      <c r="L4666" s="37">
        <v>0.58000000000000007</v>
      </c>
      <c r="M4666" s="38" t="s">
        <v>82</v>
      </c>
    </row>
    <row r="4667" spans="1:13" ht="30">
      <c r="A4667" s="39" t="s">
        <v>25</v>
      </c>
      <c r="B4667" s="40">
        <v>1185732</v>
      </c>
      <c r="C4667" s="41">
        <v>44110</v>
      </c>
      <c r="D4667" s="40" t="s">
        <v>47</v>
      </c>
      <c r="E4667" s="40" t="s">
        <v>48</v>
      </c>
      <c r="F4667" s="40" t="s">
        <v>49</v>
      </c>
      <c r="G4667" s="40" t="s">
        <v>18</v>
      </c>
      <c r="H4667" s="42">
        <v>49</v>
      </c>
      <c r="I4667" s="43">
        <v>2240</v>
      </c>
      <c r="J4667" s="43">
        <v>109760</v>
      </c>
      <c r="K4667" s="43">
        <v>52684.799999999996</v>
      </c>
      <c r="L4667" s="44">
        <v>0.48</v>
      </c>
      <c r="M4667" s="45" t="s">
        <v>82</v>
      </c>
    </row>
    <row r="4668" spans="1:13" ht="30">
      <c r="A4668" s="32" t="s">
        <v>25</v>
      </c>
      <c r="B4668" s="33">
        <v>1185732</v>
      </c>
      <c r="C4668" s="34">
        <v>44111</v>
      </c>
      <c r="D4668" s="33" t="s">
        <v>47</v>
      </c>
      <c r="E4668" s="33" t="s">
        <v>48</v>
      </c>
      <c r="F4668" s="33" t="s">
        <v>49</v>
      </c>
      <c r="G4668" s="33" t="s">
        <v>19</v>
      </c>
      <c r="H4668" s="35">
        <v>46</v>
      </c>
      <c r="I4668" s="36">
        <v>2240</v>
      </c>
      <c r="J4668" s="36">
        <v>103040</v>
      </c>
      <c r="K4668" s="36">
        <v>38124.800000000003</v>
      </c>
      <c r="L4668" s="37">
        <v>0.37</v>
      </c>
      <c r="M4668" s="38" t="s">
        <v>82</v>
      </c>
    </row>
    <row r="4669" spans="1:13" ht="30">
      <c r="A4669" s="39" t="s">
        <v>25</v>
      </c>
      <c r="B4669" s="40">
        <v>1185732</v>
      </c>
      <c r="C4669" s="41">
        <v>44112</v>
      </c>
      <c r="D4669" s="40" t="s">
        <v>47</v>
      </c>
      <c r="E4669" s="40" t="s">
        <v>48</v>
      </c>
      <c r="F4669" s="40" t="s">
        <v>49</v>
      </c>
      <c r="G4669" s="40" t="s">
        <v>20</v>
      </c>
      <c r="H4669" s="42">
        <v>49</v>
      </c>
      <c r="I4669" s="43">
        <v>2020</v>
      </c>
      <c r="J4669" s="43">
        <v>98980</v>
      </c>
      <c r="K4669" s="43">
        <v>43551.199999999997</v>
      </c>
      <c r="L4669" s="44">
        <v>0.44</v>
      </c>
      <c r="M4669" s="45" t="s">
        <v>82</v>
      </c>
    </row>
    <row r="4670" spans="1:13">
      <c r="A4670" s="32" t="s">
        <v>25</v>
      </c>
      <c r="B4670" s="33">
        <v>1185732</v>
      </c>
      <c r="C4670" s="34">
        <v>44113</v>
      </c>
      <c r="D4670" s="33" t="s">
        <v>47</v>
      </c>
      <c r="E4670" s="33" t="s">
        <v>48</v>
      </c>
      <c r="F4670" s="33" t="s">
        <v>49</v>
      </c>
      <c r="G4670" s="33" t="s">
        <v>21</v>
      </c>
      <c r="H4670" s="35">
        <v>64</v>
      </c>
      <c r="I4670" s="36">
        <v>1950</v>
      </c>
      <c r="J4670" s="36">
        <v>124800</v>
      </c>
      <c r="K4670" s="36">
        <v>62400</v>
      </c>
      <c r="L4670" s="37">
        <v>0.5</v>
      </c>
      <c r="M4670" s="38" t="s">
        <v>82</v>
      </c>
    </row>
    <row r="4671" spans="1:13">
      <c r="A4671" s="39" t="s">
        <v>25</v>
      </c>
      <c r="B4671" s="40">
        <v>1185732</v>
      </c>
      <c r="C4671" s="41">
        <v>44114</v>
      </c>
      <c r="D4671" s="40" t="s">
        <v>47</v>
      </c>
      <c r="E4671" s="40" t="s">
        <v>48</v>
      </c>
      <c r="F4671" s="40" t="s">
        <v>49</v>
      </c>
      <c r="G4671" s="40" t="s">
        <v>22</v>
      </c>
      <c r="H4671" s="42">
        <v>64</v>
      </c>
      <c r="I4671" s="43">
        <v>2130</v>
      </c>
      <c r="J4671" s="43">
        <v>136320</v>
      </c>
      <c r="K4671" s="43">
        <v>81792</v>
      </c>
      <c r="L4671" s="44">
        <v>0.6</v>
      </c>
      <c r="M4671" s="45" t="s">
        <v>82</v>
      </c>
    </row>
    <row r="4672" spans="1:13" ht="30">
      <c r="A4672" s="32" t="s">
        <v>25</v>
      </c>
      <c r="B4672" s="33">
        <v>1185732</v>
      </c>
      <c r="C4672" s="34">
        <v>43975</v>
      </c>
      <c r="D4672" s="33" t="s">
        <v>47</v>
      </c>
      <c r="E4672" s="33" t="s">
        <v>48</v>
      </c>
      <c r="F4672" s="33" t="s">
        <v>49</v>
      </c>
      <c r="G4672" s="33" t="s">
        <v>16</v>
      </c>
      <c r="H4672" s="35">
        <v>63</v>
      </c>
      <c r="I4672" s="36">
        <v>3230</v>
      </c>
      <c r="J4672" s="36">
        <v>203490</v>
      </c>
      <c r="K4672" s="36">
        <v>113954.40000000001</v>
      </c>
      <c r="L4672" s="37">
        <v>0.56000000000000005</v>
      </c>
      <c r="M4672" s="38" t="s">
        <v>82</v>
      </c>
    </row>
    <row r="4673" spans="1:13" ht="30">
      <c r="A4673" s="39" t="s">
        <v>25</v>
      </c>
      <c r="B4673" s="40">
        <v>1185732</v>
      </c>
      <c r="C4673" s="41">
        <v>43975</v>
      </c>
      <c r="D4673" s="40" t="s">
        <v>47</v>
      </c>
      <c r="E4673" s="40" t="s">
        <v>48</v>
      </c>
      <c r="F4673" s="40" t="s">
        <v>49</v>
      </c>
      <c r="G4673" s="40" t="s">
        <v>18</v>
      </c>
      <c r="H4673" s="42">
        <v>51</v>
      </c>
      <c r="I4673" s="43">
        <v>2540</v>
      </c>
      <c r="J4673" s="43">
        <v>129540</v>
      </c>
      <c r="K4673" s="43">
        <v>60883.799999999996</v>
      </c>
      <c r="L4673" s="44">
        <v>0.47</v>
      </c>
      <c r="M4673" s="45" t="s">
        <v>82</v>
      </c>
    </row>
    <row r="4674" spans="1:13" ht="30">
      <c r="A4674" s="32" t="s">
        <v>25</v>
      </c>
      <c r="B4674" s="33">
        <v>1185732</v>
      </c>
      <c r="C4674" s="34">
        <v>43975</v>
      </c>
      <c r="D4674" s="33" t="s">
        <v>47</v>
      </c>
      <c r="E4674" s="33" t="s">
        <v>48</v>
      </c>
      <c r="F4674" s="33" t="s">
        <v>49</v>
      </c>
      <c r="G4674" s="33" t="s">
        <v>19</v>
      </c>
      <c r="H4674" s="35">
        <v>52</v>
      </c>
      <c r="I4674" s="36">
        <v>2480</v>
      </c>
      <c r="J4674" s="36">
        <v>128960</v>
      </c>
      <c r="K4674" s="36">
        <v>47715.199999999997</v>
      </c>
      <c r="L4674" s="37">
        <v>0.37</v>
      </c>
      <c r="M4674" s="38" t="s">
        <v>82</v>
      </c>
    </row>
    <row r="4675" spans="1:13" ht="30">
      <c r="A4675" s="39" t="s">
        <v>25</v>
      </c>
      <c r="B4675" s="40">
        <v>1185732</v>
      </c>
      <c r="C4675" s="41">
        <v>43975</v>
      </c>
      <c r="D4675" s="40" t="s">
        <v>47</v>
      </c>
      <c r="E4675" s="40" t="s">
        <v>48</v>
      </c>
      <c r="F4675" s="40" t="s">
        <v>49</v>
      </c>
      <c r="G4675" s="40" t="s">
        <v>20</v>
      </c>
      <c r="H4675" s="42">
        <v>54</v>
      </c>
      <c r="I4675" s="43">
        <v>2090</v>
      </c>
      <c r="J4675" s="43">
        <v>112860</v>
      </c>
      <c r="K4675" s="43">
        <v>48529.799999999996</v>
      </c>
      <c r="L4675" s="44">
        <v>0.43</v>
      </c>
      <c r="M4675" s="45" t="s">
        <v>82</v>
      </c>
    </row>
    <row r="4676" spans="1:13">
      <c r="A4676" s="32" t="s">
        <v>13</v>
      </c>
      <c r="B4676" s="33">
        <v>1185732</v>
      </c>
      <c r="C4676" s="34">
        <v>43975</v>
      </c>
      <c r="D4676" s="33" t="s">
        <v>47</v>
      </c>
      <c r="E4676" s="33" t="s">
        <v>48</v>
      </c>
      <c r="F4676" s="33" t="s">
        <v>49</v>
      </c>
      <c r="G4676" s="33" t="s">
        <v>21</v>
      </c>
      <c r="H4676" s="35">
        <v>60</v>
      </c>
      <c r="I4676" s="36">
        <v>2020</v>
      </c>
      <c r="J4676" s="36">
        <v>121200</v>
      </c>
      <c r="K4676" s="36">
        <v>59388</v>
      </c>
      <c r="L4676" s="37">
        <v>0.49</v>
      </c>
      <c r="M4676" s="38" t="s">
        <v>82</v>
      </c>
    </row>
    <row r="4677" spans="1:13">
      <c r="A4677" s="39" t="s">
        <v>13</v>
      </c>
      <c r="B4677" s="40">
        <v>1185732</v>
      </c>
      <c r="C4677" s="41">
        <v>43975</v>
      </c>
      <c r="D4677" s="40" t="s">
        <v>47</v>
      </c>
      <c r="E4677" s="40" t="s">
        <v>48</v>
      </c>
      <c r="F4677" s="40" t="s">
        <v>49</v>
      </c>
      <c r="G4677" s="40" t="s">
        <v>22</v>
      </c>
      <c r="H4677" s="42">
        <v>64</v>
      </c>
      <c r="I4677" s="43">
        <v>2190</v>
      </c>
      <c r="J4677" s="43">
        <v>140160</v>
      </c>
      <c r="K4677" s="43">
        <v>88300.800000000003</v>
      </c>
      <c r="L4677" s="44">
        <v>0.63</v>
      </c>
      <c r="M4677" s="45" t="s">
        <v>82</v>
      </c>
    </row>
    <row r="4678" spans="1:13" ht="30">
      <c r="A4678" s="32" t="s">
        <v>13</v>
      </c>
      <c r="B4678" s="33">
        <v>1185732</v>
      </c>
      <c r="C4678" s="34">
        <v>44121</v>
      </c>
      <c r="D4678" s="33" t="s">
        <v>47</v>
      </c>
      <c r="E4678" s="33" t="s">
        <v>48</v>
      </c>
      <c r="F4678" s="33" t="s">
        <v>49</v>
      </c>
      <c r="G4678" s="33" t="s">
        <v>16</v>
      </c>
      <c r="H4678" s="35">
        <v>33</v>
      </c>
      <c r="I4678" s="36">
        <v>1310</v>
      </c>
      <c r="J4678" s="36">
        <v>43230</v>
      </c>
      <c r="K4678" s="36">
        <v>19453.500000000004</v>
      </c>
      <c r="L4678" s="37">
        <v>0.45000000000000007</v>
      </c>
      <c r="M4678" s="38" t="s">
        <v>82</v>
      </c>
    </row>
    <row r="4679" spans="1:13" ht="30">
      <c r="A4679" s="39" t="s">
        <v>13</v>
      </c>
      <c r="B4679" s="40">
        <v>1185732</v>
      </c>
      <c r="C4679" s="41">
        <v>44122</v>
      </c>
      <c r="D4679" s="40" t="s">
        <v>47</v>
      </c>
      <c r="E4679" s="40" t="s">
        <v>48</v>
      </c>
      <c r="F4679" s="40" t="s">
        <v>49</v>
      </c>
      <c r="G4679" s="40" t="s">
        <v>18</v>
      </c>
      <c r="H4679" s="42">
        <v>33</v>
      </c>
      <c r="I4679" s="43">
        <v>650</v>
      </c>
      <c r="J4679" s="43">
        <v>21450</v>
      </c>
      <c r="K4679" s="43">
        <v>8580</v>
      </c>
      <c r="L4679" s="44">
        <v>0.4</v>
      </c>
      <c r="M4679" s="45" t="s">
        <v>82</v>
      </c>
    </row>
    <row r="4680" spans="1:13" ht="30">
      <c r="A4680" s="32" t="s">
        <v>13</v>
      </c>
      <c r="B4680" s="33">
        <v>1185732</v>
      </c>
      <c r="C4680" s="34">
        <v>44123</v>
      </c>
      <c r="D4680" s="33" t="s">
        <v>47</v>
      </c>
      <c r="E4680" s="33" t="s">
        <v>48</v>
      </c>
      <c r="F4680" s="33" t="s">
        <v>49</v>
      </c>
      <c r="G4680" s="33" t="s">
        <v>19</v>
      </c>
      <c r="H4680" s="35">
        <v>24</v>
      </c>
      <c r="I4680" s="36">
        <v>630</v>
      </c>
      <c r="J4680" s="36">
        <v>15120</v>
      </c>
      <c r="K4680" s="36">
        <v>6652.8</v>
      </c>
      <c r="L4680" s="37">
        <v>0.44</v>
      </c>
      <c r="M4680" s="38" t="s">
        <v>82</v>
      </c>
    </row>
    <row r="4681" spans="1:13" ht="30">
      <c r="A4681" s="39" t="s">
        <v>13</v>
      </c>
      <c r="B4681" s="40">
        <v>1185732</v>
      </c>
      <c r="C4681" s="41">
        <v>44124</v>
      </c>
      <c r="D4681" s="40" t="s">
        <v>47</v>
      </c>
      <c r="E4681" s="40" t="s">
        <v>48</v>
      </c>
      <c r="F4681" s="40" t="s">
        <v>49</v>
      </c>
      <c r="G4681" s="40" t="s">
        <v>20</v>
      </c>
      <c r="H4681" s="42">
        <v>29</v>
      </c>
      <c r="I4681" s="43">
        <v>260</v>
      </c>
      <c r="J4681" s="43">
        <v>7540</v>
      </c>
      <c r="K4681" s="43">
        <v>3393.0000000000005</v>
      </c>
      <c r="L4681" s="44">
        <v>0.45000000000000007</v>
      </c>
      <c r="M4681" s="45" t="s">
        <v>82</v>
      </c>
    </row>
    <row r="4682" spans="1:13">
      <c r="A4682" s="32" t="s">
        <v>13</v>
      </c>
      <c r="B4682" s="33">
        <v>1185732</v>
      </c>
      <c r="C4682" s="34">
        <v>44125</v>
      </c>
      <c r="D4682" s="33" t="s">
        <v>35</v>
      </c>
      <c r="E4682" s="33" t="s">
        <v>50</v>
      </c>
      <c r="F4682" s="33" t="s">
        <v>51</v>
      </c>
      <c r="G4682" s="33" t="s">
        <v>21</v>
      </c>
      <c r="H4682" s="35">
        <v>43</v>
      </c>
      <c r="I4682" s="36">
        <v>390</v>
      </c>
      <c r="J4682" s="36">
        <v>16770</v>
      </c>
      <c r="K4682" s="36">
        <v>7546.4999999999991</v>
      </c>
      <c r="L4682" s="37">
        <v>0.44999999999999996</v>
      </c>
      <c r="M4682" s="38" t="s">
        <v>82</v>
      </c>
    </row>
    <row r="4683" spans="1:13">
      <c r="A4683" s="39" t="s">
        <v>13</v>
      </c>
      <c r="B4683" s="40">
        <v>1185732</v>
      </c>
      <c r="C4683" s="41">
        <v>44126</v>
      </c>
      <c r="D4683" s="40" t="s">
        <v>35</v>
      </c>
      <c r="E4683" s="40" t="s">
        <v>50</v>
      </c>
      <c r="F4683" s="40" t="s">
        <v>51</v>
      </c>
      <c r="G4683" s="40" t="s">
        <v>22</v>
      </c>
      <c r="H4683" s="42">
        <v>32</v>
      </c>
      <c r="I4683" s="43">
        <v>650</v>
      </c>
      <c r="J4683" s="43">
        <v>20800</v>
      </c>
      <c r="K4683" s="43">
        <v>11648.000000000002</v>
      </c>
      <c r="L4683" s="44">
        <v>0.56000000000000005</v>
      </c>
      <c r="M4683" s="45" t="s">
        <v>82</v>
      </c>
    </row>
    <row r="4684" spans="1:13" ht="30">
      <c r="A4684" s="32" t="s">
        <v>13</v>
      </c>
      <c r="B4684" s="33">
        <v>1185732</v>
      </c>
      <c r="C4684" s="34">
        <v>44127</v>
      </c>
      <c r="D4684" s="33" t="s">
        <v>35</v>
      </c>
      <c r="E4684" s="33" t="s">
        <v>50</v>
      </c>
      <c r="F4684" s="33" t="s">
        <v>51</v>
      </c>
      <c r="G4684" s="33" t="s">
        <v>16</v>
      </c>
      <c r="H4684" s="35">
        <v>32</v>
      </c>
      <c r="I4684" s="36">
        <v>1350</v>
      </c>
      <c r="J4684" s="36">
        <v>43200</v>
      </c>
      <c r="K4684" s="36">
        <v>19440.000000000004</v>
      </c>
      <c r="L4684" s="37">
        <v>0.45000000000000007</v>
      </c>
      <c r="M4684" s="38" t="s">
        <v>82</v>
      </c>
    </row>
    <row r="4685" spans="1:13" ht="30">
      <c r="A4685" s="39" t="s">
        <v>13</v>
      </c>
      <c r="B4685" s="40">
        <v>1185732</v>
      </c>
      <c r="C4685" s="41">
        <v>44128</v>
      </c>
      <c r="D4685" s="40" t="s">
        <v>35</v>
      </c>
      <c r="E4685" s="40" t="s">
        <v>50</v>
      </c>
      <c r="F4685" s="40" t="s">
        <v>51</v>
      </c>
      <c r="G4685" s="40" t="s">
        <v>18</v>
      </c>
      <c r="H4685" s="42">
        <v>34</v>
      </c>
      <c r="I4685" s="43">
        <v>380</v>
      </c>
      <c r="J4685" s="43">
        <v>12920</v>
      </c>
      <c r="K4685" s="43">
        <v>5813.9999999999991</v>
      </c>
      <c r="L4685" s="44">
        <v>0.44999999999999996</v>
      </c>
      <c r="M4685" s="45" t="s">
        <v>82</v>
      </c>
    </row>
    <row r="4686" spans="1:13" ht="30">
      <c r="A4686" s="32" t="s">
        <v>13</v>
      </c>
      <c r="B4686" s="33">
        <v>1185732</v>
      </c>
      <c r="C4686" s="34">
        <v>44129</v>
      </c>
      <c r="D4686" s="33" t="s">
        <v>35</v>
      </c>
      <c r="E4686" s="33" t="s">
        <v>50</v>
      </c>
      <c r="F4686" s="33" t="s">
        <v>51</v>
      </c>
      <c r="G4686" s="33" t="s">
        <v>19</v>
      </c>
      <c r="H4686" s="35">
        <v>25</v>
      </c>
      <c r="I4686" s="36">
        <v>560</v>
      </c>
      <c r="J4686" s="36">
        <v>14000</v>
      </c>
      <c r="K4686" s="36">
        <v>5880</v>
      </c>
      <c r="L4686" s="37">
        <v>0.42</v>
      </c>
      <c r="M4686" s="38" t="s">
        <v>82</v>
      </c>
    </row>
    <row r="4687" spans="1:13" ht="30">
      <c r="A4687" s="39" t="s">
        <v>13</v>
      </c>
      <c r="B4687" s="40">
        <v>1185732</v>
      </c>
      <c r="C4687" s="41">
        <v>44130</v>
      </c>
      <c r="D4687" s="40" t="s">
        <v>35</v>
      </c>
      <c r="E4687" s="40" t="s">
        <v>50</v>
      </c>
      <c r="F4687" s="40" t="s">
        <v>51</v>
      </c>
      <c r="G4687" s="40" t="s">
        <v>20</v>
      </c>
      <c r="H4687" s="42">
        <v>27</v>
      </c>
      <c r="I4687" s="43">
        <v>200</v>
      </c>
      <c r="J4687" s="43">
        <v>5400</v>
      </c>
      <c r="K4687" s="43">
        <v>2538</v>
      </c>
      <c r="L4687" s="44">
        <v>0.47000000000000003</v>
      </c>
      <c r="M4687" s="45" t="s">
        <v>82</v>
      </c>
    </row>
    <row r="4688" spans="1:13">
      <c r="A4688" s="32" t="s">
        <v>13</v>
      </c>
      <c r="B4688" s="33">
        <v>1185732</v>
      </c>
      <c r="C4688" s="34">
        <v>44131</v>
      </c>
      <c r="D4688" s="33" t="s">
        <v>35</v>
      </c>
      <c r="E4688" s="33" t="s">
        <v>50</v>
      </c>
      <c r="F4688" s="33" t="s">
        <v>51</v>
      </c>
      <c r="G4688" s="33" t="s">
        <v>21</v>
      </c>
      <c r="H4688" s="35">
        <v>41</v>
      </c>
      <c r="I4688" s="36">
        <v>440</v>
      </c>
      <c r="J4688" s="36">
        <v>18040</v>
      </c>
      <c r="K4688" s="36">
        <v>7396.4</v>
      </c>
      <c r="L4688" s="37">
        <v>0.41</v>
      </c>
      <c r="M4688" s="38" t="s">
        <v>82</v>
      </c>
    </row>
    <row r="4689" spans="1:13">
      <c r="A4689" s="39" t="s">
        <v>13</v>
      </c>
      <c r="B4689" s="40">
        <v>1185732</v>
      </c>
      <c r="C4689" s="41">
        <v>44132</v>
      </c>
      <c r="D4689" s="40" t="s">
        <v>35</v>
      </c>
      <c r="E4689" s="40" t="s">
        <v>50</v>
      </c>
      <c r="F4689" s="40" t="s">
        <v>51</v>
      </c>
      <c r="G4689" s="40" t="s">
        <v>22</v>
      </c>
      <c r="H4689" s="42">
        <v>34</v>
      </c>
      <c r="I4689" s="43">
        <v>650</v>
      </c>
      <c r="J4689" s="43">
        <v>22100</v>
      </c>
      <c r="K4689" s="43">
        <v>12155.000000000002</v>
      </c>
      <c r="L4689" s="44">
        <v>0.55000000000000004</v>
      </c>
      <c r="M4689" s="45" t="s">
        <v>82</v>
      </c>
    </row>
    <row r="4690" spans="1:13" ht="30">
      <c r="A4690" s="32" t="s">
        <v>13</v>
      </c>
      <c r="B4690" s="33">
        <v>1185732</v>
      </c>
      <c r="C4690" s="34">
        <v>44133</v>
      </c>
      <c r="D4690" s="33" t="s">
        <v>35</v>
      </c>
      <c r="E4690" s="33" t="s">
        <v>50</v>
      </c>
      <c r="F4690" s="33" t="s">
        <v>51</v>
      </c>
      <c r="G4690" s="33" t="s">
        <v>16</v>
      </c>
      <c r="H4690" s="35">
        <v>39</v>
      </c>
      <c r="I4690" s="36">
        <v>1160</v>
      </c>
      <c r="J4690" s="36">
        <v>45240</v>
      </c>
      <c r="K4690" s="36">
        <v>22620</v>
      </c>
      <c r="L4690" s="37">
        <v>0.5</v>
      </c>
      <c r="M4690" s="38" t="s">
        <v>82</v>
      </c>
    </row>
    <row r="4691" spans="1:13" ht="30">
      <c r="A4691" s="39" t="s">
        <v>13</v>
      </c>
      <c r="B4691" s="40">
        <v>1185732</v>
      </c>
      <c r="C4691" s="41">
        <v>44134</v>
      </c>
      <c r="D4691" s="40" t="s">
        <v>35</v>
      </c>
      <c r="E4691" s="40" t="s">
        <v>50</v>
      </c>
      <c r="F4691" s="40" t="s">
        <v>51</v>
      </c>
      <c r="G4691" s="40" t="s">
        <v>18</v>
      </c>
      <c r="H4691" s="42">
        <v>38</v>
      </c>
      <c r="I4691" s="43">
        <v>350</v>
      </c>
      <c r="J4691" s="43">
        <v>13300</v>
      </c>
      <c r="K4691" s="43">
        <v>5320</v>
      </c>
      <c r="L4691" s="44">
        <v>0.4</v>
      </c>
      <c r="M4691" s="45" t="s">
        <v>82</v>
      </c>
    </row>
    <row r="4692" spans="1:13" ht="30">
      <c r="A4692" s="32" t="s">
        <v>13</v>
      </c>
      <c r="B4692" s="33">
        <v>1185732</v>
      </c>
      <c r="C4692" s="34">
        <v>44135</v>
      </c>
      <c r="D4692" s="33" t="s">
        <v>35</v>
      </c>
      <c r="E4692" s="33" t="s">
        <v>50</v>
      </c>
      <c r="F4692" s="33" t="s">
        <v>51</v>
      </c>
      <c r="G4692" s="33" t="s">
        <v>19</v>
      </c>
      <c r="H4692" s="35">
        <v>29</v>
      </c>
      <c r="I4692" s="36">
        <v>530</v>
      </c>
      <c r="J4692" s="36">
        <v>15370</v>
      </c>
      <c r="K4692" s="36">
        <v>6916.4999999999991</v>
      </c>
      <c r="L4692" s="37">
        <v>0.44999999999999996</v>
      </c>
      <c r="M4692" s="38" t="s">
        <v>82</v>
      </c>
    </row>
    <row r="4693" spans="1:13" ht="30">
      <c r="A4693" s="39" t="s">
        <v>13</v>
      </c>
      <c r="B4693" s="40">
        <v>1185732</v>
      </c>
      <c r="C4693" s="41">
        <v>44136</v>
      </c>
      <c r="D4693" s="40" t="s">
        <v>35</v>
      </c>
      <c r="E4693" s="40" t="s">
        <v>50</v>
      </c>
      <c r="F4693" s="40" t="s">
        <v>51</v>
      </c>
      <c r="G4693" s="40" t="s">
        <v>20</v>
      </c>
      <c r="H4693" s="42">
        <v>32</v>
      </c>
      <c r="I4693" s="43">
        <v>70</v>
      </c>
      <c r="J4693" s="43">
        <v>2240</v>
      </c>
      <c r="K4693" s="43">
        <v>1120</v>
      </c>
      <c r="L4693" s="44">
        <v>0.5</v>
      </c>
      <c r="M4693" s="45" t="s">
        <v>82</v>
      </c>
    </row>
    <row r="4694" spans="1:13">
      <c r="A4694" s="32" t="s">
        <v>13</v>
      </c>
      <c r="B4694" s="33">
        <v>1185732</v>
      </c>
      <c r="C4694" s="34">
        <v>44137</v>
      </c>
      <c r="D4694" s="33" t="s">
        <v>35</v>
      </c>
      <c r="E4694" s="33" t="s">
        <v>50</v>
      </c>
      <c r="F4694" s="33" t="s">
        <v>51</v>
      </c>
      <c r="G4694" s="33" t="s">
        <v>21</v>
      </c>
      <c r="H4694" s="35">
        <v>47</v>
      </c>
      <c r="I4694" s="36">
        <v>190</v>
      </c>
      <c r="J4694" s="36">
        <v>8930</v>
      </c>
      <c r="K4694" s="36">
        <v>3750.6</v>
      </c>
      <c r="L4694" s="37">
        <v>0.42</v>
      </c>
      <c r="M4694" s="38" t="s">
        <v>82</v>
      </c>
    </row>
    <row r="4695" spans="1:13">
      <c r="A4695" s="39" t="s">
        <v>13</v>
      </c>
      <c r="B4695" s="40">
        <v>1185732</v>
      </c>
      <c r="C4695" s="41">
        <v>44138</v>
      </c>
      <c r="D4695" s="40" t="s">
        <v>35</v>
      </c>
      <c r="E4695" s="40" t="s">
        <v>50</v>
      </c>
      <c r="F4695" s="40" t="s">
        <v>51</v>
      </c>
      <c r="G4695" s="40" t="s">
        <v>22</v>
      </c>
      <c r="H4695" s="42">
        <v>38</v>
      </c>
      <c r="I4695" s="43">
        <v>470</v>
      </c>
      <c r="J4695" s="43">
        <v>17860</v>
      </c>
      <c r="K4695" s="43">
        <v>9823</v>
      </c>
      <c r="L4695" s="44">
        <v>0.55000000000000004</v>
      </c>
      <c r="M4695" s="45" t="s">
        <v>82</v>
      </c>
    </row>
    <row r="4696" spans="1:13" ht="30">
      <c r="A4696" s="32" t="s">
        <v>13</v>
      </c>
      <c r="B4696" s="33">
        <v>1185732</v>
      </c>
      <c r="C4696" s="34">
        <v>44139</v>
      </c>
      <c r="D4696" s="33" t="s">
        <v>35</v>
      </c>
      <c r="E4696" s="33" t="s">
        <v>50</v>
      </c>
      <c r="F4696" s="33" t="s">
        <v>51</v>
      </c>
      <c r="G4696" s="33" t="s">
        <v>16</v>
      </c>
      <c r="H4696" s="35">
        <v>36</v>
      </c>
      <c r="I4696" s="36">
        <v>1200</v>
      </c>
      <c r="J4696" s="36">
        <v>43200</v>
      </c>
      <c r="K4696" s="36">
        <v>20304</v>
      </c>
      <c r="L4696" s="37">
        <v>0.47000000000000003</v>
      </c>
      <c r="M4696" s="38" t="s">
        <v>82</v>
      </c>
    </row>
    <row r="4697" spans="1:13" ht="30">
      <c r="A4697" s="39" t="s">
        <v>13</v>
      </c>
      <c r="B4697" s="40">
        <v>1185732</v>
      </c>
      <c r="C4697" s="41">
        <v>44140</v>
      </c>
      <c r="D4697" s="40" t="s">
        <v>35</v>
      </c>
      <c r="E4697" s="40" t="s">
        <v>50</v>
      </c>
      <c r="F4697" s="40" t="s">
        <v>51</v>
      </c>
      <c r="G4697" s="40" t="s">
        <v>18</v>
      </c>
      <c r="H4697" s="42">
        <v>38</v>
      </c>
      <c r="I4697" s="43">
        <v>280</v>
      </c>
      <c r="J4697" s="43">
        <v>10640</v>
      </c>
      <c r="K4697" s="43">
        <v>4468.8</v>
      </c>
      <c r="L4697" s="44">
        <v>0.42</v>
      </c>
      <c r="M4697" s="45" t="s">
        <v>82</v>
      </c>
    </row>
    <row r="4698" spans="1:13" ht="30">
      <c r="A4698" s="32" t="s">
        <v>13</v>
      </c>
      <c r="B4698" s="33">
        <v>1185732</v>
      </c>
      <c r="C4698" s="34">
        <v>44141</v>
      </c>
      <c r="D4698" s="33" t="s">
        <v>35</v>
      </c>
      <c r="E4698" s="33" t="s">
        <v>50</v>
      </c>
      <c r="F4698" s="33" t="s">
        <v>51</v>
      </c>
      <c r="G4698" s="33" t="s">
        <v>19</v>
      </c>
      <c r="H4698" s="35">
        <v>29</v>
      </c>
      <c r="I4698" s="36">
        <v>260</v>
      </c>
      <c r="J4698" s="36">
        <v>7540</v>
      </c>
      <c r="K4698" s="36">
        <v>3317.6</v>
      </c>
      <c r="L4698" s="37">
        <v>0.44</v>
      </c>
      <c r="M4698" s="38" t="s">
        <v>82</v>
      </c>
    </row>
    <row r="4699" spans="1:13" ht="30">
      <c r="A4699" s="39" t="s">
        <v>13</v>
      </c>
      <c r="B4699" s="40">
        <v>1185732</v>
      </c>
      <c r="C4699" s="41">
        <v>44142</v>
      </c>
      <c r="D4699" s="40" t="s">
        <v>35</v>
      </c>
      <c r="E4699" s="40" t="s">
        <v>50</v>
      </c>
      <c r="F4699" s="40" t="s">
        <v>51</v>
      </c>
      <c r="G4699" s="40" t="s">
        <v>20</v>
      </c>
      <c r="H4699" s="42">
        <v>32</v>
      </c>
      <c r="I4699" s="43">
        <v>70</v>
      </c>
      <c r="J4699" s="43">
        <v>2240</v>
      </c>
      <c r="K4699" s="43">
        <v>1120</v>
      </c>
      <c r="L4699" s="44">
        <v>0.5</v>
      </c>
      <c r="M4699" s="45" t="s">
        <v>82</v>
      </c>
    </row>
    <row r="4700" spans="1:13">
      <c r="A4700" s="32" t="s">
        <v>13</v>
      </c>
      <c r="B4700" s="33">
        <v>1185732</v>
      </c>
      <c r="C4700" s="34">
        <v>44143</v>
      </c>
      <c r="D4700" s="33" t="s">
        <v>35</v>
      </c>
      <c r="E4700" s="33" t="s">
        <v>50</v>
      </c>
      <c r="F4700" s="33" t="s">
        <v>51</v>
      </c>
      <c r="G4700" s="33" t="s">
        <v>21</v>
      </c>
      <c r="H4700" s="35">
        <v>47</v>
      </c>
      <c r="I4700" s="36">
        <v>140</v>
      </c>
      <c r="J4700" s="36">
        <v>6580</v>
      </c>
      <c r="K4700" s="36">
        <v>2632</v>
      </c>
      <c r="L4700" s="37">
        <v>0.4</v>
      </c>
      <c r="M4700" s="38" t="s">
        <v>82</v>
      </c>
    </row>
    <row r="4701" spans="1:13">
      <c r="A4701" s="39" t="s">
        <v>13</v>
      </c>
      <c r="B4701" s="40">
        <v>1185732</v>
      </c>
      <c r="C4701" s="41">
        <v>44144</v>
      </c>
      <c r="D4701" s="40" t="s">
        <v>35</v>
      </c>
      <c r="E4701" s="40" t="s">
        <v>50</v>
      </c>
      <c r="F4701" s="40" t="s">
        <v>51</v>
      </c>
      <c r="G4701" s="40" t="s">
        <v>22</v>
      </c>
      <c r="H4701" s="42">
        <v>36</v>
      </c>
      <c r="I4701" s="43">
        <v>530</v>
      </c>
      <c r="J4701" s="43">
        <v>19080</v>
      </c>
      <c r="K4701" s="43">
        <v>11448</v>
      </c>
      <c r="L4701" s="44">
        <v>0.6</v>
      </c>
      <c r="M4701" s="45" t="s">
        <v>82</v>
      </c>
    </row>
    <row r="4702" spans="1:13" ht="30">
      <c r="A4702" s="32" t="s">
        <v>13</v>
      </c>
      <c r="B4702" s="33">
        <v>1185732</v>
      </c>
      <c r="C4702" s="34">
        <v>44145</v>
      </c>
      <c r="D4702" s="33" t="s">
        <v>35</v>
      </c>
      <c r="E4702" s="33" t="s">
        <v>50</v>
      </c>
      <c r="F4702" s="33" t="s">
        <v>51</v>
      </c>
      <c r="G4702" s="33" t="s">
        <v>16</v>
      </c>
      <c r="H4702" s="35">
        <v>48</v>
      </c>
      <c r="I4702" s="36">
        <v>1160</v>
      </c>
      <c r="J4702" s="36">
        <v>55680</v>
      </c>
      <c r="K4702" s="36">
        <v>26169.600000000002</v>
      </c>
      <c r="L4702" s="37">
        <v>0.47000000000000003</v>
      </c>
      <c r="M4702" s="38" t="s">
        <v>82</v>
      </c>
    </row>
    <row r="4703" spans="1:13" ht="30">
      <c r="A4703" s="39" t="s">
        <v>13</v>
      </c>
      <c r="B4703" s="40">
        <v>1185732</v>
      </c>
      <c r="C4703" s="41">
        <v>44146</v>
      </c>
      <c r="D4703" s="40" t="s">
        <v>35</v>
      </c>
      <c r="E4703" s="40" t="s">
        <v>50</v>
      </c>
      <c r="F4703" s="40" t="s">
        <v>51</v>
      </c>
      <c r="G4703" s="40" t="s">
        <v>18</v>
      </c>
      <c r="H4703" s="42">
        <v>44</v>
      </c>
      <c r="I4703" s="43">
        <v>440</v>
      </c>
      <c r="J4703" s="43">
        <v>19360</v>
      </c>
      <c r="K4703" s="43">
        <v>7937.5999999999995</v>
      </c>
      <c r="L4703" s="44">
        <v>0.41</v>
      </c>
      <c r="M4703" s="45" t="s">
        <v>82</v>
      </c>
    </row>
    <row r="4704" spans="1:13" ht="30">
      <c r="A4704" s="32" t="s">
        <v>13</v>
      </c>
      <c r="B4704" s="33">
        <v>1185732</v>
      </c>
      <c r="C4704" s="34">
        <v>44147</v>
      </c>
      <c r="D4704" s="33" t="s">
        <v>35</v>
      </c>
      <c r="E4704" s="33" t="s">
        <v>50</v>
      </c>
      <c r="F4704" s="33" t="s">
        <v>51</v>
      </c>
      <c r="G4704" s="33" t="s">
        <v>19</v>
      </c>
      <c r="H4704" s="35">
        <v>37</v>
      </c>
      <c r="I4704" s="36">
        <v>380</v>
      </c>
      <c r="J4704" s="36">
        <v>14060</v>
      </c>
      <c r="K4704" s="36">
        <v>6186.4</v>
      </c>
      <c r="L4704" s="37">
        <v>0.44</v>
      </c>
      <c r="M4704" s="38" t="s">
        <v>82</v>
      </c>
    </row>
    <row r="4705" spans="1:13" ht="30">
      <c r="A4705" s="39" t="s">
        <v>13</v>
      </c>
      <c r="B4705" s="40">
        <v>1185732</v>
      </c>
      <c r="C4705" s="41">
        <v>44148</v>
      </c>
      <c r="D4705" s="40" t="s">
        <v>35</v>
      </c>
      <c r="E4705" s="40" t="s">
        <v>50</v>
      </c>
      <c r="F4705" s="40" t="s">
        <v>51</v>
      </c>
      <c r="G4705" s="40" t="s">
        <v>20</v>
      </c>
      <c r="H4705" s="42">
        <v>36</v>
      </c>
      <c r="I4705" s="43">
        <v>130</v>
      </c>
      <c r="J4705" s="43">
        <v>4680</v>
      </c>
      <c r="K4705" s="43">
        <v>2293.2000000000003</v>
      </c>
      <c r="L4705" s="44">
        <v>0.49000000000000005</v>
      </c>
      <c r="M4705" s="45" t="s">
        <v>82</v>
      </c>
    </row>
    <row r="4706" spans="1:13">
      <c r="A4706" s="32" t="s">
        <v>13</v>
      </c>
      <c r="B4706" s="33">
        <v>1185732</v>
      </c>
      <c r="C4706" s="34">
        <v>44149</v>
      </c>
      <c r="D4706" s="33" t="s">
        <v>35</v>
      </c>
      <c r="E4706" s="33" t="s">
        <v>50</v>
      </c>
      <c r="F4706" s="33" t="s">
        <v>51</v>
      </c>
      <c r="G4706" s="33" t="s">
        <v>21</v>
      </c>
      <c r="H4706" s="35">
        <v>50</v>
      </c>
      <c r="I4706" s="36">
        <v>200</v>
      </c>
      <c r="J4706" s="36">
        <v>10000</v>
      </c>
      <c r="K4706" s="36">
        <v>4100</v>
      </c>
      <c r="L4706" s="37">
        <v>0.41</v>
      </c>
      <c r="M4706" s="38" t="s">
        <v>82</v>
      </c>
    </row>
    <row r="4707" spans="1:13">
      <c r="A4707" s="39" t="s">
        <v>13</v>
      </c>
      <c r="B4707" s="40">
        <v>1185732</v>
      </c>
      <c r="C4707" s="41">
        <v>44150</v>
      </c>
      <c r="D4707" s="40" t="s">
        <v>35</v>
      </c>
      <c r="E4707" s="40" t="s">
        <v>50</v>
      </c>
      <c r="F4707" s="40" t="s">
        <v>51</v>
      </c>
      <c r="G4707" s="40" t="s">
        <v>22</v>
      </c>
      <c r="H4707" s="42">
        <v>58</v>
      </c>
      <c r="I4707" s="43">
        <v>510</v>
      </c>
      <c r="J4707" s="43">
        <v>29580</v>
      </c>
      <c r="K4707" s="43">
        <v>17452.2</v>
      </c>
      <c r="L4707" s="44">
        <v>0.59000000000000008</v>
      </c>
      <c r="M4707" s="45" t="s">
        <v>82</v>
      </c>
    </row>
    <row r="4708" spans="1:13" ht="30">
      <c r="A4708" s="32" t="s">
        <v>13</v>
      </c>
      <c r="B4708" s="33">
        <v>1185732</v>
      </c>
      <c r="C4708" s="34">
        <v>44151</v>
      </c>
      <c r="D4708" s="33" t="s">
        <v>35</v>
      </c>
      <c r="E4708" s="33" t="s">
        <v>50</v>
      </c>
      <c r="F4708" s="33" t="s">
        <v>51</v>
      </c>
      <c r="G4708" s="33" t="s">
        <v>16</v>
      </c>
      <c r="H4708" s="35">
        <v>44</v>
      </c>
      <c r="I4708" s="36">
        <v>1060</v>
      </c>
      <c r="J4708" s="36">
        <v>46640</v>
      </c>
      <c r="K4708" s="36">
        <v>22853.600000000002</v>
      </c>
      <c r="L4708" s="37">
        <v>0.49000000000000005</v>
      </c>
      <c r="M4708" s="38" t="s">
        <v>82</v>
      </c>
    </row>
    <row r="4709" spans="1:13" ht="30">
      <c r="A4709" s="39" t="s">
        <v>13</v>
      </c>
      <c r="B4709" s="40">
        <v>1185732</v>
      </c>
      <c r="C4709" s="41">
        <v>44152</v>
      </c>
      <c r="D4709" s="40" t="s">
        <v>35</v>
      </c>
      <c r="E4709" s="40" t="s">
        <v>50</v>
      </c>
      <c r="F4709" s="40" t="s">
        <v>51</v>
      </c>
      <c r="G4709" s="40" t="s">
        <v>18</v>
      </c>
      <c r="H4709" s="42">
        <v>38</v>
      </c>
      <c r="I4709" s="43">
        <v>490</v>
      </c>
      <c r="J4709" s="43">
        <v>18620</v>
      </c>
      <c r="K4709" s="43">
        <v>7634.2</v>
      </c>
      <c r="L4709" s="44">
        <v>0.41</v>
      </c>
      <c r="M4709" s="45" t="s">
        <v>82</v>
      </c>
    </row>
    <row r="4710" spans="1:13" ht="30">
      <c r="A4710" s="32" t="s">
        <v>13</v>
      </c>
      <c r="B4710" s="33">
        <v>1185732</v>
      </c>
      <c r="C4710" s="34">
        <v>44153</v>
      </c>
      <c r="D4710" s="33" t="s">
        <v>35</v>
      </c>
      <c r="E4710" s="33" t="s">
        <v>50</v>
      </c>
      <c r="F4710" s="33" t="s">
        <v>51</v>
      </c>
      <c r="G4710" s="33" t="s">
        <v>19</v>
      </c>
      <c r="H4710" s="35">
        <v>33</v>
      </c>
      <c r="I4710" s="36">
        <v>470</v>
      </c>
      <c r="J4710" s="36">
        <v>15510</v>
      </c>
      <c r="K4710" s="36">
        <v>6979.4999999999991</v>
      </c>
      <c r="L4710" s="37">
        <v>0.44999999999999996</v>
      </c>
      <c r="M4710" s="38" t="s">
        <v>82</v>
      </c>
    </row>
    <row r="4711" spans="1:13" ht="30">
      <c r="A4711" s="39" t="s">
        <v>13</v>
      </c>
      <c r="B4711" s="40">
        <v>1185732</v>
      </c>
      <c r="C4711" s="41">
        <v>44154</v>
      </c>
      <c r="D4711" s="40" t="s">
        <v>35</v>
      </c>
      <c r="E4711" s="40" t="s">
        <v>50</v>
      </c>
      <c r="F4711" s="40" t="s">
        <v>51</v>
      </c>
      <c r="G4711" s="40" t="s">
        <v>20</v>
      </c>
      <c r="H4711" s="42">
        <v>32</v>
      </c>
      <c r="I4711" s="43">
        <v>450</v>
      </c>
      <c r="J4711" s="43">
        <v>14400</v>
      </c>
      <c r="K4711" s="43">
        <v>6768</v>
      </c>
      <c r="L4711" s="44">
        <v>0.47000000000000003</v>
      </c>
      <c r="M4711" s="45" t="s">
        <v>82</v>
      </c>
    </row>
    <row r="4712" spans="1:13">
      <c r="A4712" s="32" t="s">
        <v>13</v>
      </c>
      <c r="B4712" s="33">
        <v>1185732</v>
      </c>
      <c r="C4712" s="34">
        <v>44155</v>
      </c>
      <c r="D4712" s="33" t="s">
        <v>35</v>
      </c>
      <c r="E4712" s="33" t="s">
        <v>50</v>
      </c>
      <c r="F4712" s="33" t="s">
        <v>51</v>
      </c>
      <c r="G4712" s="33" t="s">
        <v>21</v>
      </c>
      <c r="H4712" s="35">
        <v>49</v>
      </c>
      <c r="I4712" s="36">
        <v>450</v>
      </c>
      <c r="J4712" s="36">
        <v>22050</v>
      </c>
      <c r="K4712" s="36">
        <v>9261</v>
      </c>
      <c r="L4712" s="37">
        <v>0.42</v>
      </c>
      <c r="M4712" s="38" t="s">
        <v>82</v>
      </c>
    </row>
    <row r="4713" spans="1:13">
      <c r="A4713" s="39" t="s">
        <v>13</v>
      </c>
      <c r="B4713" s="40">
        <v>1185732</v>
      </c>
      <c r="C4713" s="41">
        <v>44156</v>
      </c>
      <c r="D4713" s="40" t="s">
        <v>35</v>
      </c>
      <c r="E4713" s="40" t="s">
        <v>50</v>
      </c>
      <c r="F4713" s="40" t="s">
        <v>51</v>
      </c>
      <c r="G4713" s="40" t="s">
        <v>22</v>
      </c>
      <c r="H4713" s="42">
        <v>53</v>
      </c>
      <c r="I4713" s="43">
        <v>810</v>
      </c>
      <c r="J4713" s="43">
        <v>42930</v>
      </c>
      <c r="K4713" s="43">
        <v>24040.800000000003</v>
      </c>
      <c r="L4713" s="44">
        <v>0.56000000000000005</v>
      </c>
      <c r="M4713" s="45" t="s">
        <v>82</v>
      </c>
    </row>
    <row r="4714" spans="1:13" ht="30">
      <c r="A4714" s="32" t="s">
        <v>13</v>
      </c>
      <c r="B4714" s="33">
        <v>1185732</v>
      </c>
      <c r="C4714" s="34">
        <v>44157</v>
      </c>
      <c r="D4714" s="33" t="s">
        <v>35</v>
      </c>
      <c r="E4714" s="33" t="s">
        <v>50</v>
      </c>
      <c r="F4714" s="33" t="s">
        <v>51</v>
      </c>
      <c r="G4714" s="33" t="s">
        <v>16</v>
      </c>
      <c r="H4714" s="35">
        <v>49</v>
      </c>
      <c r="I4714" s="36">
        <v>1600</v>
      </c>
      <c r="J4714" s="36">
        <v>78400</v>
      </c>
      <c r="K4714" s="36">
        <v>36848</v>
      </c>
      <c r="L4714" s="37">
        <v>0.47000000000000003</v>
      </c>
      <c r="M4714" s="38" t="s">
        <v>82</v>
      </c>
    </row>
    <row r="4715" spans="1:13" ht="30">
      <c r="A4715" s="39" t="s">
        <v>13</v>
      </c>
      <c r="B4715" s="40">
        <v>1185732</v>
      </c>
      <c r="C4715" s="41">
        <v>44158</v>
      </c>
      <c r="D4715" s="40" t="s">
        <v>35</v>
      </c>
      <c r="E4715" s="40" t="s">
        <v>50</v>
      </c>
      <c r="F4715" s="40" t="s">
        <v>51</v>
      </c>
      <c r="G4715" s="40" t="s">
        <v>18</v>
      </c>
      <c r="H4715" s="42">
        <v>42</v>
      </c>
      <c r="I4715" s="43">
        <v>750</v>
      </c>
      <c r="J4715" s="43">
        <v>31500</v>
      </c>
      <c r="K4715" s="43">
        <v>14174.999999999998</v>
      </c>
      <c r="L4715" s="44">
        <v>0.44999999999999996</v>
      </c>
      <c r="M4715" s="45" t="s">
        <v>82</v>
      </c>
    </row>
    <row r="4716" spans="1:13" ht="30">
      <c r="A4716" s="32" t="s">
        <v>13</v>
      </c>
      <c r="B4716" s="33">
        <v>1185732</v>
      </c>
      <c r="C4716" s="34">
        <v>44159</v>
      </c>
      <c r="D4716" s="33" t="s">
        <v>35</v>
      </c>
      <c r="E4716" s="33" t="s">
        <v>50</v>
      </c>
      <c r="F4716" s="33" t="s">
        <v>51</v>
      </c>
      <c r="G4716" s="33" t="s">
        <v>19</v>
      </c>
      <c r="H4716" s="35">
        <v>36</v>
      </c>
      <c r="I4716" s="36">
        <v>630</v>
      </c>
      <c r="J4716" s="36">
        <v>22680</v>
      </c>
      <c r="K4716" s="36">
        <v>9525.6</v>
      </c>
      <c r="L4716" s="37">
        <v>0.42</v>
      </c>
      <c r="M4716" s="38" t="s">
        <v>82</v>
      </c>
    </row>
    <row r="4717" spans="1:13" ht="30">
      <c r="A4717" s="39" t="s">
        <v>13</v>
      </c>
      <c r="B4717" s="40">
        <v>1185732</v>
      </c>
      <c r="C4717" s="41">
        <v>44160</v>
      </c>
      <c r="D4717" s="40" t="s">
        <v>35</v>
      </c>
      <c r="E4717" s="40" t="s">
        <v>50</v>
      </c>
      <c r="F4717" s="40" t="s">
        <v>51</v>
      </c>
      <c r="G4717" s="40" t="s">
        <v>20</v>
      </c>
      <c r="H4717" s="42">
        <v>38</v>
      </c>
      <c r="I4717" s="43">
        <v>510</v>
      </c>
      <c r="J4717" s="43">
        <v>19380</v>
      </c>
      <c r="K4717" s="43">
        <v>9302.4000000000015</v>
      </c>
      <c r="L4717" s="44">
        <v>0.48000000000000004</v>
      </c>
      <c r="M4717" s="45" t="s">
        <v>82</v>
      </c>
    </row>
    <row r="4718" spans="1:13">
      <c r="A4718" s="32" t="s">
        <v>13</v>
      </c>
      <c r="B4718" s="33">
        <v>1185732</v>
      </c>
      <c r="C4718" s="34">
        <v>44161</v>
      </c>
      <c r="D4718" s="33" t="s">
        <v>35</v>
      </c>
      <c r="E4718" s="33" t="s">
        <v>50</v>
      </c>
      <c r="F4718" s="33" t="s">
        <v>51</v>
      </c>
      <c r="G4718" s="33" t="s">
        <v>21</v>
      </c>
      <c r="H4718" s="35">
        <v>49</v>
      </c>
      <c r="I4718" s="36">
        <v>580</v>
      </c>
      <c r="J4718" s="36">
        <v>28420</v>
      </c>
      <c r="K4718" s="36">
        <v>11652.199999999999</v>
      </c>
      <c r="L4718" s="37">
        <v>0.41</v>
      </c>
      <c r="M4718" s="38" t="s">
        <v>82</v>
      </c>
    </row>
    <row r="4719" spans="1:13">
      <c r="A4719" s="39" t="s">
        <v>13</v>
      </c>
      <c r="B4719" s="40">
        <v>1185732</v>
      </c>
      <c r="C4719" s="41">
        <v>44162</v>
      </c>
      <c r="D4719" s="40" t="s">
        <v>35</v>
      </c>
      <c r="E4719" s="40" t="s">
        <v>50</v>
      </c>
      <c r="F4719" s="40" t="s">
        <v>51</v>
      </c>
      <c r="G4719" s="40" t="s">
        <v>22</v>
      </c>
      <c r="H4719" s="42">
        <v>54</v>
      </c>
      <c r="I4719" s="43">
        <v>980</v>
      </c>
      <c r="J4719" s="43">
        <v>52920</v>
      </c>
      <c r="K4719" s="43">
        <v>29106.000000000004</v>
      </c>
      <c r="L4719" s="44">
        <v>0.55000000000000004</v>
      </c>
      <c r="M4719" s="45" t="s">
        <v>82</v>
      </c>
    </row>
    <row r="4720" spans="1:13" ht="30">
      <c r="A4720" s="32" t="s">
        <v>13</v>
      </c>
      <c r="B4720" s="33">
        <v>1185732</v>
      </c>
      <c r="C4720" s="34">
        <v>44163</v>
      </c>
      <c r="D4720" s="33" t="s">
        <v>35</v>
      </c>
      <c r="E4720" s="33" t="s">
        <v>50</v>
      </c>
      <c r="F4720" s="33" t="s">
        <v>51</v>
      </c>
      <c r="G4720" s="33" t="s">
        <v>16</v>
      </c>
      <c r="H4720" s="35">
        <v>47</v>
      </c>
      <c r="I4720" s="36">
        <v>1370</v>
      </c>
      <c r="J4720" s="36">
        <v>64390</v>
      </c>
      <c r="K4720" s="36">
        <v>30263.300000000003</v>
      </c>
      <c r="L4720" s="37">
        <v>0.47000000000000003</v>
      </c>
      <c r="M4720" s="38" t="s">
        <v>82</v>
      </c>
    </row>
    <row r="4721" spans="1:13" ht="30">
      <c r="A4721" s="39" t="s">
        <v>13</v>
      </c>
      <c r="B4721" s="40">
        <v>1185732</v>
      </c>
      <c r="C4721" s="41">
        <v>44164</v>
      </c>
      <c r="D4721" s="40" t="s">
        <v>35</v>
      </c>
      <c r="E4721" s="40" t="s">
        <v>50</v>
      </c>
      <c r="F4721" s="40" t="s">
        <v>51</v>
      </c>
      <c r="G4721" s="40" t="s">
        <v>18</v>
      </c>
      <c r="H4721" s="42">
        <v>43</v>
      </c>
      <c r="I4721" s="43">
        <v>870</v>
      </c>
      <c r="J4721" s="43">
        <v>37410</v>
      </c>
      <c r="K4721" s="43">
        <v>15338.099999999999</v>
      </c>
      <c r="L4721" s="44">
        <v>0.41</v>
      </c>
      <c r="M4721" s="45" t="s">
        <v>82</v>
      </c>
    </row>
    <row r="4722" spans="1:13" ht="30">
      <c r="A4722" s="32" t="s">
        <v>13</v>
      </c>
      <c r="B4722" s="33">
        <v>1185732</v>
      </c>
      <c r="C4722" s="34">
        <v>44165</v>
      </c>
      <c r="D4722" s="33" t="s">
        <v>35</v>
      </c>
      <c r="E4722" s="33" t="s">
        <v>50</v>
      </c>
      <c r="F4722" s="33" t="s">
        <v>51</v>
      </c>
      <c r="G4722" s="33" t="s">
        <v>19</v>
      </c>
      <c r="H4722" s="35">
        <v>37</v>
      </c>
      <c r="I4722" s="36">
        <v>680</v>
      </c>
      <c r="J4722" s="36">
        <v>25160</v>
      </c>
      <c r="K4722" s="36">
        <v>10064</v>
      </c>
      <c r="L4722" s="37">
        <v>0.4</v>
      </c>
      <c r="M4722" s="38" t="s">
        <v>82</v>
      </c>
    </row>
    <row r="4723" spans="1:13" ht="30">
      <c r="A4723" s="39" t="s">
        <v>13</v>
      </c>
      <c r="B4723" s="40">
        <v>1185732</v>
      </c>
      <c r="C4723" s="41">
        <v>44166</v>
      </c>
      <c r="D4723" s="40" t="s">
        <v>35</v>
      </c>
      <c r="E4723" s="40" t="s">
        <v>50</v>
      </c>
      <c r="F4723" s="40" t="s">
        <v>51</v>
      </c>
      <c r="G4723" s="40" t="s">
        <v>20</v>
      </c>
      <c r="H4723" s="42">
        <v>33</v>
      </c>
      <c r="I4723" s="43">
        <v>470</v>
      </c>
      <c r="J4723" s="43">
        <v>15510</v>
      </c>
      <c r="K4723" s="43">
        <v>7599.9000000000005</v>
      </c>
      <c r="L4723" s="44">
        <v>0.49000000000000005</v>
      </c>
      <c r="M4723" s="45" t="s">
        <v>82</v>
      </c>
    </row>
    <row r="4724" spans="1:13">
      <c r="A4724" s="32" t="s">
        <v>13</v>
      </c>
      <c r="B4724" s="33">
        <v>1185732</v>
      </c>
      <c r="C4724" s="34">
        <v>44167</v>
      </c>
      <c r="D4724" s="33" t="s">
        <v>35</v>
      </c>
      <c r="E4724" s="33" t="s">
        <v>50</v>
      </c>
      <c r="F4724" s="33" t="s">
        <v>51</v>
      </c>
      <c r="G4724" s="33" t="s">
        <v>21</v>
      </c>
      <c r="H4724" s="35">
        <v>42</v>
      </c>
      <c r="I4724" s="36">
        <v>420</v>
      </c>
      <c r="J4724" s="36">
        <v>17640</v>
      </c>
      <c r="K4724" s="36">
        <v>7232.4</v>
      </c>
      <c r="L4724" s="37">
        <v>0.41</v>
      </c>
      <c r="M4724" s="38" t="s">
        <v>82</v>
      </c>
    </row>
    <row r="4725" spans="1:13">
      <c r="A4725" s="39" t="s">
        <v>13</v>
      </c>
      <c r="B4725" s="40">
        <v>1185732</v>
      </c>
      <c r="C4725" s="41">
        <v>44168</v>
      </c>
      <c r="D4725" s="40" t="s">
        <v>35</v>
      </c>
      <c r="E4725" s="40" t="s">
        <v>50</v>
      </c>
      <c r="F4725" s="40" t="s">
        <v>51</v>
      </c>
      <c r="G4725" s="40" t="s">
        <v>22</v>
      </c>
      <c r="H4725" s="42">
        <v>46</v>
      </c>
      <c r="I4725" s="43">
        <v>880</v>
      </c>
      <c r="J4725" s="43">
        <v>40480</v>
      </c>
      <c r="K4725" s="43">
        <v>23073.600000000002</v>
      </c>
      <c r="L4725" s="44">
        <v>0.57000000000000006</v>
      </c>
      <c r="M4725" s="45" t="s">
        <v>82</v>
      </c>
    </row>
    <row r="4726" spans="1:13" ht="30">
      <c r="A4726" s="32" t="s">
        <v>13</v>
      </c>
      <c r="B4726" s="33">
        <v>1185732</v>
      </c>
      <c r="C4726" s="34">
        <v>44169</v>
      </c>
      <c r="D4726" s="33" t="s">
        <v>35</v>
      </c>
      <c r="E4726" s="33" t="s">
        <v>50</v>
      </c>
      <c r="F4726" s="33" t="s">
        <v>51</v>
      </c>
      <c r="G4726" s="33" t="s">
        <v>16</v>
      </c>
      <c r="H4726" s="35">
        <v>43</v>
      </c>
      <c r="I4726" s="36">
        <v>1130</v>
      </c>
      <c r="J4726" s="36">
        <v>48590</v>
      </c>
      <c r="K4726" s="36">
        <v>23323.200000000001</v>
      </c>
      <c r="L4726" s="37">
        <v>0.48000000000000004</v>
      </c>
      <c r="M4726" s="38" t="s">
        <v>82</v>
      </c>
    </row>
    <row r="4727" spans="1:13" ht="30">
      <c r="A4727" s="39" t="s">
        <v>13</v>
      </c>
      <c r="B4727" s="40">
        <v>1185732</v>
      </c>
      <c r="C4727" s="41">
        <v>44170</v>
      </c>
      <c r="D4727" s="40" t="s">
        <v>35</v>
      </c>
      <c r="E4727" s="40" t="s">
        <v>50</v>
      </c>
      <c r="F4727" s="40" t="s">
        <v>51</v>
      </c>
      <c r="G4727" s="40" t="s">
        <v>18</v>
      </c>
      <c r="H4727" s="42">
        <v>37</v>
      </c>
      <c r="I4727" s="43">
        <v>730</v>
      </c>
      <c r="J4727" s="43">
        <v>27010</v>
      </c>
      <c r="K4727" s="43">
        <v>12154.499999999998</v>
      </c>
      <c r="L4727" s="44">
        <v>0.44999999999999996</v>
      </c>
      <c r="M4727" s="45" t="s">
        <v>82</v>
      </c>
    </row>
    <row r="4728" spans="1:13" ht="30">
      <c r="A4728" s="32" t="s">
        <v>13</v>
      </c>
      <c r="B4728" s="33">
        <v>1185732</v>
      </c>
      <c r="C4728" s="34">
        <v>44171</v>
      </c>
      <c r="D4728" s="33" t="s">
        <v>35</v>
      </c>
      <c r="E4728" s="33" t="s">
        <v>50</v>
      </c>
      <c r="F4728" s="33" t="s">
        <v>51</v>
      </c>
      <c r="G4728" s="33" t="s">
        <v>19</v>
      </c>
      <c r="H4728" s="35">
        <v>24</v>
      </c>
      <c r="I4728" s="36">
        <v>410</v>
      </c>
      <c r="J4728" s="36">
        <v>9840</v>
      </c>
      <c r="K4728" s="36">
        <v>3936</v>
      </c>
      <c r="L4728" s="37">
        <v>0.4</v>
      </c>
      <c r="M4728" s="38" t="s">
        <v>82</v>
      </c>
    </row>
    <row r="4729" spans="1:13" ht="30">
      <c r="A4729" s="39" t="s">
        <v>13</v>
      </c>
      <c r="B4729" s="40">
        <v>1185732</v>
      </c>
      <c r="C4729" s="41">
        <v>44172</v>
      </c>
      <c r="D4729" s="40" t="s">
        <v>35</v>
      </c>
      <c r="E4729" s="40" t="s">
        <v>50</v>
      </c>
      <c r="F4729" s="40" t="s">
        <v>51</v>
      </c>
      <c r="G4729" s="40" t="s">
        <v>20</v>
      </c>
      <c r="H4729" s="42">
        <v>24</v>
      </c>
      <c r="I4729" s="43">
        <v>310</v>
      </c>
      <c r="J4729" s="43">
        <v>7440</v>
      </c>
      <c r="K4729" s="43">
        <v>3422.4</v>
      </c>
      <c r="L4729" s="44">
        <v>0.46</v>
      </c>
      <c r="M4729" s="45" t="s">
        <v>82</v>
      </c>
    </row>
    <row r="4730" spans="1:13">
      <c r="A4730" s="32" t="s">
        <v>13</v>
      </c>
      <c r="B4730" s="33">
        <v>1185732</v>
      </c>
      <c r="C4730" s="34">
        <v>44173</v>
      </c>
      <c r="D4730" s="33" t="s">
        <v>35</v>
      </c>
      <c r="E4730" s="33" t="s">
        <v>50</v>
      </c>
      <c r="F4730" s="33" t="s">
        <v>51</v>
      </c>
      <c r="G4730" s="33" t="s">
        <v>21</v>
      </c>
      <c r="H4730" s="35">
        <v>32</v>
      </c>
      <c r="I4730" s="36">
        <v>340</v>
      </c>
      <c r="J4730" s="36">
        <v>10880</v>
      </c>
      <c r="K4730" s="36">
        <v>4787.2</v>
      </c>
      <c r="L4730" s="37">
        <v>0.44</v>
      </c>
      <c r="M4730" s="38" t="s">
        <v>82</v>
      </c>
    </row>
    <row r="4731" spans="1:13">
      <c r="A4731" s="39" t="s">
        <v>13</v>
      </c>
      <c r="B4731" s="40">
        <v>1185732</v>
      </c>
      <c r="C4731" s="41">
        <v>44174</v>
      </c>
      <c r="D4731" s="40" t="s">
        <v>35</v>
      </c>
      <c r="E4731" s="40" t="s">
        <v>50</v>
      </c>
      <c r="F4731" s="40" t="s">
        <v>51</v>
      </c>
      <c r="G4731" s="40" t="s">
        <v>22</v>
      </c>
      <c r="H4731" s="42">
        <v>39</v>
      </c>
      <c r="I4731" s="43">
        <v>520</v>
      </c>
      <c r="J4731" s="43">
        <v>20280</v>
      </c>
      <c r="K4731" s="43">
        <v>11559.6</v>
      </c>
      <c r="L4731" s="44">
        <v>0.57000000000000006</v>
      </c>
      <c r="M4731" s="45" t="s">
        <v>82</v>
      </c>
    </row>
    <row r="4732" spans="1:13" ht="30">
      <c r="A4732" s="32" t="s">
        <v>13</v>
      </c>
      <c r="B4732" s="33">
        <v>1185732</v>
      </c>
      <c r="C4732" s="34">
        <v>44175</v>
      </c>
      <c r="D4732" s="33" t="s">
        <v>35</v>
      </c>
      <c r="E4732" s="33" t="s">
        <v>50</v>
      </c>
      <c r="F4732" s="33" t="s">
        <v>51</v>
      </c>
      <c r="G4732" s="33" t="s">
        <v>16</v>
      </c>
      <c r="H4732" s="35">
        <v>41</v>
      </c>
      <c r="I4732" s="36">
        <v>980</v>
      </c>
      <c r="J4732" s="36">
        <v>40180</v>
      </c>
      <c r="K4732" s="36">
        <v>18884.600000000002</v>
      </c>
      <c r="L4732" s="37">
        <v>0.47000000000000003</v>
      </c>
      <c r="M4732" s="38" t="s">
        <v>82</v>
      </c>
    </row>
    <row r="4733" spans="1:13" ht="30">
      <c r="A4733" s="39" t="s">
        <v>13</v>
      </c>
      <c r="B4733" s="40">
        <v>1185732</v>
      </c>
      <c r="C4733" s="41">
        <v>44176</v>
      </c>
      <c r="D4733" s="40" t="s">
        <v>35</v>
      </c>
      <c r="E4733" s="40" t="s">
        <v>50</v>
      </c>
      <c r="F4733" s="40" t="s">
        <v>51</v>
      </c>
      <c r="G4733" s="40" t="s">
        <v>18</v>
      </c>
      <c r="H4733" s="42">
        <v>34</v>
      </c>
      <c r="I4733" s="43">
        <v>580</v>
      </c>
      <c r="J4733" s="43">
        <v>19720</v>
      </c>
      <c r="K4733" s="43">
        <v>8479.6</v>
      </c>
      <c r="L4733" s="44">
        <v>0.43</v>
      </c>
      <c r="M4733" s="45" t="s">
        <v>82</v>
      </c>
    </row>
    <row r="4734" spans="1:13" ht="30">
      <c r="A4734" s="32" t="s">
        <v>13</v>
      </c>
      <c r="B4734" s="33">
        <v>1185732</v>
      </c>
      <c r="C4734" s="34">
        <v>44177</v>
      </c>
      <c r="D4734" s="33" t="s">
        <v>35</v>
      </c>
      <c r="E4734" s="33" t="s">
        <v>50</v>
      </c>
      <c r="F4734" s="33" t="s">
        <v>51</v>
      </c>
      <c r="G4734" s="33" t="s">
        <v>19</v>
      </c>
      <c r="H4734" s="35">
        <v>32</v>
      </c>
      <c r="I4734" s="36">
        <v>250</v>
      </c>
      <c r="J4734" s="36">
        <v>8000</v>
      </c>
      <c r="K4734" s="36">
        <v>3360</v>
      </c>
      <c r="L4734" s="37">
        <v>0.42</v>
      </c>
      <c r="M4734" s="38" t="s">
        <v>82</v>
      </c>
    </row>
    <row r="4735" spans="1:13" ht="30">
      <c r="A4735" s="39" t="s">
        <v>13</v>
      </c>
      <c r="B4735" s="40">
        <v>1185732</v>
      </c>
      <c r="C4735" s="41">
        <v>44178</v>
      </c>
      <c r="D4735" s="40" t="s">
        <v>35</v>
      </c>
      <c r="E4735" s="40" t="s">
        <v>50</v>
      </c>
      <c r="F4735" s="40" t="s">
        <v>51</v>
      </c>
      <c r="G4735" s="40" t="s">
        <v>20</v>
      </c>
      <c r="H4735" s="42">
        <v>32</v>
      </c>
      <c r="I4735" s="43">
        <v>210</v>
      </c>
      <c r="J4735" s="43">
        <v>6720</v>
      </c>
      <c r="K4735" s="43">
        <v>3091.2000000000003</v>
      </c>
      <c r="L4735" s="44">
        <v>0.46</v>
      </c>
      <c r="M4735" s="45" t="s">
        <v>82</v>
      </c>
    </row>
    <row r="4736" spans="1:13">
      <c r="A4736" s="32" t="s">
        <v>13</v>
      </c>
      <c r="B4736" s="33">
        <v>1185732</v>
      </c>
      <c r="C4736" s="34">
        <v>44179</v>
      </c>
      <c r="D4736" s="33" t="s">
        <v>35</v>
      </c>
      <c r="E4736" s="33" t="s">
        <v>50</v>
      </c>
      <c r="F4736" s="33" t="s">
        <v>51</v>
      </c>
      <c r="G4736" s="33" t="s">
        <v>21</v>
      </c>
      <c r="H4736" s="35">
        <v>41</v>
      </c>
      <c r="I4736" s="36">
        <v>190</v>
      </c>
      <c r="J4736" s="36">
        <v>7790</v>
      </c>
      <c r="K4736" s="36">
        <v>3271.7999999999997</v>
      </c>
      <c r="L4736" s="37">
        <v>0.42</v>
      </c>
      <c r="M4736" s="38" t="s">
        <v>82</v>
      </c>
    </row>
    <row r="4737" spans="1:13">
      <c r="A4737" s="39" t="s">
        <v>13</v>
      </c>
      <c r="B4737" s="40">
        <v>1185732</v>
      </c>
      <c r="C4737" s="41">
        <v>44180</v>
      </c>
      <c r="D4737" s="40" t="s">
        <v>35</v>
      </c>
      <c r="E4737" s="40" t="s">
        <v>50</v>
      </c>
      <c r="F4737" s="40" t="s">
        <v>51</v>
      </c>
      <c r="G4737" s="40" t="s">
        <v>22</v>
      </c>
      <c r="H4737" s="42">
        <v>49</v>
      </c>
      <c r="I4737" s="43">
        <v>600</v>
      </c>
      <c r="J4737" s="43">
        <v>29400</v>
      </c>
      <c r="K4737" s="43">
        <v>17640</v>
      </c>
      <c r="L4737" s="44">
        <v>0.6</v>
      </c>
      <c r="M4737" s="45" t="s">
        <v>82</v>
      </c>
    </row>
    <row r="4738" spans="1:13" ht="30">
      <c r="A4738" s="32" t="s">
        <v>13</v>
      </c>
      <c r="B4738" s="33">
        <v>1185732</v>
      </c>
      <c r="C4738" s="34">
        <v>44181</v>
      </c>
      <c r="D4738" s="33" t="s">
        <v>35</v>
      </c>
      <c r="E4738" s="33" t="s">
        <v>50</v>
      </c>
      <c r="F4738" s="33" t="s">
        <v>51</v>
      </c>
      <c r="G4738" s="33" t="s">
        <v>16</v>
      </c>
      <c r="H4738" s="35">
        <v>46</v>
      </c>
      <c r="I4738" s="36">
        <v>910</v>
      </c>
      <c r="J4738" s="36">
        <v>41860</v>
      </c>
      <c r="K4738" s="36">
        <v>19674.2</v>
      </c>
      <c r="L4738" s="37">
        <v>0.47000000000000003</v>
      </c>
      <c r="M4738" s="38" t="s">
        <v>82</v>
      </c>
    </row>
    <row r="4739" spans="1:13" ht="30">
      <c r="A4739" s="39" t="s">
        <v>13</v>
      </c>
      <c r="B4739" s="40">
        <v>1185732</v>
      </c>
      <c r="C4739" s="41">
        <v>44182</v>
      </c>
      <c r="D4739" s="40" t="s">
        <v>35</v>
      </c>
      <c r="E4739" s="40" t="s">
        <v>50</v>
      </c>
      <c r="F4739" s="40" t="s">
        <v>51</v>
      </c>
      <c r="G4739" s="40" t="s">
        <v>18</v>
      </c>
      <c r="H4739" s="42">
        <v>38</v>
      </c>
      <c r="I4739" s="43">
        <v>520</v>
      </c>
      <c r="J4739" s="43">
        <v>19760</v>
      </c>
      <c r="K4739" s="43">
        <v>7904</v>
      </c>
      <c r="L4739" s="44">
        <v>0.4</v>
      </c>
      <c r="M4739" s="45" t="s">
        <v>82</v>
      </c>
    </row>
    <row r="4740" spans="1:13" ht="30">
      <c r="A4740" s="32" t="s">
        <v>13</v>
      </c>
      <c r="B4740" s="33">
        <v>1185732</v>
      </c>
      <c r="C4740" s="34">
        <v>44183</v>
      </c>
      <c r="D4740" s="33" t="s">
        <v>35</v>
      </c>
      <c r="E4740" s="33" t="s">
        <v>50</v>
      </c>
      <c r="F4740" s="33" t="s">
        <v>51</v>
      </c>
      <c r="G4740" s="33" t="s">
        <v>19</v>
      </c>
      <c r="H4740" s="35">
        <v>36</v>
      </c>
      <c r="I4740" s="36">
        <v>380</v>
      </c>
      <c r="J4740" s="36">
        <v>13680</v>
      </c>
      <c r="K4740" s="36">
        <v>5472</v>
      </c>
      <c r="L4740" s="37">
        <v>0.4</v>
      </c>
      <c r="M4740" s="38" t="s">
        <v>82</v>
      </c>
    </row>
    <row r="4741" spans="1:13" ht="30">
      <c r="A4741" s="39" t="s">
        <v>13</v>
      </c>
      <c r="B4741" s="40">
        <v>1185732</v>
      </c>
      <c r="C4741" s="41">
        <v>44184</v>
      </c>
      <c r="D4741" s="40" t="s">
        <v>35</v>
      </c>
      <c r="E4741" s="40" t="s">
        <v>50</v>
      </c>
      <c r="F4741" s="40" t="s">
        <v>51</v>
      </c>
      <c r="G4741" s="40" t="s">
        <v>20</v>
      </c>
      <c r="H4741" s="42">
        <v>38</v>
      </c>
      <c r="I4741" s="43">
        <v>450</v>
      </c>
      <c r="J4741" s="43">
        <v>17100</v>
      </c>
      <c r="K4741" s="43">
        <v>8379</v>
      </c>
      <c r="L4741" s="44">
        <v>0.49000000000000005</v>
      </c>
      <c r="M4741" s="45" t="s">
        <v>82</v>
      </c>
    </row>
    <row r="4742" spans="1:13">
      <c r="A4742" s="32" t="s">
        <v>13</v>
      </c>
      <c r="B4742" s="33">
        <v>1185732</v>
      </c>
      <c r="C4742" s="34">
        <v>44185</v>
      </c>
      <c r="D4742" s="33" t="s">
        <v>35</v>
      </c>
      <c r="E4742" s="33" t="s">
        <v>50</v>
      </c>
      <c r="F4742" s="33" t="s">
        <v>51</v>
      </c>
      <c r="G4742" s="33" t="s">
        <v>21</v>
      </c>
      <c r="H4742" s="35">
        <v>52</v>
      </c>
      <c r="I4742" s="36">
        <v>340</v>
      </c>
      <c r="J4742" s="36">
        <v>17680</v>
      </c>
      <c r="K4742" s="36">
        <v>7425.5999999999995</v>
      </c>
      <c r="L4742" s="37">
        <v>0.42</v>
      </c>
      <c r="M4742" s="38" t="s">
        <v>82</v>
      </c>
    </row>
    <row r="4743" spans="1:13">
      <c r="A4743" s="39" t="s">
        <v>13</v>
      </c>
      <c r="B4743" s="40">
        <v>1185732</v>
      </c>
      <c r="C4743" s="41">
        <v>44186</v>
      </c>
      <c r="D4743" s="40" t="s">
        <v>35</v>
      </c>
      <c r="E4743" s="40" t="s">
        <v>50</v>
      </c>
      <c r="F4743" s="40" t="s">
        <v>51</v>
      </c>
      <c r="G4743" s="40" t="s">
        <v>22</v>
      </c>
      <c r="H4743" s="42">
        <v>59</v>
      </c>
      <c r="I4743" s="43">
        <v>610</v>
      </c>
      <c r="J4743" s="43">
        <v>35990</v>
      </c>
      <c r="K4743" s="43">
        <v>21594</v>
      </c>
      <c r="L4743" s="44">
        <v>0.6</v>
      </c>
      <c r="M4743" s="45" t="s">
        <v>82</v>
      </c>
    </row>
    <row r="4744" spans="1:13" ht="30">
      <c r="A4744" s="32" t="s">
        <v>13</v>
      </c>
      <c r="B4744" s="33">
        <v>1185732</v>
      </c>
      <c r="C4744" s="34">
        <v>44187</v>
      </c>
      <c r="D4744" s="33" t="s">
        <v>35</v>
      </c>
      <c r="E4744" s="33" t="s">
        <v>50</v>
      </c>
      <c r="F4744" s="33" t="s">
        <v>51</v>
      </c>
      <c r="G4744" s="33" t="s">
        <v>16</v>
      </c>
      <c r="H4744" s="35">
        <v>50</v>
      </c>
      <c r="I4744" s="36">
        <v>1240</v>
      </c>
      <c r="J4744" s="36">
        <v>62000</v>
      </c>
      <c r="K4744" s="36">
        <v>31000</v>
      </c>
      <c r="L4744" s="37">
        <v>0.5</v>
      </c>
      <c r="M4744" s="38" t="s">
        <v>82</v>
      </c>
    </row>
    <row r="4745" spans="1:13" ht="30">
      <c r="A4745" s="39" t="s">
        <v>13</v>
      </c>
      <c r="B4745" s="40">
        <v>1185732</v>
      </c>
      <c r="C4745" s="41">
        <v>44188</v>
      </c>
      <c r="D4745" s="40" t="s">
        <v>35</v>
      </c>
      <c r="E4745" s="40" t="s">
        <v>50</v>
      </c>
      <c r="F4745" s="40" t="s">
        <v>51</v>
      </c>
      <c r="G4745" s="40" t="s">
        <v>18</v>
      </c>
      <c r="H4745" s="42">
        <v>42</v>
      </c>
      <c r="I4745" s="43">
        <v>770</v>
      </c>
      <c r="J4745" s="43">
        <v>32340</v>
      </c>
      <c r="K4745" s="43">
        <v>14552.999999999998</v>
      </c>
      <c r="L4745" s="44">
        <v>0.44999999999999996</v>
      </c>
      <c r="M4745" s="45" t="s">
        <v>82</v>
      </c>
    </row>
    <row r="4746" spans="1:13" ht="30">
      <c r="A4746" s="32" t="s">
        <v>13</v>
      </c>
      <c r="B4746" s="33">
        <v>1185732</v>
      </c>
      <c r="C4746" s="34">
        <v>44189</v>
      </c>
      <c r="D4746" s="33" t="s">
        <v>35</v>
      </c>
      <c r="E4746" s="33" t="s">
        <v>50</v>
      </c>
      <c r="F4746" s="33" t="s">
        <v>51</v>
      </c>
      <c r="G4746" s="33" t="s">
        <v>19</v>
      </c>
      <c r="H4746" s="35">
        <v>44</v>
      </c>
      <c r="I4746" s="36">
        <v>560</v>
      </c>
      <c r="J4746" s="36">
        <v>24640</v>
      </c>
      <c r="K4746" s="36">
        <v>10102.4</v>
      </c>
      <c r="L4746" s="37">
        <v>0.41</v>
      </c>
      <c r="M4746" s="38" t="s">
        <v>82</v>
      </c>
    </row>
    <row r="4747" spans="1:13" ht="30">
      <c r="A4747" s="39" t="s">
        <v>13</v>
      </c>
      <c r="B4747" s="40">
        <v>1185732</v>
      </c>
      <c r="C4747" s="41">
        <v>44190</v>
      </c>
      <c r="D4747" s="40" t="s">
        <v>35</v>
      </c>
      <c r="E4747" s="40" t="s">
        <v>50</v>
      </c>
      <c r="F4747" s="40" t="s">
        <v>51</v>
      </c>
      <c r="G4747" s="40" t="s">
        <v>20</v>
      </c>
      <c r="H4747" s="42">
        <v>44</v>
      </c>
      <c r="I4747" s="43">
        <v>490</v>
      </c>
      <c r="J4747" s="43">
        <v>21560</v>
      </c>
      <c r="K4747" s="43">
        <v>10564.400000000001</v>
      </c>
      <c r="L4747" s="44">
        <v>0.49000000000000005</v>
      </c>
      <c r="M4747" s="45" t="s">
        <v>82</v>
      </c>
    </row>
    <row r="4748" spans="1:13">
      <c r="A4748" s="32" t="s">
        <v>13</v>
      </c>
      <c r="B4748" s="33">
        <v>1185732</v>
      </c>
      <c r="C4748" s="34">
        <v>44191</v>
      </c>
      <c r="D4748" s="33" t="s">
        <v>35</v>
      </c>
      <c r="E4748" s="33" t="s">
        <v>50</v>
      </c>
      <c r="F4748" s="33" t="s">
        <v>51</v>
      </c>
      <c r="G4748" s="33" t="s">
        <v>21</v>
      </c>
      <c r="H4748" s="35">
        <v>54</v>
      </c>
      <c r="I4748" s="36">
        <v>440</v>
      </c>
      <c r="J4748" s="36">
        <v>23760</v>
      </c>
      <c r="K4748" s="36">
        <v>9741.5999999999985</v>
      </c>
      <c r="L4748" s="37">
        <v>0.41</v>
      </c>
      <c r="M4748" s="38" t="s">
        <v>82</v>
      </c>
    </row>
    <row r="4749" spans="1:13">
      <c r="A4749" s="39" t="s">
        <v>13</v>
      </c>
      <c r="B4749" s="40">
        <v>1185732</v>
      </c>
      <c r="C4749" s="41">
        <v>44192</v>
      </c>
      <c r="D4749" s="40" t="s">
        <v>35</v>
      </c>
      <c r="E4749" s="40" t="s">
        <v>50</v>
      </c>
      <c r="F4749" s="40" t="s">
        <v>51</v>
      </c>
      <c r="G4749" s="40" t="s">
        <v>22</v>
      </c>
      <c r="H4749" s="42">
        <v>54</v>
      </c>
      <c r="I4749" s="43">
        <v>770</v>
      </c>
      <c r="J4749" s="43">
        <v>41580</v>
      </c>
      <c r="K4749" s="43">
        <v>23700.600000000002</v>
      </c>
      <c r="L4749" s="44">
        <v>0.57000000000000006</v>
      </c>
      <c r="M4749" s="45" t="s">
        <v>82</v>
      </c>
    </row>
    <row r="4750" spans="1:13" ht="30">
      <c r="A4750" s="32" t="s">
        <v>33</v>
      </c>
      <c r="B4750" s="33">
        <v>1189833</v>
      </c>
      <c r="C4750" s="34">
        <v>44193</v>
      </c>
      <c r="D4750" s="33" t="s">
        <v>35</v>
      </c>
      <c r="E4750" s="33" t="s">
        <v>50</v>
      </c>
      <c r="F4750" s="33" t="s">
        <v>51</v>
      </c>
      <c r="G4750" s="33" t="s">
        <v>16</v>
      </c>
      <c r="H4750" s="35">
        <v>32</v>
      </c>
      <c r="I4750" s="36">
        <v>1190</v>
      </c>
      <c r="J4750" s="36">
        <v>38080</v>
      </c>
      <c r="K4750" s="36">
        <v>22086.400000000001</v>
      </c>
      <c r="L4750" s="37">
        <v>0.58000000000000007</v>
      </c>
      <c r="M4750" s="38" t="s">
        <v>82</v>
      </c>
    </row>
    <row r="4751" spans="1:13" ht="30">
      <c r="A4751" s="39" t="s">
        <v>33</v>
      </c>
      <c r="B4751" s="40">
        <v>1189833</v>
      </c>
      <c r="C4751" s="41">
        <v>44194</v>
      </c>
      <c r="D4751" s="40" t="s">
        <v>35</v>
      </c>
      <c r="E4751" s="40" t="s">
        <v>50</v>
      </c>
      <c r="F4751" s="40" t="s">
        <v>51</v>
      </c>
      <c r="G4751" s="40" t="s">
        <v>18</v>
      </c>
      <c r="H4751" s="42">
        <v>43</v>
      </c>
      <c r="I4751" s="43">
        <v>1280</v>
      </c>
      <c r="J4751" s="43">
        <v>55040</v>
      </c>
      <c r="K4751" s="43">
        <v>23116.799999999999</v>
      </c>
      <c r="L4751" s="44">
        <v>0.42</v>
      </c>
      <c r="M4751" s="45" t="s">
        <v>82</v>
      </c>
    </row>
    <row r="4752" spans="1:13" ht="30">
      <c r="A4752" s="32" t="s">
        <v>33</v>
      </c>
      <c r="B4752" s="33">
        <v>1189833</v>
      </c>
      <c r="C4752" s="34">
        <v>44195</v>
      </c>
      <c r="D4752" s="33" t="s">
        <v>35</v>
      </c>
      <c r="E4752" s="33" t="s">
        <v>50</v>
      </c>
      <c r="F4752" s="33" t="s">
        <v>51</v>
      </c>
      <c r="G4752" s="33" t="s">
        <v>19</v>
      </c>
      <c r="H4752" s="35">
        <v>41</v>
      </c>
      <c r="I4752" s="36">
        <v>1190</v>
      </c>
      <c r="J4752" s="36">
        <v>48790</v>
      </c>
      <c r="K4752" s="36">
        <v>28786.100000000002</v>
      </c>
      <c r="L4752" s="37">
        <v>0.59000000000000008</v>
      </c>
      <c r="M4752" s="38" t="s">
        <v>82</v>
      </c>
    </row>
    <row r="4753" spans="1:13" ht="30">
      <c r="A4753" s="39" t="s">
        <v>33</v>
      </c>
      <c r="B4753" s="40">
        <v>1189833</v>
      </c>
      <c r="C4753" s="41">
        <v>44196</v>
      </c>
      <c r="D4753" s="40" t="s">
        <v>35</v>
      </c>
      <c r="E4753" s="40" t="s">
        <v>50</v>
      </c>
      <c r="F4753" s="40" t="s">
        <v>51</v>
      </c>
      <c r="G4753" s="40" t="s">
        <v>20</v>
      </c>
      <c r="H4753" s="42">
        <v>44</v>
      </c>
      <c r="I4753" s="43">
        <v>980</v>
      </c>
      <c r="J4753" s="43">
        <v>43120</v>
      </c>
      <c r="K4753" s="43">
        <v>22422.400000000001</v>
      </c>
      <c r="L4753" s="44">
        <v>0.52</v>
      </c>
      <c r="M4753" s="45" t="s">
        <v>82</v>
      </c>
    </row>
    <row r="4754" spans="1:13">
      <c r="A4754" s="32" t="s">
        <v>33</v>
      </c>
      <c r="B4754" s="33">
        <v>1189833</v>
      </c>
      <c r="C4754" s="34">
        <v>44197</v>
      </c>
      <c r="D4754" s="33" t="s">
        <v>35</v>
      </c>
      <c r="E4754" s="33" t="s">
        <v>52</v>
      </c>
      <c r="F4754" s="33" t="s">
        <v>53</v>
      </c>
      <c r="G4754" s="33" t="s">
        <v>21</v>
      </c>
      <c r="H4754" s="35">
        <v>47</v>
      </c>
      <c r="I4754" s="36">
        <v>770</v>
      </c>
      <c r="J4754" s="36">
        <v>36190</v>
      </c>
      <c r="K4754" s="36">
        <v>27142.500000000004</v>
      </c>
      <c r="L4754" s="37">
        <v>0.75000000000000011</v>
      </c>
      <c r="M4754" s="38" t="s">
        <v>82</v>
      </c>
    </row>
    <row r="4755" spans="1:13">
      <c r="A4755" s="39" t="s">
        <v>33</v>
      </c>
      <c r="B4755" s="40">
        <v>1189833</v>
      </c>
      <c r="C4755" s="41">
        <v>44198</v>
      </c>
      <c r="D4755" s="40" t="s">
        <v>35</v>
      </c>
      <c r="E4755" s="40" t="s">
        <v>52</v>
      </c>
      <c r="F4755" s="40" t="s">
        <v>53</v>
      </c>
      <c r="G4755" s="40" t="s">
        <v>22</v>
      </c>
      <c r="H4755" s="42">
        <v>43</v>
      </c>
      <c r="I4755" s="43">
        <v>1380</v>
      </c>
      <c r="J4755" s="43">
        <v>59340</v>
      </c>
      <c r="K4755" s="43">
        <v>23142.600000000002</v>
      </c>
      <c r="L4755" s="44">
        <v>0.39</v>
      </c>
      <c r="M4755" s="45" t="s">
        <v>82</v>
      </c>
    </row>
    <row r="4756" spans="1:13" ht="30">
      <c r="A4756" s="32" t="s">
        <v>33</v>
      </c>
      <c r="B4756" s="33">
        <v>1189833</v>
      </c>
      <c r="C4756" s="34">
        <v>44199</v>
      </c>
      <c r="D4756" s="33" t="s">
        <v>35</v>
      </c>
      <c r="E4756" s="33" t="s">
        <v>52</v>
      </c>
      <c r="F4756" s="33" t="s">
        <v>53</v>
      </c>
      <c r="G4756" s="33" t="s">
        <v>16</v>
      </c>
      <c r="H4756" s="35">
        <v>34</v>
      </c>
      <c r="I4756" s="36">
        <v>1580</v>
      </c>
      <c r="J4756" s="36">
        <v>53720</v>
      </c>
      <c r="K4756" s="36">
        <v>30620.400000000005</v>
      </c>
      <c r="L4756" s="37">
        <v>0.57000000000000006</v>
      </c>
      <c r="M4756" s="38" t="s">
        <v>82</v>
      </c>
    </row>
    <row r="4757" spans="1:13" ht="30">
      <c r="A4757" s="39" t="s">
        <v>33</v>
      </c>
      <c r="B4757" s="40">
        <v>1189833</v>
      </c>
      <c r="C4757" s="41">
        <v>44200</v>
      </c>
      <c r="D4757" s="40" t="s">
        <v>35</v>
      </c>
      <c r="E4757" s="40" t="s">
        <v>52</v>
      </c>
      <c r="F4757" s="40" t="s">
        <v>53</v>
      </c>
      <c r="G4757" s="40" t="s">
        <v>18</v>
      </c>
      <c r="H4757" s="42">
        <v>42</v>
      </c>
      <c r="I4757" s="43">
        <v>1230</v>
      </c>
      <c r="J4757" s="43">
        <v>51660</v>
      </c>
      <c r="K4757" s="43">
        <v>23246.999999999996</v>
      </c>
      <c r="L4757" s="44">
        <v>0.44999999999999996</v>
      </c>
      <c r="M4757" s="45" t="s">
        <v>82</v>
      </c>
    </row>
    <row r="4758" spans="1:13" ht="30">
      <c r="A4758" s="32" t="s">
        <v>33</v>
      </c>
      <c r="B4758" s="33">
        <v>1189833</v>
      </c>
      <c r="C4758" s="34">
        <v>44201</v>
      </c>
      <c r="D4758" s="33" t="s">
        <v>35</v>
      </c>
      <c r="E4758" s="33" t="s">
        <v>52</v>
      </c>
      <c r="F4758" s="33" t="s">
        <v>53</v>
      </c>
      <c r="G4758" s="33" t="s">
        <v>19</v>
      </c>
      <c r="H4758" s="35">
        <v>43</v>
      </c>
      <c r="I4758" s="36">
        <v>1220</v>
      </c>
      <c r="J4758" s="36">
        <v>52460</v>
      </c>
      <c r="K4758" s="36">
        <v>29902.200000000004</v>
      </c>
      <c r="L4758" s="37">
        <v>0.57000000000000006</v>
      </c>
      <c r="M4758" s="38" t="s">
        <v>82</v>
      </c>
    </row>
    <row r="4759" spans="1:13" ht="30">
      <c r="A4759" s="39" t="s">
        <v>33</v>
      </c>
      <c r="B4759" s="40">
        <v>1189833</v>
      </c>
      <c r="C4759" s="41">
        <v>44202</v>
      </c>
      <c r="D4759" s="40" t="s">
        <v>35</v>
      </c>
      <c r="E4759" s="40" t="s">
        <v>52</v>
      </c>
      <c r="F4759" s="40" t="s">
        <v>53</v>
      </c>
      <c r="G4759" s="40" t="s">
        <v>20</v>
      </c>
      <c r="H4759" s="42">
        <v>44</v>
      </c>
      <c r="I4759" s="43">
        <v>810</v>
      </c>
      <c r="J4759" s="43">
        <v>35640</v>
      </c>
      <c r="K4759" s="43">
        <v>19601.999999999996</v>
      </c>
      <c r="L4759" s="44">
        <v>0.54999999999999993</v>
      </c>
      <c r="M4759" s="45" t="s">
        <v>82</v>
      </c>
    </row>
    <row r="4760" spans="1:13">
      <c r="A4760" s="32" t="s">
        <v>33</v>
      </c>
      <c r="B4760" s="33">
        <v>1189833</v>
      </c>
      <c r="C4760" s="34">
        <v>44203</v>
      </c>
      <c r="D4760" s="33" t="s">
        <v>35</v>
      </c>
      <c r="E4760" s="33" t="s">
        <v>52</v>
      </c>
      <c r="F4760" s="33" t="s">
        <v>53</v>
      </c>
      <c r="G4760" s="33" t="s">
        <v>21</v>
      </c>
      <c r="H4760" s="35">
        <v>48</v>
      </c>
      <c r="I4760" s="36">
        <v>590</v>
      </c>
      <c r="J4760" s="36">
        <v>28320</v>
      </c>
      <c r="K4760" s="36">
        <v>20390.400000000001</v>
      </c>
      <c r="L4760" s="37">
        <v>0.72000000000000008</v>
      </c>
      <c r="M4760" s="38" t="s">
        <v>82</v>
      </c>
    </row>
    <row r="4761" spans="1:13">
      <c r="A4761" s="39" t="s">
        <v>33</v>
      </c>
      <c r="B4761" s="40">
        <v>1189833</v>
      </c>
      <c r="C4761" s="41">
        <v>44204</v>
      </c>
      <c r="D4761" s="40" t="s">
        <v>35</v>
      </c>
      <c r="E4761" s="40" t="s">
        <v>52</v>
      </c>
      <c r="F4761" s="40" t="s">
        <v>53</v>
      </c>
      <c r="G4761" s="40" t="s">
        <v>22</v>
      </c>
      <c r="H4761" s="42">
        <v>43</v>
      </c>
      <c r="I4761" s="43">
        <v>1190</v>
      </c>
      <c r="J4761" s="43">
        <v>51170</v>
      </c>
      <c r="K4761" s="43">
        <v>18932.900000000001</v>
      </c>
      <c r="L4761" s="44">
        <v>0.37</v>
      </c>
      <c r="M4761" s="45" t="s">
        <v>82</v>
      </c>
    </row>
    <row r="4762" spans="1:13" ht="30">
      <c r="A4762" s="32" t="s">
        <v>33</v>
      </c>
      <c r="B4762" s="33">
        <v>1189833</v>
      </c>
      <c r="C4762" s="34">
        <v>44205</v>
      </c>
      <c r="D4762" s="33" t="s">
        <v>35</v>
      </c>
      <c r="E4762" s="33" t="s">
        <v>52</v>
      </c>
      <c r="F4762" s="33" t="s">
        <v>53</v>
      </c>
      <c r="G4762" s="33" t="s">
        <v>16</v>
      </c>
      <c r="H4762" s="35">
        <v>32</v>
      </c>
      <c r="I4762" s="36">
        <v>1730</v>
      </c>
      <c r="J4762" s="36">
        <v>55360</v>
      </c>
      <c r="K4762" s="36">
        <v>30448.000000000004</v>
      </c>
      <c r="L4762" s="37">
        <v>0.55000000000000004</v>
      </c>
      <c r="M4762" s="38" t="s">
        <v>82</v>
      </c>
    </row>
    <row r="4763" spans="1:13" ht="30">
      <c r="A4763" s="39" t="s">
        <v>33</v>
      </c>
      <c r="B4763" s="40">
        <v>1189833</v>
      </c>
      <c r="C4763" s="41">
        <v>44206</v>
      </c>
      <c r="D4763" s="40" t="s">
        <v>35</v>
      </c>
      <c r="E4763" s="40" t="s">
        <v>52</v>
      </c>
      <c r="F4763" s="40" t="s">
        <v>53</v>
      </c>
      <c r="G4763" s="40" t="s">
        <v>18</v>
      </c>
      <c r="H4763" s="42">
        <v>41</v>
      </c>
      <c r="I4763" s="43">
        <v>1150</v>
      </c>
      <c r="J4763" s="43">
        <v>47150</v>
      </c>
      <c r="K4763" s="43">
        <v>19331.5</v>
      </c>
      <c r="L4763" s="44">
        <v>0.41</v>
      </c>
      <c r="M4763" s="45" t="s">
        <v>82</v>
      </c>
    </row>
    <row r="4764" spans="1:13" ht="30">
      <c r="A4764" s="32" t="s">
        <v>33</v>
      </c>
      <c r="B4764" s="33">
        <v>1189833</v>
      </c>
      <c r="C4764" s="34">
        <v>44207</v>
      </c>
      <c r="D4764" s="33" t="s">
        <v>35</v>
      </c>
      <c r="E4764" s="33" t="s">
        <v>52</v>
      </c>
      <c r="F4764" s="33" t="s">
        <v>53</v>
      </c>
      <c r="G4764" s="33" t="s">
        <v>19</v>
      </c>
      <c r="H4764" s="35">
        <v>42</v>
      </c>
      <c r="I4764" s="36">
        <v>1280</v>
      </c>
      <c r="J4764" s="36">
        <v>53760</v>
      </c>
      <c r="K4764" s="36">
        <v>30643.200000000004</v>
      </c>
      <c r="L4764" s="37">
        <v>0.57000000000000006</v>
      </c>
      <c r="M4764" s="38" t="s">
        <v>82</v>
      </c>
    </row>
    <row r="4765" spans="1:13" ht="30">
      <c r="A4765" s="39" t="s">
        <v>33</v>
      </c>
      <c r="B4765" s="40">
        <v>1189833</v>
      </c>
      <c r="C4765" s="41">
        <v>44208</v>
      </c>
      <c r="D4765" s="40" t="s">
        <v>35</v>
      </c>
      <c r="E4765" s="40" t="s">
        <v>52</v>
      </c>
      <c r="F4765" s="40" t="s">
        <v>53</v>
      </c>
      <c r="G4765" s="40" t="s">
        <v>20</v>
      </c>
      <c r="H4765" s="42">
        <v>44</v>
      </c>
      <c r="I4765" s="43">
        <v>910</v>
      </c>
      <c r="J4765" s="43">
        <v>40040</v>
      </c>
      <c r="K4765" s="43">
        <v>21221.200000000001</v>
      </c>
      <c r="L4765" s="44">
        <v>0.53</v>
      </c>
      <c r="M4765" s="45" t="s">
        <v>82</v>
      </c>
    </row>
    <row r="4766" spans="1:13">
      <c r="A4766" s="32" t="s">
        <v>33</v>
      </c>
      <c r="B4766" s="33">
        <v>1189833</v>
      </c>
      <c r="C4766" s="34">
        <v>44209</v>
      </c>
      <c r="D4766" s="33" t="s">
        <v>35</v>
      </c>
      <c r="E4766" s="33" t="s">
        <v>52</v>
      </c>
      <c r="F4766" s="33" t="s">
        <v>53</v>
      </c>
      <c r="G4766" s="33" t="s">
        <v>21</v>
      </c>
      <c r="H4766" s="35">
        <v>48</v>
      </c>
      <c r="I4766" s="36">
        <v>600</v>
      </c>
      <c r="J4766" s="36">
        <v>28800</v>
      </c>
      <c r="K4766" s="36">
        <v>20448.000000000004</v>
      </c>
      <c r="L4766" s="37">
        <v>0.71000000000000008</v>
      </c>
      <c r="M4766" s="38" t="s">
        <v>82</v>
      </c>
    </row>
    <row r="4767" spans="1:13">
      <c r="A4767" s="39" t="s">
        <v>33</v>
      </c>
      <c r="B4767" s="40">
        <v>1189833</v>
      </c>
      <c r="C4767" s="41">
        <v>44210</v>
      </c>
      <c r="D4767" s="40" t="s">
        <v>35</v>
      </c>
      <c r="E4767" s="40" t="s">
        <v>52</v>
      </c>
      <c r="F4767" s="40" t="s">
        <v>53</v>
      </c>
      <c r="G4767" s="40" t="s">
        <v>22</v>
      </c>
      <c r="H4767" s="42">
        <v>42</v>
      </c>
      <c r="I4767" s="43">
        <v>1120</v>
      </c>
      <c r="J4767" s="43">
        <v>47040</v>
      </c>
      <c r="K4767" s="43">
        <v>18345.600000000002</v>
      </c>
      <c r="L4767" s="44">
        <v>0.39</v>
      </c>
      <c r="M4767" s="45" t="s">
        <v>82</v>
      </c>
    </row>
    <row r="4768" spans="1:13" ht="30">
      <c r="A4768" s="32" t="s">
        <v>33</v>
      </c>
      <c r="B4768" s="33">
        <v>1189833</v>
      </c>
      <c r="C4768" s="34">
        <v>44211</v>
      </c>
      <c r="D4768" s="33" t="s">
        <v>35</v>
      </c>
      <c r="E4768" s="33" t="s">
        <v>52</v>
      </c>
      <c r="F4768" s="33" t="s">
        <v>53</v>
      </c>
      <c r="G4768" s="33" t="s">
        <v>16</v>
      </c>
      <c r="H4768" s="35">
        <v>44</v>
      </c>
      <c r="I4768" s="36">
        <v>1610</v>
      </c>
      <c r="J4768" s="36">
        <v>70840</v>
      </c>
      <c r="K4768" s="36">
        <v>41795.600000000006</v>
      </c>
      <c r="L4768" s="37">
        <v>0.59000000000000008</v>
      </c>
      <c r="M4768" s="38" t="s">
        <v>82</v>
      </c>
    </row>
    <row r="4769" spans="1:13" ht="30">
      <c r="A4769" s="39" t="s">
        <v>33</v>
      </c>
      <c r="B4769" s="40">
        <v>1189833</v>
      </c>
      <c r="C4769" s="41">
        <v>44212</v>
      </c>
      <c r="D4769" s="40" t="s">
        <v>35</v>
      </c>
      <c r="E4769" s="40" t="s">
        <v>52</v>
      </c>
      <c r="F4769" s="40" t="s">
        <v>53</v>
      </c>
      <c r="G4769" s="40" t="s">
        <v>18</v>
      </c>
      <c r="H4769" s="42">
        <v>43</v>
      </c>
      <c r="I4769" s="43">
        <v>1010</v>
      </c>
      <c r="J4769" s="43">
        <v>43430</v>
      </c>
      <c r="K4769" s="43">
        <v>19543.499999999996</v>
      </c>
      <c r="L4769" s="44">
        <v>0.44999999999999996</v>
      </c>
      <c r="M4769" s="45" t="s">
        <v>82</v>
      </c>
    </row>
    <row r="4770" spans="1:13" ht="30">
      <c r="A4770" s="32" t="s">
        <v>33</v>
      </c>
      <c r="B4770" s="33">
        <v>1189833</v>
      </c>
      <c r="C4770" s="34">
        <v>44213</v>
      </c>
      <c r="D4770" s="33" t="s">
        <v>35</v>
      </c>
      <c r="E4770" s="33" t="s">
        <v>52</v>
      </c>
      <c r="F4770" s="33" t="s">
        <v>53</v>
      </c>
      <c r="G4770" s="33" t="s">
        <v>19</v>
      </c>
      <c r="H4770" s="35">
        <v>44</v>
      </c>
      <c r="I4770" s="36">
        <v>1200</v>
      </c>
      <c r="J4770" s="36">
        <v>52800</v>
      </c>
      <c r="K4770" s="36">
        <v>31680</v>
      </c>
      <c r="L4770" s="37">
        <v>0.6</v>
      </c>
      <c r="M4770" s="38" t="s">
        <v>82</v>
      </c>
    </row>
    <row r="4771" spans="1:13" ht="30">
      <c r="A4771" s="39" t="s">
        <v>33</v>
      </c>
      <c r="B4771" s="40">
        <v>1189833</v>
      </c>
      <c r="C4771" s="41">
        <v>44214</v>
      </c>
      <c r="D4771" s="40" t="s">
        <v>35</v>
      </c>
      <c r="E4771" s="40" t="s">
        <v>52</v>
      </c>
      <c r="F4771" s="40" t="s">
        <v>53</v>
      </c>
      <c r="G4771" s="40" t="s">
        <v>20</v>
      </c>
      <c r="H4771" s="42">
        <v>36</v>
      </c>
      <c r="I4771" s="43">
        <v>780</v>
      </c>
      <c r="J4771" s="43">
        <v>28080</v>
      </c>
      <c r="K4771" s="43">
        <v>14040</v>
      </c>
      <c r="L4771" s="44">
        <v>0.5</v>
      </c>
      <c r="M4771" s="45" t="s">
        <v>82</v>
      </c>
    </row>
    <row r="4772" spans="1:13">
      <c r="A4772" s="32" t="s">
        <v>33</v>
      </c>
      <c r="B4772" s="33">
        <v>1189833</v>
      </c>
      <c r="C4772" s="34">
        <v>44215</v>
      </c>
      <c r="D4772" s="33" t="s">
        <v>35</v>
      </c>
      <c r="E4772" s="33" t="s">
        <v>52</v>
      </c>
      <c r="F4772" s="33" t="s">
        <v>53</v>
      </c>
      <c r="G4772" s="33" t="s">
        <v>21</v>
      </c>
      <c r="H4772" s="35">
        <v>44</v>
      </c>
      <c r="I4772" s="36">
        <v>560</v>
      </c>
      <c r="J4772" s="36">
        <v>24640</v>
      </c>
      <c r="K4772" s="36">
        <v>18233.600000000002</v>
      </c>
      <c r="L4772" s="37">
        <v>0.7400000000000001</v>
      </c>
      <c r="M4772" s="38" t="s">
        <v>82</v>
      </c>
    </row>
    <row r="4773" spans="1:13">
      <c r="A4773" s="39" t="s">
        <v>33</v>
      </c>
      <c r="B4773" s="40">
        <v>1189833</v>
      </c>
      <c r="C4773" s="41">
        <v>44216</v>
      </c>
      <c r="D4773" s="40" t="s">
        <v>35</v>
      </c>
      <c r="E4773" s="40" t="s">
        <v>52</v>
      </c>
      <c r="F4773" s="40" t="s">
        <v>53</v>
      </c>
      <c r="G4773" s="40" t="s">
        <v>22</v>
      </c>
      <c r="H4773" s="42">
        <v>55</v>
      </c>
      <c r="I4773" s="43">
        <v>1010</v>
      </c>
      <c r="J4773" s="43">
        <v>55550</v>
      </c>
      <c r="K4773" s="43">
        <v>21664.5</v>
      </c>
      <c r="L4773" s="44">
        <v>0.39</v>
      </c>
      <c r="M4773" s="45" t="s">
        <v>82</v>
      </c>
    </row>
    <row r="4774" spans="1:13" ht="30">
      <c r="A4774" s="32" t="s">
        <v>33</v>
      </c>
      <c r="B4774" s="33">
        <v>1189833</v>
      </c>
      <c r="C4774" s="34">
        <v>44217</v>
      </c>
      <c r="D4774" s="33" t="s">
        <v>35</v>
      </c>
      <c r="E4774" s="33" t="s">
        <v>52</v>
      </c>
      <c r="F4774" s="33" t="s">
        <v>53</v>
      </c>
      <c r="G4774" s="33" t="s">
        <v>16</v>
      </c>
      <c r="H4774" s="35">
        <v>39</v>
      </c>
      <c r="I4774" s="36">
        <v>1500</v>
      </c>
      <c r="J4774" s="36">
        <v>58500</v>
      </c>
      <c r="K4774" s="36">
        <v>33345</v>
      </c>
      <c r="L4774" s="37">
        <v>0.57000000000000006</v>
      </c>
      <c r="M4774" s="38" t="s">
        <v>82</v>
      </c>
    </row>
    <row r="4775" spans="1:13" ht="30">
      <c r="A4775" s="39" t="s">
        <v>33</v>
      </c>
      <c r="B4775" s="40">
        <v>1189833</v>
      </c>
      <c r="C4775" s="41">
        <v>44218</v>
      </c>
      <c r="D4775" s="40" t="s">
        <v>35</v>
      </c>
      <c r="E4775" s="40" t="s">
        <v>52</v>
      </c>
      <c r="F4775" s="40" t="s">
        <v>53</v>
      </c>
      <c r="G4775" s="40" t="s">
        <v>18</v>
      </c>
      <c r="H4775" s="42">
        <v>41</v>
      </c>
      <c r="I4775" s="43">
        <v>1060</v>
      </c>
      <c r="J4775" s="43">
        <v>43460</v>
      </c>
      <c r="K4775" s="43">
        <v>19122.400000000001</v>
      </c>
      <c r="L4775" s="44">
        <v>0.44</v>
      </c>
      <c r="M4775" s="45" t="s">
        <v>82</v>
      </c>
    </row>
    <row r="4776" spans="1:13" ht="30">
      <c r="A4776" s="32" t="s">
        <v>33</v>
      </c>
      <c r="B4776" s="33">
        <v>1189833</v>
      </c>
      <c r="C4776" s="34">
        <v>44219</v>
      </c>
      <c r="D4776" s="33" t="s">
        <v>35</v>
      </c>
      <c r="E4776" s="33" t="s">
        <v>52</v>
      </c>
      <c r="F4776" s="33" t="s">
        <v>53</v>
      </c>
      <c r="G4776" s="33" t="s">
        <v>19</v>
      </c>
      <c r="H4776" s="35">
        <v>44</v>
      </c>
      <c r="I4776" s="36">
        <v>1110</v>
      </c>
      <c r="J4776" s="36">
        <v>48840</v>
      </c>
      <c r="K4776" s="36">
        <v>26862.000000000004</v>
      </c>
      <c r="L4776" s="37">
        <v>0.55000000000000004</v>
      </c>
      <c r="M4776" s="38" t="s">
        <v>82</v>
      </c>
    </row>
    <row r="4777" spans="1:13" ht="30">
      <c r="A4777" s="39" t="s">
        <v>33</v>
      </c>
      <c r="B4777" s="40">
        <v>1189833</v>
      </c>
      <c r="C4777" s="41">
        <v>44220</v>
      </c>
      <c r="D4777" s="40" t="s">
        <v>35</v>
      </c>
      <c r="E4777" s="40" t="s">
        <v>52</v>
      </c>
      <c r="F4777" s="40" t="s">
        <v>53</v>
      </c>
      <c r="G4777" s="40" t="s">
        <v>20</v>
      </c>
      <c r="H4777" s="42">
        <v>38</v>
      </c>
      <c r="I4777" s="43">
        <v>880</v>
      </c>
      <c r="J4777" s="43">
        <v>33440</v>
      </c>
      <c r="K4777" s="43">
        <v>17723.2</v>
      </c>
      <c r="L4777" s="44">
        <v>0.53</v>
      </c>
      <c r="M4777" s="45" t="s">
        <v>82</v>
      </c>
    </row>
    <row r="4778" spans="1:13">
      <c r="A4778" s="32" t="s">
        <v>33</v>
      </c>
      <c r="B4778" s="33">
        <v>1189833</v>
      </c>
      <c r="C4778" s="34">
        <v>44221</v>
      </c>
      <c r="D4778" s="33" t="s">
        <v>35</v>
      </c>
      <c r="E4778" s="33" t="s">
        <v>52</v>
      </c>
      <c r="F4778" s="33" t="s">
        <v>53</v>
      </c>
      <c r="G4778" s="33" t="s">
        <v>21</v>
      </c>
      <c r="H4778" s="35">
        <v>41</v>
      </c>
      <c r="I4778" s="36">
        <v>610</v>
      </c>
      <c r="J4778" s="36">
        <v>25010</v>
      </c>
      <c r="K4778" s="36">
        <v>18507.400000000001</v>
      </c>
      <c r="L4778" s="37">
        <v>0.7400000000000001</v>
      </c>
      <c r="M4778" s="38" t="s">
        <v>82</v>
      </c>
    </row>
    <row r="4779" spans="1:13">
      <c r="A4779" s="39" t="s">
        <v>33</v>
      </c>
      <c r="B4779" s="40">
        <v>1189833</v>
      </c>
      <c r="C4779" s="41">
        <v>44222</v>
      </c>
      <c r="D4779" s="40" t="s">
        <v>35</v>
      </c>
      <c r="E4779" s="40" t="s">
        <v>52</v>
      </c>
      <c r="F4779" s="40" t="s">
        <v>53</v>
      </c>
      <c r="G4779" s="40" t="s">
        <v>22</v>
      </c>
      <c r="H4779" s="42">
        <v>59</v>
      </c>
      <c r="I4779" s="43">
        <v>1080</v>
      </c>
      <c r="J4779" s="43">
        <v>63720</v>
      </c>
      <c r="K4779" s="43">
        <v>24213.599999999999</v>
      </c>
      <c r="L4779" s="44">
        <v>0.38</v>
      </c>
      <c r="M4779" s="45" t="s">
        <v>82</v>
      </c>
    </row>
    <row r="4780" spans="1:13" ht="30">
      <c r="A4780" s="32" t="s">
        <v>33</v>
      </c>
      <c r="B4780" s="33">
        <v>1189833</v>
      </c>
      <c r="C4780" s="34">
        <v>44223</v>
      </c>
      <c r="D4780" s="33" t="s">
        <v>35</v>
      </c>
      <c r="E4780" s="33" t="s">
        <v>52</v>
      </c>
      <c r="F4780" s="33" t="s">
        <v>53</v>
      </c>
      <c r="G4780" s="33" t="s">
        <v>16</v>
      </c>
      <c r="H4780" s="35">
        <v>36</v>
      </c>
      <c r="I4780" s="36">
        <v>1690</v>
      </c>
      <c r="J4780" s="36">
        <v>60840</v>
      </c>
      <c r="K4780" s="36">
        <v>35895.600000000006</v>
      </c>
      <c r="L4780" s="37">
        <v>0.59000000000000008</v>
      </c>
      <c r="M4780" s="38" t="s">
        <v>82</v>
      </c>
    </row>
    <row r="4781" spans="1:13" ht="30">
      <c r="A4781" s="39" t="s">
        <v>33</v>
      </c>
      <c r="B4781" s="40">
        <v>1189833</v>
      </c>
      <c r="C4781" s="41">
        <v>44224</v>
      </c>
      <c r="D4781" s="40" t="s">
        <v>35</v>
      </c>
      <c r="E4781" s="40" t="s">
        <v>52</v>
      </c>
      <c r="F4781" s="40" t="s">
        <v>53</v>
      </c>
      <c r="G4781" s="40" t="s">
        <v>18</v>
      </c>
      <c r="H4781" s="42">
        <v>42</v>
      </c>
      <c r="I4781" s="43">
        <v>1470</v>
      </c>
      <c r="J4781" s="43">
        <v>61740</v>
      </c>
      <c r="K4781" s="43">
        <v>25313.399999999998</v>
      </c>
      <c r="L4781" s="44">
        <v>0.41</v>
      </c>
      <c r="M4781" s="45" t="s">
        <v>82</v>
      </c>
    </row>
    <row r="4782" spans="1:13" ht="30">
      <c r="A4782" s="32" t="s">
        <v>33</v>
      </c>
      <c r="B4782" s="33">
        <v>1189833</v>
      </c>
      <c r="C4782" s="34">
        <v>44225</v>
      </c>
      <c r="D4782" s="33" t="s">
        <v>35</v>
      </c>
      <c r="E4782" s="33" t="s">
        <v>52</v>
      </c>
      <c r="F4782" s="33" t="s">
        <v>53</v>
      </c>
      <c r="G4782" s="33" t="s">
        <v>19</v>
      </c>
      <c r="H4782" s="35">
        <v>44</v>
      </c>
      <c r="I4782" s="36">
        <v>1650</v>
      </c>
      <c r="J4782" s="36">
        <v>72600</v>
      </c>
      <c r="K4782" s="36">
        <v>39930</v>
      </c>
      <c r="L4782" s="37">
        <v>0.55000000000000004</v>
      </c>
      <c r="M4782" s="38" t="s">
        <v>82</v>
      </c>
    </row>
    <row r="4783" spans="1:13" ht="30">
      <c r="A4783" s="39" t="s">
        <v>33</v>
      </c>
      <c r="B4783" s="40">
        <v>1189833</v>
      </c>
      <c r="C4783" s="41">
        <v>44226</v>
      </c>
      <c r="D4783" s="40" t="s">
        <v>35</v>
      </c>
      <c r="E4783" s="40" t="s">
        <v>52</v>
      </c>
      <c r="F4783" s="40" t="s">
        <v>53</v>
      </c>
      <c r="G4783" s="40" t="s">
        <v>20</v>
      </c>
      <c r="H4783" s="42">
        <v>38</v>
      </c>
      <c r="I4783" s="43">
        <v>1060</v>
      </c>
      <c r="J4783" s="43">
        <v>40280</v>
      </c>
      <c r="K4783" s="43">
        <v>21348.400000000001</v>
      </c>
      <c r="L4783" s="44">
        <v>0.53</v>
      </c>
      <c r="M4783" s="45" t="s">
        <v>82</v>
      </c>
    </row>
    <row r="4784" spans="1:13">
      <c r="A4784" s="32" t="s">
        <v>33</v>
      </c>
      <c r="B4784" s="33">
        <v>1189833</v>
      </c>
      <c r="C4784" s="34">
        <v>44227</v>
      </c>
      <c r="D4784" s="33" t="s">
        <v>35</v>
      </c>
      <c r="E4784" s="33" t="s">
        <v>52</v>
      </c>
      <c r="F4784" s="33" t="s">
        <v>53</v>
      </c>
      <c r="G4784" s="33" t="s">
        <v>21</v>
      </c>
      <c r="H4784" s="35">
        <v>41</v>
      </c>
      <c r="I4784" s="36">
        <v>750</v>
      </c>
      <c r="J4784" s="36">
        <v>30750</v>
      </c>
      <c r="K4784" s="36">
        <v>22755.000000000004</v>
      </c>
      <c r="L4784" s="37">
        <v>0.7400000000000001</v>
      </c>
      <c r="M4784" s="38" t="s">
        <v>82</v>
      </c>
    </row>
    <row r="4785" spans="1:13">
      <c r="A4785" s="39" t="s">
        <v>33</v>
      </c>
      <c r="B4785" s="40">
        <v>1189833</v>
      </c>
      <c r="C4785" s="41">
        <v>44228</v>
      </c>
      <c r="D4785" s="40" t="s">
        <v>35</v>
      </c>
      <c r="E4785" s="40" t="s">
        <v>52</v>
      </c>
      <c r="F4785" s="40" t="s">
        <v>53</v>
      </c>
      <c r="G4785" s="40" t="s">
        <v>22</v>
      </c>
      <c r="H4785" s="42">
        <v>55</v>
      </c>
      <c r="I4785" s="43">
        <v>1500</v>
      </c>
      <c r="J4785" s="43">
        <v>82500</v>
      </c>
      <c r="K4785" s="43">
        <v>29700</v>
      </c>
      <c r="L4785" s="44">
        <v>0.36</v>
      </c>
      <c r="M4785" s="45" t="s">
        <v>82</v>
      </c>
    </row>
    <row r="4786" spans="1:13" ht="30">
      <c r="A4786" s="32" t="s">
        <v>33</v>
      </c>
      <c r="B4786" s="33">
        <v>1189833</v>
      </c>
      <c r="C4786" s="34">
        <v>44229</v>
      </c>
      <c r="D4786" s="33" t="s">
        <v>35</v>
      </c>
      <c r="E4786" s="33" t="s">
        <v>52</v>
      </c>
      <c r="F4786" s="33" t="s">
        <v>53</v>
      </c>
      <c r="G4786" s="33" t="s">
        <v>16</v>
      </c>
      <c r="H4786" s="35">
        <v>37</v>
      </c>
      <c r="I4786" s="36">
        <v>2030</v>
      </c>
      <c r="J4786" s="36">
        <v>75110</v>
      </c>
      <c r="K4786" s="36">
        <v>44314.900000000009</v>
      </c>
      <c r="L4786" s="37">
        <v>0.59000000000000008</v>
      </c>
      <c r="M4786" s="38" t="s">
        <v>82</v>
      </c>
    </row>
    <row r="4787" spans="1:13" ht="30">
      <c r="A4787" s="39" t="s">
        <v>33</v>
      </c>
      <c r="B4787" s="40">
        <v>1189833</v>
      </c>
      <c r="C4787" s="41">
        <v>44230</v>
      </c>
      <c r="D4787" s="40" t="s">
        <v>35</v>
      </c>
      <c r="E4787" s="40" t="s">
        <v>52</v>
      </c>
      <c r="F4787" s="40" t="s">
        <v>53</v>
      </c>
      <c r="G4787" s="40" t="s">
        <v>18</v>
      </c>
      <c r="H4787" s="42">
        <v>41</v>
      </c>
      <c r="I4787" s="43">
        <v>1560</v>
      </c>
      <c r="J4787" s="43">
        <v>63960</v>
      </c>
      <c r="K4787" s="43">
        <v>27502.799999999999</v>
      </c>
      <c r="L4787" s="44">
        <v>0.43</v>
      </c>
      <c r="M4787" s="45" t="s">
        <v>82</v>
      </c>
    </row>
    <row r="4788" spans="1:13" ht="30">
      <c r="A4788" s="32" t="s">
        <v>33</v>
      </c>
      <c r="B4788" s="33">
        <v>1189833</v>
      </c>
      <c r="C4788" s="34">
        <v>44231</v>
      </c>
      <c r="D4788" s="33" t="s">
        <v>35</v>
      </c>
      <c r="E4788" s="33" t="s">
        <v>52</v>
      </c>
      <c r="F4788" s="33" t="s">
        <v>53</v>
      </c>
      <c r="G4788" s="33" t="s">
        <v>19</v>
      </c>
      <c r="H4788" s="35">
        <v>44</v>
      </c>
      <c r="I4788" s="36">
        <v>1430</v>
      </c>
      <c r="J4788" s="36">
        <v>62920</v>
      </c>
      <c r="K4788" s="36">
        <v>37122.800000000003</v>
      </c>
      <c r="L4788" s="37">
        <v>0.59000000000000008</v>
      </c>
      <c r="M4788" s="38" t="s">
        <v>82</v>
      </c>
    </row>
    <row r="4789" spans="1:13" ht="30">
      <c r="A4789" s="39" t="s">
        <v>33</v>
      </c>
      <c r="B4789" s="40">
        <v>1189833</v>
      </c>
      <c r="C4789" s="41">
        <v>44232</v>
      </c>
      <c r="D4789" s="40" t="s">
        <v>35</v>
      </c>
      <c r="E4789" s="40" t="s">
        <v>52</v>
      </c>
      <c r="F4789" s="40" t="s">
        <v>53</v>
      </c>
      <c r="G4789" s="40" t="s">
        <v>20</v>
      </c>
      <c r="H4789" s="42">
        <v>36</v>
      </c>
      <c r="I4789" s="43">
        <v>1130</v>
      </c>
      <c r="J4789" s="43">
        <v>40680</v>
      </c>
      <c r="K4789" s="43">
        <v>21560.400000000001</v>
      </c>
      <c r="L4789" s="44">
        <v>0.53</v>
      </c>
      <c r="M4789" s="45" t="s">
        <v>82</v>
      </c>
    </row>
    <row r="4790" spans="1:13">
      <c r="A4790" s="32" t="s">
        <v>33</v>
      </c>
      <c r="B4790" s="33">
        <v>1189833</v>
      </c>
      <c r="C4790" s="34">
        <v>44233</v>
      </c>
      <c r="D4790" s="33" t="s">
        <v>35</v>
      </c>
      <c r="E4790" s="33" t="s">
        <v>52</v>
      </c>
      <c r="F4790" s="33" t="s">
        <v>53</v>
      </c>
      <c r="G4790" s="33" t="s">
        <v>21</v>
      </c>
      <c r="H4790" s="35">
        <v>42</v>
      </c>
      <c r="I4790" s="36">
        <v>1240</v>
      </c>
      <c r="J4790" s="36">
        <v>52080</v>
      </c>
      <c r="K4790" s="36">
        <v>36456</v>
      </c>
      <c r="L4790" s="37">
        <v>0.70000000000000007</v>
      </c>
      <c r="M4790" s="38" t="s">
        <v>82</v>
      </c>
    </row>
    <row r="4791" spans="1:13">
      <c r="A4791" s="39" t="s">
        <v>33</v>
      </c>
      <c r="B4791" s="40">
        <v>1189833</v>
      </c>
      <c r="C4791" s="41">
        <v>44234</v>
      </c>
      <c r="D4791" s="40" t="s">
        <v>35</v>
      </c>
      <c r="E4791" s="40" t="s">
        <v>52</v>
      </c>
      <c r="F4791" s="40" t="s">
        <v>53</v>
      </c>
      <c r="G4791" s="40" t="s">
        <v>22</v>
      </c>
      <c r="H4791" s="42">
        <v>58</v>
      </c>
      <c r="I4791" s="43">
        <v>1430</v>
      </c>
      <c r="J4791" s="43">
        <v>82940</v>
      </c>
      <c r="K4791" s="43">
        <v>29028.999999999996</v>
      </c>
      <c r="L4791" s="44">
        <v>0.35</v>
      </c>
      <c r="M4791" s="45" t="s">
        <v>82</v>
      </c>
    </row>
    <row r="4792" spans="1:13" ht="30">
      <c r="A4792" s="32" t="s">
        <v>33</v>
      </c>
      <c r="B4792" s="33">
        <v>1189833</v>
      </c>
      <c r="C4792" s="34">
        <v>44235</v>
      </c>
      <c r="D4792" s="33" t="s">
        <v>35</v>
      </c>
      <c r="E4792" s="33" t="s">
        <v>52</v>
      </c>
      <c r="F4792" s="33" t="s">
        <v>53</v>
      </c>
      <c r="G4792" s="33" t="s">
        <v>16</v>
      </c>
      <c r="H4792" s="35">
        <v>42</v>
      </c>
      <c r="I4792" s="36">
        <v>2030</v>
      </c>
      <c r="J4792" s="36">
        <v>85260</v>
      </c>
      <c r="K4792" s="36">
        <v>49450.8</v>
      </c>
      <c r="L4792" s="37">
        <v>0.58000000000000007</v>
      </c>
      <c r="M4792" s="38" t="s">
        <v>82</v>
      </c>
    </row>
    <row r="4793" spans="1:13" ht="30">
      <c r="A4793" s="39" t="s">
        <v>33</v>
      </c>
      <c r="B4793" s="40">
        <v>1189833</v>
      </c>
      <c r="C4793" s="41">
        <v>44236</v>
      </c>
      <c r="D4793" s="40" t="s">
        <v>35</v>
      </c>
      <c r="E4793" s="40" t="s">
        <v>52</v>
      </c>
      <c r="F4793" s="40" t="s">
        <v>53</v>
      </c>
      <c r="G4793" s="40" t="s">
        <v>18</v>
      </c>
      <c r="H4793" s="42">
        <v>54</v>
      </c>
      <c r="I4793" s="43">
        <v>1880</v>
      </c>
      <c r="J4793" s="43">
        <v>101520</v>
      </c>
      <c r="K4793" s="43">
        <v>43653.599999999999</v>
      </c>
      <c r="L4793" s="44">
        <v>0.43</v>
      </c>
      <c r="M4793" s="45" t="s">
        <v>82</v>
      </c>
    </row>
    <row r="4794" spans="1:13" ht="30">
      <c r="A4794" s="32" t="s">
        <v>33</v>
      </c>
      <c r="B4794" s="33">
        <v>1189833</v>
      </c>
      <c r="C4794" s="34">
        <v>44237</v>
      </c>
      <c r="D4794" s="33" t="s">
        <v>35</v>
      </c>
      <c r="E4794" s="33" t="s">
        <v>52</v>
      </c>
      <c r="F4794" s="33" t="s">
        <v>53</v>
      </c>
      <c r="G4794" s="33" t="s">
        <v>19</v>
      </c>
      <c r="H4794" s="35">
        <v>49</v>
      </c>
      <c r="I4794" s="36">
        <v>1300</v>
      </c>
      <c r="J4794" s="36">
        <v>63700</v>
      </c>
      <c r="K4794" s="36">
        <v>37583.000000000007</v>
      </c>
      <c r="L4794" s="37">
        <v>0.59000000000000008</v>
      </c>
      <c r="M4794" s="38" t="s">
        <v>82</v>
      </c>
    </row>
    <row r="4795" spans="1:13" ht="30">
      <c r="A4795" s="39" t="s">
        <v>33</v>
      </c>
      <c r="B4795" s="40">
        <v>1189833</v>
      </c>
      <c r="C4795" s="41">
        <v>44238</v>
      </c>
      <c r="D4795" s="40" t="s">
        <v>35</v>
      </c>
      <c r="E4795" s="40" t="s">
        <v>52</v>
      </c>
      <c r="F4795" s="40" t="s">
        <v>53</v>
      </c>
      <c r="G4795" s="40" t="s">
        <v>20</v>
      </c>
      <c r="H4795" s="42">
        <v>41</v>
      </c>
      <c r="I4795" s="43">
        <v>1060</v>
      </c>
      <c r="J4795" s="43">
        <v>43460</v>
      </c>
      <c r="K4795" s="43">
        <v>23468.400000000001</v>
      </c>
      <c r="L4795" s="44">
        <v>0.54</v>
      </c>
      <c r="M4795" s="45" t="s">
        <v>82</v>
      </c>
    </row>
    <row r="4796" spans="1:13">
      <c r="A4796" s="32" t="s">
        <v>33</v>
      </c>
      <c r="B4796" s="33">
        <v>1189833</v>
      </c>
      <c r="C4796" s="34">
        <v>44239</v>
      </c>
      <c r="D4796" s="33" t="s">
        <v>35</v>
      </c>
      <c r="E4796" s="33" t="s">
        <v>52</v>
      </c>
      <c r="F4796" s="33" t="s">
        <v>53</v>
      </c>
      <c r="G4796" s="33" t="s">
        <v>21</v>
      </c>
      <c r="H4796" s="35">
        <v>52</v>
      </c>
      <c r="I4796" s="36">
        <v>1060</v>
      </c>
      <c r="J4796" s="36">
        <v>55120</v>
      </c>
      <c r="K4796" s="36">
        <v>38584.000000000007</v>
      </c>
      <c r="L4796" s="37">
        <v>0.70000000000000007</v>
      </c>
      <c r="M4796" s="38" t="s">
        <v>82</v>
      </c>
    </row>
    <row r="4797" spans="1:13">
      <c r="A4797" s="39" t="s">
        <v>33</v>
      </c>
      <c r="B4797" s="40">
        <v>1189833</v>
      </c>
      <c r="C4797" s="41">
        <v>44240</v>
      </c>
      <c r="D4797" s="40" t="s">
        <v>35</v>
      </c>
      <c r="E4797" s="40" t="s">
        <v>52</v>
      </c>
      <c r="F4797" s="40" t="s">
        <v>53</v>
      </c>
      <c r="G4797" s="40" t="s">
        <v>22</v>
      </c>
      <c r="H4797" s="42">
        <v>56</v>
      </c>
      <c r="I4797" s="43">
        <v>1120</v>
      </c>
      <c r="J4797" s="43">
        <v>62720</v>
      </c>
      <c r="K4797" s="43">
        <v>23833.599999999999</v>
      </c>
      <c r="L4797" s="44">
        <v>0.38</v>
      </c>
      <c r="M4797" s="45" t="s">
        <v>82</v>
      </c>
    </row>
    <row r="4798" spans="1:13" ht="30">
      <c r="A4798" s="32" t="s">
        <v>33</v>
      </c>
      <c r="B4798" s="33">
        <v>1189833</v>
      </c>
      <c r="C4798" s="34">
        <v>44241</v>
      </c>
      <c r="D4798" s="33" t="s">
        <v>35</v>
      </c>
      <c r="E4798" s="33" t="s">
        <v>52</v>
      </c>
      <c r="F4798" s="33" t="s">
        <v>53</v>
      </c>
      <c r="G4798" s="33" t="s">
        <v>16</v>
      </c>
      <c r="H4798" s="35">
        <v>41</v>
      </c>
      <c r="I4798" s="36">
        <v>1800</v>
      </c>
      <c r="J4798" s="36">
        <v>73800</v>
      </c>
      <c r="K4798" s="36">
        <v>42804.000000000007</v>
      </c>
      <c r="L4798" s="37">
        <v>0.58000000000000007</v>
      </c>
      <c r="M4798" s="38" t="s">
        <v>82</v>
      </c>
    </row>
    <row r="4799" spans="1:13" ht="30">
      <c r="A4799" s="39" t="s">
        <v>33</v>
      </c>
      <c r="B4799" s="40">
        <v>1189833</v>
      </c>
      <c r="C4799" s="41">
        <v>44242</v>
      </c>
      <c r="D4799" s="40" t="s">
        <v>35</v>
      </c>
      <c r="E4799" s="40" t="s">
        <v>52</v>
      </c>
      <c r="F4799" s="40" t="s">
        <v>53</v>
      </c>
      <c r="G4799" s="40" t="s">
        <v>18</v>
      </c>
      <c r="H4799" s="42">
        <v>48</v>
      </c>
      <c r="I4799" s="43">
        <v>1560</v>
      </c>
      <c r="J4799" s="43">
        <v>74880</v>
      </c>
      <c r="K4799" s="43">
        <v>32947.199999999997</v>
      </c>
      <c r="L4799" s="44">
        <v>0.44</v>
      </c>
      <c r="M4799" s="45" t="s">
        <v>82</v>
      </c>
    </row>
    <row r="4800" spans="1:13" ht="30">
      <c r="A4800" s="32" t="s">
        <v>33</v>
      </c>
      <c r="B4800" s="33">
        <v>1189833</v>
      </c>
      <c r="C4800" s="34">
        <v>44243</v>
      </c>
      <c r="D4800" s="33" t="s">
        <v>35</v>
      </c>
      <c r="E4800" s="33" t="s">
        <v>52</v>
      </c>
      <c r="F4800" s="33" t="s">
        <v>53</v>
      </c>
      <c r="G4800" s="33" t="s">
        <v>19</v>
      </c>
      <c r="H4800" s="35">
        <v>42</v>
      </c>
      <c r="I4800" s="36">
        <v>1170</v>
      </c>
      <c r="J4800" s="36">
        <v>49140</v>
      </c>
      <c r="K4800" s="36">
        <v>27518.400000000001</v>
      </c>
      <c r="L4800" s="37">
        <v>0.56000000000000005</v>
      </c>
      <c r="M4800" s="38" t="s">
        <v>82</v>
      </c>
    </row>
    <row r="4801" spans="1:13" ht="30">
      <c r="A4801" s="39" t="s">
        <v>33</v>
      </c>
      <c r="B4801" s="40">
        <v>1189833</v>
      </c>
      <c r="C4801" s="41">
        <v>44244</v>
      </c>
      <c r="D4801" s="40" t="s">
        <v>35</v>
      </c>
      <c r="E4801" s="40" t="s">
        <v>52</v>
      </c>
      <c r="F4801" s="40" t="s">
        <v>53</v>
      </c>
      <c r="G4801" s="40" t="s">
        <v>20</v>
      </c>
      <c r="H4801" s="42">
        <v>41</v>
      </c>
      <c r="I4801" s="43">
        <v>1160</v>
      </c>
      <c r="J4801" s="43">
        <v>47560</v>
      </c>
      <c r="K4801" s="43">
        <v>26157.999999999996</v>
      </c>
      <c r="L4801" s="44">
        <v>0.54999999999999993</v>
      </c>
      <c r="M4801" s="45" t="s">
        <v>82</v>
      </c>
    </row>
    <row r="4802" spans="1:13">
      <c r="A4802" s="32" t="s">
        <v>33</v>
      </c>
      <c r="B4802" s="33">
        <v>1189833</v>
      </c>
      <c r="C4802" s="34">
        <v>44245</v>
      </c>
      <c r="D4802" s="33" t="s">
        <v>35</v>
      </c>
      <c r="E4802" s="33" t="s">
        <v>52</v>
      </c>
      <c r="F4802" s="33" t="s">
        <v>53</v>
      </c>
      <c r="G4802" s="33" t="s">
        <v>21</v>
      </c>
      <c r="H4802" s="35">
        <v>50</v>
      </c>
      <c r="I4802" s="36">
        <v>1000</v>
      </c>
      <c r="J4802" s="36">
        <v>50000</v>
      </c>
      <c r="K4802" s="36">
        <v>36500.000000000007</v>
      </c>
      <c r="L4802" s="37">
        <v>0.73000000000000009</v>
      </c>
      <c r="M4802" s="38" t="s">
        <v>82</v>
      </c>
    </row>
    <row r="4803" spans="1:13">
      <c r="A4803" s="39" t="s">
        <v>33</v>
      </c>
      <c r="B4803" s="40">
        <v>1189833</v>
      </c>
      <c r="C4803" s="41">
        <v>44246</v>
      </c>
      <c r="D4803" s="40" t="s">
        <v>35</v>
      </c>
      <c r="E4803" s="40" t="s">
        <v>52</v>
      </c>
      <c r="F4803" s="40" t="s">
        <v>53</v>
      </c>
      <c r="G4803" s="40" t="s">
        <v>22</v>
      </c>
      <c r="H4803" s="42">
        <v>59</v>
      </c>
      <c r="I4803" s="43">
        <v>1220</v>
      </c>
      <c r="J4803" s="43">
        <v>71980</v>
      </c>
      <c r="K4803" s="43">
        <v>28792</v>
      </c>
      <c r="L4803" s="44">
        <v>0.4</v>
      </c>
      <c r="M4803" s="45" t="s">
        <v>82</v>
      </c>
    </row>
    <row r="4804" spans="1:13" ht="30">
      <c r="A4804" s="32" t="s">
        <v>33</v>
      </c>
      <c r="B4804" s="33">
        <v>1189833</v>
      </c>
      <c r="C4804" s="34">
        <v>44247</v>
      </c>
      <c r="D4804" s="33" t="s">
        <v>35</v>
      </c>
      <c r="E4804" s="33" t="s">
        <v>52</v>
      </c>
      <c r="F4804" s="33" t="s">
        <v>53</v>
      </c>
      <c r="G4804" s="33" t="s">
        <v>16</v>
      </c>
      <c r="H4804" s="35">
        <v>44</v>
      </c>
      <c r="I4804" s="36">
        <v>1600</v>
      </c>
      <c r="J4804" s="36">
        <v>70400</v>
      </c>
      <c r="K4804" s="36">
        <v>39424.000000000007</v>
      </c>
      <c r="L4804" s="37">
        <v>0.56000000000000005</v>
      </c>
      <c r="M4804" s="38" t="s">
        <v>82</v>
      </c>
    </row>
    <row r="4805" spans="1:13" ht="30">
      <c r="A4805" s="39" t="s">
        <v>33</v>
      </c>
      <c r="B4805" s="40">
        <v>1189833</v>
      </c>
      <c r="C4805" s="41">
        <v>44248</v>
      </c>
      <c r="D4805" s="40" t="s">
        <v>35</v>
      </c>
      <c r="E4805" s="40" t="s">
        <v>52</v>
      </c>
      <c r="F4805" s="40" t="s">
        <v>53</v>
      </c>
      <c r="G4805" s="40" t="s">
        <v>18</v>
      </c>
      <c r="H4805" s="42">
        <v>49</v>
      </c>
      <c r="I4805" s="43">
        <v>1600</v>
      </c>
      <c r="J4805" s="43">
        <v>78400</v>
      </c>
      <c r="K4805" s="43">
        <v>33712</v>
      </c>
      <c r="L4805" s="44">
        <v>0.43</v>
      </c>
      <c r="M4805" s="45" t="s">
        <v>82</v>
      </c>
    </row>
    <row r="4806" spans="1:13" ht="30">
      <c r="A4806" s="32" t="s">
        <v>33</v>
      </c>
      <c r="B4806" s="33">
        <v>1189833</v>
      </c>
      <c r="C4806" s="34">
        <v>44249</v>
      </c>
      <c r="D4806" s="33" t="s">
        <v>35</v>
      </c>
      <c r="E4806" s="33" t="s">
        <v>52</v>
      </c>
      <c r="F4806" s="33" t="s">
        <v>53</v>
      </c>
      <c r="G4806" s="33" t="s">
        <v>19</v>
      </c>
      <c r="H4806" s="35">
        <v>41</v>
      </c>
      <c r="I4806" s="36">
        <v>1160</v>
      </c>
      <c r="J4806" s="36">
        <v>47560</v>
      </c>
      <c r="K4806" s="36">
        <v>27109.200000000004</v>
      </c>
      <c r="L4806" s="37">
        <v>0.57000000000000006</v>
      </c>
      <c r="M4806" s="38" t="s">
        <v>82</v>
      </c>
    </row>
    <row r="4807" spans="1:13" ht="30">
      <c r="A4807" s="39" t="s">
        <v>33</v>
      </c>
      <c r="B4807" s="40">
        <v>1189833</v>
      </c>
      <c r="C4807" s="41">
        <v>44250</v>
      </c>
      <c r="D4807" s="40" t="s">
        <v>35</v>
      </c>
      <c r="E4807" s="40" t="s">
        <v>52</v>
      </c>
      <c r="F4807" s="40" t="s">
        <v>53</v>
      </c>
      <c r="G4807" s="40" t="s">
        <v>20</v>
      </c>
      <c r="H4807" s="42">
        <v>44</v>
      </c>
      <c r="I4807" s="43">
        <v>1050</v>
      </c>
      <c r="J4807" s="43">
        <v>46200</v>
      </c>
      <c r="K4807" s="43">
        <v>24024</v>
      </c>
      <c r="L4807" s="44">
        <v>0.52</v>
      </c>
      <c r="M4807" s="45" t="s">
        <v>82</v>
      </c>
    </row>
    <row r="4808" spans="1:13">
      <c r="A4808" s="32" t="s">
        <v>33</v>
      </c>
      <c r="B4808" s="33">
        <v>1189833</v>
      </c>
      <c r="C4808" s="34">
        <v>44251</v>
      </c>
      <c r="D4808" s="33" t="s">
        <v>35</v>
      </c>
      <c r="E4808" s="33" t="s">
        <v>52</v>
      </c>
      <c r="F4808" s="33" t="s">
        <v>53</v>
      </c>
      <c r="G4808" s="33" t="s">
        <v>21</v>
      </c>
      <c r="H4808" s="35">
        <v>54</v>
      </c>
      <c r="I4808" s="36">
        <v>980</v>
      </c>
      <c r="J4808" s="36">
        <v>52920</v>
      </c>
      <c r="K4808" s="36">
        <v>39690.000000000007</v>
      </c>
      <c r="L4808" s="37">
        <v>0.75000000000000011</v>
      </c>
      <c r="M4808" s="38" t="s">
        <v>82</v>
      </c>
    </row>
    <row r="4809" spans="1:13">
      <c r="A4809" s="39" t="s">
        <v>33</v>
      </c>
      <c r="B4809" s="40">
        <v>1189833</v>
      </c>
      <c r="C4809" s="41">
        <v>44252</v>
      </c>
      <c r="D4809" s="40" t="s">
        <v>35</v>
      </c>
      <c r="E4809" s="40" t="s">
        <v>52</v>
      </c>
      <c r="F4809" s="40" t="s">
        <v>53</v>
      </c>
      <c r="G4809" s="40" t="s">
        <v>22</v>
      </c>
      <c r="H4809" s="42">
        <v>58</v>
      </c>
      <c r="I4809" s="43">
        <v>1080</v>
      </c>
      <c r="J4809" s="43">
        <v>62640</v>
      </c>
      <c r="K4809" s="43">
        <v>24429.600000000002</v>
      </c>
      <c r="L4809" s="44">
        <v>0.39</v>
      </c>
      <c r="M4809" s="45" t="s">
        <v>82</v>
      </c>
    </row>
    <row r="4810" spans="1:13" ht="30">
      <c r="A4810" s="32" t="s">
        <v>33</v>
      </c>
      <c r="B4810" s="33">
        <v>1189833</v>
      </c>
      <c r="C4810" s="34">
        <v>44253</v>
      </c>
      <c r="D4810" s="33" t="s">
        <v>35</v>
      </c>
      <c r="E4810" s="33" t="s">
        <v>52</v>
      </c>
      <c r="F4810" s="33" t="s">
        <v>53</v>
      </c>
      <c r="G4810" s="33" t="s">
        <v>16</v>
      </c>
      <c r="H4810" s="35">
        <v>38</v>
      </c>
      <c r="I4810" s="36">
        <v>1670</v>
      </c>
      <c r="J4810" s="36">
        <v>63460</v>
      </c>
      <c r="K4810" s="36">
        <v>37441.4</v>
      </c>
      <c r="L4810" s="37">
        <v>0.59000000000000008</v>
      </c>
      <c r="M4810" s="38" t="s">
        <v>82</v>
      </c>
    </row>
    <row r="4811" spans="1:13" ht="30">
      <c r="A4811" s="39" t="s">
        <v>33</v>
      </c>
      <c r="B4811" s="40">
        <v>1189833</v>
      </c>
      <c r="C4811" s="41">
        <v>44254</v>
      </c>
      <c r="D4811" s="40" t="s">
        <v>35</v>
      </c>
      <c r="E4811" s="40" t="s">
        <v>52</v>
      </c>
      <c r="F4811" s="40" t="s">
        <v>53</v>
      </c>
      <c r="G4811" s="40" t="s">
        <v>18</v>
      </c>
      <c r="H4811" s="42">
        <v>42</v>
      </c>
      <c r="I4811" s="43">
        <v>1730</v>
      </c>
      <c r="J4811" s="43">
        <v>72660</v>
      </c>
      <c r="K4811" s="43">
        <v>29790.6</v>
      </c>
      <c r="L4811" s="44">
        <v>0.41</v>
      </c>
      <c r="M4811" s="45" t="s">
        <v>82</v>
      </c>
    </row>
    <row r="4812" spans="1:13" ht="30">
      <c r="A4812" s="32" t="s">
        <v>33</v>
      </c>
      <c r="B4812" s="33">
        <v>1189833</v>
      </c>
      <c r="C4812" s="34">
        <v>44255</v>
      </c>
      <c r="D4812" s="33" t="s">
        <v>35</v>
      </c>
      <c r="E4812" s="33" t="s">
        <v>52</v>
      </c>
      <c r="F4812" s="33" t="s">
        <v>53</v>
      </c>
      <c r="G4812" s="33" t="s">
        <v>19</v>
      </c>
      <c r="H4812" s="35">
        <v>37</v>
      </c>
      <c r="I4812" s="36">
        <v>1230</v>
      </c>
      <c r="J4812" s="36">
        <v>45510</v>
      </c>
      <c r="K4812" s="36">
        <v>25940.700000000004</v>
      </c>
      <c r="L4812" s="37">
        <v>0.57000000000000006</v>
      </c>
      <c r="M4812" s="38" t="s">
        <v>82</v>
      </c>
    </row>
    <row r="4813" spans="1:13" ht="30">
      <c r="A4813" s="39" t="s">
        <v>33</v>
      </c>
      <c r="B4813" s="40">
        <v>1189833</v>
      </c>
      <c r="C4813" s="41">
        <v>44256</v>
      </c>
      <c r="D4813" s="40" t="s">
        <v>35</v>
      </c>
      <c r="E4813" s="40" t="s">
        <v>52</v>
      </c>
      <c r="F4813" s="40" t="s">
        <v>53</v>
      </c>
      <c r="G4813" s="40" t="s">
        <v>20</v>
      </c>
      <c r="H4813" s="42">
        <v>39</v>
      </c>
      <c r="I4813" s="43">
        <v>1190</v>
      </c>
      <c r="J4813" s="43">
        <v>46410</v>
      </c>
      <c r="K4813" s="43">
        <v>25525.499999999996</v>
      </c>
      <c r="L4813" s="44">
        <v>0.54999999999999993</v>
      </c>
      <c r="M4813" s="45" t="s">
        <v>82</v>
      </c>
    </row>
    <row r="4814" spans="1:13">
      <c r="A4814" s="32" t="s">
        <v>33</v>
      </c>
      <c r="B4814" s="33">
        <v>1189833</v>
      </c>
      <c r="C4814" s="34">
        <v>44257</v>
      </c>
      <c r="D4814" s="33" t="s">
        <v>35</v>
      </c>
      <c r="E4814" s="33" t="s">
        <v>52</v>
      </c>
      <c r="F4814" s="33" t="s">
        <v>53</v>
      </c>
      <c r="G4814" s="33" t="s">
        <v>21</v>
      </c>
      <c r="H4814" s="35">
        <v>51</v>
      </c>
      <c r="I4814" s="36">
        <v>1130</v>
      </c>
      <c r="J4814" s="36">
        <v>57630</v>
      </c>
      <c r="K4814" s="36">
        <v>42646.200000000004</v>
      </c>
      <c r="L4814" s="37">
        <v>0.7400000000000001</v>
      </c>
      <c r="M4814" s="38" t="s">
        <v>82</v>
      </c>
    </row>
    <row r="4815" spans="1:13">
      <c r="A4815" s="39" t="s">
        <v>33</v>
      </c>
      <c r="B4815" s="40">
        <v>1189833</v>
      </c>
      <c r="C4815" s="41">
        <v>44258</v>
      </c>
      <c r="D4815" s="40" t="s">
        <v>35</v>
      </c>
      <c r="E4815" s="40" t="s">
        <v>52</v>
      </c>
      <c r="F4815" s="40" t="s">
        <v>53</v>
      </c>
      <c r="G4815" s="40" t="s">
        <v>22</v>
      </c>
      <c r="H4815" s="42">
        <v>56</v>
      </c>
      <c r="I4815" s="43">
        <v>1330</v>
      </c>
      <c r="J4815" s="43">
        <v>74480</v>
      </c>
      <c r="K4815" s="43">
        <v>28302.400000000001</v>
      </c>
      <c r="L4815" s="44">
        <v>0.38</v>
      </c>
      <c r="M4815" s="45" t="s">
        <v>82</v>
      </c>
    </row>
    <row r="4816" spans="1:13" ht="30">
      <c r="A4816" s="32" t="s">
        <v>33</v>
      </c>
      <c r="B4816" s="33">
        <v>1189833</v>
      </c>
      <c r="C4816" s="34">
        <v>44259</v>
      </c>
      <c r="D4816" s="33" t="s">
        <v>35</v>
      </c>
      <c r="E4816" s="33" t="s">
        <v>52</v>
      </c>
      <c r="F4816" s="33" t="s">
        <v>53</v>
      </c>
      <c r="G4816" s="33" t="s">
        <v>16</v>
      </c>
      <c r="H4816" s="35">
        <v>41</v>
      </c>
      <c r="I4816" s="36">
        <v>1960</v>
      </c>
      <c r="J4816" s="36">
        <v>80360</v>
      </c>
      <c r="K4816" s="36">
        <v>45001.600000000006</v>
      </c>
      <c r="L4816" s="37">
        <v>0.56000000000000005</v>
      </c>
      <c r="M4816" s="38" t="s">
        <v>82</v>
      </c>
    </row>
    <row r="4817" spans="1:13" ht="30">
      <c r="A4817" s="39" t="s">
        <v>33</v>
      </c>
      <c r="B4817" s="40">
        <v>1189833</v>
      </c>
      <c r="C4817" s="41">
        <v>44260</v>
      </c>
      <c r="D4817" s="40" t="s">
        <v>35</v>
      </c>
      <c r="E4817" s="40" t="s">
        <v>52</v>
      </c>
      <c r="F4817" s="40" t="s">
        <v>53</v>
      </c>
      <c r="G4817" s="40" t="s">
        <v>18</v>
      </c>
      <c r="H4817" s="42">
        <v>45</v>
      </c>
      <c r="I4817" s="43">
        <v>1820</v>
      </c>
      <c r="J4817" s="43">
        <v>81900</v>
      </c>
      <c r="K4817" s="43">
        <v>35217</v>
      </c>
      <c r="L4817" s="44">
        <v>0.43</v>
      </c>
      <c r="M4817" s="45" t="s">
        <v>82</v>
      </c>
    </row>
    <row r="4818" spans="1:13" ht="30">
      <c r="A4818" s="32" t="s">
        <v>33</v>
      </c>
      <c r="B4818" s="33">
        <v>1189833</v>
      </c>
      <c r="C4818" s="34">
        <v>44261</v>
      </c>
      <c r="D4818" s="33" t="s">
        <v>35</v>
      </c>
      <c r="E4818" s="33" t="s">
        <v>52</v>
      </c>
      <c r="F4818" s="33" t="s">
        <v>53</v>
      </c>
      <c r="G4818" s="33" t="s">
        <v>19</v>
      </c>
      <c r="H4818" s="35">
        <v>42</v>
      </c>
      <c r="I4818" s="36">
        <v>1330</v>
      </c>
      <c r="J4818" s="36">
        <v>55860</v>
      </c>
      <c r="K4818" s="36">
        <v>33516</v>
      </c>
      <c r="L4818" s="37">
        <v>0.6</v>
      </c>
      <c r="M4818" s="38" t="s">
        <v>82</v>
      </c>
    </row>
    <row r="4819" spans="1:13" ht="30">
      <c r="A4819" s="39" t="s">
        <v>33</v>
      </c>
      <c r="B4819" s="40">
        <v>1189833</v>
      </c>
      <c r="C4819" s="41">
        <v>44262</v>
      </c>
      <c r="D4819" s="40" t="s">
        <v>35</v>
      </c>
      <c r="E4819" s="40" t="s">
        <v>52</v>
      </c>
      <c r="F4819" s="40" t="s">
        <v>53</v>
      </c>
      <c r="G4819" s="40" t="s">
        <v>20</v>
      </c>
      <c r="H4819" s="42">
        <v>43</v>
      </c>
      <c r="I4819" s="43">
        <v>1430</v>
      </c>
      <c r="J4819" s="43">
        <v>61490</v>
      </c>
      <c r="K4819" s="43">
        <v>31359.9</v>
      </c>
      <c r="L4819" s="44">
        <v>0.51</v>
      </c>
      <c r="M4819" s="45" t="s">
        <v>82</v>
      </c>
    </row>
    <row r="4820" spans="1:13">
      <c r="A4820" s="32" t="s">
        <v>33</v>
      </c>
      <c r="B4820" s="33">
        <v>1189833</v>
      </c>
      <c r="C4820" s="34">
        <v>44263</v>
      </c>
      <c r="D4820" s="33" t="s">
        <v>35</v>
      </c>
      <c r="E4820" s="33" t="s">
        <v>52</v>
      </c>
      <c r="F4820" s="33" t="s">
        <v>53</v>
      </c>
      <c r="G4820" s="33" t="s">
        <v>21</v>
      </c>
      <c r="H4820" s="35">
        <v>53</v>
      </c>
      <c r="I4820" s="36">
        <v>1200</v>
      </c>
      <c r="J4820" s="36">
        <v>63600</v>
      </c>
      <c r="K4820" s="36">
        <v>46428.000000000007</v>
      </c>
      <c r="L4820" s="37">
        <v>0.73000000000000009</v>
      </c>
      <c r="M4820" s="38" t="s">
        <v>82</v>
      </c>
    </row>
    <row r="4821" spans="1:13">
      <c r="A4821" s="39" t="s">
        <v>33</v>
      </c>
      <c r="B4821" s="40">
        <v>1189833</v>
      </c>
      <c r="C4821" s="41">
        <v>44264</v>
      </c>
      <c r="D4821" s="40" t="s">
        <v>35</v>
      </c>
      <c r="E4821" s="40" t="s">
        <v>52</v>
      </c>
      <c r="F4821" s="40" t="s">
        <v>53</v>
      </c>
      <c r="G4821" s="40" t="s">
        <v>22</v>
      </c>
      <c r="H4821" s="42">
        <v>55</v>
      </c>
      <c r="I4821" s="43">
        <v>1300</v>
      </c>
      <c r="J4821" s="43">
        <v>71500</v>
      </c>
      <c r="K4821" s="43">
        <v>28600</v>
      </c>
      <c r="L4821" s="44">
        <v>0.4</v>
      </c>
      <c r="M4821" s="45" t="s">
        <v>82</v>
      </c>
    </row>
    <row r="4822" spans="1:13" ht="30">
      <c r="A4822" s="32" t="s">
        <v>25</v>
      </c>
      <c r="B4822" s="33">
        <v>1197831</v>
      </c>
      <c r="C4822" s="34">
        <v>44265</v>
      </c>
      <c r="D4822" s="33" t="s">
        <v>35</v>
      </c>
      <c r="E4822" s="33" t="s">
        <v>52</v>
      </c>
      <c r="F4822" s="33" t="s">
        <v>53</v>
      </c>
      <c r="G4822" s="33" t="s">
        <v>16</v>
      </c>
      <c r="H4822" s="35">
        <v>18</v>
      </c>
      <c r="I4822" s="36">
        <v>2100</v>
      </c>
      <c r="J4822" s="36">
        <v>37800</v>
      </c>
      <c r="K4822" s="36">
        <v>18900</v>
      </c>
      <c r="L4822" s="37">
        <v>0.5</v>
      </c>
      <c r="M4822" s="38" t="s">
        <v>82</v>
      </c>
    </row>
    <row r="4823" spans="1:13" ht="30">
      <c r="A4823" s="39" t="s">
        <v>25</v>
      </c>
      <c r="B4823" s="40">
        <v>1197831</v>
      </c>
      <c r="C4823" s="41">
        <v>44266</v>
      </c>
      <c r="D4823" s="40" t="s">
        <v>35</v>
      </c>
      <c r="E4823" s="40" t="s">
        <v>52</v>
      </c>
      <c r="F4823" s="40" t="s">
        <v>53</v>
      </c>
      <c r="G4823" s="40" t="s">
        <v>18</v>
      </c>
      <c r="H4823" s="42">
        <v>29</v>
      </c>
      <c r="I4823" s="43">
        <v>1820</v>
      </c>
      <c r="J4823" s="43">
        <v>52780</v>
      </c>
      <c r="K4823" s="43">
        <v>24278.799999999999</v>
      </c>
      <c r="L4823" s="44">
        <v>0.45999999999999996</v>
      </c>
      <c r="M4823" s="45" t="s">
        <v>82</v>
      </c>
    </row>
    <row r="4824" spans="1:13" ht="30">
      <c r="A4824" s="32" t="s">
        <v>25</v>
      </c>
      <c r="B4824" s="33">
        <v>1197831</v>
      </c>
      <c r="C4824" s="34">
        <v>44267</v>
      </c>
      <c r="D4824" s="33" t="s">
        <v>35</v>
      </c>
      <c r="E4824" s="33" t="s">
        <v>52</v>
      </c>
      <c r="F4824" s="33" t="s">
        <v>53</v>
      </c>
      <c r="G4824" s="33" t="s">
        <v>19</v>
      </c>
      <c r="H4824" s="35">
        <v>27</v>
      </c>
      <c r="I4824" s="36">
        <v>1300</v>
      </c>
      <c r="J4824" s="36">
        <v>35100</v>
      </c>
      <c r="K4824" s="36">
        <v>15794.999999999998</v>
      </c>
      <c r="L4824" s="37">
        <v>0.44999999999999996</v>
      </c>
      <c r="M4824" s="38" t="s">
        <v>82</v>
      </c>
    </row>
    <row r="4825" spans="1:13" ht="30">
      <c r="A4825" s="39" t="s">
        <v>25</v>
      </c>
      <c r="B4825" s="40">
        <v>1197831</v>
      </c>
      <c r="C4825" s="41">
        <v>44268</v>
      </c>
      <c r="D4825" s="40" t="s">
        <v>35</v>
      </c>
      <c r="E4825" s="40" t="s">
        <v>52</v>
      </c>
      <c r="F4825" s="40" t="s">
        <v>53</v>
      </c>
      <c r="G4825" s="40" t="s">
        <v>20</v>
      </c>
      <c r="H4825" s="42">
        <v>32</v>
      </c>
      <c r="I4825" s="43">
        <v>1350</v>
      </c>
      <c r="J4825" s="43">
        <v>43200</v>
      </c>
      <c r="K4825" s="43">
        <v>24624.000000000004</v>
      </c>
      <c r="L4825" s="44">
        <v>0.57000000000000006</v>
      </c>
      <c r="M4825" s="45" t="s">
        <v>82</v>
      </c>
    </row>
    <row r="4826" spans="1:13">
      <c r="A4826" s="32" t="s">
        <v>25</v>
      </c>
      <c r="B4826" s="33">
        <v>1197831</v>
      </c>
      <c r="C4826" s="34">
        <v>44269</v>
      </c>
      <c r="D4826" s="33" t="s">
        <v>26</v>
      </c>
      <c r="E4826" s="33" t="s">
        <v>54</v>
      </c>
      <c r="F4826" s="33" t="s">
        <v>55</v>
      </c>
      <c r="G4826" s="33" t="s">
        <v>21</v>
      </c>
      <c r="H4826" s="35">
        <v>39</v>
      </c>
      <c r="I4826" s="36">
        <v>950</v>
      </c>
      <c r="J4826" s="36">
        <v>37050</v>
      </c>
      <c r="K4826" s="36">
        <v>14820</v>
      </c>
      <c r="L4826" s="37">
        <v>0.4</v>
      </c>
      <c r="M4826" s="38" t="s">
        <v>82</v>
      </c>
    </row>
    <row r="4827" spans="1:13">
      <c r="A4827" s="39" t="s">
        <v>25</v>
      </c>
      <c r="B4827" s="40">
        <v>1197831</v>
      </c>
      <c r="C4827" s="41">
        <v>44270</v>
      </c>
      <c r="D4827" s="40" t="s">
        <v>26</v>
      </c>
      <c r="E4827" s="40" t="s">
        <v>54</v>
      </c>
      <c r="F4827" s="40" t="s">
        <v>55</v>
      </c>
      <c r="G4827" s="40" t="s">
        <v>22</v>
      </c>
      <c r="H4827" s="42">
        <v>33</v>
      </c>
      <c r="I4827" s="43">
        <v>1250</v>
      </c>
      <c r="J4827" s="43">
        <v>41250</v>
      </c>
      <c r="K4827" s="43">
        <v>26812.5</v>
      </c>
      <c r="L4827" s="44">
        <v>0.65</v>
      </c>
      <c r="M4827" s="45" t="s">
        <v>82</v>
      </c>
    </row>
    <row r="4828" spans="1:13" ht="30">
      <c r="A4828" s="32" t="s">
        <v>25</v>
      </c>
      <c r="B4828" s="33">
        <v>1197831</v>
      </c>
      <c r="C4828" s="34">
        <v>44271</v>
      </c>
      <c r="D4828" s="33" t="s">
        <v>26</v>
      </c>
      <c r="E4828" s="33" t="s">
        <v>54</v>
      </c>
      <c r="F4828" s="33" t="s">
        <v>55</v>
      </c>
      <c r="G4828" s="33" t="s">
        <v>16</v>
      </c>
      <c r="H4828" s="35">
        <v>24</v>
      </c>
      <c r="I4828" s="36">
        <v>1690</v>
      </c>
      <c r="J4828" s="36">
        <v>40560</v>
      </c>
      <c r="K4828" s="36">
        <v>20280</v>
      </c>
      <c r="L4828" s="37">
        <v>0.5</v>
      </c>
      <c r="M4828" s="38" t="s">
        <v>82</v>
      </c>
    </row>
    <row r="4829" spans="1:13" ht="30">
      <c r="A4829" s="39" t="s">
        <v>25</v>
      </c>
      <c r="B4829" s="40">
        <v>1197831</v>
      </c>
      <c r="C4829" s="41">
        <v>44272</v>
      </c>
      <c r="D4829" s="40" t="s">
        <v>26</v>
      </c>
      <c r="E4829" s="40" t="s">
        <v>54</v>
      </c>
      <c r="F4829" s="40" t="s">
        <v>55</v>
      </c>
      <c r="G4829" s="40" t="s">
        <v>18</v>
      </c>
      <c r="H4829" s="42">
        <v>33</v>
      </c>
      <c r="I4829" s="43">
        <v>1810</v>
      </c>
      <c r="J4829" s="43">
        <v>59730</v>
      </c>
      <c r="K4829" s="43">
        <v>28670.399999999998</v>
      </c>
      <c r="L4829" s="44">
        <v>0.48</v>
      </c>
      <c r="M4829" s="45" t="s">
        <v>82</v>
      </c>
    </row>
    <row r="4830" spans="1:13" ht="30">
      <c r="A4830" s="32" t="s">
        <v>25</v>
      </c>
      <c r="B4830" s="33">
        <v>1197831</v>
      </c>
      <c r="C4830" s="34">
        <v>44273</v>
      </c>
      <c r="D4830" s="33" t="s">
        <v>26</v>
      </c>
      <c r="E4830" s="33" t="s">
        <v>54</v>
      </c>
      <c r="F4830" s="33" t="s">
        <v>55</v>
      </c>
      <c r="G4830" s="33" t="s">
        <v>19</v>
      </c>
      <c r="H4830" s="35">
        <v>32</v>
      </c>
      <c r="I4830" s="36">
        <v>1220</v>
      </c>
      <c r="J4830" s="36">
        <v>39040</v>
      </c>
      <c r="K4830" s="36">
        <v>18739.2</v>
      </c>
      <c r="L4830" s="37">
        <v>0.48</v>
      </c>
      <c r="M4830" s="38" t="s">
        <v>82</v>
      </c>
    </row>
    <row r="4831" spans="1:13" ht="30">
      <c r="A4831" s="39" t="s">
        <v>25</v>
      </c>
      <c r="B4831" s="40">
        <v>1197831</v>
      </c>
      <c r="C4831" s="41">
        <v>44274</v>
      </c>
      <c r="D4831" s="40" t="s">
        <v>26</v>
      </c>
      <c r="E4831" s="40" t="s">
        <v>54</v>
      </c>
      <c r="F4831" s="40" t="s">
        <v>55</v>
      </c>
      <c r="G4831" s="40" t="s">
        <v>20</v>
      </c>
      <c r="H4831" s="42">
        <v>33</v>
      </c>
      <c r="I4831" s="43">
        <v>1080</v>
      </c>
      <c r="J4831" s="43">
        <v>35640</v>
      </c>
      <c r="K4831" s="43">
        <v>21384</v>
      </c>
      <c r="L4831" s="44">
        <v>0.6</v>
      </c>
      <c r="M4831" s="45" t="s">
        <v>82</v>
      </c>
    </row>
    <row r="4832" spans="1:13">
      <c r="A4832" s="32" t="s">
        <v>25</v>
      </c>
      <c r="B4832" s="33">
        <v>1197831</v>
      </c>
      <c r="C4832" s="34">
        <v>44275</v>
      </c>
      <c r="D4832" s="33" t="s">
        <v>26</v>
      </c>
      <c r="E4832" s="33" t="s">
        <v>54</v>
      </c>
      <c r="F4832" s="33" t="s">
        <v>55</v>
      </c>
      <c r="G4832" s="33" t="s">
        <v>21</v>
      </c>
      <c r="H4832" s="35">
        <v>37</v>
      </c>
      <c r="I4832" s="36">
        <v>830</v>
      </c>
      <c r="J4832" s="36">
        <v>30710</v>
      </c>
      <c r="K4832" s="36">
        <v>12591.099999999999</v>
      </c>
      <c r="L4832" s="37">
        <v>0.41</v>
      </c>
      <c r="M4832" s="38" t="s">
        <v>82</v>
      </c>
    </row>
    <row r="4833" spans="1:13">
      <c r="A4833" s="39" t="s">
        <v>25</v>
      </c>
      <c r="B4833" s="40">
        <v>1197831</v>
      </c>
      <c r="C4833" s="41">
        <v>44276</v>
      </c>
      <c r="D4833" s="40" t="s">
        <v>26</v>
      </c>
      <c r="E4833" s="40" t="s">
        <v>54</v>
      </c>
      <c r="F4833" s="40" t="s">
        <v>55</v>
      </c>
      <c r="G4833" s="40" t="s">
        <v>22</v>
      </c>
      <c r="H4833" s="42">
        <v>32</v>
      </c>
      <c r="I4833" s="43">
        <v>1330</v>
      </c>
      <c r="J4833" s="43">
        <v>42560</v>
      </c>
      <c r="K4833" s="43">
        <v>27238.400000000001</v>
      </c>
      <c r="L4833" s="44">
        <v>0.64</v>
      </c>
      <c r="M4833" s="45" t="s">
        <v>82</v>
      </c>
    </row>
    <row r="4834" spans="1:13" ht="30">
      <c r="A4834" s="32" t="s">
        <v>25</v>
      </c>
      <c r="B4834" s="33">
        <v>1197831</v>
      </c>
      <c r="C4834" s="34">
        <v>44277</v>
      </c>
      <c r="D4834" s="33" t="s">
        <v>26</v>
      </c>
      <c r="E4834" s="33" t="s">
        <v>54</v>
      </c>
      <c r="F4834" s="33" t="s">
        <v>55</v>
      </c>
      <c r="G4834" s="33" t="s">
        <v>16</v>
      </c>
      <c r="H4834" s="35">
        <v>27</v>
      </c>
      <c r="I4834" s="36">
        <v>1890</v>
      </c>
      <c r="J4834" s="36">
        <v>51030</v>
      </c>
      <c r="K4834" s="36">
        <v>26025.3</v>
      </c>
      <c r="L4834" s="37">
        <v>0.51</v>
      </c>
      <c r="M4834" s="38" t="s">
        <v>82</v>
      </c>
    </row>
    <row r="4835" spans="1:13" ht="30">
      <c r="A4835" s="39" t="s">
        <v>25</v>
      </c>
      <c r="B4835" s="40">
        <v>1197831</v>
      </c>
      <c r="C4835" s="41">
        <v>44278</v>
      </c>
      <c r="D4835" s="40" t="s">
        <v>26</v>
      </c>
      <c r="E4835" s="40" t="s">
        <v>54</v>
      </c>
      <c r="F4835" s="40" t="s">
        <v>55</v>
      </c>
      <c r="G4835" s="40" t="s">
        <v>18</v>
      </c>
      <c r="H4835" s="42">
        <v>37</v>
      </c>
      <c r="I4835" s="43">
        <v>1630</v>
      </c>
      <c r="J4835" s="43">
        <v>60310</v>
      </c>
      <c r="K4835" s="43">
        <v>31361.200000000001</v>
      </c>
      <c r="L4835" s="44">
        <v>0.52</v>
      </c>
      <c r="M4835" s="45" t="s">
        <v>82</v>
      </c>
    </row>
    <row r="4836" spans="1:13" ht="30">
      <c r="A4836" s="32" t="s">
        <v>25</v>
      </c>
      <c r="B4836" s="33">
        <v>1197831</v>
      </c>
      <c r="C4836" s="34">
        <v>44279</v>
      </c>
      <c r="D4836" s="33" t="s">
        <v>26</v>
      </c>
      <c r="E4836" s="33" t="s">
        <v>54</v>
      </c>
      <c r="F4836" s="33" t="s">
        <v>55</v>
      </c>
      <c r="G4836" s="33" t="s">
        <v>19</v>
      </c>
      <c r="H4836" s="35">
        <v>28</v>
      </c>
      <c r="I4836" s="36">
        <v>1240</v>
      </c>
      <c r="J4836" s="36">
        <v>34720</v>
      </c>
      <c r="K4836" s="36">
        <v>19095.999999999996</v>
      </c>
      <c r="L4836" s="37">
        <v>0.54999999999999993</v>
      </c>
      <c r="M4836" s="38" t="s">
        <v>82</v>
      </c>
    </row>
    <row r="4837" spans="1:13" ht="30">
      <c r="A4837" s="39" t="s">
        <v>25</v>
      </c>
      <c r="B4837" s="40">
        <v>1197831</v>
      </c>
      <c r="C4837" s="41">
        <v>44280</v>
      </c>
      <c r="D4837" s="40" t="s">
        <v>26</v>
      </c>
      <c r="E4837" s="40" t="s">
        <v>54</v>
      </c>
      <c r="F4837" s="40" t="s">
        <v>55</v>
      </c>
      <c r="G4837" s="40" t="s">
        <v>20</v>
      </c>
      <c r="H4837" s="42">
        <v>33</v>
      </c>
      <c r="I4837" s="43">
        <v>1010</v>
      </c>
      <c r="J4837" s="43">
        <v>33330</v>
      </c>
      <c r="K4837" s="43">
        <v>21331.200000000001</v>
      </c>
      <c r="L4837" s="44">
        <v>0.64</v>
      </c>
      <c r="M4837" s="45" t="s">
        <v>82</v>
      </c>
    </row>
    <row r="4838" spans="1:13">
      <c r="A4838" s="32" t="s">
        <v>25</v>
      </c>
      <c r="B4838" s="33">
        <v>1197831</v>
      </c>
      <c r="C4838" s="34">
        <v>44281</v>
      </c>
      <c r="D4838" s="33" t="s">
        <v>26</v>
      </c>
      <c r="E4838" s="33" t="s">
        <v>54</v>
      </c>
      <c r="F4838" s="33" t="s">
        <v>55</v>
      </c>
      <c r="G4838" s="33" t="s">
        <v>21</v>
      </c>
      <c r="H4838" s="35">
        <v>39</v>
      </c>
      <c r="I4838" s="36">
        <v>690</v>
      </c>
      <c r="J4838" s="36">
        <v>26910</v>
      </c>
      <c r="K4838" s="36">
        <v>12647.699999999999</v>
      </c>
      <c r="L4838" s="37">
        <v>0.47</v>
      </c>
      <c r="M4838" s="38" t="s">
        <v>82</v>
      </c>
    </row>
    <row r="4839" spans="1:13">
      <c r="A4839" s="39" t="s">
        <v>25</v>
      </c>
      <c r="B4839" s="40">
        <v>1197831</v>
      </c>
      <c r="C4839" s="41">
        <v>44282</v>
      </c>
      <c r="D4839" s="40" t="s">
        <v>26</v>
      </c>
      <c r="E4839" s="40" t="s">
        <v>54</v>
      </c>
      <c r="F4839" s="40" t="s">
        <v>55</v>
      </c>
      <c r="G4839" s="40" t="s">
        <v>22</v>
      </c>
      <c r="H4839" s="42">
        <v>33</v>
      </c>
      <c r="I4839" s="43">
        <v>1110</v>
      </c>
      <c r="J4839" s="43">
        <v>36630</v>
      </c>
      <c r="K4839" s="43">
        <v>24175.800000000003</v>
      </c>
      <c r="L4839" s="44">
        <v>0.66</v>
      </c>
      <c r="M4839" s="45" t="s">
        <v>82</v>
      </c>
    </row>
    <row r="4840" spans="1:13" ht="30">
      <c r="A4840" s="32" t="s">
        <v>25</v>
      </c>
      <c r="B4840" s="33">
        <v>1197831</v>
      </c>
      <c r="C4840" s="34">
        <v>44283</v>
      </c>
      <c r="D4840" s="33" t="s">
        <v>26</v>
      </c>
      <c r="E4840" s="33" t="s">
        <v>54</v>
      </c>
      <c r="F4840" s="33" t="s">
        <v>55</v>
      </c>
      <c r="G4840" s="33" t="s">
        <v>16</v>
      </c>
      <c r="H4840" s="35">
        <v>19</v>
      </c>
      <c r="I4840" s="36">
        <v>1690</v>
      </c>
      <c r="J4840" s="36">
        <v>32110</v>
      </c>
      <c r="K4840" s="36">
        <v>16055</v>
      </c>
      <c r="L4840" s="37">
        <v>0.5</v>
      </c>
      <c r="M4840" s="38" t="s">
        <v>82</v>
      </c>
    </row>
    <row r="4841" spans="1:13" ht="30">
      <c r="A4841" s="39" t="s">
        <v>25</v>
      </c>
      <c r="B4841" s="40">
        <v>1197831</v>
      </c>
      <c r="C4841" s="41">
        <v>44284</v>
      </c>
      <c r="D4841" s="40" t="s">
        <v>26</v>
      </c>
      <c r="E4841" s="40" t="s">
        <v>54</v>
      </c>
      <c r="F4841" s="40" t="s">
        <v>55</v>
      </c>
      <c r="G4841" s="40" t="s">
        <v>18</v>
      </c>
      <c r="H4841" s="42">
        <v>24</v>
      </c>
      <c r="I4841" s="43">
        <v>1760</v>
      </c>
      <c r="J4841" s="43">
        <v>42240</v>
      </c>
      <c r="K4841" s="43">
        <v>21542.400000000001</v>
      </c>
      <c r="L4841" s="44">
        <v>0.51</v>
      </c>
      <c r="M4841" s="45" t="s">
        <v>82</v>
      </c>
    </row>
    <row r="4842" spans="1:13" ht="30">
      <c r="A4842" s="32" t="s">
        <v>25</v>
      </c>
      <c r="B4842" s="33">
        <v>1197831</v>
      </c>
      <c r="C4842" s="34">
        <v>44285</v>
      </c>
      <c r="D4842" s="33" t="s">
        <v>26</v>
      </c>
      <c r="E4842" s="33" t="s">
        <v>54</v>
      </c>
      <c r="F4842" s="33" t="s">
        <v>55</v>
      </c>
      <c r="G4842" s="33" t="s">
        <v>19</v>
      </c>
      <c r="H4842" s="35">
        <v>19</v>
      </c>
      <c r="I4842" s="36">
        <v>1350</v>
      </c>
      <c r="J4842" s="36">
        <v>25650</v>
      </c>
      <c r="K4842" s="36">
        <v>14107.499999999998</v>
      </c>
      <c r="L4842" s="37">
        <v>0.54999999999999993</v>
      </c>
      <c r="M4842" s="38" t="s">
        <v>82</v>
      </c>
    </row>
    <row r="4843" spans="1:13" ht="30">
      <c r="A4843" s="39" t="s">
        <v>25</v>
      </c>
      <c r="B4843" s="40">
        <v>1197831</v>
      </c>
      <c r="C4843" s="41">
        <v>44286</v>
      </c>
      <c r="D4843" s="40" t="s">
        <v>26</v>
      </c>
      <c r="E4843" s="40" t="s">
        <v>54</v>
      </c>
      <c r="F4843" s="40" t="s">
        <v>55</v>
      </c>
      <c r="G4843" s="40" t="s">
        <v>20</v>
      </c>
      <c r="H4843" s="42">
        <v>23</v>
      </c>
      <c r="I4843" s="43">
        <v>1120</v>
      </c>
      <c r="J4843" s="43">
        <v>25760</v>
      </c>
      <c r="K4843" s="43">
        <v>16744</v>
      </c>
      <c r="L4843" s="44">
        <v>0.65</v>
      </c>
      <c r="M4843" s="45" t="s">
        <v>82</v>
      </c>
    </row>
    <row r="4844" spans="1:13">
      <c r="A4844" s="32" t="s">
        <v>25</v>
      </c>
      <c r="B4844" s="33">
        <v>1197831</v>
      </c>
      <c r="C4844" s="34">
        <v>44287</v>
      </c>
      <c r="D4844" s="33" t="s">
        <v>26</v>
      </c>
      <c r="E4844" s="33" t="s">
        <v>54</v>
      </c>
      <c r="F4844" s="33" t="s">
        <v>55</v>
      </c>
      <c r="G4844" s="33" t="s">
        <v>21</v>
      </c>
      <c r="H4844" s="35">
        <v>28</v>
      </c>
      <c r="I4844" s="36">
        <v>840</v>
      </c>
      <c r="J4844" s="36">
        <v>23520</v>
      </c>
      <c r="K4844" s="36">
        <v>10583.999999999998</v>
      </c>
      <c r="L4844" s="37">
        <v>0.44999999999999996</v>
      </c>
      <c r="M4844" s="38" t="s">
        <v>82</v>
      </c>
    </row>
    <row r="4845" spans="1:13">
      <c r="A4845" s="39" t="s">
        <v>25</v>
      </c>
      <c r="B4845" s="40">
        <v>1197831</v>
      </c>
      <c r="C4845" s="41">
        <v>44288</v>
      </c>
      <c r="D4845" s="40" t="s">
        <v>26</v>
      </c>
      <c r="E4845" s="40" t="s">
        <v>54</v>
      </c>
      <c r="F4845" s="40" t="s">
        <v>55</v>
      </c>
      <c r="G4845" s="40" t="s">
        <v>22</v>
      </c>
      <c r="H4845" s="42">
        <v>24</v>
      </c>
      <c r="I4845" s="43">
        <v>1610</v>
      </c>
      <c r="J4845" s="43">
        <v>38640</v>
      </c>
      <c r="K4845" s="43">
        <v>26275.200000000001</v>
      </c>
      <c r="L4845" s="44">
        <v>0.68</v>
      </c>
      <c r="M4845" s="45" t="s">
        <v>82</v>
      </c>
    </row>
    <row r="4846" spans="1:13" ht="30">
      <c r="A4846" s="32" t="s">
        <v>25</v>
      </c>
      <c r="B4846" s="33">
        <v>1197831</v>
      </c>
      <c r="C4846" s="34">
        <v>44289</v>
      </c>
      <c r="D4846" s="33" t="s">
        <v>26</v>
      </c>
      <c r="E4846" s="33" t="s">
        <v>54</v>
      </c>
      <c r="F4846" s="33" t="s">
        <v>55</v>
      </c>
      <c r="G4846" s="33" t="s">
        <v>16</v>
      </c>
      <c r="H4846" s="35">
        <v>14</v>
      </c>
      <c r="I4846" s="36">
        <v>1890</v>
      </c>
      <c r="J4846" s="36">
        <v>26460</v>
      </c>
      <c r="K4846" s="36">
        <v>13230</v>
      </c>
      <c r="L4846" s="37">
        <v>0.5</v>
      </c>
      <c r="M4846" s="38" t="s">
        <v>82</v>
      </c>
    </row>
    <row r="4847" spans="1:13" ht="30">
      <c r="A4847" s="39" t="s">
        <v>25</v>
      </c>
      <c r="B4847" s="40">
        <v>1197831</v>
      </c>
      <c r="C4847" s="41">
        <v>44290</v>
      </c>
      <c r="D4847" s="40" t="s">
        <v>26</v>
      </c>
      <c r="E4847" s="40" t="s">
        <v>54</v>
      </c>
      <c r="F4847" s="40" t="s">
        <v>55</v>
      </c>
      <c r="G4847" s="40" t="s">
        <v>18</v>
      </c>
      <c r="H4847" s="42">
        <v>23</v>
      </c>
      <c r="I4847" s="43">
        <v>2180</v>
      </c>
      <c r="J4847" s="43">
        <v>50140</v>
      </c>
      <c r="K4847" s="43">
        <v>25070</v>
      </c>
      <c r="L4847" s="44">
        <v>0.5</v>
      </c>
      <c r="M4847" s="45" t="s">
        <v>82</v>
      </c>
    </row>
    <row r="4848" spans="1:13" ht="30">
      <c r="A4848" s="32" t="s">
        <v>25</v>
      </c>
      <c r="B4848" s="33">
        <v>1197831</v>
      </c>
      <c r="C4848" s="34">
        <v>44291</v>
      </c>
      <c r="D4848" s="33" t="s">
        <v>26</v>
      </c>
      <c r="E4848" s="33" t="s">
        <v>54</v>
      </c>
      <c r="F4848" s="33" t="s">
        <v>55</v>
      </c>
      <c r="G4848" s="33" t="s">
        <v>19</v>
      </c>
      <c r="H4848" s="35">
        <v>19</v>
      </c>
      <c r="I4848" s="36">
        <v>1800</v>
      </c>
      <c r="J4848" s="36">
        <v>34200</v>
      </c>
      <c r="K4848" s="36">
        <v>18468</v>
      </c>
      <c r="L4848" s="37">
        <v>0.54</v>
      </c>
      <c r="M4848" s="38" t="s">
        <v>82</v>
      </c>
    </row>
    <row r="4849" spans="1:13" ht="30">
      <c r="A4849" s="39" t="s">
        <v>25</v>
      </c>
      <c r="B4849" s="40">
        <v>1197831</v>
      </c>
      <c r="C4849" s="41">
        <v>44292</v>
      </c>
      <c r="D4849" s="40" t="s">
        <v>26</v>
      </c>
      <c r="E4849" s="40" t="s">
        <v>54</v>
      </c>
      <c r="F4849" s="40" t="s">
        <v>55</v>
      </c>
      <c r="G4849" s="40" t="s">
        <v>20</v>
      </c>
      <c r="H4849" s="42">
        <v>27</v>
      </c>
      <c r="I4849" s="43">
        <v>1420</v>
      </c>
      <c r="J4849" s="43">
        <v>38340</v>
      </c>
      <c r="K4849" s="43">
        <v>23004</v>
      </c>
      <c r="L4849" s="44">
        <v>0.6</v>
      </c>
      <c r="M4849" s="45" t="s">
        <v>82</v>
      </c>
    </row>
    <row r="4850" spans="1:13">
      <c r="A4850" s="32" t="s">
        <v>25</v>
      </c>
      <c r="B4850" s="33">
        <v>1197831</v>
      </c>
      <c r="C4850" s="34">
        <v>44293</v>
      </c>
      <c r="D4850" s="33" t="s">
        <v>26</v>
      </c>
      <c r="E4850" s="33" t="s">
        <v>54</v>
      </c>
      <c r="F4850" s="33" t="s">
        <v>55</v>
      </c>
      <c r="G4850" s="33" t="s">
        <v>21</v>
      </c>
      <c r="H4850" s="35">
        <v>41</v>
      </c>
      <c r="I4850" s="36">
        <v>1060</v>
      </c>
      <c r="J4850" s="36">
        <v>43460</v>
      </c>
      <c r="K4850" s="36">
        <v>21295.399999999998</v>
      </c>
      <c r="L4850" s="37">
        <v>0.49</v>
      </c>
      <c r="M4850" s="38" t="s">
        <v>82</v>
      </c>
    </row>
    <row r="4851" spans="1:13">
      <c r="A4851" s="39" t="s">
        <v>25</v>
      </c>
      <c r="B4851" s="40">
        <v>1197831</v>
      </c>
      <c r="C4851" s="41">
        <v>44294</v>
      </c>
      <c r="D4851" s="40" t="s">
        <v>26</v>
      </c>
      <c r="E4851" s="40" t="s">
        <v>54</v>
      </c>
      <c r="F4851" s="40" t="s">
        <v>55</v>
      </c>
      <c r="G4851" s="40" t="s">
        <v>22</v>
      </c>
      <c r="H4851" s="42">
        <v>38</v>
      </c>
      <c r="I4851" s="43">
        <v>2020</v>
      </c>
      <c r="J4851" s="43">
        <v>76760</v>
      </c>
      <c r="K4851" s="43">
        <v>51429.200000000004</v>
      </c>
      <c r="L4851" s="44">
        <v>0.67</v>
      </c>
      <c r="M4851" s="45" t="s">
        <v>82</v>
      </c>
    </row>
    <row r="4852" spans="1:13" ht="30">
      <c r="A4852" s="32" t="s">
        <v>25</v>
      </c>
      <c r="B4852" s="33">
        <v>1197831</v>
      </c>
      <c r="C4852" s="34">
        <v>44295</v>
      </c>
      <c r="D4852" s="33" t="s">
        <v>26</v>
      </c>
      <c r="E4852" s="33" t="s">
        <v>54</v>
      </c>
      <c r="F4852" s="33" t="s">
        <v>55</v>
      </c>
      <c r="G4852" s="33" t="s">
        <v>16</v>
      </c>
      <c r="H4852" s="35">
        <v>36</v>
      </c>
      <c r="I4852" s="36">
        <v>2170</v>
      </c>
      <c r="J4852" s="36">
        <v>78120</v>
      </c>
      <c r="K4852" s="36">
        <v>39841.199999999997</v>
      </c>
      <c r="L4852" s="37">
        <v>0.51</v>
      </c>
      <c r="M4852" s="38" t="s">
        <v>82</v>
      </c>
    </row>
    <row r="4853" spans="1:13" ht="30">
      <c r="A4853" s="39" t="s">
        <v>25</v>
      </c>
      <c r="B4853" s="40">
        <v>1197831</v>
      </c>
      <c r="C4853" s="41">
        <v>44296</v>
      </c>
      <c r="D4853" s="40" t="s">
        <v>26</v>
      </c>
      <c r="E4853" s="40" t="s">
        <v>54</v>
      </c>
      <c r="F4853" s="40" t="s">
        <v>55</v>
      </c>
      <c r="G4853" s="40" t="s">
        <v>18</v>
      </c>
      <c r="H4853" s="42">
        <v>42</v>
      </c>
      <c r="I4853" s="43">
        <v>2020</v>
      </c>
      <c r="J4853" s="43">
        <v>84840</v>
      </c>
      <c r="K4853" s="43">
        <v>43268.4</v>
      </c>
      <c r="L4853" s="44">
        <v>0.51</v>
      </c>
      <c r="M4853" s="45" t="s">
        <v>82</v>
      </c>
    </row>
    <row r="4854" spans="1:13" ht="30">
      <c r="A4854" s="32" t="s">
        <v>25</v>
      </c>
      <c r="B4854" s="33">
        <v>1197831</v>
      </c>
      <c r="C4854" s="34">
        <v>44297</v>
      </c>
      <c r="D4854" s="33" t="s">
        <v>26</v>
      </c>
      <c r="E4854" s="33" t="s">
        <v>54</v>
      </c>
      <c r="F4854" s="33" t="s">
        <v>55</v>
      </c>
      <c r="G4854" s="33" t="s">
        <v>19</v>
      </c>
      <c r="H4854" s="35">
        <v>36</v>
      </c>
      <c r="I4854" s="36">
        <v>1690</v>
      </c>
      <c r="J4854" s="36">
        <v>60840</v>
      </c>
      <c r="K4854" s="36">
        <v>31028.400000000001</v>
      </c>
      <c r="L4854" s="37">
        <v>0.51</v>
      </c>
      <c r="M4854" s="38" t="s">
        <v>82</v>
      </c>
    </row>
    <row r="4855" spans="1:13" ht="30">
      <c r="A4855" s="39" t="s">
        <v>25</v>
      </c>
      <c r="B4855" s="40">
        <v>1197831</v>
      </c>
      <c r="C4855" s="41">
        <v>44298</v>
      </c>
      <c r="D4855" s="40" t="s">
        <v>26</v>
      </c>
      <c r="E4855" s="40" t="s">
        <v>54</v>
      </c>
      <c r="F4855" s="40" t="s">
        <v>55</v>
      </c>
      <c r="G4855" s="40" t="s">
        <v>20</v>
      </c>
      <c r="H4855" s="42">
        <v>36</v>
      </c>
      <c r="I4855" s="43">
        <v>1740</v>
      </c>
      <c r="J4855" s="43">
        <v>62640</v>
      </c>
      <c r="K4855" s="43">
        <v>38210.400000000001</v>
      </c>
      <c r="L4855" s="44">
        <v>0.61</v>
      </c>
      <c r="M4855" s="45" t="s">
        <v>82</v>
      </c>
    </row>
    <row r="4856" spans="1:13">
      <c r="A4856" s="32" t="s">
        <v>25</v>
      </c>
      <c r="B4856" s="33">
        <v>1197831</v>
      </c>
      <c r="C4856" s="34">
        <v>44299</v>
      </c>
      <c r="D4856" s="33" t="s">
        <v>26</v>
      </c>
      <c r="E4856" s="33" t="s">
        <v>54</v>
      </c>
      <c r="F4856" s="33" t="s">
        <v>55</v>
      </c>
      <c r="G4856" s="33" t="s">
        <v>21</v>
      </c>
      <c r="H4856" s="35">
        <v>43</v>
      </c>
      <c r="I4856" s="36">
        <v>1450</v>
      </c>
      <c r="J4856" s="36">
        <v>62350</v>
      </c>
      <c r="K4856" s="36">
        <v>29928</v>
      </c>
      <c r="L4856" s="37">
        <v>0.48</v>
      </c>
      <c r="M4856" s="38" t="s">
        <v>82</v>
      </c>
    </row>
    <row r="4857" spans="1:13">
      <c r="A4857" s="39" t="s">
        <v>25</v>
      </c>
      <c r="B4857" s="40">
        <v>1197831</v>
      </c>
      <c r="C4857" s="41">
        <v>44300</v>
      </c>
      <c r="D4857" s="40" t="s">
        <v>26</v>
      </c>
      <c r="E4857" s="40" t="s">
        <v>54</v>
      </c>
      <c r="F4857" s="40" t="s">
        <v>55</v>
      </c>
      <c r="G4857" s="40" t="s">
        <v>22</v>
      </c>
      <c r="H4857" s="42">
        <v>49</v>
      </c>
      <c r="I4857" s="43">
        <v>2360</v>
      </c>
      <c r="J4857" s="43">
        <v>115640</v>
      </c>
      <c r="K4857" s="43">
        <v>75166</v>
      </c>
      <c r="L4857" s="44">
        <v>0.65</v>
      </c>
      <c r="M4857" s="45" t="s">
        <v>82</v>
      </c>
    </row>
    <row r="4858" spans="1:13" ht="30">
      <c r="A4858" s="32" t="s">
        <v>25</v>
      </c>
      <c r="B4858" s="33">
        <v>1197831</v>
      </c>
      <c r="C4858" s="34">
        <v>44301</v>
      </c>
      <c r="D4858" s="33" t="s">
        <v>26</v>
      </c>
      <c r="E4858" s="33" t="s">
        <v>54</v>
      </c>
      <c r="F4858" s="33" t="s">
        <v>55</v>
      </c>
      <c r="G4858" s="33" t="s">
        <v>16</v>
      </c>
      <c r="H4858" s="35">
        <v>36</v>
      </c>
      <c r="I4858" s="36">
        <v>2150</v>
      </c>
      <c r="J4858" s="36">
        <v>77400</v>
      </c>
      <c r="K4858" s="36">
        <v>44117.999999999993</v>
      </c>
      <c r="L4858" s="37">
        <v>0.56999999999999995</v>
      </c>
      <c r="M4858" s="38" t="s">
        <v>82</v>
      </c>
    </row>
    <row r="4859" spans="1:13" ht="30">
      <c r="A4859" s="39" t="s">
        <v>25</v>
      </c>
      <c r="B4859" s="40">
        <v>1197831</v>
      </c>
      <c r="C4859" s="41">
        <v>44302</v>
      </c>
      <c r="D4859" s="40" t="s">
        <v>26</v>
      </c>
      <c r="E4859" s="40" t="s">
        <v>54</v>
      </c>
      <c r="F4859" s="40" t="s">
        <v>55</v>
      </c>
      <c r="G4859" s="40" t="s">
        <v>18</v>
      </c>
      <c r="H4859" s="42">
        <v>43</v>
      </c>
      <c r="I4859" s="43">
        <v>2060</v>
      </c>
      <c r="J4859" s="43">
        <v>88580</v>
      </c>
      <c r="K4859" s="43">
        <v>51376.399999999994</v>
      </c>
      <c r="L4859" s="44">
        <v>0.57999999999999996</v>
      </c>
      <c r="M4859" s="45" t="s">
        <v>82</v>
      </c>
    </row>
    <row r="4860" spans="1:13" ht="30">
      <c r="A4860" s="32" t="s">
        <v>25</v>
      </c>
      <c r="B4860" s="33">
        <v>1197831</v>
      </c>
      <c r="C4860" s="34">
        <v>44303</v>
      </c>
      <c r="D4860" s="33" t="s">
        <v>26</v>
      </c>
      <c r="E4860" s="33" t="s">
        <v>54</v>
      </c>
      <c r="F4860" s="33" t="s">
        <v>55</v>
      </c>
      <c r="G4860" s="33" t="s">
        <v>19</v>
      </c>
      <c r="H4860" s="35">
        <v>36</v>
      </c>
      <c r="I4860" s="36">
        <v>2630</v>
      </c>
      <c r="J4860" s="36">
        <v>94680</v>
      </c>
      <c r="K4860" s="36">
        <v>56808</v>
      </c>
      <c r="L4860" s="37">
        <v>0.6</v>
      </c>
      <c r="M4860" s="38" t="s">
        <v>82</v>
      </c>
    </row>
    <row r="4861" spans="1:13" ht="30">
      <c r="A4861" s="39" t="s">
        <v>25</v>
      </c>
      <c r="B4861" s="40">
        <v>1197831</v>
      </c>
      <c r="C4861" s="41">
        <v>44304</v>
      </c>
      <c r="D4861" s="40" t="s">
        <v>26</v>
      </c>
      <c r="E4861" s="40" t="s">
        <v>54</v>
      </c>
      <c r="F4861" s="40" t="s">
        <v>55</v>
      </c>
      <c r="G4861" s="40" t="s">
        <v>20</v>
      </c>
      <c r="H4861" s="42">
        <v>37</v>
      </c>
      <c r="I4861" s="43">
        <v>1610</v>
      </c>
      <c r="J4861" s="43">
        <v>59570</v>
      </c>
      <c r="K4861" s="43">
        <v>38720.5</v>
      </c>
      <c r="L4861" s="44">
        <v>0.65</v>
      </c>
      <c r="M4861" s="45" t="s">
        <v>82</v>
      </c>
    </row>
    <row r="4862" spans="1:13">
      <c r="A4862" s="32" t="s">
        <v>25</v>
      </c>
      <c r="B4862" s="33">
        <v>1197831</v>
      </c>
      <c r="C4862" s="34">
        <v>44305</v>
      </c>
      <c r="D4862" s="33" t="s">
        <v>26</v>
      </c>
      <c r="E4862" s="33" t="s">
        <v>54</v>
      </c>
      <c r="F4862" s="33" t="s">
        <v>55</v>
      </c>
      <c r="G4862" s="33" t="s">
        <v>21</v>
      </c>
      <c r="H4862" s="35">
        <v>43</v>
      </c>
      <c r="I4862" s="36">
        <v>1650</v>
      </c>
      <c r="J4862" s="36">
        <v>70950</v>
      </c>
      <c r="K4862" s="36">
        <v>37603.5</v>
      </c>
      <c r="L4862" s="37">
        <v>0.53</v>
      </c>
      <c r="M4862" s="38" t="s">
        <v>82</v>
      </c>
    </row>
    <row r="4863" spans="1:13">
      <c r="A4863" s="39" t="s">
        <v>25</v>
      </c>
      <c r="B4863" s="40">
        <v>1197831</v>
      </c>
      <c r="C4863" s="41">
        <v>44306</v>
      </c>
      <c r="D4863" s="40" t="s">
        <v>26</v>
      </c>
      <c r="E4863" s="40" t="s">
        <v>54</v>
      </c>
      <c r="F4863" s="40" t="s">
        <v>55</v>
      </c>
      <c r="G4863" s="40" t="s">
        <v>22</v>
      </c>
      <c r="H4863" s="42">
        <v>52</v>
      </c>
      <c r="I4863" s="43">
        <v>2230</v>
      </c>
      <c r="J4863" s="43">
        <v>115960</v>
      </c>
      <c r="K4863" s="43">
        <v>81172.000000000015</v>
      </c>
      <c r="L4863" s="44">
        <v>0.70000000000000007</v>
      </c>
      <c r="M4863" s="45" t="s">
        <v>82</v>
      </c>
    </row>
    <row r="4864" spans="1:13" ht="30">
      <c r="A4864" s="32" t="s">
        <v>25</v>
      </c>
      <c r="B4864" s="33">
        <v>1197831</v>
      </c>
      <c r="C4864" s="34">
        <v>44307</v>
      </c>
      <c r="D4864" s="33" t="s">
        <v>26</v>
      </c>
      <c r="E4864" s="33" t="s">
        <v>54</v>
      </c>
      <c r="F4864" s="33" t="s">
        <v>55</v>
      </c>
      <c r="G4864" s="33" t="s">
        <v>16</v>
      </c>
      <c r="H4864" s="35">
        <v>41</v>
      </c>
      <c r="I4864" s="36">
        <v>2330</v>
      </c>
      <c r="J4864" s="36">
        <v>95530</v>
      </c>
      <c r="K4864" s="36">
        <v>54452.1</v>
      </c>
      <c r="L4864" s="37">
        <v>0.56999999999999995</v>
      </c>
      <c r="M4864" s="38" t="s">
        <v>82</v>
      </c>
    </row>
    <row r="4865" spans="1:13" ht="30">
      <c r="A4865" s="39" t="s">
        <v>25</v>
      </c>
      <c r="B4865" s="40">
        <v>1197831</v>
      </c>
      <c r="C4865" s="41">
        <v>44308</v>
      </c>
      <c r="D4865" s="40" t="s">
        <v>26</v>
      </c>
      <c r="E4865" s="40" t="s">
        <v>54</v>
      </c>
      <c r="F4865" s="40" t="s">
        <v>55</v>
      </c>
      <c r="G4865" s="40" t="s">
        <v>18</v>
      </c>
      <c r="H4865" s="42">
        <v>54</v>
      </c>
      <c r="I4865" s="43">
        <v>2330</v>
      </c>
      <c r="J4865" s="43">
        <v>125820</v>
      </c>
      <c r="K4865" s="43">
        <v>71717.399999999994</v>
      </c>
      <c r="L4865" s="44">
        <v>0.56999999999999995</v>
      </c>
      <c r="M4865" s="45" t="s">
        <v>82</v>
      </c>
    </row>
    <row r="4866" spans="1:13" ht="30">
      <c r="A4866" s="32" t="s">
        <v>25</v>
      </c>
      <c r="B4866" s="33">
        <v>1197831</v>
      </c>
      <c r="C4866" s="34">
        <v>44309</v>
      </c>
      <c r="D4866" s="33" t="s">
        <v>26</v>
      </c>
      <c r="E4866" s="33" t="s">
        <v>54</v>
      </c>
      <c r="F4866" s="33" t="s">
        <v>55</v>
      </c>
      <c r="G4866" s="33" t="s">
        <v>19</v>
      </c>
      <c r="H4866" s="35">
        <v>46</v>
      </c>
      <c r="I4866" s="36">
        <v>2850</v>
      </c>
      <c r="J4866" s="36">
        <v>131100</v>
      </c>
      <c r="K4866" s="36">
        <v>78660</v>
      </c>
      <c r="L4866" s="37">
        <v>0.6</v>
      </c>
      <c r="M4866" s="38" t="s">
        <v>82</v>
      </c>
    </row>
    <row r="4867" spans="1:13" ht="30">
      <c r="A4867" s="39" t="s">
        <v>25</v>
      </c>
      <c r="B4867" s="40">
        <v>1197831</v>
      </c>
      <c r="C4867" s="41">
        <v>44310</v>
      </c>
      <c r="D4867" s="40" t="s">
        <v>26</v>
      </c>
      <c r="E4867" s="40" t="s">
        <v>54</v>
      </c>
      <c r="F4867" s="40" t="s">
        <v>55</v>
      </c>
      <c r="G4867" s="40" t="s">
        <v>20</v>
      </c>
      <c r="H4867" s="42">
        <v>42</v>
      </c>
      <c r="I4867" s="43">
        <v>1330</v>
      </c>
      <c r="J4867" s="43">
        <v>55860</v>
      </c>
      <c r="K4867" s="43">
        <v>38543.4</v>
      </c>
      <c r="L4867" s="44">
        <v>0.69000000000000006</v>
      </c>
      <c r="M4867" s="45" t="s">
        <v>82</v>
      </c>
    </row>
    <row r="4868" spans="1:13">
      <c r="A4868" s="32" t="s">
        <v>25</v>
      </c>
      <c r="B4868" s="33">
        <v>1197831</v>
      </c>
      <c r="C4868" s="34">
        <v>44311</v>
      </c>
      <c r="D4868" s="33" t="s">
        <v>26</v>
      </c>
      <c r="E4868" s="33" t="s">
        <v>54</v>
      </c>
      <c r="F4868" s="33" t="s">
        <v>55</v>
      </c>
      <c r="G4868" s="33" t="s">
        <v>21</v>
      </c>
      <c r="H4868" s="35">
        <v>49</v>
      </c>
      <c r="I4868" s="36">
        <v>1330</v>
      </c>
      <c r="J4868" s="36">
        <v>65170</v>
      </c>
      <c r="K4868" s="36">
        <v>34540.1</v>
      </c>
      <c r="L4868" s="37">
        <v>0.53</v>
      </c>
      <c r="M4868" s="38" t="s">
        <v>82</v>
      </c>
    </row>
    <row r="4869" spans="1:13">
      <c r="A4869" s="39" t="s">
        <v>25</v>
      </c>
      <c r="B4869" s="40">
        <v>1197831</v>
      </c>
      <c r="C4869" s="41">
        <v>44312</v>
      </c>
      <c r="D4869" s="40" t="s">
        <v>26</v>
      </c>
      <c r="E4869" s="40" t="s">
        <v>54</v>
      </c>
      <c r="F4869" s="40" t="s">
        <v>55</v>
      </c>
      <c r="G4869" s="40" t="s">
        <v>22</v>
      </c>
      <c r="H4869" s="42">
        <v>53</v>
      </c>
      <c r="I4869" s="43">
        <v>1810</v>
      </c>
      <c r="J4869" s="43">
        <v>95930</v>
      </c>
      <c r="K4869" s="43">
        <v>68110.3</v>
      </c>
      <c r="L4869" s="44">
        <v>0.71000000000000008</v>
      </c>
      <c r="M4869" s="45" t="s">
        <v>82</v>
      </c>
    </row>
    <row r="4870" spans="1:13" ht="30">
      <c r="A4870" s="32" t="s">
        <v>25</v>
      </c>
      <c r="B4870" s="33">
        <v>1197831</v>
      </c>
      <c r="C4870" s="34">
        <v>44313</v>
      </c>
      <c r="D4870" s="33" t="s">
        <v>26</v>
      </c>
      <c r="E4870" s="33" t="s">
        <v>54</v>
      </c>
      <c r="F4870" s="33" t="s">
        <v>55</v>
      </c>
      <c r="G4870" s="33" t="s">
        <v>16</v>
      </c>
      <c r="H4870" s="35">
        <v>49</v>
      </c>
      <c r="I4870" s="36">
        <v>1820</v>
      </c>
      <c r="J4870" s="36">
        <v>89180</v>
      </c>
      <c r="K4870" s="36">
        <v>53508</v>
      </c>
      <c r="L4870" s="37">
        <v>0.6</v>
      </c>
      <c r="M4870" s="38" t="s">
        <v>82</v>
      </c>
    </row>
    <row r="4871" spans="1:13" ht="30">
      <c r="A4871" s="39" t="s">
        <v>25</v>
      </c>
      <c r="B4871" s="40">
        <v>1197831</v>
      </c>
      <c r="C4871" s="41">
        <v>44314</v>
      </c>
      <c r="D4871" s="40" t="s">
        <v>26</v>
      </c>
      <c r="E4871" s="40" t="s">
        <v>54</v>
      </c>
      <c r="F4871" s="40" t="s">
        <v>55</v>
      </c>
      <c r="G4871" s="40" t="s">
        <v>18</v>
      </c>
      <c r="H4871" s="42">
        <v>47</v>
      </c>
      <c r="I4871" s="43">
        <v>1690</v>
      </c>
      <c r="J4871" s="43">
        <v>79430</v>
      </c>
      <c r="K4871" s="43">
        <v>47658</v>
      </c>
      <c r="L4871" s="44">
        <v>0.6</v>
      </c>
      <c r="M4871" s="45" t="s">
        <v>82</v>
      </c>
    </row>
    <row r="4872" spans="1:13" ht="30">
      <c r="A4872" s="32" t="s">
        <v>25</v>
      </c>
      <c r="B4872" s="33">
        <v>1197831</v>
      </c>
      <c r="C4872" s="34">
        <v>44315</v>
      </c>
      <c r="D4872" s="33" t="s">
        <v>26</v>
      </c>
      <c r="E4872" s="33" t="s">
        <v>54</v>
      </c>
      <c r="F4872" s="33" t="s">
        <v>55</v>
      </c>
      <c r="G4872" s="33" t="s">
        <v>19</v>
      </c>
      <c r="H4872" s="35">
        <v>54</v>
      </c>
      <c r="I4872" s="36">
        <v>1820</v>
      </c>
      <c r="J4872" s="36">
        <v>98280</v>
      </c>
      <c r="K4872" s="36">
        <v>57985.2</v>
      </c>
      <c r="L4872" s="37">
        <v>0.59</v>
      </c>
      <c r="M4872" s="38" t="s">
        <v>82</v>
      </c>
    </row>
    <row r="4873" spans="1:13" ht="30">
      <c r="A4873" s="39" t="s">
        <v>25</v>
      </c>
      <c r="B4873" s="40">
        <v>1197831</v>
      </c>
      <c r="C4873" s="41">
        <v>44316</v>
      </c>
      <c r="D4873" s="40" t="s">
        <v>26</v>
      </c>
      <c r="E4873" s="40" t="s">
        <v>54</v>
      </c>
      <c r="F4873" s="40" t="s">
        <v>55</v>
      </c>
      <c r="G4873" s="40" t="s">
        <v>20</v>
      </c>
      <c r="H4873" s="42">
        <v>53</v>
      </c>
      <c r="I4873" s="43">
        <v>1000</v>
      </c>
      <c r="J4873" s="43">
        <v>53000</v>
      </c>
      <c r="K4873" s="43">
        <v>37100</v>
      </c>
      <c r="L4873" s="44">
        <v>0.70000000000000007</v>
      </c>
      <c r="M4873" s="45" t="s">
        <v>82</v>
      </c>
    </row>
    <row r="4874" spans="1:13">
      <c r="A4874" s="32" t="s">
        <v>25</v>
      </c>
      <c r="B4874" s="33">
        <v>1197831</v>
      </c>
      <c r="C4874" s="34">
        <v>44317</v>
      </c>
      <c r="D4874" s="33" t="s">
        <v>26</v>
      </c>
      <c r="E4874" s="33" t="s">
        <v>54</v>
      </c>
      <c r="F4874" s="33" t="s">
        <v>55</v>
      </c>
      <c r="G4874" s="33" t="s">
        <v>21</v>
      </c>
      <c r="H4874" s="35">
        <v>47</v>
      </c>
      <c r="I4874" s="36">
        <v>1200</v>
      </c>
      <c r="J4874" s="36">
        <v>56400</v>
      </c>
      <c r="K4874" s="36">
        <v>28764</v>
      </c>
      <c r="L4874" s="37">
        <v>0.51</v>
      </c>
      <c r="M4874" s="38" t="s">
        <v>82</v>
      </c>
    </row>
    <row r="4875" spans="1:13">
      <c r="A4875" s="39" t="s">
        <v>25</v>
      </c>
      <c r="B4875" s="40">
        <v>1197831</v>
      </c>
      <c r="C4875" s="41">
        <v>44318</v>
      </c>
      <c r="D4875" s="40" t="s">
        <v>26</v>
      </c>
      <c r="E4875" s="40" t="s">
        <v>54</v>
      </c>
      <c r="F4875" s="40" t="s">
        <v>55</v>
      </c>
      <c r="G4875" s="40" t="s">
        <v>22</v>
      </c>
      <c r="H4875" s="42">
        <v>42</v>
      </c>
      <c r="I4875" s="43">
        <v>1630</v>
      </c>
      <c r="J4875" s="43">
        <v>68460</v>
      </c>
      <c r="K4875" s="43">
        <v>50660.400000000009</v>
      </c>
      <c r="L4875" s="44">
        <v>0.7400000000000001</v>
      </c>
      <c r="M4875" s="45" t="s">
        <v>82</v>
      </c>
    </row>
    <row r="4876" spans="1:13" ht="30">
      <c r="A4876" s="32" t="s">
        <v>25</v>
      </c>
      <c r="B4876" s="33">
        <v>1197831</v>
      </c>
      <c r="C4876" s="34">
        <v>44319</v>
      </c>
      <c r="D4876" s="33" t="s">
        <v>26</v>
      </c>
      <c r="E4876" s="33" t="s">
        <v>54</v>
      </c>
      <c r="F4876" s="33" t="s">
        <v>55</v>
      </c>
      <c r="G4876" s="33" t="s">
        <v>16</v>
      </c>
      <c r="H4876" s="35">
        <v>33</v>
      </c>
      <c r="I4876" s="36">
        <v>1730</v>
      </c>
      <c r="J4876" s="36">
        <v>57090</v>
      </c>
      <c r="K4876" s="36">
        <v>32541.299999999996</v>
      </c>
      <c r="L4876" s="37">
        <v>0.56999999999999995</v>
      </c>
      <c r="M4876" s="38" t="s">
        <v>82</v>
      </c>
    </row>
    <row r="4877" spans="1:13" ht="30">
      <c r="A4877" s="39" t="s">
        <v>25</v>
      </c>
      <c r="B4877" s="40">
        <v>1197831</v>
      </c>
      <c r="C4877" s="41">
        <v>44320</v>
      </c>
      <c r="D4877" s="40" t="s">
        <v>26</v>
      </c>
      <c r="E4877" s="40" t="s">
        <v>54</v>
      </c>
      <c r="F4877" s="40" t="s">
        <v>55</v>
      </c>
      <c r="G4877" s="40" t="s">
        <v>18</v>
      </c>
      <c r="H4877" s="42">
        <v>32</v>
      </c>
      <c r="I4877" s="43">
        <v>1500</v>
      </c>
      <c r="J4877" s="43">
        <v>48000</v>
      </c>
      <c r="K4877" s="43">
        <v>28800</v>
      </c>
      <c r="L4877" s="44">
        <v>0.6</v>
      </c>
      <c r="M4877" s="45" t="s">
        <v>82</v>
      </c>
    </row>
    <row r="4878" spans="1:13" ht="30">
      <c r="A4878" s="32" t="s">
        <v>25</v>
      </c>
      <c r="B4878" s="33">
        <v>1197831</v>
      </c>
      <c r="C4878" s="34">
        <v>44321</v>
      </c>
      <c r="D4878" s="33" t="s">
        <v>26</v>
      </c>
      <c r="E4878" s="33" t="s">
        <v>54</v>
      </c>
      <c r="F4878" s="33" t="s">
        <v>55</v>
      </c>
      <c r="G4878" s="33" t="s">
        <v>19</v>
      </c>
      <c r="H4878" s="35">
        <v>36</v>
      </c>
      <c r="I4878" s="36">
        <v>1470</v>
      </c>
      <c r="J4878" s="36">
        <v>52920</v>
      </c>
      <c r="K4878" s="36">
        <v>30693.599999999999</v>
      </c>
      <c r="L4878" s="37">
        <v>0.57999999999999996</v>
      </c>
      <c r="M4878" s="38" t="s">
        <v>82</v>
      </c>
    </row>
    <row r="4879" spans="1:13" ht="30">
      <c r="A4879" s="39" t="s">
        <v>25</v>
      </c>
      <c r="B4879" s="40">
        <v>1197831</v>
      </c>
      <c r="C4879" s="41">
        <v>44322</v>
      </c>
      <c r="D4879" s="40" t="s">
        <v>26</v>
      </c>
      <c r="E4879" s="40" t="s">
        <v>54</v>
      </c>
      <c r="F4879" s="40" t="s">
        <v>55</v>
      </c>
      <c r="G4879" s="40" t="s">
        <v>20</v>
      </c>
      <c r="H4879" s="42">
        <v>38</v>
      </c>
      <c r="I4879" s="43">
        <v>980</v>
      </c>
      <c r="J4879" s="43">
        <v>37240</v>
      </c>
      <c r="K4879" s="43">
        <v>26068.000000000004</v>
      </c>
      <c r="L4879" s="44">
        <v>0.70000000000000007</v>
      </c>
      <c r="M4879" s="45" t="s">
        <v>82</v>
      </c>
    </row>
    <row r="4880" spans="1:13">
      <c r="A4880" s="32" t="s">
        <v>25</v>
      </c>
      <c r="B4880" s="33">
        <v>1197831</v>
      </c>
      <c r="C4880" s="34">
        <v>44323</v>
      </c>
      <c r="D4880" s="33" t="s">
        <v>26</v>
      </c>
      <c r="E4880" s="33" t="s">
        <v>54</v>
      </c>
      <c r="F4880" s="33" t="s">
        <v>55</v>
      </c>
      <c r="G4880" s="33" t="s">
        <v>21</v>
      </c>
      <c r="H4880" s="35">
        <v>32</v>
      </c>
      <c r="I4880" s="36">
        <v>880</v>
      </c>
      <c r="J4880" s="36">
        <v>28160</v>
      </c>
      <c r="K4880" s="36">
        <v>14361.6</v>
      </c>
      <c r="L4880" s="37">
        <v>0.51</v>
      </c>
      <c r="M4880" s="38" t="s">
        <v>82</v>
      </c>
    </row>
    <row r="4881" spans="1:13">
      <c r="A4881" s="39" t="s">
        <v>25</v>
      </c>
      <c r="B4881" s="40">
        <v>1197831</v>
      </c>
      <c r="C4881" s="41">
        <v>44324</v>
      </c>
      <c r="D4881" s="40" t="s">
        <v>26</v>
      </c>
      <c r="E4881" s="40" t="s">
        <v>54</v>
      </c>
      <c r="F4881" s="40" t="s">
        <v>55</v>
      </c>
      <c r="G4881" s="40" t="s">
        <v>22</v>
      </c>
      <c r="H4881" s="42">
        <v>43</v>
      </c>
      <c r="I4881" s="43">
        <v>1310</v>
      </c>
      <c r="J4881" s="43">
        <v>56330</v>
      </c>
      <c r="K4881" s="43">
        <v>39994.300000000003</v>
      </c>
      <c r="L4881" s="44">
        <v>0.71000000000000008</v>
      </c>
      <c r="M4881" s="45" t="s">
        <v>82</v>
      </c>
    </row>
    <row r="4882" spans="1:13" ht="30">
      <c r="A4882" s="32" t="s">
        <v>25</v>
      </c>
      <c r="B4882" s="33">
        <v>1197831</v>
      </c>
      <c r="C4882" s="34">
        <v>44325</v>
      </c>
      <c r="D4882" s="33" t="s">
        <v>26</v>
      </c>
      <c r="E4882" s="33" t="s">
        <v>54</v>
      </c>
      <c r="F4882" s="33" t="s">
        <v>55</v>
      </c>
      <c r="G4882" s="33" t="s">
        <v>16</v>
      </c>
      <c r="H4882" s="35">
        <v>29</v>
      </c>
      <c r="I4882" s="36">
        <v>1960</v>
      </c>
      <c r="J4882" s="36">
        <v>56840</v>
      </c>
      <c r="K4882" s="36">
        <v>31830.399999999998</v>
      </c>
      <c r="L4882" s="37">
        <v>0.55999999999999994</v>
      </c>
      <c r="M4882" s="38" t="s">
        <v>82</v>
      </c>
    </row>
    <row r="4883" spans="1:13" ht="30">
      <c r="A4883" s="39" t="s">
        <v>25</v>
      </c>
      <c r="B4883" s="40">
        <v>1197831</v>
      </c>
      <c r="C4883" s="41">
        <v>44326</v>
      </c>
      <c r="D4883" s="40" t="s">
        <v>26</v>
      </c>
      <c r="E4883" s="40" t="s">
        <v>54</v>
      </c>
      <c r="F4883" s="40" t="s">
        <v>55</v>
      </c>
      <c r="G4883" s="40" t="s">
        <v>18</v>
      </c>
      <c r="H4883" s="42">
        <v>29</v>
      </c>
      <c r="I4883" s="43">
        <v>1890</v>
      </c>
      <c r="J4883" s="43">
        <v>54810</v>
      </c>
      <c r="K4883" s="43">
        <v>30693.599999999999</v>
      </c>
      <c r="L4883" s="44">
        <v>0.55999999999999994</v>
      </c>
      <c r="M4883" s="45" t="s">
        <v>82</v>
      </c>
    </row>
    <row r="4884" spans="1:13" ht="30">
      <c r="A4884" s="32" t="s">
        <v>25</v>
      </c>
      <c r="B4884" s="33">
        <v>1197831</v>
      </c>
      <c r="C4884" s="34">
        <v>44327</v>
      </c>
      <c r="D4884" s="33" t="s">
        <v>26</v>
      </c>
      <c r="E4884" s="33" t="s">
        <v>54</v>
      </c>
      <c r="F4884" s="33" t="s">
        <v>55</v>
      </c>
      <c r="G4884" s="33" t="s">
        <v>19</v>
      </c>
      <c r="H4884" s="35">
        <v>50</v>
      </c>
      <c r="I4884" s="36">
        <v>1740</v>
      </c>
      <c r="J4884" s="36">
        <v>87000</v>
      </c>
      <c r="K4884" s="36">
        <v>48719.999999999993</v>
      </c>
      <c r="L4884" s="37">
        <v>0.55999999999999994</v>
      </c>
      <c r="M4884" s="38" t="s">
        <v>82</v>
      </c>
    </row>
    <row r="4885" spans="1:13" ht="30">
      <c r="A4885" s="39" t="s">
        <v>25</v>
      </c>
      <c r="B4885" s="40">
        <v>1197831</v>
      </c>
      <c r="C4885" s="41">
        <v>44328</v>
      </c>
      <c r="D4885" s="40" t="s">
        <v>26</v>
      </c>
      <c r="E4885" s="40" t="s">
        <v>54</v>
      </c>
      <c r="F4885" s="40" t="s">
        <v>55</v>
      </c>
      <c r="G4885" s="40" t="s">
        <v>20</v>
      </c>
      <c r="H4885" s="42">
        <v>52</v>
      </c>
      <c r="I4885" s="43">
        <v>1330</v>
      </c>
      <c r="J4885" s="43">
        <v>69160</v>
      </c>
      <c r="K4885" s="43">
        <v>47720.4</v>
      </c>
      <c r="L4885" s="44">
        <v>0.69000000000000006</v>
      </c>
      <c r="M4885" s="45" t="s">
        <v>82</v>
      </c>
    </row>
    <row r="4886" spans="1:13">
      <c r="A4886" s="32" t="s">
        <v>25</v>
      </c>
      <c r="B4886" s="33">
        <v>1197831</v>
      </c>
      <c r="C4886" s="34">
        <v>44329</v>
      </c>
      <c r="D4886" s="33" t="s">
        <v>26</v>
      </c>
      <c r="E4886" s="33" t="s">
        <v>54</v>
      </c>
      <c r="F4886" s="33" t="s">
        <v>55</v>
      </c>
      <c r="G4886" s="33" t="s">
        <v>21</v>
      </c>
      <c r="H4886" s="35">
        <v>51</v>
      </c>
      <c r="I4886" s="36">
        <v>1130</v>
      </c>
      <c r="J4886" s="36">
        <v>57630</v>
      </c>
      <c r="K4886" s="36">
        <v>30543.9</v>
      </c>
      <c r="L4886" s="37">
        <v>0.53</v>
      </c>
      <c r="M4886" s="38" t="s">
        <v>82</v>
      </c>
    </row>
    <row r="4887" spans="1:13">
      <c r="A4887" s="39" t="s">
        <v>25</v>
      </c>
      <c r="B4887" s="40">
        <v>1197831</v>
      </c>
      <c r="C4887" s="41">
        <v>44330</v>
      </c>
      <c r="D4887" s="40" t="s">
        <v>26</v>
      </c>
      <c r="E4887" s="40" t="s">
        <v>54</v>
      </c>
      <c r="F4887" s="40" t="s">
        <v>55</v>
      </c>
      <c r="G4887" s="40" t="s">
        <v>22</v>
      </c>
      <c r="H4887" s="42">
        <v>59</v>
      </c>
      <c r="I4887" s="43">
        <v>1690</v>
      </c>
      <c r="J4887" s="43">
        <v>99710</v>
      </c>
      <c r="K4887" s="43">
        <v>70794.100000000006</v>
      </c>
      <c r="L4887" s="44">
        <v>0.71000000000000008</v>
      </c>
      <c r="M4887" s="45" t="s">
        <v>82</v>
      </c>
    </row>
    <row r="4888" spans="1:13" ht="30">
      <c r="A4888" s="32" t="s">
        <v>25</v>
      </c>
      <c r="B4888" s="33">
        <v>1197831</v>
      </c>
      <c r="C4888" s="34">
        <v>44331</v>
      </c>
      <c r="D4888" s="33" t="s">
        <v>26</v>
      </c>
      <c r="E4888" s="33" t="s">
        <v>54</v>
      </c>
      <c r="F4888" s="33" t="s">
        <v>55</v>
      </c>
      <c r="G4888" s="33" t="s">
        <v>16</v>
      </c>
      <c r="H4888" s="35">
        <v>53</v>
      </c>
      <c r="I4888" s="36">
        <v>2000</v>
      </c>
      <c r="J4888" s="36">
        <v>106000</v>
      </c>
      <c r="K4888" s="36">
        <v>61479.999999999993</v>
      </c>
      <c r="L4888" s="37">
        <v>0.57999999999999996</v>
      </c>
      <c r="M4888" s="38" t="s">
        <v>82</v>
      </c>
    </row>
    <row r="4889" spans="1:13" ht="30">
      <c r="A4889" s="39" t="s">
        <v>25</v>
      </c>
      <c r="B4889" s="40">
        <v>1197831</v>
      </c>
      <c r="C4889" s="41">
        <v>44332</v>
      </c>
      <c r="D4889" s="40" t="s">
        <v>26</v>
      </c>
      <c r="E4889" s="40" t="s">
        <v>54</v>
      </c>
      <c r="F4889" s="40" t="s">
        <v>55</v>
      </c>
      <c r="G4889" s="40" t="s">
        <v>18</v>
      </c>
      <c r="H4889" s="42">
        <v>51</v>
      </c>
      <c r="I4889" s="43">
        <v>2400</v>
      </c>
      <c r="J4889" s="43">
        <v>122400</v>
      </c>
      <c r="K4889" s="43">
        <v>67319.999999999985</v>
      </c>
      <c r="L4889" s="44">
        <v>0.54999999999999993</v>
      </c>
      <c r="M4889" s="45" t="s">
        <v>82</v>
      </c>
    </row>
    <row r="4890" spans="1:13" ht="30">
      <c r="A4890" s="32" t="s">
        <v>25</v>
      </c>
      <c r="B4890" s="33">
        <v>1197831</v>
      </c>
      <c r="C4890" s="34">
        <v>44333</v>
      </c>
      <c r="D4890" s="33" t="s">
        <v>26</v>
      </c>
      <c r="E4890" s="33" t="s">
        <v>54</v>
      </c>
      <c r="F4890" s="33" t="s">
        <v>55</v>
      </c>
      <c r="G4890" s="33" t="s">
        <v>19</v>
      </c>
      <c r="H4890" s="35">
        <v>54</v>
      </c>
      <c r="I4890" s="36">
        <v>2100</v>
      </c>
      <c r="J4890" s="36">
        <v>113400</v>
      </c>
      <c r="K4890" s="36">
        <v>62369.999999999993</v>
      </c>
      <c r="L4890" s="37">
        <v>0.54999999999999993</v>
      </c>
      <c r="M4890" s="38" t="s">
        <v>82</v>
      </c>
    </row>
    <row r="4891" spans="1:13" ht="30">
      <c r="A4891" s="39" t="s">
        <v>25</v>
      </c>
      <c r="B4891" s="40">
        <v>1197831</v>
      </c>
      <c r="C4891" s="41">
        <v>44334</v>
      </c>
      <c r="D4891" s="40" t="s">
        <v>26</v>
      </c>
      <c r="E4891" s="40" t="s">
        <v>54</v>
      </c>
      <c r="F4891" s="40" t="s">
        <v>55</v>
      </c>
      <c r="G4891" s="40" t="s">
        <v>20</v>
      </c>
      <c r="H4891" s="42">
        <v>54</v>
      </c>
      <c r="I4891" s="43">
        <v>1490</v>
      </c>
      <c r="J4891" s="43">
        <v>80460</v>
      </c>
      <c r="K4891" s="43">
        <v>55517.4</v>
      </c>
      <c r="L4891" s="44">
        <v>0.69000000000000006</v>
      </c>
      <c r="M4891" s="45" t="s">
        <v>82</v>
      </c>
    </row>
    <row r="4892" spans="1:13">
      <c r="A4892" s="32" t="s">
        <v>25</v>
      </c>
      <c r="B4892" s="33">
        <v>1197831</v>
      </c>
      <c r="C4892" s="34">
        <v>44335</v>
      </c>
      <c r="D4892" s="33" t="s">
        <v>26</v>
      </c>
      <c r="E4892" s="33" t="s">
        <v>54</v>
      </c>
      <c r="F4892" s="33" t="s">
        <v>55</v>
      </c>
      <c r="G4892" s="33" t="s">
        <v>21</v>
      </c>
      <c r="H4892" s="35">
        <v>50</v>
      </c>
      <c r="I4892" s="36">
        <v>1400</v>
      </c>
      <c r="J4892" s="36">
        <v>70000</v>
      </c>
      <c r="K4892" s="36">
        <v>35000</v>
      </c>
      <c r="L4892" s="37">
        <v>0.5</v>
      </c>
      <c r="M4892" s="38" t="s">
        <v>82</v>
      </c>
    </row>
    <row r="4893" spans="1:13">
      <c r="A4893" s="39" t="s">
        <v>25</v>
      </c>
      <c r="B4893" s="40">
        <v>1197831</v>
      </c>
      <c r="C4893" s="41">
        <v>44336</v>
      </c>
      <c r="D4893" s="40" t="s">
        <v>26</v>
      </c>
      <c r="E4893" s="40" t="s">
        <v>54</v>
      </c>
      <c r="F4893" s="40" t="s">
        <v>55</v>
      </c>
      <c r="G4893" s="40" t="s">
        <v>22</v>
      </c>
      <c r="H4893" s="42">
        <v>61</v>
      </c>
      <c r="I4893" s="43">
        <v>2250</v>
      </c>
      <c r="J4893" s="43">
        <v>137250</v>
      </c>
      <c r="K4893" s="43">
        <v>101565.00000000001</v>
      </c>
      <c r="L4893" s="44">
        <v>0.7400000000000001</v>
      </c>
      <c r="M4893" s="45" t="s">
        <v>82</v>
      </c>
    </row>
    <row r="4894" spans="1:13" ht="30">
      <c r="A4894" s="32" t="s">
        <v>13</v>
      </c>
      <c r="B4894" s="33">
        <v>1185732</v>
      </c>
      <c r="C4894" s="34">
        <v>44337</v>
      </c>
      <c r="D4894" s="33" t="s">
        <v>26</v>
      </c>
      <c r="E4894" s="33" t="s">
        <v>54</v>
      </c>
      <c r="F4894" s="33" t="s">
        <v>55</v>
      </c>
      <c r="G4894" s="33" t="s">
        <v>16</v>
      </c>
      <c r="H4894" s="35">
        <v>32</v>
      </c>
      <c r="I4894" s="36">
        <v>1190</v>
      </c>
      <c r="J4894" s="36">
        <v>38080</v>
      </c>
      <c r="K4894" s="36">
        <v>19040</v>
      </c>
      <c r="L4894" s="37">
        <v>0.5</v>
      </c>
      <c r="M4894" s="38" t="s">
        <v>82</v>
      </c>
    </row>
    <row r="4895" spans="1:13" ht="30">
      <c r="A4895" s="39" t="s">
        <v>13</v>
      </c>
      <c r="B4895" s="40">
        <v>1185732</v>
      </c>
      <c r="C4895" s="41">
        <v>44338</v>
      </c>
      <c r="D4895" s="40" t="s">
        <v>26</v>
      </c>
      <c r="E4895" s="40" t="s">
        <v>54</v>
      </c>
      <c r="F4895" s="40" t="s">
        <v>55</v>
      </c>
      <c r="G4895" s="40" t="s">
        <v>18</v>
      </c>
      <c r="H4895" s="42">
        <v>32</v>
      </c>
      <c r="I4895" s="43">
        <v>560</v>
      </c>
      <c r="J4895" s="43">
        <v>17920</v>
      </c>
      <c r="K4895" s="43">
        <v>8780.7999999999993</v>
      </c>
      <c r="L4895" s="44">
        <v>0.49</v>
      </c>
      <c r="M4895" s="45" t="s">
        <v>82</v>
      </c>
    </row>
    <row r="4896" spans="1:13" ht="30">
      <c r="A4896" s="32" t="s">
        <v>13</v>
      </c>
      <c r="B4896" s="33">
        <v>1185732</v>
      </c>
      <c r="C4896" s="34">
        <v>44339</v>
      </c>
      <c r="D4896" s="33" t="s">
        <v>26</v>
      </c>
      <c r="E4896" s="33" t="s">
        <v>54</v>
      </c>
      <c r="F4896" s="33" t="s">
        <v>55</v>
      </c>
      <c r="G4896" s="33" t="s">
        <v>19</v>
      </c>
      <c r="H4896" s="35">
        <v>24</v>
      </c>
      <c r="I4896" s="36">
        <v>650</v>
      </c>
      <c r="J4896" s="36">
        <v>15600</v>
      </c>
      <c r="K4896" s="36">
        <v>7488</v>
      </c>
      <c r="L4896" s="37">
        <v>0.48</v>
      </c>
      <c r="M4896" s="38" t="s">
        <v>82</v>
      </c>
    </row>
    <row r="4897" spans="1:13" ht="30">
      <c r="A4897" s="39" t="s">
        <v>13</v>
      </c>
      <c r="B4897" s="40">
        <v>1185732</v>
      </c>
      <c r="C4897" s="41">
        <v>44340</v>
      </c>
      <c r="D4897" s="40" t="s">
        <v>26</v>
      </c>
      <c r="E4897" s="40" t="s">
        <v>54</v>
      </c>
      <c r="F4897" s="40" t="s">
        <v>55</v>
      </c>
      <c r="G4897" s="40" t="s">
        <v>20</v>
      </c>
      <c r="H4897" s="42">
        <v>27</v>
      </c>
      <c r="I4897" s="43">
        <v>190</v>
      </c>
      <c r="J4897" s="43">
        <v>5130</v>
      </c>
      <c r="K4897" s="43">
        <v>2718.9</v>
      </c>
      <c r="L4897" s="44">
        <v>0.53</v>
      </c>
      <c r="M4897" s="45" t="s">
        <v>82</v>
      </c>
    </row>
    <row r="4898" spans="1:13">
      <c r="A4898" s="32" t="s">
        <v>13</v>
      </c>
      <c r="B4898" s="33">
        <v>1185732</v>
      </c>
      <c r="C4898" s="34">
        <v>44341</v>
      </c>
      <c r="D4898" s="33" t="s">
        <v>35</v>
      </c>
      <c r="E4898" s="33" t="s">
        <v>56</v>
      </c>
      <c r="F4898" s="33" t="s">
        <v>57</v>
      </c>
      <c r="G4898" s="33" t="s">
        <v>21</v>
      </c>
      <c r="H4898" s="35">
        <v>43</v>
      </c>
      <c r="I4898" s="36">
        <v>350</v>
      </c>
      <c r="J4898" s="36">
        <v>15050</v>
      </c>
      <c r="K4898" s="36">
        <v>6772.4999999999991</v>
      </c>
      <c r="L4898" s="37">
        <v>0.44999999999999996</v>
      </c>
      <c r="M4898" s="38" t="s">
        <v>82</v>
      </c>
    </row>
    <row r="4899" spans="1:13">
      <c r="A4899" s="39" t="s">
        <v>13</v>
      </c>
      <c r="B4899" s="40">
        <v>1185732</v>
      </c>
      <c r="C4899" s="41">
        <v>44342</v>
      </c>
      <c r="D4899" s="40" t="s">
        <v>35</v>
      </c>
      <c r="E4899" s="40" t="s">
        <v>56</v>
      </c>
      <c r="F4899" s="40" t="s">
        <v>57</v>
      </c>
      <c r="G4899" s="40" t="s">
        <v>22</v>
      </c>
      <c r="H4899" s="42">
        <v>32</v>
      </c>
      <c r="I4899" s="43">
        <v>680</v>
      </c>
      <c r="J4899" s="43">
        <v>21760</v>
      </c>
      <c r="K4899" s="43">
        <v>13273.6</v>
      </c>
      <c r="L4899" s="44">
        <v>0.61</v>
      </c>
      <c r="M4899" s="45" t="s">
        <v>82</v>
      </c>
    </row>
    <row r="4900" spans="1:13" ht="30">
      <c r="A4900" s="32" t="s">
        <v>13</v>
      </c>
      <c r="B4900" s="33">
        <v>1185732</v>
      </c>
      <c r="C4900" s="34">
        <v>44343</v>
      </c>
      <c r="D4900" s="33" t="s">
        <v>35</v>
      </c>
      <c r="E4900" s="33" t="s">
        <v>56</v>
      </c>
      <c r="F4900" s="33" t="s">
        <v>57</v>
      </c>
      <c r="G4900" s="33" t="s">
        <v>16</v>
      </c>
      <c r="H4900" s="35">
        <v>32</v>
      </c>
      <c r="I4900" s="36">
        <v>1190</v>
      </c>
      <c r="J4900" s="36">
        <v>38080</v>
      </c>
      <c r="K4900" s="36">
        <v>20563.2</v>
      </c>
      <c r="L4900" s="37">
        <v>0.54</v>
      </c>
      <c r="M4900" s="38" t="s">
        <v>82</v>
      </c>
    </row>
    <row r="4901" spans="1:13" ht="30">
      <c r="A4901" s="39" t="s">
        <v>13</v>
      </c>
      <c r="B4901" s="40">
        <v>1185732</v>
      </c>
      <c r="C4901" s="41">
        <v>44344</v>
      </c>
      <c r="D4901" s="40" t="s">
        <v>35</v>
      </c>
      <c r="E4901" s="40" t="s">
        <v>56</v>
      </c>
      <c r="F4901" s="40" t="s">
        <v>57</v>
      </c>
      <c r="G4901" s="40" t="s">
        <v>18</v>
      </c>
      <c r="H4901" s="42">
        <v>33</v>
      </c>
      <c r="I4901" s="43">
        <v>380</v>
      </c>
      <c r="J4901" s="43">
        <v>12540</v>
      </c>
      <c r="K4901" s="43">
        <v>6270</v>
      </c>
      <c r="L4901" s="44">
        <v>0.5</v>
      </c>
      <c r="M4901" s="45" t="s">
        <v>82</v>
      </c>
    </row>
    <row r="4902" spans="1:13" ht="30">
      <c r="A4902" s="32" t="s">
        <v>13</v>
      </c>
      <c r="B4902" s="33">
        <v>1185732</v>
      </c>
      <c r="C4902" s="34">
        <v>44345</v>
      </c>
      <c r="D4902" s="33" t="s">
        <v>35</v>
      </c>
      <c r="E4902" s="33" t="s">
        <v>56</v>
      </c>
      <c r="F4902" s="33" t="s">
        <v>57</v>
      </c>
      <c r="G4902" s="33" t="s">
        <v>19</v>
      </c>
      <c r="H4902" s="35">
        <v>23</v>
      </c>
      <c r="I4902" s="36">
        <v>470</v>
      </c>
      <c r="J4902" s="36">
        <v>10810</v>
      </c>
      <c r="K4902" s="36">
        <v>5405</v>
      </c>
      <c r="L4902" s="37">
        <v>0.5</v>
      </c>
      <c r="M4902" s="38" t="s">
        <v>82</v>
      </c>
    </row>
    <row r="4903" spans="1:13" ht="30">
      <c r="A4903" s="39" t="s">
        <v>13</v>
      </c>
      <c r="B4903" s="40">
        <v>1185732</v>
      </c>
      <c r="C4903" s="41">
        <v>44346</v>
      </c>
      <c r="D4903" s="40" t="s">
        <v>35</v>
      </c>
      <c r="E4903" s="40" t="s">
        <v>56</v>
      </c>
      <c r="F4903" s="40" t="s">
        <v>57</v>
      </c>
      <c r="G4903" s="40" t="s">
        <v>20</v>
      </c>
      <c r="H4903" s="42">
        <v>29</v>
      </c>
      <c r="I4903" s="43">
        <v>140</v>
      </c>
      <c r="J4903" s="43">
        <v>4060</v>
      </c>
      <c r="K4903" s="43">
        <v>2030</v>
      </c>
      <c r="L4903" s="44">
        <v>0.5</v>
      </c>
      <c r="M4903" s="45" t="s">
        <v>82</v>
      </c>
    </row>
    <row r="4904" spans="1:13">
      <c r="A4904" s="32" t="s">
        <v>13</v>
      </c>
      <c r="B4904" s="33">
        <v>1185732</v>
      </c>
      <c r="C4904" s="34">
        <v>44347</v>
      </c>
      <c r="D4904" s="33" t="s">
        <v>35</v>
      </c>
      <c r="E4904" s="33" t="s">
        <v>56</v>
      </c>
      <c r="F4904" s="33" t="s">
        <v>57</v>
      </c>
      <c r="G4904" s="33" t="s">
        <v>21</v>
      </c>
      <c r="H4904" s="35">
        <v>41</v>
      </c>
      <c r="I4904" s="36">
        <v>310</v>
      </c>
      <c r="J4904" s="36">
        <v>12710</v>
      </c>
      <c r="K4904" s="36">
        <v>6227.9</v>
      </c>
      <c r="L4904" s="37">
        <v>0.49</v>
      </c>
      <c r="M4904" s="38" t="s">
        <v>82</v>
      </c>
    </row>
    <row r="4905" spans="1:13">
      <c r="A4905" s="39" t="s">
        <v>13</v>
      </c>
      <c r="B4905" s="40">
        <v>1185732</v>
      </c>
      <c r="C4905" s="41">
        <v>44348</v>
      </c>
      <c r="D4905" s="40" t="s">
        <v>35</v>
      </c>
      <c r="E4905" s="40" t="s">
        <v>56</v>
      </c>
      <c r="F4905" s="40" t="s">
        <v>57</v>
      </c>
      <c r="G4905" s="40" t="s">
        <v>22</v>
      </c>
      <c r="H4905" s="42">
        <v>32</v>
      </c>
      <c r="I4905" s="43">
        <v>600</v>
      </c>
      <c r="J4905" s="43">
        <v>19200</v>
      </c>
      <c r="K4905" s="43">
        <v>11904</v>
      </c>
      <c r="L4905" s="44">
        <v>0.62</v>
      </c>
      <c r="M4905" s="45" t="s">
        <v>82</v>
      </c>
    </row>
    <row r="4906" spans="1:13" ht="30">
      <c r="A4906" s="32" t="s">
        <v>13</v>
      </c>
      <c r="B4906" s="33">
        <v>1185732</v>
      </c>
      <c r="C4906" s="34">
        <v>44349</v>
      </c>
      <c r="D4906" s="33" t="s">
        <v>35</v>
      </c>
      <c r="E4906" s="33" t="s">
        <v>56</v>
      </c>
      <c r="F4906" s="33" t="s">
        <v>57</v>
      </c>
      <c r="G4906" s="33" t="s">
        <v>16</v>
      </c>
      <c r="H4906" s="35">
        <v>38</v>
      </c>
      <c r="I4906" s="36">
        <v>1220</v>
      </c>
      <c r="J4906" s="36">
        <v>46360</v>
      </c>
      <c r="K4906" s="36">
        <v>25034.400000000001</v>
      </c>
      <c r="L4906" s="37">
        <v>0.54</v>
      </c>
      <c r="M4906" s="38" t="s">
        <v>82</v>
      </c>
    </row>
    <row r="4907" spans="1:13" ht="30">
      <c r="A4907" s="39" t="s">
        <v>13</v>
      </c>
      <c r="B4907" s="40">
        <v>1185732</v>
      </c>
      <c r="C4907" s="41">
        <v>44350</v>
      </c>
      <c r="D4907" s="40" t="s">
        <v>35</v>
      </c>
      <c r="E4907" s="40" t="s">
        <v>56</v>
      </c>
      <c r="F4907" s="40" t="s">
        <v>57</v>
      </c>
      <c r="G4907" s="40" t="s">
        <v>18</v>
      </c>
      <c r="H4907" s="42">
        <v>39</v>
      </c>
      <c r="I4907" s="43">
        <v>260</v>
      </c>
      <c r="J4907" s="43">
        <v>10140</v>
      </c>
      <c r="K4907" s="43">
        <v>4664.3999999999996</v>
      </c>
      <c r="L4907" s="44">
        <v>0.45999999999999996</v>
      </c>
      <c r="M4907" s="45" t="s">
        <v>82</v>
      </c>
    </row>
    <row r="4908" spans="1:13" ht="30">
      <c r="A4908" s="32" t="s">
        <v>13</v>
      </c>
      <c r="B4908" s="33">
        <v>1185732</v>
      </c>
      <c r="C4908" s="34">
        <v>44351</v>
      </c>
      <c r="D4908" s="33" t="s">
        <v>35</v>
      </c>
      <c r="E4908" s="33" t="s">
        <v>56</v>
      </c>
      <c r="F4908" s="33" t="s">
        <v>57</v>
      </c>
      <c r="G4908" s="33" t="s">
        <v>19</v>
      </c>
      <c r="H4908" s="35">
        <v>29</v>
      </c>
      <c r="I4908" s="36">
        <v>390</v>
      </c>
      <c r="J4908" s="36">
        <v>11310</v>
      </c>
      <c r="K4908" s="36">
        <v>5655</v>
      </c>
      <c r="L4908" s="37">
        <v>0.5</v>
      </c>
      <c r="M4908" s="38" t="s">
        <v>82</v>
      </c>
    </row>
    <row r="4909" spans="1:13" ht="30">
      <c r="A4909" s="39" t="s">
        <v>13</v>
      </c>
      <c r="B4909" s="40">
        <v>1185732</v>
      </c>
      <c r="C4909" s="41">
        <v>44352</v>
      </c>
      <c r="D4909" s="40" t="s">
        <v>35</v>
      </c>
      <c r="E4909" s="40" t="s">
        <v>56</v>
      </c>
      <c r="F4909" s="40" t="s">
        <v>57</v>
      </c>
      <c r="G4909" s="40" t="s">
        <v>20</v>
      </c>
      <c r="H4909" s="42">
        <v>33</v>
      </c>
      <c r="I4909" s="43">
        <v>0</v>
      </c>
      <c r="J4909" s="43">
        <v>0</v>
      </c>
      <c r="K4909" s="43">
        <v>0</v>
      </c>
      <c r="L4909" s="44">
        <v>0.55000000000000004</v>
      </c>
      <c r="M4909" s="45" t="s">
        <v>82</v>
      </c>
    </row>
    <row r="4910" spans="1:13">
      <c r="A4910" s="32" t="s">
        <v>13</v>
      </c>
      <c r="B4910" s="33">
        <v>1185732</v>
      </c>
      <c r="C4910" s="34">
        <v>44353</v>
      </c>
      <c r="D4910" s="33" t="s">
        <v>35</v>
      </c>
      <c r="E4910" s="33" t="s">
        <v>56</v>
      </c>
      <c r="F4910" s="33" t="s">
        <v>57</v>
      </c>
      <c r="G4910" s="33" t="s">
        <v>21</v>
      </c>
      <c r="H4910" s="35">
        <v>45</v>
      </c>
      <c r="I4910" s="36">
        <v>130</v>
      </c>
      <c r="J4910" s="36">
        <v>5850</v>
      </c>
      <c r="K4910" s="36">
        <v>2749.5</v>
      </c>
      <c r="L4910" s="37">
        <v>0.47</v>
      </c>
      <c r="M4910" s="38" t="s">
        <v>82</v>
      </c>
    </row>
    <row r="4911" spans="1:13">
      <c r="A4911" s="39" t="s">
        <v>13</v>
      </c>
      <c r="B4911" s="40">
        <v>1185732</v>
      </c>
      <c r="C4911" s="41">
        <v>44354</v>
      </c>
      <c r="D4911" s="40" t="s">
        <v>35</v>
      </c>
      <c r="E4911" s="40" t="s">
        <v>56</v>
      </c>
      <c r="F4911" s="40" t="s">
        <v>57</v>
      </c>
      <c r="G4911" s="40" t="s">
        <v>22</v>
      </c>
      <c r="H4911" s="42">
        <v>37</v>
      </c>
      <c r="I4911" s="43">
        <v>380</v>
      </c>
      <c r="J4911" s="43">
        <v>14060</v>
      </c>
      <c r="K4911" s="43">
        <v>8576.6</v>
      </c>
      <c r="L4911" s="44">
        <v>0.61</v>
      </c>
      <c r="M4911" s="45" t="s">
        <v>82</v>
      </c>
    </row>
    <row r="4912" spans="1:13" ht="30">
      <c r="A4912" s="32" t="s">
        <v>13</v>
      </c>
      <c r="B4912" s="33">
        <v>1185732</v>
      </c>
      <c r="C4912" s="34">
        <v>44355</v>
      </c>
      <c r="D4912" s="33" t="s">
        <v>35</v>
      </c>
      <c r="E4912" s="33" t="s">
        <v>56</v>
      </c>
      <c r="F4912" s="33" t="s">
        <v>57</v>
      </c>
      <c r="G4912" s="33" t="s">
        <v>16</v>
      </c>
      <c r="H4912" s="35">
        <v>38</v>
      </c>
      <c r="I4912" s="36">
        <v>1050</v>
      </c>
      <c r="J4912" s="36">
        <v>39900</v>
      </c>
      <c r="K4912" s="36">
        <v>21147</v>
      </c>
      <c r="L4912" s="37">
        <v>0.53</v>
      </c>
      <c r="M4912" s="38" t="s">
        <v>82</v>
      </c>
    </row>
    <row r="4913" spans="1:13" ht="30">
      <c r="A4913" s="39" t="s">
        <v>13</v>
      </c>
      <c r="B4913" s="40">
        <v>1185732</v>
      </c>
      <c r="C4913" s="41">
        <v>44356</v>
      </c>
      <c r="D4913" s="40" t="s">
        <v>35</v>
      </c>
      <c r="E4913" s="40" t="s">
        <v>56</v>
      </c>
      <c r="F4913" s="40" t="s">
        <v>57</v>
      </c>
      <c r="G4913" s="40" t="s">
        <v>18</v>
      </c>
      <c r="H4913" s="42">
        <v>32</v>
      </c>
      <c r="I4913" s="43">
        <v>230</v>
      </c>
      <c r="J4913" s="43">
        <v>7360</v>
      </c>
      <c r="K4913" s="43">
        <v>3311.9999999999995</v>
      </c>
      <c r="L4913" s="44">
        <v>0.44999999999999996</v>
      </c>
      <c r="M4913" s="45" t="s">
        <v>82</v>
      </c>
    </row>
    <row r="4914" spans="1:13" ht="30">
      <c r="A4914" s="32" t="s">
        <v>13</v>
      </c>
      <c r="B4914" s="33">
        <v>1185732</v>
      </c>
      <c r="C4914" s="34">
        <v>44357</v>
      </c>
      <c r="D4914" s="33" t="s">
        <v>35</v>
      </c>
      <c r="E4914" s="33" t="s">
        <v>56</v>
      </c>
      <c r="F4914" s="33" t="s">
        <v>57</v>
      </c>
      <c r="G4914" s="33" t="s">
        <v>19</v>
      </c>
      <c r="H4914" s="35">
        <v>23</v>
      </c>
      <c r="I4914" s="36">
        <v>210</v>
      </c>
      <c r="J4914" s="36">
        <v>4830</v>
      </c>
      <c r="K4914" s="36">
        <v>2173.5</v>
      </c>
      <c r="L4914" s="37">
        <v>0.44999999999999996</v>
      </c>
      <c r="M4914" s="38" t="s">
        <v>82</v>
      </c>
    </row>
    <row r="4915" spans="1:13" ht="30">
      <c r="A4915" s="39" t="s">
        <v>13</v>
      </c>
      <c r="B4915" s="40">
        <v>1185732</v>
      </c>
      <c r="C4915" s="41">
        <v>44358</v>
      </c>
      <c r="D4915" s="40" t="s">
        <v>35</v>
      </c>
      <c r="E4915" s="40" t="s">
        <v>56</v>
      </c>
      <c r="F4915" s="40" t="s">
        <v>57</v>
      </c>
      <c r="G4915" s="40" t="s">
        <v>20</v>
      </c>
      <c r="H4915" s="42">
        <v>27</v>
      </c>
      <c r="I4915" s="43">
        <v>0</v>
      </c>
      <c r="J4915" s="43">
        <v>0</v>
      </c>
      <c r="K4915" s="43">
        <v>0</v>
      </c>
      <c r="L4915" s="44">
        <v>0.53</v>
      </c>
      <c r="M4915" s="45" t="s">
        <v>82</v>
      </c>
    </row>
    <row r="4916" spans="1:13">
      <c r="A4916" s="32" t="s">
        <v>13</v>
      </c>
      <c r="B4916" s="33">
        <v>1185732</v>
      </c>
      <c r="C4916" s="34">
        <v>44359</v>
      </c>
      <c r="D4916" s="33" t="s">
        <v>35</v>
      </c>
      <c r="E4916" s="33" t="s">
        <v>56</v>
      </c>
      <c r="F4916" s="33" t="s">
        <v>57</v>
      </c>
      <c r="G4916" s="33" t="s">
        <v>21</v>
      </c>
      <c r="H4916" s="35">
        <v>42</v>
      </c>
      <c r="I4916" s="36">
        <v>60</v>
      </c>
      <c r="J4916" s="36">
        <v>2520</v>
      </c>
      <c r="K4916" s="36">
        <v>1209.5999999999999</v>
      </c>
      <c r="L4916" s="37">
        <v>0.48</v>
      </c>
      <c r="M4916" s="38" t="s">
        <v>82</v>
      </c>
    </row>
    <row r="4917" spans="1:13">
      <c r="A4917" s="39" t="s">
        <v>13</v>
      </c>
      <c r="B4917" s="40">
        <v>1185732</v>
      </c>
      <c r="C4917" s="41">
        <v>44360</v>
      </c>
      <c r="D4917" s="40" t="s">
        <v>35</v>
      </c>
      <c r="E4917" s="40" t="s">
        <v>56</v>
      </c>
      <c r="F4917" s="40" t="s">
        <v>57</v>
      </c>
      <c r="G4917" s="40" t="s">
        <v>22</v>
      </c>
      <c r="H4917" s="42">
        <v>34</v>
      </c>
      <c r="I4917" s="43">
        <v>390</v>
      </c>
      <c r="J4917" s="43">
        <v>13260</v>
      </c>
      <c r="K4917" s="43">
        <v>8221.2000000000007</v>
      </c>
      <c r="L4917" s="44">
        <v>0.62</v>
      </c>
      <c r="M4917" s="45" t="s">
        <v>82</v>
      </c>
    </row>
    <row r="4918" spans="1:13" ht="30">
      <c r="A4918" s="32" t="s">
        <v>13</v>
      </c>
      <c r="B4918" s="33">
        <v>1185732</v>
      </c>
      <c r="C4918" s="34">
        <v>44361</v>
      </c>
      <c r="D4918" s="33" t="s">
        <v>35</v>
      </c>
      <c r="E4918" s="33" t="s">
        <v>56</v>
      </c>
      <c r="F4918" s="33" t="s">
        <v>57</v>
      </c>
      <c r="G4918" s="33" t="s">
        <v>16</v>
      </c>
      <c r="H4918" s="35">
        <v>44</v>
      </c>
      <c r="I4918" s="36">
        <v>1180</v>
      </c>
      <c r="J4918" s="36">
        <v>51920</v>
      </c>
      <c r="K4918" s="36">
        <v>28036.800000000003</v>
      </c>
      <c r="L4918" s="37">
        <v>0.54</v>
      </c>
      <c r="M4918" s="38" t="s">
        <v>82</v>
      </c>
    </row>
    <row r="4919" spans="1:13" ht="30">
      <c r="A4919" s="39" t="s">
        <v>13</v>
      </c>
      <c r="B4919" s="40">
        <v>1185732</v>
      </c>
      <c r="C4919" s="41">
        <v>44362</v>
      </c>
      <c r="D4919" s="40" t="s">
        <v>35</v>
      </c>
      <c r="E4919" s="40" t="s">
        <v>56</v>
      </c>
      <c r="F4919" s="40" t="s">
        <v>57</v>
      </c>
      <c r="G4919" s="40" t="s">
        <v>18</v>
      </c>
      <c r="H4919" s="42">
        <v>38</v>
      </c>
      <c r="I4919" s="43">
        <v>330</v>
      </c>
      <c r="J4919" s="43">
        <v>12540</v>
      </c>
      <c r="K4919" s="43">
        <v>6270</v>
      </c>
      <c r="L4919" s="44">
        <v>0.5</v>
      </c>
      <c r="M4919" s="45" t="s">
        <v>82</v>
      </c>
    </row>
    <row r="4920" spans="1:13" ht="30">
      <c r="A4920" s="32" t="s">
        <v>13</v>
      </c>
      <c r="B4920" s="33">
        <v>1185732</v>
      </c>
      <c r="C4920" s="34">
        <v>44363</v>
      </c>
      <c r="D4920" s="33" t="s">
        <v>35</v>
      </c>
      <c r="E4920" s="33" t="s">
        <v>56</v>
      </c>
      <c r="F4920" s="33" t="s">
        <v>57</v>
      </c>
      <c r="G4920" s="33" t="s">
        <v>19</v>
      </c>
      <c r="H4920" s="35">
        <v>32</v>
      </c>
      <c r="I4920" s="36">
        <v>300</v>
      </c>
      <c r="J4920" s="36">
        <v>9600</v>
      </c>
      <c r="K4920" s="36">
        <v>4608</v>
      </c>
      <c r="L4920" s="37">
        <v>0.48</v>
      </c>
      <c r="M4920" s="38" t="s">
        <v>82</v>
      </c>
    </row>
    <row r="4921" spans="1:13" ht="30">
      <c r="A4921" s="39" t="s">
        <v>13</v>
      </c>
      <c r="B4921" s="40">
        <v>1185732</v>
      </c>
      <c r="C4921" s="41">
        <v>44364</v>
      </c>
      <c r="D4921" s="40" t="s">
        <v>35</v>
      </c>
      <c r="E4921" s="40" t="s">
        <v>56</v>
      </c>
      <c r="F4921" s="40" t="s">
        <v>57</v>
      </c>
      <c r="G4921" s="40" t="s">
        <v>20</v>
      </c>
      <c r="H4921" s="42">
        <v>34</v>
      </c>
      <c r="I4921" s="43">
        <v>70</v>
      </c>
      <c r="J4921" s="43">
        <v>2380</v>
      </c>
      <c r="K4921" s="43">
        <v>1261.4000000000001</v>
      </c>
      <c r="L4921" s="44">
        <v>0.53</v>
      </c>
      <c r="M4921" s="45" t="s">
        <v>82</v>
      </c>
    </row>
    <row r="4922" spans="1:13">
      <c r="A4922" s="32" t="s">
        <v>13</v>
      </c>
      <c r="B4922" s="33">
        <v>1185732</v>
      </c>
      <c r="C4922" s="34">
        <v>44365</v>
      </c>
      <c r="D4922" s="33" t="s">
        <v>35</v>
      </c>
      <c r="E4922" s="33" t="s">
        <v>56</v>
      </c>
      <c r="F4922" s="33" t="s">
        <v>57</v>
      </c>
      <c r="G4922" s="33" t="s">
        <v>21</v>
      </c>
      <c r="H4922" s="35">
        <v>46</v>
      </c>
      <c r="I4922" s="36">
        <v>130</v>
      </c>
      <c r="J4922" s="36">
        <v>5980</v>
      </c>
      <c r="K4922" s="36">
        <v>2750.7999999999997</v>
      </c>
      <c r="L4922" s="37">
        <v>0.45999999999999996</v>
      </c>
      <c r="M4922" s="38" t="s">
        <v>82</v>
      </c>
    </row>
    <row r="4923" spans="1:13">
      <c r="A4923" s="39" t="s">
        <v>13</v>
      </c>
      <c r="B4923" s="40">
        <v>1185732</v>
      </c>
      <c r="C4923" s="41">
        <v>44366</v>
      </c>
      <c r="D4923" s="40" t="s">
        <v>35</v>
      </c>
      <c r="E4923" s="40" t="s">
        <v>56</v>
      </c>
      <c r="F4923" s="40" t="s">
        <v>57</v>
      </c>
      <c r="G4923" s="40" t="s">
        <v>22</v>
      </c>
      <c r="H4923" s="42">
        <v>51</v>
      </c>
      <c r="I4923" s="43">
        <v>410</v>
      </c>
      <c r="J4923" s="43">
        <v>20910</v>
      </c>
      <c r="K4923" s="43">
        <v>12964.2</v>
      </c>
      <c r="L4923" s="44">
        <v>0.62</v>
      </c>
      <c r="M4923" s="45" t="s">
        <v>82</v>
      </c>
    </row>
    <row r="4924" spans="1:13" ht="30">
      <c r="A4924" s="32" t="s">
        <v>13</v>
      </c>
      <c r="B4924" s="33">
        <v>1185732</v>
      </c>
      <c r="C4924" s="34">
        <v>44367</v>
      </c>
      <c r="D4924" s="33" t="s">
        <v>35</v>
      </c>
      <c r="E4924" s="33" t="s">
        <v>56</v>
      </c>
      <c r="F4924" s="33" t="s">
        <v>57</v>
      </c>
      <c r="G4924" s="33" t="s">
        <v>16</v>
      </c>
      <c r="H4924" s="35">
        <v>36</v>
      </c>
      <c r="I4924" s="36">
        <v>1200</v>
      </c>
      <c r="J4924" s="36">
        <v>43200</v>
      </c>
      <c r="K4924" s="36">
        <v>22896</v>
      </c>
      <c r="L4924" s="37">
        <v>0.53</v>
      </c>
      <c r="M4924" s="38" t="s">
        <v>82</v>
      </c>
    </row>
    <row r="4925" spans="1:13" ht="30">
      <c r="A4925" s="39" t="s">
        <v>13</v>
      </c>
      <c r="B4925" s="40">
        <v>1185732</v>
      </c>
      <c r="C4925" s="41">
        <v>44368</v>
      </c>
      <c r="D4925" s="40" t="s">
        <v>35</v>
      </c>
      <c r="E4925" s="40" t="s">
        <v>56</v>
      </c>
      <c r="F4925" s="40" t="s">
        <v>57</v>
      </c>
      <c r="G4925" s="40" t="s">
        <v>18</v>
      </c>
      <c r="H4925" s="42">
        <v>32</v>
      </c>
      <c r="I4925" s="43">
        <v>450</v>
      </c>
      <c r="J4925" s="43">
        <v>14400</v>
      </c>
      <c r="K4925" s="43">
        <v>7200</v>
      </c>
      <c r="L4925" s="44">
        <v>0.5</v>
      </c>
      <c r="M4925" s="45" t="s">
        <v>82</v>
      </c>
    </row>
    <row r="4926" spans="1:13" ht="30">
      <c r="A4926" s="32" t="s">
        <v>13</v>
      </c>
      <c r="B4926" s="33">
        <v>1185732</v>
      </c>
      <c r="C4926" s="34">
        <v>44369</v>
      </c>
      <c r="D4926" s="33" t="s">
        <v>35</v>
      </c>
      <c r="E4926" s="33" t="s">
        <v>56</v>
      </c>
      <c r="F4926" s="33" t="s">
        <v>57</v>
      </c>
      <c r="G4926" s="33" t="s">
        <v>19</v>
      </c>
      <c r="H4926" s="35">
        <v>27</v>
      </c>
      <c r="I4926" s="36">
        <v>460</v>
      </c>
      <c r="J4926" s="36">
        <v>12420</v>
      </c>
      <c r="K4926" s="36">
        <v>5588.9999999999991</v>
      </c>
      <c r="L4926" s="37">
        <v>0.44999999999999996</v>
      </c>
      <c r="M4926" s="38" t="s">
        <v>82</v>
      </c>
    </row>
    <row r="4927" spans="1:13" ht="30">
      <c r="A4927" s="39" t="s">
        <v>13</v>
      </c>
      <c r="B4927" s="40">
        <v>1185732</v>
      </c>
      <c r="C4927" s="41">
        <v>44370</v>
      </c>
      <c r="D4927" s="40" t="s">
        <v>35</v>
      </c>
      <c r="E4927" s="40" t="s">
        <v>56</v>
      </c>
      <c r="F4927" s="40" t="s">
        <v>57</v>
      </c>
      <c r="G4927" s="40" t="s">
        <v>20</v>
      </c>
      <c r="H4927" s="42">
        <v>27</v>
      </c>
      <c r="I4927" s="43">
        <v>390</v>
      </c>
      <c r="J4927" s="43">
        <v>10530</v>
      </c>
      <c r="K4927" s="43">
        <v>5686.2000000000007</v>
      </c>
      <c r="L4927" s="44">
        <v>0.54</v>
      </c>
      <c r="M4927" s="45" t="s">
        <v>82</v>
      </c>
    </row>
    <row r="4928" spans="1:13">
      <c r="A4928" s="32" t="s">
        <v>13</v>
      </c>
      <c r="B4928" s="33">
        <v>1185732</v>
      </c>
      <c r="C4928" s="34">
        <v>44371</v>
      </c>
      <c r="D4928" s="33" t="s">
        <v>35</v>
      </c>
      <c r="E4928" s="33" t="s">
        <v>56</v>
      </c>
      <c r="F4928" s="33" t="s">
        <v>57</v>
      </c>
      <c r="G4928" s="33" t="s">
        <v>21</v>
      </c>
      <c r="H4928" s="35">
        <v>42</v>
      </c>
      <c r="I4928" s="36">
        <v>420</v>
      </c>
      <c r="J4928" s="36">
        <v>17640</v>
      </c>
      <c r="K4928" s="36">
        <v>8820</v>
      </c>
      <c r="L4928" s="37">
        <v>0.5</v>
      </c>
      <c r="M4928" s="38" t="s">
        <v>82</v>
      </c>
    </row>
    <row r="4929" spans="1:13">
      <c r="A4929" s="39" t="s">
        <v>13</v>
      </c>
      <c r="B4929" s="40">
        <v>1185732</v>
      </c>
      <c r="C4929" s="41">
        <v>44372</v>
      </c>
      <c r="D4929" s="40" t="s">
        <v>35</v>
      </c>
      <c r="E4929" s="40" t="s">
        <v>56</v>
      </c>
      <c r="F4929" s="40" t="s">
        <v>57</v>
      </c>
      <c r="G4929" s="40" t="s">
        <v>22</v>
      </c>
      <c r="H4929" s="42">
        <v>49</v>
      </c>
      <c r="I4929" s="43">
        <v>850</v>
      </c>
      <c r="J4929" s="43">
        <v>41650</v>
      </c>
      <c r="K4929" s="43">
        <v>25823</v>
      </c>
      <c r="L4929" s="44">
        <v>0.62</v>
      </c>
      <c r="M4929" s="45" t="s">
        <v>82</v>
      </c>
    </row>
    <row r="4930" spans="1:13" ht="30">
      <c r="A4930" s="32" t="s">
        <v>13</v>
      </c>
      <c r="B4930" s="33">
        <v>1185732</v>
      </c>
      <c r="C4930" s="34">
        <v>44373</v>
      </c>
      <c r="D4930" s="33" t="s">
        <v>35</v>
      </c>
      <c r="E4930" s="33" t="s">
        <v>56</v>
      </c>
      <c r="F4930" s="33" t="s">
        <v>57</v>
      </c>
      <c r="G4930" s="33" t="s">
        <v>16</v>
      </c>
      <c r="H4930" s="35">
        <v>43</v>
      </c>
      <c r="I4930" s="36">
        <v>1650</v>
      </c>
      <c r="J4930" s="36">
        <v>70950</v>
      </c>
      <c r="K4930" s="36">
        <v>36184.5</v>
      </c>
      <c r="L4930" s="37">
        <v>0.51</v>
      </c>
      <c r="M4930" s="38" t="s">
        <v>82</v>
      </c>
    </row>
    <row r="4931" spans="1:13" ht="30">
      <c r="A4931" s="39" t="s">
        <v>13</v>
      </c>
      <c r="B4931" s="40">
        <v>1185732</v>
      </c>
      <c r="C4931" s="41">
        <v>44374</v>
      </c>
      <c r="D4931" s="40" t="s">
        <v>35</v>
      </c>
      <c r="E4931" s="40" t="s">
        <v>56</v>
      </c>
      <c r="F4931" s="40" t="s">
        <v>57</v>
      </c>
      <c r="G4931" s="40" t="s">
        <v>18</v>
      </c>
      <c r="H4931" s="42">
        <v>37</v>
      </c>
      <c r="I4931" s="43">
        <v>810</v>
      </c>
      <c r="J4931" s="43">
        <v>29970</v>
      </c>
      <c r="K4931" s="43">
        <v>13486.499999999998</v>
      </c>
      <c r="L4931" s="44">
        <v>0.44999999999999996</v>
      </c>
      <c r="M4931" s="45" t="s">
        <v>82</v>
      </c>
    </row>
    <row r="4932" spans="1:13" ht="30">
      <c r="A4932" s="32" t="s">
        <v>13</v>
      </c>
      <c r="B4932" s="33">
        <v>1185732</v>
      </c>
      <c r="C4932" s="34">
        <v>44375</v>
      </c>
      <c r="D4932" s="33" t="s">
        <v>35</v>
      </c>
      <c r="E4932" s="33" t="s">
        <v>56</v>
      </c>
      <c r="F4932" s="33" t="s">
        <v>57</v>
      </c>
      <c r="G4932" s="33" t="s">
        <v>19</v>
      </c>
      <c r="H4932" s="35">
        <v>34</v>
      </c>
      <c r="I4932" s="36">
        <v>630</v>
      </c>
      <c r="J4932" s="36">
        <v>21420</v>
      </c>
      <c r="K4932" s="36">
        <v>9638.9999999999982</v>
      </c>
      <c r="L4932" s="37">
        <v>0.44999999999999996</v>
      </c>
      <c r="M4932" s="38" t="s">
        <v>82</v>
      </c>
    </row>
    <row r="4933" spans="1:13" ht="30">
      <c r="A4933" s="39" t="s">
        <v>13</v>
      </c>
      <c r="B4933" s="40">
        <v>1185732</v>
      </c>
      <c r="C4933" s="41">
        <v>44376</v>
      </c>
      <c r="D4933" s="40" t="s">
        <v>35</v>
      </c>
      <c r="E4933" s="40" t="s">
        <v>56</v>
      </c>
      <c r="F4933" s="40" t="s">
        <v>57</v>
      </c>
      <c r="G4933" s="40" t="s">
        <v>20</v>
      </c>
      <c r="H4933" s="42">
        <v>33</v>
      </c>
      <c r="I4933" s="43">
        <v>460</v>
      </c>
      <c r="J4933" s="43">
        <v>15180</v>
      </c>
      <c r="K4933" s="43">
        <v>7893.6</v>
      </c>
      <c r="L4933" s="44">
        <v>0.52</v>
      </c>
      <c r="M4933" s="45" t="s">
        <v>82</v>
      </c>
    </row>
    <row r="4934" spans="1:13">
      <c r="A4934" s="32" t="s">
        <v>13</v>
      </c>
      <c r="B4934" s="33">
        <v>1185732</v>
      </c>
      <c r="C4934" s="34">
        <v>44377</v>
      </c>
      <c r="D4934" s="33" t="s">
        <v>35</v>
      </c>
      <c r="E4934" s="33" t="s">
        <v>56</v>
      </c>
      <c r="F4934" s="33" t="s">
        <v>57</v>
      </c>
      <c r="G4934" s="33" t="s">
        <v>21</v>
      </c>
      <c r="H4934" s="35">
        <v>41</v>
      </c>
      <c r="I4934" s="36">
        <v>440</v>
      </c>
      <c r="J4934" s="36">
        <v>18040</v>
      </c>
      <c r="K4934" s="36">
        <v>8839.6</v>
      </c>
      <c r="L4934" s="37">
        <v>0.49</v>
      </c>
      <c r="M4934" s="38" t="s">
        <v>82</v>
      </c>
    </row>
    <row r="4935" spans="1:13">
      <c r="A4935" s="39" t="s">
        <v>13</v>
      </c>
      <c r="B4935" s="40">
        <v>1185732</v>
      </c>
      <c r="C4935" s="41">
        <v>44378</v>
      </c>
      <c r="D4935" s="40" t="s">
        <v>35</v>
      </c>
      <c r="E4935" s="40" t="s">
        <v>56</v>
      </c>
      <c r="F4935" s="40" t="s">
        <v>57</v>
      </c>
      <c r="G4935" s="40" t="s">
        <v>22</v>
      </c>
      <c r="H4935" s="42">
        <v>49</v>
      </c>
      <c r="I4935" s="43">
        <v>910</v>
      </c>
      <c r="J4935" s="43">
        <v>44590</v>
      </c>
      <c r="K4935" s="43">
        <v>28091.7</v>
      </c>
      <c r="L4935" s="44">
        <v>0.63</v>
      </c>
      <c r="M4935" s="45" t="s">
        <v>82</v>
      </c>
    </row>
    <row r="4936" spans="1:13" ht="30">
      <c r="A4936" s="32" t="s">
        <v>13</v>
      </c>
      <c r="B4936" s="33">
        <v>1185732</v>
      </c>
      <c r="C4936" s="34">
        <v>44379</v>
      </c>
      <c r="D4936" s="33" t="s">
        <v>35</v>
      </c>
      <c r="E4936" s="33" t="s">
        <v>56</v>
      </c>
      <c r="F4936" s="33" t="s">
        <v>57</v>
      </c>
      <c r="G4936" s="33" t="s">
        <v>16</v>
      </c>
      <c r="H4936" s="35">
        <v>41</v>
      </c>
      <c r="I4936" s="36">
        <v>1450</v>
      </c>
      <c r="J4936" s="36">
        <v>59450</v>
      </c>
      <c r="K4936" s="36">
        <v>31508.5</v>
      </c>
      <c r="L4936" s="37">
        <v>0.53</v>
      </c>
      <c r="M4936" s="38" t="s">
        <v>82</v>
      </c>
    </row>
    <row r="4937" spans="1:13" ht="30">
      <c r="A4937" s="39" t="s">
        <v>13</v>
      </c>
      <c r="B4937" s="40">
        <v>1185732</v>
      </c>
      <c r="C4937" s="41">
        <v>44380</v>
      </c>
      <c r="D4937" s="40" t="s">
        <v>35</v>
      </c>
      <c r="E4937" s="40" t="s">
        <v>56</v>
      </c>
      <c r="F4937" s="40" t="s">
        <v>57</v>
      </c>
      <c r="G4937" s="40" t="s">
        <v>18</v>
      </c>
      <c r="H4937" s="42">
        <v>42</v>
      </c>
      <c r="I4937" s="43">
        <v>800</v>
      </c>
      <c r="J4937" s="43">
        <v>33600</v>
      </c>
      <c r="K4937" s="43">
        <v>16464</v>
      </c>
      <c r="L4937" s="44">
        <v>0.49</v>
      </c>
      <c r="M4937" s="45" t="s">
        <v>82</v>
      </c>
    </row>
    <row r="4938" spans="1:13" ht="30">
      <c r="A4938" s="32" t="s">
        <v>13</v>
      </c>
      <c r="B4938" s="33">
        <v>1185732</v>
      </c>
      <c r="C4938" s="34">
        <v>44381</v>
      </c>
      <c r="D4938" s="33" t="s">
        <v>35</v>
      </c>
      <c r="E4938" s="33" t="s">
        <v>56</v>
      </c>
      <c r="F4938" s="33" t="s">
        <v>57</v>
      </c>
      <c r="G4938" s="33" t="s">
        <v>19</v>
      </c>
      <c r="H4938" s="35">
        <v>36</v>
      </c>
      <c r="I4938" s="36">
        <v>520</v>
      </c>
      <c r="J4938" s="36">
        <v>18720</v>
      </c>
      <c r="K4938" s="36">
        <v>8985.6</v>
      </c>
      <c r="L4938" s="37">
        <v>0.48</v>
      </c>
      <c r="M4938" s="38" t="s">
        <v>82</v>
      </c>
    </row>
    <row r="4939" spans="1:13" ht="30">
      <c r="A4939" s="39" t="s">
        <v>13</v>
      </c>
      <c r="B4939" s="40">
        <v>1185732</v>
      </c>
      <c r="C4939" s="41">
        <v>44382</v>
      </c>
      <c r="D4939" s="40" t="s">
        <v>35</v>
      </c>
      <c r="E4939" s="40" t="s">
        <v>56</v>
      </c>
      <c r="F4939" s="40" t="s">
        <v>57</v>
      </c>
      <c r="G4939" s="40" t="s">
        <v>20</v>
      </c>
      <c r="H4939" s="42">
        <v>29</v>
      </c>
      <c r="I4939" s="43">
        <v>380</v>
      </c>
      <c r="J4939" s="43">
        <v>11020</v>
      </c>
      <c r="K4939" s="43">
        <v>5620.2</v>
      </c>
      <c r="L4939" s="44">
        <v>0.51</v>
      </c>
      <c r="M4939" s="45" t="s">
        <v>82</v>
      </c>
    </row>
    <row r="4940" spans="1:13">
      <c r="A4940" s="32" t="s">
        <v>13</v>
      </c>
      <c r="B4940" s="33">
        <v>1185732</v>
      </c>
      <c r="C4940" s="34">
        <v>44383</v>
      </c>
      <c r="D4940" s="33" t="s">
        <v>35</v>
      </c>
      <c r="E4940" s="33" t="s">
        <v>56</v>
      </c>
      <c r="F4940" s="33" t="s">
        <v>57</v>
      </c>
      <c r="G4940" s="33" t="s">
        <v>21</v>
      </c>
      <c r="H4940" s="35">
        <v>37</v>
      </c>
      <c r="I4940" s="36">
        <v>270</v>
      </c>
      <c r="J4940" s="36">
        <v>9990</v>
      </c>
      <c r="K4940" s="36">
        <v>4795.2</v>
      </c>
      <c r="L4940" s="37">
        <v>0.48</v>
      </c>
      <c r="M4940" s="38" t="s">
        <v>82</v>
      </c>
    </row>
    <row r="4941" spans="1:13">
      <c r="A4941" s="39" t="s">
        <v>13</v>
      </c>
      <c r="B4941" s="40">
        <v>1185732</v>
      </c>
      <c r="C4941" s="41">
        <v>44384</v>
      </c>
      <c r="D4941" s="40" t="s">
        <v>35</v>
      </c>
      <c r="E4941" s="40" t="s">
        <v>56</v>
      </c>
      <c r="F4941" s="40" t="s">
        <v>57</v>
      </c>
      <c r="G4941" s="40" t="s">
        <v>22</v>
      </c>
      <c r="H4941" s="42">
        <v>44</v>
      </c>
      <c r="I4941" s="43">
        <v>690</v>
      </c>
      <c r="J4941" s="43">
        <v>30360</v>
      </c>
      <c r="K4941" s="43">
        <v>18216</v>
      </c>
      <c r="L4941" s="44">
        <v>0.6</v>
      </c>
      <c r="M4941" s="45" t="s">
        <v>82</v>
      </c>
    </row>
    <row r="4942" spans="1:13" ht="30">
      <c r="A4942" s="32" t="s">
        <v>13</v>
      </c>
      <c r="B4942" s="33">
        <v>1185732</v>
      </c>
      <c r="C4942" s="34">
        <v>44385</v>
      </c>
      <c r="D4942" s="33" t="s">
        <v>35</v>
      </c>
      <c r="E4942" s="33" t="s">
        <v>56</v>
      </c>
      <c r="F4942" s="33" t="s">
        <v>57</v>
      </c>
      <c r="G4942" s="33" t="s">
        <v>16</v>
      </c>
      <c r="H4942" s="35">
        <v>38</v>
      </c>
      <c r="I4942" s="36">
        <v>1120</v>
      </c>
      <c r="J4942" s="36">
        <v>42560</v>
      </c>
      <c r="K4942" s="36">
        <v>22982.400000000001</v>
      </c>
      <c r="L4942" s="37">
        <v>0.54</v>
      </c>
      <c r="M4942" s="38" t="s">
        <v>82</v>
      </c>
    </row>
    <row r="4943" spans="1:13" ht="30">
      <c r="A4943" s="39" t="s">
        <v>13</v>
      </c>
      <c r="B4943" s="40">
        <v>1185732</v>
      </c>
      <c r="C4943" s="41">
        <v>44386</v>
      </c>
      <c r="D4943" s="40" t="s">
        <v>35</v>
      </c>
      <c r="E4943" s="40" t="s">
        <v>56</v>
      </c>
      <c r="F4943" s="40" t="s">
        <v>57</v>
      </c>
      <c r="G4943" s="40" t="s">
        <v>18</v>
      </c>
      <c r="H4943" s="42">
        <v>33</v>
      </c>
      <c r="I4943" s="43">
        <v>560</v>
      </c>
      <c r="J4943" s="43">
        <v>18480</v>
      </c>
      <c r="K4943" s="43">
        <v>8500.7999999999993</v>
      </c>
      <c r="L4943" s="44">
        <v>0.45999999999999996</v>
      </c>
      <c r="M4943" s="45" t="s">
        <v>82</v>
      </c>
    </row>
    <row r="4944" spans="1:13" ht="30">
      <c r="A4944" s="32" t="s">
        <v>13</v>
      </c>
      <c r="B4944" s="33">
        <v>1185732</v>
      </c>
      <c r="C4944" s="34">
        <v>44387</v>
      </c>
      <c r="D4944" s="33" t="s">
        <v>35</v>
      </c>
      <c r="E4944" s="33" t="s">
        <v>56</v>
      </c>
      <c r="F4944" s="33" t="s">
        <v>57</v>
      </c>
      <c r="G4944" s="33" t="s">
        <v>19</v>
      </c>
      <c r="H4944" s="35">
        <v>18</v>
      </c>
      <c r="I4944" s="36">
        <v>250</v>
      </c>
      <c r="J4944" s="36">
        <v>4500</v>
      </c>
      <c r="K4944" s="36">
        <v>2160</v>
      </c>
      <c r="L4944" s="37">
        <v>0.48</v>
      </c>
      <c r="M4944" s="38" t="s">
        <v>82</v>
      </c>
    </row>
    <row r="4945" spans="1:13" ht="30">
      <c r="A4945" s="39" t="s">
        <v>13</v>
      </c>
      <c r="B4945" s="40">
        <v>1185732</v>
      </c>
      <c r="C4945" s="41">
        <v>44388</v>
      </c>
      <c r="D4945" s="40" t="s">
        <v>35</v>
      </c>
      <c r="E4945" s="40" t="s">
        <v>56</v>
      </c>
      <c r="F4945" s="40" t="s">
        <v>57</v>
      </c>
      <c r="G4945" s="40" t="s">
        <v>20</v>
      </c>
      <c r="H4945" s="42">
        <v>19</v>
      </c>
      <c r="I4945" s="43">
        <v>230</v>
      </c>
      <c r="J4945" s="43">
        <v>4370</v>
      </c>
      <c r="K4945" s="43">
        <v>2272.4</v>
      </c>
      <c r="L4945" s="44">
        <v>0.52</v>
      </c>
      <c r="M4945" s="45" t="s">
        <v>82</v>
      </c>
    </row>
    <row r="4946" spans="1:13">
      <c r="A4946" s="32" t="s">
        <v>13</v>
      </c>
      <c r="B4946" s="33">
        <v>1185732</v>
      </c>
      <c r="C4946" s="34">
        <v>44389</v>
      </c>
      <c r="D4946" s="33" t="s">
        <v>35</v>
      </c>
      <c r="E4946" s="33" t="s">
        <v>56</v>
      </c>
      <c r="F4946" s="33" t="s">
        <v>57</v>
      </c>
      <c r="G4946" s="33" t="s">
        <v>21</v>
      </c>
      <c r="H4946" s="35">
        <v>29</v>
      </c>
      <c r="I4946" s="36">
        <v>210</v>
      </c>
      <c r="J4946" s="36">
        <v>6090</v>
      </c>
      <c r="K4946" s="36">
        <v>2923.2</v>
      </c>
      <c r="L4946" s="37">
        <v>0.48</v>
      </c>
      <c r="M4946" s="38" t="s">
        <v>82</v>
      </c>
    </row>
    <row r="4947" spans="1:13">
      <c r="A4947" s="39" t="s">
        <v>13</v>
      </c>
      <c r="B4947" s="40">
        <v>1185732</v>
      </c>
      <c r="C4947" s="41">
        <v>44390</v>
      </c>
      <c r="D4947" s="40" t="s">
        <v>35</v>
      </c>
      <c r="E4947" s="40" t="s">
        <v>56</v>
      </c>
      <c r="F4947" s="40" t="s">
        <v>57</v>
      </c>
      <c r="G4947" s="40" t="s">
        <v>22</v>
      </c>
      <c r="H4947" s="42">
        <v>34</v>
      </c>
      <c r="I4947" s="43">
        <v>390</v>
      </c>
      <c r="J4947" s="43">
        <v>13260</v>
      </c>
      <c r="K4947" s="43">
        <v>8221.2000000000007</v>
      </c>
      <c r="L4947" s="44">
        <v>0.62</v>
      </c>
      <c r="M4947" s="45" t="s">
        <v>82</v>
      </c>
    </row>
    <row r="4948" spans="1:13" ht="30">
      <c r="A4948" s="32" t="s">
        <v>13</v>
      </c>
      <c r="B4948" s="33">
        <v>1185732</v>
      </c>
      <c r="C4948" s="34">
        <v>44391</v>
      </c>
      <c r="D4948" s="33" t="s">
        <v>35</v>
      </c>
      <c r="E4948" s="33" t="s">
        <v>56</v>
      </c>
      <c r="F4948" s="33" t="s">
        <v>57</v>
      </c>
      <c r="G4948" s="33" t="s">
        <v>16</v>
      </c>
      <c r="H4948" s="35">
        <v>36</v>
      </c>
      <c r="I4948" s="36">
        <v>940</v>
      </c>
      <c r="J4948" s="36">
        <v>33840</v>
      </c>
      <c r="K4948" s="36">
        <v>18273.600000000002</v>
      </c>
      <c r="L4948" s="37">
        <v>0.54</v>
      </c>
      <c r="M4948" s="38" t="s">
        <v>82</v>
      </c>
    </row>
    <row r="4949" spans="1:13" ht="30">
      <c r="A4949" s="39" t="s">
        <v>13</v>
      </c>
      <c r="B4949" s="40">
        <v>1185732</v>
      </c>
      <c r="C4949" s="41">
        <v>44392</v>
      </c>
      <c r="D4949" s="40" t="s">
        <v>35</v>
      </c>
      <c r="E4949" s="40" t="s">
        <v>56</v>
      </c>
      <c r="F4949" s="40" t="s">
        <v>57</v>
      </c>
      <c r="G4949" s="40" t="s">
        <v>18</v>
      </c>
      <c r="H4949" s="42">
        <v>29</v>
      </c>
      <c r="I4949" s="43">
        <v>410</v>
      </c>
      <c r="J4949" s="43">
        <v>11890</v>
      </c>
      <c r="K4949" s="43">
        <v>5469.4</v>
      </c>
      <c r="L4949" s="44">
        <v>0.45999999999999996</v>
      </c>
      <c r="M4949" s="45" t="s">
        <v>82</v>
      </c>
    </row>
    <row r="4950" spans="1:13" ht="30">
      <c r="A4950" s="32" t="s">
        <v>13</v>
      </c>
      <c r="B4950" s="33">
        <v>1185732</v>
      </c>
      <c r="C4950" s="34">
        <v>44393</v>
      </c>
      <c r="D4950" s="33" t="s">
        <v>35</v>
      </c>
      <c r="E4950" s="33" t="s">
        <v>56</v>
      </c>
      <c r="F4950" s="33" t="s">
        <v>57</v>
      </c>
      <c r="G4950" s="33" t="s">
        <v>19</v>
      </c>
      <c r="H4950" s="35">
        <v>29</v>
      </c>
      <c r="I4950" s="36">
        <v>140</v>
      </c>
      <c r="J4950" s="36">
        <v>4060</v>
      </c>
      <c r="K4950" s="36">
        <v>2030</v>
      </c>
      <c r="L4950" s="37">
        <v>0.5</v>
      </c>
      <c r="M4950" s="38" t="s">
        <v>82</v>
      </c>
    </row>
    <row r="4951" spans="1:13" ht="30">
      <c r="A4951" s="39" t="s">
        <v>13</v>
      </c>
      <c r="B4951" s="40">
        <v>1185732</v>
      </c>
      <c r="C4951" s="41">
        <v>44394</v>
      </c>
      <c r="D4951" s="40" t="s">
        <v>35</v>
      </c>
      <c r="E4951" s="40" t="s">
        <v>56</v>
      </c>
      <c r="F4951" s="40" t="s">
        <v>57</v>
      </c>
      <c r="G4951" s="40" t="s">
        <v>20</v>
      </c>
      <c r="H4951" s="42">
        <v>29</v>
      </c>
      <c r="I4951" s="43">
        <v>70</v>
      </c>
      <c r="J4951" s="43">
        <v>2030</v>
      </c>
      <c r="K4951" s="43">
        <v>1075.9000000000001</v>
      </c>
      <c r="L4951" s="44">
        <v>0.53</v>
      </c>
      <c r="M4951" s="45" t="s">
        <v>82</v>
      </c>
    </row>
    <row r="4952" spans="1:13">
      <c r="A4952" s="32" t="s">
        <v>13</v>
      </c>
      <c r="B4952" s="33">
        <v>1185732</v>
      </c>
      <c r="C4952" s="34">
        <v>44395</v>
      </c>
      <c r="D4952" s="33" t="s">
        <v>35</v>
      </c>
      <c r="E4952" s="33" t="s">
        <v>56</v>
      </c>
      <c r="F4952" s="33" t="s">
        <v>57</v>
      </c>
      <c r="G4952" s="33" t="s">
        <v>21</v>
      </c>
      <c r="H4952" s="35">
        <v>37</v>
      </c>
      <c r="I4952" s="36">
        <v>70</v>
      </c>
      <c r="J4952" s="36">
        <v>2590</v>
      </c>
      <c r="K4952" s="36">
        <v>1243.2</v>
      </c>
      <c r="L4952" s="37">
        <v>0.48</v>
      </c>
      <c r="M4952" s="38" t="s">
        <v>82</v>
      </c>
    </row>
    <row r="4953" spans="1:13">
      <c r="A4953" s="39" t="s">
        <v>13</v>
      </c>
      <c r="B4953" s="40">
        <v>1185732</v>
      </c>
      <c r="C4953" s="41">
        <v>44396</v>
      </c>
      <c r="D4953" s="40" t="s">
        <v>35</v>
      </c>
      <c r="E4953" s="40" t="s">
        <v>56</v>
      </c>
      <c r="F4953" s="40" t="s">
        <v>57</v>
      </c>
      <c r="G4953" s="40" t="s">
        <v>22</v>
      </c>
      <c r="H4953" s="42">
        <v>44</v>
      </c>
      <c r="I4953" s="43">
        <v>380</v>
      </c>
      <c r="J4953" s="43">
        <v>16720</v>
      </c>
      <c r="K4953" s="43">
        <v>10533.6</v>
      </c>
      <c r="L4953" s="44">
        <v>0.63</v>
      </c>
      <c r="M4953" s="45" t="s">
        <v>82</v>
      </c>
    </row>
    <row r="4954" spans="1:13" ht="30">
      <c r="A4954" s="32" t="s">
        <v>13</v>
      </c>
      <c r="B4954" s="33">
        <v>1185732</v>
      </c>
      <c r="C4954" s="34">
        <v>44397</v>
      </c>
      <c r="D4954" s="33" t="s">
        <v>35</v>
      </c>
      <c r="E4954" s="33" t="s">
        <v>56</v>
      </c>
      <c r="F4954" s="33" t="s">
        <v>57</v>
      </c>
      <c r="G4954" s="33" t="s">
        <v>16</v>
      </c>
      <c r="H4954" s="35">
        <v>37</v>
      </c>
      <c r="I4954" s="36">
        <v>840</v>
      </c>
      <c r="J4954" s="36">
        <v>31080</v>
      </c>
      <c r="K4954" s="36">
        <v>16783.2</v>
      </c>
      <c r="L4954" s="37">
        <v>0.54</v>
      </c>
      <c r="M4954" s="38" t="s">
        <v>82</v>
      </c>
    </row>
    <row r="4955" spans="1:13" ht="30">
      <c r="A4955" s="39" t="s">
        <v>13</v>
      </c>
      <c r="B4955" s="40">
        <v>1185732</v>
      </c>
      <c r="C4955" s="41">
        <v>44398</v>
      </c>
      <c r="D4955" s="40" t="s">
        <v>35</v>
      </c>
      <c r="E4955" s="40" t="s">
        <v>56</v>
      </c>
      <c r="F4955" s="40" t="s">
        <v>57</v>
      </c>
      <c r="G4955" s="40" t="s">
        <v>18</v>
      </c>
      <c r="H4955" s="42">
        <v>29</v>
      </c>
      <c r="I4955" s="43">
        <v>410</v>
      </c>
      <c r="J4955" s="43">
        <v>11890</v>
      </c>
      <c r="K4955" s="43">
        <v>5469.4</v>
      </c>
      <c r="L4955" s="44">
        <v>0.45999999999999996</v>
      </c>
      <c r="M4955" s="45" t="s">
        <v>82</v>
      </c>
    </row>
    <row r="4956" spans="1:13" ht="30">
      <c r="A4956" s="32" t="s">
        <v>13</v>
      </c>
      <c r="B4956" s="33">
        <v>1185732</v>
      </c>
      <c r="C4956" s="34">
        <v>44399</v>
      </c>
      <c r="D4956" s="33" t="s">
        <v>35</v>
      </c>
      <c r="E4956" s="33" t="s">
        <v>56</v>
      </c>
      <c r="F4956" s="33" t="s">
        <v>57</v>
      </c>
      <c r="G4956" s="33" t="s">
        <v>19</v>
      </c>
      <c r="H4956" s="35">
        <v>29</v>
      </c>
      <c r="I4956" s="36">
        <v>250</v>
      </c>
      <c r="J4956" s="36">
        <v>7250</v>
      </c>
      <c r="K4956" s="36">
        <v>3407.5</v>
      </c>
      <c r="L4956" s="37">
        <v>0.47</v>
      </c>
      <c r="M4956" s="38" t="s">
        <v>82</v>
      </c>
    </row>
    <row r="4957" spans="1:13" ht="30">
      <c r="A4957" s="39" t="s">
        <v>13</v>
      </c>
      <c r="B4957" s="40">
        <v>1185732</v>
      </c>
      <c r="C4957" s="41">
        <v>44400</v>
      </c>
      <c r="D4957" s="40" t="s">
        <v>35</v>
      </c>
      <c r="E4957" s="40" t="s">
        <v>56</v>
      </c>
      <c r="F4957" s="40" t="s">
        <v>57</v>
      </c>
      <c r="G4957" s="40" t="s">
        <v>20</v>
      </c>
      <c r="H4957" s="42">
        <v>27</v>
      </c>
      <c r="I4957" s="43">
        <v>360</v>
      </c>
      <c r="J4957" s="43">
        <v>9720</v>
      </c>
      <c r="K4957" s="43">
        <v>5346</v>
      </c>
      <c r="L4957" s="44">
        <v>0.55000000000000004</v>
      </c>
      <c r="M4957" s="45" t="s">
        <v>82</v>
      </c>
    </row>
    <row r="4958" spans="1:13">
      <c r="A4958" s="32" t="s">
        <v>13</v>
      </c>
      <c r="B4958" s="33">
        <v>1185732</v>
      </c>
      <c r="C4958" s="34">
        <v>44401</v>
      </c>
      <c r="D4958" s="33" t="s">
        <v>35</v>
      </c>
      <c r="E4958" s="33" t="s">
        <v>56</v>
      </c>
      <c r="F4958" s="33" t="s">
        <v>57</v>
      </c>
      <c r="G4958" s="33" t="s">
        <v>21</v>
      </c>
      <c r="H4958" s="35">
        <v>48</v>
      </c>
      <c r="I4958" s="36">
        <v>270</v>
      </c>
      <c r="J4958" s="36">
        <v>12960</v>
      </c>
      <c r="K4958" s="36">
        <v>5831.9999999999991</v>
      </c>
      <c r="L4958" s="37">
        <v>0.44999999999999996</v>
      </c>
      <c r="M4958" s="38" t="s">
        <v>82</v>
      </c>
    </row>
    <row r="4959" spans="1:13">
      <c r="A4959" s="39" t="s">
        <v>13</v>
      </c>
      <c r="B4959" s="40">
        <v>1185732</v>
      </c>
      <c r="C4959" s="41">
        <v>44402</v>
      </c>
      <c r="D4959" s="40" t="s">
        <v>35</v>
      </c>
      <c r="E4959" s="40" t="s">
        <v>56</v>
      </c>
      <c r="F4959" s="40" t="s">
        <v>57</v>
      </c>
      <c r="G4959" s="40" t="s">
        <v>22</v>
      </c>
      <c r="H4959" s="42">
        <v>53</v>
      </c>
      <c r="I4959" s="43">
        <v>580</v>
      </c>
      <c r="J4959" s="43">
        <v>30740</v>
      </c>
      <c r="K4959" s="43">
        <v>19058.8</v>
      </c>
      <c r="L4959" s="44">
        <v>0.62</v>
      </c>
      <c r="M4959" s="45" t="s">
        <v>82</v>
      </c>
    </row>
    <row r="4960" spans="1:13" ht="30">
      <c r="A4960" s="32" t="s">
        <v>13</v>
      </c>
      <c r="B4960" s="33">
        <v>1185732</v>
      </c>
      <c r="C4960" s="34">
        <v>44403</v>
      </c>
      <c r="D4960" s="33" t="s">
        <v>35</v>
      </c>
      <c r="E4960" s="33" t="s">
        <v>56</v>
      </c>
      <c r="F4960" s="33" t="s">
        <v>57</v>
      </c>
      <c r="G4960" s="33" t="s">
        <v>16</v>
      </c>
      <c r="H4960" s="35">
        <v>49</v>
      </c>
      <c r="I4960" s="36">
        <v>1170</v>
      </c>
      <c r="J4960" s="36">
        <v>57330</v>
      </c>
      <c r="K4960" s="36">
        <v>28665</v>
      </c>
      <c r="L4960" s="37">
        <v>0.5</v>
      </c>
      <c r="M4960" s="38" t="s">
        <v>82</v>
      </c>
    </row>
    <row r="4961" spans="1:13" ht="30">
      <c r="A4961" s="39" t="s">
        <v>13</v>
      </c>
      <c r="B4961" s="40">
        <v>1185732</v>
      </c>
      <c r="C4961" s="41">
        <v>44404</v>
      </c>
      <c r="D4961" s="40" t="s">
        <v>35</v>
      </c>
      <c r="E4961" s="40" t="s">
        <v>56</v>
      </c>
      <c r="F4961" s="40" t="s">
        <v>57</v>
      </c>
      <c r="G4961" s="40" t="s">
        <v>18</v>
      </c>
      <c r="H4961" s="42">
        <v>36</v>
      </c>
      <c r="I4961" s="43">
        <v>630</v>
      </c>
      <c r="J4961" s="43">
        <v>22680</v>
      </c>
      <c r="K4961" s="43">
        <v>11340</v>
      </c>
      <c r="L4961" s="44">
        <v>0.5</v>
      </c>
      <c r="M4961" s="45" t="s">
        <v>82</v>
      </c>
    </row>
    <row r="4962" spans="1:13" ht="30">
      <c r="A4962" s="32" t="s">
        <v>13</v>
      </c>
      <c r="B4962" s="33">
        <v>1185732</v>
      </c>
      <c r="C4962" s="34">
        <v>44405</v>
      </c>
      <c r="D4962" s="33" t="s">
        <v>35</v>
      </c>
      <c r="E4962" s="33" t="s">
        <v>56</v>
      </c>
      <c r="F4962" s="33" t="s">
        <v>57</v>
      </c>
      <c r="G4962" s="33" t="s">
        <v>19</v>
      </c>
      <c r="H4962" s="35">
        <v>39</v>
      </c>
      <c r="I4962" s="36">
        <v>600</v>
      </c>
      <c r="J4962" s="36">
        <v>23400</v>
      </c>
      <c r="K4962" s="36">
        <v>11466</v>
      </c>
      <c r="L4962" s="37">
        <v>0.49</v>
      </c>
      <c r="M4962" s="38" t="s">
        <v>82</v>
      </c>
    </row>
    <row r="4963" spans="1:13" ht="30">
      <c r="A4963" s="39" t="s">
        <v>13</v>
      </c>
      <c r="B4963" s="40">
        <v>1185732</v>
      </c>
      <c r="C4963" s="41">
        <v>44406</v>
      </c>
      <c r="D4963" s="40" t="s">
        <v>35</v>
      </c>
      <c r="E4963" s="40" t="s">
        <v>56</v>
      </c>
      <c r="F4963" s="40" t="s">
        <v>57</v>
      </c>
      <c r="G4963" s="40" t="s">
        <v>20</v>
      </c>
      <c r="H4963" s="42">
        <v>38</v>
      </c>
      <c r="I4963" s="43">
        <v>380</v>
      </c>
      <c r="J4963" s="43">
        <v>14440</v>
      </c>
      <c r="K4963" s="43">
        <v>7942.0000000000009</v>
      </c>
      <c r="L4963" s="44">
        <v>0.55000000000000004</v>
      </c>
      <c r="M4963" s="45" t="s">
        <v>82</v>
      </c>
    </row>
    <row r="4964" spans="1:13">
      <c r="A4964" s="32" t="s">
        <v>13</v>
      </c>
      <c r="B4964" s="33">
        <v>1185732</v>
      </c>
      <c r="C4964" s="34">
        <v>44407</v>
      </c>
      <c r="D4964" s="33" t="s">
        <v>35</v>
      </c>
      <c r="E4964" s="33" t="s">
        <v>56</v>
      </c>
      <c r="F4964" s="33" t="s">
        <v>57</v>
      </c>
      <c r="G4964" s="33" t="s">
        <v>21</v>
      </c>
      <c r="H4964" s="35">
        <v>45</v>
      </c>
      <c r="I4964" s="36">
        <v>390</v>
      </c>
      <c r="J4964" s="36">
        <v>17550</v>
      </c>
      <c r="K4964" s="36">
        <v>8424</v>
      </c>
      <c r="L4964" s="37">
        <v>0.48</v>
      </c>
      <c r="M4964" s="38" t="s">
        <v>82</v>
      </c>
    </row>
    <row r="4965" spans="1:13">
      <c r="A4965" s="39" t="s">
        <v>13</v>
      </c>
      <c r="B4965" s="40">
        <v>1185732</v>
      </c>
      <c r="C4965" s="41">
        <v>44408</v>
      </c>
      <c r="D4965" s="40" t="s">
        <v>35</v>
      </c>
      <c r="E4965" s="40" t="s">
        <v>56</v>
      </c>
      <c r="F4965" s="40" t="s">
        <v>57</v>
      </c>
      <c r="G4965" s="40" t="s">
        <v>22</v>
      </c>
      <c r="H4965" s="42">
        <v>54</v>
      </c>
      <c r="I4965" s="43">
        <v>650</v>
      </c>
      <c r="J4965" s="43">
        <v>35100</v>
      </c>
      <c r="K4965" s="43">
        <v>21762</v>
      </c>
      <c r="L4965" s="44">
        <v>0.62</v>
      </c>
      <c r="M4965" s="45" t="s">
        <v>82</v>
      </c>
    </row>
    <row r="4966" spans="1:13" ht="30">
      <c r="A4966" s="32" t="s">
        <v>25</v>
      </c>
      <c r="B4966" s="33">
        <v>1197831</v>
      </c>
      <c r="C4966" s="34">
        <v>44409</v>
      </c>
      <c r="D4966" s="33" t="s">
        <v>35</v>
      </c>
      <c r="E4966" s="33" t="s">
        <v>56</v>
      </c>
      <c r="F4966" s="33" t="s">
        <v>57</v>
      </c>
      <c r="G4966" s="33" t="s">
        <v>16</v>
      </c>
      <c r="H4966" s="35">
        <v>19</v>
      </c>
      <c r="I4966" s="36">
        <v>2030</v>
      </c>
      <c r="J4966" s="36">
        <v>38570</v>
      </c>
      <c r="K4966" s="36">
        <v>20442.100000000002</v>
      </c>
      <c r="L4966" s="37">
        <v>0.53</v>
      </c>
      <c r="M4966" s="38" t="s">
        <v>82</v>
      </c>
    </row>
    <row r="4967" spans="1:13" ht="30">
      <c r="A4967" s="39" t="s">
        <v>25</v>
      </c>
      <c r="B4967" s="40">
        <v>1197831</v>
      </c>
      <c r="C4967" s="41">
        <v>44410</v>
      </c>
      <c r="D4967" s="40" t="s">
        <v>35</v>
      </c>
      <c r="E4967" s="40" t="s">
        <v>56</v>
      </c>
      <c r="F4967" s="40" t="s">
        <v>57</v>
      </c>
      <c r="G4967" s="40" t="s">
        <v>18</v>
      </c>
      <c r="H4967" s="42">
        <v>29</v>
      </c>
      <c r="I4967" s="43">
        <v>1960</v>
      </c>
      <c r="J4967" s="43">
        <v>56840</v>
      </c>
      <c r="K4967" s="43">
        <v>30693.600000000002</v>
      </c>
      <c r="L4967" s="44">
        <v>0.54</v>
      </c>
      <c r="M4967" s="45" t="s">
        <v>82</v>
      </c>
    </row>
    <row r="4968" spans="1:13" ht="30">
      <c r="A4968" s="32" t="s">
        <v>25</v>
      </c>
      <c r="B4968" s="33">
        <v>1197831</v>
      </c>
      <c r="C4968" s="34">
        <v>44411</v>
      </c>
      <c r="D4968" s="33" t="s">
        <v>35</v>
      </c>
      <c r="E4968" s="33" t="s">
        <v>56</v>
      </c>
      <c r="F4968" s="33" t="s">
        <v>57</v>
      </c>
      <c r="G4968" s="33" t="s">
        <v>19</v>
      </c>
      <c r="H4968" s="35">
        <v>28</v>
      </c>
      <c r="I4968" s="36">
        <v>1380</v>
      </c>
      <c r="J4968" s="36">
        <v>38640</v>
      </c>
      <c r="K4968" s="36">
        <v>21251.999999999996</v>
      </c>
      <c r="L4968" s="37">
        <v>0.54999999999999993</v>
      </c>
      <c r="M4968" s="38" t="s">
        <v>82</v>
      </c>
    </row>
    <row r="4969" spans="1:13" ht="30">
      <c r="A4969" s="39" t="s">
        <v>25</v>
      </c>
      <c r="B4969" s="40">
        <v>1197831</v>
      </c>
      <c r="C4969" s="41">
        <v>44412</v>
      </c>
      <c r="D4969" s="40" t="s">
        <v>35</v>
      </c>
      <c r="E4969" s="40" t="s">
        <v>56</v>
      </c>
      <c r="F4969" s="40" t="s">
        <v>57</v>
      </c>
      <c r="G4969" s="40" t="s">
        <v>20</v>
      </c>
      <c r="H4969" s="42">
        <v>33</v>
      </c>
      <c r="I4969" s="43">
        <v>1380</v>
      </c>
      <c r="J4969" s="43">
        <v>45540</v>
      </c>
      <c r="K4969" s="43">
        <v>29145.600000000002</v>
      </c>
      <c r="L4969" s="44">
        <v>0.64</v>
      </c>
      <c r="M4969" s="45" t="s">
        <v>82</v>
      </c>
    </row>
    <row r="4970" spans="1:13">
      <c r="A4970" s="32" t="s">
        <v>25</v>
      </c>
      <c r="B4970" s="33">
        <v>1197831</v>
      </c>
      <c r="C4970" s="34">
        <v>44413</v>
      </c>
      <c r="D4970" s="33" t="s">
        <v>26</v>
      </c>
      <c r="E4970" s="33" t="s">
        <v>58</v>
      </c>
      <c r="F4970" s="33" t="s">
        <v>59</v>
      </c>
      <c r="G4970" s="33" t="s">
        <v>21</v>
      </c>
      <c r="H4970" s="35">
        <v>37</v>
      </c>
      <c r="I4970" s="36">
        <v>880</v>
      </c>
      <c r="J4970" s="36">
        <v>32560</v>
      </c>
      <c r="K4970" s="36">
        <v>15628.8</v>
      </c>
      <c r="L4970" s="37">
        <v>0.48</v>
      </c>
      <c r="M4970" s="38" t="s">
        <v>82</v>
      </c>
    </row>
    <row r="4971" spans="1:13">
      <c r="A4971" s="39" t="s">
        <v>25</v>
      </c>
      <c r="B4971" s="40">
        <v>1197831</v>
      </c>
      <c r="C4971" s="41">
        <v>44414</v>
      </c>
      <c r="D4971" s="40" t="s">
        <v>26</v>
      </c>
      <c r="E4971" s="40" t="s">
        <v>58</v>
      </c>
      <c r="F4971" s="40" t="s">
        <v>59</v>
      </c>
      <c r="G4971" s="40" t="s">
        <v>22</v>
      </c>
      <c r="H4971" s="42">
        <v>32</v>
      </c>
      <c r="I4971" s="43">
        <v>1380</v>
      </c>
      <c r="J4971" s="43">
        <v>44160</v>
      </c>
      <c r="K4971" s="43">
        <v>30912.000000000004</v>
      </c>
      <c r="L4971" s="44">
        <v>0.70000000000000007</v>
      </c>
      <c r="M4971" s="45" t="s">
        <v>82</v>
      </c>
    </row>
    <row r="4972" spans="1:13" ht="30">
      <c r="A4972" s="32" t="s">
        <v>25</v>
      </c>
      <c r="B4972" s="33">
        <v>1197831</v>
      </c>
      <c r="C4972" s="34">
        <v>44415</v>
      </c>
      <c r="D4972" s="33" t="s">
        <v>26</v>
      </c>
      <c r="E4972" s="33" t="s">
        <v>58</v>
      </c>
      <c r="F4972" s="33" t="s">
        <v>59</v>
      </c>
      <c r="G4972" s="33" t="s">
        <v>16</v>
      </c>
      <c r="H4972" s="35">
        <v>24</v>
      </c>
      <c r="I4972" s="36">
        <v>1560</v>
      </c>
      <c r="J4972" s="36">
        <v>37440</v>
      </c>
      <c r="K4972" s="36">
        <v>20217.600000000002</v>
      </c>
      <c r="L4972" s="37">
        <v>0.54</v>
      </c>
      <c r="M4972" s="38" t="s">
        <v>82</v>
      </c>
    </row>
    <row r="4973" spans="1:13" ht="30">
      <c r="A4973" s="39" t="s">
        <v>25</v>
      </c>
      <c r="B4973" s="40">
        <v>1197831</v>
      </c>
      <c r="C4973" s="41">
        <v>44416</v>
      </c>
      <c r="D4973" s="40" t="s">
        <v>26</v>
      </c>
      <c r="E4973" s="40" t="s">
        <v>58</v>
      </c>
      <c r="F4973" s="40" t="s">
        <v>59</v>
      </c>
      <c r="G4973" s="40" t="s">
        <v>18</v>
      </c>
      <c r="H4973" s="42">
        <v>33</v>
      </c>
      <c r="I4973" s="43">
        <v>1740</v>
      </c>
      <c r="J4973" s="43">
        <v>57420</v>
      </c>
      <c r="K4973" s="43">
        <v>31006.800000000003</v>
      </c>
      <c r="L4973" s="44">
        <v>0.54</v>
      </c>
      <c r="M4973" s="45" t="s">
        <v>82</v>
      </c>
    </row>
    <row r="4974" spans="1:13" ht="30">
      <c r="A4974" s="32" t="s">
        <v>25</v>
      </c>
      <c r="B4974" s="33">
        <v>1197831</v>
      </c>
      <c r="C4974" s="34">
        <v>44417</v>
      </c>
      <c r="D4974" s="33" t="s">
        <v>26</v>
      </c>
      <c r="E4974" s="33" t="s">
        <v>58</v>
      </c>
      <c r="F4974" s="33" t="s">
        <v>59</v>
      </c>
      <c r="G4974" s="33" t="s">
        <v>19</v>
      </c>
      <c r="H4974" s="35">
        <v>32</v>
      </c>
      <c r="I4974" s="36">
        <v>1280</v>
      </c>
      <c r="J4974" s="36">
        <v>40960</v>
      </c>
      <c r="K4974" s="36">
        <v>21299.200000000001</v>
      </c>
      <c r="L4974" s="37">
        <v>0.52</v>
      </c>
      <c r="M4974" s="38" t="s">
        <v>82</v>
      </c>
    </row>
    <row r="4975" spans="1:13" ht="30">
      <c r="A4975" s="39" t="s">
        <v>25</v>
      </c>
      <c r="B4975" s="40">
        <v>1197831</v>
      </c>
      <c r="C4975" s="41">
        <v>44418</v>
      </c>
      <c r="D4975" s="40" t="s">
        <v>26</v>
      </c>
      <c r="E4975" s="40" t="s">
        <v>58</v>
      </c>
      <c r="F4975" s="40" t="s">
        <v>59</v>
      </c>
      <c r="G4975" s="40" t="s">
        <v>20</v>
      </c>
      <c r="H4975" s="42">
        <v>32</v>
      </c>
      <c r="I4975" s="43">
        <v>980</v>
      </c>
      <c r="J4975" s="43">
        <v>31360</v>
      </c>
      <c r="K4975" s="43">
        <v>19443.2</v>
      </c>
      <c r="L4975" s="44">
        <v>0.62</v>
      </c>
      <c r="M4975" s="45" t="s">
        <v>82</v>
      </c>
    </row>
    <row r="4976" spans="1:13">
      <c r="A4976" s="32" t="s">
        <v>25</v>
      </c>
      <c r="B4976" s="33">
        <v>1197831</v>
      </c>
      <c r="C4976" s="34">
        <v>44419</v>
      </c>
      <c r="D4976" s="33" t="s">
        <v>26</v>
      </c>
      <c r="E4976" s="33" t="s">
        <v>58</v>
      </c>
      <c r="F4976" s="33" t="s">
        <v>59</v>
      </c>
      <c r="G4976" s="33" t="s">
        <v>21</v>
      </c>
      <c r="H4976" s="35">
        <v>38</v>
      </c>
      <c r="I4976" s="36">
        <v>680</v>
      </c>
      <c r="J4976" s="36">
        <v>25840</v>
      </c>
      <c r="K4976" s="36">
        <v>12403.199999999999</v>
      </c>
      <c r="L4976" s="37">
        <v>0.48</v>
      </c>
      <c r="M4976" s="38" t="s">
        <v>82</v>
      </c>
    </row>
    <row r="4977" spans="1:13">
      <c r="A4977" s="39" t="s">
        <v>25</v>
      </c>
      <c r="B4977" s="40">
        <v>1197831</v>
      </c>
      <c r="C4977" s="41">
        <v>44420</v>
      </c>
      <c r="D4977" s="40" t="s">
        <v>26</v>
      </c>
      <c r="E4977" s="40" t="s">
        <v>58</v>
      </c>
      <c r="F4977" s="40" t="s">
        <v>59</v>
      </c>
      <c r="G4977" s="40" t="s">
        <v>22</v>
      </c>
      <c r="H4977" s="42">
        <v>33</v>
      </c>
      <c r="I4977" s="43">
        <v>1260</v>
      </c>
      <c r="J4977" s="43">
        <v>41580</v>
      </c>
      <c r="K4977" s="43">
        <v>27858.600000000002</v>
      </c>
      <c r="L4977" s="44">
        <v>0.67</v>
      </c>
      <c r="M4977" s="45" t="s">
        <v>82</v>
      </c>
    </row>
    <row r="4978" spans="1:13" ht="30">
      <c r="A4978" s="32" t="s">
        <v>25</v>
      </c>
      <c r="B4978" s="33">
        <v>1197831</v>
      </c>
      <c r="C4978" s="34">
        <v>44421</v>
      </c>
      <c r="D4978" s="33" t="s">
        <v>26</v>
      </c>
      <c r="E4978" s="33" t="s">
        <v>58</v>
      </c>
      <c r="F4978" s="33" t="s">
        <v>59</v>
      </c>
      <c r="G4978" s="33" t="s">
        <v>16</v>
      </c>
      <c r="H4978" s="35">
        <v>28</v>
      </c>
      <c r="I4978" s="36">
        <v>1630</v>
      </c>
      <c r="J4978" s="36">
        <v>45640</v>
      </c>
      <c r="K4978" s="36">
        <v>25101.999999999996</v>
      </c>
      <c r="L4978" s="37">
        <v>0.54999999999999993</v>
      </c>
      <c r="M4978" s="38" t="s">
        <v>82</v>
      </c>
    </row>
    <row r="4979" spans="1:13" ht="30">
      <c r="A4979" s="39" t="s">
        <v>25</v>
      </c>
      <c r="B4979" s="40">
        <v>1197831</v>
      </c>
      <c r="C4979" s="41">
        <v>44422</v>
      </c>
      <c r="D4979" s="40" t="s">
        <v>26</v>
      </c>
      <c r="E4979" s="40" t="s">
        <v>58</v>
      </c>
      <c r="F4979" s="40" t="s">
        <v>59</v>
      </c>
      <c r="G4979" s="40" t="s">
        <v>18</v>
      </c>
      <c r="H4979" s="42">
        <v>36</v>
      </c>
      <c r="I4979" s="43">
        <v>1880</v>
      </c>
      <c r="J4979" s="43">
        <v>67680</v>
      </c>
      <c r="K4979" s="43">
        <v>37223.999999999993</v>
      </c>
      <c r="L4979" s="44">
        <v>0.54999999999999993</v>
      </c>
      <c r="M4979" s="45" t="s">
        <v>82</v>
      </c>
    </row>
    <row r="4980" spans="1:13" ht="30">
      <c r="A4980" s="32" t="s">
        <v>25</v>
      </c>
      <c r="B4980" s="33">
        <v>1197831</v>
      </c>
      <c r="C4980" s="34">
        <v>44423</v>
      </c>
      <c r="D4980" s="33" t="s">
        <v>26</v>
      </c>
      <c r="E4980" s="33" t="s">
        <v>58</v>
      </c>
      <c r="F4980" s="33" t="s">
        <v>59</v>
      </c>
      <c r="G4980" s="33" t="s">
        <v>19</v>
      </c>
      <c r="H4980" s="35">
        <v>27</v>
      </c>
      <c r="I4980" s="36">
        <v>1170</v>
      </c>
      <c r="J4980" s="36">
        <v>31590</v>
      </c>
      <c r="K4980" s="36">
        <v>18322.199999999997</v>
      </c>
      <c r="L4980" s="37">
        <v>0.57999999999999996</v>
      </c>
      <c r="M4980" s="38" t="s">
        <v>82</v>
      </c>
    </row>
    <row r="4981" spans="1:13" ht="30">
      <c r="A4981" s="39" t="s">
        <v>25</v>
      </c>
      <c r="B4981" s="40">
        <v>1197831</v>
      </c>
      <c r="C4981" s="41">
        <v>44424</v>
      </c>
      <c r="D4981" s="40" t="s">
        <v>26</v>
      </c>
      <c r="E4981" s="40" t="s">
        <v>58</v>
      </c>
      <c r="F4981" s="40" t="s">
        <v>59</v>
      </c>
      <c r="G4981" s="40" t="s">
        <v>20</v>
      </c>
      <c r="H4981" s="42">
        <v>33</v>
      </c>
      <c r="I4981" s="43">
        <v>1050</v>
      </c>
      <c r="J4981" s="43">
        <v>34650</v>
      </c>
      <c r="K4981" s="43">
        <v>23562</v>
      </c>
      <c r="L4981" s="44">
        <v>0.68</v>
      </c>
      <c r="M4981" s="45" t="s">
        <v>82</v>
      </c>
    </row>
    <row r="4982" spans="1:13">
      <c r="A4982" s="32" t="s">
        <v>25</v>
      </c>
      <c r="B4982" s="33">
        <v>1197831</v>
      </c>
      <c r="C4982" s="34">
        <v>44425</v>
      </c>
      <c r="D4982" s="33" t="s">
        <v>26</v>
      </c>
      <c r="E4982" s="33" t="s">
        <v>58</v>
      </c>
      <c r="F4982" s="33" t="s">
        <v>59</v>
      </c>
      <c r="G4982" s="33" t="s">
        <v>21</v>
      </c>
      <c r="H4982" s="35">
        <v>37</v>
      </c>
      <c r="I4982" s="36">
        <v>730</v>
      </c>
      <c r="J4982" s="36">
        <v>27010</v>
      </c>
      <c r="K4982" s="36">
        <v>13505</v>
      </c>
      <c r="L4982" s="37">
        <v>0.5</v>
      </c>
      <c r="M4982" s="38" t="s">
        <v>82</v>
      </c>
    </row>
    <row r="4983" spans="1:13">
      <c r="A4983" s="39" t="s">
        <v>25</v>
      </c>
      <c r="B4983" s="40">
        <v>1197831</v>
      </c>
      <c r="C4983" s="41">
        <v>44426</v>
      </c>
      <c r="D4983" s="40" t="s">
        <v>26</v>
      </c>
      <c r="E4983" s="40" t="s">
        <v>58</v>
      </c>
      <c r="F4983" s="40" t="s">
        <v>59</v>
      </c>
      <c r="G4983" s="40" t="s">
        <v>22</v>
      </c>
      <c r="H4983" s="42">
        <v>34</v>
      </c>
      <c r="I4983" s="43">
        <v>1040</v>
      </c>
      <c r="J4983" s="43">
        <v>35360</v>
      </c>
      <c r="K4983" s="43">
        <v>26520.000000000004</v>
      </c>
      <c r="L4983" s="44">
        <v>0.75000000000000011</v>
      </c>
      <c r="M4983" s="45" t="s">
        <v>82</v>
      </c>
    </row>
    <row r="4984" spans="1:13" ht="30">
      <c r="A4984" s="32" t="s">
        <v>25</v>
      </c>
      <c r="B4984" s="33">
        <v>1197831</v>
      </c>
      <c r="C4984" s="34">
        <v>44427</v>
      </c>
      <c r="D4984" s="33" t="s">
        <v>26</v>
      </c>
      <c r="E4984" s="33" t="s">
        <v>58</v>
      </c>
      <c r="F4984" s="33" t="s">
        <v>59</v>
      </c>
      <c r="G4984" s="33" t="s">
        <v>16</v>
      </c>
      <c r="H4984" s="35">
        <v>19</v>
      </c>
      <c r="I4984" s="36">
        <v>1950</v>
      </c>
      <c r="J4984" s="36">
        <v>37050</v>
      </c>
      <c r="K4984" s="36">
        <v>21489</v>
      </c>
      <c r="L4984" s="37">
        <v>0.57999999999999996</v>
      </c>
      <c r="M4984" s="38" t="s">
        <v>82</v>
      </c>
    </row>
    <row r="4985" spans="1:13" ht="30">
      <c r="A4985" s="39" t="s">
        <v>25</v>
      </c>
      <c r="B4985" s="40">
        <v>1197831</v>
      </c>
      <c r="C4985" s="41">
        <v>44428</v>
      </c>
      <c r="D4985" s="40" t="s">
        <v>26</v>
      </c>
      <c r="E4985" s="40" t="s">
        <v>58</v>
      </c>
      <c r="F4985" s="40" t="s">
        <v>59</v>
      </c>
      <c r="G4985" s="40" t="s">
        <v>18</v>
      </c>
      <c r="H4985" s="42">
        <v>19</v>
      </c>
      <c r="I4985" s="43">
        <v>1890</v>
      </c>
      <c r="J4985" s="43">
        <v>35910</v>
      </c>
      <c r="K4985" s="43">
        <v>20827.8</v>
      </c>
      <c r="L4985" s="44">
        <v>0.57999999999999996</v>
      </c>
      <c r="M4985" s="45" t="s">
        <v>82</v>
      </c>
    </row>
    <row r="4986" spans="1:13" ht="30">
      <c r="A4986" s="32" t="s">
        <v>25</v>
      </c>
      <c r="B4986" s="33">
        <v>1197831</v>
      </c>
      <c r="C4986" s="34">
        <v>44429</v>
      </c>
      <c r="D4986" s="33" t="s">
        <v>26</v>
      </c>
      <c r="E4986" s="33" t="s">
        <v>58</v>
      </c>
      <c r="F4986" s="33" t="s">
        <v>59</v>
      </c>
      <c r="G4986" s="33" t="s">
        <v>19</v>
      </c>
      <c r="H4986" s="35">
        <v>14</v>
      </c>
      <c r="I4986" s="36">
        <v>1190</v>
      </c>
      <c r="J4986" s="36">
        <v>16660</v>
      </c>
      <c r="K4986" s="36">
        <v>9829.4</v>
      </c>
      <c r="L4986" s="37">
        <v>0.59</v>
      </c>
      <c r="M4986" s="38" t="s">
        <v>82</v>
      </c>
    </row>
    <row r="4987" spans="1:13" ht="30">
      <c r="A4987" s="39" t="s">
        <v>25</v>
      </c>
      <c r="B4987" s="40">
        <v>1197831</v>
      </c>
      <c r="C4987" s="41">
        <v>44430</v>
      </c>
      <c r="D4987" s="40" t="s">
        <v>26</v>
      </c>
      <c r="E4987" s="40" t="s">
        <v>58</v>
      </c>
      <c r="F4987" s="40" t="s">
        <v>59</v>
      </c>
      <c r="G4987" s="40" t="s">
        <v>20</v>
      </c>
      <c r="H4987" s="42">
        <v>18</v>
      </c>
      <c r="I4987" s="43">
        <v>1130</v>
      </c>
      <c r="J4987" s="43">
        <v>20340</v>
      </c>
      <c r="K4987" s="43">
        <v>13424.400000000001</v>
      </c>
      <c r="L4987" s="44">
        <v>0.66</v>
      </c>
      <c r="M4987" s="45" t="s">
        <v>82</v>
      </c>
    </row>
    <row r="4988" spans="1:13">
      <c r="A4988" s="32" t="s">
        <v>25</v>
      </c>
      <c r="B4988" s="33">
        <v>1197831</v>
      </c>
      <c r="C4988" s="34">
        <v>44431</v>
      </c>
      <c r="D4988" s="33" t="s">
        <v>26</v>
      </c>
      <c r="E4988" s="33" t="s">
        <v>58</v>
      </c>
      <c r="F4988" s="33" t="s">
        <v>59</v>
      </c>
      <c r="G4988" s="33" t="s">
        <v>21</v>
      </c>
      <c r="H4988" s="35">
        <v>23</v>
      </c>
      <c r="I4988" s="36">
        <v>740</v>
      </c>
      <c r="J4988" s="36">
        <v>17020</v>
      </c>
      <c r="K4988" s="36">
        <v>9020.6</v>
      </c>
      <c r="L4988" s="37">
        <v>0.53</v>
      </c>
      <c r="M4988" s="38" t="s">
        <v>82</v>
      </c>
    </row>
    <row r="4989" spans="1:13">
      <c r="A4989" s="39" t="s">
        <v>25</v>
      </c>
      <c r="B4989" s="40">
        <v>1197831</v>
      </c>
      <c r="C4989" s="41">
        <v>44432</v>
      </c>
      <c r="D4989" s="40" t="s">
        <v>26</v>
      </c>
      <c r="E4989" s="40" t="s">
        <v>58</v>
      </c>
      <c r="F4989" s="40" t="s">
        <v>59</v>
      </c>
      <c r="G4989" s="40" t="s">
        <v>22</v>
      </c>
      <c r="H4989" s="42">
        <v>20</v>
      </c>
      <c r="I4989" s="43">
        <v>1490</v>
      </c>
      <c r="J4989" s="43">
        <v>29800</v>
      </c>
      <c r="K4989" s="43">
        <v>22350.000000000004</v>
      </c>
      <c r="L4989" s="44">
        <v>0.75000000000000011</v>
      </c>
      <c r="M4989" s="45" t="s">
        <v>82</v>
      </c>
    </row>
    <row r="4990" spans="1:13" ht="30">
      <c r="A4990" s="32" t="s">
        <v>25</v>
      </c>
      <c r="B4990" s="33">
        <v>1197831</v>
      </c>
      <c r="C4990" s="34">
        <v>44433</v>
      </c>
      <c r="D4990" s="33" t="s">
        <v>26</v>
      </c>
      <c r="E4990" s="33" t="s">
        <v>58</v>
      </c>
      <c r="F4990" s="33" t="s">
        <v>59</v>
      </c>
      <c r="G4990" s="33" t="s">
        <v>16</v>
      </c>
      <c r="H4990" s="35">
        <v>9</v>
      </c>
      <c r="I4990" s="36">
        <v>2030</v>
      </c>
      <c r="J4990" s="36">
        <v>18270</v>
      </c>
      <c r="K4990" s="36">
        <v>10779.3</v>
      </c>
      <c r="L4990" s="37">
        <v>0.59</v>
      </c>
      <c r="M4990" s="38" t="s">
        <v>82</v>
      </c>
    </row>
    <row r="4991" spans="1:13" ht="30">
      <c r="A4991" s="39" t="s">
        <v>25</v>
      </c>
      <c r="B4991" s="40">
        <v>1197831</v>
      </c>
      <c r="C4991" s="41">
        <v>44434</v>
      </c>
      <c r="D4991" s="40" t="s">
        <v>26</v>
      </c>
      <c r="E4991" s="40" t="s">
        <v>58</v>
      </c>
      <c r="F4991" s="40" t="s">
        <v>59</v>
      </c>
      <c r="G4991" s="40" t="s">
        <v>18</v>
      </c>
      <c r="H4991" s="42">
        <v>19</v>
      </c>
      <c r="I4991" s="43">
        <v>1890</v>
      </c>
      <c r="J4991" s="43">
        <v>35910</v>
      </c>
      <c r="K4991" s="43">
        <v>21186.899999999998</v>
      </c>
      <c r="L4991" s="44">
        <v>0.59</v>
      </c>
      <c r="M4991" s="45" t="s">
        <v>82</v>
      </c>
    </row>
    <row r="4992" spans="1:13" ht="30">
      <c r="A4992" s="32" t="s">
        <v>25</v>
      </c>
      <c r="B4992" s="33">
        <v>1197831</v>
      </c>
      <c r="C4992" s="34">
        <v>44435</v>
      </c>
      <c r="D4992" s="33" t="s">
        <v>26</v>
      </c>
      <c r="E4992" s="33" t="s">
        <v>58</v>
      </c>
      <c r="F4992" s="33" t="s">
        <v>59</v>
      </c>
      <c r="G4992" s="33" t="s">
        <v>19</v>
      </c>
      <c r="H4992" s="35">
        <v>15</v>
      </c>
      <c r="I4992" s="36">
        <v>1730</v>
      </c>
      <c r="J4992" s="36">
        <v>25950</v>
      </c>
      <c r="K4992" s="36">
        <v>14531.999999999998</v>
      </c>
      <c r="L4992" s="37">
        <v>0.55999999999999994</v>
      </c>
      <c r="M4992" s="38" t="s">
        <v>82</v>
      </c>
    </row>
    <row r="4993" spans="1:13" ht="30">
      <c r="A4993" s="39" t="s">
        <v>25</v>
      </c>
      <c r="B4993" s="40">
        <v>1197831</v>
      </c>
      <c r="C4993" s="41">
        <v>44436</v>
      </c>
      <c r="D4993" s="40" t="s">
        <v>26</v>
      </c>
      <c r="E4993" s="40" t="s">
        <v>58</v>
      </c>
      <c r="F4993" s="40" t="s">
        <v>59</v>
      </c>
      <c r="G4993" s="40" t="s">
        <v>20</v>
      </c>
      <c r="H4993" s="42">
        <v>34</v>
      </c>
      <c r="I4993" s="43">
        <v>1350</v>
      </c>
      <c r="J4993" s="43">
        <v>45900</v>
      </c>
      <c r="K4993" s="43">
        <v>31212.000000000004</v>
      </c>
      <c r="L4993" s="44">
        <v>0.68</v>
      </c>
      <c r="M4993" s="45" t="s">
        <v>82</v>
      </c>
    </row>
    <row r="4994" spans="1:13">
      <c r="A4994" s="32" t="s">
        <v>25</v>
      </c>
      <c r="B4994" s="33">
        <v>1197831</v>
      </c>
      <c r="C4994" s="34">
        <v>44437</v>
      </c>
      <c r="D4994" s="33" t="s">
        <v>26</v>
      </c>
      <c r="E4994" s="33" t="s">
        <v>58</v>
      </c>
      <c r="F4994" s="33" t="s">
        <v>59</v>
      </c>
      <c r="G4994" s="33" t="s">
        <v>21</v>
      </c>
      <c r="H4994" s="35">
        <v>49</v>
      </c>
      <c r="I4994" s="36">
        <v>1200</v>
      </c>
      <c r="J4994" s="36">
        <v>58800</v>
      </c>
      <c r="K4994" s="36">
        <v>31752.000000000004</v>
      </c>
      <c r="L4994" s="37">
        <v>0.54</v>
      </c>
      <c r="M4994" s="38" t="s">
        <v>82</v>
      </c>
    </row>
    <row r="4995" spans="1:13">
      <c r="A4995" s="39" t="s">
        <v>25</v>
      </c>
      <c r="B4995" s="40">
        <v>1197831</v>
      </c>
      <c r="C4995" s="41">
        <v>44438</v>
      </c>
      <c r="D4995" s="40" t="s">
        <v>26</v>
      </c>
      <c r="E4995" s="40" t="s">
        <v>58</v>
      </c>
      <c r="F4995" s="40" t="s">
        <v>59</v>
      </c>
      <c r="G4995" s="40" t="s">
        <v>22</v>
      </c>
      <c r="H4995" s="42">
        <v>43</v>
      </c>
      <c r="I4995" s="43">
        <v>2030</v>
      </c>
      <c r="J4995" s="43">
        <v>87290</v>
      </c>
      <c r="K4995" s="43">
        <v>62848.80000000001</v>
      </c>
      <c r="L4995" s="44">
        <v>0.72000000000000008</v>
      </c>
      <c r="M4995" s="45" t="s">
        <v>82</v>
      </c>
    </row>
    <row r="4996" spans="1:13" ht="30">
      <c r="A4996" s="32" t="s">
        <v>25</v>
      </c>
      <c r="B4996" s="33">
        <v>1197831</v>
      </c>
      <c r="C4996" s="34">
        <v>44439</v>
      </c>
      <c r="D4996" s="33" t="s">
        <v>26</v>
      </c>
      <c r="E4996" s="33" t="s">
        <v>58</v>
      </c>
      <c r="F4996" s="33" t="s">
        <v>59</v>
      </c>
      <c r="G4996" s="33" t="s">
        <v>16</v>
      </c>
      <c r="H4996" s="35">
        <v>43</v>
      </c>
      <c r="I4996" s="36">
        <v>2030</v>
      </c>
      <c r="J4996" s="36">
        <v>87290</v>
      </c>
      <c r="K4996" s="36">
        <v>48009.499999999993</v>
      </c>
      <c r="L4996" s="37">
        <v>0.54999999999999993</v>
      </c>
      <c r="M4996" s="38" t="s">
        <v>82</v>
      </c>
    </row>
    <row r="4997" spans="1:13" ht="30">
      <c r="A4997" s="39" t="s">
        <v>25</v>
      </c>
      <c r="B4997" s="40">
        <v>1197831</v>
      </c>
      <c r="C4997" s="41">
        <v>44440</v>
      </c>
      <c r="D4997" s="40" t="s">
        <v>26</v>
      </c>
      <c r="E4997" s="40" t="s">
        <v>58</v>
      </c>
      <c r="F4997" s="40" t="s">
        <v>59</v>
      </c>
      <c r="G4997" s="40" t="s">
        <v>18</v>
      </c>
      <c r="H4997" s="42">
        <v>49</v>
      </c>
      <c r="I4997" s="43">
        <v>2030</v>
      </c>
      <c r="J4997" s="43">
        <v>99470</v>
      </c>
      <c r="K4997" s="43">
        <v>55703.199999999997</v>
      </c>
      <c r="L4997" s="44">
        <v>0.55999999999999994</v>
      </c>
      <c r="M4997" s="45" t="s">
        <v>82</v>
      </c>
    </row>
    <row r="4998" spans="1:13" ht="30">
      <c r="A4998" s="32" t="s">
        <v>25</v>
      </c>
      <c r="B4998" s="33">
        <v>1197831</v>
      </c>
      <c r="C4998" s="34">
        <v>44441</v>
      </c>
      <c r="D4998" s="33" t="s">
        <v>26</v>
      </c>
      <c r="E4998" s="33" t="s">
        <v>58</v>
      </c>
      <c r="F4998" s="33" t="s">
        <v>59</v>
      </c>
      <c r="G4998" s="33" t="s">
        <v>19</v>
      </c>
      <c r="H4998" s="35">
        <v>44</v>
      </c>
      <c r="I4998" s="36">
        <v>1890</v>
      </c>
      <c r="J4998" s="36">
        <v>83160</v>
      </c>
      <c r="K4998" s="36">
        <v>49064.399999999994</v>
      </c>
      <c r="L4998" s="37">
        <v>0.59</v>
      </c>
      <c r="M4998" s="38" t="s">
        <v>82</v>
      </c>
    </row>
    <row r="4999" spans="1:13" ht="30">
      <c r="A4999" s="39" t="s">
        <v>25</v>
      </c>
      <c r="B4999" s="40">
        <v>1197831</v>
      </c>
      <c r="C4999" s="41">
        <v>44442</v>
      </c>
      <c r="D4999" s="40" t="s">
        <v>26</v>
      </c>
      <c r="E4999" s="40" t="s">
        <v>58</v>
      </c>
      <c r="F4999" s="40" t="s">
        <v>59</v>
      </c>
      <c r="G4999" s="40" t="s">
        <v>20</v>
      </c>
      <c r="H4999" s="42">
        <v>41</v>
      </c>
      <c r="I4999" s="43">
        <v>1800</v>
      </c>
      <c r="J4999" s="43">
        <v>73800</v>
      </c>
      <c r="K4999" s="43">
        <v>50922.000000000007</v>
      </c>
      <c r="L4999" s="44">
        <v>0.69000000000000006</v>
      </c>
      <c r="M4999" s="45" t="s">
        <v>82</v>
      </c>
    </row>
    <row r="5000" spans="1:13">
      <c r="A5000" s="32" t="s">
        <v>25</v>
      </c>
      <c r="B5000" s="33">
        <v>1197831</v>
      </c>
      <c r="C5000" s="34">
        <v>44443</v>
      </c>
      <c r="D5000" s="33" t="s">
        <v>26</v>
      </c>
      <c r="E5000" s="33" t="s">
        <v>58</v>
      </c>
      <c r="F5000" s="33" t="s">
        <v>59</v>
      </c>
      <c r="G5000" s="33" t="s">
        <v>21</v>
      </c>
      <c r="H5000" s="35">
        <v>49</v>
      </c>
      <c r="I5000" s="36">
        <v>1450</v>
      </c>
      <c r="J5000" s="36">
        <v>71050</v>
      </c>
      <c r="K5000" s="36">
        <v>39077.499999999993</v>
      </c>
      <c r="L5000" s="37">
        <v>0.54999999999999993</v>
      </c>
      <c r="M5000" s="38" t="s">
        <v>82</v>
      </c>
    </row>
    <row r="5001" spans="1:13">
      <c r="A5001" s="39" t="s">
        <v>25</v>
      </c>
      <c r="B5001" s="40">
        <v>1197831</v>
      </c>
      <c r="C5001" s="41">
        <v>44444</v>
      </c>
      <c r="D5001" s="40" t="s">
        <v>26</v>
      </c>
      <c r="E5001" s="40" t="s">
        <v>58</v>
      </c>
      <c r="F5001" s="40" t="s">
        <v>59</v>
      </c>
      <c r="G5001" s="40" t="s">
        <v>22</v>
      </c>
      <c r="H5001" s="42">
        <v>50</v>
      </c>
      <c r="I5001" s="43">
        <v>2450</v>
      </c>
      <c r="J5001" s="43">
        <v>122500</v>
      </c>
      <c r="K5001" s="43">
        <v>88200.000000000015</v>
      </c>
      <c r="L5001" s="44">
        <v>0.72000000000000008</v>
      </c>
      <c r="M5001" s="45" t="s">
        <v>82</v>
      </c>
    </row>
    <row r="5002" spans="1:13" ht="30">
      <c r="A5002" s="32" t="s">
        <v>25</v>
      </c>
      <c r="B5002" s="33">
        <v>1197831</v>
      </c>
      <c r="C5002" s="34">
        <v>44445</v>
      </c>
      <c r="D5002" s="33" t="s">
        <v>26</v>
      </c>
      <c r="E5002" s="33" t="s">
        <v>58</v>
      </c>
      <c r="F5002" s="33" t="s">
        <v>59</v>
      </c>
      <c r="G5002" s="33" t="s">
        <v>16</v>
      </c>
      <c r="H5002" s="35">
        <v>44</v>
      </c>
      <c r="I5002" s="36">
        <v>2060</v>
      </c>
      <c r="J5002" s="36">
        <v>90640</v>
      </c>
      <c r="K5002" s="36">
        <v>58009.599999999991</v>
      </c>
      <c r="L5002" s="37">
        <v>0.6399999999999999</v>
      </c>
      <c r="M5002" s="38" t="s">
        <v>82</v>
      </c>
    </row>
    <row r="5003" spans="1:13" ht="30">
      <c r="A5003" s="39" t="s">
        <v>25</v>
      </c>
      <c r="B5003" s="40">
        <v>1197831</v>
      </c>
      <c r="C5003" s="41">
        <v>44446</v>
      </c>
      <c r="D5003" s="40" t="s">
        <v>26</v>
      </c>
      <c r="E5003" s="40" t="s">
        <v>58</v>
      </c>
      <c r="F5003" s="40" t="s">
        <v>59</v>
      </c>
      <c r="G5003" s="40" t="s">
        <v>18</v>
      </c>
      <c r="H5003" s="42">
        <v>49</v>
      </c>
      <c r="I5003" s="43">
        <v>2150</v>
      </c>
      <c r="J5003" s="43">
        <v>105350</v>
      </c>
      <c r="K5003" s="43">
        <v>67423.999999999985</v>
      </c>
      <c r="L5003" s="44">
        <v>0.6399999999999999</v>
      </c>
      <c r="M5003" s="45" t="s">
        <v>82</v>
      </c>
    </row>
    <row r="5004" spans="1:13" ht="30">
      <c r="A5004" s="32" t="s">
        <v>25</v>
      </c>
      <c r="B5004" s="33">
        <v>1197831</v>
      </c>
      <c r="C5004" s="34">
        <v>44447</v>
      </c>
      <c r="D5004" s="33" t="s">
        <v>26</v>
      </c>
      <c r="E5004" s="33" t="s">
        <v>58</v>
      </c>
      <c r="F5004" s="33" t="s">
        <v>59</v>
      </c>
      <c r="G5004" s="33" t="s">
        <v>19</v>
      </c>
      <c r="H5004" s="35">
        <v>41</v>
      </c>
      <c r="I5004" s="36">
        <v>2540</v>
      </c>
      <c r="J5004" s="36">
        <v>104140</v>
      </c>
      <c r="K5004" s="36">
        <v>65608.199999999983</v>
      </c>
      <c r="L5004" s="37">
        <v>0.62999999999999989</v>
      </c>
      <c r="M5004" s="38" t="s">
        <v>82</v>
      </c>
    </row>
    <row r="5005" spans="1:13" ht="30">
      <c r="A5005" s="39" t="s">
        <v>25</v>
      </c>
      <c r="B5005" s="40">
        <v>1197831</v>
      </c>
      <c r="C5005" s="41">
        <v>44448</v>
      </c>
      <c r="D5005" s="40" t="s">
        <v>26</v>
      </c>
      <c r="E5005" s="40" t="s">
        <v>58</v>
      </c>
      <c r="F5005" s="40" t="s">
        <v>59</v>
      </c>
      <c r="G5005" s="40" t="s">
        <v>20</v>
      </c>
      <c r="H5005" s="42">
        <v>44</v>
      </c>
      <c r="I5005" s="43">
        <v>1730</v>
      </c>
      <c r="J5005" s="43">
        <v>76120</v>
      </c>
      <c r="K5005" s="43">
        <v>56328.80000000001</v>
      </c>
      <c r="L5005" s="44">
        <v>0.7400000000000001</v>
      </c>
      <c r="M5005" s="45" t="s">
        <v>82</v>
      </c>
    </row>
    <row r="5006" spans="1:13">
      <c r="A5006" s="32" t="s">
        <v>25</v>
      </c>
      <c r="B5006" s="33">
        <v>1197831</v>
      </c>
      <c r="C5006" s="34">
        <v>44449</v>
      </c>
      <c r="D5006" s="33" t="s">
        <v>26</v>
      </c>
      <c r="E5006" s="33" t="s">
        <v>58</v>
      </c>
      <c r="F5006" s="33" t="s">
        <v>59</v>
      </c>
      <c r="G5006" s="33" t="s">
        <v>21</v>
      </c>
      <c r="H5006" s="35">
        <v>45</v>
      </c>
      <c r="I5006" s="36">
        <v>1310</v>
      </c>
      <c r="J5006" s="36">
        <v>58950</v>
      </c>
      <c r="K5006" s="36">
        <v>34191</v>
      </c>
      <c r="L5006" s="37">
        <v>0.57999999999999996</v>
      </c>
      <c r="M5006" s="38" t="s">
        <v>82</v>
      </c>
    </row>
    <row r="5007" spans="1:13">
      <c r="A5007" s="39" t="s">
        <v>25</v>
      </c>
      <c r="B5007" s="40">
        <v>1197831</v>
      </c>
      <c r="C5007" s="41">
        <v>44450</v>
      </c>
      <c r="D5007" s="40" t="s">
        <v>26</v>
      </c>
      <c r="E5007" s="40" t="s">
        <v>58</v>
      </c>
      <c r="F5007" s="40" t="s">
        <v>59</v>
      </c>
      <c r="G5007" s="40" t="s">
        <v>22</v>
      </c>
      <c r="H5007" s="42">
        <v>56</v>
      </c>
      <c r="I5007" s="43">
        <v>2400</v>
      </c>
      <c r="J5007" s="43">
        <v>134400</v>
      </c>
      <c r="K5007" s="43">
        <v>107520.00000000001</v>
      </c>
      <c r="L5007" s="44">
        <v>0.80000000000000016</v>
      </c>
      <c r="M5007" s="45" t="s">
        <v>82</v>
      </c>
    </row>
    <row r="5008" spans="1:13" ht="30">
      <c r="A5008" s="32" t="s">
        <v>25</v>
      </c>
      <c r="B5008" s="33">
        <v>1197831</v>
      </c>
      <c r="C5008" s="34">
        <v>44451</v>
      </c>
      <c r="D5008" s="33" t="s">
        <v>26</v>
      </c>
      <c r="E5008" s="33" t="s">
        <v>58</v>
      </c>
      <c r="F5008" s="33" t="s">
        <v>59</v>
      </c>
      <c r="G5008" s="33" t="s">
        <v>16</v>
      </c>
      <c r="H5008" s="35">
        <v>38</v>
      </c>
      <c r="I5008" s="36">
        <v>2250</v>
      </c>
      <c r="J5008" s="36">
        <v>85500</v>
      </c>
      <c r="K5008" s="36">
        <v>52155</v>
      </c>
      <c r="L5008" s="37">
        <v>0.61</v>
      </c>
      <c r="M5008" s="38" t="s">
        <v>82</v>
      </c>
    </row>
    <row r="5009" spans="1:13" ht="30">
      <c r="A5009" s="39" t="s">
        <v>25</v>
      </c>
      <c r="B5009" s="40">
        <v>1197831</v>
      </c>
      <c r="C5009" s="41">
        <v>44452</v>
      </c>
      <c r="D5009" s="40" t="s">
        <v>26</v>
      </c>
      <c r="E5009" s="40" t="s">
        <v>58</v>
      </c>
      <c r="F5009" s="40" t="s">
        <v>59</v>
      </c>
      <c r="G5009" s="40" t="s">
        <v>18</v>
      </c>
      <c r="H5009" s="42">
        <v>52</v>
      </c>
      <c r="I5009" s="43">
        <v>2100</v>
      </c>
      <c r="J5009" s="43">
        <v>109200</v>
      </c>
      <c r="K5009" s="43">
        <v>70979.999999999985</v>
      </c>
      <c r="L5009" s="44">
        <v>0.64999999999999991</v>
      </c>
      <c r="M5009" s="45" t="s">
        <v>82</v>
      </c>
    </row>
    <row r="5010" spans="1:13" ht="30">
      <c r="A5010" s="32" t="s">
        <v>25</v>
      </c>
      <c r="B5010" s="33">
        <v>1197831</v>
      </c>
      <c r="C5010" s="34">
        <v>44453</v>
      </c>
      <c r="D5010" s="33" t="s">
        <v>26</v>
      </c>
      <c r="E5010" s="33" t="s">
        <v>58</v>
      </c>
      <c r="F5010" s="33" t="s">
        <v>59</v>
      </c>
      <c r="G5010" s="33" t="s">
        <v>19</v>
      </c>
      <c r="H5010" s="35">
        <v>51</v>
      </c>
      <c r="I5010" s="36">
        <v>2680</v>
      </c>
      <c r="J5010" s="36">
        <v>136680</v>
      </c>
      <c r="K5010" s="36">
        <v>82008</v>
      </c>
      <c r="L5010" s="37">
        <v>0.6</v>
      </c>
      <c r="M5010" s="38" t="s">
        <v>82</v>
      </c>
    </row>
    <row r="5011" spans="1:13" ht="30">
      <c r="A5011" s="39" t="s">
        <v>25</v>
      </c>
      <c r="B5011" s="40">
        <v>1197831</v>
      </c>
      <c r="C5011" s="41">
        <v>44454</v>
      </c>
      <c r="D5011" s="40" t="s">
        <v>26</v>
      </c>
      <c r="E5011" s="40" t="s">
        <v>58</v>
      </c>
      <c r="F5011" s="40" t="s">
        <v>59</v>
      </c>
      <c r="G5011" s="40" t="s">
        <v>20</v>
      </c>
      <c r="H5011" s="42">
        <v>46</v>
      </c>
      <c r="I5011" s="43">
        <v>1190</v>
      </c>
      <c r="J5011" s="43">
        <v>54740</v>
      </c>
      <c r="K5011" s="43">
        <v>38865.4</v>
      </c>
      <c r="L5011" s="44">
        <v>0.71000000000000008</v>
      </c>
      <c r="M5011" s="45" t="s">
        <v>82</v>
      </c>
    </row>
    <row r="5012" spans="1:13">
      <c r="A5012" s="32" t="s">
        <v>25</v>
      </c>
      <c r="B5012" s="33">
        <v>1197831</v>
      </c>
      <c r="C5012" s="34">
        <v>44455</v>
      </c>
      <c r="D5012" s="33" t="s">
        <v>26</v>
      </c>
      <c r="E5012" s="33" t="s">
        <v>58</v>
      </c>
      <c r="F5012" s="33" t="s">
        <v>59</v>
      </c>
      <c r="G5012" s="33" t="s">
        <v>21</v>
      </c>
      <c r="H5012" s="35">
        <v>50</v>
      </c>
      <c r="I5012" s="36">
        <v>1230</v>
      </c>
      <c r="J5012" s="36">
        <v>61500</v>
      </c>
      <c r="K5012" s="36">
        <v>36285</v>
      </c>
      <c r="L5012" s="37">
        <v>0.59</v>
      </c>
      <c r="M5012" s="38" t="s">
        <v>82</v>
      </c>
    </row>
    <row r="5013" spans="1:13">
      <c r="A5013" s="39" t="s">
        <v>25</v>
      </c>
      <c r="B5013" s="40">
        <v>1197831</v>
      </c>
      <c r="C5013" s="41">
        <v>44456</v>
      </c>
      <c r="D5013" s="40" t="s">
        <v>26</v>
      </c>
      <c r="E5013" s="40" t="s">
        <v>58</v>
      </c>
      <c r="F5013" s="40" t="s">
        <v>59</v>
      </c>
      <c r="G5013" s="40" t="s">
        <v>22</v>
      </c>
      <c r="H5013" s="42">
        <v>59</v>
      </c>
      <c r="I5013" s="43">
        <v>1820</v>
      </c>
      <c r="J5013" s="43">
        <v>107380</v>
      </c>
      <c r="K5013" s="43">
        <v>82682.60000000002</v>
      </c>
      <c r="L5013" s="44">
        <v>0.77000000000000013</v>
      </c>
      <c r="M5013" s="45" t="s">
        <v>82</v>
      </c>
    </row>
    <row r="5014" spans="1:13" ht="30">
      <c r="A5014" s="32" t="s">
        <v>25</v>
      </c>
      <c r="B5014" s="33">
        <v>1197831</v>
      </c>
      <c r="C5014" s="34">
        <v>44457</v>
      </c>
      <c r="D5014" s="33" t="s">
        <v>26</v>
      </c>
      <c r="E5014" s="33" t="s">
        <v>58</v>
      </c>
      <c r="F5014" s="33" t="s">
        <v>59</v>
      </c>
      <c r="G5014" s="33" t="s">
        <v>16</v>
      </c>
      <c r="H5014" s="35">
        <v>51</v>
      </c>
      <c r="I5014" s="36">
        <v>1750</v>
      </c>
      <c r="J5014" s="36">
        <v>89250</v>
      </c>
      <c r="K5014" s="36">
        <v>53550</v>
      </c>
      <c r="L5014" s="37">
        <v>0.6</v>
      </c>
      <c r="M5014" s="38" t="s">
        <v>82</v>
      </c>
    </row>
    <row r="5015" spans="1:13" ht="30">
      <c r="A5015" s="39" t="s">
        <v>25</v>
      </c>
      <c r="B5015" s="40">
        <v>1197831</v>
      </c>
      <c r="C5015" s="41">
        <v>44458</v>
      </c>
      <c r="D5015" s="40" t="s">
        <v>26</v>
      </c>
      <c r="E5015" s="40" t="s">
        <v>58</v>
      </c>
      <c r="F5015" s="40" t="s">
        <v>59</v>
      </c>
      <c r="G5015" s="40" t="s">
        <v>18</v>
      </c>
      <c r="H5015" s="42">
        <v>50</v>
      </c>
      <c r="I5015" s="43">
        <v>1440</v>
      </c>
      <c r="J5015" s="43">
        <v>72000</v>
      </c>
      <c r="K5015" s="43">
        <v>45359.999999999993</v>
      </c>
      <c r="L5015" s="44">
        <v>0.62999999999999989</v>
      </c>
      <c r="M5015" s="45" t="s">
        <v>82</v>
      </c>
    </row>
    <row r="5016" spans="1:13" ht="30">
      <c r="A5016" s="32" t="s">
        <v>25</v>
      </c>
      <c r="B5016" s="33">
        <v>1197831</v>
      </c>
      <c r="C5016" s="34">
        <v>44459</v>
      </c>
      <c r="D5016" s="33" t="s">
        <v>26</v>
      </c>
      <c r="E5016" s="33" t="s">
        <v>58</v>
      </c>
      <c r="F5016" s="33" t="s">
        <v>59</v>
      </c>
      <c r="G5016" s="33" t="s">
        <v>19</v>
      </c>
      <c r="H5016" s="35">
        <v>59</v>
      </c>
      <c r="I5016" s="36">
        <v>1880</v>
      </c>
      <c r="J5016" s="36">
        <v>110920</v>
      </c>
      <c r="K5016" s="36">
        <v>69879.599999999991</v>
      </c>
      <c r="L5016" s="37">
        <v>0.62999999999999989</v>
      </c>
      <c r="M5016" s="38" t="s">
        <v>82</v>
      </c>
    </row>
    <row r="5017" spans="1:13" ht="30">
      <c r="A5017" s="39" t="s">
        <v>25</v>
      </c>
      <c r="B5017" s="40">
        <v>1197831</v>
      </c>
      <c r="C5017" s="41">
        <v>44460</v>
      </c>
      <c r="D5017" s="40" t="s">
        <v>26</v>
      </c>
      <c r="E5017" s="40" t="s">
        <v>58</v>
      </c>
      <c r="F5017" s="40" t="s">
        <v>59</v>
      </c>
      <c r="G5017" s="40" t="s">
        <v>20</v>
      </c>
      <c r="H5017" s="42">
        <v>58</v>
      </c>
      <c r="I5017" s="43">
        <v>950</v>
      </c>
      <c r="J5017" s="43">
        <v>55100</v>
      </c>
      <c r="K5017" s="43">
        <v>39121.000000000007</v>
      </c>
      <c r="L5017" s="44">
        <v>0.71000000000000008</v>
      </c>
      <c r="M5017" s="45" t="s">
        <v>82</v>
      </c>
    </row>
    <row r="5018" spans="1:13">
      <c r="A5018" s="32" t="s">
        <v>25</v>
      </c>
      <c r="B5018" s="33">
        <v>1197831</v>
      </c>
      <c r="C5018" s="34">
        <v>44461</v>
      </c>
      <c r="D5018" s="33" t="s">
        <v>26</v>
      </c>
      <c r="E5018" s="33" t="s">
        <v>58</v>
      </c>
      <c r="F5018" s="33" t="s">
        <v>59</v>
      </c>
      <c r="G5018" s="33" t="s">
        <v>21</v>
      </c>
      <c r="H5018" s="35">
        <v>41</v>
      </c>
      <c r="I5018" s="36">
        <v>880</v>
      </c>
      <c r="J5018" s="36">
        <v>36080</v>
      </c>
      <c r="K5018" s="36">
        <v>20565.599999999999</v>
      </c>
      <c r="L5018" s="37">
        <v>0.56999999999999995</v>
      </c>
      <c r="M5018" s="38" t="s">
        <v>82</v>
      </c>
    </row>
    <row r="5019" spans="1:13">
      <c r="A5019" s="39" t="s">
        <v>25</v>
      </c>
      <c r="B5019" s="40">
        <v>1197831</v>
      </c>
      <c r="C5019" s="41">
        <v>44462</v>
      </c>
      <c r="D5019" s="40" t="s">
        <v>26</v>
      </c>
      <c r="E5019" s="40" t="s">
        <v>58</v>
      </c>
      <c r="F5019" s="40" t="s">
        <v>59</v>
      </c>
      <c r="G5019" s="40" t="s">
        <v>22</v>
      </c>
      <c r="H5019" s="42">
        <v>37</v>
      </c>
      <c r="I5019" s="43">
        <v>1500</v>
      </c>
      <c r="J5019" s="43">
        <v>55500</v>
      </c>
      <c r="K5019" s="43">
        <v>42735.000000000007</v>
      </c>
      <c r="L5019" s="44">
        <v>0.77000000000000013</v>
      </c>
      <c r="M5019" s="45" t="s">
        <v>82</v>
      </c>
    </row>
    <row r="5020" spans="1:13" ht="30">
      <c r="A5020" s="32" t="s">
        <v>25</v>
      </c>
      <c r="B5020" s="33">
        <v>1197831</v>
      </c>
      <c r="C5020" s="34">
        <v>44463</v>
      </c>
      <c r="D5020" s="33" t="s">
        <v>26</v>
      </c>
      <c r="E5020" s="33" t="s">
        <v>58</v>
      </c>
      <c r="F5020" s="33" t="s">
        <v>59</v>
      </c>
      <c r="G5020" s="33" t="s">
        <v>16</v>
      </c>
      <c r="H5020" s="35">
        <v>29</v>
      </c>
      <c r="I5020" s="36">
        <v>1310</v>
      </c>
      <c r="J5020" s="36">
        <v>37990</v>
      </c>
      <c r="K5020" s="36">
        <v>22794</v>
      </c>
      <c r="L5020" s="37">
        <v>0.6</v>
      </c>
      <c r="M5020" s="38" t="s">
        <v>82</v>
      </c>
    </row>
    <row r="5021" spans="1:13" ht="30">
      <c r="A5021" s="39" t="s">
        <v>25</v>
      </c>
      <c r="B5021" s="40">
        <v>1197831</v>
      </c>
      <c r="C5021" s="41">
        <v>44464</v>
      </c>
      <c r="D5021" s="40" t="s">
        <v>26</v>
      </c>
      <c r="E5021" s="40" t="s">
        <v>58</v>
      </c>
      <c r="F5021" s="40" t="s">
        <v>59</v>
      </c>
      <c r="G5021" s="40" t="s">
        <v>18</v>
      </c>
      <c r="H5021" s="42">
        <v>29</v>
      </c>
      <c r="I5021" s="43">
        <v>1580</v>
      </c>
      <c r="J5021" s="43">
        <v>45820</v>
      </c>
      <c r="K5021" s="43">
        <v>28866.599999999995</v>
      </c>
      <c r="L5021" s="44">
        <v>0.62999999999999989</v>
      </c>
      <c r="M5021" s="45" t="s">
        <v>82</v>
      </c>
    </row>
    <row r="5022" spans="1:13" ht="30">
      <c r="A5022" s="32" t="s">
        <v>25</v>
      </c>
      <c r="B5022" s="33">
        <v>1197831</v>
      </c>
      <c r="C5022" s="34">
        <v>44465</v>
      </c>
      <c r="D5022" s="33" t="s">
        <v>26</v>
      </c>
      <c r="E5022" s="33" t="s">
        <v>58</v>
      </c>
      <c r="F5022" s="33" t="s">
        <v>59</v>
      </c>
      <c r="G5022" s="33" t="s">
        <v>19</v>
      </c>
      <c r="H5022" s="35">
        <v>32</v>
      </c>
      <c r="I5022" s="36">
        <v>1240</v>
      </c>
      <c r="J5022" s="36">
        <v>39680</v>
      </c>
      <c r="K5022" s="36">
        <v>23808</v>
      </c>
      <c r="L5022" s="37">
        <v>0.6</v>
      </c>
      <c r="M5022" s="38" t="s">
        <v>82</v>
      </c>
    </row>
    <row r="5023" spans="1:13" ht="30">
      <c r="A5023" s="39" t="s">
        <v>25</v>
      </c>
      <c r="B5023" s="40">
        <v>1197831</v>
      </c>
      <c r="C5023" s="41">
        <v>44466</v>
      </c>
      <c r="D5023" s="40" t="s">
        <v>26</v>
      </c>
      <c r="E5023" s="40" t="s">
        <v>58</v>
      </c>
      <c r="F5023" s="40" t="s">
        <v>59</v>
      </c>
      <c r="G5023" s="40" t="s">
        <v>20</v>
      </c>
      <c r="H5023" s="42">
        <v>32</v>
      </c>
      <c r="I5023" s="43">
        <v>910</v>
      </c>
      <c r="J5023" s="43">
        <v>29120</v>
      </c>
      <c r="K5023" s="43">
        <v>21257.600000000002</v>
      </c>
      <c r="L5023" s="44">
        <v>0.73000000000000009</v>
      </c>
      <c r="M5023" s="45" t="s">
        <v>82</v>
      </c>
    </row>
    <row r="5024" spans="1:13">
      <c r="A5024" s="32" t="s">
        <v>25</v>
      </c>
      <c r="B5024" s="33">
        <v>1197831</v>
      </c>
      <c r="C5024" s="34">
        <v>44467</v>
      </c>
      <c r="D5024" s="33" t="s">
        <v>26</v>
      </c>
      <c r="E5024" s="33" t="s">
        <v>58</v>
      </c>
      <c r="F5024" s="33" t="s">
        <v>59</v>
      </c>
      <c r="G5024" s="33" t="s">
        <v>21</v>
      </c>
      <c r="H5024" s="35">
        <v>29</v>
      </c>
      <c r="I5024" s="36">
        <v>780</v>
      </c>
      <c r="J5024" s="36">
        <v>22620</v>
      </c>
      <c r="K5024" s="36">
        <v>13572</v>
      </c>
      <c r="L5024" s="37">
        <v>0.6</v>
      </c>
      <c r="M5024" s="38" t="s">
        <v>82</v>
      </c>
    </row>
    <row r="5025" spans="1:13">
      <c r="A5025" s="39" t="s">
        <v>25</v>
      </c>
      <c r="B5025" s="40">
        <v>1197831</v>
      </c>
      <c r="C5025" s="41">
        <v>44468</v>
      </c>
      <c r="D5025" s="40" t="s">
        <v>26</v>
      </c>
      <c r="E5025" s="40" t="s">
        <v>58</v>
      </c>
      <c r="F5025" s="40" t="s">
        <v>59</v>
      </c>
      <c r="G5025" s="40" t="s">
        <v>22</v>
      </c>
      <c r="H5025" s="42">
        <v>36</v>
      </c>
      <c r="I5025" s="43">
        <v>1430</v>
      </c>
      <c r="J5025" s="43">
        <v>51480</v>
      </c>
      <c r="K5025" s="43">
        <v>38610.000000000007</v>
      </c>
      <c r="L5025" s="44">
        <v>0.75000000000000011</v>
      </c>
      <c r="M5025" s="45" t="s">
        <v>82</v>
      </c>
    </row>
    <row r="5026" spans="1:13" ht="30">
      <c r="A5026" s="32" t="s">
        <v>25</v>
      </c>
      <c r="B5026" s="33">
        <v>1197831</v>
      </c>
      <c r="C5026" s="34">
        <v>44469</v>
      </c>
      <c r="D5026" s="33" t="s">
        <v>26</v>
      </c>
      <c r="E5026" s="33" t="s">
        <v>58</v>
      </c>
      <c r="F5026" s="33" t="s">
        <v>59</v>
      </c>
      <c r="G5026" s="33" t="s">
        <v>16</v>
      </c>
      <c r="H5026" s="35">
        <v>18</v>
      </c>
      <c r="I5026" s="36">
        <v>1690</v>
      </c>
      <c r="J5026" s="36">
        <v>30420</v>
      </c>
      <c r="K5026" s="36">
        <v>19468.799999999996</v>
      </c>
      <c r="L5026" s="37">
        <v>0.6399999999999999</v>
      </c>
      <c r="M5026" s="38" t="s">
        <v>82</v>
      </c>
    </row>
    <row r="5027" spans="1:13" ht="30">
      <c r="A5027" s="39" t="s">
        <v>25</v>
      </c>
      <c r="B5027" s="40">
        <v>1197831</v>
      </c>
      <c r="C5027" s="41">
        <v>44470</v>
      </c>
      <c r="D5027" s="40" t="s">
        <v>26</v>
      </c>
      <c r="E5027" s="40" t="s">
        <v>58</v>
      </c>
      <c r="F5027" s="40" t="s">
        <v>59</v>
      </c>
      <c r="G5027" s="40" t="s">
        <v>18</v>
      </c>
      <c r="H5027" s="42">
        <v>19</v>
      </c>
      <c r="I5027" s="43">
        <v>1690</v>
      </c>
      <c r="J5027" s="43">
        <v>32110</v>
      </c>
      <c r="K5027" s="43">
        <v>19587.099999999999</v>
      </c>
      <c r="L5027" s="44">
        <v>0.61</v>
      </c>
      <c r="M5027" s="45" t="s">
        <v>82</v>
      </c>
    </row>
    <row r="5028" spans="1:13" ht="30">
      <c r="A5028" s="32" t="s">
        <v>25</v>
      </c>
      <c r="B5028" s="33">
        <v>1197831</v>
      </c>
      <c r="C5028" s="34">
        <v>44471</v>
      </c>
      <c r="D5028" s="33" t="s">
        <v>26</v>
      </c>
      <c r="E5028" s="33" t="s">
        <v>58</v>
      </c>
      <c r="F5028" s="33" t="s">
        <v>59</v>
      </c>
      <c r="G5028" s="33" t="s">
        <v>19</v>
      </c>
      <c r="H5028" s="35">
        <v>43</v>
      </c>
      <c r="I5028" s="36">
        <v>1440</v>
      </c>
      <c r="J5028" s="36">
        <v>61920</v>
      </c>
      <c r="K5028" s="36">
        <v>39628.799999999996</v>
      </c>
      <c r="L5028" s="37">
        <v>0.6399999999999999</v>
      </c>
      <c r="M5028" s="38" t="s">
        <v>82</v>
      </c>
    </row>
    <row r="5029" spans="1:13" ht="30">
      <c r="A5029" s="39" t="s">
        <v>25</v>
      </c>
      <c r="B5029" s="40">
        <v>1197831</v>
      </c>
      <c r="C5029" s="41">
        <v>44472</v>
      </c>
      <c r="D5029" s="40" t="s">
        <v>26</v>
      </c>
      <c r="E5029" s="40" t="s">
        <v>58</v>
      </c>
      <c r="F5029" s="40" t="s">
        <v>59</v>
      </c>
      <c r="G5029" s="40" t="s">
        <v>20</v>
      </c>
      <c r="H5029" s="42">
        <v>44</v>
      </c>
      <c r="I5029" s="43">
        <v>1310</v>
      </c>
      <c r="J5029" s="43">
        <v>57640</v>
      </c>
      <c r="K5029" s="43">
        <v>42077.200000000004</v>
      </c>
      <c r="L5029" s="44">
        <v>0.73000000000000009</v>
      </c>
      <c r="M5029" s="45" t="s">
        <v>82</v>
      </c>
    </row>
    <row r="5030" spans="1:13">
      <c r="A5030" s="32" t="s">
        <v>25</v>
      </c>
      <c r="B5030" s="33">
        <v>1197831</v>
      </c>
      <c r="C5030" s="34">
        <v>44473</v>
      </c>
      <c r="D5030" s="33" t="s">
        <v>26</v>
      </c>
      <c r="E5030" s="33" t="s">
        <v>58</v>
      </c>
      <c r="F5030" s="33" t="s">
        <v>59</v>
      </c>
      <c r="G5030" s="33" t="s">
        <v>21</v>
      </c>
      <c r="H5030" s="35">
        <v>48</v>
      </c>
      <c r="I5030" s="36">
        <v>1110</v>
      </c>
      <c r="J5030" s="36">
        <v>53280</v>
      </c>
      <c r="K5030" s="36">
        <v>31435.199999999997</v>
      </c>
      <c r="L5030" s="37">
        <v>0.59</v>
      </c>
      <c r="M5030" s="38" t="s">
        <v>82</v>
      </c>
    </row>
    <row r="5031" spans="1:13">
      <c r="A5031" s="39" t="s">
        <v>25</v>
      </c>
      <c r="B5031" s="40">
        <v>1197831</v>
      </c>
      <c r="C5031" s="41">
        <v>44474</v>
      </c>
      <c r="D5031" s="40" t="s">
        <v>26</v>
      </c>
      <c r="E5031" s="40" t="s">
        <v>58</v>
      </c>
      <c r="F5031" s="40" t="s">
        <v>59</v>
      </c>
      <c r="G5031" s="40" t="s">
        <v>22</v>
      </c>
      <c r="H5031" s="42">
        <v>56</v>
      </c>
      <c r="I5031" s="43">
        <v>1880</v>
      </c>
      <c r="J5031" s="43">
        <v>105280</v>
      </c>
      <c r="K5031" s="43">
        <v>83171.200000000012</v>
      </c>
      <c r="L5031" s="44">
        <v>0.79000000000000015</v>
      </c>
      <c r="M5031" s="45" t="s">
        <v>82</v>
      </c>
    </row>
    <row r="5032" spans="1:13" ht="30">
      <c r="A5032" s="32" t="s">
        <v>25</v>
      </c>
      <c r="B5032" s="33">
        <v>1197831</v>
      </c>
      <c r="C5032" s="34">
        <v>44475</v>
      </c>
      <c r="D5032" s="33" t="s">
        <v>26</v>
      </c>
      <c r="E5032" s="33" t="s">
        <v>58</v>
      </c>
      <c r="F5032" s="33" t="s">
        <v>59</v>
      </c>
      <c r="G5032" s="33" t="s">
        <v>16</v>
      </c>
      <c r="H5032" s="35">
        <v>56</v>
      </c>
      <c r="I5032" s="36">
        <v>2330</v>
      </c>
      <c r="J5032" s="36">
        <v>130480</v>
      </c>
      <c r="K5032" s="36">
        <v>82202.39999999998</v>
      </c>
      <c r="L5032" s="37">
        <v>0.62999999999999989</v>
      </c>
      <c r="M5032" s="38" t="s">
        <v>82</v>
      </c>
    </row>
    <row r="5033" spans="1:13" ht="30">
      <c r="A5033" s="39" t="s">
        <v>25</v>
      </c>
      <c r="B5033" s="40">
        <v>1197831</v>
      </c>
      <c r="C5033" s="41">
        <v>44476</v>
      </c>
      <c r="D5033" s="40" t="s">
        <v>26</v>
      </c>
      <c r="E5033" s="40" t="s">
        <v>58</v>
      </c>
      <c r="F5033" s="40" t="s">
        <v>59</v>
      </c>
      <c r="G5033" s="40" t="s">
        <v>18</v>
      </c>
      <c r="H5033" s="42">
        <v>58</v>
      </c>
      <c r="I5033" s="43">
        <v>2250</v>
      </c>
      <c r="J5033" s="43">
        <v>130500</v>
      </c>
      <c r="K5033" s="43">
        <v>83519.999999999985</v>
      </c>
      <c r="L5033" s="44">
        <v>0.6399999999999999</v>
      </c>
      <c r="M5033" s="45" t="s">
        <v>82</v>
      </c>
    </row>
    <row r="5034" spans="1:13" ht="30">
      <c r="A5034" s="32" t="s">
        <v>25</v>
      </c>
      <c r="B5034" s="33">
        <v>1197831</v>
      </c>
      <c r="C5034" s="34">
        <v>44477</v>
      </c>
      <c r="D5034" s="33" t="s">
        <v>26</v>
      </c>
      <c r="E5034" s="33" t="s">
        <v>58</v>
      </c>
      <c r="F5034" s="33" t="s">
        <v>59</v>
      </c>
      <c r="G5034" s="33" t="s">
        <v>19</v>
      </c>
      <c r="H5034" s="35">
        <v>64</v>
      </c>
      <c r="I5034" s="36">
        <v>1750</v>
      </c>
      <c r="J5034" s="36">
        <v>112000</v>
      </c>
      <c r="K5034" s="36">
        <v>69439.999999999985</v>
      </c>
      <c r="L5034" s="37">
        <v>0.61999999999999988</v>
      </c>
      <c r="M5034" s="38" t="s">
        <v>82</v>
      </c>
    </row>
    <row r="5035" spans="1:13" ht="30">
      <c r="A5035" s="39" t="s">
        <v>25</v>
      </c>
      <c r="B5035" s="40">
        <v>1197831</v>
      </c>
      <c r="C5035" s="41">
        <v>44478</v>
      </c>
      <c r="D5035" s="40" t="s">
        <v>26</v>
      </c>
      <c r="E5035" s="40" t="s">
        <v>58</v>
      </c>
      <c r="F5035" s="40" t="s">
        <v>59</v>
      </c>
      <c r="G5035" s="40" t="s">
        <v>20</v>
      </c>
      <c r="H5035" s="42">
        <v>63</v>
      </c>
      <c r="I5035" s="43">
        <v>1430</v>
      </c>
      <c r="J5035" s="43">
        <v>90090</v>
      </c>
      <c r="K5035" s="43">
        <v>67567.500000000015</v>
      </c>
      <c r="L5035" s="44">
        <v>0.75000000000000011</v>
      </c>
      <c r="M5035" s="45" t="s">
        <v>82</v>
      </c>
    </row>
    <row r="5036" spans="1:13">
      <c r="A5036" s="32" t="s">
        <v>25</v>
      </c>
      <c r="B5036" s="33">
        <v>1197831</v>
      </c>
      <c r="C5036" s="34">
        <v>44479</v>
      </c>
      <c r="D5036" s="33" t="s">
        <v>26</v>
      </c>
      <c r="E5036" s="33" t="s">
        <v>58</v>
      </c>
      <c r="F5036" s="33" t="s">
        <v>59</v>
      </c>
      <c r="G5036" s="33" t="s">
        <v>21</v>
      </c>
      <c r="H5036" s="35">
        <v>58</v>
      </c>
      <c r="I5036" s="36">
        <v>1450</v>
      </c>
      <c r="J5036" s="36">
        <v>84100</v>
      </c>
      <c r="K5036" s="36">
        <v>47095.999999999993</v>
      </c>
      <c r="L5036" s="37">
        <v>0.55999999999999994</v>
      </c>
      <c r="M5036" s="38" t="s">
        <v>82</v>
      </c>
    </row>
    <row r="5037" spans="1:13">
      <c r="A5037" s="39" t="s">
        <v>25</v>
      </c>
      <c r="B5037" s="40">
        <v>1197831</v>
      </c>
      <c r="C5037" s="41">
        <v>44480</v>
      </c>
      <c r="D5037" s="40" t="s">
        <v>26</v>
      </c>
      <c r="E5037" s="40" t="s">
        <v>58</v>
      </c>
      <c r="F5037" s="40" t="s">
        <v>59</v>
      </c>
      <c r="G5037" s="40" t="s">
        <v>22</v>
      </c>
      <c r="H5037" s="42">
        <v>68</v>
      </c>
      <c r="I5037" s="43">
        <v>2030</v>
      </c>
      <c r="J5037" s="43">
        <v>138040</v>
      </c>
      <c r="K5037" s="43">
        <v>110432.00000000001</v>
      </c>
      <c r="L5037" s="44">
        <v>0.80000000000000016</v>
      </c>
      <c r="M5037" s="45" t="s">
        <v>82</v>
      </c>
    </row>
    <row r="5038" spans="1:13" ht="30">
      <c r="A5038" s="32" t="s">
        <v>60</v>
      </c>
      <c r="B5038" s="33">
        <v>1185732</v>
      </c>
      <c r="C5038" s="34">
        <v>44481</v>
      </c>
      <c r="D5038" s="33" t="s">
        <v>26</v>
      </c>
      <c r="E5038" s="33" t="s">
        <v>58</v>
      </c>
      <c r="F5038" s="33" t="s">
        <v>59</v>
      </c>
      <c r="G5038" s="33" t="s">
        <v>16</v>
      </c>
      <c r="H5038" s="35">
        <v>38</v>
      </c>
      <c r="I5038" s="36">
        <v>1170</v>
      </c>
      <c r="J5038" s="36">
        <v>44460</v>
      </c>
      <c r="K5038" s="36">
        <v>22230</v>
      </c>
      <c r="L5038" s="37">
        <v>0.5</v>
      </c>
      <c r="M5038" s="38" t="s">
        <v>82</v>
      </c>
    </row>
    <row r="5039" spans="1:13" ht="30">
      <c r="A5039" s="39" t="s">
        <v>60</v>
      </c>
      <c r="B5039" s="40">
        <v>1185732</v>
      </c>
      <c r="C5039" s="41">
        <v>44482</v>
      </c>
      <c r="D5039" s="40" t="s">
        <v>26</v>
      </c>
      <c r="E5039" s="40" t="s">
        <v>58</v>
      </c>
      <c r="F5039" s="40" t="s">
        <v>59</v>
      </c>
      <c r="G5039" s="40" t="s">
        <v>18</v>
      </c>
      <c r="H5039" s="42">
        <v>38</v>
      </c>
      <c r="I5039" s="43">
        <v>750</v>
      </c>
      <c r="J5039" s="43">
        <v>28500</v>
      </c>
      <c r="K5039" s="43">
        <v>13109.999999999998</v>
      </c>
      <c r="L5039" s="44">
        <v>0.45999999999999996</v>
      </c>
      <c r="M5039" s="45" t="s">
        <v>82</v>
      </c>
    </row>
    <row r="5040" spans="1:13" ht="30">
      <c r="A5040" s="32" t="s">
        <v>60</v>
      </c>
      <c r="B5040" s="33">
        <v>1185732</v>
      </c>
      <c r="C5040" s="34">
        <v>44483</v>
      </c>
      <c r="D5040" s="33" t="s">
        <v>26</v>
      </c>
      <c r="E5040" s="33" t="s">
        <v>58</v>
      </c>
      <c r="F5040" s="33" t="s">
        <v>59</v>
      </c>
      <c r="G5040" s="33" t="s">
        <v>19</v>
      </c>
      <c r="H5040" s="35">
        <v>28</v>
      </c>
      <c r="I5040" s="36">
        <v>630</v>
      </c>
      <c r="J5040" s="36">
        <v>17640</v>
      </c>
      <c r="K5040" s="36">
        <v>9172.8000000000011</v>
      </c>
      <c r="L5040" s="37">
        <v>0.52</v>
      </c>
      <c r="M5040" s="38" t="s">
        <v>82</v>
      </c>
    </row>
    <row r="5041" spans="1:13" ht="30">
      <c r="A5041" s="39" t="s">
        <v>60</v>
      </c>
      <c r="B5041" s="40">
        <v>1185732</v>
      </c>
      <c r="C5041" s="41">
        <v>44484</v>
      </c>
      <c r="D5041" s="40" t="s">
        <v>26</v>
      </c>
      <c r="E5041" s="40" t="s">
        <v>58</v>
      </c>
      <c r="F5041" s="40" t="s">
        <v>59</v>
      </c>
      <c r="G5041" s="40" t="s">
        <v>20</v>
      </c>
      <c r="H5041" s="42">
        <v>34</v>
      </c>
      <c r="I5041" s="43">
        <v>280</v>
      </c>
      <c r="J5041" s="43">
        <v>9520</v>
      </c>
      <c r="K5041" s="43">
        <v>3903.2</v>
      </c>
      <c r="L5041" s="44">
        <v>0.41</v>
      </c>
      <c r="M5041" s="45" t="s">
        <v>82</v>
      </c>
    </row>
    <row r="5042" spans="1:13">
      <c r="A5042" s="32" t="s">
        <v>60</v>
      </c>
      <c r="B5042" s="33">
        <v>1185732</v>
      </c>
      <c r="C5042" s="34">
        <v>44485</v>
      </c>
      <c r="D5042" s="33" t="s">
        <v>14</v>
      </c>
      <c r="E5042" s="33" t="s">
        <v>61</v>
      </c>
      <c r="F5042" s="33" t="s">
        <v>62</v>
      </c>
      <c r="G5042" s="33" t="s">
        <v>21</v>
      </c>
      <c r="H5042" s="35">
        <v>47</v>
      </c>
      <c r="I5042" s="36">
        <v>420</v>
      </c>
      <c r="J5042" s="36">
        <v>19740</v>
      </c>
      <c r="K5042" s="36">
        <v>7698.6</v>
      </c>
      <c r="L5042" s="37">
        <v>0.39</v>
      </c>
      <c r="M5042" s="38" t="s">
        <v>82</v>
      </c>
    </row>
    <row r="5043" spans="1:13">
      <c r="A5043" s="39" t="s">
        <v>60</v>
      </c>
      <c r="B5043" s="40">
        <v>1185732</v>
      </c>
      <c r="C5043" s="41">
        <v>44486</v>
      </c>
      <c r="D5043" s="40" t="s">
        <v>14</v>
      </c>
      <c r="E5043" s="40" t="s">
        <v>61</v>
      </c>
      <c r="F5043" s="40" t="s">
        <v>62</v>
      </c>
      <c r="G5043" s="40" t="s">
        <v>22</v>
      </c>
      <c r="H5043" s="42">
        <v>38</v>
      </c>
      <c r="I5043" s="43">
        <v>680</v>
      </c>
      <c r="J5043" s="43">
        <v>25840</v>
      </c>
      <c r="K5043" s="43">
        <v>13436.800000000001</v>
      </c>
      <c r="L5043" s="44">
        <v>0.52</v>
      </c>
      <c r="M5043" s="45" t="s">
        <v>82</v>
      </c>
    </row>
    <row r="5044" spans="1:13" ht="30">
      <c r="A5044" s="32" t="s">
        <v>60</v>
      </c>
      <c r="B5044" s="33">
        <v>1185732</v>
      </c>
      <c r="C5044" s="34">
        <v>44487</v>
      </c>
      <c r="D5044" s="33" t="s">
        <v>14</v>
      </c>
      <c r="E5044" s="33" t="s">
        <v>61</v>
      </c>
      <c r="F5044" s="33" t="s">
        <v>62</v>
      </c>
      <c r="G5044" s="33" t="s">
        <v>16</v>
      </c>
      <c r="H5044" s="35">
        <v>38</v>
      </c>
      <c r="I5044" s="36">
        <v>1400</v>
      </c>
      <c r="J5044" s="36">
        <v>53200</v>
      </c>
      <c r="K5044" s="36">
        <v>26068</v>
      </c>
      <c r="L5044" s="37">
        <v>0.49</v>
      </c>
      <c r="M5044" s="38" t="s">
        <v>82</v>
      </c>
    </row>
    <row r="5045" spans="1:13" ht="30">
      <c r="A5045" s="39" t="s">
        <v>60</v>
      </c>
      <c r="B5045" s="40">
        <v>1185732</v>
      </c>
      <c r="C5045" s="41">
        <v>44488</v>
      </c>
      <c r="D5045" s="40" t="s">
        <v>14</v>
      </c>
      <c r="E5045" s="40" t="s">
        <v>61</v>
      </c>
      <c r="F5045" s="40" t="s">
        <v>62</v>
      </c>
      <c r="G5045" s="40" t="s">
        <v>18</v>
      </c>
      <c r="H5045" s="42">
        <v>38</v>
      </c>
      <c r="I5045" s="43">
        <v>450</v>
      </c>
      <c r="J5045" s="43">
        <v>17100</v>
      </c>
      <c r="K5045" s="43">
        <v>8036.9999999999991</v>
      </c>
      <c r="L5045" s="44">
        <v>0.47</v>
      </c>
      <c r="M5045" s="45" t="s">
        <v>82</v>
      </c>
    </row>
    <row r="5046" spans="1:13" ht="30">
      <c r="A5046" s="32" t="s">
        <v>60</v>
      </c>
      <c r="B5046" s="33">
        <v>1185732</v>
      </c>
      <c r="C5046" s="34">
        <v>44489</v>
      </c>
      <c r="D5046" s="33" t="s">
        <v>14</v>
      </c>
      <c r="E5046" s="33" t="s">
        <v>61</v>
      </c>
      <c r="F5046" s="33" t="s">
        <v>62</v>
      </c>
      <c r="G5046" s="33" t="s">
        <v>19</v>
      </c>
      <c r="H5046" s="35">
        <v>29</v>
      </c>
      <c r="I5046" s="36">
        <v>600</v>
      </c>
      <c r="J5046" s="36">
        <v>17400</v>
      </c>
      <c r="K5046" s="36">
        <v>9222</v>
      </c>
      <c r="L5046" s="37">
        <v>0.53</v>
      </c>
      <c r="M5046" s="38" t="s">
        <v>82</v>
      </c>
    </row>
    <row r="5047" spans="1:13" ht="30">
      <c r="A5047" s="39" t="s">
        <v>60</v>
      </c>
      <c r="B5047" s="40">
        <v>1185732</v>
      </c>
      <c r="C5047" s="41">
        <v>44490</v>
      </c>
      <c r="D5047" s="40" t="s">
        <v>14</v>
      </c>
      <c r="E5047" s="40" t="s">
        <v>61</v>
      </c>
      <c r="F5047" s="40" t="s">
        <v>62</v>
      </c>
      <c r="G5047" s="40" t="s">
        <v>20</v>
      </c>
      <c r="H5047" s="42">
        <v>34</v>
      </c>
      <c r="I5047" s="43">
        <v>190</v>
      </c>
      <c r="J5047" s="43">
        <v>6460</v>
      </c>
      <c r="K5047" s="43">
        <v>2713.2</v>
      </c>
      <c r="L5047" s="44">
        <v>0.42</v>
      </c>
      <c r="M5047" s="45" t="s">
        <v>82</v>
      </c>
    </row>
    <row r="5048" spans="1:13">
      <c r="A5048" s="32" t="s">
        <v>60</v>
      </c>
      <c r="B5048" s="33">
        <v>1185732</v>
      </c>
      <c r="C5048" s="34">
        <v>44491</v>
      </c>
      <c r="D5048" s="33" t="s">
        <v>14</v>
      </c>
      <c r="E5048" s="33" t="s">
        <v>61</v>
      </c>
      <c r="F5048" s="33" t="s">
        <v>62</v>
      </c>
      <c r="G5048" s="33" t="s">
        <v>21</v>
      </c>
      <c r="H5048" s="35">
        <v>46</v>
      </c>
      <c r="I5048" s="36">
        <v>450</v>
      </c>
      <c r="J5048" s="36">
        <v>20700</v>
      </c>
      <c r="K5048" s="36">
        <v>8073</v>
      </c>
      <c r="L5048" s="37">
        <v>0.39</v>
      </c>
      <c r="M5048" s="38" t="s">
        <v>82</v>
      </c>
    </row>
    <row r="5049" spans="1:13">
      <c r="A5049" s="39" t="s">
        <v>60</v>
      </c>
      <c r="B5049" s="40">
        <v>1185732</v>
      </c>
      <c r="C5049" s="41">
        <v>44492</v>
      </c>
      <c r="D5049" s="40" t="s">
        <v>14</v>
      </c>
      <c r="E5049" s="40" t="s">
        <v>61</v>
      </c>
      <c r="F5049" s="40" t="s">
        <v>62</v>
      </c>
      <c r="G5049" s="40" t="s">
        <v>22</v>
      </c>
      <c r="H5049" s="42">
        <v>37</v>
      </c>
      <c r="I5049" s="43">
        <v>630</v>
      </c>
      <c r="J5049" s="43">
        <v>23310</v>
      </c>
      <c r="K5049" s="43">
        <v>11888.1</v>
      </c>
      <c r="L5049" s="44">
        <v>0.51</v>
      </c>
      <c r="M5049" s="45" t="s">
        <v>82</v>
      </c>
    </row>
    <row r="5050" spans="1:13" ht="30">
      <c r="A5050" s="32" t="s">
        <v>60</v>
      </c>
      <c r="B5050" s="33">
        <v>1185732</v>
      </c>
      <c r="C5050" s="34">
        <v>44493</v>
      </c>
      <c r="D5050" s="33" t="s">
        <v>14</v>
      </c>
      <c r="E5050" s="33" t="s">
        <v>61</v>
      </c>
      <c r="F5050" s="33" t="s">
        <v>62</v>
      </c>
      <c r="G5050" s="33" t="s">
        <v>16</v>
      </c>
      <c r="H5050" s="35">
        <v>39</v>
      </c>
      <c r="I5050" s="36">
        <v>1270</v>
      </c>
      <c r="J5050" s="36">
        <v>49530</v>
      </c>
      <c r="K5050" s="36">
        <v>24269.7</v>
      </c>
      <c r="L5050" s="37">
        <v>0.49</v>
      </c>
      <c r="M5050" s="38" t="s">
        <v>82</v>
      </c>
    </row>
    <row r="5051" spans="1:13" ht="30">
      <c r="A5051" s="39" t="s">
        <v>60</v>
      </c>
      <c r="B5051" s="40">
        <v>1185732</v>
      </c>
      <c r="C5051" s="41">
        <v>44494</v>
      </c>
      <c r="D5051" s="40" t="s">
        <v>14</v>
      </c>
      <c r="E5051" s="40" t="s">
        <v>61</v>
      </c>
      <c r="F5051" s="40" t="s">
        <v>62</v>
      </c>
      <c r="G5051" s="40" t="s">
        <v>18</v>
      </c>
      <c r="H5051" s="42">
        <v>39</v>
      </c>
      <c r="I5051" s="43">
        <v>460</v>
      </c>
      <c r="J5051" s="43">
        <v>17940</v>
      </c>
      <c r="K5051" s="43">
        <v>8790.6</v>
      </c>
      <c r="L5051" s="44">
        <v>0.49</v>
      </c>
      <c r="M5051" s="45" t="s">
        <v>82</v>
      </c>
    </row>
    <row r="5052" spans="1:13" ht="30">
      <c r="A5052" s="32" t="s">
        <v>60</v>
      </c>
      <c r="B5052" s="33">
        <v>1185732</v>
      </c>
      <c r="C5052" s="34">
        <v>44495</v>
      </c>
      <c r="D5052" s="33" t="s">
        <v>14</v>
      </c>
      <c r="E5052" s="33" t="s">
        <v>61</v>
      </c>
      <c r="F5052" s="33" t="s">
        <v>62</v>
      </c>
      <c r="G5052" s="33" t="s">
        <v>19</v>
      </c>
      <c r="H5052" s="35">
        <v>27</v>
      </c>
      <c r="I5052" s="36">
        <v>520</v>
      </c>
      <c r="J5052" s="36">
        <v>14040</v>
      </c>
      <c r="K5052" s="36">
        <v>7721.9999999999991</v>
      </c>
      <c r="L5052" s="37">
        <v>0.54999999999999993</v>
      </c>
      <c r="M5052" s="38" t="s">
        <v>82</v>
      </c>
    </row>
    <row r="5053" spans="1:13" ht="30">
      <c r="A5053" s="39" t="s">
        <v>60</v>
      </c>
      <c r="B5053" s="40">
        <v>1185732</v>
      </c>
      <c r="C5053" s="41">
        <v>44496</v>
      </c>
      <c r="D5053" s="40" t="s">
        <v>14</v>
      </c>
      <c r="E5053" s="40" t="s">
        <v>61</v>
      </c>
      <c r="F5053" s="40" t="s">
        <v>62</v>
      </c>
      <c r="G5053" s="40" t="s">
        <v>20</v>
      </c>
      <c r="H5053" s="42">
        <v>32</v>
      </c>
      <c r="I5053" s="43">
        <v>130</v>
      </c>
      <c r="J5053" s="43">
        <v>4160</v>
      </c>
      <c r="K5053" s="43">
        <v>1664</v>
      </c>
      <c r="L5053" s="44">
        <v>0.4</v>
      </c>
      <c r="M5053" s="45" t="s">
        <v>82</v>
      </c>
    </row>
    <row r="5054" spans="1:13">
      <c r="A5054" s="32" t="s">
        <v>60</v>
      </c>
      <c r="B5054" s="33">
        <v>1185732</v>
      </c>
      <c r="C5054" s="34">
        <v>44497</v>
      </c>
      <c r="D5054" s="33" t="s">
        <v>14</v>
      </c>
      <c r="E5054" s="33" t="s">
        <v>61</v>
      </c>
      <c r="F5054" s="33" t="s">
        <v>62</v>
      </c>
      <c r="G5054" s="33" t="s">
        <v>21</v>
      </c>
      <c r="H5054" s="35">
        <v>49</v>
      </c>
      <c r="I5054" s="36">
        <v>290</v>
      </c>
      <c r="J5054" s="36">
        <v>14210</v>
      </c>
      <c r="K5054" s="36">
        <v>5115.5999999999995</v>
      </c>
      <c r="L5054" s="37">
        <v>0.36</v>
      </c>
      <c r="M5054" s="38" t="s">
        <v>82</v>
      </c>
    </row>
    <row r="5055" spans="1:13">
      <c r="A5055" s="39" t="s">
        <v>60</v>
      </c>
      <c r="B5055" s="40">
        <v>1185732</v>
      </c>
      <c r="C5055" s="41">
        <v>44498</v>
      </c>
      <c r="D5055" s="40" t="s">
        <v>14</v>
      </c>
      <c r="E5055" s="40" t="s">
        <v>61</v>
      </c>
      <c r="F5055" s="40" t="s">
        <v>62</v>
      </c>
      <c r="G5055" s="40" t="s">
        <v>22</v>
      </c>
      <c r="H5055" s="42">
        <v>36</v>
      </c>
      <c r="I5055" s="43">
        <v>500</v>
      </c>
      <c r="J5055" s="43">
        <v>18000</v>
      </c>
      <c r="K5055" s="43">
        <v>9900</v>
      </c>
      <c r="L5055" s="44">
        <v>0.55000000000000004</v>
      </c>
      <c r="M5055" s="45" t="s">
        <v>82</v>
      </c>
    </row>
    <row r="5056" spans="1:13" ht="30">
      <c r="A5056" s="32" t="s">
        <v>60</v>
      </c>
      <c r="B5056" s="33">
        <v>1185732</v>
      </c>
      <c r="C5056" s="34">
        <v>44499</v>
      </c>
      <c r="D5056" s="33" t="s">
        <v>14</v>
      </c>
      <c r="E5056" s="33" t="s">
        <v>61</v>
      </c>
      <c r="F5056" s="33" t="s">
        <v>62</v>
      </c>
      <c r="G5056" s="33" t="s">
        <v>16</v>
      </c>
      <c r="H5056" s="35">
        <v>37</v>
      </c>
      <c r="I5056" s="36">
        <v>1220</v>
      </c>
      <c r="J5056" s="36">
        <v>45140</v>
      </c>
      <c r="K5056" s="36">
        <v>21667.200000000001</v>
      </c>
      <c r="L5056" s="37">
        <v>0.48</v>
      </c>
      <c r="M5056" s="38" t="s">
        <v>82</v>
      </c>
    </row>
    <row r="5057" spans="1:13" ht="30">
      <c r="A5057" s="39" t="s">
        <v>60</v>
      </c>
      <c r="B5057" s="40">
        <v>1185732</v>
      </c>
      <c r="C5057" s="41">
        <v>44500</v>
      </c>
      <c r="D5057" s="40" t="s">
        <v>14</v>
      </c>
      <c r="E5057" s="40" t="s">
        <v>61</v>
      </c>
      <c r="F5057" s="40" t="s">
        <v>62</v>
      </c>
      <c r="G5057" s="40" t="s">
        <v>18</v>
      </c>
      <c r="H5057" s="42">
        <v>37</v>
      </c>
      <c r="I5057" s="43">
        <v>440</v>
      </c>
      <c r="J5057" s="43">
        <v>16280</v>
      </c>
      <c r="K5057" s="43">
        <v>7651.5999999999995</v>
      </c>
      <c r="L5057" s="44">
        <v>0.47</v>
      </c>
      <c r="M5057" s="45" t="s">
        <v>82</v>
      </c>
    </row>
    <row r="5058" spans="1:13" ht="30">
      <c r="A5058" s="32" t="s">
        <v>60</v>
      </c>
      <c r="B5058" s="33">
        <v>1185732</v>
      </c>
      <c r="C5058" s="34">
        <v>44501</v>
      </c>
      <c r="D5058" s="33" t="s">
        <v>14</v>
      </c>
      <c r="E5058" s="33" t="s">
        <v>61</v>
      </c>
      <c r="F5058" s="33" t="s">
        <v>62</v>
      </c>
      <c r="G5058" s="33" t="s">
        <v>19</v>
      </c>
      <c r="H5058" s="35">
        <v>27</v>
      </c>
      <c r="I5058" s="36">
        <v>440</v>
      </c>
      <c r="J5058" s="36">
        <v>11880</v>
      </c>
      <c r="K5058" s="36">
        <v>6415.2000000000007</v>
      </c>
      <c r="L5058" s="37">
        <v>0.54</v>
      </c>
      <c r="M5058" s="38" t="s">
        <v>82</v>
      </c>
    </row>
    <row r="5059" spans="1:13" ht="30">
      <c r="A5059" s="39" t="s">
        <v>60</v>
      </c>
      <c r="B5059" s="40">
        <v>1185732</v>
      </c>
      <c r="C5059" s="41">
        <v>44502</v>
      </c>
      <c r="D5059" s="40" t="s">
        <v>14</v>
      </c>
      <c r="E5059" s="40" t="s">
        <v>61</v>
      </c>
      <c r="F5059" s="40" t="s">
        <v>62</v>
      </c>
      <c r="G5059" s="40" t="s">
        <v>20</v>
      </c>
      <c r="H5059" s="42">
        <v>33</v>
      </c>
      <c r="I5059" s="43">
        <v>210</v>
      </c>
      <c r="J5059" s="43">
        <v>6930</v>
      </c>
      <c r="K5059" s="43">
        <v>2772</v>
      </c>
      <c r="L5059" s="44">
        <v>0.4</v>
      </c>
      <c r="M5059" s="45" t="s">
        <v>82</v>
      </c>
    </row>
    <row r="5060" spans="1:13">
      <c r="A5060" s="32" t="s">
        <v>60</v>
      </c>
      <c r="B5060" s="33">
        <v>1185732</v>
      </c>
      <c r="C5060" s="34">
        <v>44503</v>
      </c>
      <c r="D5060" s="33" t="s">
        <v>14</v>
      </c>
      <c r="E5060" s="33" t="s">
        <v>61</v>
      </c>
      <c r="F5060" s="33" t="s">
        <v>62</v>
      </c>
      <c r="G5060" s="33" t="s">
        <v>21</v>
      </c>
      <c r="H5060" s="35">
        <v>47</v>
      </c>
      <c r="I5060" s="36">
        <v>200</v>
      </c>
      <c r="J5060" s="36">
        <v>9400</v>
      </c>
      <c r="K5060" s="36">
        <v>3572</v>
      </c>
      <c r="L5060" s="37">
        <v>0.38</v>
      </c>
      <c r="M5060" s="38" t="s">
        <v>82</v>
      </c>
    </row>
    <row r="5061" spans="1:13">
      <c r="A5061" s="39" t="s">
        <v>60</v>
      </c>
      <c r="B5061" s="40">
        <v>1185732</v>
      </c>
      <c r="C5061" s="41">
        <v>44504</v>
      </c>
      <c r="D5061" s="40" t="s">
        <v>14</v>
      </c>
      <c r="E5061" s="40" t="s">
        <v>61</v>
      </c>
      <c r="F5061" s="40" t="s">
        <v>62</v>
      </c>
      <c r="G5061" s="40" t="s">
        <v>22</v>
      </c>
      <c r="H5061" s="42">
        <v>39</v>
      </c>
      <c r="I5061" s="43">
        <v>630</v>
      </c>
      <c r="J5061" s="43">
        <v>24570</v>
      </c>
      <c r="K5061" s="43">
        <v>12530.7</v>
      </c>
      <c r="L5061" s="44">
        <v>0.51</v>
      </c>
      <c r="M5061" s="45" t="s">
        <v>82</v>
      </c>
    </row>
    <row r="5062" spans="1:13" ht="30">
      <c r="A5062" s="32" t="s">
        <v>60</v>
      </c>
      <c r="B5062" s="33">
        <v>1185732</v>
      </c>
      <c r="C5062" s="34">
        <v>44505</v>
      </c>
      <c r="D5062" s="33" t="s">
        <v>14</v>
      </c>
      <c r="E5062" s="33" t="s">
        <v>61</v>
      </c>
      <c r="F5062" s="33" t="s">
        <v>62</v>
      </c>
      <c r="G5062" s="33" t="s">
        <v>16</v>
      </c>
      <c r="H5062" s="35">
        <v>52</v>
      </c>
      <c r="I5062" s="36">
        <v>1440</v>
      </c>
      <c r="J5062" s="36">
        <v>74880</v>
      </c>
      <c r="K5062" s="36">
        <v>33696</v>
      </c>
      <c r="L5062" s="37">
        <v>0.44999999999999996</v>
      </c>
      <c r="M5062" s="38" t="s">
        <v>82</v>
      </c>
    </row>
    <row r="5063" spans="1:13" ht="30">
      <c r="A5063" s="39" t="s">
        <v>60</v>
      </c>
      <c r="B5063" s="40">
        <v>1185732</v>
      </c>
      <c r="C5063" s="41">
        <v>44506</v>
      </c>
      <c r="D5063" s="40" t="s">
        <v>14</v>
      </c>
      <c r="E5063" s="40" t="s">
        <v>61</v>
      </c>
      <c r="F5063" s="40" t="s">
        <v>62</v>
      </c>
      <c r="G5063" s="40" t="s">
        <v>18</v>
      </c>
      <c r="H5063" s="42">
        <v>48</v>
      </c>
      <c r="I5063" s="43">
        <v>600</v>
      </c>
      <c r="J5063" s="43">
        <v>28800</v>
      </c>
      <c r="K5063" s="43">
        <v>14400</v>
      </c>
      <c r="L5063" s="44">
        <v>0.5</v>
      </c>
      <c r="M5063" s="45" t="s">
        <v>82</v>
      </c>
    </row>
    <row r="5064" spans="1:13" ht="30">
      <c r="A5064" s="32" t="s">
        <v>60</v>
      </c>
      <c r="B5064" s="33">
        <v>1185732</v>
      </c>
      <c r="C5064" s="34">
        <v>44507</v>
      </c>
      <c r="D5064" s="33" t="s">
        <v>14</v>
      </c>
      <c r="E5064" s="33" t="s">
        <v>61</v>
      </c>
      <c r="F5064" s="33" t="s">
        <v>62</v>
      </c>
      <c r="G5064" s="33" t="s">
        <v>19</v>
      </c>
      <c r="H5064" s="35">
        <v>42</v>
      </c>
      <c r="I5064" s="36">
        <v>470</v>
      </c>
      <c r="J5064" s="36">
        <v>19740</v>
      </c>
      <c r="K5064" s="36">
        <v>10659.6</v>
      </c>
      <c r="L5064" s="37">
        <v>0.54</v>
      </c>
      <c r="M5064" s="38" t="s">
        <v>82</v>
      </c>
    </row>
    <row r="5065" spans="1:13" ht="30">
      <c r="A5065" s="39" t="s">
        <v>60</v>
      </c>
      <c r="B5065" s="40">
        <v>1185732</v>
      </c>
      <c r="C5065" s="41">
        <v>44508</v>
      </c>
      <c r="D5065" s="40" t="s">
        <v>14</v>
      </c>
      <c r="E5065" s="40" t="s">
        <v>61</v>
      </c>
      <c r="F5065" s="40" t="s">
        <v>62</v>
      </c>
      <c r="G5065" s="40" t="s">
        <v>20</v>
      </c>
      <c r="H5065" s="42">
        <v>41</v>
      </c>
      <c r="I5065" s="43">
        <v>340</v>
      </c>
      <c r="J5065" s="43">
        <v>13940</v>
      </c>
      <c r="K5065" s="43">
        <v>5576</v>
      </c>
      <c r="L5065" s="44">
        <v>0.4</v>
      </c>
      <c r="M5065" s="45" t="s">
        <v>82</v>
      </c>
    </row>
    <row r="5066" spans="1:13">
      <c r="A5066" s="32" t="s">
        <v>60</v>
      </c>
      <c r="B5066" s="33">
        <v>1185732</v>
      </c>
      <c r="C5066" s="34">
        <v>44509</v>
      </c>
      <c r="D5066" s="33" t="s">
        <v>14</v>
      </c>
      <c r="E5066" s="33" t="s">
        <v>61</v>
      </c>
      <c r="F5066" s="33" t="s">
        <v>62</v>
      </c>
      <c r="G5066" s="33" t="s">
        <v>21</v>
      </c>
      <c r="H5066" s="35">
        <v>51</v>
      </c>
      <c r="I5066" s="36">
        <v>420</v>
      </c>
      <c r="J5066" s="36">
        <v>21420</v>
      </c>
      <c r="K5066" s="36">
        <v>7925.4</v>
      </c>
      <c r="L5066" s="37">
        <v>0.37</v>
      </c>
      <c r="M5066" s="38" t="s">
        <v>82</v>
      </c>
    </row>
    <row r="5067" spans="1:13">
      <c r="A5067" s="39" t="s">
        <v>60</v>
      </c>
      <c r="B5067" s="40">
        <v>1185732</v>
      </c>
      <c r="C5067" s="41">
        <v>44510</v>
      </c>
      <c r="D5067" s="40" t="s">
        <v>14</v>
      </c>
      <c r="E5067" s="40" t="s">
        <v>61</v>
      </c>
      <c r="F5067" s="40" t="s">
        <v>62</v>
      </c>
      <c r="G5067" s="40" t="s">
        <v>22</v>
      </c>
      <c r="H5067" s="42">
        <v>56</v>
      </c>
      <c r="I5067" s="43">
        <v>720</v>
      </c>
      <c r="J5067" s="43">
        <v>40320</v>
      </c>
      <c r="K5067" s="43">
        <v>21369.600000000002</v>
      </c>
      <c r="L5067" s="44">
        <v>0.53</v>
      </c>
      <c r="M5067" s="45" t="s">
        <v>82</v>
      </c>
    </row>
    <row r="5068" spans="1:13" ht="30">
      <c r="A5068" s="32" t="s">
        <v>60</v>
      </c>
      <c r="B5068" s="33">
        <v>1185732</v>
      </c>
      <c r="C5068" s="34">
        <v>44511</v>
      </c>
      <c r="D5068" s="33" t="s">
        <v>14</v>
      </c>
      <c r="E5068" s="33" t="s">
        <v>61</v>
      </c>
      <c r="F5068" s="33" t="s">
        <v>62</v>
      </c>
      <c r="G5068" s="33" t="s">
        <v>16</v>
      </c>
      <c r="H5068" s="35">
        <v>54</v>
      </c>
      <c r="I5068" s="36">
        <v>1580</v>
      </c>
      <c r="J5068" s="36">
        <v>85320</v>
      </c>
      <c r="K5068" s="36">
        <v>40100.399999999994</v>
      </c>
      <c r="L5068" s="37">
        <v>0.47</v>
      </c>
      <c r="M5068" s="38" t="s">
        <v>82</v>
      </c>
    </row>
    <row r="5069" spans="1:13" ht="30">
      <c r="A5069" s="39" t="s">
        <v>60</v>
      </c>
      <c r="B5069" s="40">
        <v>1185732</v>
      </c>
      <c r="C5069" s="41">
        <v>44512</v>
      </c>
      <c r="D5069" s="40" t="s">
        <v>14</v>
      </c>
      <c r="E5069" s="40" t="s">
        <v>61</v>
      </c>
      <c r="F5069" s="40" t="s">
        <v>62</v>
      </c>
      <c r="G5069" s="40" t="s">
        <v>18</v>
      </c>
      <c r="H5069" s="42">
        <v>48</v>
      </c>
      <c r="I5069" s="43">
        <v>770</v>
      </c>
      <c r="J5069" s="43">
        <v>36960</v>
      </c>
      <c r="K5069" s="43">
        <v>18110.400000000001</v>
      </c>
      <c r="L5069" s="44">
        <v>0.49</v>
      </c>
      <c r="M5069" s="45" t="s">
        <v>82</v>
      </c>
    </row>
    <row r="5070" spans="1:13" ht="30">
      <c r="A5070" s="32" t="s">
        <v>60</v>
      </c>
      <c r="B5070" s="33">
        <v>1185732</v>
      </c>
      <c r="C5070" s="34">
        <v>44513</v>
      </c>
      <c r="D5070" s="33" t="s">
        <v>14</v>
      </c>
      <c r="E5070" s="33" t="s">
        <v>61</v>
      </c>
      <c r="F5070" s="33" t="s">
        <v>62</v>
      </c>
      <c r="G5070" s="33" t="s">
        <v>19</v>
      </c>
      <c r="H5070" s="35">
        <v>42</v>
      </c>
      <c r="I5070" s="36">
        <v>580</v>
      </c>
      <c r="J5070" s="36">
        <v>24360</v>
      </c>
      <c r="K5070" s="36">
        <v>12423.6</v>
      </c>
      <c r="L5070" s="37">
        <v>0.51</v>
      </c>
      <c r="M5070" s="38" t="s">
        <v>82</v>
      </c>
    </row>
    <row r="5071" spans="1:13" ht="30">
      <c r="A5071" s="39" t="s">
        <v>60</v>
      </c>
      <c r="B5071" s="40">
        <v>1185732</v>
      </c>
      <c r="C5071" s="41">
        <v>44514</v>
      </c>
      <c r="D5071" s="40" t="s">
        <v>14</v>
      </c>
      <c r="E5071" s="40" t="s">
        <v>61</v>
      </c>
      <c r="F5071" s="40" t="s">
        <v>62</v>
      </c>
      <c r="G5071" s="40" t="s">
        <v>20</v>
      </c>
      <c r="H5071" s="42">
        <v>41</v>
      </c>
      <c r="I5071" s="43">
        <v>510</v>
      </c>
      <c r="J5071" s="43">
        <v>20910</v>
      </c>
      <c r="K5071" s="43">
        <v>8782.1999999999989</v>
      </c>
      <c r="L5071" s="44">
        <v>0.42</v>
      </c>
      <c r="M5071" s="45" t="s">
        <v>82</v>
      </c>
    </row>
    <row r="5072" spans="1:13">
      <c r="A5072" s="32" t="s">
        <v>60</v>
      </c>
      <c r="B5072" s="33">
        <v>1185732</v>
      </c>
      <c r="C5072" s="34">
        <v>44515</v>
      </c>
      <c r="D5072" s="33" t="s">
        <v>14</v>
      </c>
      <c r="E5072" s="33" t="s">
        <v>61</v>
      </c>
      <c r="F5072" s="33" t="s">
        <v>62</v>
      </c>
      <c r="G5072" s="33" t="s">
        <v>21</v>
      </c>
      <c r="H5072" s="35">
        <v>50</v>
      </c>
      <c r="I5072" s="36">
        <v>530</v>
      </c>
      <c r="J5072" s="36">
        <v>26500</v>
      </c>
      <c r="K5072" s="36">
        <v>9540</v>
      </c>
      <c r="L5072" s="37">
        <v>0.36</v>
      </c>
      <c r="M5072" s="38" t="s">
        <v>82</v>
      </c>
    </row>
    <row r="5073" spans="1:13">
      <c r="A5073" s="39" t="s">
        <v>60</v>
      </c>
      <c r="B5073" s="40">
        <v>1185732</v>
      </c>
      <c r="C5073" s="41">
        <v>44516</v>
      </c>
      <c r="D5073" s="40" t="s">
        <v>14</v>
      </c>
      <c r="E5073" s="40" t="s">
        <v>61</v>
      </c>
      <c r="F5073" s="40" t="s">
        <v>62</v>
      </c>
      <c r="G5073" s="40" t="s">
        <v>22</v>
      </c>
      <c r="H5073" s="42">
        <v>56</v>
      </c>
      <c r="I5073" s="43">
        <v>850</v>
      </c>
      <c r="J5073" s="43">
        <v>47600</v>
      </c>
      <c r="K5073" s="43">
        <v>24276</v>
      </c>
      <c r="L5073" s="44">
        <v>0.51</v>
      </c>
      <c r="M5073" s="45" t="s">
        <v>82</v>
      </c>
    </row>
    <row r="5074" spans="1:13" ht="30">
      <c r="A5074" s="32" t="s">
        <v>60</v>
      </c>
      <c r="B5074" s="33">
        <v>1185732</v>
      </c>
      <c r="C5074" s="34">
        <v>44517</v>
      </c>
      <c r="D5074" s="33" t="s">
        <v>14</v>
      </c>
      <c r="E5074" s="33" t="s">
        <v>61</v>
      </c>
      <c r="F5074" s="33" t="s">
        <v>62</v>
      </c>
      <c r="G5074" s="33" t="s">
        <v>16</v>
      </c>
      <c r="H5074" s="35">
        <v>51</v>
      </c>
      <c r="I5074" s="36">
        <v>1430</v>
      </c>
      <c r="J5074" s="36">
        <v>72930</v>
      </c>
      <c r="K5074" s="36">
        <v>35735.699999999997</v>
      </c>
      <c r="L5074" s="37">
        <v>0.49</v>
      </c>
      <c r="M5074" s="38" t="s">
        <v>82</v>
      </c>
    </row>
    <row r="5075" spans="1:13" ht="30">
      <c r="A5075" s="39" t="s">
        <v>60</v>
      </c>
      <c r="B5075" s="40">
        <v>1185732</v>
      </c>
      <c r="C5075" s="41">
        <v>44518</v>
      </c>
      <c r="D5075" s="40" t="s">
        <v>14</v>
      </c>
      <c r="E5075" s="40" t="s">
        <v>61</v>
      </c>
      <c r="F5075" s="40" t="s">
        <v>62</v>
      </c>
      <c r="G5075" s="40" t="s">
        <v>18</v>
      </c>
      <c r="H5075" s="42">
        <v>46</v>
      </c>
      <c r="I5075" s="43">
        <v>840</v>
      </c>
      <c r="J5075" s="43">
        <v>38640</v>
      </c>
      <c r="K5075" s="43">
        <v>18547.2</v>
      </c>
      <c r="L5075" s="44">
        <v>0.48</v>
      </c>
      <c r="M5075" s="45" t="s">
        <v>82</v>
      </c>
    </row>
    <row r="5076" spans="1:13" ht="30">
      <c r="A5076" s="32" t="s">
        <v>60</v>
      </c>
      <c r="B5076" s="33">
        <v>1185732</v>
      </c>
      <c r="C5076" s="34">
        <v>44519</v>
      </c>
      <c r="D5076" s="33" t="s">
        <v>14</v>
      </c>
      <c r="E5076" s="33" t="s">
        <v>61</v>
      </c>
      <c r="F5076" s="33" t="s">
        <v>62</v>
      </c>
      <c r="G5076" s="33" t="s">
        <v>19</v>
      </c>
      <c r="H5076" s="35">
        <v>43</v>
      </c>
      <c r="I5076" s="36">
        <v>630</v>
      </c>
      <c r="J5076" s="36">
        <v>27090</v>
      </c>
      <c r="K5076" s="36">
        <v>14899.499999999998</v>
      </c>
      <c r="L5076" s="37">
        <v>0.54999999999999993</v>
      </c>
      <c r="M5076" s="38" t="s">
        <v>82</v>
      </c>
    </row>
    <row r="5077" spans="1:13" ht="30">
      <c r="A5077" s="39" t="s">
        <v>60</v>
      </c>
      <c r="B5077" s="40">
        <v>1185732</v>
      </c>
      <c r="C5077" s="41">
        <v>44520</v>
      </c>
      <c r="D5077" s="40" t="s">
        <v>14</v>
      </c>
      <c r="E5077" s="40" t="s">
        <v>61</v>
      </c>
      <c r="F5077" s="40" t="s">
        <v>62</v>
      </c>
      <c r="G5077" s="40" t="s">
        <v>20</v>
      </c>
      <c r="H5077" s="42">
        <v>43</v>
      </c>
      <c r="I5077" s="43">
        <v>440</v>
      </c>
      <c r="J5077" s="43">
        <v>18920</v>
      </c>
      <c r="K5077" s="43">
        <v>7757.2</v>
      </c>
      <c r="L5077" s="44">
        <v>0.41</v>
      </c>
      <c r="M5077" s="45" t="s">
        <v>82</v>
      </c>
    </row>
    <row r="5078" spans="1:13">
      <c r="A5078" s="32" t="s">
        <v>60</v>
      </c>
      <c r="B5078" s="33">
        <v>1185732</v>
      </c>
      <c r="C5078" s="34">
        <v>44521</v>
      </c>
      <c r="D5078" s="33" t="s">
        <v>14</v>
      </c>
      <c r="E5078" s="33" t="s">
        <v>61</v>
      </c>
      <c r="F5078" s="33" t="s">
        <v>62</v>
      </c>
      <c r="G5078" s="33" t="s">
        <v>21</v>
      </c>
      <c r="H5078" s="35">
        <v>53</v>
      </c>
      <c r="I5078" s="36">
        <v>600</v>
      </c>
      <c r="J5078" s="36">
        <v>31800</v>
      </c>
      <c r="K5078" s="36">
        <v>12084</v>
      </c>
      <c r="L5078" s="37">
        <v>0.38</v>
      </c>
      <c r="M5078" s="38" t="s">
        <v>82</v>
      </c>
    </row>
    <row r="5079" spans="1:13">
      <c r="A5079" s="39" t="s">
        <v>60</v>
      </c>
      <c r="B5079" s="40">
        <v>1185732</v>
      </c>
      <c r="C5079" s="41">
        <v>44550</v>
      </c>
      <c r="D5079" s="40" t="s">
        <v>14</v>
      </c>
      <c r="E5079" s="40" t="s">
        <v>61</v>
      </c>
      <c r="F5079" s="40" t="s">
        <v>62</v>
      </c>
      <c r="G5079" s="40" t="s">
        <v>22</v>
      </c>
      <c r="H5079" s="42">
        <v>58</v>
      </c>
      <c r="I5079" s="43">
        <v>1130</v>
      </c>
      <c r="J5079" s="43">
        <v>65540</v>
      </c>
      <c r="K5079" s="43">
        <v>35391.600000000006</v>
      </c>
      <c r="L5079" s="44">
        <v>0.54</v>
      </c>
      <c r="M5079" s="45" t="s">
        <v>82</v>
      </c>
    </row>
    <row r="5080" spans="1:13" ht="30">
      <c r="A5080" s="32" t="s">
        <v>60</v>
      </c>
      <c r="B5080" s="33">
        <v>1185732</v>
      </c>
      <c r="C5080" s="34">
        <v>44551</v>
      </c>
      <c r="D5080" s="33" t="s">
        <v>14</v>
      </c>
      <c r="E5080" s="33" t="s">
        <v>61</v>
      </c>
      <c r="F5080" s="33" t="s">
        <v>62</v>
      </c>
      <c r="G5080" s="33" t="s">
        <v>16</v>
      </c>
      <c r="H5080" s="35">
        <v>50</v>
      </c>
      <c r="I5080" s="36">
        <v>1470</v>
      </c>
      <c r="J5080" s="36">
        <v>73500</v>
      </c>
      <c r="K5080" s="36">
        <v>33810</v>
      </c>
      <c r="L5080" s="37">
        <v>0.45999999999999996</v>
      </c>
      <c r="M5080" s="38" t="s">
        <v>82</v>
      </c>
    </row>
    <row r="5081" spans="1:13" ht="30">
      <c r="A5081" s="39" t="s">
        <v>60</v>
      </c>
      <c r="B5081" s="40">
        <v>1185732</v>
      </c>
      <c r="C5081" s="41">
        <v>44552</v>
      </c>
      <c r="D5081" s="40" t="s">
        <v>14</v>
      </c>
      <c r="E5081" s="40" t="s">
        <v>61</v>
      </c>
      <c r="F5081" s="40" t="s">
        <v>62</v>
      </c>
      <c r="G5081" s="40" t="s">
        <v>18</v>
      </c>
      <c r="H5081" s="42">
        <v>49</v>
      </c>
      <c r="I5081" s="43">
        <v>900</v>
      </c>
      <c r="J5081" s="43">
        <v>44100</v>
      </c>
      <c r="K5081" s="43">
        <v>20727</v>
      </c>
      <c r="L5081" s="44">
        <v>0.47</v>
      </c>
      <c r="M5081" s="45" t="s">
        <v>82</v>
      </c>
    </row>
    <row r="5082" spans="1:13" ht="30">
      <c r="A5082" s="32" t="s">
        <v>60</v>
      </c>
      <c r="B5082" s="33">
        <v>1185732</v>
      </c>
      <c r="C5082" s="34">
        <v>44553</v>
      </c>
      <c r="D5082" s="33" t="s">
        <v>14</v>
      </c>
      <c r="E5082" s="33" t="s">
        <v>61</v>
      </c>
      <c r="F5082" s="33" t="s">
        <v>62</v>
      </c>
      <c r="G5082" s="33" t="s">
        <v>19</v>
      </c>
      <c r="H5082" s="35">
        <v>41</v>
      </c>
      <c r="I5082" s="36">
        <v>680</v>
      </c>
      <c r="J5082" s="36">
        <v>27880</v>
      </c>
      <c r="K5082" s="36">
        <v>13940</v>
      </c>
      <c r="L5082" s="37">
        <v>0.5</v>
      </c>
      <c r="M5082" s="38" t="s">
        <v>82</v>
      </c>
    </row>
    <row r="5083" spans="1:13" ht="30">
      <c r="A5083" s="39" t="s">
        <v>60</v>
      </c>
      <c r="B5083" s="40">
        <v>1185732</v>
      </c>
      <c r="C5083" s="41">
        <v>44554</v>
      </c>
      <c r="D5083" s="40" t="s">
        <v>14</v>
      </c>
      <c r="E5083" s="40" t="s">
        <v>61</v>
      </c>
      <c r="F5083" s="40" t="s">
        <v>62</v>
      </c>
      <c r="G5083" s="40" t="s">
        <v>20</v>
      </c>
      <c r="H5083" s="42">
        <v>41</v>
      </c>
      <c r="I5083" s="43">
        <v>510</v>
      </c>
      <c r="J5083" s="43">
        <v>20910</v>
      </c>
      <c r="K5083" s="43">
        <v>8573.1</v>
      </c>
      <c r="L5083" s="44">
        <v>0.41</v>
      </c>
      <c r="M5083" s="45" t="s">
        <v>82</v>
      </c>
    </row>
    <row r="5084" spans="1:13">
      <c r="A5084" s="32" t="s">
        <v>60</v>
      </c>
      <c r="B5084" s="33">
        <v>1185732</v>
      </c>
      <c r="C5084" s="34">
        <v>44555</v>
      </c>
      <c r="D5084" s="33" t="s">
        <v>14</v>
      </c>
      <c r="E5084" s="33" t="s">
        <v>61</v>
      </c>
      <c r="F5084" s="33" t="s">
        <v>62</v>
      </c>
      <c r="G5084" s="33" t="s">
        <v>21</v>
      </c>
      <c r="H5084" s="35">
        <v>54</v>
      </c>
      <c r="I5084" s="36">
        <v>410</v>
      </c>
      <c r="J5084" s="36">
        <v>22140</v>
      </c>
      <c r="K5084" s="36">
        <v>8191.8</v>
      </c>
      <c r="L5084" s="37">
        <v>0.37</v>
      </c>
      <c r="M5084" s="38" t="s">
        <v>82</v>
      </c>
    </row>
    <row r="5085" spans="1:13">
      <c r="A5085" s="39" t="s">
        <v>60</v>
      </c>
      <c r="B5085" s="40">
        <v>1185732</v>
      </c>
      <c r="C5085" s="41">
        <v>44556</v>
      </c>
      <c r="D5085" s="40" t="s">
        <v>14</v>
      </c>
      <c r="E5085" s="40" t="s">
        <v>61</v>
      </c>
      <c r="F5085" s="40" t="s">
        <v>62</v>
      </c>
      <c r="G5085" s="40" t="s">
        <v>22</v>
      </c>
      <c r="H5085" s="42">
        <v>54</v>
      </c>
      <c r="I5085" s="43">
        <v>910</v>
      </c>
      <c r="J5085" s="43">
        <v>49140</v>
      </c>
      <c r="K5085" s="43">
        <v>26535.600000000002</v>
      </c>
      <c r="L5085" s="44">
        <v>0.54</v>
      </c>
      <c r="M5085" s="45" t="s">
        <v>82</v>
      </c>
    </row>
    <row r="5086" spans="1:13" ht="30">
      <c r="A5086" s="32" t="s">
        <v>60</v>
      </c>
      <c r="B5086" s="33">
        <v>1185732</v>
      </c>
      <c r="C5086" s="34">
        <v>44557</v>
      </c>
      <c r="D5086" s="33" t="s">
        <v>14</v>
      </c>
      <c r="E5086" s="33" t="s">
        <v>61</v>
      </c>
      <c r="F5086" s="33" t="s">
        <v>62</v>
      </c>
      <c r="G5086" s="33" t="s">
        <v>16</v>
      </c>
      <c r="H5086" s="35">
        <v>53</v>
      </c>
      <c r="I5086" s="36">
        <v>1220</v>
      </c>
      <c r="J5086" s="36">
        <v>64660</v>
      </c>
      <c r="K5086" s="36">
        <v>31036.799999999999</v>
      </c>
      <c r="L5086" s="37">
        <v>0.48</v>
      </c>
      <c r="M5086" s="38" t="s">
        <v>82</v>
      </c>
    </row>
    <row r="5087" spans="1:13" ht="30">
      <c r="A5087" s="39" t="s">
        <v>60</v>
      </c>
      <c r="B5087" s="40">
        <v>1185732</v>
      </c>
      <c r="C5087" s="41">
        <v>44558</v>
      </c>
      <c r="D5087" s="40" t="s">
        <v>14</v>
      </c>
      <c r="E5087" s="40" t="s">
        <v>61</v>
      </c>
      <c r="F5087" s="40" t="s">
        <v>62</v>
      </c>
      <c r="G5087" s="40" t="s">
        <v>18</v>
      </c>
      <c r="H5087" s="42">
        <v>46</v>
      </c>
      <c r="I5087" s="43">
        <v>700</v>
      </c>
      <c r="J5087" s="43">
        <v>32200</v>
      </c>
      <c r="K5087" s="43">
        <v>15134</v>
      </c>
      <c r="L5087" s="44">
        <v>0.47</v>
      </c>
      <c r="M5087" s="45" t="s">
        <v>82</v>
      </c>
    </row>
    <row r="5088" spans="1:13" ht="30">
      <c r="A5088" s="32" t="s">
        <v>60</v>
      </c>
      <c r="B5088" s="33">
        <v>1185732</v>
      </c>
      <c r="C5088" s="34">
        <v>44559</v>
      </c>
      <c r="D5088" s="33" t="s">
        <v>14</v>
      </c>
      <c r="E5088" s="33" t="s">
        <v>61</v>
      </c>
      <c r="F5088" s="33" t="s">
        <v>62</v>
      </c>
      <c r="G5088" s="33" t="s">
        <v>19</v>
      </c>
      <c r="H5088" s="35">
        <v>41</v>
      </c>
      <c r="I5088" s="36">
        <v>380</v>
      </c>
      <c r="J5088" s="36">
        <v>15580</v>
      </c>
      <c r="K5088" s="36">
        <v>8568.9999999999982</v>
      </c>
      <c r="L5088" s="37">
        <v>0.54999999999999993</v>
      </c>
      <c r="M5088" s="38" t="s">
        <v>82</v>
      </c>
    </row>
    <row r="5089" spans="1:13" ht="30">
      <c r="A5089" s="39" t="s">
        <v>60</v>
      </c>
      <c r="B5089" s="40">
        <v>1185732</v>
      </c>
      <c r="C5089" s="41">
        <v>44560</v>
      </c>
      <c r="D5089" s="40" t="s">
        <v>14</v>
      </c>
      <c r="E5089" s="40" t="s">
        <v>61</v>
      </c>
      <c r="F5089" s="40" t="s">
        <v>62</v>
      </c>
      <c r="G5089" s="40" t="s">
        <v>20</v>
      </c>
      <c r="H5089" s="42">
        <v>42</v>
      </c>
      <c r="I5089" s="43">
        <v>360</v>
      </c>
      <c r="J5089" s="43">
        <v>15120</v>
      </c>
      <c r="K5089" s="43">
        <v>6803.9999999999991</v>
      </c>
      <c r="L5089" s="44">
        <v>0.44999999999999996</v>
      </c>
      <c r="M5089" s="45" t="s">
        <v>82</v>
      </c>
    </row>
    <row r="5090" spans="1:13">
      <c r="A5090" s="32" t="s">
        <v>60</v>
      </c>
      <c r="B5090" s="33">
        <v>1185732</v>
      </c>
      <c r="C5090" s="34">
        <v>44561</v>
      </c>
      <c r="D5090" s="33" t="s">
        <v>14</v>
      </c>
      <c r="E5090" s="33" t="s">
        <v>61</v>
      </c>
      <c r="F5090" s="33" t="s">
        <v>62</v>
      </c>
      <c r="G5090" s="33" t="s">
        <v>21</v>
      </c>
      <c r="H5090" s="35">
        <v>52</v>
      </c>
      <c r="I5090" s="36">
        <v>360</v>
      </c>
      <c r="J5090" s="36">
        <v>18720</v>
      </c>
      <c r="K5090" s="36">
        <v>6926.4</v>
      </c>
      <c r="L5090" s="37">
        <v>0.37</v>
      </c>
      <c r="M5090" s="38" t="s">
        <v>82</v>
      </c>
    </row>
    <row r="5091" spans="1:13">
      <c r="A5091" s="39" t="s">
        <v>60</v>
      </c>
      <c r="B5091" s="40">
        <v>1185732</v>
      </c>
      <c r="C5091" s="41">
        <v>44456</v>
      </c>
      <c r="D5091" s="40" t="s">
        <v>14</v>
      </c>
      <c r="E5091" s="40" t="s">
        <v>61</v>
      </c>
      <c r="F5091" s="40" t="s">
        <v>62</v>
      </c>
      <c r="G5091" s="40" t="s">
        <v>22</v>
      </c>
      <c r="H5091" s="42">
        <v>57</v>
      </c>
      <c r="I5091" s="43">
        <v>590</v>
      </c>
      <c r="J5091" s="43">
        <v>33630</v>
      </c>
      <c r="K5091" s="43">
        <v>17487.600000000002</v>
      </c>
      <c r="L5091" s="44">
        <v>0.52</v>
      </c>
      <c r="M5091" s="45" t="s">
        <v>82</v>
      </c>
    </row>
    <row r="5092" spans="1:13" ht="30">
      <c r="A5092" s="32" t="s">
        <v>60</v>
      </c>
      <c r="B5092" s="33">
        <v>1185732</v>
      </c>
      <c r="C5092" s="34">
        <v>44488</v>
      </c>
      <c r="D5092" s="33" t="s">
        <v>14</v>
      </c>
      <c r="E5092" s="33" t="s">
        <v>61</v>
      </c>
      <c r="F5092" s="33" t="s">
        <v>62</v>
      </c>
      <c r="G5092" s="33" t="s">
        <v>16</v>
      </c>
      <c r="H5092" s="35">
        <v>55</v>
      </c>
      <c r="I5092" s="36">
        <v>1200</v>
      </c>
      <c r="J5092" s="36">
        <v>66000</v>
      </c>
      <c r="K5092" s="36">
        <v>33000</v>
      </c>
      <c r="L5092" s="37">
        <v>0.5</v>
      </c>
      <c r="M5092" s="38" t="s">
        <v>82</v>
      </c>
    </row>
    <row r="5093" spans="1:13" ht="30">
      <c r="A5093" s="39" t="s">
        <v>60</v>
      </c>
      <c r="B5093" s="40">
        <v>1185732</v>
      </c>
      <c r="C5093" s="41">
        <v>44488</v>
      </c>
      <c r="D5093" s="40" t="s">
        <v>14</v>
      </c>
      <c r="E5093" s="40" t="s">
        <v>61</v>
      </c>
      <c r="F5093" s="40" t="s">
        <v>62</v>
      </c>
      <c r="G5093" s="40" t="s">
        <v>18</v>
      </c>
      <c r="H5093" s="42">
        <v>54</v>
      </c>
      <c r="I5093" s="43">
        <v>590</v>
      </c>
      <c r="J5093" s="43">
        <v>31860</v>
      </c>
      <c r="K5093" s="43">
        <v>15611.4</v>
      </c>
      <c r="L5093" s="44">
        <v>0.49</v>
      </c>
      <c r="M5093" s="45" t="s">
        <v>82</v>
      </c>
    </row>
    <row r="5094" spans="1:13" ht="30">
      <c r="A5094" s="32" t="s">
        <v>60</v>
      </c>
      <c r="B5094" s="33">
        <v>1185732</v>
      </c>
      <c r="C5094" s="34">
        <v>44488</v>
      </c>
      <c r="D5094" s="33" t="s">
        <v>14</v>
      </c>
      <c r="E5094" s="33" t="s">
        <v>61</v>
      </c>
      <c r="F5094" s="33" t="s">
        <v>62</v>
      </c>
      <c r="G5094" s="33" t="s">
        <v>19</v>
      </c>
      <c r="H5094" s="35">
        <v>52</v>
      </c>
      <c r="I5094" s="36">
        <v>310</v>
      </c>
      <c r="J5094" s="36">
        <v>16120</v>
      </c>
      <c r="K5094" s="36">
        <v>8865.9999999999982</v>
      </c>
      <c r="L5094" s="37">
        <v>0.54999999999999993</v>
      </c>
      <c r="M5094" s="38" t="s">
        <v>82</v>
      </c>
    </row>
    <row r="5095" spans="1:13" ht="30">
      <c r="A5095" s="39" t="s">
        <v>60</v>
      </c>
      <c r="B5095" s="40">
        <v>1185732</v>
      </c>
      <c r="C5095" s="41">
        <v>44488</v>
      </c>
      <c r="D5095" s="40" t="s">
        <v>14</v>
      </c>
      <c r="E5095" s="40" t="s">
        <v>61</v>
      </c>
      <c r="F5095" s="40" t="s">
        <v>62</v>
      </c>
      <c r="G5095" s="40" t="s">
        <v>20</v>
      </c>
      <c r="H5095" s="42">
        <v>50</v>
      </c>
      <c r="I5095" s="43">
        <v>260</v>
      </c>
      <c r="J5095" s="43">
        <v>13000</v>
      </c>
      <c r="K5095" s="43">
        <v>5200</v>
      </c>
      <c r="L5095" s="44">
        <v>0.4</v>
      </c>
      <c r="M5095" s="45" t="s">
        <v>82</v>
      </c>
    </row>
    <row r="5096" spans="1:13">
      <c r="A5096" s="32" t="s">
        <v>60</v>
      </c>
      <c r="B5096" s="33">
        <v>1185732</v>
      </c>
      <c r="C5096" s="34">
        <v>44488</v>
      </c>
      <c r="D5096" s="33" t="s">
        <v>14</v>
      </c>
      <c r="E5096" s="33" t="s">
        <v>61</v>
      </c>
      <c r="F5096" s="33" t="s">
        <v>62</v>
      </c>
      <c r="G5096" s="33" t="s">
        <v>21</v>
      </c>
      <c r="H5096" s="35">
        <v>61</v>
      </c>
      <c r="I5096" s="36">
        <v>270</v>
      </c>
      <c r="J5096" s="36">
        <v>16470</v>
      </c>
      <c r="K5096" s="36">
        <v>6258.6</v>
      </c>
      <c r="L5096" s="37">
        <v>0.38</v>
      </c>
      <c r="M5096" s="38" t="s">
        <v>82</v>
      </c>
    </row>
    <row r="5097" spans="1:13">
      <c r="A5097" s="39" t="s">
        <v>60</v>
      </c>
      <c r="B5097" s="40">
        <v>1185732</v>
      </c>
      <c r="C5097" s="41">
        <v>44488</v>
      </c>
      <c r="D5097" s="40" t="s">
        <v>14</v>
      </c>
      <c r="E5097" s="40" t="s">
        <v>61</v>
      </c>
      <c r="F5097" s="40" t="s">
        <v>62</v>
      </c>
      <c r="G5097" s="40" t="s">
        <v>22</v>
      </c>
      <c r="H5097" s="42">
        <v>68</v>
      </c>
      <c r="I5097" s="43">
        <v>560</v>
      </c>
      <c r="J5097" s="43">
        <v>38080</v>
      </c>
      <c r="K5097" s="43">
        <v>20182.400000000001</v>
      </c>
      <c r="L5097" s="44">
        <v>0.53</v>
      </c>
      <c r="M5097" s="45" t="s">
        <v>82</v>
      </c>
    </row>
    <row r="5098" spans="1:13" ht="30">
      <c r="A5098" s="32" t="s">
        <v>60</v>
      </c>
      <c r="B5098" s="33">
        <v>1185732</v>
      </c>
      <c r="C5098" s="34">
        <v>44518</v>
      </c>
      <c r="D5098" s="33" t="s">
        <v>14</v>
      </c>
      <c r="E5098" s="33" t="s">
        <v>61</v>
      </c>
      <c r="F5098" s="33" t="s">
        <v>62</v>
      </c>
      <c r="G5098" s="33" t="s">
        <v>16</v>
      </c>
      <c r="H5098" s="35">
        <v>62</v>
      </c>
      <c r="I5098" s="36">
        <v>980</v>
      </c>
      <c r="J5098" s="36">
        <v>60760</v>
      </c>
      <c r="K5098" s="36">
        <v>29772.399999999998</v>
      </c>
      <c r="L5098" s="37">
        <v>0.49</v>
      </c>
      <c r="M5098" s="38" t="s">
        <v>82</v>
      </c>
    </row>
    <row r="5099" spans="1:13" ht="30">
      <c r="A5099" s="39" t="s">
        <v>60</v>
      </c>
      <c r="B5099" s="40">
        <v>1185732</v>
      </c>
      <c r="C5099" s="41">
        <v>44518</v>
      </c>
      <c r="D5099" s="40" t="s">
        <v>14</v>
      </c>
      <c r="E5099" s="40" t="s">
        <v>61</v>
      </c>
      <c r="F5099" s="40" t="s">
        <v>62</v>
      </c>
      <c r="G5099" s="40" t="s">
        <v>18</v>
      </c>
      <c r="H5099" s="42">
        <v>52</v>
      </c>
      <c r="I5099" s="43">
        <v>520</v>
      </c>
      <c r="J5099" s="43">
        <v>27040</v>
      </c>
      <c r="K5099" s="43">
        <v>13520</v>
      </c>
      <c r="L5099" s="44">
        <v>0.5</v>
      </c>
      <c r="M5099" s="45" t="s">
        <v>82</v>
      </c>
    </row>
    <row r="5100" spans="1:13" ht="30">
      <c r="A5100" s="32" t="s">
        <v>60</v>
      </c>
      <c r="B5100" s="33">
        <v>1185732</v>
      </c>
      <c r="C5100" s="34">
        <v>44518</v>
      </c>
      <c r="D5100" s="33" t="s">
        <v>14</v>
      </c>
      <c r="E5100" s="33" t="s">
        <v>61</v>
      </c>
      <c r="F5100" s="33" t="s">
        <v>62</v>
      </c>
      <c r="G5100" s="33" t="s">
        <v>19</v>
      </c>
      <c r="H5100" s="35">
        <v>52</v>
      </c>
      <c r="I5100" s="36">
        <v>550</v>
      </c>
      <c r="J5100" s="36">
        <v>28600</v>
      </c>
      <c r="K5100" s="36">
        <v>14872</v>
      </c>
      <c r="L5100" s="37">
        <v>0.52</v>
      </c>
      <c r="M5100" s="38" t="s">
        <v>82</v>
      </c>
    </row>
    <row r="5101" spans="1:13" ht="30">
      <c r="A5101" s="39" t="s">
        <v>60</v>
      </c>
      <c r="B5101" s="40">
        <v>1185732</v>
      </c>
      <c r="C5101" s="41">
        <v>44518</v>
      </c>
      <c r="D5101" s="40" t="s">
        <v>14</v>
      </c>
      <c r="E5101" s="40" t="s">
        <v>61</v>
      </c>
      <c r="F5101" s="40" t="s">
        <v>62</v>
      </c>
      <c r="G5101" s="40" t="s">
        <v>20</v>
      </c>
      <c r="H5101" s="42">
        <v>54</v>
      </c>
      <c r="I5101" s="43">
        <v>460</v>
      </c>
      <c r="J5101" s="43">
        <v>24840</v>
      </c>
      <c r="K5101" s="43">
        <v>10681.2</v>
      </c>
      <c r="L5101" s="44">
        <v>0.43</v>
      </c>
      <c r="M5101" s="45" t="s">
        <v>82</v>
      </c>
    </row>
    <row r="5102" spans="1:13">
      <c r="A5102" s="32" t="s">
        <v>60</v>
      </c>
      <c r="B5102" s="33">
        <v>1185732</v>
      </c>
      <c r="C5102" s="34">
        <v>44518</v>
      </c>
      <c r="D5102" s="33" t="s">
        <v>14</v>
      </c>
      <c r="E5102" s="33" t="s">
        <v>61</v>
      </c>
      <c r="F5102" s="33" t="s">
        <v>62</v>
      </c>
      <c r="G5102" s="33" t="s">
        <v>21</v>
      </c>
      <c r="H5102" s="35">
        <v>60</v>
      </c>
      <c r="I5102" s="36">
        <v>410</v>
      </c>
      <c r="J5102" s="36">
        <v>24600</v>
      </c>
      <c r="K5102" s="36">
        <v>8856</v>
      </c>
      <c r="L5102" s="37">
        <v>0.36</v>
      </c>
      <c r="M5102" s="38" t="s">
        <v>82</v>
      </c>
    </row>
    <row r="5103" spans="1:13">
      <c r="A5103" s="39" t="s">
        <v>60</v>
      </c>
      <c r="B5103" s="40">
        <v>1185732</v>
      </c>
      <c r="C5103" s="41">
        <v>44518</v>
      </c>
      <c r="D5103" s="40" t="s">
        <v>14</v>
      </c>
      <c r="E5103" s="40" t="s">
        <v>61</v>
      </c>
      <c r="F5103" s="40" t="s">
        <v>62</v>
      </c>
      <c r="G5103" s="40" t="s">
        <v>22</v>
      </c>
      <c r="H5103" s="42">
        <v>67</v>
      </c>
      <c r="I5103" s="43">
        <v>630</v>
      </c>
      <c r="J5103" s="43">
        <v>42210</v>
      </c>
      <c r="K5103" s="43">
        <v>22793.4</v>
      </c>
      <c r="L5103" s="44">
        <v>0.54</v>
      </c>
      <c r="M5103" s="45" t="s">
        <v>82</v>
      </c>
    </row>
    <row r="5104" spans="1:13" ht="30">
      <c r="A5104" s="32" t="s">
        <v>60</v>
      </c>
      <c r="B5104" s="33">
        <v>1185732</v>
      </c>
      <c r="C5104" s="34">
        <v>44547</v>
      </c>
      <c r="D5104" s="33" t="s">
        <v>14</v>
      </c>
      <c r="E5104" s="33" t="s">
        <v>61</v>
      </c>
      <c r="F5104" s="33" t="s">
        <v>62</v>
      </c>
      <c r="G5104" s="33" t="s">
        <v>16</v>
      </c>
      <c r="H5104" s="35">
        <v>62</v>
      </c>
      <c r="I5104" s="36">
        <v>1380</v>
      </c>
      <c r="J5104" s="36">
        <v>85560</v>
      </c>
      <c r="K5104" s="36">
        <v>41068.799999999996</v>
      </c>
      <c r="L5104" s="37">
        <v>0.48</v>
      </c>
      <c r="M5104" s="38" t="s">
        <v>82</v>
      </c>
    </row>
    <row r="5105" spans="1:13" ht="30">
      <c r="A5105" s="39" t="s">
        <v>60</v>
      </c>
      <c r="B5105" s="40">
        <v>1185732</v>
      </c>
      <c r="C5105" s="41">
        <v>44547</v>
      </c>
      <c r="D5105" s="40" t="s">
        <v>14</v>
      </c>
      <c r="E5105" s="40" t="s">
        <v>61</v>
      </c>
      <c r="F5105" s="40" t="s">
        <v>62</v>
      </c>
      <c r="G5105" s="40" t="s">
        <v>18</v>
      </c>
      <c r="H5105" s="42">
        <v>53</v>
      </c>
      <c r="I5105" s="43">
        <v>740</v>
      </c>
      <c r="J5105" s="43">
        <v>39220</v>
      </c>
      <c r="K5105" s="43">
        <v>19610</v>
      </c>
      <c r="L5105" s="44">
        <v>0.5</v>
      </c>
      <c r="M5105" s="45" t="s">
        <v>82</v>
      </c>
    </row>
    <row r="5106" spans="1:13" ht="30">
      <c r="A5106" s="32" t="s">
        <v>60</v>
      </c>
      <c r="B5106" s="33">
        <v>1185732</v>
      </c>
      <c r="C5106" s="34">
        <v>44547</v>
      </c>
      <c r="D5106" s="33" t="s">
        <v>14</v>
      </c>
      <c r="E5106" s="33" t="s">
        <v>61</v>
      </c>
      <c r="F5106" s="33" t="s">
        <v>62</v>
      </c>
      <c r="G5106" s="33" t="s">
        <v>19</v>
      </c>
      <c r="H5106" s="35">
        <v>52</v>
      </c>
      <c r="I5106" s="36">
        <v>680</v>
      </c>
      <c r="J5106" s="36">
        <v>35360</v>
      </c>
      <c r="K5106" s="36">
        <v>17680</v>
      </c>
      <c r="L5106" s="37">
        <v>0.5</v>
      </c>
      <c r="M5106" s="38" t="s">
        <v>82</v>
      </c>
    </row>
    <row r="5107" spans="1:13" ht="30">
      <c r="A5107" s="39" t="s">
        <v>60</v>
      </c>
      <c r="B5107" s="40">
        <v>1185732</v>
      </c>
      <c r="C5107" s="41">
        <v>44547</v>
      </c>
      <c r="D5107" s="40" t="s">
        <v>14</v>
      </c>
      <c r="E5107" s="40" t="s">
        <v>61</v>
      </c>
      <c r="F5107" s="40" t="s">
        <v>62</v>
      </c>
      <c r="G5107" s="40" t="s">
        <v>20</v>
      </c>
      <c r="H5107" s="42">
        <v>52</v>
      </c>
      <c r="I5107" s="43">
        <v>500</v>
      </c>
      <c r="J5107" s="43">
        <v>26000</v>
      </c>
      <c r="K5107" s="43">
        <v>11180</v>
      </c>
      <c r="L5107" s="44">
        <v>0.43</v>
      </c>
      <c r="M5107" s="45" t="s">
        <v>82</v>
      </c>
    </row>
    <row r="5108" spans="1:13">
      <c r="A5108" s="32" t="s">
        <v>60</v>
      </c>
      <c r="B5108" s="33">
        <v>1185732</v>
      </c>
      <c r="C5108" s="34">
        <v>44547</v>
      </c>
      <c r="D5108" s="33" t="s">
        <v>14</v>
      </c>
      <c r="E5108" s="33" t="s">
        <v>61</v>
      </c>
      <c r="F5108" s="33" t="s">
        <v>62</v>
      </c>
      <c r="G5108" s="33" t="s">
        <v>21</v>
      </c>
      <c r="H5108" s="35">
        <v>60</v>
      </c>
      <c r="I5108" s="36">
        <v>540</v>
      </c>
      <c r="J5108" s="36">
        <v>32400</v>
      </c>
      <c r="K5108" s="36">
        <v>11664</v>
      </c>
      <c r="L5108" s="37">
        <v>0.36</v>
      </c>
      <c r="M5108" s="38" t="s">
        <v>82</v>
      </c>
    </row>
    <row r="5109" spans="1:13">
      <c r="A5109" s="39" t="s">
        <v>60</v>
      </c>
      <c r="B5109" s="40">
        <v>1185732</v>
      </c>
      <c r="C5109" s="41">
        <v>44547</v>
      </c>
      <c r="D5109" s="40" t="s">
        <v>14</v>
      </c>
      <c r="E5109" s="40" t="s">
        <v>61</v>
      </c>
      <c r="F5109" s="40" t="s">
        <v>62</v>
      </c>
      <c r="G5109" s="40" t="s">
        <v>22</v>
      </c>
      <c r="H5109" s="42">
        <v>69</v>
      </c>
      <c r="I5109" s="43">
        <v>750</v>
      </c>
      <c r="J5109" s="43">
        <v>51750</v>
      </c>
      <c r="K5109" s="43">
        <v>27427.5</v>
      </c>
      <c r="L5109" s="44">
        <v>0.53</v>
      </c>
      <c r="M5109" s="45" t="s">
        <v>82</v>
      </c>
    </row>
    <row r="5110" spans="1:13" ht="30">
      <c r="A5110" s="32" t="s">
        <v>29</v>
      </c>
      <c r="B5110" s="33">
        <v>1128299</v>
      </c>
      <c r="C5110" s="34">
        <v>44206</v>
      </c>
      <c r="D5110" s="33" t="s">
        <v>14</v>
      </c>
      <c r="E5110" s="33" t="s">
        <v>61</v>
      </c>
      <c r="F5110" s="33" t="s">
        <v>62</v>
      </c>
      <c r="G5110" s="33" t="s">
        <v>16</v>
      </c>
      <c r="H5110" s="35">
        <v>33</v>
      </c>
      <c r="I5110" s="36">
        <v>980</v>
      </c>
      <c r="J5110" s="36">
        <v>32340</v>
      </c>
      <c r="K5110" s="36">
        <v>11319</v>
      </c>
      <c r="L5110" s="37">
        <v>0.35</v>
      </c>
      <c r="M5110" s="38" t="s">
        <v>82</v>
      </c>
    </row>
    <row r="5111" spans="1:13" ht="30">
      <c r="A5111" s="39" t="s">
        <v>29</v>
      </c>
      <c r="B5111" s="40">
        <v>1128299</v>
      </c>
      <c r="C5111" s="41">
        <v>44206</v>
      </c>
      <c r="D5111" s="40" t="s">
        <v>14</v>
      </c>
      <c r="E5111" s="40" t="s">
        <v>61</v>
      </c>
      <c r="F5111" s="40" t="s">
        <v>62</v>
      </c>
      <c r="G5111" s="40" t="s">
        <v>18</v>
      </c>
      <c r="H5111" s="42">
        <v>41</v>
      </c>
      <c r="I5111" s="43">
        <v>1090</v>
      </c>
      <c r="J5111" s="43">
        <v>44690</v>
      </c>
      <c r="K5111" s="43">
        <v>14747.7</v>
      </c>
      <c r="L5111" s="44">
        <v>0.33</v>
      </c>
      <c r="M5111" s="45" t="s">
        <v>82</v>
      </c>
    </row>
    <row r="5112" spans="1:13" ht="30">
      <c r="A5112" s="32" t="s">
        <v>29</v>
      </c>
      <c r="B5112" s="33">
        <v>1128299</v>
      </c>
      <c r="C5112" s="34">
        <v>44206</v>
      </c>
      <c r="D5112" s="33" t="s">
        <v>14</v>
      </c>
      <c r="E5112" s="33" t="s">
        <v>61</v>
      </c>
      <c r="F5112" s="33" t="s">
        <v>62</v>
      </c>
      <c r="G5112" s="33" t="s">
        <v>19</v>
      </c>
      <c r="H5112" s="35">
        <v>43</v>
      </c>
      <c r="I5112" s="36">
        <v>1010</v>
      </c>
      <c r="J5112" s="36">
        <v>43430</v>
      </c>
      <c r="K5112" s="36">
        <v>17372</v>
      </c>
      <c r="L5112" s="37">
        <v>0.4</v>
      </c>
      <c r="M5112" s="38" t="s">
        <v>82</v>
      </c>
    </row>
    <row r="5113" spans="1:13" ht="30">
      <c r="A5113" s="39" t="s">
        <v>29</v>
      </c>
      <c r="B5113" s="40">
        <v>1128299</v>
      </c>
      <c r="C5113" s="41">
        <v>44206</v>
      </c>
      <c r="D5113" s="40" t="s">
        <v>14</v>
      </c>
      <c r="E5113" s="40" t="s">
        <v>61</v>
      </c>
      <c r="F5113" s="40" t="s">
        <v>62</v>
      </c>
      <c r="G5113" s="40" t="s">
        <v>20</v>
      </c>
      <c r="H5113" s="42">
        <v>43</v>
      </c>
      <c r="I5113" s="43">
        <v>590</v>
      </c>
      <c r="J5113" s="43">
        <v>25370</v>
      </c>
      <c r="K5113" s="43">
        <v>9894.3000000000011</v>
      </c>
      <c r="L5113" s="44">
        <v>0.39</v>
      </c>
      <c r="M5113" s="45" t="s">
        <v>82</v>
      </c>
    </row>
    <row r="5114" spans="1:13">
      <c r="A5114" s="32" t="s">
        <v>60</v>
      </c>
      <c r="B5114" s="33">
        <v>1185732</v>
      </c>
      <c r="C5114" s="34">
        <v>44220</v>
      </c>
      <c r="D5114" s="33" t="s">
        <v>30</v>
      </c>
      <c r="E5114" s="33" t="s">
        <v>63</v>
      </c>
      <c r="F5114" s="33" t="s">
        <v>64</v>
      </c>
      <c r="G5114" s="33" t="s">
        <v>22</v>
      </c>
      <c r="H5114" s="35">
        <v>52</v>
      </c>
      <c r="I5114" s="36">
        <v>840</v>
      </c>
      <c r="J5114" s="36">
        <v>43680</v>
      </c>
      <c r="K5114" s="36">
        <v>17908.8</v>
      </c>
      <c r="L5114" s="37">
        <v>0.41</v>
      </c>
      <c r="M5114" s="38" t="s">
        <v>82</v>
      </c>
    </row>
    <row r="5115" spans="1:13" ht="30">
      <c r="A5115" s="39" t="s">
        <v>60</v>
      </c>
      <c r="B5115" s="40">
        <v>1185732</v>
      </c>
      <c r="C5115" s="41">
        <v>44249</v>
      </c>
      <c r="D5115" s="40" t="s">
        <v>30</v>
      </c>
      <c r="E5115" s="40" t="s">
        <v>63</v>
      </c>
      <c r="F5115" s="40" t="s">
        <v>64</v>
      </c>
      <c r="G5115" s="40" t="s">
        <v>16</v>
      </c>
      <c r="H5115" s="42">
        <v>51</v>
      </c>
      <c r="I5115" s="43">
        <v>1730</v>
      </c>
      <c r="J5115" s="43">
        <v>88230</v>
      </c>
      <c r="K5115" s="43">
        <v>41468.100000000006</v>
      </c>
      <c r="L5115" s="44">
        <v>0.47000000000000003</v>
      </c>
      <c r="M5115" s="45" t="s">
        <v>82</v>
      </c>
    </row>
    <row r="5116" spans="1:13" ht="30">
      <c r="A5116" s="32" t="s">
        <v>60</v>
      </c>
      <c r="B5116" s="33">
        <v>1185732</v>
      </c>
      <c r="C5116" s="34">
        <v>44249</v>
      </c>
      <c r="D5116" s="33" t="s">
        <v>30</v>
      </c>
      <c r="E5116" s="33" t="s">
        <v>63</v>
      </c>
      <c r="F5116" s="33" t="s">
        <v>64</v>
      </c>
      <c r="G5116" s="33" t="s">
        <v>18</v>
      </c>
      <c r="H5116" s="35">
        <v>53</v>
      </c>
      <c r="I5116" s="36">
        <v>650</v>
      </c>
      <c r="J5116" s="36">
        <v>34450</v>
      </c>
      <c r="K5116" s="36">
        <v>16536</v>
      </c>
      <c r="L5116" s="37">
        <v>0.48000000000000004</v>
      </c>
      <c r="M5116" s="38" t="s">
        <v>82</v>
      </c>
    </row>
    <row r="5117" spans="1:13" ht="30">
      <c r="A5117" s="39" t="s">
        <v>60</v>
      </c>
      <c r="B5117" s="40">
        <v>1185732</v>
      </c>
      <c r="C5117" s="41">
        <v>44249</v>
      </c>
      <c r="D5117" s="40" t="s">
        <v>30</v>
      </c>
      <c r="E5117" s="40" t="s">
        <v>63</v>
      </c>
      <c r="F5117" s="40" t="s">
        <v>64</v>
      </c>
      <c r="G5117" s="40" t="s">
        <v>19</v>
      </c>
      <c r="H5117" s="42">
        <v>43</v>
      </c>
      <c r="I5117" s="43">
        <v>770</v>
      </c>
      <c r="J5117" s="43">
        <v>33110</v>
      </c>
      <c r="K5117" s="43">
        <v>12250.7</v>
      </c>
      <c r="L5117" s="44">
        <v>0.37</v>
      </c>
      <c r="M5117" s="45" t="s">
        <v>82</v>
      </c>
    </row>
    <row r="5118" spans="1:13" ht="30">
      <c r="A5118" s="32" t="s">
        <v>60</v>
      </c>
      <c r="B5118" s="33">
        <v>1185732</v>
      </c>
      <c r="C5118" s="34">
        <v>44249</v>
      </c>
      <c r="D5118" s="33" t="s">
        <v>30</v>
      </c>
      <c r="E5118" s="33" t="s">
        <v>63</v>
      </c>
      <c r="F5118" s="33" t="s">
        <v>64</v>
      </c>
      <c r="G5118" s="33" t="s">
        <v>20</v>
      </c>
      <c r="H5118" s="35">
        <v>49</v>
      </c>
      <c r="I5118" s="36">
        <v>460</v>
      </c>
      <c r="J5118" s="36">
        <v>22540</v>
      </c>
      <c r="K5118" s="36">
        <v>8790.6</v>
      </c>
      <c r="L5118" s="37">
        <v>0.39</v>
      </c>
      <c r="M5118" s="38" t="s">
        <v>82</v>
      </c>
    </row>
    <row r="5119" spans="1:13">
      <c r="A5119" s="39" t="s">
        <v>60</v>
      </c>
      <c r="B5119" s="40">
        <v>1185732</v>
      </c>
      <c r="C5119" s="41">
        <v>44249</v>
      </c>
      <c r="D5119" s="40" t="s">
        <v>30</v>
      </c>
      <c r="E5119" s="40" t="s">
        <v>63</v>
      </c>
      <c r="F5119" s="40" t="s">
        <v>64</v>
      </c>
      <c r="G5119" s="40" t="s">
        <v>21</v>
      </c>
      <c r="H5119" s="42">
        <v>60</v>
      </c>
      <c r="I5119" s="43">
        <v>750</v>
      </c>
      <c r="J5119" s="43">
        <v>45000</v>
      </c>
      <c r="K5119" s="43">
        <v>17100</v>
      </c>
      <c r="L5119" s="44">
        <v>0.38</v>
      </c>
      <c r="M5119" s="45" t="s">
        <v>82</v>
      </c>
    </row>
    <row r="5120" spans="1:13">
      <c r="A5120" s="32" t="s">
        <v>60</v>
      </c>
      <c r="B5120" s="33">
        <v>1185732</v>
      </c>
      <c r="C5120" s="34">
        <v>44249</v>
      </c>
      <c r="D5120" s="33" t="s">
        <v>30</v>
      </c>
      <c r="E5120" s="33" t="s">
        <v>63</v>
      </c>
      <c r="F5120" s="33" t="s">
        <v>64</v>
      </c>
      <c r="G5120" s="33" t="s">
        <v>22</v>
      </c>
      <c r="H5120" s="35">
        <v>52</v>
      </c>
      <c r="I5120" s="36">
        <v>1020</v>
      </c>
      <c r="J5120" s="36">
        <v>53040</v>
      </c>
      <c r="K5120" s="36">
        <v>23337.599999999999</v>
      </c>
      <c r="L5120" s="37">
        <v>0.44</v>
      </c>
      <c r="M5120" s="38" t="s">
        <v>82</v>
      </c>
    </row>
    <row r="5121" spans="1:13" ht="30">
      <c r="A5121" s="39" t="s">
        <v>60</v>
      </c>
      <c r="B5121" s="40">
        <v>1185732</v>
      </c>
      <c r="C5121" s="41">
        <v>44275</v>
      </c>
      <c r="D5121" s="40" t="s">
        <v>30</v>
      </c>
      <c r="E5121" s="40" t="s">
        <v>63</v>
      </c>
      <c r="F5121" s="40" t="s">
        <v>64</v>
      </c>
      <c r="G5121" s="40" t="s">
        <v>16</v>
      </c>
      <c r="H5121" s="42">
        <v>53</v>
      </c>
      <c r="I5121" s="43">
        <v>1530</v>
      </c>
      <c r="J5121" s="43">
        <v>81090</v>
      </c>
      <c r="K5121" s="43">
        <v>39734.100000000006</v>
      </c>
      <c r="L5121" s="44">
        <v>0.49000000000000005</v>
      </c>
      <c r="M5121" s="45" t="s">
        <v>82</v>
      </c>
    </row>
    <row r="5122" spans="1:13" ht="30">
      <c r="A5122" s="32" t="s">
        <v>60</v>
      </c>
      <c r="B5122" s="33">
        <v>1185732</v>
      </c>
      <c r="C5122" s="34">
        <v>44275</v>
      </c>
      <c r="D5122" s="33" t="s">
        <v>30</v>
      </c>
      <c r="E5122" s="33" t="s">
        <v>63</v>
      </c>
      <c r="F5122" s="33" t="s">
        <v>64</v>
      </c>
      <c r="G5122" s="33" t="s">
        <v>18</v>
      </c>
      <c r="H5122" s="35">
        <v>52</v>
      </c>
      <c r="I5122" s="36">
        <v>650</v>
      </c>
      <c r="J5122" s="36">
        <v>33800</v>
      </c>
      <c r="K5122" s="36">
        <v>16900</v>
      </c>
      <c r="L5122" s="37">
        <v>0.5</v>
      </c>
      <c r="M5122" s="38" t="s">
        <v>82</v>
      </c>
    </row>
    <row r="5123" spans="1:13" ht="30">
      <c r="A5123" s="39" t="s">
        <v>60</v>
      </c>
      <c r="B5123" s="40">
        <v>1185732</v>
      </c>
      <c r="C5123" s="41">
        <v>44275</v>
      </c>
      <c r="D5123" s="40" t="s">
        <v>30</v>
      </c>
      <c r="E5123" s="40" t="s">
        <v>63</v>
      </c>
      <c r="F5123" s="40" t="s">
        <v>64</v>
      </c>
      <c r="G5123" s="40" t="s">
        <v>19</v>
      </c>
      <c r="H5123" s="42">
        <v>41</v>
      </c>
      <c r="I5123" s="43">
        <v>690</v>
      </c>
      <c r="J5123" s="43">
        <v>28290</v>
      </c>
      <c r="K5123" s="43">
        <v>10467.299999999999</v>
      </c>
      <c r="L5123" s="44">
        <v>0.37</v>
      </c>
      <c r="M5123" s="45" t="s">
        <v>82</v>
      </c>
    </row>
    <row r="5124" spans="1:13" ht="30">
      <c r="A5124" s="32" t="s">
        <v>60</v>
      </c>
      <c r="B5124" s="33">
        <v>1185732</v>
      </c>
      <c r="C5124" s="34">
        <v>44275</v>
      </c>
      <c r="D5124" s="33" t="s">
        <v>30</v>
      </c>
      <c r="E5124" s="33" t="s">
        <v>63</v>
      </c>
      <c r="F5124" s="33" t="s">
        <v>64</v>
      </c>
      <c r="G5124" s="33" t="s">
        <v>20</v>
      </c>
      <c r="H5124" s="35">
        <v>49</v>
      </c>
      <c r="I5124" s="36">
        <v>360</v>
      </c>
      <c r="J5124" s="36">
        <v>17640</v>
      </c>
      <c r="K5124" s="36">
        <v>6703.2</v>
      </c>
      <c r="L5124" s="37">
        <v>0.38</v>
      </c>
      <c r="M5124" s="38" t="s">
        <v>82</v>
      </c>
    </row>
    <row r="5125" spans="1:13">
      <c r="A5125" s="39" t="s">
        <v>60</v>
      </c>
      <c r="B5125" s="40">
        <v>1185732</v>
      </c>
      <c r="C5125" s="41">
        <v>44275</v>
      </c>
      <c r="D5125" s="40" t="s">
        <v>30</v>
      </c>
      <c r="E5125" s="40" t="s">
        <v>63</v>
      </c>
      <c r="F5125" s="40" t="s">
        <v>64</v>
      </c>
      <c r="G5125" s="40" t="s">
        <v>21</v>
      </c>
      <c r="H5125" s="42">
        <v>64</v>
      </c>
      <c r="I5125" s="43">
        <v>530</v>
      </c>
      <c r="J5125" s="43">
        <v>33920</v>
      </c>
      <c r="K5125" s="43">
        <v>13228.800000000001</v>
      </c>
      <c r="L5125" s="44">
        <v>0.39</v>
      </c>
      <c r="M5125" s="45" t="s">
        <v>82</v>
      </c>
    </row>
    <row r="5126" spans="1:13">
      <c r="A5126" s="32" t="s">
        <v>60</v>
      </c>
      <c r="B5126" s="33">
        <v>1185732</v>
      </c>
      <c r="C5126" s="34">
        <v>44275</v>
      </c>
      <c r="D5126" s="33" t="s">
        <v>30</v>
      </c>
      <c r="E5126" s="33" t="s">
        <v>63</v>
      </c>
      <c r="F5126" s="33" t="s">
        <v>64</v>
      </c>
      <c r="G5126" s="33" t="s">
        <v>22</v>
      </c>
      <c r="H5126" s="35">
        <v>53</v>
      </c>
      <c r="I5126" s="36">
        <v>720</v>
      </c>
      <c r="J5126" s="36">
        <v>38160</v>
      </c>
      <c r="K5126" s="36">
        <v>15264</v>
      </c>
      <c r="L5126" s="37">
        <v>0.4</v>
      </c>
      <c r="M5126" s="38" t="s">
        <v>82</v>
      </c>
    </row>
    <row r="5127" spans="1:13" ht="30">
      <c r="A5127" s="39" t="s">
        <v>60</v>
      </c>
      <c r="B5127" s="40">
        <v>1185732</v>
      </c>
      <c r="C5127" s="41">
        <v>44307</v>
      </c>
      <c r="D5127" s="40" t="s">
        <v>30</v>
      </c>
      <c r="E5127" s="40" t="s">
        <v>63</v>
      </c>
      <c r="F5127" s="40" t="s">
        <v>64</v>
      </c>
      <c r="G5127" s="40" t="s">
        <v>16</v>
      </c>
      <c r="H5127" s="42">
        <v>54</v>
      </c>
      <c r="I5127" s="43">
        <v>1310</v>
      </c>
      <c r="J5127" s="43">
        <v>70740</v>
      </c>
      <c r="K5127" s="43">
        <v>32540.400000000001</v>
      </c>
      <c r="L5127" s="44">
        <v>0.46</v>
      </c>
      <c r="M5127" s="45" t="s">
        <v>82</v>
      </c>
    </row>
    <row r="5128" spans="1:13" ht="30">
      <c r="A5128" s="32" t="s">
        <v>60</v>
      </c>
      <c r="B5128" s="33">
        <v>1185732</v>
      </c>
      <c r="C5128" s="34">
        <v>44307</v>
      </c>
      <c r="D5128" s="33" t="s">
        <v>30</v>
      </c>
      <c r="E5128" s="33" t="s">
        <v>63</v>
      </c>
      <c r="F5128" s="33" t="s">
        <v>64</v>
      </c>
      <c r="G5128" s="33" t="s">
        <v>18</v>
      </c>
      <c r="H5128" s="35">
        <v>50</v>
      </c>
      <c r="I5128" s="36">
        <v>610</v>
      </c>
      <c r="J5128" s="36">
        <v>30500</v>
      </c>
      <c r="K5128" s="36">
        <v>15250</v>
      </c>
      <c r="L5128" s="37">
        <v>0.5</v>
      </c>
      <c r="M5128" s="38" t="s">
        <v>82</v>
      </c>
    </row>
    <row r="5129" spans="1:13" ht="30">
      <c r="A5129" s="39" t="s">
        <v>60</v>
      </c>
      <c r="B5129" s="40">
        <v>1185732</v>
      </c>
      <c r="C5129" s="41">
        <v>44307</v>
      </c>
      <c r="D5129" s="40" t="s">
        <v>30</v>
      </c>
      <c r="E5129" s="40" t="s">
        <v>63</v>
      </c>
      <c r="F5129" s="40" t="s">
        <v>64</v>
      </c>
      <c r="G5129" s="40" t="s">
        <v>19</v>
      </c>
      <c r="H5129" s="42">
        <v>44</v>
      </c>
      <c r="I5129" s="43">
        <v>610</v>
      </c>
      <c r="J5129" s="43">
        <v>26840</v>
      </c>
      <c r="K5129" s="43">
        <v>10736</v>
      </c>
      <c r="L5129" s="44">
        <v>0.4</v>
      </c>
      <c r="M5129" s="45" t="s">
        <v>82</v>
      </c>
    </row>
    <row r="5130" spans="1:13" ht="30">
      <c r="A5130" s="32" t="s">
        <v>60</v>
      </c>
      <c r="B5130" s="33">
        <v>1185732</v>
      </c>
      <c r="C5130" s="34">
        <v>44307</v>
      </c>
      <c r="D5130" s="33" t="s">
        <v>30</v>
      </c>
      <c r="E5130" s="33" t="s">
        <v>63</v>
      </c>
      <c r="F5130" s="33" t="s">
        <v>64</v>
      </c>
      <c r="G5130" s="33" t="s">
        <v>20</v>
      </c>
      <c r="H5130" s="35">
        <v>47</v>
      </c>
      <c r="I5130" s="36">
        <v>440</v>
      </c>
      <c r="J5130" s="36">
        <v>20680</v>
      </c>
      <c r="K5130" s="36">
        <v>7651.5999999999995</v>
      </c>
      <c r="L5130" s="37">
        <v>0.37</v>
      </c>
      <c r="M5130" s="38" t="s">
        <v>82</v>
      </c>
    </row>
    <row r="5131" spans="1:13">
      <c r="A5131" s="39" t="s">
        <v>60</v>
      </c>
      <c r="B5131" s="40">
        <v>1185732</v>
      </c>
      <c r="C5131" s="41">
        <v>44307</v>
      </c>
      <c r="D5131" s="40" t="s">
        <v>30</v>
      </c>
      <c r="E5131" s="40" t="s">
        <v>63</v>
      </c>
      <c r="F5131" s="40" t="s">
        <v>64</v>
      </c>
      <c r="G5131" s="40" t="s">
        <v>21</v>
      </c>
      <c r="H5131" s="42">
        <v>56</v>
      </c>
      <c r="I5131" s="43">
        <v>410</v>
      </c>
      <c r="J5131" s="43">
        <v>22960</v>
      </c>
      <c r="K5131" s="43">
        <v>8495.2000000000007</v>
      </c>
      <c r="L5131" s="44">
        <v>0.37</v>
      </c>
      <c r="M5131" s="45" t="s">
        <v>82</v>
      </c>
    </row>
    <row r="5132" spans="1:13">
      <c r="A5132" s="32" t="s">
        <v>60</v>
      </c>
      <c r="B5132" s="33">
        <v>1185732</v>
      </c>
      <c r="C5132" s="34">
        <v>44307</v>
      </c>
      <c r="D5132" s="33" t="s">
        <v>30</v>
      </c>
      <c r="E5132" s="33" t="s">
        <v>63</v>
      </c>
      <c r="F5132" s="33" t="s">
        <v>64</v>
      </c>
      <c r="G5132" s="33" t="s">
        <v>22</v>
      </c>
      <c r="H5132" s="35">
        <v>49</v>
      </c>
      <c r="I5132" s="36">
        <v>840</v>
      </c>
      <c r="J5132" s="36">
        <v>41160</v>
      </c>
      <c r="K5132" s="36">
        <v>18110.400000000001</v>
      </c>
      <c r="L5132" s="37">
        <v>0.44</v>
      </c>
      <c r="M5132" s="38" t="s">
        <v>82</v>
      </c>
    </row>
    <row r="5133" spans="1:13" ht="30">
      <c r="A5133" s="39" t="s">
        <v>60</v>
      </c>
      <c r="B5133" s="40">
        <v>1185732</v>
      </c>
      <c r="C5133" s="41">
        <v>44336</v>
      </c>
      <c r="D5133" s="40" t="s">
        <v>30</v>
      </c>
      <c r="E5133" s="40" t="s">
        <v>63</v>
      </c>
      <c r="F5133" s="40" t="s">
        <v>64</v>
      </c>
      <c r="G5133" s="40" t="s">
        <v>16</v>
      </c>
      <c r="H5133" s="42">
        <v>59</v>
      </c>
      <c r="I5133" s="43">
        <v>1600</v>
      </c>
      <c r="J5133" s="43">
        <v>94400</v>
      </c>
      <c r="K5133" s="43">
        <v>47200</v>
      </c>
      <c r="L5133" s="44">
        <v>0.5</v>
      </c>
      <c r="M5133" s="45" t="s">
        <v>82</v>
      </c>
    </row>
    <row r="5134" spans="1:13" ht="30">
      <c r="A5134" s="32" t="s">
        <v>60</v>
      </c>
      <c r="B5134" s="33">
        <v>1185732</v>
      </c>
      <c r="C5134" s="34">
        <v>44336</v>
      </c>
      <c r="D5134" s="33" t="s">
        <v>30</v>
      </c>
      <c r="E5134" s="33" t="s">
        <v>63</v>
      </c>
      <c r="F5134" s="33" t="s">
        <v>64</v>
      </c>
      <c r="G5134" s="33" t="s">
        <v>18</v>
      </c>
      <c r="H5134" s="35">
        <v>56</v>
      </c>
      <c r="I5134" s="36">
        <v>720</v>
      </c>
      <c r="J5134" s="36">
        <v>40320</v>
      </c>
      <c r="K5134" s="36">
        <v>18144.000000000004</v>
      </c>
      <c r="L5134" s="37">
        <v>0.45000000000000007</v>
      </c>
      <c r="M5134" s="38" t="s">
        <v>82</v>
      </c>
    </row>
    <row r="5135" spans="1:13" ht="30">
      <c r="A5135" s="39" t="s">
        <v>60</v>
      </c>
      <c r="B5135" s="40">
        <v>1185732</v>
      </c>
      <c r="C5135" s="41">
        <v>44336</v>
      </c>
      <c r="D5135" s="40" t="s">
        <v>30</v>
      </c>
      <c r="E5135" s="40" t="s">
        <v>63</v>
      </c>
      <c r="F5135" s="40" t="s">
        <v>64</v>
      </c>
      <c r="G5135" s="40" t="s">
        <v>19</v>
      </c>
      <c r="H5135" s="42">
        <v>53</v>
      </c>
      <c r="I5135" s="43">
        <v>840</v>
      </c>
      <c r="J5135" s="43">
        <v>44520</v>
      </c>
      <c r="K5135" s="43">
        <v>17808</v>
      </c>
      <c r="L5135" s="44">
        <v>0.4</v>
      </c>
      <c r="M5135" s="45" t="s">
        <v>82</v>
      </c>
    </row>
    <row r="5136" spans="1:13" ht="30">
      <c r="A5136" s="32" t="s">
        <v>60</v>
      </c>
      <c r="B5136" s="33">
        <v>1185732</v>
      </c>
      <c r="C5136" s="34">
        <v>44336</v>
      </c>
      <c r="D5136" s="33" t="s">
        <v>30</v>
      </c>
      <c r="E5136" s="33" t="s">
        <v>63</v>
      </c>
      <c r="F5136" s="33" t="s">
        <v>64</v>
      </c>
      <c r="G5136" s="33" t="s">
        <v>20</v>
      </c>
      <c r="H5136" s="35">
        <v>51</v>
      </c>
      <c r="I5136" s="36">
        <v>630</v>
      </c>
      <c r="J5136" s="36">
        <v>32130</v>
      </c>
      <c r="K5136" s="36">
        <v>12209.4</v>
      </c>
      <c r="L5136" s="37">
        <v>0.38</v>
      </c>
      <c r="M5136" s="38" t="s">
        <v>82</v>
      </c>
    </row>
    <row r="5137" spans="1:13">
      <c r="A5137" s="39" t="s">
        <v>60</v>
      </c>
      <c r="B5137" s="40">
        <v>1185732</v>
      </c>
      <c r="C5137" s="41">
        <v>44336</v>
      </c>
      <c r="D5137" s="40" t="s">
        <v>30</v>
      </c>
      <c r="E5137" s="40" t="s">
        <v>63</v>
      </c>
      <c r="F5137" s="40" t="s">
        <v>64</v>
      </c>
      <c r="G5137" s="40" t="s">
        <v>21</v>
      </c>
      <c r="H5137" s="42">
        <v>62</v>
      </c>
      <c r="I5137" s="43">
        <v>690</v>
      </c>
      <c r="J5137" s="43">
        <v>42780</v>
      </c>
      <c r="K5137" s="43">
        <v>16256.4</v>
      </c>
      <c r="L5137" s="44">
        <v>0.38</v>
      </c>
      <c r="M5137" s="45" t="s">
        <v>82</v>
      </c>
    </row>
    <row r="5138" spans="1:13">
      <c r="A5138" s="32" t="s">
        <v>60</v>
      </c>
      <c r="B5138" s="33">
        <v>1185732</v>
      </c>
      <c r="C5138" s="34">
        <v>44336</v>
      </c>
      <c r="D5138" s="33" t="s">
        <v>30</v>
      </c>
      <c r="E5138" s="33" t="s">
        <v>63</v>
      </c>
      <c r="F5138" s="33" t="s">
        <v>64</v>
      </c>
      <c r="G5138" s="33" t="s">
        <v>22</v>
      </c>
      <c r="H5138" s="35">
        <v>67</v>
      </c>
      <c r="I5138" s="36">
        <v>1000</v>
      </c>
      <c r="J5138" s="36">
        <v>67000</v>
      </c>
      <c r="K5138" s="36">
        <v>27470</v>
      </c>
      <c r="L5138" s="37">
        <v>0.41</v>
      </c>
      <c r="M5138" s="38" t="s">
        <v>82</v>
      </c>
    </row>
    <row r="5139" spans="1:13" ht="30">
      <c r="A5139" s="39" t="s">
        <v>60</v>
      </c>
      <c r="B5139" s="40">
        <v>1185732</v>
      </c>
      <c r="C5139" s="41">
        <v>44369</v>
      </c>
      <c r="D5139" s="40" t="s">
        <v>30</v>
      </c>
      <c r="E5139" s="40" t="s">
        <v>63</v>
      </c>
      <c r="F5139" s="40" t="s">
        <v>64</v>
      </c>
      <c r="G5139" s="40" t="s">
        <v>16</v>
      </c>
      <c r="H5139" s="42">
        <v>59</v>
      </c>
      <c r="I5139" s="43">
        <v>1890</v>
      </c>
      <c r="J5139" s="43">
        <v>111510</v>
      </c>
      <c r="K5139" s="43">
        <v>51294.600000000006</v>
      </c>
      <c r="L5139" s="44">
        <v>0.46</v>
      </c>
      <c r="M5139" s="45" t="s">
        <v>82</v>
      </c>
    </row>
    <row r="5140" spans="1:13" ht="30">
      <c r="A5140" s="32" t="s">
        <v>60</v>
      </c>
      <c r="B5140" s="33">
        <v>1185732</v>
      </c>
      <c r="C5140" s="34">
        <v>44369</v>
      </c>
      <c r="D5140" s="33" t="s">
        <v>30</v>
      </c>
      <c r="E5140" s="33" t="s">
        <v>63</v>
      </c>
      <c r="F5140" s="33" t="s">
        <v>64</v>
      </c>
      <c r="G5140" s="33" t="s">
        <v>18</v>
      </c>
      <c r="H5140" s="35">
        <v>55</v>
      </c>
      <c r="I5140" s="36">
        <v>1120</v>
      </c>
      <c r="J5140" s="36">
        <v>61600</v>
      </c>
      <c r="K5140" s="36">
        <v>30800</v>
      </c>
      <c r="L5140" s="37">
        <v>0.5</v>
      </c>
      <c r="M5140" s="38" t="s">
        <v>82</v>
      </c>
    </row>
    <row r="5141" spans="1:13" ht="30">
      <c r="A5141" s="39" t="s">
        <v>60</v>
      </c>
      <c r="B5141" s="40">
        <v>1185732</v>
      </c>
      <c r="C5141" s="41">
        <v>44369</v>
      </c>
      <c r="D5141" s="40" t="s">
        <v>30</v>
      </c>
      <c r="E5141" s="40" t="s">
        <v>63</v>
      </c>
      <c r="F5141" s="40" t="s">
        <v>64</v>
      </c>
      <c r="G5141" s="40" t="s">
        <v>19</v>
      </c>
      <c r="H5141" s="42">
        <v>53</v>
      </c>
      <c r="I5141" s="43">
        <v>810</v>
      </c>
      <c r="J5141" s="43">
        <v>42930</v>
      </c>
      <c r="K5141" s="43">
        <v>15454.8</v>
      </c>
      <c r="L5141" s="44">
        <v>0.36</v>
      </c>
      <c r="M5141" s="45" t="s">
        <v>82</v>
      </c>
    </row>
    <row r="5142" spans="1:13" ht="30">
      <c r="A5142" s="32" t="s">
        <v>60</v>
      </c>
      <c r="B5142" s="33">
        <v>1185732</v>
      </c>
      <c r="C5142" s="34">
        <v>44369</v>
      </c>
      <c r="D5142" s="33" t="s">
        <v>30</v>
      </c>
      <c r="E5142" s="33" t="s">
        <v>63</v>
      </c>
      <c r="F5142" s="33" t="s">
        <v>64</v>
      </c>
      <c r="G5142" s="33" t="s">
        <v>20</v>
      </c>
      <c r="H5142" s="35">
        <v>53</v>
      </c>
      <c r="I5142" s="36">
        <v>900</v>
      </c>
      <c r="J5142" s="36">
        <v>47700</v>
      </c>
      <c r="K5142" s="36">
        <v>17172</v>
      </c>
      <c r="L5142" s="37">
        <v>0.36</v>
      </c>
      <c r="M5142" s="38" t="s">
        <v>82</v>
      </c>
    </row>
    <row r="5143" spans="1:13">
      <c r="A5143" s="39" t="s">
        <v>60</v>
      </c>
      <c r="B5143" s="40">
        <v>1185732</v>
      </c>
      <c r="C5143" s="41">
        <v>44369</v>
      </c>
      <c r="D5143" s="40" t="s">
        <v>30</v>
      </c>
      <c r="E5143" s="40" t="s">
        <v>63</v>
      </c>
      <c r="F5143" s="40" t="s">
        <v>64</v>
      </c>
      <c r="G5143" s="40" t="s">
        <v>21</v>
      </c>
      <c r="H5143" s="42">
        <v>60</v>
      </c>
      <c r="I5143" s="43">
        <v>840</v>
      </c>
      <c r="J5143" s="43">
        <v>50400</v>
      </c>
      <c r="K5143" s="43">
        <v>18144</v>
      </c>
      <c r="L5143" s="44">
        <v>0.36</v>
      </c>
      <c r="M5143" s="45" t="s">
        <v>82</v>
      </c>
    </row>
    <row r="5144" spans="1:13">
      <c r="A5144" s="32" t="s">
        <v>60</v>
      </c>
      <c r="B5144" s="33">
        <v>1185732</v>
      </c>
      <c r="C5144" s="34">
        <v>44369</v>
      </c>
      <c r="D5144" s="33" t="s">
        <v>30</v>
      </c>
      <c r="E5144" s="33" t="s">
        <v>63</v>
      </c>
      <c r="F5144" s="33" t="s">
        <v>64</v>
      </c>
      <c r="G5144" s="33" t="s">
        <v>22</v>
      </c>
      <c r="H5144" s="35">
        <v>67</v>
      </c>
      <c r="I5144" s="36">
        <v>1260</v>
      </c>
      <c r="J5144" s="36">
        <v>84420</v>
      </c>
      <c r="K5144" s="36">
        <v>35456.400000000001</v>
      </c>
      <c r="L5144" s="37">
        <v>0.42</v>
      </c>
      <c r="M5144" s="38" t="s">
        <v>82</v>
      </c>
    </row>
    <row r="5145" spans="1:13" ht="30">
      <c r="A5145" s="39" t="s">
        <v>60</v>
      </c>
      <c r="B5145" s="40">
        <v>1185732</v>
      </c>
      <c r="C5145" s="41">
        <v>44397</v>
      </c>
      <c r="D5145" s="40" t="s">
        <v>30</v>
      </c>
      <c r="E5145" s="40" t="s">
        <v>63</v>
      </c>
      <c r="F5145" s="40" t="s">
        <v>64</v>
      </c>
      <c r="G5145" s="40" t="s">
        <v>16</v>
      </c>
      <c r="H5145" s="42">
        <v>63</v>
      </c>
      <c r="I5145" s="43">
        <v>1820</v>
      </c>
      <c r="J5145" s="43">
        <v>114660</v>
      </c>
      <c r="K5145" s="43">
        <v>52743.600000000006</v>
      </c>
      <c r="L5145" s="44">
        <v>0.46</v>
      </c>
      <c r="M5145" s="45" t="s">
        <v>82</v>
      </c>
    </row>
    <row r="5146" spans="1:13" ht="30">
      <c r="A5146" s="32" t="s">
        <v>60</v>
      </c>
      <c r="B5146" s="33">
        <v>1185732</v>
      </c>
      <c r="C5146" s="34">
        <v>44397</v>
      </c>
      <c r="D5146" s="33" t="s">
        <v>30</v>
      </c>
      <c r="E5146" s="33" t="s">
        <v>63</v>
      </c>
      <c r="F5146" s="33" t="s">
        <v>64</v>
      </c>
      <c r="G5146" s="33" t="s">
        <v>18</v>
      </c>
      <c r="H5146" s="35">
        <v>59</v>
      </c>
      <c r="I5146" s="36">
        <v>1110</v>
      </c>
      <c r="J5146" s="36">
        <v>65490</v>
      </c>
      <c r="K5146" s="36">
        <v>30780.300000000003</v>
      </c>
      <c r="L5146" s="37">
        <v>0.47000000000000003</v>
      </c>
      <c r="M5146" s="38" t="s">
        <v>82</v>
      </c>
    </row>
    <row r="5147" spans="1:13" ht="30">
      <c r="A5147" s="39" t="s">
        <v>60</v>
      </c>
      <c r="B5147" s="40">
        <v>1185732</v>
      </c>
      <c r="C5147" s="41">
        <v>44397</v>
      </c>
      <c r="D5147" s="40" t="s">
        <v>30</v>
      </c>
      <c r="E5147" s="40" t="s">
        <v>63</v>
      </c>
      <c r="F5147" s="40" t="s">
        <v>64</v>
      </c>
      <c r="G5147" s="40" t="s">
        <v>19</v>
      </c>
      <c r="H5147" s="42">
        <v>53</v>
      </c>
      <c r="I5147" s="43">
        <v>1020</v>
      </c>
      <c r="J5147" s="43">
        <v>54060</v>
      </c>
      <c r="K5147" s="43">
        <v>19461.599999999999</v>
      </c>
      <c r="L5147" s="44">
        <v>0.36</v>
      </c>
      <c r="M5147" s="45" t="s">
        <v>82</v>
      </c>
    </row>
    <row r="5148" spans="1:13" ht="30">
      <c r="A5148" s="32" t="s">
        <v>60</v>
      </c>
      <c r="B5148" s="33">
        <v>1185732</v>
      </c>
      <c r="C5148" s="34">
        <v>44397</v>
      </c>
      <c r="D5148" s="33" t="s">
        <v>30</v>
      </c>
      <c r="E5148" s="33" t="s">
        <v>63</v>
      </c>
      <c r="F5148" s="33" t="s">
        <v>64</v>
      </c>
      <c r="G5148" s="33" t="s">
        <v>20</v>
      </c>
      <c r="H5148" s="35">
        <v>51</v>
      </c>
      <c r="I5148" s="36">
        <v>750</v>
      </c>
      <c r="J5148" s="36">
        <v>38250</v>
      </c>
      <c r="K5148" s="36">
        <v>14535</v>
      </c>
      <c r="L5148" s="37">
        <v>0.38</v>
      </c>
      <c r="M5148" s="38" t="s">
        <v>82</v>
      </c>
    </row>
    <row r="5149" spans="1:13">
      <c r="A5149" s="39" t="s">
        <v>60</v>
      </c>
      <c r="B5149" s="40">
        <v>1185732</v>
      </c>
      <c r="C5149" s="41">
        <v>44397</v>
      </c>
      <c r="D5149" s="40" t="s">
        <v>30</v>
      </c>
      <c r="E5149" s="40" t="s">
        <v>63</v>
      </c>
      <c r="F5149" s="40" t="s">
        <v>64</v>
      </c>
      <c r="G5149" s="40" t="s">
        <v>21</v>
      </c>
      <c r="H5149" s="42">
        <v>61</v>
      </c>
      <c r="I5149" s="43">
        <v>910</v>
      </c>
      <c r="J5149" s="43">
        <v>55510</v>
      </c>
      <c r="K5149" s="43">
        <v>21648.9</v>
      </c>
      <c r="L5149" s="44">
        <v>0.39</v>
      </c>
      <c r="M5149" s="45" t="s">
        <v>82</v>
      </c>
    </row>
    <row r="5150" spans="1:13">
      <c r="A5150" s="32" t="s">
        <v>60</v>
      </c>
      <c r="B5150" s="33">
        <v>1185732</v>
      </c>
      <c r="C5150" s="34">
        <v>44397</v>
      </c>
      <c r="D5150" s="33" t="s">
        <v>30</v>
      </c>
      <c r="E5150" s="33" t="s">
        <v>63</v>
      </c>
      <c r="F5150" s="33" t="s">
        <v>64</v>
      </c>
      <c r="G5150" s="33" t="s">
        <v>22</v>
      </c>
      <c r="H5150" s="35">
        <v>67</v>
      </c>
      <c r="I5150" s="36">
        <v>1300</v>
      </c>
      <c r="J5150" s="36">
        <v>87100</v>
      </c>
      <c r="K5150" s="36">
        <v>39194.999999999993</v>
      </c>
      <c r="L5150" s="37">
        <v>0.44999999999999996</v>
      </c>
      <c r="M5150" s="38" t="s">
        <v>82</v>
      </c>
    </row>
    <row r="5151" spans="1:13" ht="30">
      <c r="A5151" s="39" t="s">
        <v>60</v>
      </c>
      <c r="B5151" s="40">
        <v>1185732</v>
      </c>
      <c r="C5151" s="41">
        <v>44429</v>
      </c>
      <c r="D5151" s="40" t="s">
        <v>30</v>
      </c>
      <c r="E5151" s="40" t="s">
        <v>63</v>
      </c>
      <c r="F5151" s="40" t="s">
        <v>64</v>
      </c>
      <c r="G5151" s="40" t="s">
        <v>16</v>
      </c>
      <c r="H5151" s="42">
        <v>59</v>
      </c>
      <c r="I5151" s="43">
        <v>1630</v>
      </c>
      <c r="J5151" s="43">
        <v>96170</v>
      </c>
      <c r="K5151" s="43">
        <v>43276.500000000007</v>
      </c>
      <c r="L5151" s="44">
        <v>0.45000000000000007</v>
      </c>
      <c r="M5151" s="45" t="s">
        <v>82</v>
      </c>
    </row>
    <row r="5152" spans="1:13" ht="30">
      <c r="A5152" s="32" t="s">
        <v>60</v>
      </c>
      <c r="B5152" s="33">
        <v>1185732</v>
      </c>
      <c r="C5152" s="34">
        <v>44429</v>
      </c>
      <c r="D5152" s="33" t="s">
        <v>30</v>
      </c>
      <c r="E5152" s="33" t="s">
        <v>63</v>
      </c>
      <c r="F5152" s="33" t="s">
        <v>64</v>
      </c>
      <c r="G5152" s="33" t="s">
        <v>18</v>
      </c>
      <c r="H5152" s="35">
        <v>56</v>
      </c>
      <c r="I5152" s="36">
        <v>1060</v>
      </c>
      <c r="J5152" s="36">
        <v>59360</v>
      </c>
      <c r="K5152" s="36">
        <v>26712.000000000004</v>
      </c>
      <c r="L5152" s="37">
        <v>0.45000000000000007</v>
      </c>
      <c r="M5152" s="38" t="s">
        <v>82</v>
      </c>
    </row>
    <row r="5153" spans="1:13" ht="30">
      <c r="A5153" s="39" t="s">
        <v>60</v>
      </c>
      <c r="B5153" s="40">
        <v>1185732</v>
      </c>
      <c r="C5153" s="41">
        <v>44429</v>
      </c>
      <c r="D5153" s="40" t="s">
        <v>30</v>
      </c>
      <c r="E5153" s="40" t="s">
        <v>63</v>
      </c>
      <c r="F5153" s="40" t="s">
        <v>64</v>
      </c>
      <c r="G5153" s="40" t="s">
        <v>19</v>
      </c>
      <c r="H5153" s="42">
        <v>54</v>
      </c>
      <c r="I5153" s="43">
        <v>1020</v>
      </c>
      <c r="J5153" s="43">
        <v>55080</v>
      </c>
      <c r="K5153" s="43">
        <v>19828.8</v>
      </c>
      <c r="L5153" s="44">
        <v>0.36</v>
      </c>
      <c r="M5153" s="45" t="s">
        <v>82</v>
      </c>
    </row>
    <row r="5154" spans="1:13" ht="30">
      <c r="A5154" s="32" t="s">
        <v>60</v>
      </c>
      <c r="B5154" s="33">
        <v>1185732</v>
      </c>
      <c r="C5154" s="34">
        <v>44429</v>
      </c>
      <c r="D5154" s="33" t="s">
        <v>30</v>
      </c>
      <c r="E5154" s="33" t="s">
        <v>63</v>
      </c>
      <c r="F5154" s="33" t="s">
        <v>64</v>
      </c>
      <c r="G5154" s="33" t="s">
        <v>20</v>
      </c>
      <c r="H5154" s="35">
        <v>53</v>
      </c>
      <c r="I5154" s="36">
        <v>680</v>
      </c>
      <c r="J5154" s="36">
        <v>36040</v>
      </c>
      <c r="K5154" s="36">
        <v>14416</v>
      </c>
      <c r="L5154" s="37">
        <v>0.4</v>
      </c>
      <c r="M5154" s="38" t="s">
        <v>82</v>
      </c>
    </row>
    <row r="5155" spans="1:13">
      <c r="A5155" s="39" t="s">
        <v>60</v>
      </c>
      <c r="B5155" s="40">
        <v>1185732</v>
      </c>
      <c r="C5155" s="41">
        <v>44429</v>
      </c>
      <c r="D5155" s="40" t="s">
        <v>30</v>
      </c>
      <c r="E5155" s="40" t="s">
        <v>63</v>
      </c>
      <c r="F5155" s="40" t="s">
        <v>64</v>
      </c>
      <c r="G5155" s="40" t="s">
        <v>21</v>
      </c>
      <c r="H5155" s="42">
        <v>62</v>
      </c>
      <c r="I5155" s="43">
        <v>650</v>
      </c>
      <c r="J5155" s="43">
        <v>40300</v>
      </c>
      <c r="K5155" s="43">
        <v>15314</v>
      </c>
      <c r="L5155" s="44">
        <v>0.38</v>
      </c>
      <c r="M5155" s="45" t="s">
        <v>82</v>
      </c>
    </row>
    <row r="5156" spans="1:13">
      <c r="A5156" s="32" t="s">
        <v>60</v>
      </c>
      <c r="B5156" s="33">
        <v>1185732</v>
      </c>
      <c r="C5156" s="34">
        <v>44429</v>
      </c>
      <c r="D5156" s="33" t="s">
        <v>30</v>
      </c>
      <c r="E5156" s="33" t="s">
        <v>63</v>
      </c>
      <c r="F5156" s="33" t="s">
        <v>64</v>
      </c>
      <c r="G5156" s="33" t="s">
        <v>22</v>
      </c>
      <c r="H5156" s="35">
        <v>67</v>
      </c>
      <c r="I5156" s="36">
        <v>1040</v>
      </c>
      <c r="J5156" s="36">
        <v>69680</v>
      </c>
      <c r="K5156" s="36">
        <v>29265.599999999999</v>
      </c>
      <c r="L5156" s="37">
        <v>0.42</v>
      </c>
      <c r="M5156" s="38" t="s">
        <v>82</v>
      </c>
    </row>
    <row r="5157" spans="1:13" ht="30">
      <c r="A5157" s="39" t="s">
        <v>60</v>
      </c>
      <c r="B5157" s="40">
        <v>1185732</v>
      </c>
      <c r="C5157" s="41">
        <v>44459</v>
      </c>
      <c r="D5157" s="40" t="s">
        <v>30</v>
      </c>
      <c r="E5157" s="40" t="s">
        <v>63</v>
      </c>
      <c r="F5157" s="40" t="s">
        <v>64</v>
      </c>
      <c r="G5157" s="40" t="s">
        <v>16</v>
      </c>
      <c r="H5157" s="42">
        <v>64</v>
      </c>
      <c r="I5157" s="43">
        <v>1310</v>
      </c>
      <c r="J5157" s="43">
        <v>83840</v>
      </c>
      <c r="K5157" s="43">
        <v>40243.200000000004</v>
      </c>
      <c r="L5157" s="44">
        <v>0.48000000000000004</v>
      </c>
      <c r="M5157" s="45" t="s">
        <v>82</v>
      </c>
    </row>
    <row r="5158" spans="1:13" ht="30">
      <c r="A5158" s="32" t="s">
        <v>60</v>
      </c>
      <c r="B5158" s="33">
        <v>1185732</v>
      </c>
      <c r="C5158" s="34">
        <v>44459</v>
      </c>
      <c r="D5158" s="33" t="s">
        <v>30</v>
      </c>
      <c r="E5158" s="33" t="s">
        <v>63</v>
      </c>
      <c r="F5158" s="33" t="s">
        <v>64</v>
      </c>
      <c r="G5158" s="33" t="s">
        <v>18</v>
      </c>
      <c r="H5158" s="35">
        <v>55</v>
      </c>
      <c r="I5158" s="36">
        <v>910</v>
      </c>
      <c r="J5158" s="36">
        <v>50050</v>
      </c>
      <c r="K5158" s="36">
        <v>24024.000000000004</v>
      </c>
      <c r="L5158" s="37">
        <v>0.48000000000000004</v>
      </c>
      <c r="M5158" s="38" t="s">
        <v>82</v>
      </c>
    </row>
    <row r="5159" spans="1:13" ht="30">
      <c r="A5159" s="39" t="s">
        <v>60</v>
      </c>
      <c r="B5159" s="40">
        <v>1185732</v>
      </c>
      <c r="C5159" s="41">
        <v>44459</v>
      </c>
      <c r="D5159" s="40" t="s">
        <v>30</v>
      </c>
      <c r="E5159" s="40" t="s">
        <v>63</v>
      </c>
      <c r="F5159" s="40" t="s">
        <v>64</v>
      </c>
      <c r="G5159" s="40" t="s">
        <v>19</v>
      </c>
      <c r="H5159" s="42">
        <v>50</v>
      </c>
      <c r="I5159" s="43">
        <v>590</v>
      </c>
      <c r="J5159" s="43">
        <v>29500</v>
      </c>
      <c r="K5159" s="43">
        <v>11210</v>
      </c>
      <c r="L5159" s="44">
        <v>0.38</v>
      </c>
      <c r="M5159" s="45" t="s">
        <v>82</v>
      </c>
    </row>
    <row r="5160" spans="1:13" ht="30">
      <c r="A5160" s="32" t="s">
        <v>60</v>
      </c>
      <c r="B5160" s="33">
        <v>1185732</v>
      </c>
      <c r="C5160" s="34">
        <v>44459</v>
      </c>
      <c r="D5160" s="33" t="s">
        <v>30</v>
      </c>
      <c r="E5160" s="33" t="s">
        <v>63</v>
      </c>
      <c r="F5160" s="33" t="s">
        <v>64</v>
      </c>
      <c r="G5160" s="33" t="s">
        <v>20</v>
      </c>
      <c r="H5160" s="35">
        <v>50</v>
      </c>
      <c r="I5160" s="36">
        <v>560</v>
      </c>
      <c r="J5160" s="36">
        <v>28000</v>
      </c>
      <c r="K5160" s="36">
        <v>10920</v>
      </c>
      <c r="L5160" s="37">
        <v>0.39</v>
      </c>
      <c r="M5160" s="38" t="s">
        <v>82</v>
      </c>
    </row>
    <row r="5161" spans="1:13">
      <c r="A5161" s="39" t="s">
        <v>60</v>
      </c>
      <c r="B5161" s="40">
        <v>1185732</v>
      </c>
      <c r="C5161" s="41">
        <v>44459</v>
      </c>
      <c r="D5161" s="40" t="s">
        <v>30</v>
      </c>
      <c r="E5161" s="40" t="s">
        <v>63</v>
      </c>
      <c r="F5161" s="40" t="s">
        <v>64</v>
      </c>
      <c r="G5161" s="40" t="s">
        <v>21</v>
      </c>
      <c r="H5161" s="42">
        <v>62</v>
      </c>
      <c r="I5161" s="43">
        <v>600</v>
      </c>
      <c r="J5161" s="43">
        <v>37200</v>
      </c>
      <c r="K5161" s="43">
        <v>14880</v>
      </c>
      <c r="L5161" s="44">
        <v>0.4</v>
      </c>
      <c r="M5161" s="45" t="s">
        <v>82</v>
      </c>
    </row>
    <row r="5162" spans="1:13">
      <c r="A5162" s="32" t="s">
        <v>60</v>
      </c>
      <c r="B5162" s="33">
        <v>1185732</v>
      </c>
      <c r="C5162" s="34">
        <v>44459</v>
      </c>
      <c r="D5162" s="33" t="s">
        <v>30</v>
      </c>
      <c r="E5162" s="33" t="s">
        <v>63</v>
      </c>
      <c r="F5162" s="33" t="s">
        <v>64</v>
      </c>
      <c r="G5162" s="33" t="s">
        <v>22</v>
      </c>
      <c r="H5162" s="35">
        <v>64</v>
      </c>
      <c r="I5162" s="36">
        <v>840</v>
      </c>
      <c r="J5162" s="36">
        <v>53760</v>
      </c>
      <c r="K5162" s="36">
        <v>22041.599999999999</v>
      </c>
      <c r="L5162" s="37">
        <v>0.41</v>
      </c>
      <c r="M5162" s="38" t="s">
        <v>82</v>
      </c>
    </row>
    <row r="5163" spans="1:13" ht="30">
      <c r="A5163" s="39" t="s">
        <v>60</v>
      </c>
      <c r="B5163" s="40">
        <v>1185732</v>
      </c>
      <c r="C5163" s="41">
        <v>44491</v>
      </c>
      <c r="D5163" s="40" t="s">
        <v>30</v>
      </c>
      <c r="E5163" s="40" t="s">
        <v>63</v>
      </c>
      <c r="F5163" s="40" t="s">
        <v>64</v>
      </c>
      <c r="G5163" s="40" t="s">
        <v>16</v>
      </c>
      <c r="H5163" s="42">
        <v>68</v>
      </c>
      <c r="I5163" s="43">
        <v>1130</v>
      </c>
      <c r="J5163" s="43">
        <v>76840</v>
      </c>
      <c r="K5163" s="43">
        <v>36114.800000000003</v>
      </c>
      <c r="L5163" s="44">
        <v>0.47000000000000003</v>
      </c>
      <c r="M5163" s="45" t="s">
        <v>82</v>
      </c>
    </row>
    <row r="5164" spans="1:13" ht="30">
      <c r="A5164" s="32" t="s">
        <v>60</v>
      </c>
      <c r="B5164" s="33">
        <v>1185732</v>
      </c>
      <c r="C5164" s="34">
        <v>44491</v>
      </c>
      <c r="D5164" s="33" t="s">
        <v>30</v>
      </c>
      <c r="E5164" s="33" t="s">
        <v>63</v>
      </c>
      <c r="F5164" s="33" t="s">
        <v>64</v>
      </c>
      <c r="G5164" s="33" t="s">
        <v>18</v>
      </c>
      <c r="H5164" s="35">
        <v>60</v>
      </c>
      <c r="I5164" s="36">
        <v>770</v>
      </c>
      <c r="J5164" s="36">
        <v>46200</v>
      </c>
      <c r="K5164" s="36">
        <v>22176</v>
      </c>
      <c r="L5164" s="37">
        <v>0.48000000000000004</v>
      </c>
      <c r="M5164" s="38" t="s">
        <v>82</v>
      </c>
    </row>
    <row r="5165" spans="1:13" ht="30">
      <c r="A5165" s="39" t="s">
        <v>60</v>
      </c>
      <c r="B5165" s="40">
        <v>1185732</v>
      </c>
      <c r="C5165" s="41">
        <v>44491</v>
      </c>
      <c r="D5165" s="40" t="s">
        <v>30</v>
      </c>
      <c r="E5165" s="40" t="s">
        <v>63</v>
      </c>
      <c r="F5165" s="40" t="s">
        <v>64</v>
      </c>
      <c r="G5165" s="40" t="s">
        <v>19</v>
      </c>
      <c r="H5165" s="42">
        <v>59</v>
      </c>
      <c r="I5165" s="43">
        <v>460</v>
      </c>
      <c r="J5165" s="43">
        <v>27140</v>
      </c>
      <c r="K5165" s="43">
        <v>10856</v>
      </c>
      <c r="L5165" s="44">
        <v>0.4</v>
      </c>
      <c r="M5165" s="45" t="s">
        <v>82</v>
      </c>
    </row>
    <row r="5166" spans="1:13" ht="30">
      <c r="A5166" s="32" t="s">
        <v>60</v>
      </c>
      <c r="B5166" s="33">
        <v>1185732</v>
      </c>
      <c r="C5166" s="34">
        <v>44491</v>
      </c>
      <c r="D5166" s="33" t="s">
        <v>30</v>
      </c>
      <c r="E5166" s="33" t="s">
        <v>63</v>
      </c>
      <c r="F5166" s="33" t="s">
        <v>64</v>
      </c>
      <c r="G5166" s="33" t="s">
        <v>20</v>
      </c>
      <c r="H5166" s="35">
        <v>59</v>
      </c>
      <c r="I5166" s="36">
        <v>420</v>
      </c>
      <c r="J5166" s="36">
        <v>24780</v>
      </c>
      <c r="K5166" s="36">
        <v>8920.7999999999993</v>
      </c>
      <c r="L5166" s="37">
        <v>0.36</v>
      </c>
      <c r="M5166" s="38" t="s">
        <v>82</v>
      </c>
    </row>
    <row r="5167" spans="1:13">
      <c r="A5167" s="39" t="s">
        <v>60</v>
      </c>
      <c r="B5167" s="40">
        <v>1185732</v>
      </c>
      <c r="C5167" s="41">
        <v>44491</v>
      </c>
      <c r="D5167" s="40" t="s">
        <v>30</v>
      </c>
      <c r="E5167" s="40" t="s">
        <v>63</v>
      </c>
      <c r="F5167" s="40" t="s">
        <v>64</v>
      </c>
      <c r="G5167" s="40" t="s">
        <v>21</v>
      </c>
      <c r="H5167" s="42">
        <v>71</v>
      </c>
      <c r="I5167" s="43">
        <v>440</v>
      </c>
      <c r="J5167" s="43">
        <v>31240</v>
      </c>
      <c r="K5167" s="43">
        <v>10934</v>
      </c>
      <c r="L5167" s="44">
        <v>0.35</v>
      </c>
      <c r="M5167" s="45" t="s">
        <v>82</v>
      </c>
    </row>
    <row r="5168" spans="1:13">
      <c r="A5168" s="32" t="s">
        <v>60</v>
      </c>
      <c r="B5168" s="33">
        <v>1185732</v>
      </c>
      <c r="C5168" s="34">
        <v>44491</v>
      </c>
      <c r="D5168" s="33" t="s">
        <v>30</v>
      </c>
      <c r="E5168" s="33" t="s">
        <v>63</v>
      </c>
      <c r="F5168" s="33" t="s">
        <v>64</v>
      </c>
      <c r="G5168" s="33" t="s">
        <v>22</v>
      </c>
      <c r="H5168" s="35">
        <v>73</v>
      </c>
      <c r="I5168" s="36">
        <v>830</v>
      </c>
      <c r="J5168" s="36">
        <v>60590</v>
      </c>
      <c r="K5168" s="36">
        <v>24236</v>
      </c>
      <c r="L5168" s="37">
        <v>0.4</v>
      </c>
      <c r="M5168" s="38" t="s">
        <v>82</v>
      </c>
    </row>
    <row r="5169" spans="1:13" ht="30">
      <c r="A5169" s="39" t="s">
        <v>60</v>
      </c>
      <c r="B5169" s="40">
        <v>1185732</v>
      </c>
      <c r="C5169" s="41">
        <v>44521</v>
      </c>
      <c r="D5169" s="40" t="s">
        <v>30</v>
      </c>
      <c r="E5169" s="40" t="s">
        <v>63</v>
      </c>
      <c r="F5169" s="40" t="s">
        <v>64</v>
      </c>
      <c r="G5169" s="40" t="s">
        <v>16</v>
      </c>
      <c r="H5169" s="42">
        <v>68</v>
      </c>
      <c r="I5169" s="43">
        <v>1230</v>
      </c>
      <c r="J5169" s="43">
        <v>83640</v>
      </c>
      <c r="K5169" s="43">
        <v>40147.200000000004</v>
      </c>
      <c r="L5169" s="44">
        <v>0.48000000000000004</v>
      </c>
      <c r="M5169" s="45" t="s">
        <v>82</v>
      </c>
    </row>
    <row r="5170" spans="1:13" ht="30">
      <c r="A5170" s="32" t="s">
        <v>60</v>
      </c>
      <c r="B5170" s="33">
        <v>1185732</v>
      </c>
      <c r="C5170" s="34">
        <v>44521</v>
      </c>
      <c r="D5170" s="33" t="s">
        <v>30</v>
      </c>
      <c r="E5170" s="33" t="s">
        <v>63</v>
      </c>
      <c r="F5170" s="33" t="s">
        <v>64</v>
      </c>
      <c r="G5170" s="33" t="s">
        <v>18</v>
      </c>
      <c r="H5170" s="35">
        <v>59</v>
      </c>
      <c r="I5170" s="36">
        <v>810</v>
      </c>
      <c r="J5170" s="36">
        <v>47790</v>
      </c>
      <c r="K5170" s="36">
        <v>21983.4</v>
      </c>
      <c r="L5170" s="37">
        <v>0.46</v>
      </c>
      <c r="M5170" s="38" t="s">
        <v>82</v>
      </c>
    </row>
    <row r="5171" spans="1:13" ht="30">
      <c r="A5171" s="39" t="s">
        <v>60</v>
      </c>
      <c r="B5171" s="40">
        <v>1185732</v>
      </c>
      <c r="C5171" s="41">
        <v>44521</v>
      </c>
      <c r="D5171" s="40" t="s">
        <v>30</v>
      </c>
      <c r="E5171" s="40" t="s">
        <v>63</v>
      </c>
      <c r="F5171" s="40" t="s">
        <v>64</v>
      </c>
      <c r="G5171" s="40" t="s">
        <v>19</v>
      </c>
      <c r="H5171" s="42">
        <v>59</v>
      </c>
      <c r="I5171" s="43">
        <v>930</v>
      </c>
      <c r="J5171" s="43">
        <v>54870</v>
      </c>
      <c r="K5171" s="43">
        <v>21399.3</v>
      </c>
      <c r="L5171" s="44">
        <v>0.39</v>
      </c>
      <c r="M5171" s="45" t="s">
        <v>82</v>
      </c>
    </row>
    <row r="5172" spans="1:13" ht="30">
      <c r="A5172" s="32" t="s">
        <v>60</v>
      </c>
      <c r="B5172" s="33">
        <v>1185732</v>
      </c>
      <c r="C5172" s="34">
        <v>44521</v>
      </c>
      <c r="D5172" s="33" t="s">
        <v>30</v>
      </c>
      <c r="E5172" s="33" t="s">
        <v>63</v>
      </c>
      <c r="F5172" s="33" t="s">
        <v>64</v>
      </c>
      <c r="G5172" s="33" t="s">
        <v>20</v>
      </c>
      <c r="H5172" s="35">
        <v>62</v>
      </c>
      <c r="I5172" s="36">
        <v>900</v>
      </c>
      <c r="J5172" s="36">
        <v>55800</v>
      </c>
      <c r="K5172" s="36">
        <v>21204</v>
      </c>
      <c r="L5172" s="37">
        <v>0.38</v>
      </c>
      <c r="M5172" s="38" t="s">
        <v>82</v>
      </c>
    </row>
    <row r="5173" spans="1:13">
      <c r="A5173" s="39" t="s">
        <v>60</v>
      </c>
      <c r="B5173" s="40">
        <v>1185732</v>
      </c>
      <c r="C5173" s="41">
        <v>44521</v>
      </c>
      <c r="D5173" s="40" t="s">
        <v>30</v>
      </c>
      <c r="E5173" s="40" t="s">
        <v>63</v>
      </c>
      <c r="F5173" s="40" t="s">
        <v>64</v>
      </c>
      <c r="G5173" s="40" t="s">
        <v>21</v>
      </c>
      <c r="H5173" s="42">
        <v>69</v>
      </c>
      <c r="I5173" s="43">
        <v>830</v>
      </c>
      <c r="J5173" s="43">
        <v>57270</v>
      </c>
      <c r="K5173" s="43">
        <v>20044.5</v>
      </c>
      <c r="L5173" s="44">
        <v>0.35</v>
      </c>
      <c r="M5173" s="45" t="s">
        <v>82</v>
      </c>
    </row>
    <row r="5174" spans="1:13">
      <c r="A5174" s="32" t="s">
        <v>60</v>
      </c>
      <c r="B5174" s="33">
        <v>1185732</v>
      </c>
      <c r="C5174" s="34">
        <v>44521</v>
      </c>
      <c r="D5174" s="33" t="s">
        <v>30</v>
      </c>
      <c r="E5174" s="33" t="s">
        <v>63</v>
      </c>
      <c r="F5174" s="33" t="s">
        <v>64</v>
      </c>
      <c r="G5174" s="33" t="s">
        <v>22</v>
      </c>
      <c r="H5174" s="35">
        <v>74</v>
      </c>
      <c r="I5174" s="36">
        <v>1010</v>
      </c>
      <c r="J5174" s="36">
        <v>74740</v>
      </c>
      <c r="K5174" s="36">
        <v>31390.799999999999</v>
      </c>
      <c r="L5174" s="37">
        <v>0.42</v>
      </c>
      <c r="M5174" s="38" t="s">
        <v>82</v>
      </c>
    </row>
    <row r="5175" spans="1:13" ht="30">
      <c r="A5175" s="39" t="s">
        <v>60</v>
      </c>
      <c r="B5175" s="40">
        <v>1185732</v>
      </c>
      <c r="C5175" s="41">
        <v>44550</v>
      </c>
      <c r="D5175" s="40" t="s">
        <v>30</v>
      </c>
      <c r="E5175" s="40" t="s">
        <v>63</v>
      </c>
      <c r="F5175" s="40" t="s">
        <v>64</v>
      </c>
      <c r="G5175" s="40" t="s">
        <v>16</v>
      </c>
      <c r="H5175" s="42">
        <v>69</v>
      </c>
      <c r="I5175" s="43">
        <v>1740</v>
      </c>
      <c r="J5175" s="43">
        <v>120060</v>
      </c>
      <c r="K5175" s="43">
        <v>56428.200000000004</v>
      </c>
      <c r="L5175" s="44">
        <v>0.47000000000000003</v>
      </c>
      <c r="M5175" s="45" t="s">
        <v>82</v>
      </c>
    </row>
    <row r="5176" spans="1:13" ht="30">
      <c r="A5176" s="32" t="s">
        <v>60</v>
      </c>
      <c r="B5176" s="33">
        <v>1185732</v>
      </c>
      <c r="C5176" s="34">
        <v>44550</v>
      </c>
      <c r="D5176" s="33" t="s">
        <v>30</v>
      </c>
      <c r="E5176" s="33" t="s">
        <v>63</v>
      </c>
      <c r="F5176" s="33" t="s">
        <v>64</v>
      </c>
      <c r="G5176" s="33" t="s">
        <v>18</v>
      </c>
      <c r="H5176" s="35">
        <v>60</v>
      </c>
      <c r="I5176" s="36">
        <v>1120</v>
      </c>
      <c r="J5176" s="36">
        <v>67200</v>
      </c>
      <c r="K5176" s="36">
        <v>31584.000000000004</v>
      </c>
      <c r="L5176" s="37">
        <v>0.47000000000000003</v>
      </c>
      <c r="M5176" s="38" t="s">
        <v>82</v>
      </c>
    </row>
    <row r="5177" spans="1:13" ht="30">
      <c r="A5177" s="39" t="s">
        <v>13</v>
      </c>
      <c r="B5177" s="40">
        <v>1128299</v>
      </c>
      <c r="C5177" s="41">
        <v>44206</v>
      </c>
      <c r="D5177" s="40" t="s">
        <v>30</v>
      </c>
      <c r="E5177" s="40" t="s">
        <v>63</v>
      </c>
      <c r="F5177" s="40" t="s">
        <v>64</v>
      </c>
      <c r="G5177" s="40" t="s">
        <v>16</v>
      </c>
      <c r="H5177" s="42">
        <v>33</v>
      </c>
      <c r="I5177" s="43">
        <v>1090</v>
      </c>
      <c r="J5177" s="43">
        <v>35970</v>
      </c>
      <c r="K5177" s="43">
        <v>13668.6</v>
      </c>
      <c r="L5177" s="44">
        <v>0.38</v>
      </c>
      <c r="M5177" s="45" t="s">
        <v>82</v>
      </c>
    </row>
    <row r="5178" spans="1:13" ht="30">
      <c r="A5178" s="32" t="s">
        <v>13</v>
      </c>
      <c r="B5178" s="33">
        <v>1128299</v>
      </c>
      <c r="C5178" s="34">
        <v>44206</v>
      </c>
      <c r="D5178" s="33" t="s">
        <v>30</v>
      </c>
      <c r="E5178" s="33" t="s">
        <v>63</v>
      </c>
      <c r="F5178" s="33" t="s">
        <v>64</v>
      </c>
      <c r="G5178" s="33" t="s">
        <v>18</v>
      </c>
      <c r="H5178" s="35">
        <v>43</v>
      </c>
      <c r="I5178" s="36">
        <v>1090</v>
      </c>
      <c r="J5178" s="36">
        <v>46870</v>
      </c>
      <c r="K5178" s="36">
        <v>15467.1</v>
      </c>
      <c r="L5178" s="37">
        <v>0.33</v>
      </c>
      <c r="M5178" s="38" t="s">
        <v>82</v>
      </c>
    </row>
    <row r="5179" spans="1:13" ht="30">
      <c r="A5179" s="39" t="s">
        <v>13</v>
      </c>
      <c r="B5179" s="40">
        <v>1128299</v>
      </c>
      <c r="C5179" s="41">
        <v>44206</v>
      </c>
      <c r="D5179" s="40" t="s">
        <v>30</v>
      </c>
      <c r="E5179" s="40" t="s">
        <v>63</v>
      </c>
      <c r="F5179" s="40" t="s">
        <v>64</v>
      </c>
      <c r="G5179" s="40" t="s">
        <v>19</v>
      </c>
      <c r="H5179" s="42">
        <v>41</v>
      </c>
      <c r="I5179" s="43">
        <v>1130</v>
      </c>
      <c r="J5179" s="43">
        <v>46330</v>
      </c>
      <c r="K5179" s="43">
        <v>16678.8</v>
      </c>
      <c r="L5179" s="44">
        <v>0.36</v>
      </c>
      <c r="M5179" s="45" t="s">
        <v>82</v>
      </c>
    </row>
    <row r="5180" spans="1:13" ht="30">
      <c r="A5180" s="32" t="s">
        <v>13</v>
      </c>
      <c r="B5180" s="33">
        <v>1128299</v>
      </c>
      <c r="C5180" s="34">
        <v>44206</v>
      </c>
      <c r="D5180" s="33" t="s">
        <v>30</v>
      </c>
      <c r="E5180" s="33" t="s">
        <v>63</v>
      </c>
      <c r="F5180" s="33" t="s">
        <v>64</v>
      </c>
      <c r="G5180" s="33" t="s">
        <v>20</v>
      </c>
      <c r="H5180" s="35">
        <v>43</v>
      </c>
      <c r="I5180" s="36">
        <v>560</v>
      </c>
      <c r="J5180" s="36">
        <v>24080</v>
      </c>
      <c r="K5180" s="36">
        <v>8428</v>
      </c>
      <c r="L5180" s="37">
        <v>0.35</v>
      </c>
      <c r="M5180" s="38" t="s">
        <v>82</v>
      </c>
    </row>
    <row r="5181" spans="1:13">
      <c r="A5181" s="39" t="s">
        <v>13</v>
      </c>
      <c r="B5181" s="40">
        <v>1128299</v>
      </c>
      <c r="C5181" s="41">
        <v>44206</v>
      </c>
      <c r="D5181" s="40" t="s">
        <v>30</v>
      </c>
      <c r="E5181" s="40" t="s">
        <v>63</v>
      </c>
      <c r="F5181" s="40" t="s">
        <v>64</v>
      </c>
      <c r="G5181" s="40" t="s">
        <v>21</v>
      </c>
      <c r="H5181" s="42">
        <v>46</v>
      </c>
      <c r="I5181" s="43">
        <v>460</v>
      </c>
      <c r="J5181" s="43">
        <v>21160</v>
      </c>
      <c r="K5181" s="43">
        <v>6348</v>
      </c>
      <c r="L5181" s="44">
        <v>0.3</v>
      </c>
      <c r="M5181" s="45" t="s">
        <v>82</v>
      </c>
    </row>
    <row r="5182" spans="1:13">
      <c r="A5182" s="32" t="s">
        <v>13</v>
      </c>
      <c r="B5182" s="33">
        <v>1128299</v>
      </c>
      <c r="C5182" s="34">
        <v>44206</v>
      </c>
      <c r="D5182" s="33" t="s">
        <v>30</v>
      </c>
      <c r="E5182" s="33" t="s">
        <v>63</v>
      </c>
      <c r="F5182" s="33" t="s">
        <v>64</v>
      </c>
      <c r="G5182" s="33" t="s">
        <v>22</v>
      </c>
      <c r="H5182" s="35">
        <v>42</v>
      </c>
      <c r="I5182" s="36">
        <v>1230</v>
      </c>
      <c r="J5182" s="36">
        <v>51660</v>
      </c>
      <c r="K5182" s="36">
        <v>27896.400000000001</v>
      </c>
      <c r="L5182" s="37">
        <v>0.54</v>
      </c>
      <c r="M5182" s="38" t="s">
        <v>82</v>
      </c>
    </row>
    <row r="5183" spans="1:13" ht="30">
      <c r="A5183" s="39" t="s">
        <v>13</v>
      </c>
      <c r="B5183" s="40">
        <v>1128299</v>
      </c>
      <c r="C5183" s="41">
        <v>44237</v>
      </c>
      <c r="D5183" s="40" t="s">
        <v>30</v>
      </c>
      <c r="E5183" s="40" t="s">
        <v>63</v>
      </c>
      <c r="F5183" s="40" t="s">
        <v>64</v>
      </c>
      <c r="G5183" s="40" t="s">
        <v>16</v>
      </c>
      <c r="H5183" s="42">
        <v>33</v>
      </c>
      <c r="I5183" s="43">
        <v>1430</v>
      </c>
      <c r="J5183" s="43">
        <v>47190</v>
      </c>
      <c r="K5183" s="43">
        <v>16988.399999999998</v>
      </c>
      <c r="L5183" s="44">
        <v>0.36</v>
      </c>
      <c r="M5183" s="45" t="s">
        <v>82</v>
      </c>
    </row>
    <row r="5184" spans="1:13" ht="30">
      <c r="A5184" s="32" t="s">
        <v>13</v>
      </c>
      <c r="B5184" s="33">
        <v>1128299</v>
      </c>
      <c r="C5184" s="34">
        <v>44237</v>
      </c>
      <c r="D5184" s="33" t="s">
        <v>30</v>
      </c>
      <c r="E5184" s="33" t="s">
        <v>63</v>
      </c>
      <c r="F5184" s="33" t="s">
        <v>64</v>
      </c>
      <c r="G5184" s="33" t="s">
        <v>18</v>
      </c>
      <c r="H5184" s="35">
        <v>42</v>
      </c>
      <c r="I5184" s="36">
        <v>980</v>
      </c>
      <c r="J5184" s="36">
        <v>41160</v>
      </c>
      <c r="K5184" s="36">
        <v>13171.2</v>
      </c>
      <c r="L5184" s="37">
        <v>0.32</v>
      </c>
      <c r="M5184" s="38" t="s">
        <v>82</v>
      </c>
    </row>
    <row r="5185" spans="1:13" ht="30">
      <c r="A5185" s="39" t="s">
        <v>13</v>
      </c>
      <c r="B5185" s="40">
        <v>1128299</v>
      </c>
      <c r="C5185" s="41">
        <v>44237</v>
      </c>
      <c r="D5185" s="40" t="s">
        <v>30</v>
      </c>
      <c r="E5185" s="40" t="s">
        <v>63</v>
      </c>
      <c r="F5185" s="40" t="s">
        <v>64</v>
      </c>
      <c r="G5185" s="40" t="s">
        <v>19</v>
      </c>
      <c r="H5185" s="42">
        <v>44</v>
      </c>
      <c r="I5185" s="43">
        <v>940</v>
      </c>
      <c r="J5185" s="43">
        <v>41360</v>
      </c>
      <c r="K5185" s="43">
        <v>14889.599999999999</v>
      </c>
      <c r="L5185" s="44">
        <v>0.36</v>
      </c>
      <c r="M5185" s="45" t="s">
        <v>82</v>
      </c>
    </row>
    <row r="5186" spans="1:13" ht="30">
      <c r="A5186" s="32" t="s">
        <v>13</v>
      </c>
      <c r="B5186" s="33">
        <v>1128299</v>
      </c>
      <c r="C5186" s="34">
        <v>44237</v>
      </c>
      <c r="D5186" s="33" t="s">
        <v>30</v>
      </c>
      <c r="E5186" s="33" t="s">
        <v>65</v>
      </c>
      <c r="F5186" s="33" t="s">
        <v>66</v>
      </c>
      <c r="G5186" s="33" t="s">
        <v>20</v>
      </c>
      <c r="H5186" s="35">
        <v>41</v>
      </c>
      <c r="I5186" s="36">
        <v>560</v>
      </c>
      <c r="J5186" s="36">
        <v>22960</v>
      </c>
      <c r="K5186" s="36">
        <v>8954.4</v>
      </c>
      <c r="L5186" s="37">
        <v>0.39</v>
      </c>
      <c r="M5186" s="38" t="s">
        <v>82</v>
      </c>
    </row>
    <row r="5187" spans="1:13">
      <c r="A5187" s="39" t="s">
        <v>13</v>
      </c>
      <c r="B5187" s="40">
        <v>1128299</v>
      </c>
      <c r="C5187" s="41">
        <v>44237</v>
      </c>
      <c r="D5187" s="40" t="s">
        <v>30</v>
      </c>
      <c r="E5187" s="40" t="s">
        <v>65</v>
      </c>
      <c r="F5187" s="40" t="s">
        <v>66</v>
      </c>
      <c r="G5187" s="40" t="s">
        <v>21</v>
      </c>
      <c r="H5187" s="42">
        <v>47</v>
      </c>
      <c r="I5187" s="43">
        <v>380</v>
      </c>
      <c r="J5187" s="43">
        <v>17860</v>
      </c>
      <c r="K5187" s="43">
        <v>5358</v>
      </c>
      <c r="L5187" s="44">
        <v>0.3</v>
      </c>
      <c r="M5187" s="45" t="s">
        <v>82</v>
      </c>
    </row>
    <row r="5188" spans="1:13">
      <c r="A5188" s="32" t="s">
        <v>13</v>
      </c>
      <c r="B5188" s="33">
        <v>1128299</v>
      </c>
      <c r="C5188" s="34">
        <v>44237</v>
      </c>
      <c r="D5188" s="33" t="s">
        <v>30</v>
      </c>
      <c r="E5188" s="33" t="s">
        <v>65</v>
      </c>
      <c r="F5188" s="33" t="s">
        <v>66</v>
      </c>
      <c r="G5188" s="33" t="s">
        <v>22</v>
      </c>
      <c r="H5188" s="35">
        <v>44</v>
      </c>
      <c r="I5188" s="36">
        <v>1020</v>
      </c>
      <c r="J5188" s="36">
        <v>44880</v>
      </c>
      <c r="K5188" s="36">
        <v>24684.000000000004</v>
      </c>
      <c r="L5188" s="37">
        <v>0.55000000000000004</v>
      </c>
      <c r="M5188" s="38" t="s">
        <v>82</v>
      </c>
    </row>
    <row r="5189" spans="1:13" ht="30">
      <c r="A5189" s="39" t="s">
        <v>13</v>
      </c>
      <c r="B5189" s="40">
        <v>1128299</v>
      </c>
      <c r="C5189" s="41">
        <v>44264</v>
      </c>
      <c r="D5189" s="40" t="s">
        <v>30</v>
      </c>
      <c r="E5189" s="40" t="s">
        <v>65</v>
      </c>
      <c r="F5189" s="40" t="s">
        <v>66</v>
      </c>
      <c r="G5189" s="40" t="s">
        <v>16</v>
      </c>
      <c r="H5189" s="42">
        <v>44</v>
      </c>
      <c r="I5189" s="43">
        <v>1350</v>
      </c>
      <c r="J5189" s="43">
        <v>59400</v>
      </c>
      <c r="K5189" s="43">
        <v>23760</v>
      </c>
      <c r="L5189" s="44">
        <v>0.4</v>
      </c>
      <c r="M5189" s="45" t="s">
        <v>82</v>
      </c>
    </row>
    <row r="5190" spans="1:13" ht="30">
      <c r="A5190" s="32" t="s">
        <v>13</v>
      </c>
      <c r="B5190" s="33">
        <v>1128299</v>
      </c>
      <c r="C5190" s="34">
        <v>44264</v>
      </c>
      <c r="D5190" s="33" t="s">
        <v>30</v>
      </c>
      <c r="E5190" s="33" t="s">
        <v>65</v>
      </c>
      <c r="F5190" s="33" t="s">
        <v>66</v>
      </c>
      <c r="G5190" s="33" t="s">
        <v>18</v>
      </c>
      <c r="H5190" s="35">
        <v>54</v>
      </c>
      <c r="I5190" s="36">
        <v>910</v>
      </c>
      <c r="J5190" s="36">
        <v>49140</v>
      </c>
      <c r="K5190" s="36">
        <v>15233.4</v>
      </c>
      <c r="L5190" s="37">
        <v>0.31</v>
      </c>
      <c r="M5190" s="38" t="s">
        <v>82</v>
      </c>
    </row>
    <row r="5191" spans="1:13" ht="30">
      <c r="A5191" s="39" t="s">
        <v>13</v>
      </c>
      <c r="B5191" s="40">
        <v>1128299</v>
      </c>
      <c r="C5191" s="41">
        <v>44264</v>
      </c>
      <c r="D5191" s="40" t="s">
        <v>30</v>
      </c>
      <c r="E5191" s="40" t="s">
        <v>65</v>
      </c>
      <c r="F5191" s="40" t="s">
        <v>66</v>
      </c>
      <c r="G5191" s="40" t="s">
        <v>19</v>
      </c>
      <c r="H5191" s="42">
        <v>57</v>
      </c>
      <c r="I5191" s="43">
        <v>1010</v>
      </c>
      <c r="J5191" s="43">
        <v>57570</v>
      </c>
      <c r="K5191" s="43">
        <v>22452.3</v>
      </c>
      <c r="L5191" s="44">
        <v>0.39</v>
      </c>
      <c r="M5191" s="45" t="s">
        <v>82</v>
      </c>
    </row>
    <row r="5192" spans="1:13" ht="30">
      <c r="A5192" s="32" t="s">
        <v>13</v>
      </c>
      <c r="B5192" s="33">
        <v>1128299</v>
      </c>
      <c r="C5192" s="34">
        <v>44264</v>
      </c>
      <c r="D5192" s="33" t="s">
        <v>30</v>
      </c>
      <c r="E5192" s="33" t="s">
        <v>65</v>
      </c>
      <c r="F5192" s="33" t="s">
        <v>66</v>
      </c>
      <c r="G5192" s="33" t="s">
        <v>20</v>
      </c>
      <c r="H5192" s="35">
        <v>52</v>
      </c>
      <c r="I5192" s="36">
        <v>690</v>
      </c>
      <c r="J5192" s="36">
        <v>35880</v>
      </c>
      <c r="K5192" s="36">
        <v>12916.8</v>
      </c>
      <c r="L5192" s="37">
        <v>0.36</v>
      </c>
      <c r="M5192" s="38" t="s">
        <v>82</v>
      </c>
    </row>
    <row r="5193" spans="1:13">
      <c r="A5193" s="39" t="s">
        <v>13</v>
      </c>
      <c r="B5193" s="40">
        <v>1128299</v>
      </c>
      <c r="C5193" s="41">
        <v>44264</v>
      </c>
      <c r="D5193" s="40" t="s">
        <v>30</v>
      </c>
      <c r="E5193" s="40" t="s">
        <v>65</v>
      </c>
      <c r="F5193" s="40" t="s">
        <v>66</v>
      </c>
      <c r="G5193" s="40" t="s">
        <v>21</v>
      </c>
      <c r="H5193" s="42">
        <v>55</v>
      </c>
      <c r="I5193" s="43">
        <v>360</v>
      </c>
      <c r="J5193" s="43">
        <v>19800</v>
      </c>
      <c r="K5193" s="43">
        <v>5148</v>
      </c>
      <c r="L5193" s="44">
        <v>0.26</v>
      </c>
      <c r="M5193" s="45" t="s">
        <v>82</v>
      </c>
    </row>
    <row r="5194" spans="1:13">
      <c r="A5194" s="32" t="s">
        <v>13</v>
      </c>
      <c r="B5194" s="33">
        <v>1128299</v>
      </c>
      <c r="C5194" s="34">
        <v>44264</v>
      </c>
      <c r="D5194" s="33" t="s">
        <v>30</v>
      </c>
      <c r="E5194" s="33" t="s">
        <v>65</v>
      </c>
      <c r="F5194" s="33" t="s">
        <v>66</v>
      </c>
      <c r="G5194" s="33" t="s">
        <v>22</v>
      </c>
      <c r="H5194" s="35">
        <v>50</v>
      </c>
      <c r="I5194" s="36">
        <v>850</v>
      </c>
      <c r="J5194" s="36">
        <v>42500</v>
      </c>
      <c r="K5194" s="36">
        <v>23375.000000000004</v>
      </c>
      <c r="L5194" s="37">
        <v>0.55000000000000004</v>
      </c>
      <c r="M5194" s="38" t="s">
        <v>82</v>
      </c>
    </row>
    <row r="5195" spans="1:13" ht="30">
      <c r="A5195" s="39" t="s">
        <v>13</v>
      </c>
      <c r="B5195" s="40">
        <v>1128299</v>
      </c>
      <c r="C5195" s="41">
        <v>44296</v>
      </c>
      <c r="D5195" s="40" t="s">
        <v>30</v>
      </c>
      <c r="E5195" s="40" t="s">
        <v>65</v>
      </c>
      <c r="F5195" s="40" t="s">
        <v>66</v>
      </c>
      <c r="G5195" s="40" t="s">
        <v>16</v>
      </c>
      <c r="H5195" s="42">
        <v>59</v>
      </c>
      <c r="I5195" s="43">
        <v>1300</v>
      </c>
      <c r="J5195" s="43">
        <v>76700</v>
      </c>
      <c r="K5195" s="43">
        <v>27612</v>
      </c>
      <c r="L5195" s="44">
        <v>0.36</v>
      </c>
      <c r="M5195" s="45" t="s">
        <v>82</v>
      </c>
    </row>
    <row r="5196" spans="1:13" ht="30">
      <c r="A5196" s="32" t="s">
        <v>13</v>
      </c>
      <c r="B5196" s="33">
        <v>1128299</v>
      </c>
      <c r="C5196" s="34">
        <v>44296</v>
      </c>
      <c r="D5196" s="33" t="s">
        <v>30</v>
      </c>
      <c r="E5196" s="33" t="s">
        <v>65</v>
      </c>
      <c r="F5196" s="33" t="s">
        <v>66</v>
      </c>
      <c r="G5196" s="33" t="s">
        <v>18</v>
      </c>
      <c r="H5196" s="35">
        <v>61</v>
      </c>
      <c r="I5196" s="36">
        <v>810</v>
      </c>
      <c r="J5196" s="36">
        <v>49410</v>
      </c>
      <c r="K5196" s="36">
        <v>17293.5</v>
      </c>
      <c r="L5196" s="37">
        <v>0.35</v>
      </c>
      <c r="M5196" s="38" t="s">
        <v>82</v>
      </c>
    </row>
    <row r="5197" spans="1:13" ht="30">
      <c r="A5197" s="39" t="s">
        <v>13</v>
      </c>
      <c r="B5197" s="40">
        <v>1128299</v>
      </c>
      <c r="C5197" s="41">
        <v>44296</v>
      </c>
      <c r="D5197" s="40" t="s">
        <v>30</v>
      </c>
      <c r="E5197" s="40" t="s">
        <v>65</v>
      </c>
      <c r="F5197" s="40" t="s">
        <v>66</v>
      </c>
      <c r="G5197" s="40" t="s">
        <v>19</v>
      </c>
      <c r="H5197" s="42">
        <v>60</v>
      </c>
      <c r="I5197" s="43">
        <v>910</v>
      </c>
      <c r="J5197" s="43">
        <v>54600</v>
      </c>
      <c r="K5197" s="43">
        <v>20748</v>
      </c>
      <c r="L5197" s="44">
        <v>0.38</v>
      </c>
      <c r="M5197" s="45" t="s">
        <v>82</v>
      </c>
    </row>
    <row r="5198" spans="1:13" ht="30">
      <c r="A5198" s="32" t="s">
        <v>13</v>
      </c>
      <c r="B5198" s="33">
        <v>1128299</v>
      </c>
      <c r="C5198" s="34">
        <v>44296</v>
      </c>
      <c r="D5198" s="33" t="s">
        <v>30</v>
      </c>
      <c r="E5198" s="33" t="s">
        <v>65</v>
      </c>
      <c r="F5198" s="33" t="s">
        <v>66</v>
      </c>
      <c r="G5198" s="33" t="s">
        <v>20</v>
      </c>
      <c r="H5198" s="35">
        <v>48</v>
      </c>
      <c r="I5198" s="36">
        <v>730</v>
      </c>
      <c r="J5198" s="36">
        <v>35040</v>
      </c>
      <c r="K5198" s="36">
        <v>12264</v>
      </c>
      <c r="L5198" s="37">
        <v>0.35</v>
      </c>
      <c r="M5198" s="38" t="s">
        <v>82</v>
      </c>
    </row>
    <row r="5199" spans="1:13">
      <c r="A5199" s="39" t="s">
        <v>13</v>
      </c>
      <c r="B5199" s="40">
        <v>1128299</v>
      </c>
      <c r="C5199" s="41">
        <v>44296</v>
      </c>
      <c r="D5199" s="40" t="s">
        <v>30</v>
      </c>
      <c r="E5199" s="40" t="s">
        <v>65</v>
      </c>
      <c r="F5199" s="40" t="s">
        <v>66</v>
      </c>
      <c r="G5199" s="40" t="s">
        <v>21</v>
      </c>
      <c r="H5199" s="42">
        <v>52</v>
      </c>
      <c r="I5199" s="43">
        <v>420</v>
      </c>
      <c r="J5199" s="43">
        <v>21840</v>
      </c>
      <c r="K5199" s="43">
        <v>5896.8</v>
      </c>
      <c r="L5199" s="44">
        <v>0.27</v>
      </c>
      <c r="M5199" s="45" t="s">
        <v>82</v>
      </c>
    </row>
    <row r="5200" spans="1:13">
      <c r="A5200" s="32" t="s">
        <v>13</v>
      </c>
      <c r="B5200" s="33">
        <v>1128299</v>
      </c>
      <c r="C5200" s="34">
        <v>44296</v>
      </c>
      <c r="D5200" s="33" t="s">
        <v>30</v>
      </c>
      <c r="E5200" s="33" t="s">
        <v>65</v>
      </c>
      <c r="F5200" s="33" t="s">
        <v>66</v>
      </c>
      <c r="G5200" s="33" t="s">
        <v>22</v>
      </c>
      <c r="H5200" s="35">
        <v>66</v>
      </c>
      <c r="I5200" s="36">
        <v>940</v>
      </c>
      <c r="J5200" s="36">
        <v>62040</v>
      </c>
      <c r="K5200" s="36">
        <v>31020</v>
      </c>
      <c r="L5200" s="37">
        <v>0.5</v>
      </c>
      <c r="M5200" s="38" t="s">
        <v>82</v>
      </c>
    </row>
    <row r="5201" spans="1:13" ht="30">
      <c r="A5201" s="39" t="s">
        <v>13</v>
      </c>
      <c r="B5201" s="40">
        <v>1128299</v>
      </c>
      <c r="C5201" s="41">
        <v>44327</v>
      </c>
      <c r="D5201" s="40" t="s">
        <v>30</v>
      </c>
      <c r="E5201" s="40" t="s">
        <v>65</v>
      </c>
      <c r="F5201" s="40" t="s">
        <v>66</v>
      </c>
      <c r="G5201" s="40" t="s">
        <v>16</v>
      </c>
      <c r="H5201" s="42">
        <v>51</v>
      </c>
      <c r="I5201" s="43">
        <v>1580</v>
      </c>
      <c r="J5201" s="43">
        <v>80580</v>
      </c>
      <c r="K5201" s="43">
        <v>29814.6</v>
      </c>
      <c r="L5201" s="44">
        <v>0.37</v>
      </c>
      <c r="M5201" s="45" t="s">
        <v>82</v>
      </c>
    </row>
    <row r="5202" spans="1:13" ht="30">
      <c r="A5202" s="32" t="s">
        <v>13</v>
      </c>
      <c r="B5202" s="33">
        <v>1128299</v>
      </c>
      <c r="C5202" s="34">
        <v>44327</v>
      </c>
      <c r="D5202" s="33" t="s">
        <v>30</v>
      </c>
      <c r="E5202" s="33" t="s">
        <v>65</v>
      </c>
      <c r="F5202" s="33" t="s">
        <v>66</v>
      </c>
      <c r="G5202" s="33" t="s">
        <v>18</v>
      </c>
      <c r="H5202" s="35">
        <v>58</v>
      </c>
      <c r="I5202" s="36">
        <v>980</v>
      </c>
      <c r="J5202" s="36">
        <v>56840</v>
      </c>
      <c r="K5202" s="36">
        <v>18757.2</v>
      </c>
      <c r="L5202" s="37">
        <v>0.33</v>
      </c>
      <c r="M5202" s="38" t="s">
        <v>82</v>
      </c>
    </row>
    <row r="5203" spans="1:13" ht="30">
      <c r="A5203" s="39" t="s">
        <v>13</v>
      </c>
      <c r="B5203" s="40">
        <v>1128299</v>
      </c>
      <c r="C5203" s="41">
        <v>44327</v>
      </c>
      <c r="D5203" s="40" t="s">
        <v>30</v>
      </c>
      <c r="E5203" s="40" t="s">
        <v>65</v>
      </c>
      <c r="F5203" s="40" t="s">
        <v>66</v>
      </c>
      <c r="G5203" s="40" t="s">
        <v>19</v>
      </c>
      <c r="H5203" s="42">
        <v>56</v>
      </c>
      <c r="I5203" s="43">
        <v>980</v>
      </c>
      <c r="J5203" s="43">
        <v>54880</v>
      </c>
      <c r="K5203" s="43">
        <v>21952</v>
      </c>
      <c r="L5203" s="44">
        <v>0.4</v>
      </c>
      <c r="M5203" s="45" t="s">
        <v>82</v>
      </c>
    </row>
    <row r="5204" spans="1:13" ht="30">
      <c r="A5204" s="32" t="s">
        <v>13</v>
      </c>
      <c r="B5204" s="33">
        <v>1128299</v>
      </c>
      <c r="C5204" s="34">
        <v>44327</v>
      </c>
      <c r="D5204" s="33" t="s">
        <v>30</v>
      </c>
      <c r="E5204" s="33" t="s">
        <v>65</v>
      </c>
      <c r="F5204" s="33" t="s">
        <v>66</v>
      </c>
      <c r="G5204" s="33" t="s">
        <v>20</v>
      </c>
      <c r="H5204" s="35">
        <v>52</v>
      </c>
      <c r="I5204" s="36">
        <v>800</v>
      </c>
      <c r="J5204" s="36">
        <v>41600</v>
      </c>
      <c r="K5204" s="36">
        <v>16640</v>
      </c>
      <c r="L5204" s="37">
        <v>0.4</v>
      </c>
      <c r="M5204" s="38" t="s">
        <v>82</v>
      </c>
    </row>
    <row r="5205" spans="1:13">
      <c r="A5205" s="39" t="s">
        <v>13</v>
      </c>
      <c r="B5205" s="40">
        <v>1128299</v>
      </c>
      <c r="C5205" s="41">
        <v>44327</v>
      </c>
      <c r="D5205" s="40" t="s">
        <v>30</v>
      </c>
      <c r="E5205" s="40" t="s">
        <v>65</v>
      </c>
      <c r="F5205" s="40" t="s">
        <v>66</v>
      </c>
      <c r="G5205" s="40" t="s">
        <v>21</v>
      </c>
      <c r="H5205" s="42">
        <v>55</v>
      </c>
      <c r="I5205" s="43">
        <v>460</v>
      </c>
      <c r="J5205" s="43">
        <v>25300</v>
      </c>
      <c r="K5205" s="43">
        <v>7084.0000000000009</v>
      </c>
      <c r="L5205" s="44">
        <v>0.28000000000000003</v>
      </c>
      <c r="M5205" s="45" t="s">
        <v>82</v>
      </c>
    </row>
    <row r="5206" spans="1:13">
      <c r="A5206" s="32" t="s">
        <v>13</v>
      </c>
      <c r="B5206" s="33">
        <v>1128299</v>
      </c>
      <c r="C5206" s="34">
        <v>44327</v>
      </c>
      <c r="D5206" s="33" t="s">
        <v>30</v>
      </c>
      <c r="E5206" s="33" t="s">
        <v>65</v>
      </c>
      <c r="F5206" s="33" t="s">
        <v>66</v>
      </c>
      <c r="G5206" s="33" t="s">
        <v>22</v>
      </c>
      <c r="H5206" s="35">
        <v>69</v>
      </c>
      <c r="I5206" s="36">
        <v>1430</v>
      </c>
      <c r="J5206" s="36">
        <v>98670</v>
      </c>
      <c r="K5206" s="36">
        <v>54268.500000000007</v>
      </c>
      <c r="L5206" s="37">
        <v>0.55000000000000004</v>
      </c>
      <c r="M5206" s="38" t="s">
        <v>82</v>
      </c>
    </row>
    <row r="5207" spans="1:13" ht="30">
      <c r="A5207" s="39" t="s">
        <v>13</v>
      </c>
      <c r="B5207" s="40">
        <v>1128299</v>
      </c>
      <c r="C5207" s="41">
        <v>44357</v>
      </c>
      <c r="D5207" s="40" t="s">
        <v>30</v>
      </c>
      <c r="E5207" s="40" t="s">
        <v>65</v>
      </c>
      <c r="F5207" s="40" t="s">
        <v>66</v>
      </c>
      <c r="G5207" s="40" t="s">
        <v>16</v>
      </c>
      <c r="H5207" s="42">
        <v>67</v>
      </c>
      <c r="I5207" s="43">
        <v>2100</v>
      </c>
      <c r="J5207" s="43">
        <v>140700</v>
      </c>
      <c r="K5207" s="43">
        <v>56280</v>
      </c>
      <c r="L5207" s="44">
        <v>0.4</v>
      </c>
      <c r="M5207" s="45" t="s">
        <v>82</v>
      </c>
    </row>
    <row r="5208" spans="1:13" ht="30">
      <c r="A5208" s="32" t="s">
        <v>13</v>
      </c>
      <c r="B5208" s="33">
        <v>1128299</v>
      </c>
      <c r="C5208" s="34">
        <v>44357</v>
      </c>
      <c r="D5208" s="33" t="s">
        <v>30</v>
      </c>
      <c r="E5208" s="33" t="s">
        <v>65</v>
      </c>
      <c r="F5208" s="33" t="s">
        <v>66</v>
      </c>
      <c r="G5208" s="33" t="s">
        <v>18</v>
      </c>
      <c r="H5208" s="35">
        <v>72</v>
      </c>
      <c r="I5208" s="36">
        <v>1560</v>
      </c>
      <c r="J5208" s="36">
        <v>112320</v>
      </c>
      <c r="K5208" s="36">
        <v>34819.199999999997</v>
      </c>
      <c r="L5208" s="37">
        <v>0.31</v>
      </c>
      <c r="M5208" s="38" t="s">
        <v>82</v>
      </c>
    </row>
    <row r="5209" spans="1:13" ht="30">
      <c r="A5209" s="39" t="s">
        <v>13</v>
      </c>
      <c r="B5209" s="40">
        <v>1128299</v>
      </c>
      <c r="C5209" s="41">
        <v>44357</v>
      </c>
      <c r="D5209" s="40" t="s">
        <v>30</v>
      </c>
      <c r="E5209" s="40" t="s">
        <v>65</v>
      </c>
      <c r="F5209" s="40" t="s">
        <v>66</v>
      </c>
      <c r="G5209" s="40" t="s">
        <v>19</v>
      </c>
      <c r="H5209" s="42">
        <v>71</v>
      </c>
      <c r="I5209" s="43">
        <v>1800</v>
      </c>
      <c r="J5209" s="43">
        <v>127800</v>
      </c>
      <c r="K5209" s="43">
        <v>46008</v>
      </c>
      <c r="L5209" s="44">
        <v>0.36</v>
      </c>
      <c r="M5209" s="45" t="s">
        <v>82</v>
      </c>
    </row>
    <row r="5210" spans="1:13" ht="30">
      <c r="A5210" s="32" t="s">
        <v>13</v>
      </c>
      <c r="B5210" s="33">
        <v>1128299</v>
      </c>
      <c r="C5210" s="34">
        <v>44357</v>
      </c>
      <c r="D5210" s="33" t="s">
        <v>30</v>
      </c>
      <c r="E5210" s="33" t="s">
        <v>65</v>
      </c>
      <c r="F5210" s="33" t="s">
        <v>66</v>
      </c>
      <c r="G5210" s="33" t="s">
        <v>20</v>
      </c>
      <c r="H5210" s="35">
        <v>74</v>
      </c>
      <c r="I5210" s="36">
        <v>1330</v>
      </c>
      <c r="J5210" s="36">
        <v>98420</v>
      </c>
      <c r="K5210" s="36">
        <v>37399.599999999999</v>
      </c>
      <c r="L5210" s="37">
        <v>0.38</v>
      </c>
      <c r="M5210" s="38" t="s">
        <v>82</v>
      </c>
    </row>
    <row r="5211" spans="1:13">
      <c r="A5211" s="39" t="s">
        <v>13</v>
      </c>
      <c r="B5211" s="40">
        <v>1128299</v>
      </c>
      <c r="C5211" s="41">
        <v>44357</v>
      </c>
      <c r="D5211" s="40" t="s">
        <v>30</v>
      </c>
      <c r="E5211" s="40" t="s">
        <v>65</v>
      </c>
      <c r="F5211" s="40" t="s">
        <v>66</v>
      </c>
      <c r="G5211" s="40" t="s">
        <v>21</v>
      </c>
      <c r="H5211" s="42">
        <v>83</v>
      </c>
      <c r="I5211" s="43">
        <v>880</v>
      </c>
      <c r="J5211" s="43">
        <v>73040</v>
      </c>
      <c r="K5211" s="43">
        <v>21912</v>
      </c>
      <c r="L5211" s="44">
        <v>0.3</v>
      </c>
      <c r="M5211" s="45" t="s">
        <v>82</v>
      </c>
    </row>
    <row r="5212" spans="1:13">
      <c r="A5212" s="32" t="s">
        <v>13</v>
      </c>
      <c r="B5212" s="33">
        <v>1128299</v>
      </c>
      <c r="C5212" s="34">
        <v>44357</v>
      </c>
      <c r="D5212" s="33" t="s">
        <v>30</v>
      </c>
      <c r="E5212" s="33" t="s">
        <v>65</v>
      </c>
      <c r="F5212" s="33" t="s">
        <v>66</v>
      </c>
      <c r="G5212" s="33" t="s">
        <v>22</v>
      </c>
      <c r="H5212" s="35">
        <v>97</v>
      </c>
      <c r="I5212" s="36">
        <v>1690</v>
      </c>
      <c r="J5212" s="36">
        <v>163930</v>
      </c>
      <c r="K5212" s="36">
        <v>85243.6</v>
      </c>
      <c r="L5212" s="37">
        <v>0.52</v>
      </c>
      <c r="M5212" s="38" t="s">
        <v>82</v>
      </c>
    </row>
    <row r="5213" spans="1:13" ht="30">
      <c r="A5213" s="39" t="s">
        <v>13</v>
      </c>
      <c r="B5213" s="40">
        <v>1128299</v>
      </c>
      <c r="C5213" s="41">
        <v>44386</v>
      </c>
      <c r="D5213" s="40" t="s">
        <v>30</v>
      </c>
      <c r="E5213" s="40" t="s">
        <v>65</v>
      </c>
      <c r="F5213" s="40" t="s">
        <v>66</v>
      </c>
      <c r="G5213" s="40" t="s">
        <v>16</v>
      </c>
      <c r="H5213" s="42">
        <v>74</v>
      </c>
      <c r="I5213" s="43">
        <v>2080</v>
      </c>
      <c r="J5213" s="43">
        <v>153920</v>
      </c>
      <c r="K5213" s="43">
        <v>56950.400000000001</v>
      </c>
      <c r="L5213" s="44">
        <v>0.37</v>
      </c>
      <c r="M5213" s="45" t="s">
        <v>82</v>
      </c>
    </row>
    <row r="5214" spans="1:13" ht="30">
      <c r="A5214" s="32" t="s">
        <v>13</v>
      </c>
      <c r="B5214" s="33">
        <v>1128299</v>
      </c>
      <c r="C5214" s="34">
        <v>44386</v>
      </c>
      <c r="D5214" s="33" t="s">
        <v>30</v>
      </c>
      <c r="E5214" s="33" t="s">
        <v>65</v>
      </c>
      <c r="F5214" s="33" t="s">
        <v>66</v>
      </c>
      <c r="G5214" s="33" t="s">
        <v>18</v>
      </c>
      <c r="H5214" s="35">
        <v>81</v>
      </c>
      <c r="I5214" s="36">
        <v>1820</v>
      </c>
      <c r="J5214" s="36">
        <v>147420</v>
      </c>
      <c r="K5214" s="36">
        <v>50122.8</v>
      </c>
      <c r="L5214" s="37">
        <v>0.34</v>
      </c>
      <c r="M5214" s="38" t="s">
        <v>82</v>
      </c>
    </row>
    <row r="5215" spans="1:13" ht="30">
      <c r="A5215" s="39" t="s">
        <v>13</v>
      </c>
      <c r="B5215" s="40">
        <v>1128299</v>
      </c>
      <c r="C5215" s="41">
        <v>44386</v>
      </c>
      <c r="D5215" s="40" t="s">
        <v>30</v>
      </c>
      <c r="E5215" s="40" t="s">
        <v>65</v>
      </c>
      <c r="F5215" s="40" t="s">
        <v>66</v>
      </c>
      <c r="G5215" s="40" t="s">
        <v>19</v>
      </c>
      <c r="H5215" s="42">
        <v>79</v>
      </c>
      <c r="I5215" s="43">
        <v>1500</v>
      </c>
      <c r="J5215" s="43">
        <v>118500</v>
      </c>
      <c r="K5215" s="43">
        <v>42660</v>
      </c>
      <c r="L5215" s="44">
        <v>0.36</v>
      </c>
      <c r="M5215" s="45" t="s">
        <v>82</v>
      </c>
    </row>
    <row r="5216" spans="1:13" ht="30">
      <c r="A5216" s="32" t="s">
        <v>13</v>
      </c>
      <c r="B5216" s="33">
        <v>1128299</v>
      </c>
      <c r="C5216" s="34">
        <v>44386</v>
      </c>
      <c r="D5216" s="33" t="s">
        <v>30</v>
      </c>
      <c r="E5216" s="33" t="s">
        <v>65</v>
      </c>
      <c r="F5216" s="33" t="s">
        <v>66</v>
      </c>
      <c r="G5216" s="33" t="s">
        <v>20</v>
      </c>
      <c r="H5216" s="35">
        <v>73</v>
      </c>
      <c r="I5216" s="36">
        <v>1300</v>
      </c>
      <c r="J5216" s="36">
        <v>94900</v>
      </c>
      <c r="K5216" s="36">
        <v>37960</v>
      </c>
      <c r="L5216" s="37">
        <v>0.4</v>
      </c>
      <c r="M5216" s="38" t="s">
        <v>82</v>
      </c>
    </row>
    <row r="5217" spans="1:13">
      <c r="A5217" s="39" t="s">
        <v>13</v>
      </c>
      <c r="B5217" s="40">
        <v>1128299</v>
      </c>
      <c r="C5217" s="41">
        <v>44386</v>
      </c>
      <c r="D5217" s="40" t="s">
        <v>30</v>
      </c>
      <c r="E5217" s="40" t="s">
        <v>65</v>
      </c>
      <c r="F5217" s="40" t="s">
        <v>66</v>
      </c>
      <c r="G5217" s="40" t="s">
        <v>21</v>
      </c>
      <c r="H5217" s="42">
        <v>80</v>
      </c>
      <c r="I5217" s="43">
        <v>1490</v>
      </c>
      <c r="J5217" s="43">
        <v>119200</v>
      </c>
      <c r="K5217" s="43">
        <v>35760</v>
      </c>
      <c r="L5217" s="44">
        <v>0.3</v>
      </c>
      <c r="M5217" s="45" t="s">
        <v>82</v>
      </c>
    </row>
    <row r="5218" spans="1:13">
      <c r="A5218" s="32" t="s">
        <v>13</v>
      </c>
      <c r="B5218" s="33">
        <v>1128299</v>
      </c>
      <c r="C5218" s="34">
        <v>44386</v>
      </c>
      <c r="D5218" s="33" t="s">
        <v>30</v>
      </c>
      <c r="E5218" s="33" t="s">
        <v>65</v>
      </c>
      <c r="F5218" s="33" t="s">
        <v>66</v>
      </c>
      <c r="G5218" s="33" t="s">
        <v>22</v>
      </c>
      <c r="H5218" s="35">
        <v>96</v>
      </c>
      <c r="I5218" s="36">
        <v>1540</v>
      </c>
      <c r="J5218" s="36">
        <v>147840</v>
      </c>
      <c r="K5218" s="36">
        <v>76876.800000000003</v>
      </c>
      <c r="L5218" s="37">
        <v>0.52</v>
      </c>
      <c r="M5218" s="38" t="s">
        <v>82</v>
      </c>
    </row>
    <row r="5219" spans="1:13" ht="30">
      <c r="A5219" s="39" t="s">
        <v>13</v>
      </c>
      <c r="B5219" s="40">
        <v>1128299</v>
      </c>
      <c r="C5219" s="41">
        <v>44418</v>
      </c>
      <c r="D5219" s="40" t="s">
        <v>30</v>
      </c>
      <c r="E5219" s="40" t="s">
        <v>65</v>
      </c>
      <c r="F5219" s="40" t="s">
        <v>66</v>
      </c>
      <c r="G5219" s="40" t="s">
        <v>16</v>
      </c>
      <c r="H5219" s="42">
        <v>79</v>
      </c>
      <c r="I5219" s="43">
        <v>2100</v>
      </c>
      <c r="J5219" s="43">
        <v>165900</v>
      </c>
      <c r="K5219" s="43">
        <v>61383</v>
      </c>
      <c r="L5219" s="44">
        <v>0.37</v>
      </c>
      <c r="M5219" s="45" t="s">
        <v>82</v>
      </c>
    </row>
    <row r="5220" spans="1:13" ht="30">
      <c r="A5220" s="32" t="s">
        <v>13</v>
      </c>
      <c r="B5220" s="33">
        <v>1128299</v>
      </c>
      <c r="C5220" s="34">
        <v>44418</v>
      </c>
      <c r="D5220" s="33" t="s">
        <v>30</v>
      </c>
      <c r="E5220" s="33" t="s">
        <v>65</v>
      </c>
      <c r="F5220" s="33" t="s">
        <v>66</v>
      </c>
      <c r="G5220" s="33" t="s">
        <v>18</v>
      </c>
      <c r="H5220" s="35">
        <v>71</v>
      </c>
      <c r="I5220" s="36">
        <v>2180</v>
      </c>
      <c r="J5220" s="36">
        <v>154780</v>
      </c>
      <c r="K5220" s="36">
        <v>52625.200000000004</v>
      </c>
      <c r="L5220" s="37">
        <v>0.34</v>
      </c>
      <c r="M5220" s="38" t="s">
        <v>82</v>
      </c>
    </row>
    <row r="5221" spans="1:13" ht="30">
      <c r="A5221" s="39" t="s">
        <v>13</v>
      </c>
      <c r="B5221" s="40">
        <v>1128299</v>
      </c>
      <c r="C5221" s="41">
        <v>44418</v>
      </c>
      <c r="D5221" s="40" t="s">
        <v>30</v>
      </c>
      <c r="E5221" s="40" t="s">
        <v>65</v>
      </c>
      <c r="F5221" s="40" t="s">
        <v>66</v>
      </c>
      <c r="G5221" s="40" t="s">
        <v>19</v>
      </c>
      <c r="H5221" s="42">
        <v>64</v>
      </c>
      <c r="I5221" s="43">
        <v>1620</v>
      </c>
      <c r="J5221" s="43">
        <v>103680</v>
      </c>
      <c r="K5221" s="43">
        <v>40435.200000000004</v>
      </c>
      <c r="L5221" s="44">
        <v>0.39</v>
      </c>
      <c r="M5221" s="45" t="s">
        <v>82</v>
      </c>
    </row>
    <row r="5222" spans="1:13" ht="30">
      <c r="A5222" s="32" t="s">
        <v>13</v>
      </c>
      <c r="B5222" s="33">
        <v>1128299</v>
      </c>
      <c r="C5222" s="34">
        <v>44418</v>
      </c>
      <c r="D5222" s="33" t="s">
        <v>30</v>
      </c>
      <c r="E5222" s="33" t="s">
        <v>65</v>
      </c>
      <c r="F5222" s="33" t="s">
        <v>66</v>
      </c>
      <c r="G5222" s="33" t="s">
        <v>20</v>
      </c>
      <c r="H5222" s="35">
        <v>67</v>
      </c>
      <c r="I5222" s="36">
        <v>1420</v>
      </c>
      <c r="J5222" s="36">
        <v>95140</v>
      </c>
      <c r="K5222" s="36">
        <v>36153.199999999997</v>
      </c>
      <c r="L5222" s="37">
        <v>0.38</v>
      </c>
      <c r="M5222" s="38" t="s">
        <v>82</v>
      </c>
    </row>
    <row r="5223" spans="1:13">
      <c r="A5223" s="39" t="s">
        <v>24</v>
      </c>
      <c r="B5223" s="40">
        <v>1128299</v>
      </c>
      <c r="C5223" s="41">
        <v>44418</v>
      </c>
      <c r="D5223" s="40" t="s">
        <v>30</v>
      </c>
      <c r="E5223" s="40" t="s">
        <v>65</v>
      </c>
      <c r="F5223" s="40" t="s">
        <v>66</v>
      </c>
      <c r="G5223" s="40" t="s">
        <v>21</v>
      </c>
      <c r="H5223" s="42">
        <v>69</v>
      </c>
      <c r="I5223" s="43">
        <v>1470</v>
      </c>
      <c r="J5223" s="43">
        <v>101430</v>
      </c>
      <c r="K5223" s="43">
        <v>27386.100000000002</v>
      </c>
      <c r="L5223" s="44">
        <v>0.27</v>
      </c>
      <c r="M5223" s="45" t="s">
        <v>82</v>
      </c>
    </row>
    <row r="5224" spans="1:13">
      <c r="A5224" s="32" t="s">
        <v>24</v>
      </c>
      <c r="B5224" s="33">
        <v>1128299</v>
      </c>
      <c r="C5224" s="34">
        <v>44418</v>
      </c>
      <c r="D5224" s="33" t="s">
        <v>30</v>
      </c>
      <c r="E5224" s="33" t="s">
        <v>65</v>
      </c>
      <c r="F5224" s="33" t="s">
        <v>66</v>
      </c>
      <c r="G5224" s="33" t="s">
        <v>22</v>
      </c>
      <c r="H5224" s="35">
        <v>72</v>
      </c>
      <c r="I5224" s="36">
        <v>880</v>
      </c>
      <c r="J5224" s="36">
        <v>63360</v>
      </c>
      <c r="K5224" s="36">
        <v>33580.800000000003</v>
      </c>
      <c r="L5224" s="37">
        <v>0.53</v>
      </c>
      <c r="M5224" s="38" t="s">
        <v>82</v>
      </c>
    </row>
    <row r="5225" spans="1:13" ht="30">
      <c r="A5225" s="39" t="s">
        <v>24</v>
      </c>
      <c r="B5225" s="40">
        <v>1128299</v>
      </c>
      <c r="C5225" s="41">
        <v>44450</v>
      </c>
      <c r="D5225" s="40" t="s">
        <v>30</v>
      </c>
      <c r="E5225" s="40" t="s">
        <v>65</v>
      </c>
      <c r="F5225" s="40" t="s">
        <v>66</v>
      </c>
      <c r="G5225" s="40" t="s">
        <v>16</v>
      </c>
      <c r="H5225" s="42">
        <v>62</v>
      </c>
      <c r="I5225" s="43">
        <v>1490</v>
      </c>
      <c r="J5225" s="43">
        <v>92380</v>
      </c>
      <c r="K5225" s="43">
        <v>33256.799999999996</v>
      </c>
      <c r="L5225" s="44">
        <v>0.36</v>
      </c>
      <c r="M5225" s="45" t="s">
        <v>82</v>
      </c>
    </row>
    <row r="5226" spans="1:13" ht="30">
      <c r="A5226" s="32" t="s">
        <v>24</v>
      </c>
      <c r="B5226" s="33">
        <v>1128299</v>
      </c>
      <c r="C5226" s="34">
        <v>44450</v>
      </c>
      <c r="D5226" s="33" t="s">
        <v>30</v>
      </c>
      <c r="E5226" s="33" t="s">
        <v>65</v>
      </c>
      <c r="F5226" s="33" t="s">
        <v>66</v>
      </c>
      <c r="G5226" s="33" t="s">
        <v>18</v>
      </c>
      <c r="H5226" s="35">
        <v>69</v>
      </c>
      <c r="I5226" s="36">
        <v>1490</v>
      </c>
      <c r="J5226" s="36">
        <v>102810</v>
      </c>
      <c r="K5226" s="36">
        <v>33927.300000000003</v>
      </c>
      <c r="L5226" s="37">
        <v>0.33</v>
      </c>
      <c r="M5226" s="38" t="s">
        <v>82</v>
      </c>
    </row>
    <row r="5227" spans="1:13" ht="30">
      <c r="A5227" s="39" t="s">
        <v>24</v>
      </c>
      <c r="B5227" s="40">
        <v>1128299</v>
      </c>
      <c r="C5227" s="41">
        <v>44450</v>
      </c>
      <c r="D5227" s="40" t="s">
        <v>30</v>
      </c>
      <c r="E5227" s="40" t="s">
        <v>65</v>
      </c>
      <c r="F5227" s="40" t="s">
        <v>66</v>
      </c>
      <c r="G5227" s="40" t="s">
        <v>19</v>
      </c>
      <c r="H5227" s="42">
        <v>64</v>
      </c>
      <c r="I5227" s="43">
        <v>1050</v>
      </c>
      <c r="J5227" s="43">
        <v>67200</v>
      </c>
      <c r="K5227" s="43">
        <v>26208</v>
      </c>
      <c r="L5227" s="44">
        <v>0.39</v>
      </c>
      <c r="M5227" s="45" t="s">
        <v>82</v>
      </c>
    </row>
    <row r="5228" spans="1:13" ht="30">
      <c r="A5228" s="32" t="s">
        <v>24</v>
      </c>
      <c r="B5228" s="33">
        <v>1128299</v>
      </c>
      <c r="C5228" s="34">
        <v>44450</v>
      </c>
      <c r="D5228" s="33" t="s">
        <v>30</v>
      </c>
      <c r="E5228" s="33" t="s">
        <v>65</v>
      </c>
      <c r="F5228" s="33" t="s">
        <v>66</v>
      </c>
      <c r="G5228" s="33" t="s">
        <v>20</v>
      </c>
      <c r="H5228" s="35">
        <v>62</v>
      </c>
      <c r="I5228" s="36">
        <v>850</v>
      </c>
      <c r="J5228" s="36">
        <v>52700</v>
      </c>
      <c r="K5228" s="36">
        <v>21080</v>
      </c>
      <c r="L5228" s="37">
        <v>0.4</v>
      </c>
      <c r="M5228" s="38" t="s">
        <v>82</v>
      </c>
    </row>
    <row r="5229" spans="1:13">
      <c r="A5229" s="39" t="s">
        <v>24</v>
      </c>
      <c r="B5229" s="40">
        <v>1128299</v>
      </c>
      <c r="C5229" s="41">
        <v>44450</v>
      </c>
      <c r="D5229" s="40" t="s">
        <v>30</v>
      </c>
      <c r="E5229" s="40" t="s">
        <v>65</v>
      </c>
      <c r="F5229" s="40" t="s">
        <v>66</v>
      </c>
      <c r="G5229" s="40" t="s">
        <v>21</v>
      </c>
      <c r="H5229" s="42">
        <v>71</v>
      </c>
      <c r="I5229" s="43">
        <v>910</v>
      </c>
      <c r="J5229" s="43">
        <v>64610</v>
      </c>
      <c r="K5229" s="43">
        <v>19383</v>
      </c>
      <c r="L5229" s="44">
        <v>0.3</v>
      </c>
      <c r="M5229" s="45" t="s">
        <v>82</v>
      </c>
    </row>
    <row r="5230" spans="1:13">
      <c r="A5230" s="32" t="s">
        <v>24</v>
      </c>
      <c r="B5230" s="33">
        <v>1128299</v>
      </c>
      <c r="C5230" s="34">
        <v>44450</v>
      </c>
      <c r="D5230" s="33" t="s">
        <v>30</v>
      </c>
      <c r="E5230" s="33" t="s">
        <v>65</v>
      </c>
      <c r="F5230" s="33" t="s">
        <v>66</v>
      </c>
      <c r="G5230" s="33" t="s">
        <v>22</v>
      </c>
      <c r="H5230" s="35">
        <v>56</v>
      </c>
      <c r="I5230" s="36">
        <v>1050</v>
      </c>
      <c r="J5230" s="36">
        <v>58800</v>
      </c>
      <c r="K5230" s="36">
        <v>31164</v>
      </c>
      <c r="L5230" s="37">
        <v>0.53</v>
      </c>
      <c r="M5230" s="38" t="s">
        <v>82</v>
      </c>
    </row>
    <row r="5231" spans="1:13" ht="30">
      <c r="A5231" s="39" t="s">
        <v>24</v>
      </c>
      <c r="B5231" s="40">
        <v>1128299</v>
      </c>
      <c r="C5231" s="41">
        <v>44479</v>
      </c>
      <c r="D5231" s="40" t="s">
        <v>30</v>
      </c>
      <c r="E5231" s="40" t="s">
        <v>65</v>
      </c>
      <c r="F5231" s="40" t="s">
        <v>66</v>
      </c>
      <c r="G5231" s="40" t="s">
        <v>16</v>
      </c>
      <c r="H5231" s="42">
        <v>52</v>
      </c>
      <c r="I5231" s="43">
        <v>1240</v>
      </c>
      <c r="J5231" s="43">
        <v>64480</v>
      </c>
      <c r="K5231" s="43">
        <v>25792</v>
      </c>
      <c r="L5231" s="44">
        <v>0.4</v>
      </c>
      <c r="M5231" s="45" t="s">
        <v>82</v>
      </c>
    </row>
    <row r="5232" spans="1:13" ht="30">
      <c r="A5232" s="32" t="s">
        <v>24</v>
      </c>
      <c r="B5232" s="33">
        <v>1128299</v>
      </c>
      <c r="C5232" s="34">
        <v>44479</v>
      </c>
      <c r="D5232" s="33" t="s">
        <v>30</v>
      </c>
      <c r="E5232" s="33" t="s">
        <v>65</v>
      </c>
      <c r="F5232" s="33" t="s">
        <v>66</v>
      </c>
      <c r="G5232" s="33" t="s">
        <v>18</v>
      </c>
      <c r="H5232" s="35">
        <v>61</v>
      </c>
      <c r="I5232" s="36">
        <v>1380</v>
      </c>
      <c r="J5232" s="36">
        <v>84180</v>
      </c>
      <c r="K5232" s="36">
        <v>25254.000000000004</v>
      </c>
      <c r="L5232" s="37">
        <v>0.30000000000000004</v>
      </c>
      <c r="M5232" s="38" t="s">
        <v>82</v>
      </c>
    </row>
    <row r="5233" spans="1:13" ht="30">
      <c r="A5233" s="39" t="s">
        <v>24</v>
      </c>
      <c r="B5233" s="40">
        <v>1128299</v>
      </c>
      <c r="C5233" s="41">
        <v>44479</v>
      </c>
      <c r="D5233" s="40" t="s">
        <v>30</v>
      </c>
      <c r="E5233" s="40" t="s">
        <v>65</v>
      </c>
      <c r="F5233" s="40" t="s">
        <v>66</v>
      </c>
      <c r="G5233" s="40" t="s">
        <v>19</v>
      </c>
      <c r="H5233" s="42">
        <v>56</v>
      </c>
      <c r="I5233" s="43">
        <v>870</v>
      </c>
      <c r="J5233" s="43">
        <v>48720</v>
      </c>
      <c r="K5233" s="43">
        <v>17052</v>
      </c>
      <c r="L5233" s="44">
        <v>0.35</v>
      </c>
      <c r="M5233" s="45" t="s">
        <v>82</v>
      </c>
    </row>
    <row r="5234" spans="1:13" ht="30">
      <c r="A5234" s="32" t="s">
        <v>24</v>
      </c>
      <c r="B5234" s="33">
        <v>1128299</v>
      </c>
      <c r="C5234" s="34">
        <v>44479</v>
      </c>
      <c r="D5234" s="33" t="s">
        <v>30</v>
      </c>
      <c r="E5234" s="33" t="s">
        <v>65</v>
      </c>
      <c r="F5234" s="33" t="s">
        <v>66</v>
      </c>
      <c r="G5234" s="33" t="s">
        <v>20</v>
      </c>
      <c r="H5234" s="35">
        <v>50</v>
      </c>
      <c r="I5234" s="36">
        <v>830</v>
      </c>
      <c r="J5234" s="36">
        <v>41500</v>
      </c>
      <c r="K5234" s="36">
        <v>15355</v>
      </c>
      <c r="L5234" s="37">
        <v>0.37</v>
      </c>
      <c r="M5234" s="38" t="s">
        <v>82</v>
      </c>
    </row>
    <row r="5235" spans="1:13">
      <c r="A5235" s="39" t="s">
        <v>24</v>
      </c>
      <c r="B5235" s="40">
        <v>1128299</v>
      </c>
      <c r="C5235" s="41">
        <v>44479</v>
      </c>
      <c r="D5235" s="40" t="s">
        <v>30</v>
      </c>
      <c r="E5235" s="40" t="s">
        <v>65</v>
      </c>
      <c r="F5235" s="40" t="s">
        <v>66</v>
      </c>
      <c r="G5235" s="40" t="s">
        <v>21</v>
      </c>
      <c r="H5235" s="42">
        <v>63</v>
      </c>
      <c r="I5235" s="43">
        <v>700</v>
      </c>
      <c r="J5235" s="43">
        <v>44100</v>
      </c>
      <c r="K5235" s="43">
        <v>12348.000000000002</v>
      </c>
      <c r="L5235" s="44">
        <v>0.28000000000000003</v>
      </c>
      <c r="M5235" s="45" t="s">
        <v>82</v>
      </c>
    </row>
    <row r="5236" spans="1:13">
      <c r="A5236" s="32" t="s">
        <v>24</v>
      </c>
      <c r="B5236" s="33">
        <v>1128299</v>
      </c>
      <c r="C5236" s="34">
        <v>44479</v>
      </c>
      <c r="D5236" s="33" t="s">
        <v>30</v>
      </c>
      <c r="E5236" s="33" t="s">
        <v>65</v>
      </c>
      <c r="F5236" s="33" t="s">
        <v>66</v>
      </c>
      <c r="G5236" s="33" t="s">
        <v>22</v>
      </c>
      <c r="H5236" s="35">
        <v>64</v>
      </c>
      <c r="I5236" s="36">
        <v>750</v>
      </c>
      <c r="J5236" s="36">
        <v>48000</v>
      </c>
      <c r="K5236" s="36">
        <v>24480</v>
      </c>
      <c r="L5236" s="37">
        <v>0.51</v>
      </c>
      <c r="M5236" s="38" t="s">
        <v>82</v>
      </c>
    </row>
    <row r="5237" spans="1:13" ht="30">
      <c r="A5237" s="39" t="s">
        <v>24</v>
      </c>
      <c r="B5237" s="40">
        <v>1128299</v>
      </c>
      <c r="C5237" s="41">
        <v>44510</v>
      </c>
      <c r="D5237" s="40" t="s">
        <v>30</v>
      </c>
      <c r="E5237" s="40" t="s">
        <v>65</v>
      </c>
      <c r="F5237" s="40" t="s">
        <v>66</v>
      </c>
      <c r="G5237" s="40" t="s">
        <v>16</v>
      </c>
      <c r="H5237" s="42">
        <v>51</v>
      </c>
      <c r="I5237" s="43">
        <v>1580</v>
      </c>
      <c r="J5237" s="43">
        <v>80580</v>
      </c>
      <c r="K5237" s="43">
        <v>29814.6</v>
      </c>
      <c r="L5237" s="44">
        <v>0.37</v>
      </c>
      <c r="M5237" s="45" t="s">
        <v>82</v>
      </c>
    </row>
    <row r="5238" spans="1:13" ht="30">
      <c r="A5238" s="32" t="s">
        <v>24</v>
      </c>
      <c r="B5238" s="33">
        <v>1128299</v>
      </c>
      <c r="C5238" s="34">
        <v>44510</v>
      </c>
      <c r="D5238" s="33" t="s">
        <v>30</v>
      </c>
      <c r="E5238" s="33" t="s">
        <v>65</v>
      </c>
      <c r="F5238" s="33" t="s">
        <v>66</v>
      </c>
      <c r="G5238" s="33" t="s">
        <v>18</v>
      </c>
      <c r="H5238" s="35">
        <v>56</v>
      </c>
      <c r="I5238" s="36">
        <v>1680</v>
      </c>
      <c r="J5238" s="36">
        <v>94080</v>
      </c>
      <c r="K5238" s="36">
        <v>30105.600000000002</v>
      </c>
      <c r="L5238" s="37">
        <v>0.32</v>
      </c>
      <c r="M5238" s="38" t="s">
        <v>82</v>
      </c>
    </row>
    <row r="5239" spans="1:13" ht="30">
      <c r="A5239" s="39" t="s">
        <v>24</v>
      </c>
      <c r="B5239" s="40">
        <v>1128299</v>
      </c>
      <c r="C5239" s="41">
        <v>44510</v>
      </c>
      <c r="D5239" s="40" t="s">
        <v>30</v>
      </c>
      <c r="E5239" s="40" t="s">
        <v>65</v>
      </c>
      <c r="F5239" s="40" t="s">
        <v>66</v>
      </c>
      <c r="G5239" s="40" t="s">
        <v>19</v>
      </c>
      <c r="H5239" s="42">
        <v>50</v>
      </c>
      <c r="I5239" s="43">
        <v>1230</v>
      </c>
      <c r="J5239" s="43">
        <v>61500</v>
      </c>
      <c r="K5239" s="43">
        <v>24600</v>
      </c>
      <c r="L5239" s="44">
        <v>0.4</v>
      </c>
      <c r="M5239" s="45" t="s">
        <v>82</v>
      </c>
    </row>
    <row r="5240" spans="1:13" ht="30">
      <c r="A5240" s="32" t="s">
        <v>24</v>
      </c>
      <c r="B5240" s="33">
        <v>1128299</v>
      </c>
      <c r="C5240" s="34">
        <v>44510</v>
      </c>
      <c r="D5240" s="33" t="s">
        <v>30</v>
      </c>
      <c r="E5240" s="33" t="s">
        <v>65</v>
      </c>
      <c r="F5240" s="33" t="s">
        <v>66</v>
      </c>
      <c r="G5240" s="33" t="s">
        <v>20</v>
      </c>
      <c r="H5240" s="35">
        <v>60</v>
      </c>
      <c r="I5240" s="36">
        <v>1040</v>
      </c>
      <c r="J5240" s="36">
        <v>62400</v>
      </c>
      <c r="K5240" s="36">
        <v>24336</v>
      </c>
      <c r="L5240" s="37">
        <v>0.39</v>
      </c>
      <c r="M5240" s="38" t="s">
        <v>82</v>
      </c>
    </row>
    <row r="5241" spans="1:13">
      <c r="A5241" s="39" t="s">
        <v>24</v>
      </c>
      <c r="B5241" s="40">
        <v>1128299</v>
      </c>
      <c r="C5241" s="41">
        <v>44510</v>
      </c>
      <c r="D5241" s="40" t="s">
        <v>30</v>
      </c>
      <c r="E5241" s="40" t="s">
        <v>65</v>
      </c>
      <c r="F5241" s="40" t="s">
        <v>66</v>
      </c>
      <c r="G5241" s="40" t="s">
        <v>21</v>
      </c>
      <c r="H5241" s="42">
        <v>83</v>
      </c>
      <c r="I5241" s="43">
        <v>1130</v>
      </c>
      <c r="J5241" s="43">
        <v>93790</v>
      </c>
      <c r="K5241" s="43">
        <v>28137</v>
      </c>
      <c r="L5241" s="44">
        <v>0.3</v>
      </c>
      <c r="M5241" s="45" t="s">
        <v>82</v>
      </c>
    </row>
    <row r="5242" spans="1:13">
      <c r="A5242" s="32" t="s">
        <v>24</v>
      </c>
      <c r="B5242" s="33">
        <v>1128299</v>
      </c>
      <c r="C5242" s="34">
        <v>44510</v>
      </c>
      <c r="D5242" s="33" t="s">
        <v>30</v>
      </c>
      <c r="E5242" s="33" t="s">
        <v>65</v>
      </c>
      <c r="F5242" s="33" t="s">
        <v>66</v>
      </c>
      <c r="G5242" s="33" t="s">
        <v>22</v>
      </c>
      <c r="H5242" s="35">
        <v>82</v>
      </c>
      <c r="I5242" s="36">
        <v>1400</v>
      </c>
      <c r="J5242" s="36">
        <v>114800</v>
      </c>
      <c r="K5242" s="36">
        <v>59696</v>
      </c>
      <c r="L5242" s="37">
        <v>0.52</v>
      </c>
      <c r="M5242" s="38" t="s">
        <v>82</v>
      </c>
    </row>
    <row r="5243" spans="1:13" ht="30">
      <c r="A5243" s="39" t="s">
        <v>24</v>
      </c>
      <c r="B5243" s="40">
        <v>1128299</v>
      </c>
      <c r="C5243" s="41">
        <v>44539</v>
      </c>
      <c r="D5243" s="40" t="s">
        <v>30</v>
      </c>
      <c r="E5243" s="40" t="s">
        <v>65</v>
      </c>
      <c r="F5243" s="40" t="s">
        <v>66</v>
      </c>
      <c r="G5243" s="40" t="s">
        <v>16</v>
      </c>
      <c r="H5243" s="42">
        <v>68</v>
      </c>
      <c r="I5243" s="43">
        <v>1890</v>
      </c>
      <c r="J5243" s="43">
        <v>128520</v>
      </c>
      <c r="K5243" s="43">
        <v>51408</v>
      </c>
      <c r="L5243" s="44">
        <v>0.4</v>
      </c>
      <c r="M5243" s="45" t="s">
        <v>82</v>
      </c>
    </row>
    <row r="5244" spans="1:13" ht="30">
      <c r="A5244" s="32" t="s">
        <v>24</v>
      </c>
      <c r="B5244" s="33">
        <v>1128299</v>
      </c>
      <c r="C5244" s="34">
        <v>44539</v>
      </c>
      <c r="D5244" s="33" t="s">
        <v>30</v>
      </c>
      <c r="E5244" s="33" t="s">
        <v>65</v>
      </c>
      <c r="F5244" s="33" t="s">
        <v>66</v>
      </c>
      <c r="G5244" s="33" t="s">
        <v>18</v>
      </c>
      <c r="H5244" s="35">
        <v>77</v>
      </c>
      <c r="I5244" s="36">
        <v>1820</v>
      </c>
      <c r="J5244" s="36">
        <v>140140</v>
      </c>
      <c r="K5244" s="36">
        <v>42042.000000000007</v>
      </c>
      <c r="L5244" s="37">
        <v>0.30000000000000004</v>
      </c>
      <c r="M5244" s="38" t="s">
        <v>82</v>
      </c>
    </row>
    <row r="5245" spans="1:13" ht="30">
      <c r="A5245" s="39" t="s">
        <v>25</v>
      </c>
      <c r="B5245" s="40">
        <v>1128299</v>
      </c>
      <c r="C5245" s="41">
        <v>44539</v>
      </c>
      <c r="D5245" s="40" t="s">
        <v>30</v>
      </c>
      <c r="E5245" s="40" t="s">
        <v>65</v>
      </c>
      <c r="F5245" s="40" t="s">
        <v>66</v>
      </c>
      <c r="G5245" s="40" t="s">
        <v>19</v>
      </c>
      <c r="H5245" s="42">
        <v>74</v>
      </c>
      <c r="I5245" s="43">
        <v>1350</v>
      </c>
      <c r="J5245" s="43">
        <v>99900</v>
      </c>
      <c r="K5245" s="43">
        <v>34965</v>
      </c>
      <c r="L5245" s="44">
        <v>0.35</v>
      </c>
      <c r="M5245" s="45" t="s">
        <v>82</v>
      </c>
    </row>
    <row r="5246" spans="1:13" ht="30">
      <c r="A5246" s="32" t="s">
        <v>25</v>
      </c>
      <c r="B5246" s="33">
        <v>1128299</v>
      </c>
      <c r="C5246" s="34">
        <v>44539</v>
      </c>
      <c r="D5246" s="33" t="s">
        <v>30</v>
      </c>
      <c r="E5246" s="33" t="s">
        <v>65</v>
      </c>
      <c r="F5246" s="33" t="s">
        <v>66</v>
      </c>
      <c r="G5246" s="33" t="s">
        <v>20</v>
      </c>
      <c r="H5246" s="35">
        <v>73</v>
      </c>
      <c r="I5246" s="36">
        <v>1450</v>
      </c>
      <c r="J5246" s="36">
        <v>105850</v>
      </c>
      <c r="K5246" s="36">
        <v>37047.5</v>
      </c>
      <c r="L5246" s="37">
        <v>0.35</v>
      </c>
      <c r="M5246" s="38" t="s">
        <v>82</v>
      </c>
    </row>
    <row r="5247" spans="1:13">
      <c r="A5247" s="39" t="s">
        <v>25</v>
      </c>
      <c r="B5247" s="40">
        <v>1128299</v>
      </c>
      <c r="C5247" s="41">
        <v>44539</v>
      </c>
      <c r="D5247" s="40" t="s">
        <v>30</v>
      </c>
      <c r="E5247" s="40" t="s">
        <v>65</v>
      </c>
      <c r="F5247" s="40" t="s">
        <v>66</v>
      </c>
      <c r="G5247" s="40" t="s">
        <v>21</v>
      </c>
      <c r="H5247" s="42">
        <v>84</v>
      </c>
      <c r="I5247" s="43">
        <v>1280</v>
      </c>
      <c r="J5247" s="43">
        <v>107520</v>
      </c>
      <c r="K5247" s="43">
        <v>27955.200000000001</v>
      </c>
      <c r="L5247" s="44">
        <v>0.26</v>
      </c>
      <c r="M5247" s="45" t="s">
        <v>82</v>
      </c>
    </row>
    <row r="5248" spans="1:13">
      <c r="A5248" s="32" t="s">
        <v>25</v>
      </c>
      <c r="B5248" s="33">
        <v>1128299</v>
      </c>
      <c r="C5248" s="34">
        <v>44539</v>
      </c>
      <c r="D5248" s="33" t="s">
        <v>30</v>
      </c>
      <c r="E5248" s="33" t="s">
        <v>65</v>
      </c>
      <c r="F5248" s="33" t="s">
        <v>66</v>
      </c>
      <c r="G5248" s="33" t="s">
        <v>22</v>
      </c>
      <c r="H5248" s="35">
        <v>89</v>
      </c>
      <c r="I5248" s="36">
        <v>1420</v>
      </c>
      <c r="J5248" s="36">
        <v>126380</v>
      </c>
      <c r="K5248" s="36">
        <v>63190</v>
      </c>
      <c r="L5248" s="37">
        <v>0.5</v>
      </c>
      <c r="M5248" s="38" t="s">
        <v>82</v>
      </c>
    </row>
    <row r="5249" spans="1:13" ht="30">
      <c r="A5249" s="39" t="s">
        <v>25</v>
      </c>
      <c r="B5249" s="40">
        <v>1128299</v>
      </c>
      <c r="C5249" s="41">
        <v>44213</v>
      </c>
      <c r="D5249" s="40" t="s">
        <v>30</v>
      </c>
      <c r="E5249" s="40" t="s">
        <v>65</v>
      </c>
      <c r="F5249" s="40" t="s">
        <v>66</v>
      </c>
      <c r="G5249" s="40" t="s">
        <v>16</v>
      </c>
      <c r="H5249" s="42">
        <v>38</v>
      </c>
      <c r="I5249" s="43">
        <v>1150</v>
      </c>
      <c r="J5249" s="43">
        <v>43700</v>
      </c>
      <c r="K5249" s="43">
        <v>18791</v>
      </c>
      <c r="L5249" s="44">
        <v>0.43</v>
      </c>
      <c r="M5249" s="45" t="s">
        <v>82</v>
      </c>
    </row>
    <row r="5250" spans="1:13" ht="30">
      <c r="A5250" s="32" t="s">
        <v>25</v>
      </c>
      <c r="B5250" s="33">
        <v>1128299</v>
      </c>
      <c r="C5250" s="34">
        <v>44213</v>
      </c>
      <c r="D5250" s="33" t="s">
        <v>30</v>
      </c>
      <c r="E5250" s="33" t="s">
        <v>65</v>
      </c>
      <c r="F5250" s="33" t="s">
        <v>66</v>
      </c>
      <c r="G5250" s="33" t="s">
        <v>18</v>
      </c>
      <c r="H5250" s="35">
        <v>48</v>
      </c>
      <c r="I5250" s="36">
        <v>1230</v>
      </c>
      <c r="J5250" s="36">
        <v>59040</v>
      </c>
      <c r="K5250" s="36">
        <v>20664</v>
      </c>
      <c r="L5250" s="37">
        <v>0.35</v>
      </c>
      <c r="M5250" s="38" t="s">
        <v>82</v>
      </c>
    </row>
    <row r="5251" spans="1:13" ht="30">
      <c r="A5251" s="39" t="s">
        <v>25</v>
      </c>
      <c r="B5251" s="40">
        <v>1128299</v>
      </c>
      <c r="C5251" s="41">
        <v>44213</v>
      </c>
      <c r="D5251" s="40" t="s">
        <v>30</v>
      </c>
      <c r="E5251" s="40" t="s">
        <v>65</v>
      </c>
      <c r="F5251" s="40" t="s">
        <v>66</v>
      </c>
      <c r="G5251" s="40" t="s">
        <v>19</v>
      </c>
      <c r="H5251" s="42">
        <v>45</v>
      </c>
      <c r="I5251" s="43">
        <v>1230</v>
      </c>
      <c r="J5251" s="43">
        <v>55350</v>
      </c>
      <c r="K5251" s="43">
        <v>22693.5</v>
      </c>
      <c r="L5251" s="44">
        <v>0.41</v>
      </c>
      <c r="M5251" s="45" t="s">
        <v>82</v>
      </c>
    </row>
    <row r="5252" spans="1:13" ht="30">
      <c r="A5252" s="32" t="s">
        <v>25</v>
      </c>
      <c r="B5252" s="33">
        <v>1128299</v>
      </c>
      <c r="C5252" s="34">
        <v>44213</v>
      </c>
      <c r="D5252" s="33" t="s">
        <v>30</v>
      </c>
      <c r="E5252" s="33" t="s">
        <v>65</v>
      </c>
      <c r="F5252" s="33" t="s">
        <v>66</v>
      </c>
      <c r="G5252" s="33" t="s">
        <v>20</v>
      </c>
      <c r="H5252" s="35">
        <v>47</v>
      </c>
      <c r="I5252" s="36">
        <v>770</v>
      </c>
      <c r="J5252" s="36">
        <v>36190</v>
      </c>
      <c r="K5252" s="36">
        <v>16285.499999999998</v>
      </c>
      <c r="L5252" s="37">
        <v>0.44999999999999996</v>
      </c>
      <c r="M5252" s="38" t="s">
        <v>82</v>
      </c>
    </row>
    <row r="5253" spans="1:13">
      <c r="A5253" s="39" t="s">
        <v>25</v>
      </c>
      <c r="B5253" s="40">
        <v>1128299</v>
      </c>
      <c r="C5253" s="41">
        <v>44213</v>
      </c>
      <c r="D5253" s="40" t="s">
        <v>30</v>
      </c>
      <c r="E5253" s="40" t="s">
        <v>65</v>
      </c>
      <c r="F5253" s="40" t="s">
        <v>66</v>
      </c>
      <c r="G5253" s="40" t="s">
        <v>21</v>
      </c>
      <c r="H5253" s="42">
        <v>54</v>
      </c>
      <c r="I5253" s="43">
        <v>680</v>
      </c>
      <c r="J5253" s="43">
        <v>36720</v>
      </c>
      <c r="K5253" s="43">
        <v>11016.000000000002</v>
      </c>
      <c r="L5253" s="44">
        <v>0.30000000000000004</v>
      </c>
      <c r="M5253" s="45" t="s">
        <v>82</v>
      </c>
    </row>
    <row r="5254" spans="1:13">
      <c r="A5254" s="32" t="s">
        <v>25</v>
      </c>
      <c r="B5254" s="33">
        <v>1128299</v>
      </c>
      <c r="C5254" s="34">
        <v>44213</v>
      </c>
      <c r="D5254" s="33" t="s">
        <v>30</v>
      </c>
      <c r="E5254" s="33" t="s">
        <v>65</v>
      </c>
      <c r="F5254" s="33" t="s">
        <v>66</v>
      </c>
      <c r="G5254" s="33" t="s">
        <v>22</v>
      </c>
      <c r="H5254" s="35">
        <v>49</v>
      </c>
      <c r="I5254" s="36">
        <v>1240</v>
      </c>
      <c r="J5254" s="36">
        <v>60760</v>
      </c>
      <c r="K5254" s="36">
        <v>35848.400000000001</v>
      </c>
      <c r="L5254" s="37">
        <v>0.59000000000000008</v>
      </c>
      <c r="M5254" s="38" t="s">
        <v>82</v>
      </c>
    </row>
    <row r="5255" spans="1:13" ht="30">
      <c r="A5255" s="39" t="s">
        <v>25</v>
      </c>
      <c r="B5255" s="40">
        <v>1128299</v>
      </c>
      <c r="C5255" s="41">
        <v>44244</v>
      </c>
      <c r="D5255" s="40" t="s">
        <v>30</v>
      </c>
      <c r="E5255" s="40" t="s">
        <v>65</v>
      </c>
      <c r="F5255" s="40" t="s">
        <v>66</v>
      </c>
      <c r="G5255" s="40" t="s">
        <v>16</v>
      </c>
      <c r="H5255" s="42">
        <v>36</v>
      </c>
      <c r="I5255" s="43">
        <v>1370</v>
      </c>
      <c r="J5255" s="43">
        <v>49320</v>
      </c>
      <c r="K5255" s="43">
        <v>20714.399999999998</v>
      </c>
      <c r="L5255" s="44">
        <v>0.42</v>
      </c>
      <c r="M5255" s="45" t="s">
        <v>82</v>
      </c>
    </row>
    <row r="5256" spans="1:13" ht="30">
      <c r="A5256" s="32" t="s">
        <v>25</v>
      </c>
      <c r="B5256" s="33">
        <v>1128299</v>
      </c>
      <c r="C5256" s="34">
        <v>44244</v>
      </c>
      <c r="D5256" s="33" t="s">
        <v>30</v>
      </c>
      <c r="E5256" s="33" t="s">
        <v>65</v>
      </c>
      <c r="F5256" s="33" t="s">
        <v>66</v>
      </c>
      <c r="G5256" s="33" t="s">
        <v>18</v>
      </c>
      <c r="H5256" s="35">
        <v>49</v>
      </c>
      <c r="I5256" s="36">
        <v>1110</v>
      </c>
      <c r="J5256" s="36">
        <v>54390</v>
      </c>
      <c r="K5256" s="36">
        <v>19036.5</v>
      </c>
      <c r="L5256" s="37">
        <v>0.35</v>
      </c>
      <c r="M5256" s="38" t="s">
        <v>82</v>
      </c>
    </row>
    <row r="5257" spans="1:13" ht="30">
      <c r="A5257" s="39" t="s">
        <v>25</v>
      </c>
      <c r="B5257" s="40">
        <v>1128299</v>
      </c>
      <c r="C5257" s="41">
        <v>44244</v>
      </c>
      <c r="D5257" s="40" t="s">
        <v>30</v>
      </c>
      <c r="E5257" s="40" t="s">
        <v>65</v>
      </c>
      <c r="F5257" s="40" t="s">
        <v>66</v>
      </c>
      <c r="G5257" s="40" t="s">
        <v>19</v>
      </c>
      <c r="H5257" s="42">
        <v>49</v>
      </c>
      <c r="I5257" s="43">
        <v>1110</v>
      </c>
      <c r="J5257" s="43">
        <v>54390</v>
      </c>
      <c r="K5257" s="43">
        <v>21756</v>
      </c>
      <c r="L5257" s="44">
        <v>0.4</v>
      </c>
      <c r="M5257" s="45" t="s">
        <v>82</v>
      </c>
    </row>
    <row r="5258" spans="1:13" ht="30">
      <c r="A5258" s="32" t="s">
        <v>25</v>
      </c>
      <c r="B5258" s="33">
        <v>1128299</v>
      </c>
      <c r="C5258" s="34">
        <v>44244</v>
      </c>
      <c r="D5258" s="33" t="s">
        <v>47</v>
      </c>
      <c r="E5258" s="33" t="s">
        <v>48</v>
      </c>
      <c r="F5258" s="33" t="s">
        <v>67</v>
      </c>
      <c r="G5258" s="33" t="s">
        <v>20</v>
      </c>
      <c r="H5258" s="35">
        <v>45</v>
      </c>
      <c r="I5258" s="36">
        <v>740</v>
      </c>
      <c r="J5258" s="36">
        <v>33300</v>
      </c>
      <c r="K5258" s="36">
        <v>14652</v>
      </c>
      <c r="L5258" s="37">
        <v>0.44</v>
      </c>
      <c r="M5258" s="38" t="s">
        <v>82</v>
      </c>
    </row>
    <row r="5259" spans="1:13">
      <c r="A5259" s="39" t="s">
        <v>25</v>
      </c>
      <c r="B5259" s="40">
        <v>1128299</v>
      </c>
      <c r="C5259" s="41">
        <v>44244</v>
      </c>
      <c r="D5259" s="40" t="s">
        <v>47</v>
      </c>
      <c r="E5259" s="40" t="s">
        <v>48</v>
      </c>
      <c r="F5259" s="40" t="s">
        <v>67</v>
      </c>
      <c r="G5259" s="40" t="s">
        <v>21</v>
      </c>
      <c r="H5259" s="42">
        <v>52</v>
      </c>
      <c r="I5259" s="43">
        <v>600</v>
      </c>
      <c r="J5259" s="43">
        <v>31200</v>
      </c>
      <c r="K5259" s="43">
        <v>9984</v>
      </c>
      <c r="L5259" s="44">
        <v>0.32</v>
      </c>
      <c r="M5259" s="45" t="s">
        <v>82</v>
      </c>
    </row>
    <row r="5260" spans="1:13">
      <c r="A5260" s="32" t="s">
        <v>25</v>
      </c>
      <c r="B5260" s="33">
        <v>1128299</v>
      </c>
      <c r="C5260" s="34">
        <v>44244</v>
      </c>
      <c r="D5260" s="33" t="s">
        <v>47</v>
      </c>
      <c r="E5260" s="33" t="s">
        <v>48</v>
      </c>
      <c r="F5260" s="33" t="s">
        <v>67</v>
      </c>
      <c r="G5260" s="33" t="s">
        <v>22</v>
      </c>
      <c r="H5260" s="35">
        <v>47</v>
      </c>
      <c r="I5260" s="36">
        <v>1080</v>
      </c>
      <c r="J5260" s="36">
        <v>50760</v>
      </c>
      <c r="K5260" s="36">
        <v>29440.800000000003</v>
      </c>
      <c r="L5260" s="37">
        <v>0.58000000000000007</v>
      </c>
      <c r="M5260" s="38" t="s">
        <v>82</v>
      </c>
    </row>
    <row r="5261" spans="1:13" ht="30">
      <c r="A5261" s="39" t="s">
        <v>25</v>
      </c>
      <c r="B5261" s="40">
        <v>1128299</v>
      </c>
      <c r="C5261" s="41">
        <v>44271</v>
      </c>
      <c r="D5261" s="40" t="s">
        <v>47</v>
      </c>
      <c r="E5261" s="40" t="s">
        <v>48</v>
      </c>
      <c r="F5261" s="40" t="s">
        <v>67</v>
      </c>
      <c r="G5261" s="40" t="s">
        <v>16</v>
      </c>
      <c r="H5261" s="42">
        <v>46</v>
      </c>
      <c r="I5261" s="43">
        <v>1600</v>
      </c>
      <c r="J5261" s="43">
        <v>73600</v>
      </c>
      <c r="K5261" s="43">
        <v>30176</v>
      </c>
      <c r="L5261" s="44">
        <v>0.41</v>
      </c>
      <c r="M5261" s="45" t="s">
        <v>82</v>
      </c>
    </row>
    <row r="5262" spans="1:13" ht="30">
      <c r="A5262" s="32" t="s">
        <v>25</v>
      </c>
      <c r="B5262" s="33">
        <v>1128299</v>
      </c>
      <c r="C5262" s="34">
        <v>44271</v>
      </c>
      <c r="D5262" s="33" t="s">
        <v>47</v>
      </c>
      <c r="E5262" s="33" t="s">
        <v>48</v>
      </c>
      <c r="F5262" s="33" t="s">
        <v>67</v>
      </c>
      <c r="G5262" s="33" t="s">
        <v>18</v>
      </c>
      <c r="H5262" s="35">
        <v>58</v>
      </c>
      <c r="I5262" s="36">
        <v>1000</v>
      </c>
      <c r="J5262" s="36">
        <v>58000</v>
      </c>
      <c r="K5262" s="36">
        <v>22040</v>
      </c>
      <c r="L5262" s="37">
        <v>0.38</v>
      </c>
      <c r="M5262" s="38" t="s">
        <v>82</v>
      </c>
    </row>
    <row r="5263" spans="1:13" ht="30">
      <c r="A5263" s="39" t="s">
        <v>25</v>
      </c>
      <c r="B5263" s="40">
        <v>1128299</v>
      </c>
      <c r="C5263" s="41">
        <v>44271</v>
      </c>
      <c r="D5263" s="40" t="s">
        <v>47</v>
      </c>
      <c r="E5263" s="40" t="s">
        <v>48</v>
      </c>
      <c r="F5263" s="40" t="s">
        <v>67</v>
      </c>
      <c r="G5263" s="40" t="s">
        <v>19</v>
      </c>
      <c r="H5263" s="42">
        <v>59</v>
      </c>
      <c r="I5263" s="43">
        <v>1150</v>
      </c>
      <c r="J5263" s="43">
        <v>67850</v>
      </c>
      <c r="K5263" s="43">
        <v>29175.5</v>
      </c>
      <c r="L5263" s="44">
        <v>0.43</v>
      </c>
      <c r="M5263" s="45" t="s">
        <v>82</v>
      </c>
    </row>
    <row r="5264" spans="1:13" ht="30">
      <c r="A5264" s="32" t="s">
        <v>25</v>
      </c>
      <c r="B5264" s="33">
        <v>1128299</v>
      </c>
      <c r="C5264" s="34">
        <v>44271</v>
      </c>
      <c r="D5264" s="33" t="s">
        <v>47</v>
      </c>
      <c r="E5264" s="33" t="s">
        <v>48</v>
      </c>
      <c r="F5264" s="33" t="s">
        <v>67</v>
      </c>
      <c r="G5264" s="33" t="s">
        <v>20</v>
      </c>
      <c r="H5264" s="35">
        <v>58</v>
      </c>
      <c r="I5264" s="36">
        <v>910</v>
      </c>
      <c r="J5264" s="36">
        <v>52780</v>
      </c>
      <c r="K5264" s="36">
        <v>22167.599999999999</v>
      </c>
      <c r="L5264" s="37">
        <v>0.42</v>
      </c>
      <c r="M5264" s="38" t="s">
        <v>82</v>
      </c>
    </row>
    <row r="5265" spans="1:13">
      <c r="A5265" s="39" t="s">
        <v>25</v>
      </c>
      <c r="B5265" s="40">
        <v>1128299</v>
      </c>
      <c r="C5265" s="41">
        <v>44271</v>
      </c>
      <c r="D5265" s="40" t="s">
        <v>47</v>
      </c>
      <c r="E5265" s="40" t="s">
        <v>48</v>
      </c>
      <c r="F5265" s="40" t="s">
        <v>67</v>
      </c>
      <c r="G5265" s="40" t="s">
        <v>21</v>
      </c>
      <c r="H5265" s="42">
        <v>61</v>
      </c>
      <c r="I5265" s="43">
        <v>440</v>
      </c>
      <c r="J5265" s="43">
        <v>26840</v>
      </c>
      <c r="K5265" s="43">
        <v>8857.2000000000007</v>
      </c>
      <c r="L5265" s="44">
        <v>0.33</v>
      </c>
      <c r="M5265" s="45" t="s">
        <v>82</v>
      </c>
    </row>
    <row r="5266" spans="1:13">
      <c r="A5266" s="32" t="s">
        <v>25</v>
      </c>
      <c r="B5266" s="33">
        <v>1128299</v>
      </c>
      <c r="C5266" s="34">
        <v>44271</v>
      </c>
      <c r="D5266" s="33" t="s">
        <v>47</v>
      </c>
      <c r="E5266" s="33" t="s">
        <v>48</v>
      </c>
      <c r="F5266" s="33" t="s">
        <v>67</v>
      </c>
      <c r="G5266" s="33" t="s">
        <v>22</v>
      </c>
      <c r="H5266" s="35">
        <v>54</v>
      </c>
      <c r="I5266" s="36">
        <v>1010</v>
      </c>
      <c r="J5266" s="36">
        <v>54540</v>
      </c>
      <c r="K5266" s="36">
        <v>32724</v>
      </c>
      <c r="L5266" s="37">
        <v>0.6</v>
      </c>
      <c r="M5266" s="38" t="s">
        <v>82</v>
      </c>
    </row>
    <row r="5267" spans="1:13" ht="30">
      <c r="A5267" s="39" t="s">
        <v>24</v>
      </c>
      <c r="B5267" s="40">
        <v>1128299</v>
      </c>
      <c r="C5267" s="41">
        <v>44303</v>
      </c>
      <c r="D5267" s="40" t="s">
        <v>47</v>
      </c>
      <c r="E5267" s="40" t="s">
        <v>48</v>
      </c>
      <c r="F5267" s="40" t="s">
        <v>67</v>
      </c>
      <c r="G5267" s="40" t="s">
        <v>16</v>
      </c>
      <c r="H5267" s="42">
        <v>62</v>
      </c>
      <c r="I5267" s="43">
        <v>1380</v>
      </c>
      <c r="J5267" s="43">
        <v>85560</v>
      </c>
      <c r="K5267" s="43">
        <v>35935.199999999997</v>
      </c>
      <c r="L5267" s="44">
        <v>0.42</v>
      </c>
      <c r="M5267" s="45" t="s">
        <v>82</v>
      </c>
    </row>
    <row r="5268" spans="1:13" ht="30">
      <c r="A5268" s="32" t="s">
        <v>24</v>
      </c>
      <c r="B5268" s="33">
        <v>1128299</v>
      </c>
      <c r="C5268" s="34">
        <v>44303</v>
      </c>
      <c r="D5268" s="33" t="s">
        <v>47</v>
      </c>
      <c r="E5268" s="33" t="s">
        <v>48</v>
      </c>
      <c r="F5268" s="33" t="s">
        <v>67</v>
      </c>
      <c r="G5268" s="33" t="s">
        <v>18</v>
      </c>
      <c r="H5268" s="35">
        <v>66</v>
      </c>
      <c r="I5268" s="36">
        <v>980</v>
      </c>
      <c r="J5268" s="36">
        <v>64680</v>
      </c>
      <c r="K5268" s="36">
        <v>22638</v>
      </c>
      <c r="L5268" s="37">
        <v>0.35</v>
      </c>
      <c r="M5268" s="38" t="s">
        <v>82</v>
      </c>
    </row>
    <row r="5269" spans="1:13" ht="30">
      <c r="A5269" s="39" t="s">
        <v>24</v>
      </c>
      <c r="B5269" s="40">
        <v>1128299</v>
      </c>
      <c r="C5269" s="41">
        <v>44303</v>
      </c>
      <c r="D5269" s="40" t="s">
        <v>47</v>
      </c>
      <c r="E5269" s="40" t="s">
        <v>48</v>
      </c>
      <c r="F5269" s="40" t="s">
        <v>67</v>
      </c>
      <c r="G5269" s="40" t="s">
        <v>19</v>
      </c>
      <c r="H5269" s="42">
        <v>66</v>
      </c>
      <c r="I5269" s="43">
        <v>1200</v>
      </c>
      <c r="J5269" s="43">
        <v>79200</v>
      </c>
      <c r="K5269" s="43">
        <v>32471.999999999996</v>
      </c>
      <c r="L5269" s="44">
        <v>0.41</v>
      </c>
      <c r="M5269" s="45" t="s">
        <v>82</v>
      </c>
    </row>
    <row r="5270" spans="1:13" ht="30">
      <c r="A5270" s="32" t="s">
        <v>24</v>
      </c>
      <c r="B5270" s="33">
        <v>1128299</v>
      </c>
      <c r="C5270" s="34">
        <v>44303</v>
      </c>
      <c r="D5270" s="33" t="s">
        <v>47</v>
      </c>
      <c r="E5270" s="33" t="s">
        <v>48</v>
      </c>
      <c r="F5270" s="33" t="s">
        <v>67</v>
      </c>
      <c r="G5270" s="33" t="s">
        <v>20</v>
      </c>
      <c r="H5270" s="35">
        <v>52</v>
      </c>
      <c r="I5270" s="36">
        <v>840</v>
      </c>
      <c r="J5270" s="36">
        <v>43680</v>
      </c>
      <c r="K5270" s="36">
        <v>19655.999999999996</v>
      </c>
      <c r="L5270" s="37">
        <v>0.44999999999999996</v>
      </c>
      <c r="M5270" s="38" t="s">
        <v>82</v>
      </c>
    </row>
    <row r="5271" spans="1:13">
      <c r="A5271" s="39" t="s">
        <v>24</v>
      </c>
      <c r="B5271" s="40">
        <v>1128299</v>
      </c>
      <c r="C5271" s="41">
        <v>44303</v>
      </c>
      <c r="D5271" s="40" t="s">
        <v>47</v>
      </c>
      <c r="E5271" s="40" t="s">
        <v>48</v>
      </c>
      <c r="F5271" s="40" t="s">
        <v>67</v>
      </c>
      <c r="G5271" s="40" t="s">
        <v>21</v>
      </c>
      <c r="H5271" s="42">
        <v>59</v>
      </c>
      <c r="I5271" s="43">
        <v>580</v>
      </c>
      <c r="J5271" s="43">
        <v>34220</v>
      </c>
      <c r="K5271" s="43">
        <v>11977</v>
      </c>
      <c r="L5271" s="44">
        <v>0.35</v>
      </c>
      <c r="M5271" s="45" t="s">
        <v>82</v>
      </c>
    </row>
    <row r="5272" spans="1:13">
      <c r="A5272" s="32" t="s">
        <v>24</v>
      </c>
      <c r="B5272" s="33">
        <v>1128299</v>
      </c>
      <c r="C5272" s="34">
        <v>44303</v>
      </c>
      <c r="D5272" s="33" t="s">
        <v>47</v>
      </c>
      <c r="E5272" s="33" t="s">
        <v>48</v>
      </c>
      <c r="F5272" s="33" t="s">
        <v>67</v>
      </c>
      <c r="G5272" s="33" t="s">
        <v>22</v>
      </c>
      <c r="H5272" s="35">
        <v>72</v>
      </c>
      <c r="I5272" s="36">
        <v>1090</v>
      </c>
      <c r="J5272" s="36">
        <v>78480</v>
      </c>
      <c r="K5272" s="36">
        <v>47088</v>
      </c>
      <c r="L5272" s="37">
        <v>0.6</v>
      </c>
      <c r="M5272" s="38" t="s">
        <v>82</v>
      </c>
    </row>
    <row r="5273" spans="1:13" ht="30">
      <c r="A5273" s="39" t="s">
        <v>24</v>
      </c>
      <c r="B5273" s="40">
        <v>1128299</v>
      </c>
      <c r="C5273" s="41">
        <v>44334</v>
      </c>
      <c r="D5273" s="40" t="s">
        <v>47</v>
      </c>
      <c r="E5273" s="40" t="s">
        <v>48</v>
      </c>
      <c r="F5273" s="40" t="s">
        <v>67</v>
      </c>
      <c r="G5273" s="40" t="s">
        <v>16</v>
      </c>
      <c r="H5273" s="42">
        <v>58</v>
      </c>
      <c r="I5273" s="43">
        <v>1550</v>
      </c>
      <c r="J5273" s="43">
        <v>89900</v>
      </c>
      <c r="K5273" s="43">
        <v>38657</v>
      </c>
      <c r="L5273" s="44">
        <v>0.43</v>
      </c>
      <c r="M5273" s="45" t="s">
        <v>82</v>
      </c>
    </row>
    <row r="5274" spans="1:13" ht="30">
      <c r="A5274" s="32" t="s">
        <v>24</v>
      </c>
      <c r="B5274" s="33">
        <v>1128299</v>
      </c>
      <c r="C5274" s="34">
        <v>44334</v>
      </c>
      <c r="D5274" s="33" t="s">
        <v>47</v>
      </c>
      <c r="E5274" s="33" t="s">
        <v>48</v>
      </c>
      <c r="F5274" s="33" t="s">
        <v>67</v>
      </c>
      <c r="G5274" s="33" t="s">
        <v>18</v>
      </c>
      <c r="H5274" s="35">
        <v>60</v>
      </c>
      <c r="I5274" s="36">
        <v>1280</v>
      </c>
      <c r="J5274" s="36">
        <v>76800</v>
      </c>
      <c r="K5274" s="36">
        <v>30720</v>
      </c>
      <c r="L5274" s="37">
        <v>0.4</v>
      </c>
      <c r="M5274" s="38" t="s">
        <v>82</v>
      </c>
    </row>
    <row r="5275" spans="1:13" ht="30">
      <c r="A5275" s="39" t="s">
        <v>24</v>
      </c>
      <c r="B5275" s="40">
        <v>1128299</v>
      </c>
      <c r="C5275" s="41">
        <v>44334</v>
      </c>
      <c r="D5275" s="40" t="s">
        <v>47</v>
      </c>
      <c r="E5275" s="40" t="s">
        <v>48</v>
      </c>
      <c r="F5275" s="40" t="s">
        <v>67</v>
      </c>
      <c r="G5275" s="40" t="s">
        <v>19</v>
      </c>
      <c r="H5275" s="42">
        <v>59</v>
      </c>
      <c r="I5275" s="43">
        <v>1190</v>
      </c>
      <c r="J5275" s="43">
        <v>70210</v>
      </c>
      <c r="K5275" s="43">
        <v>31594.499999999996</v>
      </c>
      <c r="L5275" s="44">
        <v>0.44999999999999996</v>
      </c>
      <c r="M5275" s="45" t="s">
        <v>82</v>
      </c>
    </row>
    <row r="5276" spans="1:13" ht="30">
      <c r="A5276" s="32" t="s">
        <v>24</v>
      </c>
      <c r="B5276" s="33">
        <v>1128299</v>
      </c>
      <c r="C5276" s="34">
        <v>44334</v>
      </c>
      <c r="D5276" s="33" t="s">
        <v>47</v>
      </c>
      <c r="E5276" s="33" t="s">
        <v>48</v>
      </c>
      <c r="F5276" s="33" t="s">
        <v>67</v>
      </c>
      <c r="G5276" s="33" t="s">
        <v>20</v>
      </c>
      <c r="H5276" s="35">
        <v>59</v>
      </c>
      <c r="I5276" s="36">
        <v>880</v>
      </c>
      <c r="J5276" s="36">
        <v>51920</v>
      </c>
      <c r="K5276" s="36">
        <v>22325.599999999999</v>
      </c>
      <c r="L5276" s="37">
        <v>0.43</v>
      </c>
      <c r="M5276" s="38" t="s">
        <v>82</v>
      </c>
    </row>
    <row r="5277" spans="1:13">
      <c r="A5277" s="39" t="s">
        <v>24</v>
      </c>
      <c r="B5277" s="40">
        <v>1128299</v>
      </c>
      <c r="C5277" s="41">
        <v>44334</v>
      </c>
      <c r="D5277" s="40" t="s">
        <v>47</v>
      </c>
      <c r="E5277" s="40" t="s">
        <v>48</v>
      </c>
      <c r="F5277" s="40" t="s">
        <v>67</v>
      </c>
      <c r="G5277" s="40" t="s">
        <v>21</v>
      </c>
      <c r="H5277" s="42">
        <v>52</v>
      </c>
      <c r="I5277" s="43">
        <v>680</v>
      </c>
      <c r="J5277" s="43">
        <v>35360</v>
      </c>
      <c r="K5277" s="43">
        <v>11315.2</v>
      </c>
      <c r="L5277" s="44">
        <v>0.32</v>
      </c>
      <c r="M5277" s="45" t="s">
        <v>82</v>
      </c>
    </row>
    <row r="5278" spans="1:13">
      <c r="A5278" s="32" t="s">
        <v>24</v>
      </c>
      <c r="B5278" s="33">
        <v>1128299</v>
      </c>
      <c r="C5278" s="34">
        <v>44334</v>
      </c>
      <c r="D5278" s="33" t="s">
        <v>47</v>
      </c>
      <c r="E5278" s="33" t="s">
        <v>48</v>
      </c>
      <c r="F5278" s="33" t="s">
        <v>67</v>
      </c>
      <c r="G5278" s="33" t="s">
        <v>22</v>
      </c>
      <c r="H5278" s="35">
        <v>67</v>
      </c>
      <c r="I5278" s="36">
        <v>1730</v>
      </c>
      <c r="J5278" s="36">
        <v>115910</v>
      </c>
      <c r="K5278" s="36">
        <v>67227.8</v>
      </c>
      <c r="L5278" s="37">
        <v>0.58000000000000007</v>
      </c>
      <c r="M5278" s="38" t="s">
        <v>82</v>
      </c>
    </row>
    <row r="5279" spans="1:13" ht="30">
      <c r="A5279" s="39" t="s">
        <v>24</v>
      </c>
      <c r="B5279" s="40">
        <v>1128299</v>
      </c>
      <c r="C5279" s="41">
        <v>44364</v>
      </c>
      <c r="D5279" s="40" t="s">
        <v>47</v>
      </c>
      <c r="E5279" s="40" t="s">
        <v>48</v>
      </c>
      <c r="F5279" s="40" t="s">
        <v>67</v>
      </c>
      <c r="G5279" s="40" t="s">
        <v>16</v>
      </c>
      <c r="H5279" s="42">
        <v>61</v>
      </c>
      <c r="I5279" s="43">
        <v>2230</v>
      </c>
      <c r="J5279" s="43">
        <v>136030</v>
      </c>
      <c r="K5279" s="43">
        <v>61213.499999999993</v>
      </c>
      <c r="L5279" s="44">
        <v>0.44999999999999996</v>
      </c>
      <c r="M5279" s="45" t="s">
        <v>82</v>
      </c>
    </row>
    <row r="5280" spans="1:13" ht="30">
      <c r="A5280" s="32" t="s">
        <v>24</v>
      </c>
      <c r="B5280" s="33">
        <v>1128299</v>
      </c>
      <c r="C5280" s="34">
        <v>44364</v>
      </c>
      <c r="D5280" s="33" t="s">
        <v>47</v>
      </c>
      <c r="E5280" s="33" t="s">
        <v>48</v>
      </c>
      <c r="F5280" s="33" t="s">
        <v>67</v>
      </c>
      <c r="G5280" s="33" t="s">
        <v>18</v>
      </c>
      <c r="H5280" s="35">
        <v>64</v>
      </c>
      <c r="I5280" s="36">
        <v>2030</v>
      </c>
      <c r="J5280" s="36">
        <v>129920</v>
      </c>
      <c r="K5280" s="36">
        <v>45472</v>
      </c>
      <c r="L5280" s="37">
        <v>0.35</v>
      </c>
      <c r="M5280" s="38" t="s">
        <v>82</v>
      </c>
    </row>
    <row r="5281" spans="1:13" ht="30">
      <c r="A5281" s="39" t="s">
        <v>24</v>
      </c>
      <c r="B5281" s="40">
        <v>1128299</v>
      </c>
      <c r="C5281" s="41">
        <v>44364</v>
      </c>
      <c r="D5281" s="40" t="s">
        <v>47</v>
      </c>
      <c r="E5281" s="40" t="s">
        <v>48</v>
      </c>
      <c r="F5281" s="40" t="s">
        <v>67</v>
      </c>
      <c r="G5281" s="40" t="s">
        <v>19</v>
      </c>
      <c r="H5281" s="42">
        <v>80</v>
      </c>
      <c r="I5281" s="43">
        <v>2100</v>
      </c>
      <c r="J5281" s="43">
        <v>168000</v>
      </c>
      <c r="K5281" s="43">
        <v>72240</v>
      </c>
      <c r="L5281" s="44">
        <v>0.43</v>
      </c>
      <c r="M5281" s="45" t="s">
        <v>82</v>
      </c>
    </row>
    <row r="5282" spans="1:13" ht="30">
      <c r="A5282" s="32" t="s">
        <v>24</v>
      </c>
      <c r="B5282" s="33">
        <v>1128299</v>
      </c>
      <c r="C5282" s="34">
        <v>44364</v>
      </c>
      <c r="D5282" s="33" t="s">
        <v>47</v>
      </c>
      <c r="E5282" s="33" t="s">
        <v>48</v>
      </c>
      <c r="F5282" s="33" t="s">
        <v>67</v>
      </c>
      <c r="G5282" s="33" t="s">
        <v>20</v>
      </c>
      <c r="H5282" s="35">
        <v>77</v>
      </c>
      <c r="I5282" s="36">
        <v>1550</v>
      </c>
      <c r="J5282" s="36">
        <v>119350</v>
      </c>
      <c r="K5282" s="36">
        <v>50127</v>
      </c>
      <c r="L5282" s="37">
        <v>0.42</v>
      </c>
      <c r="M5282" s="38" t="s">
        <v>82</v>
      </c>
    </row>
    <row r="5283" spans="1:13">
      <c r="A5283" s="39" t="s">
        <v>24</v>
      </c>
      <c r="B5283" s="40">
        <v>1128299</v>
      </c>
      <c r="C5283" s="41">
        <v>44364</v>
      </c>
      <c r="D5283" s="40" t="s">
        <v>47</v>
      </c>
      <c r="E5283" s="40" t="s">
        <v>48</v>
      </c>
      <c r="F5283" s="40" t="s">
        <v>67</v>
      </c>
      <c r="G5283" s="40" t="s">
        <v>21</v>
      </c>
      <c r="H5283" s="42">
        <v>89</v>
      </c>
      <c r="I5283" s="43">
        <v>1260</v>
      </c>
      <c r="J5283" s="43">
        <v>112140</v>
      </c>
      <c r="K5283" s="43">
        <v>35884.800000000003</v>
      </c>
      <c r="L5283" s="44">
        <v>0.32</v>
      </c>
      <c r="M5283" s="45" t="s">
        <v>82</v>
      </c>
    </row>
    <row r="5284" spans="1:13">
      <c r="A5284" s="32" t="s">
        <v>24</v>
      </c>
      <c r="B5284" s="33">
        <v>1128299</v>
      </c>
      <c r="C5284" s="34">
        <v>44364</v>
      </c>
      <c r="D5284" s="33" t="s">
        <v>47</v>
      </c>
      <c r="E5284" s="33" t="s">
        <v>48</v>
      </c>
      <c r="F5284" s="33" t="s">
        <v>67</v>
      </c>
      <c r="G5284" s="33" t="s">
        <v>22</v>
      </c>
      <c r="H5284" s="35">
        <v>103</v>
      </c>
      <c r="I5284" s="36">
        <v>2180</v>
      </c>
      <c r="J5284" s="36">
        <v>224540</v>
      </c>
      <c r="K5284" s="36">
        <v>125742.40000000001</v>
      </c>
      <c r="L5284" s="37">
        <v>0.56000000000000005</v>
      </c>
      <c r="M5284" s="38" t="s">
        <v>82</v>
      </c>
    </row>
    <row r="5285" spans="1:13" ht="30">
      <c r="A5285" s="39" t="s">
        <v>24</v>
      </c>
      <c r="B5285" s="40">
        <v>1128299</v>
      </c>
      <c r="C5285" s="41">
        <v>44393</v>
      </c>
      <c r="D5285" s="40" t="s">
        <v>47</v>
      </c>
      <c r="E5285" s="40" t="s">
        <v>48</v>
      </c>
      <c r="F5285" s="40" t="s">
        <v>67</v>
      </c>
      <c r="G5285" s="40" t="s">
        <v>16</v>
      </c>
      <c r="H5285" s="42">
        <v>83</v>
      </c>
      <c r="I5285" s="43">
        <v>2610</v>
      </c>
      <c r="J5285" s="43">
        <v>216630</v>
      </c>
      <c r="K5285" s="43">
        <v>95317.2</v>
      </c>
      <c r="L5285" s="44">
        <v>0.44</v>
      </c>
      <c r="M5285" s="45" t="s">
        <v>82</v>
      </c>
    </row>
    <row r="5286" spans="1:13" ht="30">
      <c r="A5286" s="32" t="s">
        <v>24</v>
      </c>
      <c r="B5286" s="33">
        <v>1128299</v>
      </c>
      <c r="C5286" s="34">
        <v>44393</v>
      </c>
      <c r="D5286" s="33" t="s">
        <v>47</v>
      </c>
      <c r="E5286" s="33" t="s">
        <v>48</v>
      </c>
      <c r="F5286" s="33" t="s">
        <v>67</v>
      </c>
      <c r="G5286" s="33" t="s">
        <v>18</v>
      </c>
      <c r="H5286" s="35">
        <v>88</v>
      </c>
      <c r="I5286" s="36">
        <v>2250</v>
      </c>
      <c r="J5286" s="36">
        <v>198000</v>
      </c>
      <c r="K5286" s="36">
        <v>79200</v>
      </c>
      <c r="L5286" s="37">
        <v>0.4</v>
      </c>
      <c r="M5286" s="38" t="s">
        <v>82</v>
      </c>
    </row>
    <row r="5287" spans="1:13" ht="30">
      <c r="A5287" s="39" t="s">
        <v>24</v>
      </c>
      <c r="B5287" s="40">
        <v>1128299</v>
      </c>
      <c r="C5287" s="41">
        <v>44393</v>
      </c>
      <c r="D5287" s="40" t="s">
        <v>47</v>
      </c>
      <c r="E5287" s="40" t="s">
        <v>48</v>
      </c>
      <c r="F5287" s="40" t="s">
        <v>67</v>
      </c>
      <c r="G5287" s="40" t="s">
        <v>19</v>
      </c>
      <c r="H5287" s="42">
        <v>86</v>
      </c>
      <c r="I5287" s="43">
        <v>1890</v>
      </c>
      <c r="J5287" s="43">
        <v>162540</v>
      </c>
      <c r="K5287" s="43">
        <v>71517.600000000006</v>
      </c>
      <c r="L5287" s="44">
        <v>0.44</v>
      </c>
      <c r="M5287" s="45" t="s">
        <v>82</v>
      </c>
    </row>
    <row r="5288" spans="1:13" ht="30">
      <c r="A5288" s="32" t="s">
        <v>24</v>
      </c>
      <c r="B5288" s="33">
        <v>1128299</v>
      </c>
      <c r="C5288" s="34">
        <v>44393</v>
      </c>
      <c r="D5288" s="33" t="s">
        <v>47</v>
      </c>
      <c r="E5288" s="33" t="s">
        <v>48</v>
      </c>
      <c r="F5288" s="33" t="s">
        <v>67</v>
      </c>
      <c r="G5288" s="33" t="s">
        <v>20</v>
      </c>
      <c r="H5288" s="35">
        <v>82</v>
      </c>
      <c r="I5288" s="36">
        <v>1800</v>
      </c>
      <c r="J5288" s="36">
        <v>147600</v>
      </c>
      <c r="K5288" s="36">
        <v>63468</v>
      </c>
      <c r="L5288" s="37">
        <v>0.43</v>
      </c>
      <c r="M5288" s="38" t="s">
        <v>82</v>
      </c>
    </row>
    <row r="5289" spans="1:13">
      <c r="A5289" s="39" t="s">
        <v>24</v>
      </c>
      <c r="B5289" s="40">
        <v>1128299</v>
      </c>
      <c r="C5289" s="41">
        <v>44393</v>
      </c>
      <c r="D5289" s="40" t="s">
        <v>47</v>
      </c>
      <c r="E5289" s="40" t="s">
        <v>48</v>
      </c>
      <c r="F5289" s="40" t="s">
        <v>67</v>
      </c>
      <c r="G5289" s="40" t="s">
        <v>21</v>
      </c>
      <c r="H5289" s="42">
        <v>89</v>
      </c>
      <c r="I5289" s="43">
        <v>1950</v>
      </c>
      <c r="J5289" s="43">
        <v>173550</v>
      </c>
      <c r="K5289" s="43">
        <v>55536</v>
      </c>
      <c r="L5289" s="44">
        <v>0.32</v>
      </c>
      <c r="M5289" s="45" t="s">
        <v>82</v>
      </c>
    </row>
    <row r="5290" spans="1:13">
      <c r="A5290" s="32" t="s">
        <v>24</v>
      </c>
      <c r="B5290" s="33">
        <v>1128299</v>
      </c>
      <c r="C5290" s="34">
        <v>44393</v>
      </c>
      <c r="D5290" s="33" t="s">
        <v>47</v>
      </c>
      <c r="E5290" s="33" t="s">
        <v>48</v>
      </c>
      <c r="F5290" s="33" t="s">
        <v>67</v>
      </c>
      <c r="G5290" s="33" t="s">
        <v>22</v>
      </c>
      <c r="H5290" s="35">
        <v>101</v>
      </c>
      <c r="I5290" s="36">
        <v>1630</v>
      </c>
      <c r="J5290" s="36">
        <v>164630</v>
      </c>
      <c r="K5290" s="36">
        <v>93839.1</v>
      </c>
      <c r="L5290" s="37">
        <v>0.57000000000000006</v>
      </c>
      <c r="M5290" s="38" t="s">
        <v>82</v>
      </c>
    </row>
    <row r="5291" spans="1:13" ht="30">
      <c r="A5291" s="39" t="s">
        <v>24</v>
      </c>
      <c r="B5291" s="40">
        <v>1128299</v>
      </c>
      <c r="C5291" s="41">
        <v>44425</v>
      </c>
      <c r="D5291" s="40" t="s">
        <v>47</v>
      </c>
      <c r="E5291" s="40" t="s">
        <v>48</v>
      </c>
      <c r="F5291" s="40" t="s">
        <v>67</v>
      </c>
      <c r="G5291" s="40" t="s">
        <v>16</v>
      </c>
      <c r="H5291" s="42">
        <v>87</v>
      </c>
      <c r="I5291" s="43">
        <v>2130</v>
      </c>
      <c r="J5291" s="43">
        <v>185310</v>
      </c>
      <c r="K5291" s="43">
        <v>75977.099999999991</v>
      </c>
      <c r="L5291" s="44">
        <v>0.41</v>
      </c>
      <c r="M5291" s="45" t="s">
        <v>82</v>
      </c>
    </row>
    <row r="5292" spans="1:13" ht="30">
      <c r="A5292" s="32" t="s">
        <v>24</v>
      </c>
      <c r="B5292" s="33">
        <v>1128299</v>
      </c>
      <c r="C5292" s="34">
        <v>44425</v>
      </c>
      <c r="D5292" s="33" t="s">
        <v>47</v>
      </c>
      <c r="E5292" s="33" t="s">
        <v>48</v>
      </c>
      <c r="F5292" s="33" t="s">
        <v>67</v>
      </c>
      <c r="G5292" s="33" t="s">
        <v>18</v>
      </c>
      <c r="H5292" s="35">
        <v>77</v>
      </c>
      <c r="I5292" s="36">
        <v>2060</v>
      </c>
      <c r="J5292" s="36">
        <v>158620</v>
      </c>
      <c r="K5292" s="36">
        <v>55517</v>
      </c>
      <c r="L5292" s="37">
        <v>0.35</v>
      </c>
      <c r="M5292" s="38" t="s">
        <v>82</v>
      </c>
    </row>
    <row r="5293" spans="1:13" ht="30">
      <c r="A5293" s="39" t="s">
        <v>24</v>
      </c>
      <c r="B5293" s="40">
        <v>1128299</v>
      </c>
      <c r="C5293" s="41">
        <v>44425</v>
      </c>
      <c r="D5293" s="40" t="s">
        <v>47</v>
      </c>
      <c r="E5293" s="40" t="s">
        <v>48</v>
      </c>
      <c r="F5293" s="40" t="s">
        <v>67</v>
      </c>
      <c r="G5293" s="40" t="s">
        <v>19</v>
      </c>
      <c r="H5293" s="42">
        <v>78</v>
      </c>
      <c r="I5293" s="43">
        <v>1890</v>
      </c>
      <c r="J5293" s="43">
        <v>147420</v>
      </c>
      <c r="K5293" s="43">
        <v>63390.6</v>
      </c>
      <c r="L5293" s="44">
        <v>0.43</v>
      </c>
      <c r="M5293" s="45" t="s">
        <v>82</v>
      </c>
    </row>
    <row r="5294" spans="1:13" ht="30">
      <c r="A5294" s="32" t="s">
        <v>24</v>
      </c>
      <c r="B5294" s="33">
        <v>1128299</v>
      </c>
      <c r="C5294" s="34">
        <v>44425</v>
      </c>
      <c r="D5294" s="33" t="s">
        <v>47</v>
      </c>
      <c r="E5294" s="33" t="s">
        <v>48</v>
      </c>
      <c r="F5294" s="33" t="s">
        <v>67</v>
      </c>
      <c r="G5294" s="33" t="s">
        <v>20</v>
      </c>
      <c r="H5294" s="35">
        <v>77</v>
      </c>
      <c r="I5294" s="36">
        <v>1430</v>
      </c>
      <c r="J5294" s="36">
        <v>110110</v>
      </c>
      <c r="K5294" s="36">
        <v>46246.2</v>
      </c>
      <c r="L5294" s="37">
        <v>0.42</v>
      </c>
      <c r="M5294" s="38" t="s">
        <v>82</v>
      </c>
    </row>
    <row r="5295" spans="1:13">
      <c r="A5295" s="39" t="s">
        <v>24</v>
      </c>
      <c r="B5295" s="40">
        <v>1128299</v>
      </c>
      <c r="C5295" s="41">
        <v>44425</v>
      </c>
      <c r="D5295" s="40" t="s">
        <v>47</v>
      </c>
      <c r="E5295" s="40" t="s">
        <v>48</v>
      </c>
      <c r="F5295" s="40" t="s">
        <v>67</v>
      </c>
      <c r="G5295" s="40" t="s">
        <v>21</v>
      </c>
      <c r="H5295" s="42">
        <v>74</v>
      </c>
      <c r="I5295" s="43">
        <v>1430</v>
      </c>
      <c r="J5295" s="43">
        <v>105820</v>
      </c>
      <c r="K5295" s="43">
        <v>32804.199999999997</v>
      </c>
      <c r="L5295" s="44">
        <v>0.31</v>
      </c>
      <c r="M5295" s="45" t="s">
        <v>82</v>
      </c>
    </row>
    <row r="5296" spans="1:13">
      <c r="A5296" s="32" t="s">
        <v>24</v>
      </c>
      <c r="B5296" s="33">
        <v>1128299</v>
      </c>
      <c r="C5296" s="34">
        <v>44425</v>
      </c>
      <c r="D5296" s="33" t="s">
        <v>47</v>
      </c>
      <c r="E5296" s="33" t="s">
        <v>48</v>
      </c>
      <c r="F5296" s="33" t="s">
        <v>67</v>
      </c>
      <c r="G5296" s="33" t="s">
        <v>22</v>
      </c>
      <c r="H5296" s="35">
        <v>81</v>
      </c>
      <c r="I5296" s="36">
        <v>870</v>
      </c>
      <c r="J5296" s="36">
        <v>70470</v>
      </c>
      <c r="K5296" s="36">
        <v>40872.600000000006</v>
      </c>
      <c r="L5296" s="37">
        <v>0.58000000000000007</v>
      </c>
      <c r="M5296" s="38" t="s">
        <v>82</v>
      </c>
    </row>
    <row r="5297" spans="1:13" ht="30">
      <c r="A5297" s="39" t="s">
        <v>24</v>
      </c>
      <c r="B5297" s="40">
        <v>1128299</v>
      </c>
      <c r="C5297" s="41">
        <v>44457</v>
      </c>
      <c r="D5297" s="40" t="s">
        <v>47</v>
      </c>
      <c r="E5297" s="40" t="s">
        <v>48</v>
      </c>
      <c r="F5297" s="40" t="s">
        <v>67</v>
      </c>
      <c r="G5297" s="40" t="s">
        <v>16</v>
      </c>
      <c r="H5297" s="42">
        <v>58</v>
      </c>
      <c r="I5297" s="43">
        <v>1400</v>
      </c>
      <c r="J5297" s="43">
        <v>81200</v>
      </c>
      <c r="K5297" s="43">
        <v>32480</v>
      </c>
      <c r="L5297" s="44">
        <v>0.4</v>
      </c>
      <c r="M5297" s="45" t="s">
        <v>82</v>
      </c>
    </row>
    <row r="5298" spans="1:13" ht="30">
      <c r="A5298" s="32" t="s">
        <v>24</v>
      </c>
      <c r="B5298" s="33">
        <v>1128299</v>
      </c>
      <c r="C5298" s="34">
        <v>44457</v>
      </c>
      <c r="D5298" s="33" t="s">
        <v>47</v>
      </c>
      <c r="E5298" s="33" t="s">
        <v>48</v>
      </c>
      <c r="F5298" s="33" t="s">
        <v>67</v>
      </c>
      <c r="G5298" s="33" t="s">
        <v>18</v>
      </c>
      <c r="H5298" s="35">
        <v>60</v>
      </c>
      <c r="I5298" s="36">
        <v>1350</v>
      </c>
      <c r="J5298" s="36">
        <v>81000</v>
      </c>
      <c r="K5298" s="36">
        <v>29970</v>
      </c>
      <c r="L5298" s="37">
        <v>0.37</v>
      </c>
      <c r="M5298" s="38" t="s">
        <v>82</v>
      </c>
    </row>
    <row r="5299" spans="1:13" ht="30">
      <c r="A5299" s="39" t="s">
        <v>24</v>
      </c>
      <c r="B5299" s="40">
        <v>1128299</v>
      </c>
      <c r="C5299" s="41">
        <v>44457</v>
      </c>
      <c r="D5299" s="40" t="s">
        <v>47</v>
      </c>
      <c r="E5299" s="40" t="s">
        <v>48</v>
      </c>
      <c r="F5299" s="40" t="s">
        <v>67</v>
      </c>
      <c r="G5299" s="40" t="s">
        <v>19</v>
      </c>
      <c r="H5299" s="42">
        <v>54</v>
      </c>
      <c r="I5299" s="43">
        <v>750</v>
      </c>
      <c r="J5299" s="43">
        <v>40500</v>
      </c>
      <c r="K5299" s="43">
        <v>18225</v>
      </c>
      <c r="L5299" s="44">
        <v>0.44999999999999996</v>
      </c>
      <c r="M5299" s="45" t="s">
        <v>82</v>
      </c>
    </row>
    <row r="5300" spans="1:13" ht="30">
      <c r="A5300" s="32" t="s">
        <v>24</v>
      </c>
      <c r="B5300" s="33">
        <v>1128299</v>
      </c>
      <c r="C5300" s="34">
        <v>44457</v>
      </c>
      <c r="D5300" s="33" t="s">
        <v>47</v>
      </c>
      <c r="E5300" s="33" t="s">
        <v>48</v>
      </c>
      <c r="F5300" s="33" t="s">
        <v>67</v>
      </c>
      <c r="G5300" s="33" t="s">
        <v>20</v>
      </c>
      <c r="H5300" s="35">
        <v>54</v>
      </c>
      <c r="I5300" s="36">
        <v>650</v>
      </c>
      <c r="J5300" s="36">
        <v>35100</v>
      </c>
      <c r="K5300" s="36">
        <v>15444</v>
      </c>
      <c r="L5300" s="37">
        <v>0.44</v>
      </c>
      <c r="M5300" s="38" t="s">
        <v>82</v>
      </c>
    </row>
    <row r="5301" spans="1:13">
      <c r="A5301" s="39" t="s">
        <v>24</v>
      </c>
      <c r="B5301" s="40">
        <v>1128299</v>
      </c>
      <c r="C5301" s="41">
        <v>44457</v>
      </c>
      <c r="D5301" s="40" t="s">
        <v>47</v>
      </c>
      <c r="E5301" s="40" t="s">
        <v>48</v>
      </c>
      <c r="F5301" s="40" t="s">
        <v>67</v>
      </c>
      <c r="G5301" s="40" t="s">
        <v>21</v>
      </c>
      <c r="H5301" s="42">
        <v>64</v>
      </c>
      <c r="I5301" s="43">
        <v>740</v>
      </c>
      <c r="J5301" s="43">
        <v>47360</v>
      </c>
      <c r="K5301" s="43">
        <v>14681.6</v>
      </c>
      <c r="L5301" s="44">
        <v>0.31</v>
      </c>
      <c r="M5301" s="45" t="s">
        <v>82</v>
      </c>
    </row>
    <row r="5302" spans="1:13">
      <c r="A5302" s="32" t="s">
        <v>24</v>
      </c>
      <c r="B5302" s="33">
        <v>1128299</v>
      </c>
      <c r="C5302" s="34">
        <v>44457</v>
      </c>
      <c r="D5302" s="33" t="s">
        <v>47</v>
      </c>
      <c r="E5302" s="33" t="s">
        <v>48</v>
      </c>
      <c r="F5302" s="33" t="s">
        <v>67</v>
      </c>
      <c r="G5302" s="33" t="s">
        <v>22</v>
      </c>
      <c r="H5302" s="35">
        <v>51</v>
      </c>
      <c r="I5302" s="36">
        <v>750</v>
      </c>
      <c r="J5302" s="36">
        <v>38250</v>
      </c>
      <c r="K5302" s="36">
        <v>21037.5</v>
      </c>
      <c r="L5302" s="37">
        <v>0.55000000000000004</v>
      </c>
      <c r="M5302" s="38" t="s">
        <v>82</v>
      </c>
    </row>
    <row r="5303" spans="1:13" ht="30">
      <c r="A5303" s="39" t="s">
        <v>24</v>
      </c>
      <c r="B5303" s="40">
        <v>1128299</v>
      </c>
      <c r="C5303" s="41">
        <v>44486</v>
      </c>
      <c r="D5303" s="40" t="s">
        <v>47</v>
      </c>
      <c r="E5303" s="40" t="s">
        <v>48</v>
      </c>
      <c r="F5303" s="40" t="s">
        <v>67</v>
      </c>
      <c r="G5303" s="40" t="s">
        <v>16</v>
      </c>
      <c r="H5303" s="42">
        <v>47</v>
      </c>
      <c r="I5303" s="43">
        <v>1000</v>
      </c>
      <c r="J5303" s="43">
        <v>47000</v>
      </c>
      <c r="K5303" s="43">
        <v>20680</v>
      </c>
      <c r="L5303" s="44">
        <v>0.44</v>
      </c>
      <c r="M5303" s="45" t="s">
        <v>82</v>
      </c>
    </row>
    <row r="5304" spans="1:13" ht="30">
      <c r="A5304" s="32" t="s">
        <v>24</v>
      </c>
      <c r="B5304" s="33">
        <v>1128299</v>
      </c>
      <c r="C5304" s="34">
        <v>44486</v>
      </c>
      <c r="D5304" s="33" t="s">
        <v>47</v>
      </c>
      <c r="E5304" s="33" t="s">
        <v>48</v>
      </c>
      <c r="F5304" s="33" t="s">
        <v>67</v>
      </c>
      <c r="G5304" s="33" t="s">
        <v>18</v>
      </c>
      <c r="H5304" s="35">
        <v>59</v>
      </c>
      <c r="I5304" s="36">
        <v>1440</v>
      </c>
      <c r="J5304" s="36">
        <v>84960</v>
      </c>
      <c r="K5304" s="36">
        <v>32284.799999999999</v>
      </c>
      <c r="L5304" s="37">
        <v>0.38</v>
      </c>
      <c r="M5304" s="38" t="s">
        <v>82</v>
      </c>
    </row>
    <row r="5305" spans="1:13" ht="30">
      <c r="A5305" s="39" t="s">
        <v>24</v>
      </c>
      <c r="B5305" s="40">
        <v>1128299</v>
      </c>
      <c r="C5305" s="41">
        <v>44486</v>
      </c>
      <c r="D5305" s="40" t="s">
        <v>47</v>
      </c>
      <c r="E5305" s="40" t="s">
        <v>48</v>
      </c>
      <c r="F5305" s="40" t="s">
        <v>67</v>
      </c>
      <c r="G5305" s="40" t="s">
        <v>19</v>
      </c>
      <c r="H5305" s="42">
        <v>55</v>
      </c>
      <c r="I5305" s="43">
        <v>1120</v>
      </c>
      <c r="J5305" s="43">
        <v>61600</v>
      </c>
      <c r="K5305" s="43">
        <v>25256</v>
      </c>
      <c r="L5305" s="44">
        <v>0.41</v>
      </c>
      <c r="M5305" s="45" t="s">
        <v>82</v>
      </c>
    </row>
    <row r="5306" spans="1:13" ht="30">
      <c r="A5306" s="32" t="s">
        <v>24</v>
      </c>
      <c r="B5306" s="33">
        <v>1128299</v>
      </c>
      <c r="C5306" s="34">
        <v>44486</v>
      </c>
      <c r="D5306" s="33" t="s">
        <v>47</v>
      </c>
      <c r="E5306" s="33" t="s">
        <v>48</v>
      </c>
      <c r="F5306" s="33" t="s">
        <v>67</v>
      </c>
      <c r="G5306" s="33" t="s">
        <v>20</v>
      </c>
      <c r="H5306" s="35">
        <v>51</v>
      </c>
      <c r="I5306" s="36">
        <v>1130</v>
      </c>
      <c r="J5306" s="36">
        <v>57630</v>
      </c>
      <c r="K5306" s="36">
        <v>23628.3</v>
      </c>
      <c r="L5306" s="37">
        <v>0.41</v>
      </c>
      <c r="M5306" s="38" t="s">
        <v>82</v>
      </c>
    </row>
    <row r="5307" spans="1:13">
      <c r="A5307" s="39" t="s">
        <v>24</v>
      </c>
      <c r="B5307" s="40">
        <v>1128299</v>
      </c>
      <c r="C5307" s="41">
        <v>44486</v>
      </c>
      <c r="D5307" s="40" t="s">
        <v>47</v>
      </c>
      <c r="E5307" s="40" t="s">
        <v>48</v>
      </c>
      <c r="F5307" s="40" t="s">
        <v>67</v>
      </c>
      <c r="G5307" s="40" t="s">
        <v>21</v>
      </c>
      <c r="H5307" s="42">
        <v>59</v>
      </c>
      <c r="I5307" s="43">
        <v>980</v>
      </c>
      <c r="J5307" s="43">
        <v>57820</v>
      </c>
      <c r="K5307" s="43">
        <v>17924.2</v>
      </c>
      <c r="L5307" s="44">
        <v>0.31</v>
      </c>
      <c r="M5307" s="45" t="s">
        <v>82</v>
      </c>
    </row>
    <row r="5308" spans="1:13">
      <c r="A5308" s="32" t="s">
        <v>24</v>
      </c>
      <c r="B5308" s="33">
        <v>1128299</v>
      </c>
      <c r="C5308" s="34">
        <v>44486</v>
      </c>
      <c r="D5308" s="33" t="s">
        <v>47</v>
      </c>
      <c r="E5308" s="33" t="s">
        <v>48</v>
      </c>
      <c r="F5308" s="33" t="s">
        <v>67</v>
      </c>
      <c r="G5308" s="33" t="s">
        <v>22</v>
      </c>
      <c r="H5308" s="35">
        <v>65</v>
      </c>
      <c r="I5308" s="36">
        <v>1040</v>
      </c>
      <c r="J5308" s="36">
        <v>67600</v>
      </c>
      <c r="K5308" s="36">
        <v>39208.000000000007</v>
      </c>
      <c r="L5308" s="37">
        <v>0.58000000000000007</v>
      </c>
      <c r="M5308" s="38" t="s">
        <v>82</v>
      </c>
    </row>
    <row r="5309" spans="1:13" ht="30">
      <c r="A5309" s="39" t="s">
        <v>24</v>
      </c>
      <c r="B5309" s="40">
        <v>1128299</v>
      </c>
      <c r="C5309" s="41">
        <v>44517</v>
      </c>
      <c r="D5309" s="40" t="s">
        <v>47</v>
      </c>
      <c r="E5309" s="40" t="s">
        <v>48</v>
      </c>
      <c r="F5309" s="40" t="s">
        <v>67</v>
      </c>
      <c r="G5309" s="40" t="s">
        <v>16</v>
      </c>
      <c r="H5309" s="42">
        <v>52</v>
      </c>
      <c r="I5309" s="43">
        <v>1690</v>
      </c>
      <c r="J5309" s="43">
        <v>87880</v>
      </c>
      <c r="K5309" s="43">
        <v>35152</v>
      </c>
      <c r="L5309" s="44">
        <v>0.4</v>
      </c>
      <c r="M5309" s="45" t="s">
        <v>82</v>
      </c>
    </row>
    <row r="5310" spans="1:13" ht="30">
      <c r="A5310" s="32" t="s">
        <v>24</v>
      </c>
      <c r="B5310" s="33">
        <v>1128299</v>
      </c>
      <c r="C5310" s="34">
        <v>44517</v>
      </c>
      <c r="D5310" s="33" t="s">
        <v>47</v>
      </c>
      <c r="E5310" s="33" t="s">
        <v>48</v>
      </c>
      <c r="F5310" s="33" t="s">
        <v>67</v>
      </c>
      <c r="G5310" s="33" t="s">
        <v>18</v>
      </c>
      <c r="H5310" s="35">
        <v>54</v>
      </c>
      <c r="I5310" s="36">
        <v>1750</v>
      </c>
      <c r="J5310" s="36">
        <v>94500</v>
      </c>
      <c r="K5310" s="36">
        <v>35910</v>
      </c>
      <c r="L5310" s="37">
        <v>0.38</v>
      </c>
      <c r="M5310" s="38" t="s">
        <v>82</v>
      </c>
    </row>
    <row r="5311" spans="1:13" ht="30">
      <c r="A5311" s="39" t="s">
        <v>24</v>
      </c>
      <c r="B5311" s="40">
        <v>1128299</v>
      </c>
      <c r="C5311" s="41">
        <v>44517</v>
      </c>
      <c r="D5311" s="40" t="s">
        <v>47</v>
      </c>
      <c r="E5311" s="40" t="s">
        <v>48</v>
      </c>
      <c r="F5311" s="40" t="s">
        <v>67</v>
      </c>
      <c r="G5311" s="40" t="s">
        <v>19</v>
      </c>
      <c r="H5311" s="42">
        <v>53</v>
      </c>
      <c r="I5311" s="43">
        <v>1470</v>
      </c>
      <c r="J5311" s="43">
        <v>77910</v>
      </c>
      <c r="K5311" s="43">
        <v>31943.1</v>
      </c>
      <c r="L5311" s="44">
        <v>0.41</v>
      </c>
      <c r="M5311" s="45" t="s">
        <v>82</v>
      </c>
    </row>
    <row r="5312" spans="1:13" ht="30">
      <c r="A5312" s="32" t="s">
        <v>24</v>
      </c>
      <c r="B5312" s="33">
        <v>1128299</v>
      </c>
      <c r="C5312" s="34">
        <v>44517</v>
      </c>
      <c r="D5312" s="33" t="s">
        <v>47</v>
      </c>
      <c r="E5312" s="33" t="s">
        <v>48</v>
      </c>
      <c r="F5312" s="33" t="s">
        <v>67</v>
      </c>
      <c r="G5312" s="33" t="s">
        <v>20</v>
      </c>
      <c r="H5312" s="35">
        <v>64</v>
      </c>
      <c r="I5312" s="36">
        <v>1500</v>
      </c>
      <c r="J5312" s="36">
        <v>96000</v>
      </c>
      <c r="K5312" s="36">
        <v>41280</v>
      </c>
      <c r="L5312" s="37">
        <v>0.43</v>
      </c>
      <c r="M5312" s="38" t="s">
        <v>82</v>
      </c>
    </row>
    <row r="5313" spans="1:13">
      <c r="A5313" s="39" t="s">
        <v>24</v>
      </c>
      <c r="B5313" s="40">
        <v>1128299</v>
      </c>
      <c r="C5313" s="41">
        <v>44517</v>
      </c>
      <c r="D5313" s="40" t="s">
        <v>47</v>
      </c>
      <c r="E5313" s="40" t="s">
        <v>48</v>
      </c>
      <c r="F5313" s="40" t="s">
        <v>67</v>
      </c>
      <c r="G5313" s="40" t="s">
        <v>21</v>
      </c>
      <c r="H5313" s="42">
        <v>77</v>
      </c>
      <c r="I5313" s="43">
        <v>1240</v>
      </c>
      <c r="J5313" s="43">
        <v>95480</v>
      </c>
      <c r="K5313" s="43">
        <v>28644.000000000004</v>
      </c>
      <c r="L5313" s="44">
        <v>0.30000000000000004</v>
      </c>
      <c r="M5313" s="45" t="s">
        <v>82</v>
      </c>
    </row>
    <row r="5314" spans="1:13">
      <c r="A5314" s="32" t="s">
        <v>24</v>
      </c>
      <c r="B5314" s="33">
        <v>1128299</v>
      </c>
      <c r="C5314" s="34">
        <v>44517</v>
      </c>
      <c r="D5314" s="33" t="s">
        <v>47</v>
      </c>
      <c r="E5314" s="33" t="s">
        <v>48</v>
      </c>
      <c r="F5314" s="33" t="s">
        <v>67</v>
      </c>
      <c r="G5314" s="33" t="s">
        <v>22</v>
      </c>
      <c r="H5314" s="35">
        <v>86</v>
      </c>
      <c r="I5314" s="36">
        <v>1620</v>
      </c>
      <c r="J5314" s="36">
        <v>139320</v>
      </c>
      <c r="K5314" s="36">
        <v>82198.800000000017</v>
      </c>
      <c r="L5314" s="37">
        <v>0.59000000000000008</v>
      </c>
      <c r="M5314" s="38" t="s">
        <v>82</v>
      </c>
    </row>
    <row r="5315" spans="1:13" ht="30">
      <c r="A5315" s="39" t="s">
        <v>24</v>
      </c>
      <c r="B5315" s="40">
        <v>1128299</v>
      </c>
      <c r="C5315" s="41">
        <v>44546</v>
      </c>
      <c r="D5315" s="40" t="s">
        <v>47</v>
      </c>
      <c r="E5315" s="40" t="s">
        <v>48</v>
      </c>
      <c r="F5315" s="40" t="s">
        <v>67</v>
      </c>
      <c r="G5315" s="40" t="s">
        <v>16</v>
      </c>
      <c r="H5315" s="42">
        <v>72</v>
      </c>
      <c r="I5315" s="43">
        <v>2160</v>
      </c>
      <c r="J5315" s="43">
        <v>155520</v>
      </c>
      <c r="K5315" s="43">
        <v>62208</v>
      </c>
      <c r="L5315" s="44">
        <v>0.4</v>
      </c>
      <c r="M5315" s="45" t="s">
        <v>82</v>
      </c>
    </row>
    <row r="5316" spans="1:13" ht="30">
      <c r="A5316" s="32" t="s">
        <v>24</v>
      </c>
      <c r="B5316" s="33">
        <v>1128299</v>
      </c>
      <c r="C5316" s="34">
        <v>44546</v>
      </c>
      <c r="D5316" s="33" t="s">
        <v>47</v>
      </c>
      <c r="E5316" s="33" t="s">
        <v>48</v>
      </c>
      <c r="F5316" s="33" t="s">
        <v>67</v>
      </c>
      <c r="G5316" s="33" t="s">
        <v>18</v>
      </c>
      <c r="H5316" s="35">
        <v>82</v>
      </c>
      <c r="I5316" s="36">
        <v>2000</v>
      </c>
      <c r="J5316" s="36">
        <v>164000</v>
      </c>
      <c r="K5316" s="36">
        <v>57399.999999999993</v>
      </c>
      <c r="L5316" s="37">
        <v>0.35</v>
      </c>
      <c r="M5316" s="38" t="s">
        <v>82</v>
      </c>
    </row>
    <row r="5317" spans="1:13" ht="30">
      <c r="A5317" s="39" t="s">
        <v>29</v>
      </c>
      <c r="B5317" s="40">
        <v>1128299</v>
      </c>
      <c r="C5317" s="41">
        <v>44546</v>
      </c>
      <c r="D5317" s="40" t="s">
        <v>47</v>
      </c>
      <c r="E5317" s="40" t="s">
        <v>48</v>
      </c>
      <c r="F5317" s="40" t="s">
        <v>67</v>
      </c>
      <c r="G5317" s="40" t="s">
        <v>19</v>
      </c>
      <c r="H5317" s="42">
        <v>75</v>
      </c>
      <c r="I5317" s="43">
        <v>1740</v>
      </c>
      <c r="J5317" s="43">
        <v>130500</v>
      </c>
      <c r="K5317" s="43">
        <v>52200</v>
      </c>
      <c r="L5317" s="44">
        <v>0.4</v>
      </c>
      <c r="M5317" s="45" t="s">
        <v>82</v>
      </c>
    </row>
    <row r="5318" spans="1:13" ht="30">
      <c r="A5318" s="32" t="s">
        <v>29</v>
      </c>
      <c r="B5318" s="33">
        <v>1128299</v>
      </c>
      <c r="C5318" s="34">
        <v>44546</v>
      </c>
      <c r="D5318" s="33" t="s">
        <v>47</v>
      </c>
      <c r="E5318" s="33" t="s">
        <v>48</v>
      </c>
      <c r="F5318" s="33" t="s">
        <v>67</v>
      </c>
      <c r="G5318" s="33" t="s">
        <v>20</v>
      </c>
      <c r="H5318" s="35">
        <v>78</v>
      </c>
      <c r="I5318" s="36">
        <v>1800</v>
      </c>
      <c r="J5318" s="36">
        <v>140400</v>
      </c>
      <c r="K5318" s="36">
        <v>57564</v>
      </c>
      <c r="L5318" s="37">
        <v>0.41</v>
      </c>
      <c r="M5318" s="38" t="s">
        <v>82</v>
      </c>
    </row>
    <row r="5319" spans="1:13">
      <c r="A5319" s="39" t="s">
        <v>29</v>
      </c>
      <c r="B5319" s="40">
        <v>1128299</v>
      </c>
      <c r="C5319" s="41">
        <v>44546</v>
      </c>
      <c r="D5319" s="40" t="s">
        <v>47</v>
      </c>
      <c r="E5319" s="40" t="s">
        <v>48</v>
      </c>
      <c r="F5319" s="40" t="s">
        <v>67</v>
      </c>
      <c r="G5319" s="40" t="s">
        <v>21</v>
      </c>
      <c r="H5319" s="42">
        <v>86</v>
      </c>
      <c r="I5319" s="43">
        <v>1470</v>
      </c>
      <c r="J5319" s="43">
        <v>126420</v>
      </c>
      <c r="K5319" s="43">
        <v>44247</v>
      </c>
      <c r="L5319" s="44">
        <v>0.35</v>
      </c>
      <c r="M5319" s="45" t="s">
        <v>82</v>
      </c>
    </row>
    <row r="5320" spans="1:13">
      <c r="A5320" s="32" t="s">
        <v>29</v>
      </c>
      <c r="B5320" s="33">
        <v>1128299</v>
      </c>
      <c r="C5320" s="34">
        <v>44546</v>
      </c>
      <c r="D5320" s="33" t="s">
        <v>47</v>
      </c>
      <c r="E5320" s="33" t="s">
        <v>48</v>
      </c>
      <c r="F5320" s="33" t="s">
        <v>67</v>
      </c>
      <c r="G5320" s="33" t="s">
        <v>22</v>
      </c>
      <c r="H5320" s="35">
        <v>87</v>
      </c>
      <c r="I5320" s="36">
        <v>1560</v>
      </c>
      <c r="J5320" s="36">
        <v>135720</v>
      </c>
      <c r="K5320" s="36">
        <v>74646</v>
      </c>
      <c r="L5320" s="37">
        <v>0.55000000000000004</v>
      </c>
      <c r="M5320" s="38" t="s">
        <v>82</v>
      </c>
    </row>
    <row r="5321" spans="1:13" ht="30">
      <c r="A5321" s="39" t="s">
        <v>29</v>
      </c>
      <c r="B5321" s="40">
        <v>1185732</v>
      </c>
      <c r="C5321" s="41">
        <v>44208</v>
      </c>
      <c r="D5321" s="40" t="s">
        <v>47</v>
      </c>
      <c r="E5321" s="40" t="s">
        <v>48</v>
      </c>
      <c r="F5321" s="40" t="s">
        <v>67</v>
      </c>
      <c r="G5321" s="40" t="s">
        <v>16</v>
      </c>
      <c r="H5321" s="42">
        <v>41</v>
      </c>
      <c r="I5321" s="43">
        <v>2550</v>
      </c>
      <c r="J5321" s="43">
        <v>104550</v>
      </c>
      <c r="K5321" s="43">
        <v>57502.500000000007</v>
      </c>
      <c r="L5321" s="44">
        <v>0.55000000000000004</v>
      </c>
      <c r="M5321" s="45" t="s">
        <v>82</v>
      </c>
    </row>
    <row r="5322" spans="1:13" ht="30">
      <c r="A5322" s="32" t="s">
        <v>29</v>
      </c>
      <c r="B5322" s="33">
        <v>1185732</v>
      </c>
      <c r="C5322" s="34">
        <v>44208</v>
      </c>
      <c r="D5322" s="33" t="s">
        <v>47</v>
      </c>
      <c r="E5322" s="33" t="s">
        <v>48</v>
      </c>
      <c r="F5322" s="33" t="s">
        <v>67</v>
      </c>
      <c r="G5322" s="33" t="s">
        <v>18</v>
      </c>
      <c r="H5322" s="35">
        <v>44</v>
      </c>
      <c r="I5322" s="36">
        <v>1890</v>
      </c>
      <c r="J5322" s="36">
        <v>83160</v>
      </c>
      <c r="K5322" s="36">
        <v>39085.199999999997</v>
      </c>
      <c r="L5322" s="37">
        <v>0.47</v>
      </c>
      <c r="M5322" s="38" t="s">
        <v>82</v>
      </c>
    </row>
    <row r="5323" spans="1:13" ht="30">
      <c r="A5323" s="39" t="s">
        <v>29</v>
      </c>
      <c r="B5323" s="40">
        <v>1185732</v>
      </c>
      <c r="C5323" s="41">
        <v>44208</v>
      </c>
      <c r="D5323" s="40" t="s">
        <v>47</v>
      </c>
      <c r="E5323" s="40" t="s">
        <v>48</v>
      </c>
      <c r="F5323" s="40" t="s">
        <v>67</v>
      </c>
      <c r="G5323" s="40" t="s">
        <v>19</v>
      </c>
      <c r="H5323" s="42">
        <v>32</v>
      </c>
      <c r="I5323" s="43">
        <v>1690</v>
      </c>
      <c r="J5323" s="43">
        <v>54080</v>
      </c>
      <c r="K5323" s="43">
        <v>20550.400000000001</v>
      </c>
      <c r="L5323" s="44">
        <v>0.38</v>
      </c>
      <c r="M5323" s="45" t="s">
        <v>82</v>
      </c>
    </row>
    <row r="5324" spans="1:13" ht="30">
      <c r="A5324" s="32" t="s">
        <v>29</v>
      </c>
      <c r="B5324" s="33">
        <v>1185732</v>
      </c>
      <c r="C5324" s="34">
        <v>44208</v>
      </c>
      <c r="D5324" s="33" t="s">
        <v>47</v>
      </c>
      <c r="E5324" s="33" t="s">
        <v>48</v>
      </c>
      <c r="F5324" s="33" t="s">
        <v>67</v>
      </c>
      <c r="G5324" s="33" t="s">
        <v>20</v>
      </c>
      <c r="H5324" s="35">
        <v>37</v>
      </c>
      <c r="I5324" s="36">
        <v>1450</v>
      </c>
      <c r="J5324" s="36">
        <v>53650</v>
      </c>
      <c r="K5324" s="36">
        <v>21996.5</v>
      </c>
      <c r="L5324" s="37">
        <v>0.41</v>
      </c>
      <c r="M5324" s="38" t="s">
        <v>82</v>
      </c>
    </row>
    <row r="5325" spans="1:13">
      <c r="A5325" s="39" t="s">
        <v>29</v>
      </c>
      <c r="B5325" s="40">
        <v>1185732</v>
      </c>
      <c r="C5325" s="41">
        <v>44208</v>
      </c>
      <c r="D5325" s="40" t="s">
        <v>47</v>
      </c>
      <c r="E5325" s="40" t="s">
        <v>48</v>
      </c>
      <c r="F5325" s="40" t="s">
        <v>67</v>
      </c>
      <c r="G5325" s="40" t="s">
        <v>21</v>
      </c>
      <c r="H5325" s="42">
        <v>51</v>
      </c>
      <c r="I5325" s="43">
        <v>1650</v>
      </c>
      <c r="J5325" s="43">
        <v>84150</v>
      </c>
      <c r="K5325" s="43">
        <v>37867.499999999993</v>
      </c>
      <c r="L5325" s="44">
        <v>0.44999999999999996</v>
      </c>
      <c r="M5325" s="45" t="s">
        <v>82</v>
      </c>
    </row>
    <row r="5326" spans="1:13">
      <c r="A5326" s="32" t="s">
        <v>29</v>
      </c>
      <c r="B5326" s="33">
        <v>1185732</v>
      </c>
      <c r="C5326" s="34">
        <v>44208</v>
      </c>
      <c r="D5326" s="33" t="s">
        <v>47</v>
      </c>
      <c r="E5326" s="33" t="s">
        <v>48</v>
      </c>
      <c r="F5326" s="33" t="s">
        <v>67</v>
      </c>
      <c r="G5326" s="33" t="s">
        <v>22</v>
      </c>
      <c r="H5326" s="35">
        <v>44</v>
      </c>
      <c r="I5326" s="36">
        <v>1760</v>
      </c>
      <c r="J5326" s="36">
        <v>77440</v>
      </c>
      <c r="K5326" s="36">
        <v>50336</v>
      </c>
      <c r="L5326" s="37">
        <v>0.65</v>
      </c>
      <c r="M5326" s="38" t="s">
        <v>82</v>
      </c>
    </row>
    <row r="5327" spans="1:13" ht="30">
      <c r="A5327" s="39" t="s">
        <v>29</v>
      </c>
      <c r="B5327" s="40">
        <v>1185732</v>
      </c>
      <c r="C5327" s="41">
        <v>44237</v>
      </c>
      <c r="D5327" s="40" t="s">
        <v>47</v>
      </c>
      <c r="E5327" s="40" t="s">
        <v>48</v>
      </c>
      <c r="F5327" s="40" t="s">
        <v>67</v>
      </c>
      <c r="G5327" s="40" t="s">
        <v>16</v>
      </c>
      <c r="H5327" s="42">
        <v>44</v>
      </c>
      <c r="I5327" s="43">
        <v>2340</v>
      </c>
      <c r="J5327" s="43">
        <v>102960</v>
      </c>
      <c r="K5327" s="43">
        <v>56628.000000000007</v>
      </c>
      <c r="L5327" s="44">
        <v>0.55000000000000004</v>
      </c>
      <c r="M5327" s="45" t="s">
        <v>82</v>
      </c>
    </row>
    <row r="5328" spans="1:13" ht="30">
      <c r="A5328" s="32" t="s">
        <v>29</v>
      </c>
      <c r="B5328" s="33">
        <v>1185732</v>
      </c>
      <c r="C5328" s="34">
        <v>44237</v>
      </c>
      <c r="D5328" s="33" t="s">
        <v>47</v>
      </c>
      <c r="E5328" s="33" t="s">
        <v>48</v>
      </c>
      <c r="F5328" s="33" t="s">
        <v>67</v>
      </c>
      <c r="G5328" s="33" t="s">
        <v>18</v>
      </c>
      <c r="H5328" s="35">
        <v>42</v>
      </c>
      <c r="I5328" s="36">
        <v>1380</v>
      </c>
      <c r="J5328" s="36">
        <v>57960</v>
      </c>
      <c r="K5328" s="36">
        <v>28400.399999999998</v>
      </c>
      <c r="L5328" s="37">
        <v>0.49</v>
      </c>
      <c r="M5328" s="38" t="s">
        <v>82</v>
      </c>
    </row>
    <row r="5329" spans="1:13" ht="30">
      <c r="A5329" s="39" t="s">
        <v>29</v>
      </c>
      <c r="B5329" s="40">
        <v>1185732</v>
      </c>
      <c r="C5329" s="41">
        <v>44237</v>
      </c>
      <c r="D5329" s="40" t="s">
        <v>47</v>
      </c>
      <c r="E5329" s="40" t="s">
        <v>48</v>
      </c>
      <c r="F5329" s="40" t="s">
        <v>67</v>
      </c>
      <c r="G5329" s="40" t="s">
        <v>19</v>
      </c>
      <c r="H5329" s="42">
        <v>33</v>
      </c>
      <c r="I5329" s="43">
        <v>1740</v>
      </c>
      <c r="J5329" s="43">
        <v>57420</v>
      </c>
      <c r="K5329" s="43">
        <v>21245.4</v>
      </c>
      <c r="L5329" s="44">
        <v>0.37</v>
      </c>
      <c r="M5329" s="45" t="s">
        <v>82</v>
      </c>
    </row>
    <row r="5330" spans="1:13" ht="30">
      <c r="A5330" s="32" t="s">
        <v>29</v>
      </c>
      <c r="B5330" s="33">
        <v>1185732</v>
      </c>
      <c r="C5330" s="34">
        <v>44237</v>
      </c>
      <c r="D5330" s="33" t="s">
        <v>14</v>
      </c>
      <c r="E5330" s="33" t="s">
        <v>15</v>
      </c>
      <c r="F5330" s="33" t="s">
        <v>68</v>
      </c>
      <c r="G5330" s="33" t="s">
        <v>20</v>
      </c>
      <c r="H5330" s="35">
        <v>37</v>
      </c>
      <c r="I5330" s="36">
        <v>1330</v>
      </c>
      <c r="J5330" s="36">
        <v>49210</v>
      </c>
      <c r="K5330" s="36">
        <v>20668.2</v>
      </c>
      <c r="L5330" s="37">
        <v>0.42</v>
      </c>
      <c r="M5330" s="38" t="s">
        <v>82</v>
      </c>
    </row>
    <row r="5331" spans="1:13">
      <c r="A5331" s="39" t="s">
        <v>29</v>
      </c>
      <c r="B5331" s="40">
        <v>1185732</v>
      </c>
      <c r="C5331" s="41">
        <v>44237</v>
      </c>
      <c r="D5331" s="40" t="s">
        <v>14</v>
      </c>
      <c r="E5331" s="40" t="s">
        <v>15</v>
      </c>
      <c r="F5331" s="40" t="s">
        <v>68</v>
      </c>
      <c r="G5331" s="40" t="s">
        <v>21</v>
      </c>
      <c r="H5331" s="42">
        <v>50</v>
      </c>
      <c r="I5331" s="43">
        <v>1540</v>
      </c>
      <c r="J5331" s="43">
        <v>77000</v>
      </c>
      <c r="K5331" s="43">
        <v>35420</v>
      </c>
      <c r="L5331" s="44">
        <v>0.45999999999999996</v>
      </c>
      <c r="M5331" s="45" t="s">
        <v>82</v>
      </c>
    </row>
    <row r="5332" spans="1:13">
      <c r="A5332" s="32" t="s">
        <v>29</v>
      </c>
      <c r="B5332" s="33">
        <v>1185732</v>
      </c>
      <c r="C5332" s="34">
        <v>44237</v>
      </c>
      <c r="D5332" s="33" t="s">
        <v>14</v>
      </c>
      <c r="E5332" s="33" t="s">
        <v>15</v>
      </c>
      <c r="F5332" s="33" t="s">
        <v>68</v>
      </c>
      <c r="G5332" s="33" t="s">
        <v>22</v>
      </c>
      <c r="H5332" s="35">
        <v>42</v>
      </c>
      <c r="I5332" s="36">
        <v>1820</v>
      </c>
      <c r="J5332" s="36">
        <v>76440</v>
      </c>
      <c r="K5332" s="36">
        <v>48921.599999999999</v>
      </c>
      <c r="L5332" s="37">
        <v>0.64</v>
      </c>
      <c r="M5332" s="38" t="s">
        <v>82</v>
      </c>
    </row>
    <row r="5333" spans="1:13" ht="30">
      <c r="A5333" s="39" t="s">
        <v>29</v>
      </c>
      <c r="B5333" s="40">
        <v>1185732</v>
      </c>
      <c r="C5333" s="41">
        <v>44263</v>
      </c>
      <c r="D5333" s="40" t="s">
        <v>14</v>
      </c>
      <c r="E5333" s="40" t="s">
        <v>15</v>
      </c>
      <c r="F5333" s="40" t="s">
        <v>68</v>
      </c>
      <c r="G5333" s="40" t="s">
        <v>16</v>
      </c>
      <c r="H5333" s="42">
        <v>44</v>
      </c>
      <c r="I5333" s="43">
        <v>2520</v>
      </c>
      <c r="J5333" s="43">
        <v>110880</v>
      </c>
      <c r="K5333" s="43">
        <v>65419.200000000012</v>
      </c>
      <c r="L5333" s="44">
        <v>0.59000000000000008</v>
      </c>
      <c r="M5333" s="45" t="s">
        <v>82</v>
      </c>
    </row>
    <row r="5334" spans="1:13" ht="30">
      <c r="A5334" s="32" t="s">
        <v>29</v>
      </c>
      <c r="B5334" s="33">
        <v>1185732</v>
      </c>
      <c r="C5334" s="34">
        <v>44263</v>
      </c>
      <c r="D5334" s="33" t="s">
        <v>14</v>
      </c>
      <c r="E5334" s="33" t="s">
        <v>15</v>
      </c>
      <c r="F5334" s="33" t="s">
        <v>68</v>
      </c>
      <c r="G5334" s="33" t="s">
        <v>18</v>
      </c>
      <c r="H5334" s="35">
        <v>44</v>
      </c>
      <c r="I5334" s="36">
        <v>1650</v>
      </c>
      <c r="J5334" s="36">
        <v>72600</v>
      </c>
      <c r="K5334" s="36">
        <v>33396</v>
      </c>
      <c r="L5334" s="37">
        <v>0.45999999999999996</v>
      </c>
      <c r="M5334" s="38" t="s">
        <v>82</v>
      </c>
    </row>
    <row r="5335" spans="1:13" ht="30">
      <c r="A5335" s="39" t="s">
        <v>29</v>
      </c>
      <c r="B5335" s="40">
        <v>1185732</v>
      </c>
      <c r="C5335" s="41">
        <v>44263</v>
      </c>
      <c r="D5335" s="40" t="s">
        <v>14</v>
      </c>
      <c r="E5335" s="40" t="s">
        <v>15</v>
      </c>
      <c r="F5335" s="40" t="s">
        <v>68</v>
      </c>
      <c r="G5335" s="40" t="s">
        <v>19</v>
      </c>
      <c r="H5335" s="42">
        <v>33</v>
      </c>
      <c r="I5335" s="43">
        <v>1610</v>
      </c>
      <c r="J5335" s="43">
        <v>53130</v>
      </c>
      <c r="K5335" s="43">
        <v>19126.8</v>
      </c>
      <c r="L5335" s="44">
        <v>0.36</v>
      </c>
      <c r="M5335" s="45" t="s">
        <v>82</v>
      </c>
    </row>
    <row r="5336" spans="1:13" ht="30">
      <c r="A5336" s="32" t="s">
        <v>29</v>
      </c>
      <c r="B5336" s="33">
        <v>1185732</v>
      </c>
      <c r="C5336" s="34">
        <v>44263</v>
      </c>
      <c r="D5336" s="33" t="s">
        <v>14</v>
      </c>
      <c r="E5336" s="33" t="s">
        <v>15</v>
      </c>
      <c r="F5336" s="33" t="s">
        <v>68</v>
      </c>
      <c r="G5336" s="33" t="s">
        <v>20</v>
      </c>
      <c r="H5336" s="35">
        <v>39</v>
      </c>
      <c r="I5336" s="36">
        <v>1060</v>
      </c>
      <c r="J5336" s="36">
        <v>41340</v>
      </c>
      <c r="K5336" s="36">
        <v>16949.399999999998</v>
      </c>
      <c r="L5336" s="37">
        <v>0.41</v>
      </c>
      <c r="M5336" s="38" t="s">
        <v>82</v>
      </c>
    </row>
    <row r="5337" spans="1:13">
      <c r="A5337" s="39" t="s">
        <v>29</v>
      </c>
      <c r="B5337" s="40">
        <v>1185732</v>
      </c>
      <c r="C5337" s="41">
        <v>44263</v>
      </c>
      <c r="D5337" s="40" t="s">
        <v>14</v>
      </c>
      <c r="E5337" s="40" t="s">
        <v>15</v>
      </c>
      <c r="F5337" s="40" t="s">
        <v>68</v>
      </c>
      <c r="G5337" s="40" t="s">
        <v>21</v>
      </c>
      <c r="H5337" s="42">
        <v>51</v>
      </c>
      <c r="I5337" s="43">
        <v>1330</v>
      </c>
      <c r="J5337" s="43">
        <v>67830</v>
      </c>
      <c r="K5337" s="43">
        <v>33236.699999999997</v>
      </c>
      <c r="L5337" s="44">
        <v>0.49</v>
      </c>
      <c r="M5337" s="45" t="s">
        <v>82</v>
      </c>
    </row>
    <row r="5338" spans="1:13">
      <c r="A5338" s="32" t="s">
        <v>29</v>
      </c>
      <c r="B5338" s="33">
        <v>1185732</v>
      </c>
      <c r="C5338" s="34">
        <v>44263</v>
      </c>
      <c r="D5338" s="33" t="s">
        <v>14</v>
      </c>
      <c r="E5338" s="33" t="s">
        <v>15</v>
      </c>
      <c r="F5338" s="33" t="s">
        <v>68</v>
      </c>
      <c r="G5338" s="33" t="s">
        <v>22</v>
      </c>
      <c r="H5338" s="35">
        <v>43</v>
      </c>
      <c r="I5338" s="36">
        <v>1610</v>
      </c>
      <c r="J5338" s="36">
        <v>69230</v>
      </c>
      <c r="K5338" s="36">
        <v>41538</v>
      </c>
      <c r="L5338" s="37">
        <v>0.6</v>
      </c>
      <c r="M5338" s="38" t="s">
        <v>82</v>
      </c>
    </row>
    <row r="5339" spans="1:13" ht="30">
      <c r="A5339" s="39" t="s">
        <v>29</v>
      </c>
      <c r="B5339" s="40">
        <v>1185732</v>
      </c>
      <c r="C5339" s="41">
        <v>44295</v>
      </c>
      <c r="D5339" s="40" t="s">
        <v>14</v>
      </c>
      <c r="E5339" s="40" t="s">
        <v>15</v>
      </c>
      <c r="F5339" s="40" t="s">
        <v>68</v>
      </c>
      <c r="G5339" s="40" t="s">
        <v>16</v>
      </c>
      <c r="H5339" s="42">
        <v>42</v>
      </c>
      <c r="I5339" s="43">
        <v>2480</v>
      </c>
      <c r="J5339" s="43">
        <v>104160</v>
      </c>
      <c r="K5339" s="43">
        <v>58329.600000000006</v>
      </c>
      <c r="L5339" s="44">
        <v>0.56000000000000005</v>
      </c>
      <c r="M5339" s="45" t="s">
        <v>82</v>
      </c>
    </row>
    <row r="5340" spans="1:13" ht="30">
      <c r="A5340" s="32" t="s">
        <v>29</v>
      </c>
      <c r="B5340" s="33">
        <v>1185732</v>
      </c>
      <c r="C5340" s="34">
        <v>44295</v>
      </c>
      <c r="D5340" s="33" t="s">
        <v>14</v>
      </c>
      <c r="E5340" s="33" t="s">
        <v>15</v>
      </c>
      <c r="F5340" s="33" t="s">
        <v>68</v>
      </c>
      <c r="G5340" s="33" t="s">
        <v>18</v>
      </c>
      <c r="H5340" s="35">
        <v>43</v>
      </c>
      <c r="I5340" s="36">
        <v>1470</v>
      </c>
      <c r="J5340" s="36">
        <v>63210</v>
      </c>
      <c r="K5340" s="36">
        <v>28444.499999999996</v>
      </c>
      <c r="L5340" s="37">
        <v>0.44999999999999996</v>
      </c>
      <c r="M5340" s="38" t="s">
        <v>82</v>
      </c>
    </row>
    <row r="5341" spans="1:13" ht="30">
      <c r="A5341" s="39" t="s">
        <v>29</v>
      </c>
      <c r="B5341" s="40">
        <v>1185732</v>
      </c>
      <c r="C5341" s="41">
        <v>44295</v>
      </c>
      <c r="D5341" s="40" t="s">
        <v>14</v>
      </c>
      <c r="E5341" s="40" t="s">
        <v>15</v>
      </c>
      <c r="F5341" s="40" t="s">
        <v>68</v>
      </c>
      <c r="G5341" s="40" t="s">
        <v>19</v>
      </c>
      <c r="H5341" s="42">
        <v>34</v>
      </c>
      <c r="I5341" s="43">
        <v>1520</v>
      </c>
      <c r="J5341" s="43">
        <v>51680</v>
      </c>
      <c r="K5341" s="43">
        <v>18604.8</v>
      </c>
      <c r="L5341" s="44">
        <v>0.36</v>
      </c>
      <c r="M5341" s="45" t="s">
        <v>82</v>
      </c>
    </row>
    <row r="5342" spans="1:13" ht="30">
      <c r="A5342" s="32" t="s">
        <v>29</v>
      </c>
      <c r="B5342" s="33">
        <v>1185732</v>
      </c>
      <c r="C5342" s="34">
        <v>44295</v>
      </c>
      <c r="D5342" s="33" t="s">
        <v>14</v>
      </c>
      <c r="E5342" s="33" t="s">
        <v>15</v>
      </c>
      <c r="F5342" s="33" t="s">
        <v>68</v>
      </c>
      <c r="G5342" s="33" t="s">
        <v>20</v>
      </c>
      <c r="H5342" s="35">
        <v>37</v>
      </c>
      <c r="I5342" s="36">
        <v>1350</v>
      </c>
      <c r="J5342" s="36">
        <v>49950</v>
      </c>
      <c r="K5342" s="36">
        <v>20479.5</v>
      </c>
      <c r="L5342" s="37">
        <v>0.41</v>
      </c>
      <c r="M5342" s="38" t="s">
        <v>82</v>
      </c>
    </row>
    <row r="5343" spans="1:13">
      <c r="A5343" s="39" t="s">
        <v>29</v>
      </c>
      <c r="B5343" s="40">
        <v>1185732</v>
      </c>
      <c r="C5343" s="41">
        <v>44295</v>
      </c>
      <c r="D5343" s="40" t="s">
        <v>14</v>
      </c>
      <c r="E5343" s="40" t="s">
        <v>15</v>
      </c>
      <c r="F5343" s="40" t="s">
        <v>68</v>
      </c>
      <c r="G5343" s="40" t="s">
        <v>21</v>
      </c>
      <c r="H5343" s="42">
        <v>50</v>
      </c>
      <c r="I5343" s="43">
        <v>1240</v>
      </c>
      <c r="J5343" s="43">
        <v>62000</v>
      </c>
      <c r="K5343" s="43">
        <v>29140</v>
      </c>
      <c r="L5343" s="44">
        <v>0.47</v>
      </c>
      <c r="M5343" s="45" t="s">
        <v>82</v>
      </c>
    </row>
    <row r="5344" spans="1:13">
      <c r="A5344" s="32" t="s">
        <v>29</v>
      </c>
      <c r="B5344" s="33">
        <v>1185732</v>
      </c>
      <c r="C5344" s="34">
        <v>44295</v>
      </c>
      <c r="D5344" s="33" t="s">
        <v>14</v>
      </c>
      <c r="E5344" s="33" t="s">
        <v>15</v>
      </c>
      <c r="F5344" s="33" t="s">
        <v>68</v>
      </c>
      <c r="G5344" s="33" t="s">
        <v>22</v>
      </c>
      <c r="H5344" s="35">
        <v>41</v>
      </c>
      <c r="I5344" s="36">
        <v>1560</v>
      </c>
      <c r="J5344" s="36">
        <v>63960</v>
      </c>
      <c r="K5344" s="36">
        <v>41574</v>
      </c>
      <c r="L5344" s="37">
        <v>0.65</v>
      </c>
      <c r="M5344" s="38" t="s">
        <v>82</v>
      </c>
    </row>
    <row r="5345" spans="1:13" ht="30">
      <c r="A5345" s="39" t="s">
        <v>29</v>
      </c>
      <c r="B5345" s="40">
        <v>1185732</v>
      </c>
      <c r="C5345" s="41">
        <v>44324</v>
      </c>
      <c r="D5345" s="40" t="s">
        <v>14</v>
      </c>
      <c r="E5345" s="40" t="s">
        <v>15</v>
      </c>
      <c r="F5345" s="40" t="s">
        <v>68</v>
      </c>
      <c r="G5345" s="40" t="s">
        <v>16</v>
      </c>
      <c r="H5345" s="42">
        <v>50</v>
      </c>
      <c r="I5345" s="43">
        <v>2610</v>
      </c>
      <c r="J5345" s="43">
        <v>130500</v>
      </c>
      <c r="K5345" s="43">
        <v>78300</v>
      </c>
      <c r="L5345" s="44">
        <v>0.6</v>
      </c>
      <c r="M5345" s="45" t="s">
        <v>82</v>
      </c>
    </row>
    <row r="5346" spans="1:13" ht="30">
      <c r="A5346" s="32" t="s">
        <v>29</v>
      </c>
      <c r="B5346" s="33">
        <v>1185732</v>
      </c>
      <c r="C5346" s="34">
        <v>44324</v>
      </c>
      <c r="D5346" s="33" t="s">
        <v>14</v>
      </c>
      <c r="E5346" s="33" t="s">
        <v>15</v>
      </c>
      <c r="F5346" s="33" t="s">
        <v>68</v>
      </c>
      <c r="G5346" s="33" t="s">
        <v>18</v>
      </c>
      <c r="H5346" s="35">
        <v>53</v>
      </c>
      <c r="I5346" s="36">
        <v>1610</v>
      </c>
      <c r="J5346" s="36">
        <v>85330</v>
      </c>
      <c r="K5346" s="36">
        <v>40105.1</v>
      </c>
      <c r="L5346" s="37">
        <v>0.47</v>
      </c>
      <c r="M5346" s="38" t="s">
        <v>82</v>
      </c>
    </row>
    <row r="5347" spans="1:13" ht="30">
      <c r="A5347" s="39" t="s">
        <v>29</v>
      </c>
      <c r="B5347" s="40">
        <v>1185732</v>
      </c>
      <c r="C5347" s="41">
        <v>44324</v>
      </c>
      <c r="D5347" s="40" t="s">
        <v>14</v>
      </c>
      <c r="E5347" s="40" t="s">
        <v>15</v>
      </c>
      <c r="F5347" s="40" t="s">
        <v>68</v>
      </c>
      <c r="G5347" s="40" t="s">
        <v>19</v>
      </c>
      <c r="H5347" s="42">
        <v>49</v>
      </c>
      <c r="I5347" s="43">
        <v>1600</v>
      </c>
      <c r="J5347" s="43">
        <v>78400</v>
      </c>
      <c r="K5347" s="43">
        <v>28224</v>
      </c>
      <c r="L5347" s="44">
        <v>0.36</v>
      </c>
      <c r="M5347" s="45" t="s">
        <v>82</v>
      </c>
    </row>
    <row r="5348" spans="1:13" ht="30">
      <c r="A5348" s="32" t="s">
        <v>29</v>
      </c>
      <c r="B5348" s="33">
        <v>1185732</v>
      </c>
      <c r="C5348" s="34">
        <v>44324</v>
      </c>
      <c r="D5348" s="33" t="s">
        <v>14</v>
      </c>
      <c r="E5348" s="33" t="s">
        <v>15</v>
      </c>
      <c r="F5348" s="33" t="s">
        <v>68</v>
      </c>
      <c r="G5348" s="33" t="s">
        <v>20</v>
      </c>
      <c r="H5348" s="35">
        <v>47</v>
      </c>
      <c r="I5348" s="36">
        <v>1300</v>
      </c>
      <c r="J5348" s="36">
        <v>61100</v>
      </c>
      <c r="K5348" s="36">
        <v>24440</v>
      </c>
      <c r="L5348" s="37">
        <v>0.4</v>
      </c>
      <c r="M5348" s="38" t="s">
        <v>82</v>
      </c>
    </row>
    <row r="5349" spans="1:13">
      <c r="A5349" s="39" t="s">
        <v>29</v>
      </c>
      <c r="B5349" s="40">
        <v>1185732</v>
      </c>
      <c r="C5349" s="41">
        <v>44324</v>
      </c>
      <c r="D5349" s="40" t="s">
        <v>14</v>
      </c>
      <c r="E5349" s="40" t="s">
        <v>15</v>
      </c>
      <c r="F5349" s="40" t="s">
        <v>68</v>
      </c>
      <c r="G5349" s="40" t="s">
        <v>21</v>
      </c>
      <c r="H5349" s="42">
        <v>56</v>
      </c>
      <c r="I5349" s="43">
        <v>1370</v>
      </c>
      <c r="J5349" s="43">
        <v>76720</v>
      </c>
      <c r="K5349" s="43">
        <v>37592.800000000003</v>
      </c>
      <c r="L5349" s="44">
        <v>0.49</v>
      </c>
      <c r="M5349" s="45" t="s">
        <v>82</v>
      </c>
    </row>
    <row r="5350" spans="1:13">
      <c r="A5350" s="32" t="s">
        <v>29</v>
      </c>
      <c r="B5350" s="33">
        <v>1185732</v>
      </c>
      <c r="C5350" s="34">
        <v>44324</v>
      </c>
      <c r="D5350" s="33" t="s">
        <v>14</v>
      </c>
      <c r="E5350" s="33" t="s">
        <v>15</v>
      </c>
      <c r="F5350" s="33" t="s">
        <v>68</v>
      </c>
      <c r="G5350" s="33" t="s">
        <v>22</v>
      </c>
      <c r="H5350" s="35">
        <v>59</v>
      </c>
      <c r="I5350" s="36">
        <v>1690</v>
      </c>
      <c r="J5350" s="36">
        <v>99710</v>
      </c>
      <c r="K5350" s="36">
        <v>62817.3</v>
      </c>
      <c r="L5350" s="37">
        <v>0.63</v>
      </c>
      <c r="M5350" s="38" t="s">
        <v>82</v>
      </c>
    </row>
    <row r="5351" spans="1:13" ht="30">
      <c r="A5351" s="39" t="s">
        <v>29</v>
      </c>
      <c r="B5351" s="40">
        <v>1185732</v>
      </c>
      <c r="C5351" s="41">
        <v>44357</v>
      </c>
      <c r="D5351" s="40" t="s">
        <v>14</v>
      </c>
      <c r="E5351" s="40" t="s">
        <v>15</v>
      </c>
      <c r="F5351" s="40" t="s">
        <v>68</v>
      </c>
      <c r="G5351" s="40" t="s">
        <v>16</v>
      </c>
      <c r="H5351" s="42">
        <v>59</v>
      </c>
      <c r="I5351" s="43">
        <v>2630</v>
      </c>
      <c r="J5351" s="43">
        <v>155170</v>
      </c>
      <c r="K5351" s="43">
        <v>86895.200000000012</v>
      </c>
      <c r="L5351" s="44">
        <v>0.56000000000000005</v>
      </c>
      <c r="M5351" s="45" t="s">
        <v>82</v>
      </c>
    </row>
    <row r="5352" spans="1:13" ht="30">
      <c r="A5352" s="32" t="s">
        <v>29</v>
      </c>
      <c r="B5352" s="33">
        <v>1185732</v>
      </c>
      <c r="C5352" s="34">
        <v>44357</v>
      </c>
      <c r="D5352" s="33" t="s">
        <v>14</v>
      </c>
      <c r="E5352" s="33" t="s">
        <v>15</v>
      </c>
      <c r="F5352" s="33" t="s">
        <v>68</v>
      </c>
      <c r="G5352" s="33" t="s">
        <v>18</v>
      </c>
      <c r="H5352" s="35">
        <v>54</v>
      </c>
      <c r="I5352" s="36">
        <v>1750</v>
      </c>
      <c r="J5352" s="36">
        <v>94500</v>
      </c>
      <c r="K5352" s="36">
        <v>45360</v>
      </c>
      <c r="L5352" s="37">
        <v>0.48</v>
      </c>
      <c r="M5352" s="38" t="s">
        <v>82</v>
      </c>
    </row>
    <row r="5353" spans="1:13" ht="30">
      <c r="A5353" s="39" t="s">
        <v>29</v>
      </c>
      <c r="B5353" s="40">
        <v>1185732</v>
      </c>
      <c r="C5353" s="41">
        <v>44357</v>
      </c>
      <c r="D5353" s="40" t="s">
        <v>14</v>
      </c>
      <c r="E5353" s="40" t="s">
        <v>15</v>
      </c>
      <c r="F5353" s="40" t="s">
        <v>68</v>
      </c>
      <c r="G5353" s="40" t="s">
        <v>19</v>
      </c>
      <c r="H5353" s="42">
        <v>48</v>
      </c>
      <c r="I5353" s="43">
        <v>1500</v>
      </c>
      <c r="J5353" s="43">
        <v>72000</v>
      </c>
      <c r="K5353" s="43">
        <v>27360</v>
      </c>
      <c r="L5353" s="44">
        <v>0.38</v>
      </c>
      <c r="M5353" s="45" t="s">
        <v>82</v>
      </c>
    </row>
    <row r="5354" spans="1:13" ht="30">
      <c r="A5354" s="32" t="s">
        <v>29</v>
      </c>
      <c r="B5354" s="33">
        <v>1185732</v>
      </c>
      <c r="C5354" s="34">
        <v>44357</v>
      </c>
      <c r="D5354" s="33" t="s">
        <v>14</v>
      </c>
      <c r="E5354" s="33" t="s">
        <v>15</v>
      </c>
      <c r="F5354" s="33" t="s">
        <v>68</v>
      </c>
      <c r="G5354" s="33" t="s">
        <v>20</v>
      </c>
      <c r="H5354" s="35">
        <v>49</v>
      </c>
      <c r="I5354" s="36">
        <v>1440</v>
      </c>
      <c r="J5354" s="36">
        <v>70560</v>
      </c>
      <c r="K5354" s="36">
        <v>28929.599999999999</v>
      </c>
      <c r="L5354" s="37">
        <v>0.41</v>
      </c>
      <c r="M5354" s="38" t="s">
        <v>82</v>
      </c>
    </row>
    <row r="5355" spans="1:13">
      <c r="A5355" s="39" t="s">
        <v>29</v>
      </c>
      <c r="B5355" s="40">
        <v>1185732</v>
      </c>
      <c r="C5355" s="41">
        <v>44357</v>
      </c>
      <c r="D5355" s="40" t="s">
        <v>14</v>
      </c>
      <c r="E5355" s="40" t="s">
        <v>15</v>
      </c>
      <c r="F5355" s="40" t="s">
        <v>68</v>
      </c>
      <c r="G5355" s="40" t="s">
        <v>21</v>
      </c>
      <c r="H5355" s="42">
        <v>62</v>
      </c>
      <c r="I5355" s="43">
        <v>1500</v>
      </c>
      <c r="J5355" s="43">
        <v>93000</v>
      </c>
      <c r="K5355" s="43">
        <v>45570</v>
      </c>
      <c r="L5355" s="44">
        <v>0.49</v>
      </c>
      <c r="M5355" s="45" t="s">
        <v>82</v>
      </c>
    </row>
    <row r="5356" spans="1:13">
      <c r="A5356" s="32" t="s">
        <v>29</v>
      </c>
      <c r="B5356" s="33">
        <v>1185732</v>
      </c>
      <c r="C5356" s="34">
        <v>44357</v>
      </c>
      <c r="D5356" s="33" t="s">
        <v>14</v>
      </c>
      <c r="E5356" s="33" t="s">
        <v>15</v>
      </c>
      <c r="F5356" s="33" t="s">
        <v>68</v>
      </c>
      <c r="G5356" s="33" t="s">
        <v>22</v>
      </c>
      <c r="H5356" s="35">
        <v>69</v>
      </c>
      <c r="I5356" s="36">
        <v>1810</v>
      </c>
      <c r="J5356" s="36">
        <v>124890</v>
      </c>
      <c r="K5356" s="36">
        <v>77431.8</v>
      </c>
      <c r="L5356" s="37">
        <v>0.62</v>
      </c>
      <c r="M5356" s="38" t="s">
        <v>82</v>
      </c>
    </row>
    <row r="5357" spans="1:13" ht="30">
      <c r="A5357" s="39" t="s">
        <v>29</v>
      </c>
      <c r="B5357" s="40">
        <v>1185732</v>
      </c>
      <c r="C5357" s="41">
        <v>44385</v>
      </c>
      <c r="D5357" s="40" t="s">
        <v>14</v>
      </c>
      <c r="E5357" s="40" t="s">
        <v>15</v>
      </c>
      <c r="F5357" s="40" t="s">
        <v>68</v>
      </c>
      <c r="G5357" s="40" t="s">
        <v>16</v>
      </c>
      <c r="H5357" s="42">
        <v>59</v>
      </c>
      <c r="I5357" s="43">
        <v>2470</v>
      </c>
      <c r="J5357" s="43">
        <v>145730</v>
      </c>
      <c r="K5357" s="43">
        <v>80151.5</v>
      </c>
      <c r="L5357" s="44">
        <v>0.55000000000000004</v>
      </c>
      <c r="M5357" s="45" t="s">
        <v>82</v>
      </c>
    </row>
    <row r="5358" spans="1:13" ht="30">
      <c r="A5358" s="32" t="s">
        <v>29</v>
      </c>
      <c r="B5358" s="33">
        <v>1185732</v>
      </c>
      <c r="C5358" s="34">
        <v>44385</v>
      </c>
      <c r="D5358" s="33" t="s">
        <v>14</v>
      </c>
      <c r="E5358" s="33" t="s">
        <v>15</v>
      </c>
      <c r="F5358" s="33" t="s">
        <v>68</v>
      </c>
      <c r="G5358" s="33" t="s">
        <v>18</v>
      </c>
      <c r="H5358" s="35">
        <v>56</v>
      </c>
      <c r="I5358" s="36">
        <v>1960</v>
      </c>
      <c r="J5358" s="36">
        <v>109760</v>
      </c>
      <c r="K5358" s="36">
        <v>49391.999999999993</v>
      </c>
      <c r="L5358" s="37">
        <v>0.44999999999999996</v>
      </c>
      <c r="M5358" s="38" t="s">
        <v>82</v>
      </c>
    </row>
    <row r="5359" spans="1:13" ht="30">
      <c r="A5359" s="39" t="s">
        <v>29</v>
      </c>
      <c r="B5359" s="40">
        <v>1185732</v>
      </c>
      <c r="C5359" s="41">
        <v>44385</v>
      </c>
      <c r="D5359" s="40" t="s">
        <v>14</v>
      </c>
      <c r="E5359" s="40" t="s">
        <v>15</v>
      </c>
      <c r="F5359" s="40" t="s">
        <v>68</v>
      </c>
      <c r="G5359" s="40" t="s">
        <v>19</v>
      </c>
      <c r="H5359" s="42">
        <v>51</v>
      </c>
      <c r="I5359" s="43">
        <v>1690</v>
      </c>
      <c r="J5359" s="43">
        <v>86190</v>
      </c>
      <c r="K5359" s="43">
        <v>30166.499999999996</v>
      </c>
      <c r="L5359" s="44">
        <v>0.35</v>
      </c>
      <c r="M5359" s="45" t="s">
        <v>82</v>
      </c>
    </row>
    <row r="5360" spans="1:13" ht="30">
      <c r="A5360" s="32" t="s">
        <v>29</v>
      </c>
      <c r="B5360" s="33">
        <v>1185732</v>
      </c>
      <c r="C5360" s="34">
        <v>44385</v>
      </c>
      <c r="D5360" s="33" t="s">
        <v>14</v>
      </c>
      <c r="E5360" s="33" t="s">
        <v>15</v>
      </c>
      <c r="F5360" s="33" t="s">
        <v>68</v>
      </c>
      <c r="G5360" s="33" t="s">
        <v>20</v>
      </c>
      <c r="H5360" s="35">
        <v>53</v>
      </c>
      <c r="I5360" s="36">
        <v>1500</v>
      </c>
      <c r="J5360" s="36">
        <v>79500</v>
      </c>
      <c r="K5360" s="36">
        <v>34185</v>
      </c>
      <c r="L5360" s="37">
        <v>0.43</v>
      </c>
      <c r="M5360" s="38" t="s">
        <v>82</v>
      </c>
    </row>
    <row r="5361" spans="1:13">
      <c r="A5361" s="39" t="s">
        <v>29</v>
      </c>
      <c r="B5361" s="40">
        <v>1185732</v>
      </c>
      <c r="C5361" s="41">
        <v>44385</v>
      </c>
      <c r="D5361" s="40" t="s">
        <v>14</v>
      </c>
      <c r="E5361" s="40" t="s">
        <v>15</v>
      </c>
      <c r="F5361" s="40" t="s">
        <v>68</v>
      </c>
      <c r="G5361" s="40" t="s">
        <v>21</v>
      </c>
      <c r="H5361" s="42">
        <v>62</v>
      </c>
      <c r="I5361" s="43">
        <v>1680</v>
      </c>
      <c r="J5361" s="43">
        <v>104160</v>
      </c>
      <c r="K5361" s="43">
        <v>47913.599999999999</v>
      </c>
      <c r="L5361" s="44">
        <v>0.45999999999999996</v>
      </c>
      <c r="M5361" s="45" t="s">
        <v>82</v>
      </c>
    </row>
    <row r="5362" spans="1:13">
      <c r="A5362" s="32" t="s">
        <v>29</v>
      </c>
      <c r="B5362" s="33">
        <v>1185732</v>
      </c>
      <c r="C5362" s="34">
        <v>44385</v>
      </c>
      <c r="D5362" s="33" t="s">
        <v>14</v>
      </c>
      <c r="E5362" s="33" t="s">
        <v>15</v>
      </c>
      <c r="F5362" s="33" t="s">
        <v>68</v>
      </c>
      <c r="G5362" s="33" t="s">
        <v>22</v>
      </c>
      <c r="H5362" s="35">
        <v>66</v>
      </c>
      <c r="I5362" s="36">
        <v>1940</v>
      </c>
      <c r="J5362" s="36">
        <v>128040</v>
      </c>
      <c r="K5362" s="36">
        <v>83226</v>
      </c>
      <c r="L5362" s="37">
        <v>0.65</v>
      </c>
      <c r="M5362" s="38" t="s">
        <v>82</v>
      </c>
    </row>
    <row r="5363" spans="1:13" ht="30">
      <c r="A5363" s="39" t="s">
        <v>29</v>
      </c>
      <c r="B5363" s="40">
        <v>1185732</v>
      </c>
      <c r="C5363" s="41">
        <v>44417</v>
      </c>
      <c r="D5363" s="40" t="s">
        <v>14</v>
      </c>
      <c r="E5363" s="40" t="s">
        <v>15</v>
      </c>
      <c r="F5363" s="40" t="s">
        <v>68</v>
      </c>
      <c r="G5363" s="40" t="s">
        <v>16</v>
      </c>
      <c r="H5363" s="42">
        <v>62</v>
      </c>
      <c r="I5363" s="43">
        <v>2500</v>
      </c>
      <c r="J5363" s="43">
        <v>155000</v>
      </c>
      <c r="K5363" s="43">
        <v>86800.000000000015</v>
      </c>
      <c r="L5363" s="44">
        <v>0.56000000000000005</v>
      </c>
      <c r="M5363" s="45" t="s">
        <v>82</v>
      </c>
    </row>
    <row r="5364" spans="1:13" ht="30">
      <c r="A5364" s="32" t="s">
        <v>29</v>
      </c>
      <c r="B5364" s="33">
        <v>1185732</v>
      </c>
      <c r="C5364" s="34">
        <v>44417</v>
      </c>
      <c r="D5364" s="33" t="s">
        <v>14</v>
      </c>
      <c r="E5364" s="33" t="s">
        <v>15</v>
      </c>
      <c r="F5364" s="33" t="s">
        <v>68</v>
      </c>
      <c r="G5364" s="33" t="s">
        <v>18</v>
      </c>
      <c r="H5364" s="35">
        <v>55</v>
      </c>
      <c r="I5364" s="36">
        <v>2100</v>
      </c>
      <c r="J5364" s="36">
        <v>115500</v>
      </c>
      <c r="K5364" s="36">
        <v>51974.999999999993</v>
      </c>
      <c r="L5364" s="37">
        <v>0.44999999999999996</v>
      </c>
      <c r="M5364" s="38" t="s">
        <v>82</v>
      </c>
    </row>
    <row r="5365" spans="1:13" ht="30">
      <c r="A5365" s="39" t="s">
        <v>29</v>
      </c>
      <c r="B5365" s="40">
        <v>1185732</v>
      </c>
      <c r="C5365" s="41">
        <v>44417</v>
      </c>
      <c r="D5365" s="40" t="s">
        <v>14</v>
      </c>
      <c r="E5365" s="40" t="s">
        <v>15</v>
      </c>
      <c r="F5365" s="40" t="s">
        <v>68</v>
      </c>
      <c r="G5365" s="40" t="s">
        <v>19</v>
      </c>
      <c r="H5365" s="42">
        <v>51</v>
      </c>
      <c r="I5365" s="43">
        <v>1880</v>
      </c>
      <c r="J5365" s="43">
        <v>95880</v>
      </c>
      <c r="K5365" s="43">
        <v>34516.799999999996</v>
      </c>
      <c r="L5365" s="44">
        <v>0.36</v>
      </c>
      <c r="M5365" s="45" t="s">
        <v>82</v>
      </c>
    </row>
    <row r="5366" spans="1:13" ht="30">
      <c r="A5366" s="32" t="s">
        <v>29</v>
      </c>
      <c r="B5366" s="33">
        <v>1185732</v>
      </c>
      <c r="C5366" s="34">
        <v>44417</v>
      </c>
      <c r="D5366" s="33" t="s">
        <v>14</v>
      </c>
      <c r="E5366" s="33" t="s">
        <v>15</v>
      </c>
      <c r="F5366" s="33" t="s">
        <v>68</v>
      </c>
      <c r="G5366" s="33" t="s">
        <v>20</v>
      </c>
      <c r="H5366" s="35">
        <v>41</v>
      </c>
      <c r="I5366" s="36">
        <v>1500</v>
      </c>
      <c r="J5366" s="36">
        <v>61500</v>
      </c>
      <c r="K5366" s="36">
        <v>24600</v>
      </c>
      <c r="L5366" s="37">
        <v>0.4</v>
      </c>
      <c r="M5366" s="38" t="s">
        <v>82</v>
      </c>
    </row>
    <row r="5367" spans="1:13">
      <c r="A5367" s="39" t="s">
        <v>29</v>
      </c>
      <c r="B5367" s="40">
        <v>1185732</v>
      </c>
      <c r="C5367" s="41">
        <v>44417</v>
      </c>
      <c r="D5367" s="40" t="s">
        <v>14</v>
      </c>
      <c r="E5367" s="40" t="s">
        <v>15</v>
      </c>
      <c r="F5367" s="40" t="s">
        <v>68</v>
      </c>
      <c r="G5367" s="40" t="s">
        <v>21</v>
      </c>
      <c r="H5367" s="42">
        <v>52</v>
      </c>
      <c r="I5367" s="43">
        <v>1490</v>
      </c>
      <c r="J5367" s="43">
        <v>77480</v>
      </c>
      <c r="K5367" s="43">
        <v>37190.400000000001</v>
      </c>
      <c r="L5367" s="44">
        <v>0.48</v>
      </c>
      <c r="M5367" s="45" t="s">
        <v>82</v>
      </c>
    </row>
    <row r="5368" spans="1:13">
      <c r="A5368" s="32" t="s">
        <v>29</v>
      </c>
      <c r="B5368" s="33">
        <v>1185732</v>
      </c>
      <c r="C5368" s="34">
        <v>44417</v>
      </c>
      <c r="D5368" s="33" t="s">
        <v>14</v>
      </c>
      <c r="E5368" s="33" t="s">
        <v>15</v>
      </c>
      <c r="F5368" s="33" t="s">
        <v>68</v>
      </c>
      <c r="G5368" s="33" t="s">
        <v>22</v>
      </c>
      <c r="H5368" s="35">
        <v>55</v>
      </c>
      <c r="I5368" s="36">
        <v>2180</v>
      </c>
      <c r="J5368" s="36">
        <v>119900</v>
      </c>
      <c r="K5368" s="36">
        <v>71940</v>
      </c>
      <c r="L5368" s="37">
        <v>0.6</v>
      </c>
      <c r="M5368" s="38" t="s">
        <v>82</v>
      </c>
    </row>
    <row r="5369" spans="1:13" ht="30">
      <c r="A5369" s="39" t="s">
        <v>29</v>
      </c>
      <c r="B5369" s="40">
        <v>1185732</v>
      </c>
      <c r="C5369" s="41">
        <v>44447</v>
      </c>
      <c r="D5369" s="40" t="s">
        <v>14</v>
      </c>
      <c r="E5369" s="40" t="s">
        <v>15</v>
      </c>
      <c r="F5369" s="40" t="s">
        <v>68</v>
      </c>
      <c r="G5369" s="40" t="s">
        <v>16</v>
      </c>
      <c r="H5369" s="42">
        <v>50</v>
      </c>
      <c r="I5369" s="43">
        <v>2380</v>
      </c>
      <c r="J5369" s="43">
        <v>119000</v>
      </c>
      <c r="K5369" s="43">
        <v>70210.000000000015</v>
      </c>
      <c r="L5369" s="44">
        <v>0.59000000000000008</v>
      </c>
      <c r="M5369" s="45" t="s">
        <v>82</v>
      </c>
    </row>
    <row r="5370" spans="1:13" ht="30">
      <c r="A5370" s="32" t="s">
        <v>29</v>
      </c>
      <c r="B5370" s="33">
        <v>1185732</v>
      </c>
      <c r="C5370" s="34">
        <v>44447</v>
      </c>
      <c r="D5370" s="33" t="s">
        <v>14</v>
      </c>
      <c r="E5370" s="33" t="s">
        <v>15</v>
      </c>
      <c r="F5370" s="33" t="s">
        <v>68</v>
      </c>
      <c r="G5370" s="33" t="s">
        <v>18</v>
      </c>
      <c r="H5370" s="35">
        <v>48</v>
      </c>
      <c r="I5370" s="36">
        <v>1630</v>
      </c>
      <c r="J5370" s="36">
        <v>78240</v>
      </c>
      <c r="K5370" s="36">
        <v>35208</v>
      </c>
      <c r="L5370" s="37">
        <v>0.44999999999999996</v>
      </c>
      <c r="M5370" s="38" t="s">
        <v>82</v>
      </c>
    </row>
    <row r="5371" spans="1:13" ht="30">
      <c r="A5371" s="39" t="s">
        <v>29</v>
      </c>
      <c r="B5371" s="40">
        <v>1185732</v>
      </c>
      <c r="C5371" s="41">
        <v>44447</v>
      </c>
      <c r="D5371" s="40" t="s">
        <v>14</v>
      </c>
      <c r="E5371" s="40" t="s">
        <v>15</v>
      </c>
      <c r="F5371" s="40" t="s">
        <v>68</v>
      </c>
      <c r="G5371" s="40" t="s">
        <v>19</v>
      </c>
      <c r="H5371" s="42">
        <v>41</v>
      </c>
      <c r="I5371" s="43">
        <v>1380</v>
      </c>
      <c r="J5371" s="43">
        <v>56580</v>
      </c>
      <c r="K5371" s="43">
        <v>19803</v>
      </c>
      <c r="L5371" s="44">
        <v>0.35</v>
      </c>
      <c r="M5371" s="45" t="s">
        <v>82</v>
      </c>
    </row>
    <row r="5372" spans="1:13" ht="30">
      <c r="A5372" s="32" t="s">
        <v>29</v>
      </c>
      <c r="B5372" s="33">
        <v>1185732</v>
      </c>
      <c r="C5372" s="34">
        <v>44447</v>
      </c>
      <c r="D5372" s="33" t="s">
        <v>14</v>
      </c>
      <c r="E5372" s="33" t="s">
        <v>15</v>
      </c>
      <c r="F5372" s="33" t="s">
        <v>68</v>
      </c>
      <c r="G5372" s="33" t="s">
        <v>20</v>
      </c>
      <c r="H5372" s="35">
        <v>44</v>
      </c>
      <c r="I5372" s="36">
        <v>1370</v>
      </c>
      <c r="J5372" s="36">
        <v>60280</v>
      </c>
      <c r="K5372" s="36">
        <v>24714.799999999999</v>
      </c>
      <c r="L5372" s="37">
        <v>0.41</v>
      </c>
      <c r="M5372" s="38" t="s">
        <v>82</v>
      </c>
    </row>
    <row r="5373" spans="1:13">
      <c r="A5373" s="39" t="s">
        <v>29</v>
      </c>
      <c r="B5373" s="40">
        <v>1185732</v>
      </c>
      <c r="C5373" s="41">
        <v>44447</v>
      </c>
      <c r="D5373" s="40" t="s">
        <v>14</v>
      </c>
      <c r="E5373" s="40" t="s">
        <v>15</v>
      </c>
      <c r="F5373" s="40" t="s">
        <v>68</v>
      </c>
      <c r="G5373" s="40" t="s">
        <v>21</v>
      </c>
      <c r="H5373" s="42">
        <v>51</v>
      </c>
      <c r="I5373" s="43">
        <v>1310</v>
      </c>
      <c r="J5373" s="43">
        <v>66810</v>
      </c>
      <c r="K5373" s="43">
        <v>32068.799999999999</v>
      </c>
      <c r="L5373" s="44">
        <v>0.48</v>
      </c>
      <c r="M5373" s="45" t="s">
        <v>82</v>
      </c>
    </row>
    <row r="5374" spans="1:13">
      <c r="A5374" s="32" t="s">
        <v>29</v>
      </c>
      <c r="B5374" s="33">
        <v>1185732</v>
      </c>
      <c r="C5374" s="34">
        <v>44447</v>
      </c>
      <c r="D5374" s="33" t="s">
        <v>14</v>
      </c>
      <c r="E5374" s="33" t="s">
        <v>15</v>
      </c>
      <c r="F5374" s="33" t="s">
        <v>68</v>
      </c>
      <c r="G5374" s="33" t="s">
        <v>22</v>
      </c>
      <c r="H5374" s="35">
        <v>59</v>
      </c>
      <c r="I5374" s="36">
        <v>1560</v>
      </c>
      <c r="J5374" s="36">
        <v>92040</v>
      </c>
      <c r="K5374" s="36">
        <v>55224</v>
      </c>
      <c r="L5374" s="37">
        <v>0.6</v>
      </c>
      <c r="M5374" s="38" t="s">
        <v>82</v>
      </c>
    </row>
    <row r="5375" spans="1:13" ht="30">
      <c r="A5375" s="39" t="s">
        <v>29</v>
      </c>
      <c r="B5375" s="40">
        <v>1185732</v>
      </c>
      <c r="C5375" s="41">
        <v>44479</v>
      </c>
      <c r="D5375" s="40" t="s">
        <v>14</v>
      </c>
      <c r="E5375" s="40" t="s">
        <v>15</v>
      </c>
      <c r="F5375" s="40" t="s">
        <v>68</v>
      </c>
      <c r="G5375" s="40" t="s">
        <v>16</v>
      </c>
      <c r="H5375" s="42">
        <v>57</v>
      </c>
      <c r="I5375" s="43">
        <v>2080</v>
      </c>
      <c r="J5375" s="43">
        <v>118560</v>
      </c>
      <c r="K5375" s="43">
        <v>67579.200000000012</v>
      </c>
      <c r="L5375" s="44">
        <v>0.57000000000000006</v>
      </c>
      <c r="M5375" s="45" t="s">
        <v>82</v>
      </c>
    </row>
    <row r="5376" spans="1:13" ht="30">
      <c r="A5376" s="32" t="s">
        <v>29</v>
      </c>
      <c r="B5376" s="33">
        <v>1185732</v>
      </c>
      <c r="C5376" s="34">
        <v>44479</v>
      </c>
      <c r="D5376" s="33" t="s">
        <v>14</v>
      </c>
      <c r="E5376" s="33" t="s">
        <v>15</v>
      </c>
      <c r="F5376" s="33" t="s">
        <v>68</v>
      </c>
      <c r="G5376" s="33" t="s">
        <v>18</v>
      </c>
      <c r="H5376" s="35">
        <v>46</v>
      </c>
      <c r="I5376" s="36">
        <v>1560</v>
      </c>
      <c r="J5376" s="36">
        <v>71760</v>
      </c>
      <c r="K5376" s="36">
        <v>33009.599999999999</v>
      </c>
      <c r="L5376" s="37">
        <v>0.45999999999999996</v>
      </c>
      <c r="M5376" s="38" t="s">
        <v>82</v>
      </c>
    </row>
    <row r="5377" spans="1:13" ht="30">
      <c r="A5377" s="39" t="s">
        <v>29</v>
      </c>
      <c r="B5377" s="40">
        <v>1185732</v>
      </c>
      <c r="C5377" s="41">
        <v>44479</v>
      </c>
      <c r="D5377" s="40" t="s">
        <v>14</v>
      </c>
      <c r="E5377" s="40" t="s">
        <v>15</v>
      </c>
      <c r="F5377" s="40" t="s">
        <v>68</v>
      </c>
      <c r="G5377" s="40" t="s">
        <v>19</v>
      </c>
      <c r="H5377" s="42">
        <v>46</v>
      </c>
      <c r="I5377" s="43">
        <v>1370</v>
      </c>
      <c r="J5377" s="43">
        <v>63020</v>
      </c>
      <c r="K5377" s="43">
        <v>25208</v>
      </c>
      <c r="L5377" s="44">
        <v>0.4</v>
      </c>
      <c r="M5377" s="45" t="s">
        <v>82</v>
      </c>
    </row>
    <row r="5378" spans="1:13" ht="30">
      <c r="A5378" s="32" t="s">
        <v>29</v>
      </c>
      <c r="B5378" s="33">
        <v>1185732</v>
      </c>
      <c r="C5378" s="34">
        <v>44479</v>
      </c>
      <c r="D5378" s="33" t="s">
        <v>14</v>
      </c>
      <c r="E5378" s="33" t="s">
        <v>15</v>
      </c>
      <c r="F5378" s="33" t="s">
        <v>68</v>
      </c>
      <c r="G5378" s="33" t="s">
        <v>20</v>
      </c>
      <c r="H5378" s="35">
        <v>45</v>
      </c>
      <c r="I5378" s="36">
        <v>1350</v>
      </c>
      <c r="J5378" s="36">
        <v>60750</v>
      </c>
      <c r="K5378" s="36">
        <v>24907.5</v>
      </c>
      <c r="L5378" s="37">
        <v>0.41</v>
      </c>
      <c r="M5378" s="38" t="s">
        <v>82</v>
      </c>
    </row>
    <row r="5379" spans="1:13">
      <c r="A5379" s="39" t="s">
        <v>29</v>
      </c>
      <c r="B5379" s="40">
        <v>1185732</v>
      </c>
      <c r="C5379" s="41">
        <v>44479</v>
      </c>
      <c r="D5379" s="40" t="s">
        <v>14</v>
      </c>
      <c r="E5379" s="40" t="s">
        <v>15</v>
      </c>
      <c r="F5379" s="40" t="s">
        <v>68</v>
      </c>
      <c r="G5379" s="40" t="s">
        <v>21</v>
      </c>
      <c r="H5379" s="42">
        <v>59</v>
      </c>
      <c r="I5379" s="43">
        <v>1500</v>
      </c>
      <c r="J5379" s="43">
        <v>88500</v>
      </c>
      <c r="K5379" s="43">
        <v>41595</v>
      </c>
      <c r="L5379" s="44">
        <v>0.47</v>
      </c>
      <c r="M5379" s="45" t="s">
        <v>82</v>
      </c>
    </row>
    <row r="5380" spans="1:13">
      <c r="A5380" s="32" t="s">
        <v>29</v>
      </c>
      <c r="B5380" s="33">
        <v>1185732</v>
      </c>
      <c r="C5380" s="34">
        <v>44479</v>
      </c>
      <c r="D5380" s="33" t="s">
        <v>14</v>
      </c>
      <c r="E5380" s="33" t="s">
        <v>15</v>
      </c>
      <c r="F5380" s="33" t="s">
        <v>68</v>
      </c>
      <c r="G5380" s="33" t="s">
        <v>22</v>
      </c>
      <c r="H5380" s="35">
        <v>64</v>
      </c>
      <c r="I5380" s="36">
        <v>1560</v>
      </c>
      <c r="J5380" s="36">
        <v>99840</v>
      </c>
      <c r="K5380" s="36">
        <v>61900.800000000003</v>
      </c>
      <c r="L5380" s="37">
        <v>0.62</v>
      </c>
      <c r="M5380" s="38" t="s">
        <v>82</v>
      </c>
    </row>
    <row r="5381" spans="1:13" ht="30">
      <c r="A5381" s="39" t="s">
        <v>29</v>
      </c>
      <c r="B5381" s="40">
        <v>1185732</v>
      </c>
      <c r="C5381" s="41">
        <v>44509</v>
      </c>
      <c r="D5381" s="40" t="s">
        <v>14</v>
      </c>
      <c r="E5381" s="40" t="s">
        <v>15</v>
      </c>
      <c r="F5381" s="40" t="s">
        <v>68</v>
      </c>
      <c r="G5381" s="40" t="s">
        <v>16</v>
      </c>
      <c r="H5381" s="42">
        <v>56</v>
      </c>
      <c r="I5381" s="43">
        <v>2170</v>
      </c>
      <c r="J5381" s="43">
        <v>121520</v>
      </c>
      <c r="K5381" s="43">
        <v>66836</v>
      </c>
      <c r="L5381" s="44">
        <v>0.55000000000000004</v>
      </c>
      <c r="M5381" s="45" t="s">
        <v>82</v>
      </c>
    </row>
    <row r="5382" spans="1:13" ht="30">
      <c r="A5382" s="32" t="s">
        <v>29</v>
      </c>
      <c r="B5382" s="33">
        <v>1185732</v>
      </c>
      <c r="C5382" s="34">
        <v>44509</v>
      </c>
      <c r="D5382" s="33" t="s">
        <v>14</v>
      </c>
      <c r="E5382" s="33" t="s">
        <v>15</v>
      </c>
      <c r="F5382" s="33" t="s">
        <v>68</v>
      </c>
      <c r="G5382" s="33" t="s">
        <v>18</v>
      </c>
      <c r="H5382" s="35">
        <v>49</v>
      </c>
      <c r="I5382" s="36">
        <v>1620</v>
      </c>
      <c r="J5382" s="36">
        <v>79380</v>
      </c>
      <c r="K5382" s="36">
        <v>38896.199999999997</v>
      </c>
      <c r="L5382" s="37">
        <v>0.49</v>
      </c>
      <c r="M5382" s="38" t="s">
        <v>82</v>
      </c>
    </row>
    <row r="5383" spans="1:13" ht="30">
      <c r="A5383" s="39" t="s">
        <v>29</v>
      </c>
      <c r="B5383" s="40">
        <v>1185732</v>
      </c>
      <c r="C5383" s="41">
        <v>44509</v>
      </c>
      <c r="D5383" s="40" t="s">
        <v>14</v>
      </c>
      <c r="E5383" s="40" t="s">
        <v>15</v>
      </c>
      <c r="F5383" s="40" t="s">
        <v>68</v>
      </c>
      <c r="G5383" s="40" t="s">
        <v>19</v>
      </c>
      <c r="H5383" s="42">
        <v>45</v>
      </c>
      <c r="I5383" s="43">
        <v>1470</v>
      </c>
      <c r="J5383" s="43">
        <v>66150</v>
      </c>
      <c r="K5383" s="43">
        <v>23814</v>
      </c>
      <c r="L5383" s="44">
        <v>0.36</v>
      </c>
      <c r="M5383" s="45" t="s">
        <v>82</v>
      </c>
    </row>
    <row r="5384" spans="1:13" ht="30">
      <c r="A5384" s="32" t="s">
        <v>29</v>
      </c>
      <c r="B5384" s="33">
        <v>1185732</v>
      </c>
      <c r="C5384" s="34">
        <v>44509</v>
      </c>
      <c r="D5384" s="33" t="s">
        <v>14</v>
      </c>
      <c r="E5384" s="33" t="s">
        <v>15</v>
      </c>
      <c r="F5384" s="33" t="s">
        <v>68</v>
      </c>
      <c r="G5384" s="33" t="s">
        <v>20</v>
      </c>
      <c r="H5384" s="35">
        <v>47</v>
      </c>
      <c r="I5384" s="36">
        <v>1440</v>
      </c>
      <c r="J5384" s="36">
        <v>67680</v>
      </c>
      <c r="K5384" s="36">
        <v>27072</v>
      </c>
      <c r="L5384" s="37">
        <v>0.4</v>
      </c>
      <c r="M5384" s="38" t="s">
        <v>82</v>
      </c>
    </row>
    <row r="5385" spans="1:13">
      <c r="A5385" s="39" t="s">
        <v>29</v>
      </c>
      <c r="B5385" s="40">
        <v>1185732</v>
      </c>
      <c r="C5385" s="41">
        <v>44509</v>
      </c>
      <c r="D5385" s="40" t="s">
        <v>14</v>
      </c>
      <c r="E5385" s="40" t="s">
        <v>15</v>
      </c>
      <c r="F5385" s="40" t="s">
        <v>68</v>
      </c>
      <c r="G5385" s="40" t="s">
        <v>21</v>
      </c>
      <c r="H5385" s="42">
        <v>62</v>
      </c>
      <c r="I5385" s="43">
        <v>1540</v>
      </c>
      <c r="J5385" s="43">
        <v>95480</v>
      </c>
      <c r="K5385" s="43">
        <v>42965.999999999993</v>
      </c>
      <c r="L5385" s="44">
        <v>0.44999999999999996</v>
      </c>
      <c r="M5385" s="45" t="s">
        <v>82</v>
      </c>
    </row>
    <row r="5386" spans="1:13">
      <c r="A5386" s="32" t="s">
        <v>29</v>
      </c>
      <c r="B5386" s="33">
        <v>1185732</v>
      </c>
      <c r="C5386" s="34">
        <v>44509</v>
      </c>
      <c r="D5386" s="33" t="s">
        <v>14</v>
      </c>
      <c r="E5386" s="33" t="s">
        <v>15</v>
      </c>
      <c r="F5386" s="33" t="s">
        <v>68</v>
      </c>
      <c r="G5386" s="33" t="s">
        <v>22</v>
      </c>
      <c r="H5386" s="35">
        <v>68</v>
      </c>
      <c r="I5386" s="36">
        <v>1760</v>
      </c>
      <c r="J5386" s="36">
        <v>119680</v>
      </c>
      <c r="K5386" s="36">
        <v>76595.199999999997</v>
      </c>
      <c r="L5386" s="37">
        <v>0.64</v>
      </c>
      <c r="M5386" s="38" t="s">
        <v>82</v>
      </c>
    </row>
    <row r="5387" spans="1:13" ht="30">
      <c r="A5387" s="39" t="s">
        <v>29</v>
      </c>
      <c r="B5387" s="40">
        <v>1185732</v>
      </c>
      <c r="C5387" s="41">
        <v>44538</v>
      </c>
      <c r="D5387" s="40" t="s">
        <v>14</v>
      </c>
      <c r="E5387" s="40" t="s">
        <v>15</v>
      </c>
      <c r="F5387" s="40" t="s">
        <v>68</v>
      </c>
      <c r="G5387" s="40" t="s">
        <v>16</v>
      </c>
      <c r="H5387" s="42">
        <v>59</v>
      </c>
      <c r="I5387" s="43">
        <v>2450</v>
      </c>
      <c r="J5387" s="43">
        <v>144550</v>
      </c>
      <c r="K5387" s="43">
        <v>83839.000000000015</v>
      </c>
      <c r="L5387" s="44">
        <v>0.58000000000000007</v>
      </c>
      <c r="M5387" s="45" t="s">
        <v>82</v>
      </c>
    </row>
    <row r="5388" spans="1:13" ht="30">
      <c r="A5388" s="32" t="s">
        <v>29</v>
      </c>
      <c r="B5388" s="33">
        <v>1185732</v>
      </c>
      <c r="C5388" s="34">
        <v>44538</v>
      </c>
      <c r="D5388" s="33" t="s">
        <v>14</v>
      </c>
      <c r="E5388" s="33" t="s">
        <v>15</v>
      </c>
      <c r="F5388" s="33" t="s">
        <v>68</v>
      </c>
      <c r="G5388" s="33" t="s">
        <v>18</v>
      </c>
      <c r="H5388" s="35">
        <v>51</v>
      </c>
      <c r="I5388" s="36">
        <v>1690</v>
      </c>
      <c r="J5388" s="36">
        <v>86190</v>
      </c>
      <c r="K5388" s="36">
        <v>43095</v>
      </c>
      <c r="L5388" s="37">
        <v>0.5</v>
      </c>
      <c r="M5388" s="38" t="s">
        <v>82</v>
      </c>
    </row>
    <row r="5389" spans="1:13" ht="30">
      <c r="A5389" s="39" t="s">
        <v>33</v>
      </c>
      <c r="B5389" s="40">
        <v>1185732</v>
      </c>
      <c r="C5389" s="41">
        <v>44538</v>
      </c>
      <c r="D5389" s="40" t="s">
        <v>14</v>
      </c>
      <c r="E5389" s="40" t="s">
        <v>15</v>
      </c>
      <c r="F5389" s="40" t="s">
        <v>68</v>
      </c>
      <c r="G5389" s="40" t="s">
        <v>19</v>
      </c>
      <c r="H5389" s="42">
        <v>52</v>
      </c>
      <c r="I5389" s="43">
        <v>1630</v>
      </c>
      <c r="J5389" s="43">
        <v>84760</v>
      </c>
      <c r="K5389" s="43">
        <v>33056.400000000001</v>
      </c>
      <c r="L5389" s="44">
        <v>0.39</v>
      </c>
      <c r="M5389" s="45" t="s">
        <v>82</v>
      </c>
    </row>
    <row r="5390" spans="1:13" ht="30">
      <c r="A5390" s="32" t="s">
        <v>33</v>
      </c>
      <c r="B5390" s="33">
        <v>1185732</v>
      </c>
      <c r="C5390" s="34">
        <v>44538</v>
      </c>
      <c r="D5390" s="33" t="s">
        <v>14</v>
      </c>
      <c r="E5390" s="33" t="s">
        <v>15</v>
      </c>
      <c r="F5390" s="33" t="s">
        <v>68</v>
      </c>
      <c r="G5390" s="33" t="s">
        <v>20</v>
      </c>
      <c r="H5390" s="35">
        <v>54</v>
      </c>
      <c r="I5390" s="36">
        <v>1550</v>
      </c>
      <c r="J5390" s="36">
        <v>83700</v>
      </c>
      <c r="K5390" s="36">
        <v>34317</v>
      </c>
      <c r="L5390" s="37">
        <v>0.41</v>
      </c>
      <c r="M5390" s="38" t="s">
        <v>82</v>
      </c>
    </row>
    <row r="5391" spans="1:13">
      <c r="A5391" s="39" t="s">
        <v>33</v>
      </c>
      <c r="B5391" s="40">
        <v>1185732</v>
      </c>
      <c r="C5391" s="41">
        <v>44538</v>
      </c>
      <c r="D5391" s="40" t="s">
        <v>14</v>
      </c>
      <c r="E5391" s="40" t="s">
        <v>15</v>
      </c>
      <c r="F5391" s="40" t="s">
        <v>68</v>
      </c>
      <c r="G5391" s="40" t="s">
        <v>21</v>
      </c>
      <c r="H5391" s="42">
        <v>60</v>
      </c>
      <c r="I5391" s="43">
        <v>1550</v>
      </c>
      <c r="J5391" s="43">
        <v>93000</v>
      </c>
      <c r="K5391" s="43">
        <v>42780</v>
      </c>
      <c r="L5391" s="44">
        <v>0.45999999999999996</v>
      </c>
      <c r="M5391" s="45" t="s">
        <v>82</v>
      </c>
    </row>
    <row r="5392" spans="1:13">
      <c r="A5392" s="32" t="s">
        <v>33</v>
      </c>
      <c r="B5392" s="33">
        <v>1185732</v>
      </c>
      <c r="C5392" s="34">
        <v>44538</v>
      </c>
      <c r="D5392" s="33" t="s">
        <v>14</v>
      </c>
      <c r="E5392" s="33" t="s">
        <v>15</v>
      </c>
      <c r="F5392" s="33" t="s">
        <v>68</v>
      </c>
      <c r="G5392" s="33" t="s">
        <v>22</v>
      </c>
      <c r="H5392" s="35">
        <v>69</v>
      </c>
      <c r="I5392" s="36">
        <v>1820</v>
      </c>
      <c r="J5392" s="36">
        <v>125580</v>
      </c>
      <c r="K5392" s="36">
        <v>80371.199999999997</v>
      </c>
      <c r="L5392" s="37">
        <v>0.64</v>
      </c>
      <c r="M5392" s="38" t="s">
        <v>82</v>
      </c>
    </row>
    <row r="5393" spans="1:13" ht="30">
      <c r="A5393" s="39" t="s">
        <v>33</v>
      </c>
      <c r="B5393" s="40">
        <v>1185732</v>
      </c>
      <c r="C5393" s="41">
        <v>44210</v>
      </c>
      <c r="D5393" s="40" t="s">
        <v>14</v>
      </c>
      <c r="E5393" s="40" t="s">
        <v>15</v>
      </c>
      <c r="F5393" s="40" t="s">
        <v>68</v>
      </c>
      <c r="G5393" s="40" t="s">
        <v>16</v>
      </c>
      <c r="H5393" s="42">
        <v>39</v>
      </c>
      <c r="I5393" s="43">
        <v>2160</v>
      </c>
      <c r="J5393" s="43">
        <v>84240</v>
      </c>
      <c r="K5393" s="43">
        <v>53071.199999999997</v>
      </c>
      <c r="L5393" s="44">
        <v>0.63</v>
      </c>
      <c r="M5393" s="45" t="s">
        <v>82</v>
      </c>
    </row>
    <row r="5394" spans="1:13" ht="30">
      <c r="A5394" s="32" t="s">
        <v>33</v>
      </c>
      <c r="B5394" s="33">
        <v>1185732</v>
      </c>
      <c r="C5394" s="34">
        <v>44210</v>
      </c>
      <c r="D5394" s="33" t="s">
        <v>14</v>
      </c>
      <c r="E5394" s="33" t="s">
        <v>15</v>
      </c>
      <c r="F5394" s="33" t="s">
        <v>68</v>
      </c>
      <c r="G5394" s="33" t="s">
        <v>18</v>
      </c>
      <c r="H5394" s="35">
        <v>39</v>
      </c>
      <c r="I5394" s="36">
        <v>1560</v>
      </c>
      <c r="J5394" s="36">
        <v>60840</v>
      </c>
      <c r="K5394" s="36">
        <v>27377.999999999996</v>
      </c>
      <c r="L5394" s="37">
        <v>0.44999999999999996</v>
      </c>
      <c r="M5394" s="38" t="s">
        <v>82</v>
      </c>
    </row>
    <row r="5395" spans="1:13" ht="30">
      <c r="A5395" s="39" t="s">
        <v>33</v>
      </c>
      <c r="B5395" s="40">
        <v>1185732</v>
      </c>
      <c r="C5395" s="41">
        <v>44210</v>
      </c>
      <c r="D5395" s="40" t="s">
        <v>14</v>
      </c>
      <c r="E5395" s="40" t="s">
        <v>15</v>
      </c>
      <c r="F5395" s="40" t="s">
        <v>68</v>
      </c>
      <c r="G5395" s="40" t="s">
        <v>19</v>
      </c>
      <c r="H5395" s="42">
        <v>29</v>
      </c>
      <c r="I5395" s="43">
        <v>1680</v>
      </c>
      <c r="J5395" s="43">
        <v>48720</v>
      </c>
      <c r="K5395" s="43">
        <v>23385.599999999999</v>
      </c>
      <c r="L5395" s="44">
        <v>0.48</v>
      </c>
      <c r="M5395" s="45" t="s">
        <v>82</v>
      </c>
    </row>
    <row r="5396" spans="1:13" ht="30">
      <c r="A5396" s="32" t="s">
        <v>33</v>
      </c>
      <c r="B5396" s="33">
        <v>1185732</v>
      </c>
      <c r="C5396" s="34">
        <v>44210</v>
      </c>
      <c r="D5396" s="33" t="s">
        <v>14</v>
      </c>
      <c r="E5396" s="33" t="s">
        <v>15</v>
      </c>
      <c r="F5396" s="33" t="s">
        <v>68</v>
      </c>
      <c r="G5396" s="33" t="s">
        <v>20</v>
      </c>
      <c r="H5396" s="35">
        <v>34</v>
      </c>
      <c r="I5396" s="36">
        <v>1310</v>
      </c>
      <c r="J5396" s="36">
        <v>44540</v>
      </c>
      <c r="K5396" s="36">
        <v>20933.8</v>
      </c>
      <c r="L5396" s="37">
        <v>0.47</v>
      </c>
      <c r="M5396" s="38" t="s">
        <v>82</v>
      </c>
    </row>
    <row r="5397" spans="1:13">
      <c r="A5397" s="39" t="s">
        <v>33</v>
      </c>
      <c r="B5397" s="40">
        <v>1185732</v>
      </c>
      <c r="C5397" s="41">
        <v>44210</v>
      </c>
      <c r="D5397" s="40" t="s">
        <v>14</v>
      </c>
      <c r="E5397" s="40" t="s">
        <v>15</v>
      </c>
      <c r="F5397" s="40" t="s">
        <v>68</v>
      </c>
      <c r="G5397" s="40" t="s">
        <v>21</v>
      </c>
      <c r="H5397" s="42">
        <v>49</v>
      </c>
      <c r="I5397" s="43">
        <v>1450</v>
      </c>
      <c r="J5397" s="43">
        <v>71050</v>
      </c>
      <c r="K5397" s="43">
        <v>31972.499999999996</v>
      </c>
      <c r="L5397" s="44">
        <v>0.44999999999999996</v>
      </c>
      <c r="M5397" s="45" t="s">
        <v>82</v>
      </c>
    </row>
    <row r="5398" spans="1:13">
      <c r="A5398" s="32" t="s">
        <v>33</v>
      </c>
      <c r="B5398" s="33">
        <v>1185732</v>
      </c>
      <c r="C5398" s="34">
        <v>44210</v>
      </c>
      <c r="D5398" s="33" t="s">
        <v>14</v>
      </c>
      <c r="E5398" s="33" t="s">
        <v>15</v>
      </c>
      <c r="F5398" s="33" t="s">
        <v>68</v>
      </c>
      <c r="G5398" s="33" t="s">
        <v>22</v>
      </c>
      <c r="H5398" s="35">
        <v>38</v>
      </c>
      <c r="I5398" s="36">
        <v>1560</v>
      </c>
      <c r="J5398" s="36">
        <v>59280</v>
      </c>
      <c r="K5398" s="36">
        <v>23712</v>
      </c>
      <c r="L5398" s="37">
        <v>0.4</v>
      </c>
      <c r="M5398" s="38" t="s">
        <v>82</v>
      </c>
    </row>
    <row r="5399" spans="1:13" ht="30">
      <c r="A5399" s="39" t="s">
        <v>33</v>
      </c>
      <c r="B5399" s="40">
        <v>1185732</v>
      </c>
      <c r="C5399" s="41">
        <v>44239</v>
      </c>
      <c r="D5399" s="40" t="s">
        <v>14</v>
      </c>
      <c r="E5399" s="40" t="s">
        <v>15</v>
      </c>
      <c r="F5399" s="40" t="s">
        <v>68</v>
      </c>
      <c r="G5399" s="40" t="s">
        <v>16</v>
      </c>
      <c r="H5399" s="42">
        <v>37</v>
      </c>
      <c r="I5399" s="43">
        <v>2380</v>
      </c>
      <c r="J5399" s="43">
        <v>88060</v>
      </c>
      <c r="K5399" s="43">
        <v>53716.6</v>
      </c>
      <c r="L5399" s="44">
        <v>0.61</v>
      </c>
      <c r="M5399" s="45" t="s">
        <v>82</v>
      </c>
    </row>
    <row r="5400" spans="1:13" ht="30">
      <c r="A5400" s="32" t="s">
        <v>33</v>
      </c>
      <c r="B5400" s="33">
        <v>1185732</v>
      </c>
      <c r="C5400" s="34">
        <v>44239</v>
      </c>
      <c r="D5400" s="33" t="s">
        <v>14</v>
      </c>
      <c r="E5400" s="33" t="s">
        <v>15</v>
      </c>
      <c r="F5400" s="33" t="s">
        <v>68</v>
      </c>
      <c r="G5400" s="33" t="s">
        <v>18</v>
      </c>
      <c r="H5400" s="35">
        <v>37</v>
      </c>
      <c r="I5400" s="36">
        <v>1450</v>
      </c>
      <c r="J5400" s="36">
        <v>53650</v>
      </c>
      <c r="K5400" s="36">
        <v>21996.5</v>
      </c>
      <c r="L5400" s="37">
        <v>0.41</v>
      </c>
      <c r="M5400" s="38" t="s">
        <v>82</v>
      </c>
    </row>
    <row r="5401" spans="1:13" ht="30">
      <c r="A5401" s="39" t="s">
        <v>33</v>
      </c>
      <c r="B5401" s="40">
        <v>1185732</v>
      </c>
      <c r="C5401" s="41">
        <v>44239</v>
      </c>
      <c r="D5401" s="40" t="s">
        <v>14</v>
      </c>
      <c r="E5401" s="40" t="s">
        <v>15</v>
      </c>
      <c r="F5401" s="40" t="s">
        <v>68</v>
      </c>
      <c r="G5401" s="40" t="s">
        <v>19</v>
      </c>
      <c r="H5401" s="42">
        <v>29</v>
      </c>
      <c r="I5401" s="43">
        <v>1430</v>
      </c>
      <c r="J5401" s="43">
        <v>41470</v>
      </c>
      <c r="K5401" s="43">
        <v>20320.3</v>
      </c>
      <c r="L5401" s="44">
        <v>0.49</v>
      </c>
      <c r="M5401" s="45" t="s">
        <v>82</v>
      </c>
    </row>
    <row r="5402" spans="1:13" ht="30">
      <c r="A5402" s="32" t="s">
        <v>33</v>
      </c>
      <c r="B5402" s="33">
        <v>1185732</v>
      </c>
      <c r="C5402" s="34">
        <v>44239</v>
      </c>
      <c r="D5402" s="33" t="s">
        <v>30</v>
      </c>
      <c r="E5402" s="33" t="s">
        <v>69</v>
      </c>
      <c r="F5402" s="33" t="s">
        <v>70</v>
      </c>
      <c r="G5402" s="33" t="s">
        <v>20</v>
      </c>
      <c r="H5402" s="35">
        <v>32</v>
      </c>
      <c r="I5402" s="36">
        <v>1230</v>
      </c>
      <c r="J5402" s="36">
        <v>39360</v>
      </c>
      <c r="K5402" s="36">
        <v>18892.8</v>
      </c>
      <c r="L5402" s="37">
        <v>0.48</v>
      </c>
      <c r="M5402" s="38" t="s">
        <v>82</v>
      </c>
    </row>
    <row r="5403" spans="1:13">
      <c r="A5403" s="39" t="s">
        <v>33</v>
      </c>
      <c r="B5403" s="40">
        <v>1185732</v>
      </c>
      <c r="C5403" s="41">
        <v>44239</v>
      </c>
      <c r="D5403" s="40" t="s">
        <v>30</v>
      </c>
      <c r="E5403" s="40" t="s">
        <v>69</v>
      </c>
      <c r="F5403" s="40" t="s">
        <v>70</v>
      </c>
      <c r="G5403" s="40" t="s">
        <v>21</v>
      </c>
      <c r="H5403" s="42">
        <v>47</v>
      </c>
      <c r="I5403" s="43">
        <v>1450</v>
      </c>
      <c r="J5403" s="43">
        <v>68150</v>
      </c>
      <c r="K5403" s="43">
        <v>27941.5</v>
      </c>
      <c r="L5403" s="44">
        <v>0.41</v>
      </c>
      <c r="M5403" s="45" t="s">
        <v>82</v>
      </c>
    </row>
    <row r="5404" spans="1:13">
      <c r="A5404" s="32" t="s">
        <v>33</v>
      </c>
      <c r="B5404" s="33">
        <v>1185732</v>
      </c>
      <c r="C5404" s="34">
        <v>44239</v>
      </c>
      <c r="D5404" s="33" t="s">
        <v>30</v>
      </c>
      <c r="E5404" s="33" t="s">
        <v>69</v>
      </c>
      <c r="F5404" s="33" t="s">
        <v>70</v>
      </c>
      <c r="G5404" s="33" t="s">
        <v>22</v>
      </c>
      <c r="H5404" s="35">
        <v>38</v>
      </c>
      <c r="I5404" s="36">
        <v>1740</v>
      </c>
      <c r="J5404" s="36">
        <v>66120</v>
      </c>
      <c r="K5404" s="36">
        <v>25786.799999999999</v>
      </c>
      <c r="L5404" s="37">
        <v>0.39</v>
      </c>
      <c r="M5404" s="38" t="s">
        <v>82</v>
      </c>
    </row>
    <row r="5405" spans="1:13" ht="30">
      <c r="A5405" s="39" t="s">
        <v>33</v>
      </c>
      <c r="B5405" s="40">
        <v>1185732</v>
      </c>
      <c r="C5405" s="41">
        <v>44265</v>
      </c>
      <c r="D5405" s="40" t="s">
        <v>30</v>
      </c>
      <c r="E5405" s="40" t="s">
        <v>69</v>
      </c>
      <c r="F5405" s="40" t="s">
        <v>70</v>
      </c>
      <c r="G5405" s="40" t="s">
        <v>16</v>
      </c>
      <c r="H5405" s="42">
        <v>38</v>
      </c>
      <c r="I5405" s="43">
        <v>2460</v>
      </c>
      <c r="J5405" s="43">
        <v>93480</v>
      </c>
      <c r="K5405" s="43">
        <v>56088</v>
      </c>
      <c r="L5405" s="44">
        <v>0.6</v>
      </c>
      <c r="M5405" s="45" t="s">
        <v>82</v>
      </c>
    </row>
    <row r="5406" spans="1:13" ht="30">
      <c r="A5406" s="32" t="s">
        <v>33</v>
      </c>
      <c r="B5406" s="33">
        <v>1185732</v>
      </c>
      <c r="C5406" s="34">
        <v>44265</v>
      </c>
      <c r="D5406" s="33" t="s">
        <v>30</v>
      </c>
      <c r="E5406" s="33" t="s">
        <v>69</v>
      </c>
      <c r="F5406" s="33" t="s">
        <v>70</v>
      </c>
      <c r="G5406" s="33" t="s">
        <v>18</v>
      </c>
      <c r="H5406" s="35">
        <v>37</v>
      </c>
      <c r="I5406" s="36">
        <v>1310</v>
      </c>
      <c r="J5406" s="36">
        <v>48470</v>
      </c>
      <c r="K5406" s="36">
        <v>21326.799999999999</v>
      </c>
      <c r="L5406" s="37">
        <v>0.44</v>
      </c>
      <c r="M5406" s="38" t="s">
        <v>82</v>
      </c>
    </row>
    <row r="5407" spans="1:13" ht="30">
      <c r="A5407" s="39" t="s">
        <v>33</v>
      </c>
      <c r="B5407" s="40">
        <v>1185732</v>
      </c>
      <c r="C5407" s="41">
        <v>44265</v>
      </c>
      <c r="D5407" s="40" t="s">
        <v>30</v>
      </c>
      <c r="E5407" s="40" t="s">
        <v>69</v>
      </c>
      <c r="F5407" s="40" t="s">
        <v>70</v>
      </c>
      <c r="G5407" s="40" t="s">
        <v>19</v>
      </c>
      <c r="H5407" s="42">
        <v>27</v>
      </c>
      <c r="I5407" s="43">
        <v>1490</v>
      </c>
      <c r="J5407" s="43">
        <v>40230</v>
      </c>
      <c r="K5407" s="43">
        <v>18103.5</v>
      </c>
      <c r="L5407" s="44">
        <v>0.44999999999999996</v>
      </c>
      <c r="M5407" s="45" t="s">
        <v>82</v>
      </c>
    </row>
    <row r="5408" spans="1:13" ht="30">
      <c r="A5408" s="32" t="s">
        <v>33</v>
      </c>
      <c r="B5408" s="33">
        <v>1185732</v>
      </c>
      <c r="C5408" s="34">
        <v>44265</v>
      </c>
      <c r="D5408" s="33" t="s">
        <v>30</v>
      </c>
      <c r="E5408" s="33" t="s">
        <v>69</v>
      </c>
      <c r="F5408" s="33" t="s">
        <v>70</v>
      </c>
      <c r="G5408" s="33" t="s">
        <v>20</v>
      </c>
      <c r="H5408" s="35">
        <v>33</v>
      </c>
      <c r="I5408" s="36">
        <v>1120</v>
      </c>
      <c r="J5408" s="36">
        <v>36960</v>
      </c>
      <c r="K5408" s="36">
        <v>17371.2</v>
      </c>
      <c r="L5408" s="37">
        <v>0.47</v>
      </c>
      <c r="M5408" s="38" t="s">
        <v>82</v>
      </c>
    </row>
    <row r="5409" spans="1:13">
      <c r="A5409" s="39" t="s">
        <v>33</v>
      </c>
      <c r="B5409" s="40">
        <v>1185732</v>
      </c>
      <c r="C5409" s="41">
        <v>44265</v>
      </c>
      <c r="D5409" s="40" t="s">
        <v>30</v>
      </c>
      <c r="E5409" s="40" t="s">
        <v>69</v>
      </c>
      <c r="F5409" s="40" t="s">
        <v>70</v>
      </c>
      <c r="G5409" s="40" t="s">
        <v>21</v>
      </c>
      <c r="H5409" s="42">
        <v>47</v>
      </c>
      <c r="I5409" s="43">
        <v>1260</v>
      </c>
      <c r="J5409" s="43">
        <v>59220</v>
      </c>
      <c r="K5409" s="43">
        <v>26648.999999999996</v>
      </c>
      <c r="L5409" s="44">
        <v>0.44999999999999996</v>
      </c>
      <c r="M5409" s="45" t="s">
        <v>82</v>
      </c>
    </row>
    <row r="5410" spans="1:13">
      <c r="A5410" s="32" t="s">
        <v>33</v>
      </c>
      <c r="B5410" s="33">
        <v>1185732</v>
      </c>
      <c r="C5410" s="34">
        <v>44265</v>
      </c>
      <c r="D5410" s="33" t="s">
        <v>30</v>
      </c>
      <c r="E5410" s="33" t="s">
        <v>69</v>
      </c>
      <c r="F5410" s="33" t="s">
        <v>70</v>
      </c>
      <c r="G5410" s="33" t="s">
        <v>22</v>
      </c>
      <c r="H5410" s="35">
        <v>37</v>
      </c>
      <c r="I5410" s="36">
        <v>1650</v>
      </c>
      <c r="J5410" s="36">
        <v>61050</v>
      </c>
      <c r="K5410" s="36">
        <v>22588.5</v>
      </c>
      <c r="L5410" s="37">
        <v>0.37</v>
      </c>
      <c r="M5410" s="38" t="s">
        <v>82</v>
      </c>
    </row>
    <row r="5411" spans="1:13" ht="30">
      <c r="A5411" s="39" t="s">
        <v>33</v>
      </c>
      <c r="B5411" s="40">
        <v>1185732</v>
      </c>
      <c r="C5411" s="41">
        <v>44297</v>
      </c>
      <c r="D5411" s="40" t="s">
        <v>30</v>
      </c>
      <c r="E5411" s="40" t="s">
        <v>69</v>
      </c>
      <c r="F5411" s="40" t="s">
        <v>70</v>
      </c>
      <c r="G5411" s="40" t="s">
        <v>16</v>
      </c>
      <c r="H5411" s="42">
        <v>39</v>
      </c>
      <c r="I5411" s="43">
        <v>2080</v>
      </c>
      <c r="J5411" s="43">
        <v>81120</v>
      </c>
      <c r="K5411" s="43">
        <v>50294.400000000001</v>
      </c>
      <c r="L5411" s="44">
        <v>0.62</v>
      </c>
      <c r="M5411" s="45" t="s">
        <v>82</v>
      </c>
    </row>
    <row r="5412" spans="1:13" ht="30">
      <c r="A5412" s="32" t="s">
        <v>33</v>
      </c>
      <c r="B5412" s="33">
        <v>1185732</v>
      </c>
      <c r="C5412" s="34">
        <v>44297</v>
      </c>
      <c r="D5412" s="33" t="s">
        <v>30</v>
      </c>
      <c r="E5412" s="33" t="s">
        <v>69</v>
      </c>
      <c r="F5412" s="33" t="s">
        <v>70</v>
      </c>
      <c r="G5412" s="33" t="s">
        <v>18</v>
      </c>
      <c r="H5412" s="35">
        <v>39</v>
      </c>
      <c r="I5412" s="36">
        <v>1400</v>
      </c>
      <c r="J5412" s="36">
        <v>54600</v>
      </c>
      <c r="K5412" s="36">
        <v>24569.999999999996</v>
      </c>
      <c r="L5412" s="37">
        <v>0.44999999999999996</v>
      </c>
      <c r="M5412" s="38" t="s">
        <v>82</v>
      </c>
    </row>
    <row r="5413" spans="1:13" ht="30">
      <c r="A5413" s="39" t="s">
        <v>33</v>
      </c>
      <c r="B5413" s="40">
        <v>1185732</v>
      </c>
      <c r="C5413" s="41">
        <v>44297</v>
      </c>
      <c r="D5413" s="40" t="s">
        <v>30</v>
      </c>
      <c r="E5413" s="40" t="s">
        <v>69</v>
      </c>
      <c r="F5413" s="40" t="s">
        <v>70</v>
      </c>
      <c r="G5413" s="40" t="s">
        <v>19</v>
      </c>
      <c r="H5413" s="42">
        <v>28</v>
      </c>
      <c r="I5413" s="43">
        <v>1450</v>
      </c>
      <c r="J5413" s="43">
        <v>40600</v>
      </c>
      <c r="K5413" s="43">
        <v>18676</v>
      </c>
      <c r="L5413" s="44">
        <v>0.45999999999999996</v>
      </c>
      <c r="M5413" s="45" t="s">
        <v>82</v>
      </c>
    </row>
    <row r="5414" spans="1:13" ht="30">
      <c r="A5414" s="32" t="s">
        <v>33</v>
      </c>
      <c r="B5414" s="33">
        <v>1185732</v>
      </c>
      <c r="C5414" s="34">
        <v>44297</v>
      </c>
      <c r="D5414" s="33" t="s">
        <v>30</v>
      </c>
      <c r="E5414" s="33" t="s">
        <v>69</v>
      </c>
      <c r="F5414" s="33" t="s">
        <v>70</v>
      </c>
      <c r="G5414" s="33" t="s">
        <v>20</v>
      </c>
      <c r="H5414" s="35">
        <v>33</v>
      </c>
      <c r="I5414" s="36">
        <v>1190</v>
      </c>
      <c r="J5414" s="36">
        <v>39270</v>
      </c>
      <c r="K5414" s="36">
        <v>18456.899999999998</v>
      </c>
      <c r="L5414" s="37">
        <v>0.47</v>
      </c>
      <c r="M5414" s="38" t="s">
        <v>82</v>
      </c>
    </row>
    <row r="5415" spans="1:13">
      <c r="A5415" s="39" t="s">
        <v>33</v>
      </c>
      <c r="B5415" s="40">
        <v>1185732</v>
      </c>
      <c r="C5415" s="41">
        <v>44297</v>
      </c>
      <c r="D5415" s="40" t="s">
        <v>30</v>
      </c>
      <c r="E5415" s="40" t="s">
        <v>69</v>
      </c>
      <c r="F5415" s="40" t="s">
        <v>70</v>
      </c>
      <c r="G5415" s="40" t="s">
        <v>21</v>
      </c>
      <c r="H5415" s="42">
        <v>47</v>
      </c>
      <c r="I5415" s="43">
        <v>1060</v>
      </c>
      <c r="J5415" s="43">
        <v>49820</v>
      </c>
      <c r="K5415" s="43">
        <v>20924.399999999998</v>
      </c>
      <c r="L5415" s="44">
        <v>0.42</v>
      </c>
      <c r="M5415" s="45" t="s">
        <v>82</v>
      </c>
    </row>
    <row r="5416" spans="1:13">
      <c r="A5416" s="32" t="s">
        <v>33</v>
      </c>
      <c r="B5416" s="33">
        <v>1185732</v>
      </c>
      <c r="C5416" s="34">
        <v>44297</v>
      </c>
      <c r="D5416" s="33" t="s">
        <v>30</v>
      </c>
      <c r="E5416" s="33" t="s">
        <v>69</v>
      </c>
      <c r="F5416" s="33" t="s">
        <v>70</v>
      </c>
      <c r="G5416" s="33" t="s">
        <v>22</v>
      </c>
      <c r="H5416" s="35">
        <v>36</v>
      </c>
      <c r="I5416" s="36">
        <v>1490</v>
      </c>
      <c r="J5416" s="36">
        <v>53640</v>
      </c>
      <c r="K5416" s="36">
        <v>18774</v>
      </c>
      <c r="L5416" s="37">
        <v>0.35</v>
      </c>
      <c r="M5416" s="38" t="s">
        <v>82</v>
      </c>
    </row>
    <row r="5417" spans="1:13" ht="30">
      <c r="A5417" s="39" t="s">
        <v>33</v>
      </c>
      <c r="B5417" s="40">
        <v>1185732</v>
      </c>
      <c r="C5417" s="41">
        <v>44326</v>
      </c>
      <c r="D5417" s="40" t="s">
        <v>30</v>
      </c>
      <c r="E5417" s="40" t="s">
        <v>69</v>
      </c>
      <c r="F5417" s="40" t="s">
        <v>70</v>
      </c>
      <c r="G5417" s="40" t="s">
        <v>16</v>
      </c>
      <c r="H5417" s="42">
        <v>45</v>
      </c>
      <c r="I5417" s="43">
        <v>2460</v>
      </c>
      <c r="J5417" s="43">
        <v>110700</v>
      </c>
      <c r="K5417" s="43">
        <v>71955</v>
      </c>
      <c r="L5417" s="44">
        <v>0.65</v>
      </c>
      <c r="M5417" s="45" t="s">
        <v>82</v>
      </c>
    </row>
    <row r="5418" spans="1:13" ht="30">
      <c r="A5418" s="32" t="s">
        <v>33</v>
      </c>
      <c r="B5418" s="33">
        <v>1185732</v>
      </c>
      <c r="C5418" s="34">
        <v>44326</v>
      </c>
      <c r="D5418" s="33" t="s">
        <v>30</v>
      </c>
      <c r="E5418" s="33" t="s">
        <v>69</v>
      </c>
      <c r="F5418" s="33" t="s">
        <v>70</v>
      </c>
      <c r="G5418" s="33" t="s">
        <v>18</v>
      </c>
      <c r="H5418" s="35">
        <v>41</v>
      </c>
      <c r="I5418" s="36">
        <v>1520</v>
      </c>
      <c r="J5418" s="36">
        <v>62320</v>
      </c>
      <c r="K5418" s="36">
        <v>24928</v>
      </c>
      <c r="L5418" s="37">
        <v>0.4</v>
      </c>
      <c r="M5418" s="38" t="s">
        <v>82</v>
      </c>
    </row>
    <row r="5419" spans="1:13" ht="30">
      <c r="A5419" s="39" t="s">
        <v>33</v>
      </c>
      <c r="B5419" s="40">
        <v>1185732</v>
      </c>
      <c r="C5419" s="41">
        <v>44326</v>
      </c>
      <c r="D5419" s="40" t="s">
        <v>30</v>
      </c>
      <c r="E5419" s="40" t="s">
        <v>69</v>
      </c>
      <c r="F5419" s="40" t="s">
        <v>70</v>
      </c>
      <c r="G5419" s="40" t="s">
        <v>19</v>
      </c>
      <c r="H5419" s="42">
        <v>39</v>
      </c>
      <c r="I5419" s="43">
        <v>1450</v>
      </c>
      <c r="J5419" s="43">
        <v>56550</v>
      </c>
      <c r="K5419" s="43">
        <v>27709.5</v>
      </c>
      <c r="L5419" s="44">
        <v>0.49</v>
      </c>
      <c r="M5419" s="45" t="s">
        <v>82</v>
      </c>
    </row>
    <row r="5420" spans="1:13" ht="30">
      <c r="A5420" s="32" t="s">
        <v>33</v>
      </c>
      <c r="B5420" s="33">
        <v>1185732</v>
      </c>
      <c r="C5420" s="34">
        <v>44326</v>
      </c>
      <c r="D5420" s="33" t="s">
        <v>30</v>
      </c>
      <c r="E5420" s="33" t="s">
        <v>69</v>
      </c>
      <c r="F5420" s="33" t="s">
        <v>70</v>
      </c>
      <c r="G5420" s="33" t="s">
        <v>20</v>
      </c>
      <c r="H5420" s="35">
        <v>39</v>
      </c>
      <c r="I5420" s="36">
        <v>1310</v>
      </c>
      <c r="J5420" s="36">
        <v>51090</v>
      </c>
      <c r="K5420" s="36">
        <v>25545</v>
      </c>
      <c r="L5420" s="37">
        <v>0.5</v>
      </c>
      <c r="M5420" s="38" t="s">
        <v>82</v>
      </c>
    </row>
    <row r="5421" spans="1:13">
      <c r="A5421" s="39" t="s">
        <v>33</v>
      </c>
      <c r="B5421" s="40">
        <v>1185732</v>
      </c>
      <c r="C5421" s="41">
        <v>44326</v>
      </c>
      <c r="D5421" s="40" t="s">
        <v>30</v>
      </c>
      <c r="E5421" s="40" t="s">
        <v>69</v>
      </c>
      <c r="F5421" s="40" t="s">
        <v>70</v>
      </c>
      <c r="G5421" s="40" t="s">
        <v>21</v>
      </c>
      <c r="H5421" s="42">
        <v>45</v>
      </c>
      <c r="I5421" s="43">
        <v>1330</v>
      </c>
      <c r="J5421" s="43">
        <v>59850</v>
      </c>
      <c r="K5421" s="43">
        <v>25137</v>
      </c>
      <c r="L5421" s="44">
        <v>0.42</v>
      </c>
      <c r="M5421" s="45" t="s">
        <v>82</v>
      </c>
    </row>
    <row r="5422" spans="1:13">
      <c r="A5422" s="32" t="s">
        <v>33</v>
      </c>
      <c r="B5422" s="33">
        <v>1185732</v>
      </c>
      <c r="C5422" s="34">
        <v>44326</v>
      </c>
      <c r="D5422" s="33" t="s">
        <v>30</v>
      </c>
      <c r="E5422" s="33" t="s">
        <v>69</v>
      </c>
      <c r="F5422" s="33" t="s">
        <v>70</v>
      </c>
      <c r="G5422" s="33" t="s">
        <v>22</v>
      </c>
      <c r="H5422" s="35">
        <v>52</v>
      </c>
      <c r="I5422" s="36">
        <v>1560</v>
      </c>
      <c r="J5422" s="36">
        <v>81120</v>
      </c>
      <c r="K5422" s="36">
        <v>32448</v>
      </c>
      <c r="L5422" s="37">
        <v>0.4</v>
      </c>
      <c r="M5422" s="38" t="s">
        <v>82</v>
      </c>
    </row>
    <row r="5423" spans="1:13" ht="30">
      <c r="A5423" s="39" t="s">
        <v>33</v>
      </c>
      <c r="B5423" s="40">
        <v>1185732</v>
      </c>
      <c r="C5423" s="41">
        <v>44359</v>
      </c>
      <c r="D5423" s="40" t="s">
        <v>30</v>
      </c>
      <c r="E5423" s="40" t="s">
        <v>69</v>
      </c>
      <c r="F5423" s="40" t="s">
        <v>70</v>
      </c>
      <c r="G5423" s="40" t="s">
        <v>16</v>
      </c>
      <c r="H5423" s="42">
        <v>46</v>
      </c>
      <c r="I5423" s="43">
        <v>2470</v>
      </c>
      <c r="J5423" s="43">
        <v>113620</v>
      </c>
      <c r="K5423" s="43">
        <v>71580.600000000006</v>
      </c>
      <c r="L5423" s="44">
        <v>0.63</v>
      </c>
      <c r="M5423" s="45" t="s">
        <v>82</v>
      </c>
    </row>
    <row r="5424" spans="1:13" ht="30">
      <c r="A5424" s="32" t="s">
        <v>33</v>
      </c>
      <c r="B5424" s="33">
        <v>1185732</v>
      </c>
      <c r="C5424" s="34">
        <v>44359</v>
      </c>
      <c r="D5424" s="33" t="s">
        <v>30</v>
      </c>
      <c r="E5424" s="33" t="s">
        <v>69</v>
      </c>
      <c r="F5424" s="33" t="s">
        <v>70</v>
      </c>
      <c r="G5424" s="33" t="s">
        <v>18</v>
      </c>
      <c r="H5424" s="35">
        <v>42</v>
      </c>
      <c r="I5424" s="36">
        <v>1680</v>
      </c>
      <c r="J5424" s="36">
        <v>70560</v>
      </c>
      <c r="K5424" s="36">
        <v>28929.599999999999</v>
      </c>
      <c r="L5424" s="37">
        <v>0.41</v>
      </c>
      <c r="M5424" s="38" t="s">
        <v>82</v>
      </c>
    </row>
    <row r="5425" spans="1:13" ht="30">
      <c r="A5425" s="39" t="s">
        <v>33</v>
      </c>
      <c r="B5425" s="40">
        <v>1185732</v>
      </c>
      <c r="C5425" s="41">
        <v>44359</v>
      </c>
      <c r="D5425" s="40" t="s">
        <v>30</v>
      </c>
      <c r="E5425" s="40" t="s">
        <v>69</v>
      </c>
      <c r="F5425" s="40" t="s">
        <v>70</v>
      </c>
      <c r="G5425" s="40" t="s">
        <v>19</v>
      </c>
      <c r="H5425" s="42">
        <v>38</v>
      </c>
      <c r="I5425" s="43">
        <v>1310</v>
      </c>
      <c r="J5425" s="43">
        <v>49780</v>
      </c>
      <c r="K5425" s="43">
        <v>22400.999999999996</v>
      </c>
      <c r="L5425" s="44">
        <v>0.44999999999999996</v>
      </c>
      <c r="M5425" s="45" t="s">
        <v>82</v>
      </c>
    </row>
    <row r="5426" spans="1:13" ht="30">
      <c r="A5426" s="32" t="s">
        <v>33</v>
      </c>
      <c r="B5426" s="33">
        <v>1185732</v>
      </c>
      <c r="C5426" s="34">
        <v>44359</v>
      </c>
      <c r="D5426" s="33" t="s">
        <v>30</v>
      </c>
      <c r="E5426" s="33" t="s">
        <v>69</v>
      </c>
      <c r="F5426" s="33" t="s">
        <v>70</v>
      </c>
      <c r="G5426" s="33" t="s">
        <v>20</v>
      </c>
      <c r="H5426" s="35">
        <v>38</v>
      </c>
      <c r="I5426" s="36">
        <v>1400</v>
      </c>
      <c r="J5426" s="36">
        <v>53200</v>
      </c>
      <c r="K5426" s="36">
        <v>25004</v>
      </c>
      <c r="L5426" s="37">
        <v>0.47</v>
      </c>
      <c r="M5426" s="38" t="s">
        <v>82</v>
      </c>
    </row>
    <row r="5427" spans="1:13">
      <c r="A5427" s="39" t="s">
        <v>33</v>
      </c>
      <c r="B5427" s="40">
        <v>1185732</v>
      </c>
      <c r="C5427" s="41">
        <v>44359</v>
      </c>
      <c r="D5427" s="40" t="s">
        <v>30</v>
      </c>
      <c r="E5427" s="40" t="s">
        <v>69</v>
      </c>
      <c r="F5427" s="40" t="s">
        <v>70</v>
      </c>
      <c r="G5427" s="40" t="s">
        <v>21</v>
      </c>
      <c r="H5427" s="42">
        <v>49</v>
      </c>
      <c r="I5427" s="43">
        <v>1350</v>
      </c>
      <c r="J5427" s="43">
        <v>66150</v>
      </c>
      <c r="K5427" s="43">
        <v>29106</v>
      </c>
      <c r="L5427" s="44">
        <v>0.44</v>
      </c>
      <c r="M5427" s="45" t="s">
        <v>82</v>
      </c>
    </row>
    <row r="5428" spans="1:13">
      <c r="A5428" s="32" t="s">
        <v>33</v>
      </c>
      <c r="B5428" s="33">
        <v>1185732</v>
      </c>
      <c r="C5428" s="34">
        <v>44359</v>
      </c>
      <c r="D5428" s="33" t="s">
        <v>30</v>
      </c>
      <c r="E5428" s="33" t="s">
        <v>69</v>
      </c>
      <c r="F5428" s="33" t="s">
        <v>70</v>
      </c>
      <c r="G5428" s="33" t="s">
        <v>22</v>
      </c>
      <c r="H5428" s="35">
        <v>50</v>
      </c>
      <c r="I5428" s="36">
        <v>1630</v>
      </c>
      <c r="J5428" s="36">
        <v>81500</v>
      </c>
      <c r="K5428" s="36">
        <v>30155</v>
      </c>
      <c r="L5428" s="37">
        <v>0.37</v>
      </c>
      <c r="M5428" s="38" t="s">
        <v>82</v>
      </c>
    </row>
    <row r="5429" spans="1:13" ht="30">
      <c r="A5429" s="39" t="s">
        <v>33</v>
      </c>
      <c r="B5429" s="40">
        <v>1185732</v>
      </c>
      <c r="C5429" s="41">
        <v>44387</v>
      </c>
      <c r="D5429" s="40" t="s">
        <v>30</v>
      </c>
      <c r="E5429" s="40" t="s">
        <v>69</v>
      </c>
      <c r="F5429" s="40" t="s">
        <v>70</v>
      </c>
      <c r="G5429" s="40" t="s">
        <v>16</v>
      </c>
      <c r="H5429" s="42">
        <v>48</v>
      </c>
      <c r="I5429" s="43">
        <v>2280</v>
      </c>
      <c r="J5429" s="43">
        <v>109440</v>
      </c>
      <c r="K5429" s="43">
        <v>70041.600000000006</v>
      </c>
      <c r="L5429" s="44">
        <v>0.64</v>
      </c>
      <c r="M5429" s="45" t="s">
        <v>82</v>
      </c>
    </row>
    <row r="5430" spans="1:13" ht="30">
      <c r="A5430" s="32" t="s">
        <v>33</v>
      </c>
      <c r="B5430" s="33">
        <v>1185732</v>
      </c>
      <c r="C5430" s="34">
        <v>44387</v>
      </c>
      <c r="D5430" s="33" t="s">
        <v>30</v>
      </c>
      <c r="E5430" s="33" t="s">
        <v>69</v>
      </c>
      <c r="F5430" s="33" t="s">
        <v>70</v>
      </c>
      <c r="G5430" s="33" t="s">
        <v>18</v>
      </c>
      <c r="H5430" s="35">
        <v>44</v>
      </c>
      <c r="I5430" s="36">
        <v>1630</v>
      </c>
      <c r="J5430" s="36">
        <v>71720</v>
      </c>
      <c r="K5430" s="36">
        <v>30839.599999999999</v>
      </c>
      <c r="L5430" s="37">
        <v>0.43</v>
      </c>
      <c r="M5430" s="38" t="s">
        <v>82</v>
      </c>
    </row>
    <row r="5431" spans="1:13" ht="30">
      <c r="A5431" s="39" t="s">
        <v>33</v>
      </c>
      <c r="B5431" s="40">
        <v>1185732</v>
      </c>
      <c r="C5431" s="41">
        <v>44387</v>
      </c>
      <c r="D5431" s="40" t="s">
        <v>30</v>
      </c>
      <c r="E5431" s="40" t="s">
        <v>69</v>
      </c>
      <c r="F5431" s="40" t="s">
        <v>70</v>
      </c>
      <c r="G5431" s="40" t="s">
        <v>19</v>
      </c>
      <c r="H5431" s="42">
        <v>38</v>
      </c>
      <c r="I5431" s="43">
        <v>1490</v>
      </c>
      <c r="J5431" s="43">
        <v>56620</v>
      </c>
      <c r="K5431" s="43">
        <v>27177.599999999999</v>
      </c>
      <c r="L5431" s="44">
        <v>0.48</v>
      </c>
      <c r="M5431" s="45" t="s">
        <v>82</v>
      </c>
    </row>
    <row r="5432" spans="1:13" ht="30">
      <c r="A5432" s="32" t="s">
        <v>33</v>
      </c>
      <c r="B5432" s="33">
        <v>1185732</v>
      </c>
      <c r="C5432" s="34">
        <v>44387</v>
      </c>
      <c r="D5432" s="33" t="s">
        <v>30</v>
      </c>
      <c r="E5432" s="33" t="s">
        <v>69</v>
      </c>
      <c r="F5432" s="33" t="s">
        <v>70</v>
      </c>
      <c r="G5432" s="33" t="s">
        <v>20</v>
      </c>
      <c r="H5432" s="35">
        <v>39</v>
      </c>
      <c r="I5432" s="36">
        <v>1500</v>
      </c>
      <c r="J5432" s="36">
        <v>58500</v>
      </c>
      <c r="K5432" s="36">
        <v>27495</v>
      </c>
      <c r="L5432" s="37">
        <v>0.47</v>
      </c>
      <c r="M5432" s="38" t="s">
        <v>82</v>
      </c>
    </row>
    <row r="5433" spans="1:13">
      <c r="A5433" s="39" t="s">
        <v>33</v>
      </c>
      <c r="B5433" s="40">
        <v>1185732</v>
      </c>
      <c r="C5433" s="41">
        <v>44387</v>
      </c>
      <c r="D5433" s="40" t="s">
        <v>30</v>
      </c>
      <c r="E5433" s="40" t="s">
        <v>69</v>
      </c>
      <c r="F5433" s="40" t="s">
        <v>70</v>
      </c>
      <c r="G5433" s="40" t="s">
        <v>21</v>
      </c>
      <c r="H5433" s="42">
        <v>48</v>
      </c>
      <c r="I5433" s="43">
        <v>1370</v>
      </c>
      <c r="J5433" s="43">
        <v>65760</v>
      </c>
      <c r="K5433" s="43">
        <v>27619.200000000001</v>
      </c>
      <c r="L5433" s="44">
        <v>0.42</v>
      </c>
      <c r="M5433" s="45" t="s">
        <v>82</v>
      </c>
    </row>
    <row r="5434" spans="1:13">
      <c r="A5434" s="32" t="s">
        <v>33</v>
      </c>
      <c r="B5434" s="33">
        <v>1185732</v>
      </c>
      <c r="C5434" s="34">
        <v>44387</v>
      </c>
      <c r="D5434" s="33" t="s">
        <v>30</v>
      </c>
      <c r="E5434" s="33" t="s">
        <v>69</v>
      </c>
      <c r="F5434" s="33" t="s">
        <v>70</v>
      </c>
      <c r="G5434" s="33" t="s">
        <v>22</v>
      </c>
      <c r="H5434" s="35">
        <v>51</v>
      </c>
      <c r="I5434" s="36">
        <v>1960</v>
      </c>
      <c r="J5434" s="36">
        <v>99960</v>
      </c>
      <c r="K5434" s="36">
        <v>35985.599999999999</v>
      </c>
      <c r="L5434" s="37">
        <v>0.36</v>
      </c>
      <c r="M5434" s="38" t="s">
        <v>82</v>
      </c>
    </row>
    <row r="5435" spans="1:13" ht="30">
      <c r="A5435" s="39" t="s">
        <v>33</v>
      </c>
      <c r="B5435" s="40">
        <v>1185732</v>
      </c>
      <c r="C5435" s="41">
        <v>44419</v>
      </c>
      <c r="D5435" s="40" t="s">
        <v>30</v>
      </c>
      <c r="E5435" s="40" t="s">
        <v>69</v>
      </c>
      <c r="F5435" s="40" t="s">
        <v>70</v>
      </c>
      <c r="G5435" s="40" t="s">
        <v>16</v>
      </c>
      <c r="H5435" s="42">
        <v>47</v>
      </c>
      <c r="I5435" s="43">
        <v>2550</v>
      </c>
      <c r="J5435" s="43">
        <v>119850</v>
      </c>
      <c r="K5435" s="43">
        <v>76704</v>
      </c>
      <c r="L5435" s="44">
        <v>0.64</v>
      </c>
      <c r="M5435" s="45" t="s">
        <v>82</v>
      </c>
    </row>
    <row r="5436" spans="1:13" ht="30">
      <c r="A5436" s="32" t="s">
        <v>33</v>
      </c>
      <c r="B5436" s="33">
        <v>1185732</v>
      </c>
      <c r="C5436" s="34">
        <v>44419</v>
      </c>
      <c r="D5436" s="33" t="s">
        <v>30</v>
      </c>
      <c r="E5436" s="33" t="s">
        <v>69</v>
      </c>
      <c r="F5436" s="33" t="s">
        <v>70</v>
      </c>
      <c r="G5436" s="33" t="s">
        <v>18</v>
      </c>
      <c r="H5436" s="35">
        <v>43</v>
      </c>
      <c r="I5436" s="36">
        <v>1630</v>
      </c>
      <c r="J5436" s="36">
        <v>70090</v>
      </c>
      <c r="K5436" s="36">
        <v>28736.899999999998</v>
      </c>
      <c r="L5436" s="37">
        <v>0.41</v>
      </c>
      <c r="M5436" s="38" t="s">
        <v>82</v>
      </c>
    </row>
    <row r="5437" spans="1:13" ht="30">
      <c r="A5437" s="39" t="s">
        <v>33</v>
      </c>
      <c r="B5437" s="40">
        <v>1185732</v>
      </c>
      <c r="C5437" s="41">
        <v>44419</v>
      </c>
      <c r="D5437" s="40" t="s">
        <v>30</v>
      </c>
      <c r="E5437" s="40" t="s">
        <v>69</v>
      </c>
      <c r="F5437" s="40" t="s">
        <v>70</v>
      </c>
      <c r="G5437" s="40" t="s">
        <v>19</v>
      </c>
      <c r="H5437" s="42">
        <v>38</v>
      </c>
      <c r="I5437" s="43">
        <v>1430</v>
      </c>
      <c r="J5437" s="43">
        <v>54340</v>
      </c>
      <c r="K5437" s="43">
        <v>24452.999999999996</v>
      </c>
      <c r="L5437" s="44">
        <v>0.44999999999999996</v>
      </c>
      <c r="M5437" s="45" t="s">
        <v>82</v>
      </c>
    </row>
    <row r="5438" spans="1:13" ht="30">
      <c r="A5438" s="32" t="s">
        <v>33</v>
      </c>
      <c r="B5438" s="33">
        <v>1185732</v>
      </c>
      <c r="C5438" s="34">
        <v>44419</v>
      </c>
      <c r="D5438" s="33" t="s">
        <v>30</v>
      </c>
      <c r="E5438" s="33" t="s">
        <v>69</v>
      </c>
      <c r="F5438" s="33" t="s">
        <v>70</v>
      </c>
      <c r="G5438" s="33" t="s">
        <v>20</v>
      </c>
      <c r="H5438" s="35">
        <v>38</v>
      </c>
      <c r="I5438" s="36">
        <v>1470</v>
      </c>
      <c r="J5438" s="36">
        <v>55860</v>
      </c>
      <c r="K5438" s="36">
        <v>27371.399999999998</v>
      </c>
      <c r="L5438" s="37">
        <v>0.49</v>
      </c>
      <c r="M5438" s="38" t="s">
        <v>82</v>
      </c>
    </row>
    <row r="5439" spans="1:13">
      <c r="A5439" s="39" t="s">
        <v>33</v>
      </c>
      <c r="B5439" s="40">
        <v>1185732</v>
      </c>
      <c r="C5439" s="41">
        <v>44419</v>
      </c>
      <c r="D5439" s="40" t="s">
        <v>30</v>
      </c>
      <c r="E5439" s="40" t="s">
        <v>69</v>
      </c>
      <c r="F5439" s="40" t="s">
        <v>70</v>
      </c>
      <c r="G5439" s="40" t="s">
        <v>21</v>
      </c>
      <c r="H5439" s="42">
        <v>47</v>
      </c>
      <c r="I5439" s="43">
        <v>1400</v>
      </c>
      <c r="J5439" s="43">
        <v>65800</v>
      </c>
      <c r="K5439" s="43">
        <v>26978</v>
      </c>
      <c r="L5439" s="44">
        <v>0.41</v>
      </c>
      <c r="M5439" s="45" t="s">
        <v>82</v>
      </c>
    </row>
    <row r="5440" spans="1:13">
      <c r="A5440" s="32" t="s">
        <v>33</v>
      </c>
      <c r="B5440" s="33">
        <v>1185732</v>
      </c>
      <c r="C5440" s="34">
        <v>44419</v>
      </c>
      <c r="D5440" s="33" t="s">
        <v>30</v>
      </c>
      <c r="E5440" s="33" t="s">
        <v>69</v>
      </c>
      <c r="F5440" s="33" t="s">
        <v>70</v>
      </c>
      <c r="G5440" s="33" t="s">
        <v>22</v>
      </c>
      <c r="H5440" s="35">
        <v>52</v>
      </c>
      <c r="I5440" s="36">
        <v>1960</v>
      </c>
      <c r="J5440" s="36">
        <v>101920</v>
      </c>
      <c r="K5440" s="36">
        <v>40768</v>
      </c>
      <c r="L5440" s="37">
        <v>0.4</v>
      </c>
      <c r="M5440" s="38" t="s">
        <v>82</v>
      </c>
    </row>
    <row r="5441" spans="1:13" ht="30">
      <c r="A5441" s="39" t="s">
        <v>33</v>
      </c>
      <c r="B5441" s="40">
        <v>1185732</v>
      </c>
      <c r="C5441" s="41">
        <v>44449</v>
      </c>
      <c r="D5441" s="40" t="s">
        <v>30</v>
      </c>
      <c r="E5441" s="40" t="s">
        <v>69</v>
      </c>
      <c r="F5441" s="40" t="s">
        <v>70</v>
      </c>
      <c r="G5441" s="40" t="s">
        <v>16</v>
      </c>
      <c r="H5441" s="42">
        <v>48</v>
      </c>
      <c r="I5441" s="43">
        <v>2080</v>
      </c>
      <c r="J5441" s="43">
        <v>99840</v>
      </c>
      <c r="K5441" s="43">
        <v>63897.599999999999</v>
      </c>
      <c r="L5441" s="44">
        <v>0.64</v>
      </c>
      <c r="M5441" s="45" t="s">
        <v>82</v>
      </c>
    </row>
    <row r="5442" spans="1:13" ht="30">
      <c r="A5442" s="32" t="s">
        <v>33</v>
      </c>
      <c r="B5442" s="33">
        <v>1185732</v>
      </c>
      <c r="C5442" s="34">
        <v>44449</v>
      </c>
      <c r="D5442" s="33" t="s">
        <v>30</v>
      </c>
      <c r="E5442" s="33" t="s">
        <v>69</v>
      </c>
      <c r="F5442" s="33" t="s">
        <v>70</v>
      </c>
      <c r="G5442" s="33" t="s">
        <v>18</v>
      </c>
      <c r="H5442" s="35">
        <v>44</v>
      </c>
      <c r="I5442" s="36">
        <v>1500</v>
      </c>
      <c r="J5442" s="36">
        <v>66000</v>
      </c>
      <c r="K5442" s="36">
        <v>28380</v>
      </c>
      <c r="L5442" s="37">
        <v>0.43</v>
      </c>
      <c r="M5442" s="38" t="s">
        <v>82</v>
      </c>
    </row>
    <row r="5443" spans="1:13" ht="30">
      <c r="A5443" s="39" t="s">
        <v>33</v>
      </c>
      <c r="B5443" s="40">
        <v>1185732</v>
      </c>
      <c r="C5443" s="41">
        <v>44449</v>
      </c>
      <c r="D5443" s="40" t="s">
        <v>30</v>
      </c>
      <c r="E5443" s="40" t="s">
        <v>69</v>
      </c>
      <c r="F5443" s="40" t="s">
        <v>70</v>
      </c>
      <c r="G5443" s="40" t="s">
        <v>19</v>
      </c>
      <c r="H5443" s="42">
        <v>38</v>
      </c>
      <c r="I5443" s="43">
        <v>1370</v>
      </c>
      <c r="J5443" s="43">
        <v>52060</v>
      </c>
      <c r="K5443" s="43">
        <v>23947.599999999999</v>
      </c>
      <c r="L5443" s="44">
        <v>0.45999999999999996</v>
      </c>
      <c r="M5443" s="45" t="s">
        <v>82</v>
      </c>
    </row>
    <row r="5444" spans="1:13" ht="30">
      <c r="A5444" s="32" t="s">
        <v>33</v>
      </c>
      <c r="B5444" s="33">
        <v>1185732</v>
      </c>
      <c r="C5444" s="34">
        <v>44449</v>
      </c>
      <c r="D5444" s="33" t="s">
        <v>30</v>
      </c>
      <c r="E5444" s="33" t="s">
        <v>69</v>
      </c>
      <c r="F5444" s="33" t="s">
        <v>70</v>
      </c>
      <c r="G5444" s="33" t="s">
        <v>20</v>
      </c>
      <c r="H5444" s="35">
        <v>38</v>
      </c>
      <c r="I5444" s="36">
        <v>1350</v>
      </c>
      <c r="J5444" s="36">
        <v>51300</v>
      </c>
      <c r="K5444" s="36">
        <v>25137</v>
      </c>
      <c r="L5444" s="37">
        <v>0.49</v>
      </c>
      <c r="M5444" s="38" t="s">
        <v>82</v>
      </c>
    </row>
    <row r="5445" spans="1:13">
      <c r="A5445" s="39" t="s">
        <v>33</v>
      </c>
      <c r="B5445" s="40">
        <v>1185732</v>
      </c>
      <c r="C5445" s="41">
        <v>44449</v>
      </c>
      <c r="D5445" s="40" t="s">
        <v>30</v>
      </c>
      <c r="E5445" s="40" t="s">
        <v>69</v>
      </c>
      <c r="F5445" s="40" t="s">
        <v>70</v>
      </c>
      <c r="G5445" s="40" t="s">
        <v>21</v>
      </c>
      <c r="H5445" s="42">
        <v>48</v>
      </c>
      <c r="I5445" s="43">
        <v>1250</v>
      </c>
      <c r="J5445" s="43">
        <v>60000</v>
      </c>
      <c r="K5445" s="43">
        <v>25800</v>
      </c>
      <c r="L5445" s="44">
        <v>0.43</v>
      </c>
      <c r="M5445" s="45" t="s">
        <v>82</v>
      </c>
    </row>
    <row r="5446" spans="1:13">
      <c r="A5446" s="32" t="s">
        <v>33</v>
      </c>
      <c r="B5446" s="33">
        <v>1185732</v>
      </c>
      <c r="C5446" s="34">
        <v>44449</v>
      </c>
      <c r="D5446" s="33" t="s">
        <v>30</v>
      </c>
      <c r="E5446" s="33" t="s">
        <v>69</v>
      </c>
      <c r="F5446" s="33" t="s">
        <v>70</v>
      </c>
      <c r="G5446" s="33" t="s">
        <v>22</v>
      </c>
      <c r="H5446" s="35">
        <v>52</v>
      </c>
      <c r="I5446" s="36">
        <v>1740</v>
      </c>
      <c r="J5446" s="36">
        <v>90480</v>
      </c>
      <c r="K5446" s="36">
        <v>36192</v>
      </c>
      <c r="L5446" s="37">
        <v>0.4</v>
      </c>
      <c r="M5446" s="38" t="s">
        <v>82</v>
      </c>
    </row>
    <row r="5447" spans="1:13" ht="30">
      <c r="A5447" s="39" t="s">
        <v>33</v>
      </c>
      <c r="B5447" s="40">
        <v>1185732</v>
      </c>
      <c r="C5447" s="41">
        <v>44481</v>
      </c>
      <c r="D5447" s="40" t="s">
        <v>30</v>
      </c>
      <c r="E5447" s="40" t="s">
        <v>69</v>
      </c>
      <c r="F5447" s="40" t="s">
        <v>70</v>
      </c>
      <c r="G5447" s="40" t="s">
        <v>16</v>
      </c>
      <c r="H5447" s="42">
        <v>50</v>
      </c>
      <c r="I5447" s="43">
        <v>2020</v>
      </c>
      <c r="J5447" s="43">
        <v>101000</v>
      </c>
      <c r="K5447" s="43">
        <v>64640</v>
      </c>
      <c r="L5447" s="44">
        <v>0.64</v>
      </c>
      <c r="M5447" s="45" t="s">
        <v>82</v>
      </c>
    </row>
    <row r="5448" spans="1:13" ht="30">
      <c r="A5448" s="32" t="s">
        <v>33</v>
      </c>
      <c r="B5448" s="33">
        <v>1185732</v>
      </c>
      <c r="C5448" s="34">
        <v>44481</v>
      </c>
      <c r="D5448" s="33" t="s">
        <v>30</v>
      </c>
      <c r="E5448" s="33" t="s">
        <v>69</v>
      </c>
      <c r="F5448" s="33" t="s">
        <v>70</v>
      </c>
      <c r="G5448" s="33" t="s">
        <v>18</v>
      </c>
      <c r="H5448" s="35">
        <v>44</v>
      </c>
      <c r="I5448" s="36">
        <v>1740</v>
      </c>
      <c r="J5448" s="36">
        <v>76560</v>
      </c>
      <c r="K5448" s="36">
        <v>30624</v>
      </c>
      <c r="L5448" s="37">
        <v>0.4</v>
      </c>
      <c r="M5448" s="38" t="s">
        <v>82</v>
      </c>
    </row>
    <row r="5449" spans="1:13" ht="30">
      <c r="A5449" s="39" t="s">
        <v>33</v>
      </c>
      <c r="B5449" s="40">
        <v>1185732</v>
      </c>
      <c r="C5449" s="41">
        <v>44481</v>
      </c>
      <c r="D5449" s="40" t="s">
        <v>30</v>
      </c>
      <c r="E5449" s="40" t="s">
        <v>69</v>
      </c>
      <c r="F5449" s="40" t="s">
        <v>70</v>
      </c>
      <c r="G5449" s="40" t="s">
        <v>19</v>
      </c>
      <c r="H5449" s="42">
        <v>42</v>
      </c>
      <c r="I5449" s="43">
        <v>1250</v>
      </c>
      <c r="J5449" s="43">
        <v>52500</v>
      </c>
      <c r="K5449" s="43">
        <v>24149.999999999996</v>
      </c>
      <c r="L5449" s="44">
        <v>0.45999999999999996</v>
      </c>
      <c r="M5449" s="45" t="s">
        <v>82</v>
      </c>
    </row>
    <row r="5450" spans="1:13" ht="30">
      <c r="A5450" s="32" t="s">
        <v>33</v>
      </c>
      <c r="B5450" s="33">
        <v>1185732</v>
      </c>
      <c r="C5450" s="34">
        <v>44481</v>
      </c>
      <c r="D5450" s="33" t="s">
        <v>30</v>
      </c>
      <c r="E5450" s="33" t="s">
        <v>69</v>
      </c>
      <c r="F5450" s="33" t="s">
        <v>70</v>
      </c>
      <c r="G5450" s="33" t="s">
        <v>20</v>
      </c>
      <c r="H5450" s="35">
        <v>41</v>
      </c>
      <c r="I5450" s="36">
        <v>1190</v>
      </c>
      <c r="J5450" s="36">
        <v>48790</v>
      </c>
      <c r="K5450" s="36">
        <v>22443.399999999998</v>
      </c>
      <c r="L5450" s="37">
        <v>0.45999999999999996</v>
      </c>
      <c r="M5450" s="38" t="s">
        <v>82</v>
      </c>
    </row>
    <row r="5451" spans="1:13">
      <c r="A5451" s="39" t="s">
        <v>33</v>
      </c>
      <c r="B5451" s="40">
        <v>1185732</v>
      </c>
      <c r="C5451" s="41">
        <v>44481</v>
      </c>
      <c r="D5451" s="40" t="s">
        <v>30</v>
      </c>
      <c r="E5451" s="40" t="s">
        <v>69</v>
      </c>
      <c r="F5451" s="40" t="s">
        <v>70</v>
      </c>
      <c r="G5451" s="40" t="s">
        <v>21</v>
      </c>
      <c r="H5451" s="42">
        <v>54</v>
      </c>
      <c r="I5451" s="43">
        <v>1280</v>
      </c>
      <c r="J5451" s="43">
        <v>69120</v>
      </c>
      <c r="K5451" s="43">
        <v>30412.799999999999</v>
      </c>
      <c r="L5451" s="44">
        <v>0.44</v>
      </c>
      <c r="M5451" s="45" t="s">
        <v>82</v>
      </c>
    </row>
    <row r="5452" spans="1:13">
      <c r="A5452" s="32" t="s">
        <v>33</v>
      </c>
      <c r="B5452" s="33">
        <v>1185732</v>
      </c>
      <c r="C5452" s="34">
        <v>44481</v>
      </c>
      <c r="D5452" s="33" t="s">
        <v>30</v>
      </c>
      <c r="E5452" s="33" t="s">
        <v>69</v>
      </c>
      <c r="F5452" s="33" t="s">
        <v>70</v>
      </c>
      <c r="G5452" s="33" t="s">
        <v>22</v>
      </c>
      <c r="H5452" s="35">
        <v>55</v>
      </c>
      <c r="I5452" s="36">
        <v>1500</v>
      </c>
      <c r="J5452" s="36">
        <v>82500</v>
      </c>
      <c r="K5452" s="36">
        <v>30525</v>
      </c>
      <c r="L5452" s="37">
        <v>0.37</v>
      </c>
      <c r="M5452" s="38" t="s">
        <v>82</v>
      </c>
    </row>
    <row r="5453" spans="1:13" ht="30">
      <c r="A5453" s="39" t="s">
        <v>33</v>
      </c>
      <c r="B5453" s="40">
        <v>1185732</v>
      </c>
      <c r="C5453" s="41">
        <v>44511</v>
      </c>
      <c r="D5453" s="40" t="s">
        <v>30</v>
      </c>
      <c r="E5453" s="40" t="s">
        <v>69</v>
      </c>
      <c r="F5453" s="40" t="s">
        <v>70</v>
      </c>
      <c r="G5453" s="40" t="s">
        <v>16</v>
      </c>
      <c r="H5453" s="42">
        <v>53</v>
      </c>
      <c r="I5453" s="43">
        <v>2180</v>
      </c>
      <c r="J5453" s="43">
        <v>115540</v>
      </c>
      <c r="K5453" s="43">
        <v>70479.399999999994</v>
      </c>
      <c r="L5453" s="44">
        <v>0.61</v>
      </c>
      <c r="M5453" s="45" t="s">
        <v>82</v>
      </c>
    </row>
    <row r="5454" spans="1:13" ht="30">
      <c r="A5454" s="32" t="s">
        <v>33</v>
      </c>
      <c r="B5454" s="33">
        <v>1185732</v>
      </c>
      <c r="C5454" s="34">
        <v>44511</v>
      </c>
      <c r="D5454" s="33" t="s">
        <v>30</v>
      </c>
      <c r="E5454" s="33" t="s">
        <v>69</v>
      </c>
      <c r="F5454" s="33" t="s">
        <v>70</v>
      </c>
      <c r="G5454" s="33" t="s">
        <v>18</v>
      </c>
      <c r="H5454" s="35">
        <v>42</v>
      </c>
      <c r="I5454" s="36">
        <v>1670</v>
      </c>
      <c r="J5454" s="36">
        <v>70140</v>
      </c>
      <c r="K5454" s="36">
        <v>30160.2</v>
      </c>
      <c r="L5454" s="37">
        <v>0.43</v>
      </c>
      <c r="M5454" s="38" t="s">
        <v>82</v>
      </c>
    </row>
    <row r="5455" spans="1:13" ht="30">
      <c r="A5455" s="39" t="s">
        <v>33</v>
      </c>
      <c r="B5455" s="40">
        <v>1185732</v>
      </c>
      <c r="C5455" s="41">
        <v>44511</v>
      </c>
      <c r="D5455" s="40" t="s">
        <v>30</v>
      </c>
      <c r="E5455" s="40" t="s">
        <v>69</v>
      </c>
      <c r="F5455" s="40" t="s">
        <v>70</v>
      </c>
      <c r="G5455" s="40" t="s">
        <v>19</v>
      </c>
      <c r="H5455" s="42">
        <v>42</v>
      </c>
      <c r="I5455" s="43">
        <v>1460</v>
      </c>
      <c r="J5455" s="43">
        <v>61320</v>
      </c>
      <c r="K5455" s="43">
        <v>30660</v>
      </c>
      <c r="L5455" s="44">
        <v>0.5</v>
      </c>
      <c r="M5455" s="45" t="s">
        <v>82</v>
      </c>
    </row>
    <row r="5456" spans="1:13" ht="30">
      <c r="A5456" s="32" t="s">
        <v>33</v>
      </c>
      <c r="B5456" s="33">
        <v>1185732</v>
      </c>
      <c r="C5456" s="34">
        <v>44511</v>
      </c>
      <c r="D5456" s="33" t="s">
        <v>30</v>
      </c>
      <c r="E5456" s="33" t="s">
        <v>69</v>
      </c>
      <c r="F5456" s="33" t="s">
        <v>70</v>
      </c>
      <c r="G5456" s="33" t="s">
        <v>20</v>
      </c>
      <c r="H5456" s="35">
        <v>42</v>
      </c>
      <c r="I5456" s="36">
        <v>1350</v>
      </c>
      <c r="J5456" s="36">
        <v>56700</v>
      </c>
      <c r="K5456" s="36">
        <v>27783</v>
      </c>
      <c r="L5456" s="37">
        <v>0.49</v>
      </c>
      <c r="M5456" s="38" t="s">
        <v>82</v>
      </c>
    </row>
    <row r="5457" spans="1:13">
      <c r="A5457" s="39" t="s">
        <v>33</v>
      </c>
      <c r="B5457" s="40">
        <v>1185732</v>
      </c>
      <c r="C5457" s="41">
        <v>44511</v>
      </c>
      <c r="D5457" s="40" t="s">
        <v>30</v>
      </c>
      <c r="E5457" s="40" t="s">
        <v>69</v>
      </c>
      <c r="F5457" s="40" t="s">
        <v>70</v>
      </c>
      <c r="G5457" s="40" t="s">
        <v>21</v>
      </c>
      <c r="H5457" s="42">
        <v>51</v>
      </c>
      <c r="I5457" s="43">
        <v>1430</v>
      </c>
      <c r="J5457" s="43">
        <v>72930</v>
      </c>
      <c r="K5457" s="43">
        <v>29901.3</v>
      </c>
      <c r="L5457" s="44">
        <v>0.41</v>
      </c>
      <c r="M5457" s="45" t="s">
        <v>82</v>
      </c>
    </row>
    <row r="5458" spans="1:13">
      <c r="A5458" s="32" t="s">
        <v>33</v>
      </c>
      <c r="B5458" s="33">
        <v>1185732</v>
      </c>
      <c r="C5458" s="34">
        <v>44511</v>
      </c>
      <c r="D5458" s="33" t="s">
        <v>30</v>
      </c>
      <c r="E5458" s="33" t="s">
        <v>69</v>
      </c>
      <c r="F5458" s="33" t="s">
        <v>70</v>
      </c>
      <c r="G5458" s="33" t="s">
        <v>22</v>
      </c>
      <c r="H5458" s="35">
        <v>55</v>
      </c>
      <c r="I5458" s="36">
        <v>1610</v>
      </c>
      <c r="J5458" s="36">
        <v>88550</v>
      </c>
      <c r="K5458" s="36">
        <v>34534.5</v>
      </c>
      <c r="L5458" s="37">
        <v>0.39</v>
      </c>
      <c r="M5458" s="38" t="s">
        <v>82</v>
      </c>
    </row>
    <row r="5459" spans="1:13" ht="30">
      <c r="A5459" s="39" t="s">
        <v>33</v>
      </c>
      <c r="B5459" s="40">
        <v>1185732</v>
      </c>
      <c r="C5459" s="41">
        <v>44540</v>
      </c>
      <c r="D5459" s="40" t="s">
        <v>30</v>
      </c>
      <c r="E5459" s="40" t="s">
        <v>69</v>
      </c>
      <c r="F5459" s="40" t="s">
        <v>70</v>
      </c>
      <c r="G5459" s="40" t="s">
        <v>16</v>
      </c>
      <c r="H5459" s="42">
        <v>52</v>
      </c>
      <c r="I5459" s="43">
        <v>2240</v>
      </c>
      <c r="J5459" s="43">
        <v>116480</v>
      </c>
      <c r="K5459" s="43">
        <v>71052.800000000003</v>
      </c>
      <c r="L5459" s="44">
        <v>0.61</v>
      </c>
      <c r="M5459" s="45" t="s">
        <v>82</v>
      </c>
    </row>
    <row r="5460" spans="1:13" ht="30">
      <c r="A5460" s="32" t="s">
        <v>33</v>
      </c>
      <c r="B5460" s="33">
        <v>1185732</v>
      </c>
      <c r="C5460" s="34">
        <v>44540</v>
      </c>
      <c r="D5460" s="33" t="s">
        <v>30</v>
      </c>
      <c r="E5460" s="33" t="s">
        <v>69</v>
      </c>
      <c r="F5460" s="33" t="s">
        <v>70</v>
      </c>
      <c r="G5460" s="33" t="s">
        <v>18</v>
      </c>
      <c r="H5460" s="35">
        <v>44</v>
      </c>
      <c r="I5460" s="36">
        <v>1680</v>
      </c>
      <c r="J5460" s="36">
        <v>73920</v>
      </c>
      <c r="K5460" s="36">
        <v>30307.199999999997</v>
      </c>
      <c r="L5460" s="37">
        <v>0.41</v>
      </c>
      <c r="M5460" s="38" t="s">
        <v>82</v>
      </c>
    </row>
    <row r="5461" spans="1:13" ht="30">
      <c r="A5461" s="39" t="s">
        <v>13</v>
      </c>
      <c r="B5461" s="40">
        <v>1185732</v>
      </c>
      <c r="C5461" s="41">
        <v>44540</v>
      </c>
      <c r="D5461" s="40" t="s">
        <v>30</v>
      </c>
      <c r="E5461" s="40" t="s">
        <v>69</v>
      </c>
      <c r="F5461" s="40" t="s">
        <v>70</v>
      </c>
      <c r="G5461" s="40" t="s">
        <v>19</v>
      </c>
      <c r="H5461" s="42">
        <v>44</v>
      </c>
      <c r="I5461" s="43">
        <v>1650</v>
      </c>
      <c r="J5461" s="43">
        <v>72600</v>
      </c>
      <c r="K5461" s="43">
        <v>33396</v>
      </c>
      <c r="L5461" s="44">
        <v>0.45999999999999996</v>
      </c>
      <c r="M5461" s="45" t="s">
        <v>82</v>
      </c>
    </row>
    <row r="5462" spans="1:13" ht="30">
      <c r="A5462" s="32" t="s">
        <v>13</v>
      </c>
      <c r="B5462" s="33">
        <v>1185732</v>
      </c>
      <c r="C5462" s="34">
        <v>44540</v>
      </c>
      <c r="D5462" s="33" t="s">
        <v>30</v>
      </c>
      <c r="E5462" s="33" t="s">
        <v>69</v>
      </c>
      <c r="F5462" s="33" t="s">
        <v>70</v>
      </c>
      <c r="G5462" s="33" t="s">
        <v>20</v>
      </c>
      <c r="H5462" s="35">
        <v>44</v>
      </c>
      <c r="I5462" s="36">
        <v>1350</v>
      </c>
      <c r="J5462" s="36">
        <v>59400</v>
      </c>
      <c r="K5462" s="36">
        <v>29106</v>
      </c>
      <c r="L5462" s="37">
        <v>0.49</v>
      </c>
      <c r="M5462" s="38" t="s">
        <v>82</v>
      </c>
    </row>
    <row r="5463" spans="1:13">
      <c r="A5463" s="39" t="s">
        <v>13</v>
      </c>
      <c r="B5463" s="40">
        <v>1185732</v>
      </c>
      <c r="C5463" s="41">
        <v>44540</v>
      </c>
      <c r="D5463" s="40" t="s">
        <v>30</v>
      </c>
      <c r="E5463" s="40" t="s">
        <v>69</v>
      </c>
      <c r="F5463" s="40" t="s">
        <v>70</v>
      </c>
      <c r="G5463" s="40" t="s">
        <v>21</v>
      </c>
      <c r="H5463" s="42">
        <v>54</v>
      </c>
      <c r="I5463" s="43">
        <v>1450</v>
      </c>
      <c r="J5463" s="43">
        <v>78300</v>
      </c>
      <c r="K5463" s="43">
        <v>35235</v>
      </c>
      <c r="L5463" s="44">
        <v>0.44999999999999996</v>
      </c>
      <c r="M5463" s="45" t="s">
        <v>82</v>
      </c>
    </row>
    <row r="5464" spans="1:13">
      <c r="A5464" s="32" t="s">
        <v>13</v>
      </c>
      <c r="B5464" s="33">
        <v>1185732</v>
      </c>
      <c r="C5464" s="34">
        <v>44540</v>
      </c>
      <c r="D5464" s="33" t="s">
        <v>30</v>
      </c>
      <c r="E5464" s="33" t="s">
        <v>69</v>
      </c>
      <c r="F5464" s="33" t="s">
        <v>70</v>
      </c>
      <c r="G5464" s="33" t="s">
        <v>22</v>
      </c>
      <c r="H5464" s="35">
        <v>56</v>
      </c>
      <c r="I5464" s="36">
        <v>1740</v>
      </c>
      <c r="J5464" s="36">
        <v>97440</v>
      </c>
      <c r="K5464" s="36">
        <v>35078.400000000001</v>
      </c>
      <c r="L5464" s="37">
        <v>0.36</v>
      </c>
      <c r="M5464" s="38" t="s">
        <v>82</v>
      </c>
    </row>
    <row r="5465" spans="1:13" ht="30">
      <c r="A5465" s="39" t="s">
        <v>13</v>
      </c>
      <c r="B5465" s="40">
        <v>1128299</v>
      </c>
      <c r="C5465" s="41">
        <v>44220</v>
      </c>
      <c r="D5465" s="40" t="s">
        <v>30</v>
      </c>
      <c r="E5465" s="40" t="s">
        <v>69</v>
      </c>
      <c r="F5465" s="40" t="s">
        <v>70</v>
      </c>
      <c r="G5465" s="40" t="s">
        <v>16</v>
      </c>
      <c r="H5465" s="42">
        <v>29</v>
      </c>
      <c r="I5465" s="43">
        <v>910</v>
      </c>
      <c r="J5465" s="43">
        <v>26390</v>
      </c>
      <c r="K5465" s="43">
        <v>12139.4</v>
      </c>
      <c r="L5465" s="44">
        <v>0.45999999999999996</v>
      </c>
      <c r="M5465" s="45" t="s">
        <v>82</v>
      </c>
    </row>
    <row r="5466" spans="1:13" ht="30">
      <c r="A5466" s="32" t="s">
        <v>13</v>
      </c>
      <c r="B5466" s="33">
        <v>1128299</v>
      </c>
      <c r="C5466" s="34">
        <v>44220</v>
      </c>
      <c r="D5466" s="33" t="s">
        <v>30</v>
      </c>
      <c r="E5466" s="33" t="s">
        <v>69</v>
      </c>
      <c r="F5466" s="33" t="s">
        <v>70</v>
      </c>
      <c r="G5466" s="33" t="s">
        <v>18</v>
      </c>
      <c r="H5466" s="35">
        <v>36</v>
      </c>
      <c r="I5466" s="36">
        <v>1050</v>
      </c>
      <c r="J5466" s="36">
        <v>37800</v>
      </c>
      <c r="K5466" s="36">
        <v>17388</v>
      </c>
      <c r="L5466" s="37">
        <v>0.45999999999999996</v>
      </c>
      <c r="M5466" s="38" t="s">
        <v>82</v>
      </c>
    </row>
    <row r="5467" spans="1:13" ht="30">
      <c r="A5467" s="39" t="s">
        <v>13</v>
      </c>
      <c r="B5467" s="40">
        <v>1128299</v>
      </c>
      <c r="C5467" s="41">
        <v>44220</v>
      </c>
      <c r="D5467" s="40" t="s">
        <v>30</v>
      </c>
      <c r="E5467" s="40" t="s">
        <v>69</v>
      </c>
      <c r="F5467" s="40" t="s">
        <v>70</v>
      </c>
      <c r="G5467" s="40" t="s">
        <v>19</v>
      </c>
      <c r="H5467" s="42">
        <v>39</v>
      </c>
      <c r="I5467" s="43">
        <v>910</v>
      </c>
      <c r="J5467" s="43">
        <v>35490</v>
      </c>
      <c r="K5467" s="43">
        <v>15970.499999999998</v>
      </c>
      <c r="L5467" s="44">
        <v>0.44999999999999996</v>
      </c>
      <c r="M5467" s="45" t="s">
        <v>82</v>
      </c>
    </row>
    <row r="5468" spans="1:13" ht="30">
      <c r="A5468" s="32" t="s">
        <v>13</v>
      </c>
      <c r="B5468" s="33">
        <v>1128299</v>
      </c>
      <c r="C5468" s="34">
        <v>44220</v>
      </c>
      <c r="D5468" s="33" t="s">
        <v>30</v>
      </c>
      <c r="E5468" s="33" t="s">
        <v>69</v>
      </c>
      <c r="F5468" s="33" t="s">
        <v>70</v>
      </c>
      <c r="G5468" s="33" t="s">
        <v>20</v>
      </c>
      <c r="H5468" s="35">
        <v>38</v>
      </c>
      <c r="I5468" s="36">
        <v>540</v>
      </c>
      <c r="J5468" s="36">
        <v>20520</v>
      </c>
      <c r="K5468" s="36">
        <v>9644.4</v>
      </c>
      <c r="L5468" s="37">
        <v>0.47</v>
      </c>
      <c r="M5468" s="38" t="s">
        <v>82</v>
      </c>
    </row>
    <row r="5469" spans="1:13">
      <c r="A5469" s="39" t="s">
        <v>13</v>
      </c>
      <c r="B5469" s="40">
        <v>1128299</v>
      </c>
      <c r="C5469" s="41">
        <v>44220</v>
      </c>
      <c r="D5469" s="40" t="s">
        <v>30</v>
      </c>
      <c r="E5469" s="40" t="s">
        <v>69</v>
      </c>
      <c r="F5469" s="40" t="s">
        <v>70</v>
      </c>
      <c r="G5469" s="40" t="s">
        <v>21</v>
      </c>
      <c r="H5469" s="42">
        <v>42</v>
      </c>
      <c r="I5469" s="43">
        <v>450</v>
      </c>
      <c r="J5469" s="43">
        <v>18900</v>
      </c>
      <c r="K5469" s="43">
        <v>9639</v>
      </c>
      <c r="L5469" s="44">
        <v>0.51</v>
      </c>
      <c r="M5469" s="45" t="s">
        <v>82</v>
      </c>
    </row>
    <row r="5470" spans="1:13">
      <c r="A5470" s="32" t="s">
        <v>13</v>
      </c>
      <c r="B5470" s="33">
        <v>1128299</v>
      </c>
      <c r="C5470" s="34">
        <v>44220</v>
      </c>
      <c r="D5470" s="33" t="s">
        <v>30</v>
      </c>
      <c r="E5470" s="33" t="s">
        <v>69</v>
      </c>
      <c r="F5470" s="33" t="s">
        <v>70</v>
      </c>
      <c r="G5470" s="33" t="s">
        <v>22</v>
      </c>
      <c r="H5470" s="35">
        <v>38</v>
      </c>
      <c r="I5470" s="36">
        <v>1160</v>
      </c>
      <c r="J5470" s="36">
        <v>44080</v>
      </c>
      <c r="K5470" s="36">
        <v>19835.999999999996</v>
      </c>
      <c r="L5470" s="37">
        <v>0.44999999999999996</v>
      </c>
      <c r="M5470" s="38" t="s">
        <v>82</v>
      </c>
    </row>
    <row r="5471" spans="1:13" ht="30">
      <c r="A5471" s="39" t="s">
        <v>13</v>
      </c>
      <c r="B5471" s="40">
        <v>1128299</v>
      </c>
      <c r="C5471" s="41">
        <v>44251</v>
      </c>
      <c r="D5471" s="40" t="s">
        <v>30</v>
      </c>
      <c r="E5471" s="40" t="s">
        <v>69</v>
      </c>
      <c r="F5471" s="40" t="s">
        <v>70</v>
      </c>
      <c r="G5471" s="40" t="s">
        <v>16</v>
      </c>
      <c r="H5471" s="42">
        <v>27</v>
      </c>
      <c r="I5471" s="43">
        <v>1130</v>
      </c>
      <c r="J5471" s="43">
        <v>30510</v>
      </c>
      <c r="K5471" s="43">
        <v>14034.599999999999</v>
      </c>
      <c r="L5471" s="44">
        <v>0.45999999999999996</v>
      </c>
      <c r="M5471" s="45" t="s">
        <v>82</v>
      </c>
    </row>
    <row r="5472" spans="1:13" ht="30">
      <c r="A5472" s="32" t="s">
        <v>13</v>
      </c>
      <c r="B5472" s="33">
        <v>1128299</v>
      </c>
      <c r="C5472" s="34">
        <v>44251</v>
      </c>
      <c r="D5472" s="33" t="s">
        <v>30</v>
      </c>
      <c r="E5472" s="33" t="s">
        <v>69</v>
      </c>
      <c r="F5472" s="33" t="s">
        <v>70</v>
      </c>
      <c r="G5472" s="33" t="s">
        <v>18</v>
      </c>
      <c r="H5472" s="35">
        <v>36</v>
      </c>
      <c r="I5472" s="36">
        <v>1050</v>
      </c>
      <c r="J5472" s="36">
        <v>37800</v>
      </c>
      <c r="K5472" s="36">
        <v>17010</v>
      </c>
      <c r="L5472" s="37">
        <v>0.44999999999999996</v>
      </c>
      <c r="M5472" s="38" t="s">
        <v>82</v>
      </c>
    </row>
    <row r="5473" spans="1:13" ht="30">
      <c r="A5473" s="39" t="s">
        <v>13</v>
      </c>
      <c r="B5473" s="40">
        <v>1128299</v>
      </c>
      <c r="C5473" s="41">
        <v>44251</v>
      </c>
      <c r="D5473" s="40" t="s">
        <v>30</v>
      </c>
      <c r="E5473" s="40" t="s">
        <v>69</v>
      </c>
      <c r="F5473" s="40" t="s">
        <v>70</v>
      </c>
      <c r="G5473" s="40" t="s">
        <v>19</v>
      </c>
      <c r="H5473" s="42">
        <v>39</v>
      </c>
      <c r="I5473" s="43">
        <v>880</v>
      </c>
      <c r="J5473" s="43">
        <v>34320</v>
      </c>
      <c r="K5473" s="43">
        <v>15443.999999999998</v>
      </c>
      <c r="L5473" s="44">
        <v>0.44999999999999996</v>
      </c>
      <c r="M5473" s="45" t="s">
        <v>82</v>
      </c>
    </row>
    <row r="5474" spans="1:13" ht="30">
      <c r="A5474" s="32" t="s">
        <v>13</v>
      </c>
      <c r="B5474" s="33">
        <v>1128299</v>
      </c>
      <c r="C5474" s="34">
        <v>44251</v>
      </c>
      <c r="D5474" s="33" t="s">
        <v>47</v>
      </c>
      <c r="E5474" s="33" t="s">
        <v>71</v>
      </c>
      <c r="F5474" s="33" t="s">
        <v>72</v>
      </c>
      <c r="G5474" s="33" t="s">
        <v>20</v>
      </c>
      <c r="H5474" s="35">
        <v>38</v>
      </c>
      <c r="I5474" s="36">
        <v>580</v>
      </c>
      <c r="J5474" s="36">
        <v>22040</v>
      </c>
      <c r="K5474" s="36">
        <v>11020</v>
      </c>
      <c r="L5474" s="37">
        <v>0.5</v>
      </c>
      <c r="M5474" s="38" t="s">
        <v>82</v>
      </c>
    </row>
    <row r="5475" spans="1:13">
      <c r="A5475" s="39" t="s">
        <v>13</v>
      </c>
      <c r="B5475" s="40">
        <v>1128299</v>
      </c>
      <c r="C5475" s="41">
        <v>44251</v>
      </c>
      <c r="D5475" s="40" t="s">
        <v>47</v>
      </c>
      <c r="E5475" s="40" t="s">
        <v>71</v>
      </c>
      <c r="F5475" s="40" t="s">
        <v>72</v>
      </c>
      <c r="G5475" s="40" t="s">
        <v>21</v>
      </c>
      <c r="H5475" s="42">
        <v>42</v>
      </c>
      <c r="I5475" s="43">
        <v>380</v>
      </c>
      <c r="J5475" s="43">
        <v>15960</v>
      </c>
      <c r="K5475" s="43">
        <v>8778</v>
      </c>
      <c r="L5475" s="44">
        <v>0.55000000000000004</v>
      </c>
      <c r="M5475" s="45" t="s">
        <v>82</v>
      </c>
    </row>
    <row r="5476" spans="1:13">
      <c r="A5476" s="32" t="s">
        <v>13</v>
      </c>
      <c r="B5476" s="33">
        <v>1128299</v>
      </c>
      <c r="C5476" s="34">
        <v>44251</v>
      </c>
      <c r="D5476" s="33" t="s">
        <v>47</v>
      </c>
      <c r="E5476" s="33" t="s">
        <v>71</v>
      </c>
      <c r="F5476" s="33" t="s">
        <v>72</v>
      </c>
      <c r="G5476" s="33" t="s">
        <v>22</v>
      </c>
      <c r="H5476" s="35">
        <v>38</v>
      </c>
      <c r="I5476" s="36">
        <v>810</v>
      </c>
      <c r="J5476" s="36">
        <v>30780</v>
      </c>
      <c r="K5476" s="36">
        <v>13235.4</v>
      </c>
      <c r="L5476" s="37">
        <v>0.43</v>
      </c>
      <c r="M5476" s="38" t="s">
        <v>82</v>
      </c>
    </row>
    <row r="5477" spans="1:13" ht="30">
      <c r="A5477" s="39" t="s">
        <v>13</v>
      </c>
      <c r="B5477" s="40">
        <v>1128299</v>
      </c>
      <c r="C5477" s="41">
        <v>44278</v>
      </c>
      <c r="D5477" s="40" t="s">
        <v>47</v>
      </c>
      <c r="E5477" s="40" t="s">
        <v>71</v>
      </c>
      <c r="F5477" s="40" t="s">
        <v>72</v>
      </c>
      <c r="G5477" s="40" t="s">
        <v>16</v>
      </c>
      <c r="H5477" s="42">
        <v>38</v>
      </c>
      <c r="I5477" s="43">
        <v>1430</v>
      </c>
      <c r="J5477" s="43">
        <v>54340</v>
      </c>
      <c r="K5477" s="43">
        <v>25539.8</v>
      </c>
      <c r="L5477" s="44">
        <v>0.47</v>
      </c>
      <c r="M5477" s="45" t="s">
        <v>82</v>
      </c>
    </row>
    <row r="5478" spans="1:13" ht="30">
      <c r="A5478" s="32" t="s">
        <v>13</v>
      </c>
      <c r="B5478" s="33">
        <v>1128299</v>
      </c>
      <c r="C5478" s="34">
        <v>44278</v>
      </c>
      <c r="D5478" s="33" t="s">
        <v>47</v>
      </c>
      <c r="E5478" s="33" t="s">
        <v>71</v>
      </c>
      <c r="F5478" s="33" t="s">
        <v>72</v>
      </c>
      <c r="G5478" s="33" t="s">
        <v>18</v>
      </c>
      <c r="H5478" s="35">
        <v>45</v>
      </c>
      <c r="I5478" s="36">
        <v>850</v>
      </c>
      <c r="J5478" s="36">
        <v>38250</v>
      </c>
      <c r="K5478" s="36">
        <v>17977.5</v>
      </c>
      <c r="L5478" s="37">
        <v>0.47</v>
      </c>
      <c r="M5478" s="38" t="s">
        <v>82</v>
      </c>
    </row>
    <row r="5479" spans="1:13" ht="30">
      <c r="A5479" s="39" t="s">
        <v>13</v>
      </c>
      <c r="B5479" s="40">
        <v>1128299</v>
      </c>
      <c r="C5479" s="41">
        <v>44278</v>
      </c>
      <c r="D5479" s="40" t="s">
        <v>47</v>
      </c>
      <c r="E5479" s="40" t="s">
        <v>71</v>
      </c>
      <c r="F5479" s="40" t="s">
        <v>72</v>
      </c>
      <c r="G5479" s="40" t="s">
        <v>19</v>
      </c>
      <c r="H5479" s="42">
        <v>52</v>
      </c>
      <c r="I5479" s="43">
        <v>910</v>
      </c>
      <c r="J5479" s="43">
        <v>47320</v>
      </c>
      <c r="K5479" s="43">
        <v>22713.599999999999</v>
      </c>
      <c r="L5479" s="44">
        <v>0.48</v>
      </c>
      <c r="M5479" s="45" t="s">
        <v>82</v>
      </c>
    </row>
    <row r="5480" spans="1:13" ht="30">
      <c r="A5480" s="32" t="s">
        <v>13</v>
      </c>
      <c r="B5480" s="33">
        <v>1128299</v>
      </c>
      <c r="C5480" s="34">
        <v>44278</v>
      </c>
      <c r="D5480" s="33" t="s">
        <v>47</v>
      </c>
      <c r="E5480" s="33" t="s">
        <v>71</v>
      </c>
      <c r="F5480" s="33" t="s">
        <v>72</v>
      </c>
      <c r="G5480" s="33" t="s">
        <v>20</v>
      </c>
      <c r="H5480" s="35">
        <v>48</v>
      </c>
      <c r="I5480" s="36">
        <v>650</v>
      </c>
      <c r="J5480" s="36">
        <v>31200</v>
      </c>
      <c r="K5480" s="36">
        <v>14351.999999999998</v>
      </c>
      <c r="L5480" s="37">
        <v>0.45999999999999996</v>
      </c>
      <c r="M5480" s="38" t="s">
        <v>82</v>
      </c>
    </row>
    <row r="5481" spans="1:13">
      <c r="A5481" s="39" t="s">
        <v>13</v>
      </c>
      <c r="B5481" s="40">
        <v>1128299</v>
      </c>
      <c r="C5481" s="41">
        <v>44278</v>
      </c>
      <c r="D5481" s="40" t="s">
        <v>47</v>
      </c>
      <c r="E5481" s="40" t="s">
        <v>71</v>
      </c>
      <c r="F5481" s="40" t="s">
        <v>72</v>
      </c>
      <c r="G5481" s="40" t="s">
        <v>21</v>
      </c>
      <c r="H5481" s="42">
        <v>51</v>
      </c>
      <c r="I5481" s="43">
        <v>300</v>
      </c>
      <c r="J5481" s="43">
        <v>15300</v>
      </c>
      <c r="K5481" s="43">
        <v>7956</v>
      </c>
      <c r="L5481" s="44">
        <v>0.52</v>
      </c>
      <c r="M5481" s="45" t="s">
        <v>82</v>
      </c>
    </row>
    <row r="5482" spans="1:13">
      <c r="A5482" s="32" t="s">
        <v>13</v>
      </c>
      <c r="B5482" s="33">
        <v>1128299</v>
      </c>
      <c r="C5482" s="34">
        <v>44278</v>
      </c>
      <c r="D5482" s="33" t="s">
        <v>47</v>
      </c>
      <c r="E5482" s="33" t="s">
        <v>71</v>
      </c>
      <c r="F5482" s="33" t="s">
        <v>72</v>
      </c>
      <c r="G5482" s="33" t="s">
        <v>22</v>
      </c>
      <c r="H5482" s="35">
        <v>49</v>
      </c>
      <c r="I5482" s="36">
        <v>780</v>
      </c>
      <c r="J5482" s="36">
        <v>38220</v>
      </c>
      <c r="K5482" s="36">
        <v>16052.4</v>
      </c>
      <c r="L5482" s="37">
        <v>0.42</v>
      </c>
      <c r="M5482" s="38" t="s">
        <v>82</v>
      </c>
    </row>
    <row r="5483" spans="1:13" ht="30">
      <c r="A5483" s="39" t="s">
        <v>13</v>
      </c>
      <c r="B5483" s="40">
        <v>1128299</v>
      </c>
      <c r="C5483" s="41">
        <v>44310</v>
      </c>
      <c r="D5483" s="40" t="s">
        <v>47</v>
      </c>
      <c r="E5483" s="40" t="s">
        <v>71</v>
      </c>
      <c r="F5483" s="40" t="s">
        <v>72</v>
      </c>
      <c r="G5483" s="40" t="s">
        <v>16</v>
      </c>
      <c r="H5483" s="42">
        <v>52</v>
      </c>
      <c r="I5483" s="43">
        <v>1240</v>
      </c>
      <c r="J5483" s="43">
        <v>64480</v>
      </c>
      <c r="K5483" s="43">
        <v>30950.399999999998</v>
      </c>
      <c r="L5483" s="44">
        <v>0.48</v>
      </c>
      <c r="M5483" s="45" t="s">
        <v>82</v>
      </c>
    </row>
    <row r="5484" spans="1:13" ht="30">
      <c r="A5484" s="32" t="s">
        <v>13</v>
      </c>
      <c r="B5484" s="33">
        <v>1128299</v>
      </c>
      <c r="C5484" s="34">
        <v>44310</v>
      </c>
      <c r="D5484" s="33" t="s">
        <v>47</v>
      </c>
      <c r="E5484" s="33" t="s">
        <v>71</v>
      </c>
      <c r="F5484" s="33" t="s">
        <v>72</v>
      </c>
      <c r="G5484" s="33" t="s">
        <v>18</v>
      </c>
      <c r="H5484" s="35">
        <v>59</v>
      </c>
      <c r="I5484" s="36">
        <v>690</v>
      </c>
      <c r="J5484" s="36">
        <v>40710</v>
      </c>
      <c r="K5484" s="36">
        <v>19540.8</v>
      </c>
      <c r="L5484" s="37">
        <v>0.48</v>
      </c>
      <c r="M5484" s="38" t="s">
        <v>82</v>
      </c>
    </row>
    <row r="5485" spans="1:13" ht="30">
      <c r="A5485" s="39" t="s">
        <v>13</v>
      </c>
      <c r="B5485" s="40">
        <v>1128299</v>
      </c>
      <c r="C5485" s="41">
        <v>44310</v>
      </c>
      <c r="D5485" s="40" t="s">
        <v>47</v>
      </c>
      <c r="E5485" s="40" t="s">
        <v>71</v>
      </c>
      <c r="F5485" s="40" t="s">
        <v>72</v>
      </c>
      <c r="G5485" s="40" t="s">
        <v>19</v>
      </c>
      <c r="H5485" s="42">
        <v>57</v>
      </c>
      <c r="I5485" s="43">
        <v>850</v>
      </c>
      <c r="J5485" s="43">
        <v>48450</v>
      </c>
      <c r="K5485" s="43">
        <v>23740.5</v>
      </c>
      <c r="L5485" s="44">
        <v>0.49</v>
      </c>
      <c r="M5485" s="45" t="s">
        <v>82</v>
      </c>
    </row>
    <row r="5486" spans="1:13" ht="30">
      <c r="A5486" s="32" t="s">
        <v>13</v>
      </c>
      <c r="B5486" s="33">
        <v>1128299</v>
      </c>
      <c r="C5486" s="34">
        <v>44310</v>
      </c>
      <c r="D5486" s="33" t="s">
        <v>47</v>
      </c>
      <c r="E5486" s="33" t="s">
        <v>71</v>
      </c>
      <c r="F5486" s="33" t="s">
        <v>72</v>
      </c>
      <c r="G5486" s="33" t="s">
        <v>20</v>
      </c>
      <c r="H5486" s="35">
        <v>42</v>
      </c>
      <c r="I5486" s="36">
        <v>560</v>
      </c>
      <c r="J5486" s="36">
        <v>23520</v>
      </c>
      <c r="K5486" s="36">
        <v>11054.4</v>
      </c>
      <c r="L5486" s="37">
        <v>0.47</v>
      </c>
      <c r="M5486" s="38" t="s">
        <v>82</v>
      </c>
    </row>
    <row r="5487" spans="1:13">
      <c r="A5487" s="39" t="s">
        <v>13</v>
      </c>
      <c r="B5487" s="40">
        <v>1128299</v>
      </c>
      <c r="C5487" s="41">
        <v>44310</v>
      </c>
      <c r="D5487" s="40" t="s">
        <v>47</v>
      </c>
      <c r="E5487" s="40" t="s">
        <v>71</v>
      </c>
      <c r="F5487" s="40" t="s">
        <v>72</v>
      </c>
      <c r="G5487" s="40" t="s">
        <v>21</v>
      </c>
      <c r="H5487" s="42">
        <v>49</v>
      </c>
      <c r="I5487" s="43">
        <v>350</v>
      </c>
      <c r="J5487" s="43">
        <v>17150</v>
      </c>
      <c r="K5487" s="43">
        <v>8746.5</v>
      </c>
      <c r="L5487" s="44">
        <v>0.51</v>
      </c>
      <c r="M5487" s="45" t="s">
        <v>82</v>
      </c>
    </row>
    <row r="5488" spans="1:13">
      <c r="A5488" s="32" t="s">
        <v>13</v>
      </c>
      <c r="B5488" s="33">
        <v>1128299</v>
      </c>
      <c r="C5488" s="34">
        <v>44310</v>
      </c>
      <c r="D5488" s="33" t="s">
        <v>47</v>
      </c>
      <c r="E5488" s="33" t="s">
        <v>71</v>
      </c>
      <c r="F5488" s="33" t="s">
        <v>72</v>
      </c>
      <c r="G5488" s="33" t="s">
        <v>22</v>
      </c>
      <c r="H5488" s="35">
        <v>64</v>
      </c>
      <c r="I5488" s="36">
        <v>780</v>
      </c>
      <c r="J5488" s="36">
        <v>49920</v>
      </c>
      <c r="K5488" s="36">
        <v>21964.799999999999</v>
      </c>
      <c r="L5488" s="37">
        <v>0.44</v>
      </c>
      <c r="M5488" s="38" t="s">
        <v>82</v>
      </c>
    </row>
    <row r="5489" spans="1:13" ht="30">
      <c r="A5489" s="39" t="s">
        <v>13</v>
      </c>
      <c r="B5489" s="40">
        <v>1128299</v>
      </c>
      <c r="C5489" s="41">
        <v>44341</v>
      </c>
      <c r="D5489" s="40" t="s">
        <v>47</v>
      </c>
      <c r="E5489" s="40" t="s">
        <v>71</v>
      </c>
      <c r="F5489" s="40" t="s">
        <v>72</v>
      </c>
      <c r="G5489" s="40" t="s">
        <v>16</v>
      </c>
      <c r="H5489" s="42">
        <v>46</v>
      </c>
      <c r="I5489" s="43">
        <v>1250</v>
      </c>
      <c r="J5489" s="43">
        <v>57500</v>
      </c>
      <c r="K5489" s="43">
        <v>26449.999999999996</v>
      </c>
      <c r="L5489" s="44">
        <v>0.45999999999999996</v>
      </c>
      <c r="M5489" s="45" t="s">
        <v>82</v>
      </c>
    </row>
    <row r="5490" spans="1:13" ht="30">
      <c r="A5490" s="32" t="s">
        <v>13</v>
      </c>
      <c r="B5490" s="33">
        <v>1128299</v>
      </c>
      <c r="C5490" s="34">
        <v>44341</v>
      </c>
      <c r="D5490" s="33" t="s">
        <v>47</v>
      </c>
      <c r="E5490" s="33" t="s">
        <v>71</v>
      </c>
      <c r="F5490" s="33" t="s">
        <v>72</v>
      </c>
      <c r="G5490" s="33" t="s">
        <v>18</v>
      </c>
      <c r="H5490" s="35">
        <v>51</v>
      </c>
      <c r="I5490" s="36">
        <v>980</v>
      </c>
      <c r="J5490" s="36">
        <v>49980</v>
      </c>
      <c r="K5490" s="36">
        <v>22490.999999999996</v>
      </c>
      <c r="L5490" s="37">
        <v>0.44999999999999996</v>
      </c>
      <c r="M5490" s="38" t="s">
        <v>82</v>
      </c>
    </row>
    <row r="5491" spans="1:13" ht="30">
      <c r="A5491" s="39" t="s">
        <v>13</v>
      </c>
      <c r="B5491" s="40">
        <v>1128299</v>
      </c>
      <c r="C5491" s="41">
        <v>44341</v>
      </c>
      <c r="D5491" s="40" t="s">
        <v>47</v>
      </c>
      <c r="E5491" s="40" t="s">
        <v>71</v>
      </c>
      <c r="F5491" s="40" t="s">
        <v>72</v>
      </c>
      <c r="G5491" s="40" t="s">
        <v>19</v>
      </c>
      <c r="H5491" s="42">
        <v>50</v>
      </c>
      <c r="I5491" s="43">
        <v>880</v>
      </c>
      <c r="J5491" s="43">
        <v>44000</v>
      </c>
      <c r="K5491" s="43">
        <v>22000</v>
      </c>
      <c r="L5491" s="44">
        <v>0.5</v>
      </c>
      <c r="M5491" s="45" t="s">
        <v>82</v>
      </c>
    </row>
    <row r="5492" spans="1:13" ht="30">
      <c r="A5492" s="32" t="s">
        <v>13</v>
      </c>
      <c r="B5492" s="33">
        <v>1128299</v>
      </c>
      <c r="C5492" s="34">
        <v>44341</v>
      </c>
      <c r="D5492" s="33" t="s">
        <v>47</v>
      </c>
      <c r="E5492" s="33" t="s">
        <v>71</v>
      </c>
      <c r="F5492" s="33" t="s">
        <v>72</v>
      </c>
      <c r="G5492" s="33" t="s">
        <v>20</v>
      </c>
      <c r="H5492" s="35">
        <v>47</v>
      </c>
      <c r="I5492" s="36">
        <v>690</v>
      </c>
      <c r="J5492" s="36">
        <v>32430</v>
      </c>
      <c r="K5492" s="36">
        <v>16215</v>
      </c>
      <c r="L5492" s="37">
        <v>0.5</v>
      </c>
      <c r="M5492" s="38" t="s">
        <v>82</v>
      </c>
    </row>
    <row r="5493" spans="1:13">
      <c r="A5493" s="39" t="s">
        <v>13</v>
      </c>
      <c r="B5493" s="40">
        <v>1128299</v>
      </c>
      <c r="C5493" s="41">
        <v>44341</v>
      </c>
      <c r="D5493" s="40" t="s">
        <v>47</v>
      </c>
      <c r="E5493" s="40" t="s">
        <v>71</v>
      </c>
      <c r="F5493" s="40" t="s">
        <v>72</v>
      </c>
      <c r="G5493" s="40" t="s">
        <v>21</v>
      </c>
      <c r="H5493" s="42">
        <v>44</v>
      </c>
      <c r="I5493" s="43">
        <v>490</v>
      </c>
      <c r="J5493" s="43">
        <v>21560</v>
      </c>
      <c r="K5493" s="43">
        <v>11642.400000000001</v>
      </c>
      <c r="L5493" s="44">
        <v>0.54</v>
      </c>
      <c r="M5493" s="45" t="s">
        <v>82</v>
      </c>
    </row>
    <row r="5494" spans="1:13">
      <c r="A5494" s="32" t="s">
        <v>13</v>
      </c>
      <c r="B5494" s="33">
        <v>1128299</v>
      </c>
      <c r="C5494" s="34">
        <v>44341</v>
      </c>
      <c r="D5494" s="33" t="s">
        <v>47</v>
      </c>
      <c r="E5494" s="33" t="s">
        <v>71</v>
      </c>
      <c r="F5494" s="33" t="s">
        <v>72</v>
      </c>
      <c r="G5494" s="33" t="s">
        <v>22</v>
      </c>
      <c r="H5494" s="35">
        <v>56</v>
      </c>
      <c r="I5494" s="36">
        <v>1520</v>
      </c>
      <c r="J5494" s="36">
        <v>85120</v>
      </c>
      <c r="K5494" s="36">
        <v>36601.599999999999</v>
      </c>
      <c r="L5494" s="37">
        <v>0.43</v>
      </c>
      <c r="M5494" s="38" t="s">
        <v>82</v>
      </c>
    </row>
    <row r="5495" spans="1:13" ht="30">
      <c r="A5495" s="39" t="s">
        <v>13</v>
      </c>
      <c r="B5495" s="40">
        <v>1128299</v>
      </c>
      <c r="C5495" s="41">
        <v>44371</v>
      </c>
      <c r="D5495" s="40" t="s">
        <v>47</v>
      </c>
      <c r="E5495" s="40" t="s">
        <v>71</v>
      </c>
      <c r="F5495" s="40" t="s">
        <v>72</v>
      </c>
      <c r="G5495" s="40" t="s">
        <v>16</v>
      </c>
      <c r="H5495" s="42">
        <v>53</v>
      </c>
      <c r="I5495" s="43">
        <v>2330</v>
      </c>
      <c r="J5495" s="43">
        <v>123490</v>
      </c>
      <c r="K5495" s="43">
        <v>58040.299999999996</v>
      </c>
      <c r="L5495" s="44">
        <v>0.47</v>
      </c>
      <c r="M5495" s="45" t="s">
        <v>82</v>
      </c>
    </row>
    <row r="5496" spans="1:13" ht="30">
      <c r="A5496" s="32" t="s">
        <v>13</v>
      </c>
      <c r="B5496" s="33">
        <v>1128299</v>
      </c>
      <c r="C5496" s="34">
        <v>44371</v>
      </c>
      <c r="D5496" s="33" t="s">
        <v>47</v>
      </c>
      <c r="E5496" s="33" t="s">
        <v>71</v>
      </c>
      <c r="F5496" s="33" t="s">
        <v>72</v>
      </c>
      <c r="G5496" s="33" t="s">
        <v>18</v>
      </c>
      <c r="H5496" s="35">
        <v>62</v>
      </c>
      <c r="I5496" s="36">
        <v>1760</v>
      </c>
      <c r="J5496" s="36">
        <v>109120</v>
      </c>
      <c r="K5496" s="36">
        <v>50195.199999999997</v>
      </c>
      <c r="L5496" s="37">
        <v>0.45999999999999996</v>
      </c>
      <c r="M5496" s="38" t="s">
        <v>82</v>
      </c>
    </row>
    <row r="5497" spans="1:13" ht="30">
      <c r="A5497" s="39" t="s">
        <v>13</v>
      </c>
      <c r="B5497" s="40">
        <v>1128299</v>
      </c>
      <c r="C5497" s="41">
        <v>44371</v>
      </c>
      <c r="D5497" s="40" t="s">
        <v>47</v>
      </c>
      <c r="E5497" s="40" t="s">
        <v>71</v>
      </c>
      <c r="F5497" s="40" t="s">
        <v>72</v>
      </c>
      <c r="G5497" s="40" t="s">
        <v>19</v>
      </c>
      <c r="H5497" s="42">
        <v>73</v>
      </c>
      <c r="I5497" s="43">
        <v>1950</v>
      </c>
      <c r="J5497" s="43">
        <v>142350</v>
      </c>
      <c r="K5497" s="43">
        <v>68328</v>
      </c>
      <c r="L5497" s="44">
        <v>0.48</v>
      </c>
      <c r="M5497" s="45" t="s">
        <v>82</v>
      </c>
    </row>
    <row r="5498" spans="1:13" ht="30">
      <c r="A5498" s="32" t="s">
        <v>13</v>
      </c>
      <c r="B5498" s="33">
        <v>1128299</v>
      </c>
      <c r="C5498" s="34">
        <v>44371</v>
      </c>
      <c r="D5498" s="33" t="s">
        <v>47</v>
      </c>
      <c r="E5498" s="33" t="s">
        <v>71</v>
      </c>
      <c r="F5498" s="33" t="s">
        <v>72</v>
      </c>
      <c r="G5498" s="33" t="s">
        <v>20</v>
      </c>
      <c r="H5498" s="35">
        <v>72</v>
      </c>
      <c r="I5498" s="36">
        <v>1420</v>
      </c>
      <c r="J5498" s="36">
        <v>102240</v>
      </c>
      <c r="K5498" s="36">
        <v>50097.599999999999</v>
      </c>
      <c r="L5498" s="37">
        <v>0.49</v>
      </c>
      <c r="M5498" s="38" t="s">
        <v>82</v>
      </c>
    </row>
    <row r="5499" spans="1:13">
      <c r="A5499" s="39" t="s">
        <v>13</v>
      </c>
      <c r="B5499" s="40">
        <v>1128299</v>
      </c>
      <c r="C5499" s="41">
        <v>44371</v>
      </c>
      <c r="D5499" s="40" t="s">
        <v>47</v>
      </c>
      <c r="E5499" s="40" t="s">
        <v>71</v>
      </c>
      <c r="F5499" s="40" t="s">
        <v>72</v>
      </c>
      <c r="G5499" s="40" t="s">
        <v>21</v>
      </c>
      <c r="H5499" s="42">
        <v>81</v>
      </c>
      <c r="I5499" s="43">
        <v>1040</v>
      </c>
      <c r="J5499" s="43">
        <v>84240</v>
      </c>
      <c r="K5499" s="43">
        <v>42962.400000000001</v>
      </c>
      <c r="L5499" s="44">
        <v>0.51</v>
      </c>
      <c r="M5499" s="45" t="s">
        <v>82</v>
      </c>
    </row>
    <row r="5500" spans="1:13">
      <c r="A5500" s="32" t="s">
        <v>13</v>
      </c>
      <c r="B5500" s="33">
        <v>1128299</v>
      </c>
      <c r="C5500" s="34">
        <v>44371</v>
      </c>
      <c r="D5500" s="33" t="s">
        <v>47</v>
      </c>
      <c r="E5500" s="33" t="s">
        <v>71</v>
      </c>
      <c r="F5500" s="33" t="s">
        <v>72</v>
      </c>
      <c r="G5500" s="33" t="s">
        <v>22</v>
      </c>
      <c r="H5500" s="35">
        <v>96</v>
      </c>
      <c r="I5500" s="36">
        <v>1820</v>
      </c>
      <c r="J5500" s="36">
        <v>174720</v>
      </c>
      <c r="K5500" s="36">
        <v>69888</v>
      </c>
      <c r="L5500" s="37">
        <v>0.4</v>
      </c>
      <c r="M5500" s="38" t="s">
        <v>82</v>
      </c>
    </row>
    <row r="5501" spans="1:13" ht="30">
      <c r="A5501" s="39" t="s">
        <v>13</v>
      </c>
      <c r="B5501" s="40">
        <v>1128299</v>
      </c>
      <c r="C5501" s="41">
        <v>44400</v>
      </c>
      <c r="D5501" s="40" t="s">
        <v>47</v>
      </c>
      <c r="E5501" s="40" t="s">
        <v>71</v>
      </c>
      <c r="F5501" s="40" t="s">
        <v>72</v>
      </c>
      <c r="G5501" s="40" t="s">
        <v>16</v>
      </c>
      <c r="H5501" s="42">
        <v>79</v>
      </c>
      <c r="I5501" s="43">
        <v>2550</v>
      </c>
      <c r="J5501" s="43">
        <v>201450</v>
      </c>
      <c r="K5501" s="43">
        <v>100725</v>
      </c>
      <c r="L5501" s="44">
        <v>0.5</v>
      </c>
      <c r="M5501" s="45" t="s">
        <v>82</v>
      </c>
    </row>
    <row r="5502" spans="1:13" ht="30">
      <c r="A5502" s="32" t="s">
        <v>13</v>
      </c>
      <c r="B5502" s="33">
        <v>1128299</v>
      </c>
      <c r="C5502" s="34">
        <v>44400</v>
      </c>
      <c r="D5502" s="33" t="s">
        <v>47</v>
      </c>
      <c r="E5502" s="33" t="s">
        <v>71</v>
      </c>
      <c r="F5502" s="33" t="s">
        <v>72</v>
      </c>
      <c r="G5502" s="33" t="s">
        <v>18</v>
      </c>
      <c r="H5502" s="35">
        <v>81</v>
      </c>
      <c r="I5502" s="36">
        <v>2030</v>
      </c>
      <c r="J5502" s="36">
        <v>164430</v>
      </c>
      <c r="K5502" s="36">
        <v>82215</v>
      </c>
      <c r="L5502" s="37">
        <v>0.5</v>
      </c>
      <c r="M5502" s="38" t="s">
        <v>82</v>
      </c>
    </row>
    <row r="5503" spans="1:13" ht="30">
      <c r="A5503" s="39" t="s">
        <v>13</v>
      </c>
      <c r="B5503" s="40">
        <v>1128299</v>
      </c>
      <c r="C5503" s="41">
        <v>44400</v>
      </c>
      <c r="D5503" s="40" t="s">
        <v>47</v>
      </c>
      <c r="E5503" s="40" t="s">
        <v>71</v>
      </c>
      <c r="F5503" s="40" t="s">
        <v>72</v>
      </c>
      <c r="G5503" s="40" t="s">
        <v>19</v>
      </c>
      <c r="H5503" s="42">
        <v>86</v>
      </c>
      <c r="I5503" s="43">
        <v>1820</v>
      </c>
      <c r="J5503" s="43">
        <v>156520</v>
      </c>
      <c r="K5503" s="43">
        <v>70434</v>
      </c>
      <c r="L5503" s="44">
        <v>0.44999999999999996</v>
      </c>
      <c r="M5503" s="45" t="s">
        <v>82</v>
      </c>
    </row>
    <row r="5504" spans="1:13" ht="30">
      <c r="A5504" s="32" t="s">
        <v>13</v>
      </c>
      <c r="B5504" s="33">
        <v>1128299</v>
      </c>
      <c r="C5504" s="34">
        <v>44400</v>
      </c>
      <c r="D5504" s="33" t="s">
        <v>47</v>
      </c>
      <c r="E5504" s="33" t="s">
        <v>71</v>
      </c>
      <c r="F5504" s="33" t="s">
        <v>72</v>
      </c>
      <c r="G5504" s="33" t="s">
        <v>20</v>
      </c>
      <c r="H5504" s="35">
        <v>82</v>
      </c>
      <c r="I5504" s="36">
        <v>1490</v>
      </c>
      <c r="J5504" s="36">
        <v>122180</v>
      </c>
      <c r="K5504" s="36">
        <v>56202.799999999996</v>
      </c>
      <c r="L5504" s="37">
        <v>0.45999999999999996</v>
      </c>
      <c r="M5504" s="38" t="s">
        <v>82</v>
      </c>
    </row>
    <row r="5505" spans="1:13">
      <c r="A5505" s="39" t="s">
        <v>13</v>
      </c>
      <c r="B5505" s="40">
        <v>1128299</v>
      </c>
      <c r="C5505" s="41">
        <v>44400</v>
      </c>
      <c r="D5505" s="40" t="s">
        <v>47</v>
      </c>
      <c r="E5505" s="40" t="s">
        <v>71</v>
      </c>
      <c r="F5505" s="40" t="s">
        <v>72</v>
      </c>
      <c r="G5505" s="40" t="s">
        <v>21</v>
      </c>
      <c r="H5505" s="42">
        <v>85</v>
      </c>
      <c r="I5505" s="43">
        <v>1620</v>
      </c>
      <c r="J5505" s="43">
        <v>137700</v>
      </c>
      <c r="K5505" s="43">
        <v>75735</v>
      </c>
      <c r="L5505" s="44">
        <v>0.55000000000000004</v>
      </c>
      <c r="M5505" s="45" t="s">
        <v>82</v>
      </c>
    </row>
    <row r="5506" spans="1:13">
      <c r="A5506" s="32" t="s">
        <v>13</v>
      </c>
      <c r="B5506" s="33">
        <v>1128299</v>
      </c>
      <c r="C5506" s="34">
        <v>44400</v>
      </c>
      <c r="D5506" s="33" t="s">
        <v>47</v>
      </c>
      <c r="E5506" s="33" t="s">
        <v>71</v>
      </c>
      <c r="F5506" s="33" t="s">
        <v>72</v>
      </c>
      <c r="G5506" s="33" t="s">
        <v>22</v>
      </c>
      <c r="H5506" s="35">
        <v>96</v>
      </c>
      <c r="I5506" s="36">
        <v>1800</v>
      </c>
      <c r="J5506" s="36">
        <v>172800</v>
      </c>
      <c r="K5506" s="36">
        <v>69120</v>
      </c>
      <c r="L5506" s="37">
        <v>0.4</v>
      </c>
      <c r="M5506" s="38" t="s">
        <v>82</v>
      </c>
    </row>
    <row r="5507" spans="1:13" ht="30">
      <c r="A5507" s="39" t="s">
        <v>13</v>
      </c>
      <c r="B5507" s="40">
        <v>1128299</v>
      </c>
      <c r="C5507" s="41">
        <v>44432</v>
      </c>
      <c r="D5507" s="40" t="s">
        <v>47</v>
      </c>
      <c r="E5507" s="40" t="s">
        <v>71</v>
      </c>
      <c r="F5507" s="40" t="s">
        <v>72</v>
      </c>
      <c r="G5507" s="40" t="s">
        <v>16</v>
      </c>
      <c r="H5507" s="42">
        <v>83</v>
      </c>
      <c r="I5507" s="43">
        <v>2400</v>
      </c>
      <c r="J5507" s="43">
        <v>199200</v>
      </c>
      <c r="K5507" s="43">
        <v>89639.999999999985</v>
      </c>
      <c r="L5507" s="44">
        <v>0.44999999999999996</v>
      </c>
      <c r="M5507" s="45" t="s">
        <v>82</v>
      </c>
    </row>
    <row r="5508" spans="1:13" ht="30">
      <c r="A5508" s="32" t="s">
        <v>13</v>
      </c>
      <c r="B5508" s="33">
        <v>1128299</v>
      </c>
      <c r="C5508" s="34">
        <v>44432</v>
      </c>
      <c r="D5508" s="33" t="s">
        <v>47</v>
      </c>
      <c r="E5508" s="33" t="s">
        <v>71</v>
      </c>
      <c r="F5508" s="33" t="s">
        <v>72</v>
      </c>
      <c r="G5508" s="33" t="s">
        <v>18</v>
      </c>
      <c r="H5508" s="35">
        <v>76</v>
      </c>
      <c r="I5508" s="36">
        <v>2020</v>
      </c>
      <c r="J5508" s="36">
        <v>153520</v>
      </c>
      <c r="K5508" s="36">
        <v>73689.599999999991</v>
      </c>
      <c r="L5508" s="37">
        <v>0.48</v>
      </c>
      <c r="M5508" s="38" t="s">
        <v>82</v>
      </c>
    </row>
    <row r="5509" spans="1:13" ht="30">
      <c r="A5509" s="39" t="s">
        <v>13</v>
      </c>
      <c r="B5509" s="40">
        <v>1128299</v>
      </c>
      <c r="C5509" s="41">
        <v>44432</v>
      </c>
      <c r="D5509" s="40" t="s">
        <v>47</v>
      </c>
      <c r="E5509" s="40" t="s">
        <v>71</v>
      </c>
      <c r="F5509" s="40" t="s">
        <v>72</v>
      </c>
      <c r="G5509" s="40" t="s">
        <v>19</v>
      </c>
      <c r="H5509" s="42">
        <v>69</v>
      </c>
      <c r="I5509" s="43">
        <v>1890</v>
      </c>
      <c r="J5509" s="43">
        <v>130410</v>
      </c>
      <c r="K5509" s="43">
        <v>62596.799999999996</v>
      </c>
      <c r="L5509" s="44">
        <v>0.48</v>
      </c>
      <c r="M5509" s="45" t="s">
        <v>82</v>
      </c>
    </row>
    <row r="5510" spans="1:13" ht="30">
      <c r="A5510" s="32" t="s">
        <v>13</v>
      </c>
      <c r="B5510" s="33">
        <v>1128299</v>
      </c>
      <c r="C5510" s="34">
        <v>44432</v>
      </c>
      <c r="D5510" s="33" t="s">
        <v>47</v>
      </c>
      <c r="E5510" s="33" t="s">
        <v>71</v>
      </c>
      <c r="F5510" s="33" t="s">
        <v>72</v>
      </c>
      <c r="G5510" s="33" t="s">
        <v>20</v>
      </c>
      <c r="H5510" s="35">
        <v>66</v>
      </c>
      <c r="I5510" s="36">
        <v>1110</v>
      </c>
      <c r="J5510" s="36">
        <v>73260</v>
      </c>
      <c r="K5510" s="36">
        <v>35897.4</v>
      </c>
      <c r="L5510" s="37">
        <v>0.49</v>
      </c>
      <c r="M5510" s="38" t="s">
        <v>82</v>
      </c>
    </row>
    <row r="5511" spans="1:13">
      <c r="A5511" s="39" t="s">
        <v>13</v>
      </c>
      <c r="B5511" s="40">
        <v>1128299</v>
      </c>
      <c r="C5511" s="41">
        <v>44432</v>
      </c>
      <c r="D5511" s="40" t="s">
        <v>47</v>
      </c>
      <c r="E5511" s="40" t="s">
        <v>71</v>
      </c>
      <c r="F5511" s="40" t="s">
        <v>72</v>
      </c>
      <c r="G5511" s="40" t="s">
        <v>21</v>
      </c>
      <c r="H5511" s="42">
        <v>64</v>
      </c>
      <c r="I5511" s="43">
        <v>1060</v>
      </c>
      <c r="J5511" s="43">
        <v>67840</v>
      </c>
      <c r="K5511" s="43">
        <v>34598.400000000001</v>
      </c>
      <c r="L5511" s="44">
        <v>0.51</v>
      </c>
      <c r="M5511" s="45" t="s">
        <v>82</v>
      </c>
    </row>
    <row r="5512" spans="1:13">
      <c r="A5512" s="32" t="s">
        <v>13</v>
      </c>
      <c r="B5512" s="33">
        <v>1128299</v>
      </c>
      <c r="C5512" s="34">
        <v>44432</v>
      </c>
      <c r="D5512" s="33" t="s">
        <v>47</v>
      </c>
      <c r="E5512" s="33" t="s">
        <v>71</v>
      </c>
      <c r="F5512" s="33" t="s">
        <v>72</v>
      </c>
      <c r="G5512" s="33" t="s">
        <v>22</v>
      </c>
      <c r="H5512" s="35">
        <v>73</v>
      </c>
      <c r="I5512" s="36">
        <v>750</v>
      </c>
      <c r="J5512" s="36">
        <v>54750</v>
      </c>
      <c r="K5512" s="36">
        <v>22995</v>
      </c>
      <c r="L5512" s="37">
        <v>0.42</v>
      </c>
      <c r="M5512" s="38" t="s">
        <v>82</v>
      </c>
    </row>
    <row r="5513" spans="1:13" ht="30">
      <c r="A5513" s="39" t="s">
        <v>13</v>
      </c>
      <c r="B5513" s="40">
        <v>1128299</v>
      </c>
      <c r="C5513" s="41">
        <v>44464</v>
      </c>
      <c r="D5513" s="40" t="s">
        <v>47</v>
      </c>
      <c r="E5513" s="40" t="s">
        <v>71</v>
      </c>
      <c r="F5513" s="40" t="s">
        <v>72</v>
      </c>
      <c r="G5513" s="40" t="s">
        <v>16</v>
      </c>
      <c r="H5513" s="42">
        <v>46</v>
      </c>
      <c r="I5513" s="43">
        <v>1130</v>
      </c>
      <c r="J5513" s="43">
        <v>51980</v>
      </c>
      <c r="K5513" s="43">
        <v>25990</v>
      </c>
      <c r="L5513" s="44">
        <v>0.5</v>
      </c>
      <c r="M5513" s="45" t="s">
        <v>82</v>
      </c>
    </row>
    <row r="5514" spans="1:13" ht="30">
      <c r="A5514" s="32" t="s">
        <v>13</v>
      </c>
      <c r="B5514" s="33">
        <v>1128299</v>
      </c>
      <c r="C5514" s="34">
        <v>44464</v>
      </c>
      <c r="D5514" s="33" t="s">
        <v>47</v>
      </c>
      <c r="E5514" s="33" t="s">
        <v>71</v>
      </c>
      <c r="F5514" s="33" t="s">
        <v>72</v>
      </c>
      <c r="G5514" s="33" t="s">
        <v>18</v>
      </c>
      <c r="H5514" s="35">
        <v>52</v>
      </c>
      <c r="I5514" s="36">
        <v>1130</v>
      </c>
      <c r="J5514" s="36">
        <v>58760</v>
      </c>
      <c r="K5514" s="36">
        <v>27029.599999999999</v>
      </c>
      <c r="L5514" s="37">
        <v>0.45999999999999996</v>
      </c>
      <c r="M5514" s="38" t="s">
        <v>82</v>
      </c>
    </row>
    <row r="5515" spans="1:13" ht="30">
      <c r="A5515" s="39" t="s">
        <v>13</v>
      </c>
      <c r="B5515" s="40">
        <v>1128299</v>
      </c>
      <c r="C5515" s="41">
        <v>44464</v>
      </c>
      <c r="D5515" s="40" t="s">
        <v>47</v>
      </c>
      <c r="E5515" s="40" t="s">
        <v>71</v>
      </c>
      <c r="F5515" s="40" t="s">
        <v>72</v>
      </c>
      <c r="G5515" s="40" t="s">
        <v>19</v>
      </c>
      <c r="H5515" s="42">
        <v>47</v>
      </c>
      <c r="I5515" s="43">
        <v>650</v>
      </c>
      <c r="J5515" s="43">
        <v>30550</v>
      </c>
      <c r="K5515" s="43">
        <v>14358.5</v>
      </c>
      <c r="L5515" s="44">
        <v>0.47</v>
      </c>
      <c r="M5515" s="45" t="s">
        <v>82</v>
      </c>
    </row>
    <row r="5516" spans="1:13" ht="30">
      <c r="A5516" s="32" t="s">
        <v>13</v>
      </c>
      <c r="B5516" s="33">
        <v>1128299</v>
      </c>
      <c r="C5516" s="34">
        <v>44464</v>
      </c>
      <c r="D5516" s="33" t="s">
        <v>47</v>
      </c>
      <c r="E5516" s="33" t="s">
        <v>71</v>
      </c>
      <c r="F5516" s="33" t="s">
        <v>72</v>
      </c>
      <c r="G5516" s="33" t="s">
        <v>20</v>
      </c>
      <c r="H5516" s="35">
        <v>45</v>
      </c>
      <c r="I5516" s="36">
        <v>540</v>
      </c>
      <c r="J5516" s="36">
        <v>24300</v>
      </c>
      <c r="K5516" s="36">
        <v>11907</v>
      </c>
      <c r="L5516" s="37">
        <v>0.49</v>
      </c>
      <c r="M5516" s="38" t="s">
        <v>82</v>
      </c>
    </row>
    <row r="5517" spans="1:13">
      <c r="A5517" s="39" t="s">
        <v>13</v>
      </c>
      <c r="B5517" s="40">
        <v>1128299</v>
      </c>
      <c r="C5517" s="41">
        <v>44464</v>
      </c>
      <c r="D5517" s="40" t="s">
        <v>47</v>
      </c>
      <c r="E5517" s="40" t="s">
        <v>71</v>
      </c>
      <c r="F5517" s="40" t="s">
        <v>72</v>
      </c>
      <c r="G5517" s="40" t="s">
        <v>21</v>
      </c>
      <c r="H5517" s="42">
        <v>58</v>
      </c>
      <c r="I5517" s="43">
        <v>560</v>
      </c>
      <c r="J5517" s="43">
        <v>32480</v>
      </c>
      <c r="K5517" s="43">
        <v>16240</v>
      </c>
      <c r="L5517" s="44">
        <v>0.5</v>
      </c>
      <c r="M5517" s="45" t="s">
        <v>82</v>
      </c>
    </row>
    <row r="5518" spans="1:13">
      <c r="A5518" s="32" t="s">
        <v>13</v>
      </c>
      <c r="B5518" s="33">
        <v>1128299</v>
      </c>
      <c r="C5518" s="34">
        <v>44464</v>
      </c>
      <c r="D5518" s="33" t="s">
        <v>47</v>
      </c>
      <c r="E5518" s="33" t="s">
        <v>71</v>
      </c>
      <c r="F5518" s="33" t="s">
        <v>72</v>
      </c>
      <c r="G5518" s="33" t="s">
        <v>22</v>
      </c>
      <c r="H5518" s="35">
        <v>42</v>
      </c>
      <c r="I5518" s="36">
        <v>700</v>
      </c>
      <c r="J5518" s="36">
        <v>29400</v>
      </c>
      <c r="K5518" s="36">
        <v>12642</v>
      </c>
      <c r="L5518" s="37">
        <v>0.43</v>
      </c>
      <c r="M5518" s="38" t="s">
        <v>82</v>
      </c>
    </row>
    <row r="5519" spans="1:13" ht="30">
      <c r="A5519" s="39" t="s">
        <v>13</v>
      </c>
      <c r="B5519" s="40">
        <v>1128299</v>
      </c>
      <c r="C5519" s="41">
        <v>44493</v>
      </c>
      <c r="D5519" s="40" t="s">
        <v>47</v>
      </c>
      <c r="E5519" s="40" t="s">
        <v>71</v>
      </c>
      <c r="F5519" s="40" t="s">
        <v>72</v>
      </c>
      <c r="G5519" s="40" t="s">
        <v>16</v>
      </c>
      <c r="H5519" s="42">
        <v>38</v>
      </c>
      <c r="I5519" s="43">
        <v>1020</v>
      </c>
      <c r="J5519" s="43">
        <v>38760</v>
      </c>
      <c r="K5519" s="43">
        <v>17442</v>
      </c>
      <c r="L5519" s="44">
        <v>0.44999999999999996</v>
      </c>
      <c r="M5519" s="45" t="s">
        <v>82</v>
      </c>
    </row>
    <row r="5520" spans="1:13" ht="30">
      <c r="A5520" s="32" t="s">
        <v>13</v>
      </c>
      <c r="B5520" s="33">
        <v>1128299</v>
      </c>
      <c r="C5520" s="34">
        <v>44493</v>
      </c>
      <c r="D5520" s="33" t="s">
        <v>47</v>
      </c>
      <c r="E5520" s="33" t="s">
        <v>71</v>
      </c>
      <c r="F5520" s="33" t="s">
        <v>72</v>
      </c>
      <c r="G5520" s="33" t="s">
        <v>18</v>
      </c>
      <c r="H5520" s="35">
        <v>51</v>
      </c>
      <c r="I5520" s="36">
        <v>1420</v>
      </c>
      <c r="J5520" s="36">
        <v>72420</v>
      </c>
      <c r="K5520" s="36">
        <v>35485.800000000003</v>
      </c>
      <c r="L5520" s="37">
        <v>0.49</v>
      </c>
      <c r="M5520" s="38" t="s">
        <v>82</v>
      </c>
    </row>
    <row r="5521" spans="1:13" ht="30">
      <c r="A5521" s="39" t="s">
        <v>13</v>
      </c>
      <c r="B5521" s="40">
        <v>1128299</v>
      </c>
      <c r="C5521" s="41">
        <v>44493</v>
      </c>
      <c r="D5521" s="40" t="s">
        <v>47</v>
      </c>
      <c r="E5521" s="40" t="s">
        <v>71</v>
      </c>
      <c r="F5521" s="40" t="s">
        <v>72</v>
      </c>
      <c r="G5521" s="40" t="s">
        <v>19</v>
      </c>
      <c r="H5521" s="42">
        <v>46</v>
      </c>
      <c r="I5521" s="43">
        <v>950</v>
      </c>
      <c r="J5521" s="43">
        <v>43700</v>
      </c>
      <c r="K5521" s="43">
        <v>20102</v>
      </c>
      <c r="L5521" s="44">
        <v>0.45999999999999996</v>
      </c>
      <c r="M5521" s="45" t="s">
        <v>82</v>
      </c>
    </row>
    <row r="5522" spans="1:13" ht="30">
      <c r="A5522" s="32" t="s">
        <v>13</v>
      </c>
      <c r="B5522" s="33">
        <v>1128299</v>
      </c>
      <c r="C5522" s="34">
        <v>44493</v>
      </c>
      <c r="D5522" s="33" t="s">
        <v>47</v>
      </c>
      <c r="E5522" s="33" t="s">
        <v>71</v>
      </c>
      <c r="F5522" s="33" t="s">
        <v>72</v>
      </c>
      <c r="G5522" s="33" t="s">
        <v>20</v>
      </c>
      <c r="H5522" s="35">
        <v>41</v>
      </c>
      <c r="I5522" s="36">
        <v>980</v>
      </c>
      <c r="J5522" s="36">
        <v>40180</v>
      </c>
      <c r="K5522" s="36">
        <v>19688.2</v>
      </c>
      <c r="L5522" s="37">
        <v>0.49</v>
      </c>
      <c r="M5522" s="38" t="s">
        <v>82</v>
      </c>
    </row>
    <row r="5523" spans="1:13">
      <c r="A5523" s="39" t="s">
        <v>13</v>
      </c>
      <c r="B5523" s="40">
        <v>1128299</v>
      </c>
      <c r="C5523" s="41">
        <v>44493</v>
      </c>
      <c r="D5523" s="40" t="s">
        <v>47</v>
      </c>
      <c r="E5523" s="40" t="s">
        <v>71</v>
      </c>
      <c r="F5523" s="40" t="s">
        <v>72</v>
      </c>
      <c r="G5523" s="40" t="s">
        <v>21</v>
      </c>
      <c r="H5523" s="42">
        <v>53</v>
      </c>
      <c r="I5523" s="43">
        <v>870</v>
      </c>
      <c r="J5523" s="43">
        <v>46110</v>
      </c>
      <c r="K5523" s="43">
        <v>24899.4</v>
      </c>
      <c r="L5523" s="44">
        <v>0.54</v>
      </c>
      <c r="M5523" s="45" t="s">
        <v>82</v>
      </c>
    </row>
    <row r="5524" spans="1:13">
      <c r="A5524" s="32" t="s">
        <v>13</v>
      </c>
      <c r="B5524" s="33">
        <v>1128299</v>
      </c>
      <c r="C5524" s="34">
        <v>44493</v>
      </c>
      <c r="D5524" s="33" t="s">
        <v>47</v>
      </c>
      <c r="E5524" s="33" t="s">
        <v>71</v>
      </c>
      <c r="F5524" s="33" t="s">
        <v>72</v>
      </c>
      <c r="G5524" s="33" t="s">
        <v>22</v>
      </c>
      <c r="H5524" s="35">
        <v>59</v>
      </c>
      <c r="I5524" s="36">
        <v>1020</v>
      </c>
      <c r="J5524" s="36">
        <v>60180</v>
      </c>
      <c r="K5524" s="36">
        <v>26479.200000000001</v>
      </c>
      <c r="L5524" s="37">
        <v>0.44</v>
      </c>
      <c r="M5524" s="38" t="s">
        <v>82</v>
      </c>
    </row>
    <row r="5525" spans="1:13" ht="30">
      <c r="A5525" s="39" t="s">
        <v>13</v>
      </c>
      <c r="B5525" s="40">
        <v>1128299</v>
      </c>
      <c r="C5525" s="41">
        <v>44524</v>
      </c>
      <c r="D5525" s="40" t="s">
        <v>47</v>
      </c>
      <c r="E5525" s="40" t="s">
        <v>71</v>
      </c>
      <c r="F5525" s="40" t="s">
        <v>72</v>
      </c>
      <c r="G5525" s="40" t="s">
        <v>16</v>
      </c>
      <c r="H5525" s="42">
        <v>42</v>
      </c>
      <c r="I5525" s="43">
        <v>1550</v>
      </c>
      <c r="J5525" s="43">
        <v>65100</v>
      </c>
      <c r="K5525" s="43">
        <v>30597</v>
      </c>
      <c r="L5525" s="44">
        <v>0.47</v>
      </c>
      <c r="M5525" s="45" t="s">
        <v>82</v>
      </c>
    </row>
    <row r="5526" spans="1:13" ht="30">
      <c r="A5526" s="32" t="s">
        <v>13</v>
      </c>
      <c r="B5526" s="33">
        <v>1128299</v>
      </c>
      <c r="C5526" s="34">
        <v>44524</v>
      </c>
      <c r="D5526" s="33" t="s">
        <v>47</v>
      </c>
      <c r="E5526" s="33" t="s">
        <v>71</v>
      </c>
      <c r="F5526" s="33" t="s">
        <v>72</v>
      </c>
      <c r="G5526" s="33" t="s">
        <v>18</v>
      </c>
      <c r="H5526" s="35">
        <v>47</v>
      </c>
      <c r="I5526" s="36">
        <v>1690</v>
      </c>
      <c r="J5526" s="36">
        <v>79430</v>
      </c>
      <c r="K5526" s="36">
        <v>38920.699999999997</v>
      </c>
      <c r="L5526" s="37">
        <v>0.49</v>
      </c>
      <c r="M5526" s="38" t="s">
        <v>82</v>
      </c>
    </row>
    <row r="5527" spans="1:13" ht="30">
      <c r="A5527" s="39" t="s">
        <v>13</v>
      </c>
      <c r="B5527" s="40">
        <v>1128299</v>
      </c>
      <c r="C5527" s="41">
        <v>44524</v>
      </c>
      <c r="D5527" s="40" t="s">
        <v>47</v>
      </c>
      <c r="E5527" s="40" t="s">
        <v>71</v>
      </c>
      <c r="F5527" s="40" t="s">
        <v>72</v>
      </c>
      <c r="G5527" s="40" t="s">
        <v>19</v>
      </c>
      <c r="H5527" s="42">
        <v>43</v>
      </c>
      <c r="I5527" s="43">
        <v>1380</v>
      </c>
      <c r="J5527" s="43">
        <v>59340</v>
      </c>
      <c r="K5527" s="43">
        <v>28483.200000000001</v>
      </c>
      <c r="L5527" s="44">
        <v>0.48</v>
      </c>
      <c r="M5527" s="45" t="s">
        <v>82</v>
      </c>
    </row>
    <row r="5528" spans="1:13" ht="30">
      <c r="A5528" s="32" t="s">
        <v>13</v>
      </c>
      <c r="B5528" s="33">
        <v>1128299</v>
      </c>
      <c r="C5528" s="34">
        <v>44524</v>
      </c>
      <c r="D5528" s="33" t="s">
        <v>47</v>
      </c>
      <c r="E5528" s="33" t="s">
        <v>71</v>
      </c>
      <c r="F5528" s="33" t="s">
        <v>72</v>
      </c>
      <c r="G5528" s="33" t="s">
        <v>20</v>
      </c>
      <c r="H5528" s="35">
        <v>52</v>
      </c>
      <c r="I5528" s="36">
        <v>1130</v>
      </c>
      <c r="J5528" s="36">
        <v>58760</v>
      </c>
      <c r="K5528" s="36">
        <v>28204.799999999999</v>
      </c>
      <c r="L5528" s="37">
        <v>0.48</v>
      </c>
      <c r="M5528" s="38" t="s">
        <v>82</v>
      </c>
    </row>
    <row r="5529" spans="1:13">
      <c r="A5529" s="39" t="s">
        <v>13</v>
      </c>
      <c r="B5529" s="40">
        <v>1128299</v>
      </c>
      <c r="C5529" s="41">
        <v>44524</v>
      </c>
      <c r="D5529" s="40" t="s">
        <v>47</v>
      </c>
      <c r="E5529" s="40" t="s">
        <v>71</v>
      </c>
      <c r="F5529" s="40" t="s">
        <v>72</v>
      </c>
      <c r="G5529" s="40" t="s">
        <v>21</v>
      </c>
      <c r="H5529" s="42">
        <v>73</v>
      </c>
      <c r="I5529" s="43">
        <v>1110</v>
      </c>
      <c r="J5529" s="43">
        <v>81030</v>
      </c>
      <c r="K5529" s="43">
        <v>44566.5</v>
      </c>
      <c r="L5529" s="44">
        <v>0.55000000000000004</v>
      </c>
      <c r="M5529" s="45" t="s">
        <v>82</v>
      </c>
    </row>
    <row r="5530" spans="1:13">
      <c r="A5530" s="32" t="s">
        <v>13</v>
      </c>
      <c r="B5530" s="33">
        <v>1128299</v>
      </c>
      <c r="C5530" s="34">
        <v>44524</v>
      </c>
      <c r="D5530" s="33" t="s">
        <v>47</v>
      </c>
      <c r="E5530" s="33" t="s">
        <v>71</v>
      </c>
      <c r="F5530" s="33" t="s">
        <v>72</v>
      </c>
      <c r="G5530" s="33" t="s">
        <v>22</v>
      </c>
      <c r="H5530" s="35">
        <v>74</v>
      </c>
      <c r="I5530" s="36">
        <v>1490</v>
      </c>
      <c r="J5530" s="36">
        <v>110260</v>
      </c>
      <c r="K5530" s="36">
        <v>44104</v>
      </c>
      <c r="L5530" s="37">
        <v>0.4</v>
      </c>
      <c r="M5530" s="38" t="s">
        <v>82</v>
      </c>
    </row>
    <row r="5531" spans="1:13" ht="30">
      <c r="A5531" s="39" t="s">
        <v>13</v>
      </c>
      <c r="B5531" s="40">
        <v>1128299</v>
      </c>
      <c r="C5531" s="41">
        <v>44553</v>
      </c>
      <c r="D5531" s="40" t="s">
        <v>47</v>
      </c>
      <c r="E5531" s="40" t="s">
        <v>71</v>
      </c>
      <c r="F5531" s="40" t="s">
        <v>72</v>
      </c>
      <c r="G5531" s="40" t="s">
        <v>16</v>
      </c>
      <c r="H5531" s="42">
        <v>60</v>
      </c>
      <c r="I5531" s="43">
        <v>2250</v>
      </c>
      <c r="J5531" s="43">
        <v>135000</v>
      </c>
      <c r="K5531" s="43">
        <v>63450</v>
      </c>
      <c r="L5531" s="44">
        <v>0.47</v>
      </c>
      <c r="M5531" s="45" t="s">
        <v>82</v>
      </c>
    </row>
    <row r="5532" spans="1:13" ht="30">
      <c r="A5532" s="32" t="s">
        <v>13</v>
      </c>
      <c r="B5532" s="33">
        <v>1128299</v>
      </c>
      <c r="C5532" s="34">
        <v>44553</v>
      </c>
      <c r="D5532" s="33" t="s">
        <v>47</v>
      </c>
      <c r="E5532" s="33" t="s">
        <v>71</v>
      </c>
      <c r="F5532" s="33" t="s">
        <v>72</v>
      </c>
      <c r="G5532" s="33" t="s">
        <v>18</v>
      </c>
      <c r="H5532" s="35">
        <v>74</v>
      </c>
      <c r="I5532" s="36">
        <v>2250</v>
      </c>
      <c r="J5532" s="36">
        <v>166500</v>
      </c>
      <c r="K5532" s="36">
        <v>74924.999999999985</v>
      </c>
      <c r="L5532" s="37">
        <v>0.44999999999999996</v>
      </c>
      <c r="M5532" s="38" t="s">
        <v>82</v>
      </c>
    </row>
    <row r="5533" spans="1:13" ht="30">
      <c r="A5533" s="39" t="s">
        <v>25</v>
      </c>
      <c r="B5533" s="40">
        <v>1128299</v>
      </c>
      <c r="C5533" s="41">
        <v>44553</v>
      </c>
      <c r="D5533" s="40" t="s">
        <v>47</v>
      </c>
      <c r="E5533" s="40" t="s">
        <v>71</v>
      </c>
      <c r="F5533" s="40" t="s">
        <v>72</v>
      </c>
      <c r="G5533" s="40" t="s">
        <v>19</v>
      </c>
      <c r="H5533" s="42">
        <v>64</v>
      </c>
      <c r="I5533" s="43">
        <v>1540</v>
      </c>
      <c r="J5533" s="43">
        <v>98560</v>
      </c>
      <c r="K5533" s="43">
        <v>47308.799999999996</v>
      </c>
      <c r="L5533" s="44">
        <v>0.48</v>
      </c>
      <c r="M5533" s="45" t="s">
        <v>82</v>
      </c>
    </row>
    <row r="5534" spans="1:13" ht="30">
      <c r="A5534" s="32" t="s">
        <v>25</v>
      </c>
      <c r="B5534" s="33">
        <v>1128299</v>
      </c>
      <c r="C5534" s="34">
        <v>44553</v>
      </c>
      <c r="D5534" s="33" t="s">
        <v>47</v>
      </c>
      <c r="E5534" s="33" t="s">
        <v>71</v>
      </c>
      <c r="F5534" s="33" t="s">
        <v>72</v>
      </c>
      <c r="G5534" s="33" t="s">
        <v>20</v>
      </c>
      <c r="H5534" s="35">
        <v>67</v>
      </c>
      <c r="I5534" s="36">
        <v>1600</v>
      </c>
      <c r="J5534" s="36">
        <v>107200</v>
      </c>
      <c r="K5534" s="36">
        <v>53600</v>
      </c>
      <c r="L5534" s="37">
        <v>0.5</v>
      </c>
      <c r="M5534" s="38" t="s">
        <v>82</v>
      </c>
    </row>
    <row r="5535" spans="1:13">
      <c r="A5535" s="39" t="s">
        <v>25</v>
      </c>
      <c r="B5535" s="40">
        <v>1128299</v>
      </c>
      <c r="C5535" s="41">
        <v>44553</v>
      </c>
      <c r="D5535" s="40" t="s">
        <v>47</v>
      </c>
      <c r="E5535" s="40" t="s">
        <v>71</v>
      </c>
      <c r="F5535" s="40" t="s">
        <v>72</v>
      </c>
      <c r="G5535" s="40" t="s">
        <v>21</v>
      </c>
      <c r="H5535" s="42">
        <v>72</v>
      </c>
      <c r="I5535" s="43">
        <v>1330</v>
      </c>
      <c r="J5535" s="43">
        <v>95760</v>
      </c>
      <c r="K5535" s="43">
        <v>48837.599999999999</v>
      </c>
      <c r="L5535" s="44">
        <v>0.51</v>
      </c>
      <c r="M5535" s="45" t="s">
        <v>82</v>
      </c>
    </row>
    <row r="5536" spans="1:13">
      <c r="A5536" s="32" t="s">
        <v>25</v>
      </c>
      <c r="B5536" s="33">
        <v>1128299</v>
      </c>
      <c r="C5536" s="34">
        <v>44553</v>
      </c>
      <c r="D5536" s="33" t="s">
        <v>47</v>
      </c>
      <c r="E5536" s="33" t="s">
        <v>71</v>
      </c>
      <c r="F5536" s="33" t="s">
        <v>72</v>
      </c>
      <c r="G5536" s="33" t="s">
        <v>22</v>
      </c>
      <c r="H5536" s="35">
        <v>82</v>
      </c>
      <c r="I5536" s="36">
        <v>1500</v>
      </c>
      <c r="J5536" s="36">
        <v>123000</v>
      </c>
      <c r="K5536" s="36">
        <v>52890</v>
      </c>
      <c r="L5536" s="37">
        <v>0.43</v>
      </c>
      <c r="M5536" s="38" t="s">
        <v>82</v>
      </c>
    </row>
    <row r="5537" spans="1:13" ht="30">
      <c r="A5537" s="39" t="s">
        <v>25</v>
      </c>
      <c r="B5537" s="40">
        <v>1185732</v>
      </c>
      <c r="C5537" s="41">
        <v>44215</v>
      </c>
      <c r="D5537" s="40" t="s">
        <v>47</v>
      </c>
      <c r="E5537" s="40" t="s">
        <v>71</v>
      </c>
      <c r="F5537" s="40" t="s">
        <v>72</v>
      </c>
      <c r="G5537" s="40" t="s">
        <v>16</v>
      </c>
      <c r="H5537" s="42">
        <v>34</v>
      </c>
      <c r="I5537" s="43">
        <v>2030</v>
      </c>
      <c r="J5537" s="43">
        <v>69020</v>
      </c>
      <c r="K5537" s="43">
        <v>42102.2</v>
      </c>
      <c r="L5537" s="44">
        <v>0.61</v>
      </c>
      <c r="M5537" s="45" t="s">
        <v>82</v>
      </c>
    </row>
    <row r="5538" spans="1:13" ht="30">
      <c r="A5538" s="32" t="s">
        <v>25</v>
      </c>
      <c r="B5538" s="33">
        <v>1185732</v>
      </c>
      <c r="C5538" s="34">
        <v>44215</v>
      </c>
      <c r="D5538" s="33" t="s">
        <v>47</v>
      </c>
      <c r="E5538" s="33" t="s">
        <v>71</v>
      </c>
      <c r="F5538" s="33" t="s">
        <v>72</v>
      </c>
      <c r="G5538" s="33" t="s">
        <v>18</v>
      </c>
      <c r="H5538" s="35">
        <v>34</v>
      </c>
      <c r="I5538" s="36">
        <v>1540</v>
      </c>
      <c r="J5538" s="36">
        <v>52360</v>
      </c>
      <c r="K5538" s="36">
        <v>26703.600000000002</v>
      </c>
      <c r="L5538" s="37">
        <v>0.51</v>
      </c>
      <c r="M5538" s="38" t="s">
        <v>82</v>
      </c>
    </row>
    <row r="5539" spans="1:13" ht="30">
      <c r="A5539" s="39" t="s">
        <v>25</v>
      </c>
      <c r="B5539" s="40">
        <v>1185732</v>
      </c>
      <c r="C5539" s="41">
        <v>44215</v>
      </c>
      <c r="D5539" s="40" t="s">
        <v>47</v>
      </c>
      <c r="E5539" s="40" t="s">
        <v>71</v>
      </c>
      <c r="F5539" s="40" t="s">
        <v>72</v>
      </c>
      <c r="G5539" s="40" t="s">
        <v>19</v>
      </c>
      <c r="H5539" s="42">
        <v>23</v>
      </c>
      <c r="I5539" s="43">
        <v>1490</v>
      </c>
      <c r="J5539" s="43">
        <v>34270</v>
      </c>
      <c r="K5539" s="43">
        <v>13708</v>
      </c>
      <c r="L5539" s="44">
        <v>0.4</v>
      </c>
      <c r="M5539" s="45" t="s">
        <v>82</v>
      </c>
    </row>
    <row r="5540" spans="1:13" ht="30">
      <c r="A5540" s="32" t="s">
        <v>25</v>
      </c>
      <c r="B5540" s="33">
        <v>1185732</v>
      </c>
      <c r="C5540" s="34">
        <v>44215</v>
      </c>
      <c r="D5540" s="33" t="s">
        <v>47</v>
      </c>
      <c r="E5540" s="33" t="s">
        <v>71</v>
      </c>
      <c r="F5540" s="33" t="s">
        <v>72</v>
      </c>
      <c r="G5540" s="33" t="s">
        <v>20</v>
      </c>
      <c r="H5540" s="35">
        <v>29</v>
      </c>
      <c r="I5540" s="36">
        <v>1160</v>
      </c>
      <c r="J5540" s="36">
        <v>33640</v>
      </c>
      <c r="K5540" s="36">
        <v>16820</v>
      </c>
      <c r="L5540" s="37">
        <v>0.5</v>
      </c>
      <c r="M5540" s="38" t="s">
        <v>82</v>
      </c>
    </row>
    <row r="5541" spans="1:13">
      <c r="A5541" s="39" t="s">
        <v>25</v>
      </c>
      <c r="B5541" s="40">
        <v>1185732</v>
      </c>
      <c r="C5541" s="41">
        <v>44215</v>
      </c>
      <c r="D5541" s="40" t="s">
        <v>47</v>
      </c>
      <c r="E5541" s="40" t="s">
        <v>71</v>
      </c>
      <c r="F5541" s="40" t="s">
        <v>72</v>
      </c>
      <c r="G5541" s="40" t="s">
        <v>21</v>
      </c>
      <c r="H5541" s="42">
        <v>43</v>
      </c>
      <c r="I5541" s="43">
        <v>1220</v>
      </c>
      <c r="J5541" s="43">
        <v>52460</v>
      </c>
      <c r="K5541" s="43">
        <v>27279.200000000001</v>
      </c>
      <c r="L5541" s="44">
        <v>0.52</v>
      </c>
      <c r="M5541" s="45" t="s">
        <v>82</v>
      </c>
    </row>
    <row r="5542" spans="1:13">
      <c r="A5542" s="32" t="s">
        <v>25</v>
      </c>
      <c r="B5542" s="33">
        <v>1185732</v>
      </c>
      <c r="C5542" s="34">
        <v>44215</v>
      </c>
      <c r="D5542" s="33" t="s">
        <v>47</v>
      </c>
      <c r="E5542" s="33" t="s">
        <v>71</v>
      </c>
      <c r="F5542" s="33" t="s">
        <v>72</v>
      </c>
      <c r="G5542" s="33" t="s">
        <v>22</v>
      </c>
      <c r="H5542" s="35">
        <v>33</v>
      </c>
      <c r="I5542" s="36">
        <v>1380</v>
      </c>
      <c r="J5542" s="36">
        <v>45540</v>
      </c>
      <c r="K5542" s="36">
        <v>30967.200000000001</v>
      </c>
      <c r="L5542" s="37">
        <v>0.68</v>
      </c>
      <c r="M5542" s="38" t="s">
        <v>82</v>
      </c>
    </row>
    <row r="5543" spans="1:13" ht="30">
      <c r="A5543" s="39" t="s">
        <v>25</v>
      </c>
      <c r="B5543" s="40">
        <v>1185732</v>
      </c>
      <c r="C5543" s="41">
        <v>44244</v>
      </c>
      <c r="D5543" s="40" t="s">
        <v>47</v>
      </c>
      <c r="E5543" s="40" t="s">
        <v>71</v>
      </c>
      <c r="F5543" s="40" t="s">
        <v>72</v>
      </c>
      <c r="G5543" s="40" t="s">
        <v>16</v>
      </c>
      <c r="H5543" s="42">
        <v>34</v>
      </c>
      <c r="I5543" s="43">
        <v>2000</v>
      </c>
      <c r="J5543" s="43">
        <v>68000</v>
      </c>
      <c r="K5543" s="43">
        <v>42840</v>
      </c>
      <c r="L5543" s="44">
        <v>0.63</v>
      </c>
      <c r="M5543" s="45" t="s">
        <v>82</v>
      </c>
    </row>
    <row r="5544" spans="1:13" ht="30">
      <c r="A5544" s="32" t="s">
        <v>25</v>
      </c>
      <c r="B5544" s="33">
        <v>1185732</v>
      </c>
      <c r="C5544" s="34">
        <v>44244</v>
      </c>
      <c r="D5544" s="33" t="s">
        <v>47</v>
      </c>
      <c r="E5544" s="33" t="s">
        <v>71</v>
      </c>
      <c r="F5544" s="33" t="s">
        <v>72</v>
      </c>
      <c r="G5544" s="33" t="s">
        <v>18</v>
      </c>
      <c r="H5544" s="35">
        <v>33</v>
      </c>
      <c r="I5544" s="36">
        <v>1170</v>
      </c>
      <c r="J5544" s="36">
        <v>38610</v>
      </c>
      <c r="K5544" s="36">
        <v>20077.2</v>
      </c>
      <c r="L5544" s="37">
        <v>0.52</v>
      </c>
      <c r="M5544" s="38" t="s">
        <v>82</v>
      </c>
    </row>
    <row r="5545" spans="1:13" ht="30">
      <c r="A5545" s="39" t="s">
        <v>25</v>
      </c>
      <c r="B5545" s="40">
        <v>1185732</v>
      </c>
      <c r="C5545" s="41">
        <v>44244</v>
      </c>
      <c r="D5545" s="40" t="s">
        <v>47</v>
      </c>
      <c r="E5545" s="40" t="s">
        <v>71</v>
      </c>
      <c r="F5545" s="40" t="s">
        <v>72</v>
      </c>
      <c r="G5545" s="40" t="s">
        <v>19</v>
      </c>
      <c r="H5545" s="42">
        <v>23</v>
      </c>
      <c r="I5545" s="43">
        <v>1500</v>
      </c>
      <c r="J5545" s="43">
        <v>34500</v>
      </c>
      <c r="K5545" s="43">
        <v>14835</v>
      </c>
      <c r="L5545" s="44">
        <v>0.43</v>
      </c>
      <c r="M5545" s="45" t="s">
        <v>82</v>
      </c>
    </row>
    <row r="5546" spans="1:13" ht="30">
      <c r="A5546" s="32" t="s">
        <v>25</v>
      </c>
      <c r="B5546" s="33">
        <v>1185732</v>
      </c>
      <c r="C5546" s="34">
        <v>44244</v>
      </c>
      <c r="D5546" s="33" t="s">
        <v>35</v>
      </c>
      <c r="E5546" s="33" t="s">
        <v>73</v>
      </c>
      <c r="F5546" s="33" t="s">
        <v>74</v>
      </c>
      <c r="G5546" s="33" t="s">
        <v>20</v>
      </c>
      <c r="H5546" s="35">
        <v>28</v>
      </c>
      <c r="I5546" s="36">
        <v>1090</v>
      </c>
      <c r="J5546" s="36">
        <v>30520</v>
      </c>
      <c r="K5546" s="36">
        <v>14954.8</v>
      </c>
      <c r="L5546" s="37">
        <v>0.49</v>
      </c>
      <c r="M5546" s="38" t="s">
        <v>82</v>
      </c>
    </row>
    <row r="5547" spans="1:13">
      <c r="A5547" s="39" t="s">
        <v>25</v>
      </c>
      <c r="B5547" s="40">
        <v>1185732</v>
      </c>
      <c r="C5547" s="41">
        <v>44244</v>
      </c>
      <c r="D5547" s="40" t="s">
        <v>35</v>
      </c>
      <c r="E5547" s="40" t="s">
        <v>73</v>
      </c>
      <c r="F5547" s="40" t="s">
        <v>74</v>
      </c>
      <c r="G5547" s="40" t="s">
        <v>21</v>
      </c>
      <c r="H5547" s="42">
        <v>41</v>
      </c>
      <c r="I5547" s="43">
        <v>1260</v>
      </c>
      <c r="J5547" s="43">
        <v>51660</v>
      </c>
      <c r="K5547" s="43">
        <v>28412.999999999996</v>
      </c>
      <c r="L5547" s="44">
        <v>0.54999999999999993</v>
      </c>
      <c r="M5547" s="45" t="s">
        <v>82</v>
      </c>
    </row>
    <row r="5548" spans="1:13">
      <c r="A5548" s="32" t="s">
        <v>25</v>
      </c>
      <c r="B5548" s="33">
        <v>1185732</v>
      </c>
      <c r="C5548" s="34">
        <v>44244</v>
      </c>
      <c r="D5548" s="33" t="s">
        <v>35</v>
      </c>
      <c r="E5548" s="33" t="s">
        <v>73</v>
      </c>
      <c r="F5548" s="33" t="s">
        <v>74</v>
      </c>
      <c r="G5548" s="33" t="s">
        <v>22</v>
      </c>
      <c r="H5548" s="35">
        <v>33</v>
      </c>
      <c r="I5548" s="36">
        <v>1380</v>
      </c>
      <c r="J5548" s="36">
        <v>45540</v>
      </c>
      <c r="K5548" s="36">
        <v>30511.800000000003</v>
      </c>
      <c r="L5548" s="37">
        <v>0.67</v>
      </c>
      <c r="M5548" s="38" t="s">
        <v>82</v>
      </c>
    </row>
    <row r="5549" spans="1:13" ht="30">
      <c r="A5549" s="39" t="s">
        <v>25</v>
      </c>
      <c r="B5549" s="40">
        <v>1185732</v>
      </c>
      <c r="C5549" s="41">
        <v>44270</v>
      </c>
      <c r="D5549" s="40" t="s">
        <v>35</v>
      </c>
      <c r="E5549" s="40" t="s">
        <v>73</v>
      </c>
      <c r="F5549" s="40" t="s">
        <v>74</v>
      </c>
      <c r="G5549" s="40" t="s">
        <v>16</v>
      </c>
      <c r="H5549" s="42">
        <v>34</v>
      </c>
      <c r="I5549" s="43">
        <v>2160</v>
      </c>
      <c r="J5549" s="43">
        <v>73440</v>
      </c>
      <c r="K5549" s="43">
        <v>44798.400000000001</v>
      </c>
      <c r="L5549" s="44">
        <v>0.61</v>
      </c>
      <c r="M5549" s="45" t="s">
        <v>82</v>
      </c>
    </row>
    <row r="5550" spans="1:13" ht="30">
      <c r="A5550" s="32" t="s">
        <v>25</v>
      </c>
      <c r="B5550" s="33">
        <v>1185732</v>
      </c>
      <c r="C5550" s="34">
        <v>44270</v>
      </c>
      <c r="D5550" s="33" t="s">
        <v>35</v>
      </c>
      <c r="E5550" s="33" t="s">
        <v>73</v>
      </c>
      <c r="F5550" s="33" t="s">
        <v>74</v>
      </c>
      <c r="G5550" s="33" t="s">
        <v>18</v>
      </c>
      <c r="H5550" s="35">
        <v>32</v>
      </c>
      <c r="I5550" s="36">
        <v>1260</v>
      </c>
      <c r="J5550" s="36">
        <v>40320</v>
      </c>
      <c r="K5550" s="36">
        <v>21772.800000000003</v>
      </c>
      <c r="L5550" s="37">
        <v>0.54</v>
      </c>
      <c r="M5550" s="38" t="s">
        <v>82</v>
      </c>
    </row>
    <row r="5551" spans="1:13" ht="30">
      <c r="A5551" s="39" t="s">
        <v>25</v>
      </c>
      <c r="B5551" s="40">
        <v>1185732</v>
      </c>
      <c r="C5551" s="41">
        <v>44270</v>
      </c>
      <c r="D5551" s="40" t="s">
        <v>35</v>
      </c>
      <c r="E5551" s="40" t="s">
        <v>73</v>
      </c>
      <c r="F5551" s="40" t="s">
        <v>74</v>
      </c>
      <c r="G5551" s="40" t="s">
        <v>19</v>
      </c>
      <c r="H5551" s="42">
        <v>25</v>
      </c>
      <c r="I5551" s="43">
        <v>1240</v>
      </c>
      <c r="J5551" s="43">
        <v>31000</v>
      </c>
      <c r="K5551" s="43">
        <v>12400</v>
      </c>
      <c r="L5551" s="44">
        <v>0.4</v>
      </c>
      <c r="M5551" s="45" t="s">
        <v>82</v>
      </c>
    </row>
    <row r="5552" spans="1:13" ht="30">
      <c r="A5552" s="32" t="s">
        <v>25</v>
      </c>
      <c r="B5552" s="33">
        <v>1185732</v>
      </c>
      <c r="C5552" s="34">
        <v>44270</v>
      </c>
      <c r="D5552" s="33" t="s">
        <v>35</v>
      </c>
      <c r="E5552" s="33" t="s">
        <v>73</v>
      </c>
      <c r="F5552" s="33" t="s">
        <v>74</v>
      </c>
      <c r="G5552" s="33" t="s">
        <v>20</v>
      </c>
      <c r="H5552" s="35">
        <v>29</v>
      </c>
      <c r="I5552" s="36">
        <v>910</v>
      </c>
      <c r="J5552" s="36">
        <v>26390</v>
      </c>
      <c r="K5552" s="36">
        <v>12667.199999999999</v>
      </c>
      <c r="L5552" s="37">
        <v>0.48</v>
      </c>
      <c r="M5552" s="38" t="s">
        <v>82</v>
      </c>
    </row>
    <row r="5553" spans="1:13">
      <c r="A5553" s="39" t="s">
        <v>25</v>
      </c>
      <c r="B5553" s="40">
        <v>1185732</v>
      </c>
      <c r="C5553" s="41">
        <v>44270</v>
      </c>
      <c r="D5553" s="40" t="s">
        <v>35</v>
      </c>
      <c r="E5553" s="40" t="s">
        <v>73</v>
      </c>
      <c r="F5553" s="40" t="s">
        <v>74</v>
      </c>
      <c r="G5553" s="40" t="s">
        <v>21</v>
      </c>
      <c r="H5553" s="42">
        <v>43</v>
      </c>
      <c r="I5553" s="43">
        <v>940</v>
      </c>
      <c r="J5553" s="43">
        <v>40420</v>
      </c>
      <c r="K5553" s="43">
        <v>21018.400000000001</v>
      </c>
      <c r="L5553" s="44">
        <v>0.52</v>
      </c>
      <c r="M5553" s="45" t="s">
        <v>82</v>
      </c>
    </row>
    <row r="5554" spans="1:13">
      <c r="A5554" s="32" t="s">
        <v>25</v>
      </c>
      <c r="B5554" s="33">
        <v>1185732</v>
      </c>
      <c r="C5554" s="34">
        <v>44270</v>
      </c>
      <c r="D5554" s="33" t="s">
        <v>35</v>
      </c>
      <c r="E5554" s="33" t="s">
        <v>73</v>
      </c>
      <c r="F5554" s="33" t="s">
        <v>74</v>
      </c>
      <c r="G5554" s="33" t="s">
        <v>22</v>
      </c>
      <c r="H5554" s="35">
        <v>33</v>
      </c>
      <c r="I5554" s="36">
        <v>1430</v>
      </c>
      <c r="J5554" s="36">
        <v>47190</v>
      </c>
      <c r="K5554" s="36">
        <v>32561.100000000002</v>
      </c>
      <c r="L5554" s="37">
        <v>0.69000000000000006</v>
      </c>
      <c r="M5554" s="38" t="s">
        <v>82</v>
      </c>
    </row>
    <row r="5555" spans="1:13" ht="30">
      <c r="A5555" s="39" t="s">
        <v>25</v>
      </c>
      <c r="B5555" s="40">
        <v>1185732</v>
      </c>
      <c r="C5555" s="41">
        <v>44302</v>
      </c>
      <c r="D5555" s="40" t="s">
        <v>35</v>
      </c>
      <c r="E5555" s="40" t="s">
        <v>73</v>
      </c>
      <c r="F5555" s="40" t="s">
        <v>74</v>
      </c>
      <c r="G5555" s="40" t="s">
        <v>16</v>
      </c>
      <c r="H5555" s="42">
        <v>32</v>
      </c>
      <c r="I5555" s="43">
        <v>1810</v>
      </c>
      <c r="J5555" s="43">
        <v>57920</v>
      </c>
      <c r="K5555" s="43">
        <v>34752</v>
      </c>
      <c r="L5555" s="44">
        <v>0.6</v>
      </c>
      <c r="M5555" s="45" t="s">
        <v>82</v>
      </c>
    </row>
    <row r="5556" spans="1:13" ht="30">
      <c r="A5556" s="32" t="s">
        <v>25</v>
      </c>
      <c r="B5556" s="33">
        <v>1185732</v>
      </c>
      <c r="C5556" s="34">
        <v>44302</v>
      </c>
      <c r="D5556" s="33" t="s">
        <v>35</v>
      </c>
      <c r="E5556" s="33" t="s">
        <v>73</v>
      </c>
      <c r="F5556" s="33" t="s">
        <v>74</v>
      </c>
      <c r="G5556" s="33" t="s">
        <v>18</v>
      </c>
      <c r="H5556" s="35">
        <v>38</v>
      </c>
      <c r="I5556" s="36">
        <v>1110</v>
      </c>
      <c r="J5556" s="36">
        <v>42180</v>
      </c>
      <c r="K5556" s="36">
        <v>22355.4</v>
      </c>
      <c r="L5556" s="37">
        <v>0.53</v>
      </c>
      <c r="M5556" s="38" t="s">
        <v>82</v>
      </c>
    </row>
    <row r="5557" spans="1:13" ht="30">
      <c r="A5557" s="39" t="s">
        <v>25</v>
      </c>
      <c r="B5557" s="40">
        <v>1185732</v>
      </c>
      <c r="C5557" s="41">
        <v>44302</v>
      </c>
      <c r="D5557" s="40" t="s">
        <v>35</v>
      </c>
      <c r="E5557" s="40" t="s">
        <v>73</v>
      </c>
      <c r="F5557" s="40" t="s">
        <v>74</v>
      </c>
      <c r="G5557" s="40" t="s">
        <v>19</v>
      </c>
      <c r="H5557" s="42">
        <v>27</v>
      </c>
      <c r="I5557" s="43">
        <v>1350</v>
      </c>
      <c r="J5557" s="43">
        <v>36450</v>
      </c>
      <c r="K5557" s="43">
        <v>15309</v>
      </c>
      <c r="L5557" s="44">
        <v>0.42</v>
      </c>
      <c r="M5557" s="45" t="s">
        <v>82</v>
      </c>
    </row>
    <row r="5558" spans="1:13" ht="30">
      <c r="A5558" s="32" t="s">
        <v>25</v>
      </c>
      <c r="B5558" s="33">
        <v>1185732</v>
      </c>
      <c r="C5558" s="34">
        <v>44302</v>
      </c>
      <c r="D5558" s="33" t="s">
        <v>35</v>
      </c>
      <c r="E5558" s="33" t="s">
        <v>73</v>
      </c>
      <c r="F5558" s="33" t="s">
        <v>74</v>
      </c>
      <c r="G5558" s="33" t="s">
        <v>20</v>
      </c>
      <c r="H5558" s="35">
        <v>32</v>
      </c>
      <c r="I5558" s="36">
        <v>1090</v>
      </c>
      <c r="J5558" s="36">
        <v>34880</v>
      </c>
      <c r="K5558" s="36">
        <v>16044.8</v>
      </c>
      <c r="L5558" s="37">
        <v>0.45999999999999996</v>
      </c>
      <c r="M5558" s="38" t="s">
        <v>82</v>
      </c>
    </row>
    <row r="5559" spans="1:13">
      <c r="A5559" s="39" t="s">
        <v>25</v>
      </c>
      <c r="B5559" s="40">
        <v>1185732</v>
      </c>
      <c r="C5559" s="41">
        <v>44302</v>
      </c>
      <c r="D5559" s="40" t="s">
        <v>35</v>
      </c>
      <c r="E5559" s="40" t="s">
        <v>73</v>
      </c>
      <c r="F5559" s="40" t="s">
        <v>74</v>
      </c>
      <c r="G5559" s="40" t="s">
        <v>21</v>
      </c>
      <c r="H5559" s="42">
        <v>45</v>
      </c>
      <c r="I5559" s="43">
        <v>1200</v>
      </c>
      <c r="J5559" s="43">
        <v>54000</v>
      </c>
      <c r="K5559" s="43">
        <v>27000</v>
      </c>
      <c r="L5559" s="44">
        <v>0.5</v>
      </c>
      <c r="M5559" s="45" t="s">
        <v>82</v>
      </c>
    </row>
    <row r="5560" spans="1:13">
      <c r="A5560" s="32" t="s">
        <v>25</v>
      </c>
      <c r="B5560" s="33">
        <v>1185732</v>
      </c>
      <c r="C5560" s="34">
        <v>44302</v>
      </c>
      <c r="D5560" s="33" t="s">
        <v>35</v>
      </c>
      <c r="E5560" s="33" t="s">
        <v>73</v>
      </c>
      <c r="F5560" s="33" t="s">
        <v>74</v>
      </c>
      <c r="G5560" s="33" t="s">
        <v>22</v>
      </c>
      <c r="H5560" s="35">
        <v>37</v>
      </c>
      <c r="I5560" s="36">
        <v>1520</v>
      </c>
      <c r="J5560" s="36">
        <v>56240</v>
      </c>
      <c r="K5560" s="36">
        <v>38805.600000000006</v>
      </c>
      <c r="L5560" s="37">
        <v>0.69000000000000006</v>
      </c>
      <c r="M5560" s="38" t="s">
        <v>82</v>
      </c>
    </row>
    <row r="5561" spans="1:13" ht="30">
      <c r="A5561" s="39" t="s">
        <v>25</v>
      </c>
      <c r="B5561" s="40">
        <v>1185732</v>
      </c>
      <c r="C5561" s="41">
        <v>44331</v>
      </c>
      <c r="D5561" s="40" t="s">
        <v>35</v>
      </c>
      <c r="E5561" s="40" t="s">
        <v>73</v>
      </c>
      <c r="F5561" s="40" t="s">
        <v>74</v>
      </c>
      <c r="G5561" s="40" t="s">
        <v>16</v>
      </c>
      <c r="H5561" s="42">
        <v>48</v>
      </c>
      <c r="I5561" s="43">
        <v>2070</v>
      </c>
      <c r="J5561" s="43">
        <v>99360</v>
      </c>
      <c r="K5561" s="43">
        <v>60609.599999999999</v>
      </c>
      <c r="L5561" s="44">
        <v>0.61</v>
      </c>
      <c r="M5561" s="45" t="s">
        <v>82</v>
      </c>
    </row>
    <row r="5562" spans="1:13" ht="30">
      <c r="A5562" s="32" t="s">
        <v>25</v>
      </c>
      <c r="B5562" s="33">
        <v>1185732</v>
      </c>
      <c r="C5562" s="34">
        <v>44331</v>
      </c>
      <c r="D5562" s="33" t="s">
        <v>35</v>
      </c>
      <c r="E5562" s="33" t="s">
        <v>73</v>
      </c>
      <c r="F5562" s="33" t="s">
        <v>74</v>
      </c>
      <c r="G5562" s="33" t="s">
        <v>18</v>
      </c>
      <c r="H5562" s="35">
        <v>47</v>
      </c>
      <c r="I5562" s="36">
        <v>1500</v>
      </c>
      <c r="J5562" s="36">
        <v>70500</v>
      </c>
      <c r="K5562" s="36">
        <v>38774.999999999993</v>
      </c>
      <c r="L5562" s="37">
        <v>0.54999999999999993</v>
      </c>
      <c r="M5562" s="38" t="s">
        <v>82</v>
      </c>
    </row>
    <row r="5563" spans="1:13" ht="30">
      <c r="A5563" s="39" t="s">
        <v>25</v>
      </c>
      <c r="B5563" s="40">
        <v>1185732</v>
      </c>
      <c r="C5563" s="41">
        <v>44331</v>
      </c>
      <c r="D5563" s="40" t="s">
        <v>35</v>
      </c>
      <c r="E5563" s="40" t="s">
        <v>73</v>
      </c>
      <c r="F5563" s="40" t="s">
        <v>74</v>
      </c>
      <c r="G5563" s="40" t="s">
        <v>19</v>
      </c>
      <c r="H5563" s="42">
        <v>44</v>
      </c>
      <c r="I5563" s="43">
        <v>1330</v>
      </c>
      <c r="J5563" s="43">
        <v>58520</v>
      </c>
      <c r="K5563" s="43">
        <v>23408</v>
      </c>
      <c r="L5563" s="44">
        <v>0.4</v>
      </c>
      <c r="M5563" s="45" t="s">
        <v>82</v>
      </c>
    </row>
    <row r="5564" spans="1:13" ht="30">
      <c r="A5564" s="32" t="s">
        <v>25</v>
      </c>
      <c r="B5564" s="33">
        <v>1185732</v>
      </c>
      <c r="C5564" s="34">
        <v>44331</v>
      </c>
      <c r="D5564" s="33" t="s">
        <v>35</v>
      </c>
      <c r="E5564" s="33" t="s">
        <v>73</v>
      </c>
      <c r="F5564" s="33" t="s">
        <v>74</v>
      </c>
      <c r="G5564" s="33" t="s">
        <v>20</v>
      </c>
      <c r="H5564" s="35">
        <v>42</v>
      </c>
      <c r="I5564" s="36">
        <v>1260</v>
      </c>
      <c r="J5564" s="36">
        <v>52920</v>
      </c>
      <c r="K5564" s="36">
        <v>26460</v>
      </c>
      <c r="L5564" s="37">
        <v>0.5</v>
      </c>
      <c r="M5564" s="38" t="s">
        <v>82</v>
      </c>
    </row>
    <row r="5565" spans="1:13">
      <c r="A5565" s="39" t="s">
        <v>25</v>
      </c>
      <c r="B5565" s="40">
        <v>1185732</v>
      </c>
      <c r="C5565" s="41">
        <v>44331</v>
      </c>
      <c r="D5565" s="40" t="s">
        <v>35</v>
      </c>
      <c r="E5565" s="40" t="s">
        <v>73</v>
      </c>
      <c r="F5565" s="40" t="s">
        <v>74</v>
      </c>
      <c r="G5565" s="40" t="s">
        <v>21</v>
      </c>
      <c r="H5565" s="42">
        <v>52</v>
      </c>
      <c r="I5565" s="43">
        <v>1240</v>
      </c>
      <c r="J5565" s="43">
        <v>64480</v>
      </c>
      <c r="K5565" s="43">
        <v>34174.400000000001</v>
      </c>
      <c r="L5565" s="44">
        <v>0.53</v>
      </c>
      <c r="M5565" s="45" t="s">
        <v>82</v>
      </c>
    </row>
    <row r="5566" spans="1:13">
      <c r="A5566" s="32" t="s">
        <v>25</v>
      </c>
      <c r="B5566" s="33">
        <v>1185732</v>
      </c>
      <c r="C5566" s="34">
        <v>44331</v>
      </c>
      <c r="D5566" s="33" t="s">
        <v>35</v>
      </c>
      <c r="E5566" s="33" t="s">
        <v>73</v>
      </c>
      <c r="F5566" s="33" t="s">
        <v>74</v>
      </c>
      <c r="G5566" s="33" t="s">
        <v>22</v>
      </c>
      <c r="H5566" s="35">
        <v>55</v>
      </c>
      <c r="I5566" s="36">
        <v>1500</v>
      </c>
      <c r="J5566" s="36">
        <v>82500</v>
      </c>
      <c r="K5566" s="36">
        <v>57750.000000000007</v>
      </c>
      <c r="L5566" s="37">
        <v>0.70000000000000007</v>
      </c>
      <c r="M5566" s="38" t="s">
        <v>82</v>
      </c>
    </row>
    <row r="5567" spans="1:13" ht="30">
      <c r="A5567" s="39" t="s">
        <v>25</v>
      </c>
      <c r="B5567" s="40">
        <v>1185732</v>
      </c>
      <c r="C5567" s="41">
        <v>44364</v>
      </c>
      <c r="D5567" s="40" t="s">
        <v>35</v>
      </c>
      <c r="E5567" s="40" t="s">
        <v>73</v>
      </c>
      <c r="F5567" s="40" t="s">
        <v>74</v>
      </c>
      <c r="G5567" s="40" t="s">
        <v>16</v>
      </c>
      <c r="H5567" s="42">
        <v>52</v>
      </c>
      <c r="I5567" s="43">
        <v>2060</v>
      </c>
      <c r="J5567" s="43">
        <v>107120</v>
      </c>
      <c r="K5567" s="43">
        <v>66414.399999999994</v>
      </c>
      <c r="L5567" s="44">
        <v>0.62</v>
      </c>
      <c r="M5567" s="45" t="s">
        <v>82</v>
      </c>
    </row>
    <row r="5568" spans="1:13" ht="30">
      <c r="A5568" s="32" t="s">
        <v>25</v>
      </c>
      <c r="B5568" s="33">
        <v>1185732</v>
      </c>
      <c r="C5568" s="34">
        <v>44364</v>
      </c>
      <c r="D5568" s="33" t="s">
        <v>35</v>
      </c>
      <c r="E5568" s="33" t="s">
        <v>73</v>
      </c>
      <c r="F5568" s="33" t="s">
        <v>74</v>
      </c>
      <c r="G5568" s="33" t="s">
        <v>18</v>
      </c>
      <c r="H5568" s="35">
        <v>46</v>
      </c>
      <c r="I5568" s="36">
        <v>1670</v>
      </c>
      <c r="J5568" s="36">
        <v>76820</v>
      </c>
      <c r="K5568" s="36">
        <v>41482.800000000003</v>
      </c>
      <c r="L5568" s="37">
        <v>0.54</v>
      </c>
      <c r="M5568" s="38" t="s">
        <v>82</v>
      </c>
    </row>
    <row r="5569" spans="1:13" ht="30">
      <c r="A5569" s="39" t="s">
        <v>25</v>
      </c>
      <c r="B5569" s="40">
        <v>1185732</v>
      </c>
      <c r="C5569" s="41">
        <v>44364</v>
      </c>
      <c r="D5569" s="40" t="s">
        <v>35</v>
      </c>
      <c r="E5569" s="40" t="s">
        <v>73</v>
      </c>
      <c r="F5569" s="40" t="s">
        <v>74</v>
      </c>
      <c r="G5569" s="40" t="s">
        <v>19</v>
      </c>
      <c r="H5569" s="42">
        <v>41</v>
      </c>
      <c r="I5569" s="43">
        <v>1380</v>
      </c>
      <c r="J5569" s="43">
        <v>56580</v>
      </c>
      <c r="K5569" s="43">
        <v>24895.200000000001</v>
      </c>
      <c r="L5569" s="44">
        <v>0.44</v>
      </c>
      <c r="M5569" s="45" t="s">
        <v>82</v>
      </c>
    </row>
    <row r="5570" spans="1:13" ht="30">
      <c r="A5570" s="32" t="s">
        <v>25</v>
      </c>
      <c r="B5570" s="33">
        <v>1185732</v>
      </c>
      <c r="C5570" s="34">
        <v>44364</v>
      </c>
      <c r="D5570" s="33" t="s">
        <v>35</v>
      </c>
      <c r="E5570" s="33" t="s">
        <v>73</v>
      </c>
      <c r="F5570" s="33" t="s">
        <v>74</v>
      </c>
      <c r="G5570" s="33" t="s">
        <v>20</v>
      </c>
      <c r="H5570" s="35">
        <v>43</v>
      </c>
      <c r="I5570" s="36">
        <v>1580</v>
      </c>
      <c r="J5570" s="36">
        <v>67940</v>
      </c>
      <c r="K5570" s="36">
        <v>32611.199999999997</v>
      </c>
      <c r="L5570" s="37">
        <v>0.48</v>
      </c>
      <c r="M5570" s="38" t="s">
        <v>82</v>
      </c>
    </row>
    <row r="5571" spans="1:13">
      <c r="A5571" s="39" t="s">
        <v>25</v>
      </c>
      <c r="B5571" s="40">
        <v>1185732</v>
      </c>
      <c r="C5571" s="41">
        <v>44364</v>
      </c>
      <c r="D5571" s="40" t="s">
        <v>35</v>
      </c>
      <c r="E5571" s="40" t="s">
        <v>73</v>
      </c>
      <c r="F5571" s="40" t="s">
        <v>74</v>
      </c>
      <c r="G5571" s="40" t="s">
        <v>21</v>
      </c>
      <c r="H5571" s="42">
        <v>57</v>
      </c>
      <c r="I5571" s="43">
        <v>1520</v>
      </c>
      <c r="J5571" s="43">
        <v>86640</v>
      </c>
      <c r="K5571" s="43">
        <v>47651.999999999993</v>
      </c>
      <c r="L5571" s="44">
        <v>0.54999999999999993</v>
      </c>
      <c r="M5571" s="45" t="s">
        <v>82</v>
      </c>
    </row>
    <row r="5572" spans="1:13">
      <c r="A5572" s="32" t="s">
        <v>25</v>
      </c>
      <c r="B5572" s="33">
        <v>1185732</v>
      </c>
      <c r="C5572" s="34">
        <v>44364</v>
      </c>
      <c r="D5572" s="33" t="s">
        <v>35</v>
      </c>
      <c r="E5572" s="33" t="s">
        <v>73</v>
      </c>
      <c r="F5572" s="33" t="s">
        <v>74</v>
      </c>
      <c r="G5572" s="33" t="s">
        <v>22</v>
      </c>
      <c r="H5572" s="35">
        <v>60</v>
      </c>
      <c r="I5572" s="36">
        <v>1690</v>
      </c>
      <c r="J5572" s="36">
        <v>101400</v>
      </c>
      <c r="K5572" s="36">
        <v>65910</v>
      </c>
      <c r="L5572" s="37">
        <v>0.65</v>
      </c>
      <c r="M5572" s="38" t="s">
        <v>82</v>
      </c>
    </row>
    <row r="5573" spans="1:13" ht="30">
      <c r="A5573" s="39" t="s">
        <v>25</v>
      </c>
      <c r="B5573" s="40">
        <v>1185732</v>
      </c>
      <c r="C5573" s="41">
        <v>44392</v>
      </c>
      <c r="D5573" s="40" t="s">
        <v>35</v>
      </c>
      <c r="E5573" s="40" t="s">
        <v>73</v>
      </c>
      <c r="F5573" s="40" t="s">
        <v>74</v>
      </c>
      <c r="G5573" s="40" t="s">
        <v>16</v>
      </c>
      <c r="H5573" s="42">
        <v>57</v>
      </c>
      <c r="I5573" s="43">
        <v>2250</v>
      </c>
      <c r="J5573" s="43">
        <v>128250</v>
      </c>
      <c r="K5573" s="43">
        <v>76950</v>
      </c>
      <c r="L5573" s="44">
        <v>0.6</v>
      </c>
      <c r="M5573" s="45" t="s">
        <v>82</v>
      </c>
    </row>
    <row r="5574" spans="1:13" ht="30">
      <c r="A5574" s="32" t="s">
        <v>25</v>
      </c>
      <c r="B5574" s="33">
        <v>1185732</v>
      </c>
      <c r="C5574" s="34">
        <v>44392</v>
      </c>
      <c r="D5574" s="33" t="s">
        <v>35</v>
      </c>
      <c r="E5574" s="33" t="s">
        <v>73</v>
      </c>
      <c r="F5574" s="33" t="s">
        <v>74</v>
      </c>
      <c r="G5574" s="33" t="s">
        <v>18</v>
      </c>
      <c r="H5574" s="35">
        <v>53</v>
      </c>
      <c r="I5574" s="36">
        <v>1890</v>
      </c>
      <c r="J5574" s="36">
        <v>100170</v>
      </c>
      <c r="K5574" s="36">
        <v>51086.700000000004</v>
      </c>
      <c r="L5574" s="37">
        <v>0.51</v>
      </c>
      <c r="M5574" s="38" t="s">
        <v>82</v>
      </c>
    </row>
    <row r="5575" spans="1:13" ht="30">
      <c r="A5575" s="39" t="s">
        <v>25</v>
      </c>
      <c r="B5575" s="40">
        <v>1185732</v>
      </c>
      <c r="C5575" s="41">
        <v>44392</v>
      </c>
      <c r="D5575" s="40" t="s">
        <v>35</v>
      </c>
      <c r="E5575" s="40" t="s">
        <v>73</v>
      </c>
      <c r="F5575" s="40" t="s">
        <v>74</v>
      </c>
      <c r="G5575" s="40" t="s">
        <v>19</v>
      </c>
      <c r="H5575" s="42">
        <v>46</v>
      </c>
      <c r="I5575" s="43">
        <v>1730</v>
      </c>
      <c r="J5575" s="43">
        <v>79580</v>
      </c>
      <c r="K5575" s="43">
        <v>35811</v>
      </c>
      <c r="L5575" s="44">
        <v>0.44999999999999996</v>
      </c>
      <c r="M5575" s="45" t="s">
        <v>82</v>
      </c>
    </row>
    <row r="5576" spans="1:13" ht="30">
      <c r="A5576" s="32" t="s">
        <v>25</v>
      </c>
      <c r="B5576" s="33">
        <v>1185732</v>
      </c>
      <c r="C5576" s="34">
        <v>44392</v>
      </c>
      <c r="D5576" s="33" t="s">
        <v>35</v>
      </c>
      <c r="E5576" s="33" t="s">
        <v>73</v>
      </c>
      <c r="F5576" s="33" t="s">
        <v>74</v>
      </c>
      <c r="G5576" s="33" t="s">
        <v>20</v>
      </c>
      <c r="H5576" s="35">
        <v>47</v>
      </c>
      <c r="I5576" s="36">
        <v>1580</v>
      </c>
      <c r="J5576" s="36">
        <v>74260</v>
      </c>
      <c r="K5576" s="36">
        <v>33417</v>
      </c>
      <c r="L5576" s="37">
        <v>0.44999999999999996</v>
      </c>
      <c r="M5576" s="38" t="s">
        <v>82</v>
      </c>
    </row>
    <row r="5577" spans="1:13">
      <c r="A5577" s="39" t="s">
        <v>25</v>
      </c>
      <c r="B5577" s="40">
        <v>1185732</v>
      </c>
      <c r="C5577" s="41">
        <v>44392</v>
      </c>
      <c r="D5577" s="40" t="s">
        <v>35</v>
      </c>
      <c r="E5577" s="40" t="s">
        <v>73</v>
      </c>
      <c r="F5577" s="40" t="s">
        <v>74</v>
      </c>
      <c r="G5577" s="40" t="s">
        <v>21</v>
      </c>
      <c r="H5577" s="42">
        <v>54</v>
      </c>
      <c r="I5577" s="43">
        <v>1430</v>
      </c>
      <c r="J5577" s="43">
        <v>77220</v>
      </c>
      <c r="K5577" s="43">
        <v>39382.199999999997</v>
      </c>
      <c r="L5577" s="44">
        <v>0.51</v>
      </c>
      <c r="M5577" s="45" t="s">
        <v>82</v>
      </c>
    </row>
    <row r="5578" spans="1:13">
      <c r="A5578" s="32" t="s">
        <v>25</v>
      </c>
      <c r="B5578" s="33">
        <v>1185732</v>
      </c>
      <c r="C5578" s="34">
        <v>44392</v>
      </c>
      <c r="D5578" s="33" t="s">
        <v>35</v>
      </c>
      <c r="E5578" s="33" t="s">
        <v>73</v>
      </c>
      <c r="F5578" s="33" t="s">
        <v>74</v>
      </c>
      <c r="G5578" s="33" t="s">
        <v>22</v>
      </c>
      <c r="H5578" s="35">
        <v>62</v>
      </c>
      <c r="I5578" s="36">
        <v>2100</v>
      </c>
      <c r="J5578" s="36">
        <v>130200</v>
      </c>
      <c r="K5578" s="36">
        <v>89838.000000000015</v>
      </c>
      <c r="L5578" s="37">
        <v>0.69000000000000006</v>
      </c>
      <c r="M5578" s="38" t="s">
        <v>82</v>
      </c>
    </row>
    <row r="5579" spans="1:13" ht="30">
      <c r="A5579" s="39" t="s">
        <v>25</v>
      </c>
      <c r="B5579" s="40">
        <v>1185732</v>
      </c>
      <c r="C5579" s="41">
        <v>44424</v>
      </c>
      <c r="D5579" s="40" t="s">
        <v>35</v>
      </c>
      <c r="E5579" s="40" t="s">
        <v>73</v>
      </c>
      <c r="F5579" s="40" t="s">
        <v>74</v>
      </c>
      <c r="G5579" s="40" t="s">
        <v>16</v>
      </c>
      <c r="H5579" s="42">
        <v>55</v>
      </c>
      <c r="I5579" s="43">
        <v>2630</v>
      </c>
      <c r="J5579" s="43">
        <v>144650</v>
      </c>
      <c r="K5579" s="43">
        <v>92576</v>
      </c>
      <c r="L5579" s="44">
        <v>0.64</v>
      </c>
      <c r="M5579" s="45" t="s">
        <v>82</v>
      </c>
    </row>
    <row r="5580" spans="1:13" ht="30">
      <c r="A5580" s="32" t="s">
        <v>25</v>
      </c>
      <c r="B5580" s="33">
        <v>1185732</v>
      </c>
      <c r="C5580" s="34">
        <v>44424</v>
      </c>
      <c r="D5580" s="33" t="s">
        <v>35</v>
      </c>
      <c r="E5580" s="33" t="s">
        <v>73</v>
      </c>
      <c r="F5580" s="33" t="s">
        <v>74</v>
      </c>
      <c r="G5580" s="33" t="s">
        <v>18</v>
      </c>
      <c r="H5580" s="35">
        <v>50</v>
      </c>
      <c r="I5580" s="36">
        <v>1950</v>
      </c>
      <c r="J5580" s="36">
        <v>97500</v>
      </c>
      <c r="K5580" s="36">
        <v>48750</v>
      </c>
      <c r="L5580" s="37">
        <v>0.5</v>
      </c>
      <c r="M5580" s="38" t="s">
        <v>82</v>
      </c>
    </row>
    <row r="5581" spans="1:13" ht="30">
      <c r="A5581" s="39" t="s">
        <v>25</v>
      </c>
      <c r="B5581" s="40">
        <v>1185732</v>
      </c>
      <c r="C5581" s="41">
        <v>44424</v>
      </c>
      <c r="D5581" s="40" t="s">
        <v>35</v>
      </c>
      <c r="E5581" s="40" t="s">
        <v>73</v>
      </c>
      <c r="F5581" s="40" t="s">
        <v>74</v>
      </c>
      <c r="G5581" s="40" t="s">
        <v>19</v>
      </c>
      <c r="H5581" s="42">
        <v>42</v>
      </c>
      <c r="I5581" s="43">
        <v>1440</v>
      </c>
      <c r="J5581" s="43">
        <v>60480</v>
      </c>
      <c r="K5581" s="43">
        <v>25401.599999999999</v>
      </c>
      <c r="L5581" s="44">
        <v>0.42</v>
      </c>
      <c r="M5581" s="45" t="s">
        <v>82</v>
      </c>
    </row>
    <row r="5582" spans="1:13" ht="30">
      <c r="A5582" s="32" t="s">
        <v>25</v>
      </c>
      <c r="B5582" s="33">
        <v>1185732</v>
      </c>
      <c r="C5582" s="34">
        <v>44424</v>
      </c>
      <c r="D5582" s="33" t="s">
        <v>35</v>
      </c>
      <c r="E5582" s="33" t="s">
        <v>73</v>
      </c>
      <c r="F5582" s="33" t="s">
        <v>74</v>
      </c>
      <c r="G5582" s="33" t="s">
        <v>20</v>
      </c>
      <c r="H5582" s="35">
        <v>34</v>
      </c>
      <c r="I5582" s="36">
        <v>1420</v>
      </c>
      <c r="J5582" s="36">
        <v>48280</v>
      </c>
      <c r="K5582" s="36">
        <v>21725.999999999996</v>
      </c>
      <c r="L5582" s="37">
        <v>0.44999999999999996</v>
      </c>
      <c r="M5582" s="38" t="s">
        <v>82</v>
      </c>
    </row>
    <row r="5583" spans="1:13">
      <c r="A5583" s="39" t="s">
        <v>25</v>
      </c>
      <c r="B5583" s="40">
        <v>1185732</v>
      </c>
      <c r="C5583" s="41">
        <v>44424</v>
      </c>
      <c r="D5583" s="40" t="s">
        <v>35</v>
      </c>
      <c r="E5583" s="40" t="s">
        <v>73</v>
      </c>
      <c r="F5583" s="40" t="s">
        <v>74</v>
      </c>
      <c r="G5583" s="40" t="s">
        <v>21</v>
      </c>
      <c r="H5583" s="42">
        <v>42</v>
      </c>
      <c r="I5583" s="43">
        <v>1350</v>
      </c>
      <c r="J5583" s="43">
        <v>56700</v>
      </c>
      <c r="K5583" s="43">
        <v>30051</v>
      </c>
      <c r="L5583" s="44">
        <v>0.53</v>
      </c>
      <c r="M5583" s="45" t="s">
        <v>82</v>
      </c>
    </row>
    <row r="5584" spans="1:13">
      <c r="A5584" s="32" t="s">
        <v>25</v>
      </c>
      <c r="B5584" s="33">
        <v>1185732</v>
      </c>
      <c r="C5584" s="34">
        <v>44424</v>
      </c>
      <c r="D5584" s="33" t="s">
        <v>35</v>
      </c>
      <c r="E5584" s="33" t="s">
        <v>73</v>
      </c>
      <c r="F5584" s="33" t="s">
        <v>74</v>
      </c>
      <c r="G5584" s="33" t="s">
        <v>22</v>
      </c>
      <c r="H5584" s="35">
        <v>45</v>
      </c>
      <c r="I5584" s="36">
        <v>1760</v>
      </c>
      <c r="J5584" s="36">
        <v>79200</v>
      </c>
      <c r="K5584" s="36">
        <v>53856.000000000007</v>
      </c>
      <c r="L5584" s="37">
        <v>0.68</v>
      </c>
      <c r="M5584" s="38" t="s">
        <v>82</v>
      </c>
    </row>
    <row r="5585" spans="1:13" ht="30">
      <c r="A5585" s="39" t="s">
        <v>25</v>
      </c>
      <c r="B5585" s="40">
        <v>1185732</v>
      </c>
      <c r="C5585" s="41">
        <v>44454</v>
      </c>
      <c r="D5585" s="40" t="s">
        <v>35</v>
      </c>
      <c r="E5585" s="40" t="s">
        <v>73</v>
      </c>
      <c r="F5585" s="40" t="s">
        <v>74</v>
      </c>
      <c r="G5585" s="40" t="s">
        <v>16</v>
      </c>
      <c r="H5585" s="42">
        <v>42</v>
      </c>
      <c r="I5585" s="43">
        <v>2320</v>
      </c>
      <c r="J5585" s="43">
        <v>97440</v>
      </c>
      <c r="K5585" s="43">
        <v>61387.199999999997</v>
      </c>
      <c r="L5585" s="44">
        <v>0.63</v>
      </c>
      <c r="M5585" s="45" t="s">
        <v>82</v>
      </c>
    </row>
    <row r="5586" spans="1:13" ht="30">
      <c r="A5586" s="32" t="s">
        <v>25</v>
      </c>
      <c r="B5586" s="33">
        <v>1185732</v>
      </c>
      <c r="C5586" s="34">
        <v>44454</v>
      </c>
      <c r="D5586" s="33" t="s">
        <v>35</v>
      </c>
      <c r="E5586" s="33" t="s">
        <v>73</v>
      </c>
      <c r="F5586" s="33" t="s">
        <v>74</v>
      </c>
      <c r="G5586" s="33" t="s">
        <v>18</v>
      </c>
      <c r="H5586" s="35">
        <v>37</v>
      </c>
      <c r="I5586" s="36">
        <v>1740</v>
      </c>
      <c r="J5586" s="36">
        <v>64380</v>
      </c>
      <c r="K5586" s="36">
        <v>32833.800000000003</v>
      </c>
      <c r="L5586" s="37">
        <v>0.51</v>
      </c>
      <c r="M5586" s="38" t="s">
        <v>82</v>
      </c>
    </row>
    <row r="5587" spans="1:13" ht="30">
      <c r="A5587" s="39" t="s">
        <v>25</v>
      </c>
      <c r="B5587" s="40">
        <v>1185732</v>
      </c>
      <c r="C5587" s="41">
        <v>44454</v>
      </c>
      <c r="D5587" s="40" t="s">
        <v>35</v>
      </c>
      <c r="E5587" s="40" t="s">
        <v>73</v>
      </c>
      <c r="F5587" s="40" t="s">
        <v>74</v>
      </c>
      <c r="G5587" s="40" t="s">
        <v>19</v>
      </c>
      <c r="H5587" s="42">
        <v>34</v>
      </c>
      <c r="I5587" s="43">
        <v>1450</v>
      </c>
      <c r="J5587" s="43">
        <v>49300</v>
      </c>
      <c r="K5587" s="43">
        <v>20706</v>
      </c>
      <c r="L5587" s="44">
        <v>0.42</v>
      </c>
      <c r="M5587" s="45" t="s">
        <v>82</v>
      </c>
    </row>
    <row r="5588" spans="1:13" ht="30">
      <c r="A5588" s="32" t="s">
        <v>25</v>
      </c>
      <c r="B5588" s="33">
        <v>1185732</v>
      </c>
      <c r="C5588" s="34">
        <v>44454</v>
      </c>
      <c r="D5588" s="33" t="s">
        <v>35</v>
      </c>
      <c r="E5588" s="33" t="s">
        <v>73</v>
      </c>
      <c r="F5588" s="33" t="s">
        <v>74</v>
      </c>
      <c r="G5588" s="33" t="s">
        <v>20</v>
      </c>
      <c r="H5588" s="35">
        <v>34</v>
      </c>
      <c r="I5588" s="36">
        <v>1190</v>
      </c>
      <c r="J5588" s="36">
        <v>40460</v>
      </c>
      <c r="K5588" s="36">
        <v>18207</v>
      </c>
      <c r="L5588" s="37">
        <v>0.44999999999999996</v>
      </c>
      <c r="M5588" s="38" t="s">
        <v>82</v>
      </c>
    </row>
    <row r="5589" spans="1:13">
      <c r="A5589" s="39" t="s">
        <v>25</v>
      </c>
      <c r="B5589" s="40">
        <v>1185732</v>
      </c>
      <c r="C5589" s="41">
        <v>44454</v>
      </c>
      <c r="D5589" s="40" t="s">
        <v>35</v>
      </c>
      <c r="E5589" s="40" t="s">
        <v>73</v>
      </c>
      <c r="F5589" s="40" t="s">
        <v>74</v>
      </c>
      <c r="G5589" s="40" t="s">
        <v>21</v>
      </c>
      <c r="H5589" s="42">
        <v>41</v>
      </c>
      <c r="I5589" s="43">
        <v>1280</v>
      </c>
      <c r="J5589" s="43">
        <v>52480</v>
      </c>
      <c r="K5589" s="43">
        <v>26240</v>
      </c>
      <c r="L5589" s="44">
        <v>0.5</v>
      </c>
      <c r="M5589" s="45" t="s">
        <v>82</v>
      </c>
    </row>
    <row r="5590" spans="1:13">
      <c r="A5590" s="32" t="s">
        <v>25</v>
      </c>
      <c r="B5590" s="33">
        <v>1185732</v>
      </c>
      <c r="C5590" s="34">
        <v>44454</v>
      </c>
      <c r="D5590" s="33" t="s">
        <v>35</v>
      </c>
      <c r="E5590" s="33" t="s">
        <v>73</v>
      </c>
      <c r="F5590" s="33" t="s">
        <v>74</v>
      </c>
      <c r="G5590" s="33" t="s">
        <v>22</v>
      </c>
      <c r="H5590" s="35">
        <v>48</v>
      </c>
      <c r="I5590" s="36">
        <v>1730</v>
      </c>
      <c r="J5590" s="36">
        <v>83040</v>
      </c>
      <c r="K5590" s="36">
        <v>53976</v>
      </c>
      <c r="L5590" s="37">
        <v>0.65</v>
      </c>
      <c r="M5590" s="38" t="s">
        <v>82</v>
      </c>
    </row>
    <row r="5591" spans="1:13" ht="30">
      <c r="A5591" s="39" t="s">
        <v>25</v>
      </c>
      <c r="B5591" s="40">
        <v>1185732</v>
      </c>
      <c r="C5591" s="41">
        <v>44486</v>
      </c>
      <c r="D5591" s="40" t="s">
        <v>35</v>
      </c>
      <c r="E5591" s="40" t="s">
        <v>73</v>
      </c>
      <c r="F5591" s="40" t="s">
        <v>74</v>
      </c>
      <c r="G5591" s="40" t="s">
        <v>16</v>
      </c>
      <c r="H5591" s="42">
        <v>49</v>
      </c>
      <c r="I5591" s="43">
        <v>2250</v>
      </c>
      <c r="J5591" s="43">
        <v>110250</v>
      </c>
      <c r="K5591" s="43">
        <v>67252.5</v>
      </c>
      <c r="L5591" s="44">
        <v>0.61</v>
      </c>
      <c r="M5591" s="45" t="s">
        <v>82</v>
      </c>
    </row>
    <row r="5592" spans="1:13" ht="30">
      <c r="A5592" s="32" t="s">
        <v>25</v>
      </c>
      <c r="B5592" s="33">
        <v>1185732</v>
      </c>
      <c r="C5592" s="34">
        <v>44486</v>
      </c>
      <c r="D5592" s="33" t="s">
        <v>35</v>
      </c>
      <c r="E5592" s="33" t="s">
        <v>73</v>
      </c>
      <c r="F5592" s="33" t="s">
        <v>74</v>
      </c>
      <c r="G5592" s="33" t="s">
        <v>18</v>
      </c>
      <c r="H5592" s="35">
        <v>37</v>
      </c>
      <c r="I5592" s="36">
        <v>1670</v>
      </c>
      <c r="J5592" s="36">
        <v>61790</v>
      </c>
      <c r="K5592" s="36">
        <v>31512.9</v>
      </c>
      <c r="L5592" s="37">
        <v>0.51</v>
      </c>
      <c r="M5592" s="38" t="s">
        <v>82</v>
      </c>
    </row>
    <row r="5593" spans="1:13" ht="30">
      <c r="A5593" s="39" t="s">
        <v>25</v>
      </c>
      <c r="B5593" s="40">
        <v>1185732</v>
      </c>
      <c r="C5593" s="41">
        <v>44486</v>
      </c>
      <c r="D5593" s="40" t="s">
        <v>35</v>
      </c>
      <c r="E5593" s="40" t="s">
        <v>73</v>
      </c>
      <c r="F5593" s="40" t="s">
        <v>74</v>
      </c>
      <c r="G5593" s="40" t="s">
        <v>19</v>
      </c>
      <c r="H5593" s="42">
        <v>37</v>
      </c>
      <c r="I5593" s="43">
        <v>1230</v>
      </c>
      <c r="J5593" s="43">
        <v>45510</v>
      </c>
      <c r="K5593" s="43">
        <v>20479.499999999996</v>
      </c>
      <c r="L5593" s="44">
        <v>0.44999999999999996</v>
      </c>
      <c r="M5593" s="45" t="s">
        <v>82</v>
      </c>
    </row>
    <row r="5594" spans="1:13" ht="30">
      <c r="A5594" s="32" t="s">
        <v>25</v>
      </c>
      <c r="B5594" s="33">
        <v>1185732</v>
      </c>
      <c r="C5594" s="34">
        <v>44486</v>
      </c>
      <c r="D5594" s="33" t="s">
        <v>35</v>
      </c>
      <c r="E5594" s="33" t="s">
        <v>73</v>
      </c>
      <c r="F5594" s="33" t="s">
        <v>74</v>
      </c>
      <c r="G5594" s="33" t="s">
        <v>20</v>
      </c>
      <c r="H5594" s="35">
        <v>38</v>
      </c>
      <c r="I5594" s="36">
        <v>1160</v>
      </c>
      <c r="J5594" s="36">
        <v>44080</v>
      </c>
      <c r="K5594" s="36">
        <v>22040</v>
      </c>
      <c r="L5594" s="37">
        <v>0.5</v>
      </c>
      <c r="M5594" s="38" t="s">
        <v>82</v>
      </c>
    </row>
    <row r="5595" spans="1:13">
      <c r="A5595" s="39" t="s">
        <v>25</v>
      </c>
      <c r="B5595" s="40">
        <v>1185732</v>
      </c>
      <c r="C5595" s="41">
        <v>44486</v>
      </c>
      <c r="D5595" s="40" t="s">
        <v>35</v>
      </c>
      <c r="E5595" s="40" t="s">
        <v>73</v>
      </c>
      <c r="F5595" s="40" t="s">
        <v>74</v>
      </c>
      <c r="G5595" s="40" t="s">
        <v>21</v>
      </c>
      <c r="H5595" s="42">
        <v>48</v>
      </c>
      <c r="I5595" s="43">
        <v>1120</v>
      </c>
      <c r="J5595" s="43">
        <v>53760</v>
      </c>
      <c r="K5595" s="43">
        <v>29567.999999999996</v>
      </c>
      <c r="L5595" s="44">
        <v>0.54999999999999993</v>
      </c>
      <c r="M5595" s="45" t="s">
        <v>82</v>
      </c>
    </row>
    <row r="5596" spans="1:13">
      <c r="A5596" s="32" t="s">
        <v>25</v>
      </c>
      <c r="B5596" s="33">
        <v>1185732</v>
      </c>
      <c r="C5596" s="34">
        <v>44486</v>
      </c>
      <c r="D5596" s="33" t="s">
        <v>35</v>
      </c>
      <c r="E5596" s="33" t="s">
        <v>73</v>
      </c>
      <c r="F5596" s="33" t="s">
        <v>74</v>
      </c>
      <c r="G5596" s="33" t="s">
        <v>22</v>
      </c>
      <c r="H5596" s="35">
        <v>52</v>
      </c>
      <c r="I5596" s="36">
        <v>1370</v>
      </c>
      <c r="J5596" s="36">
        <v>71240</v>
      </c>
      <c r="K5596" s="36">
        <v>49868.000000000007</v>
      </c>
      <c r="L5596" s="37">
        <v>0.70000000000000007</v>
      </c>
      <c r="M5596" s="38" t="s">
        <v>82</v>
      </c>
    </row>
    <row r="5597" spans="1:13" ht="30">
      <c r="A5597" s="39" t="s">
        <v>25</v>
      </c>
      <c r="B5597" s="40">
        <v>1185732</v>
      </c>
      <c r="C5597" s="41">
        <v>44516</v>
      </c>
      <c r="D5597" s="40" t="s">
        <v>35</v>
      </c>
      <c r="E5597" s="40" t="s">
        <v>73</v>
      </c>
      <c r="F5597" s="40" t="s">
        <v>74</v>
      </c>
      <c r="G5597" s="40" t="s">
        <v>16</v>
      </c>
      <c r="H5597" s="42">
        <v>49</v>
      </c>
      <c r="I5597" s="43">
        <v>1960</v>
      </c>
      <c r="J5597" s="43">
        <v>96040</v>
      </c>
      <c r="K5597" s="43">
        <v>60505.2</v>
      </c>
      <c r="L5597" s="44">
        <v>0.63</v>
      </c>
      <c r="M5597" s="45" t="s">
        <v>82</v>
      </c>
    </row>
    <row r="5598" spans="1:13" ht="30">
      <c r="A5598" s="32" t="s">
        <v>25</v>
      </c>
      <c r="B5598" s="33">
        <v>1185732</v>
      </c>
      <c r="C5598" s="34">
        <v>44516</v>
      </c>
      <c r="D5598" s="33" t="s">
        <v>35</v>
      </c>
      <c r="E5598" s="33" t="s">
        <v>73</v>
      </c>
      <c r="F5598" s="33" t="s">
        <v>74</v>
      </c>
      <c r="G5598" s="33" t="s">
        <v>18</v>
      </c>
      <c r="H5598" s="35">
        <v>42</v>
      </c>
      <c r="I5598" s="36">
        <v>1450</v>
      </c>
      <c r="J5598" s="36">
        <v>60900</v>
      </c>
      <c r="K5598" s="36">
        <v>33494.999999999993</v>
      </c>
      <c r="L5598" s="37">
        <v>0.54999999999999993</v>
      </c>
      <c r="M5598" s="38" t="s">
        <v>82</v>
      </c>
    </row>
    <row r="5599" spans="1:13" ht="30">
      <c r="A5599" s="39" t="s">
        <v>25</v>
      </c>
      <c r="B5599" s="40">
        <v>1185732</v>
      </c>
      <c r="C5599" s="41">
        <v>44516</v>
      </c>
      <c r="D5599" s="40" t="s">
        <v>35</v>
      </c>
      <c r="E5599" s="40" t="s">
        <v>73</v>
      </c>
      <c r="F5599" s="40" t="s">
        <v>74</v>
      </c>
      <c r="G5599" s="40" t="s">
        <v>19</v>
      </c>
      <c r="H5599" s="42">
        <v>43</v>
      </c>
      <c r="I5599" s="43">
        <v>1200</v>
      </c>
      <c r="J5599" s="43">
        <v>51600</v>
      </c>
      <c r="K5599" s="43">
        <v>23219.999999999996</v>
      </c>
      <c r="L5599" s="44">
        <v>0.44999999999999996</v>
      </c>
      <c r="M5599" s="45" t="s">
        <v>82</v>
      </c>
    </row>
    <row r="5600" spans="1:13" ht="30">
      <c r="A5600" s="32" t="s">
        <v>25</v>
      </c>
      <c r="B5600" s="33">
        <v>1185732</v>
      </c>
      <c r="C5600" s="34">
        <v>44516</v>
      </c>
      <c r="D5600" s="33" t="s">
        <v>35</v>
      </c>
      <c r="E5600" s="33" t="s">
        <v>73</v>
      </c>
      <c r="F5600" s="33" t="s">
        <v>74</v>
      </c>
      <c r="G5600" s="33" t="s">
        <v>20</v>
      </c>
      <c r="H5600" s="35">
        <v>41</v>
      </c>
      <c r="I5600" s="36">
        <v>1380</v>
      </c>
      <c r="J5600" s="36">
        <v>56580</v>
      </c>
      <c r="K5600" s="36">
        <v>27724.2</v>
      </c>
      <c r="L5600" s="37">
        <v>0.49</v>
      </c>
      <c r="M5600" s="38" t="s">
        <v>82</v>
      </c>
    </row>
    <row r="5601" spans="1:13">
      <c r="A5601" s="39" t="s">
        <v>25</v>
      </c>
      <c r="B5601" s="40">
        <v>1185732</v>
      </c>
      <c r="C5601" s="41">
        <v>44516</v>
      </c>
      <c r="D5601" s="40" t="s">
        <v>35</v>
      </c>
      <c r="E5601" s="40" t="s">
        <v>73</v>
      </c>
      <c r="F5601" s="40" t="s">
        <v>74</v>
      </c>
      <c r="G5601" s="40" t="s">
        <v>21</v>
      </c>
      <c r="H5601" s="42">
        <v>59</v>
      </c>
      <c r="I5601" s="43">
        <v>1260</v>
      </c>
      <c r="J5601" s="43">
        <v>74340</v>
      </c>
      <c r="K5601" s="43">
        <v>40886.999999999993</v>
      </c>
      <c r="L5601" s="44">
        <v>0.54999999999999993</v>
      </c>
      <c r="M5601" s="45" t="s">
        <v>82</v>
      </c>
    </row>
    <row r="5602" spans="1:13">
      <c r="A5602" s="32" t="s">
        <v>25</v>
      </c>
      <c r="B5602" s="33">
        <v>1185732</v>
      </c>
      <c r="C5602" s="34">
        <v>44516</v>
      </c>
      <c r="D5602" s="33" t="s">
        <v>35</v>
      </c>
      <c r="E5602" s="33" t="s">
        <v>73</v>
      </c>
      <c r="F5602" s="33" t="s">
        <v>74</v>
      </c>
      <c r="G5602" s="33" t="s">
        <v>22</v>
      </c>
      <c r="H5602" s="35">
        <v>59</v>
      </c>
      <c r="I5602" s="36">
        <v>1690</v>
      </c>
      <c r="J5602" s="36">
        <v>99710</v>
      </c>
      <c r="K5602" s="36">
        <v>68799.900000000009</v>
      </c>
      <c r="L5602" s="37">
        <v>0.69000000000000006</v>
      </c>
      <c r="M5602" s="38" t="s">
        <v>82</v>
      </c>
    </row>
    <row r="5603" spans="1:13" ht="30">
      <c r="A5603" s="39" t="s">
        <v>25</v>
      </c>
      <c r="B5603" s="40">
        <v>1185732</v>
      </c>
      <c r="C5603" s="41">
        <v>44545</v>
      </c>
      <c r="D5603" s="40" t="s">
        <v>35</v>
      </c>
      <c r="E5603" s="40" t="s">
        <v>73</v>
      </c>
      <c r="F5603" s="40" t="s">
        <v>74</v>
      </c>
      <c r="G5603" s="40" t="s">
        <v>16</v>
      </c>
      <c r="H5603" s="42">
        <v>55</v>
      </c>
      <c r="I5603" s="43">
        <v>2550</v>
      </c>
      <c r="J5603" s="43">
        <v>140250</v>
      </c>
      <c r="K5603" s="43">
        <v>85552.5</v>
      </c>
      <c r="L5603" s="44">
        <v>0.61</v>
      </c>
      <c r="M5603" s="45" t="s">
        <v>82</v>
      </c>
    </row>
    <row r="5604" spans="1:13" ht="30">
      <c r="A5604" s="32" t="s">
        <v>25</v>
      </c>
      <c r="B5604" s="33">
        <v>1185732</v>
      </c>
      <c r="C5604" s="34">
        <v>44545</v>
      </c>
      <c r="D5604" s="33" t="s">
        <v>35</v>
      </c>
      <c r="E5604" s="33" t="s">
        <v>73</v>
      </c>
      <c r="F5604" s="33" t="s">
        <v>74</v>
      </c>
      <c r="G5604" s="33" t="s">
        <v>18</v>
      </c>
      <c r="H5604" s="35">
        <v>46</v>
      </c>
      <c r="I5604" s="36">
        <v>1760</v>
      </c>
      <c r="J5604" s="36">
        <v>80960</v>
      </c>
      <c r="K5604" s="36">
        <v>42908.800000000003</v>
      </c>
      <c r="L5604" s="37">
        <v>0.53</v>
      </c>
      <c r="M5604" s="38" t="s">
        <v>82</v>
      </c>
    </row>
    <row r="5605" spans="1:13" ht="30">
      <c r="A5605" s="39" t="s">
        <v>13</v>
      </c>
      <c r="B5605" s="40">
        <v>1185732</v>
      </c>
      <c r="C5605" s="41">
        <v>44545</v>
      </c>
      <c r="D5605" s="40" t="s">
        <v>35</v>
      </c>
      <c r="E5605" s="40" t="s">
        <v>73</v>
      </c>
      <c r="F5605" s="40" t="s">
        <v>74</v>
      </c>
      <c r="G5605" s="40" t="s">
        <v>19</v>
      </c>
      <c r="H5605" s="42">
        <v>48</v>
      </c>
      <c r="I5605" s="43">
        <v>1680</v>
      </c>
      <c r="J5605" s="43">
        <v>80640</v>
      </c>
      <c r="K5605" s="43">
        <v>36288</v>
      </c>
      <c r="L5605" s="44">
        <v>0.44999999999999996</v>
      </c>
      <c r="M5605" s="45" t="s">
        <v>82</v>
      </c>
    </row>
    <row r="5606" spans="1:13" ht="30">
      <c r="A5606" s="32" t="s">
        <v>13</v>
      </c>
      <c r="B5606" s="33">
        <v>1185732</v>
      </c>
      <c r="C5606" s="34">
        <v>44545</v>
      </c>
      <c r="D5606" s="33" t="s">
        <v>35</v>
      </c>
      <c r="E5606" s="33" t="s">
        <v>73</v>
      </c>
      <c r="F5606" s="33" t="s">
        <v>74</v>
      </c>
      <c r="G5606" s="33" t="s">
        <v>20</v>
      </c>
      <c r="H5606" s="35">
        <v>48</v>
      </c>
      <c r="I5606" s="36">
        <v>1380</v>
      </c>
      <c r="J5606" s="36">
        <v>66240</v>
      </c>
      <c r="K5606" s="36">
        <v>31795.199999999997</v>
      </c>
      <c r="L5606" s="37">
        <v>0.48</v>
      </c>
      <c r="M5606" s="38" t="s">
        <v>82</v>
      </c>
    </row>
    <row r="5607" spans="1:13">
      <c r="A5607" s="39" t="s">
        <v>13</v>
      </c>
      <c r="B5607" s="40">
        <v>1185732</v>
      </c>
      <c r="C5607" s="41">
        <v>44545</v>
      </c>
      <c r="D5607" s="40" t="s">
        <v>35</v>
      </c>
      <c r="E5607" s="40" t="s">
        <v>73</v>
      </c>
      <c r="F5607" s="40" t="s">
        <v>74</v>
      </c>
      <c r="G5607" s="40" t="s">
        <v>21</v>
      </c>
      <c r="H5607" s="42">
        <v>55</v>
      </c>
      <c r="I5607" s="43">
        <v>1430</v>
      </c>
      <c r="J5607" s="43">
        <v>78650</v>
      </c>
      <c r="K5607" s="43">
        <v>40898</v>
      </c>
      <c r="L5607" s="44">
        <v>0.52</v>
      </c>
      <c r="M5607" s="45" t="s">
        <v>82</v>
      </c>
    </row>
    <row r="5608" spans="1:13">
      <c r="A5608" s="32" t="s">
        <v>13</v>
      </c>
      <c r="B5608" s="33">
        <v>1185732</v>
      </c>
      <c r="C5608" s="34">
        <v>44545</v>
      </c>
      <c r="D5608" s="33" t="s">
        <v>35</v>
      </c>
      <c r="E5608" s="33" t="s">
        <v>73</v>
      </c>
      <c r="F5608" s="33" t="s">
        <v>74</v>
      </c>
      <c r="G5608" s="33" t="s">
        <v>22</v>
      </c>
      <c r="H5608" s="35">
        <v>59</v>
      </c>
      <c r="I5608" s="36">
        <v>1630</v>
      </c>
      <c r="J5608" s="36">
        <v>96170</v>
      </c>
      <c r="K5608" s="36">
        <v>62510.5</v>
      </c>
      <c r="L5608" s="37">
        <v>0.65</v>
      </c>
      <c r="M5608" s="38" t="s">
        <v>82</v>
      </c>
    </row>
    <row r="5609" spans="1:13" ht="30">
      <c r="A5609" s="39" t="s">
        <v>13</v>
      </c>
      <c r="B5609" s="40">
        <v>1185732</v>
      </c>
      <c r="C5609" s="41">
        <v>44214</v>
      </c>
      <c r="D5609" s="40" t="s">
        <v>35</v>
      </c>
      <c r="E5609" s="40" t="s">
        <v>73</v>
      </c>
      <c r="F5609" s="40" t="s">
        <v>74</v>
      </c>
      <c r="G5609" s="40" t="s">
        <v>16</v>
      </c>
      <c r="H5609" s="42">
        <v>27</v>
      </c>
      <c r="I5609" s="43">
        <v>1560</v>
      </c>
      <c r="J5609" s="43">
        <v>42120</v>
      </c>
      <c r="K5609" s="43">
        <v>21060</v>
      </c>
      <c r="L5609" s="44">
        <v>0.5</v>
      </c>
      <c r="M5609" s="45" t="s">
        <v>82</v>
      </c>
    </row>
    <row r="5610" spans="1:13" ht="30">
      <c r="A5610" s="32" t="s">
        <v>13</v>
      </c>
      <c r="B5610" s="33">
        <v>1185732</v>
      </c>
      <c r="C5610" s="34">
        <v>44214</v>
      </c>
      <c r="D5610" s="33" t="s">
        <v>35</v>
      </c>
      <c r="E5610" s="33" t="s">
        <v>73</v>
      </c>
      <c r="F5610" s="33" t="s">
        <v>74</v>
      </c>
      <c r="G5610" s="33" t="s">
        <v>18</v>
      </c>
      <c r="H5610" s="35">
        <v>29</v>
      </c>
      <c r="I5610" s="36">
        <v>1230</v>
      </c>
      <c r="J5610" s="36">
        <v>35670</v>
      </c>
      <c r="K5610" s="36">
        <v>16764.899999999998</v>
      </c>
      <c r="L5610" s="37">
        <v>0.47</v>
      </c>
      <c r="M5610" s="38" t="s">
        <v>82</v>
      </c>
    </row>
    <row r="5611" spans="1:13" ht="30">
      <c r="A5611" s="39" t="s">
        <v>13</v>
      </c>
      <c r="B5611" s="40">
        <v>1185732</v>
      </c>
      <c r="C5611" s="41">
        <v>44214</v>
      </c>
      <c r="D5611" s="40" t="s">
        <v>35</v>
      </c>
      <c r="E5611" s="40" t="s">
        <v>73</v>
      </c>
      <c r="F5611" s="40" t="s">
        <v>74</v>
      </c>
      <c r="G5611" s="40" t="s">
        <v>19</v>
      </c>
      <c r="H5611" s="42">
        <v>19</v>
      </c>
      <c r="I5611" s="43">
        <v>1230</v>
      </c>
      <c r="J5611" s="43">
        <v>23370</v>
      </c>
      <c r="K5611" s="43">
        <v>10516.499999999998</v>
      </c>
      <c r="L5611" s="44">
        <v>0.44999999999999996</v>
      </c>
      <c r="M5611" s="45" t="s">
        <v>82</v>
      </c>
    </row>
    <row r="5612" spans="1:13" ht="30">
      <c r="A5612" s="32" t="s">
        <v>13</v>
      </c>
      <c r="B5612" s="33">
        <v>1185732</v>
      </c>
      <c r="C5612" s="34">
        <v>44214</v>
      </c>
      <c r="D5612" s="33" t="s">
        <v>35</v>
      </c>
      <c r="E5612" s="33" t="s">
        <v>73</v>
      </c>
      <c r="F5612" s="33" t="s">
        <v>74</v>
      </c>
      <c r="G5612" s="33" t="s">
        <v>20</v>
      </c>
      <c r="H5612" s="35">
        <v>24</v>
      </c>
      <c r="I5612" s="36">
        <v>770</v>
      </c>
      <c r="J5612" s="36">
        <v>18480</v>
      </c>
      <c r="K5612" s="36">
        <v>9609.6</v>
      </c>
      <c r="L5612" s="37">
        <v>0.52</v>
      </c>
      <c r="M5612" s="38" t="s">
        <v>82</v>
      </c>
    </row>
    <row r="5613" spans="1:13">
      <c r="A5613" s="39" t="s">
        <v>13</v>
      </c>
      <c r="B5613" s="40">
        <v>1185732</v>
      </c>
      <c r="C5613" s="41">
        <v>44214</v>
      </c>
      <c r="D5613" s="40" t="s">
        <v>35</v>
      </c>
      <c r="E5613" s="40" t="s">
        <v>73</v>
      </c>
      <c r="F5613" s="40" t="s">
        <v>74</v>
      </c>
      <c r="G5613" s="40" t="s">
        <v>21</v>
      </c>
      <c r="H5613" s="42">
        <v>39</v>
      </c>
      <c r="I5613" s="43">
        <v>980</v>
      </c>
      <c r="J5613" s="43">
        <v>38220</v>
      </c>
      <c r="K5613" s="43">
        <v>18727.8</v>
      </c>
      <c r="L5613" s="44">
        <v>0.49</v>
      </c>
      <c r="M5613" s="45" t="s">
        <v>82</v>
      </c>
    </row>
    <row r="5614" spans="1:13">
      <c r="A5614" s="32" t="s">
        <v>13</v>
      </c>
      <c r="B5614" s="33">
        <v>1185732</v>
      </c>
      <c r="C5614" s="34">
        <v>44214</v>
      </c>
      <c r="D5614" s="33" t="s">
        <v>35</v>
      </c>
      <c r="E5614" s="33" t="s">
        <v>73</v>
      </c>
      <c r="F5614" s="33" t="s">
        <v>74</v>
      </c>
      <c r="G5614" s="33" t="s">
        <v>22</v>
      </c>
      <c r="H5614" s="35">
        <v>29</v>
      </c>
      <c r="I5614" s="36">
        <v>1230</v>
      </c>
      <c r="J5614" s="36">
        <v>35670</v>
      </c>
      <c r="K5614" s="36">
        <v>22472.1</v>
      </c>
      <c r="L5614" s="37">
        <v>0.63</v>
      </c>
      <c r="M5614" s="38" t="s">
        <v>82</v>
      </c>
    </row>
    <row r="5615" spans="1:13" ht="30">
      <c r="A5615" s="39" t="s">
        <v>13</v>
      </c>
      <c r="B5615" s="40">
        <v>1185732</v>
      </c>
      <c r="C5615" s="41">
        <v>44245</v>
      </c>
      <c r="D5615" s="40" t="s">
        <v>35</v>
      </c>
      <c r="E5615" s="40" t="s">
        <v>73</v>
      </c>
      <c r="F5615" s="40" t="s">
        <v>74</v>
      </c>
      <c r="G5615" s="40" t="s">
        <v>16</v>
      </c>
      <c r="H5615" s="42">
        <v>29</v>
      </c>
      <c r="I5615" s="43">
        <v>1820</v>
      </c>
      <c r="J5615" s="43">
        <v>52780</v>
      </c>
      <c r="K5615" s="43">
        <v>27973.4</v>
      </c>
      <c r="L5615" s="44">
        <v>0.53</v>
      </c>
      <c r="M5615" s="45" t="s">
        <v>82</v>
      </c>
    </row>
    <row r="5616" spans="1:13" ht="30">
      <c r="A5616" s="32" t="s">
        <v>13</v>
      </c>
      <c r="B5616" s="33">
        <v>1185732</v>
      </c>
      <c r="C5616" s="34">
        <v>44245</v>
      </c>
      <c r="D5616" s="33" t="s">
        <v>35</v>
      </c>
      <c r="E5616" s="33" t="s">
        <v>73</v>
      </c>
      <c r="F5616" s="33" t="s">
        <v>74</v>
      </c>
      <c r="G5616" s="33" t="s">
        <v>18</v>
      </c>
      <c r="H5616" s="35">
        <v>28</v>
      </c>
      <c r="I5616" s="36">
        <v>940</v>
      </c>
      <c r="J5616" s="36">
        <v>26320</v>
      </c>
      <c r="K5616" s="36">
        <v>12896.8</v>
      </c>
      <c r="L5616" s="37">
        <v>0.49</v>
      </c>
      <c r="M5616" s="38" t="s">
        <v>82</v>
      </c>
    </row>
    <row r="5617" spans="1:13" ht="30">
      <c r="A5617" s="39" t="s">
        <v>13</v>
      </c>
      <c r="B5617" s="40">
        <v>1185732</v>
      </c>
      <c r="C5617" s="41">
        <v>44245</v>
      </c>
      <c r="D5617" s="40" t="s">
        <v>35</v>
      </c>
      <c r="E5617" s="40" t="s">
        <v>73</v>
      </c>
      <c r="F5617" s="40" t="s">
        <v>74</v>
      </c>
      <c r="G5617" s="40" t="s">
        <v>19</v>
      </c>
      <c r="H5617" s="42">
        <v>19</v>
      </c>
      <c r="I5617" s="43">
        <v>1130</v>
      </c>
      <c r="J5617" s="43">
        <v>21470</v>
      </c>
      <c r="K5617" s="43">
        <v>9661.4999999999982</v>
      </c>
      <c r="L5617" s="44">
        <v>0.44999999999999996</v>
      </c>
      <c r="M5617" s="45" t="s">
        <v>82</v>
      </c>
    </row>
    <row r="5618" spans="1:13" ht="30">
      <c r="A5618" s="32" t="s">
        <v>13</v>
      </c>
      <c r="B5618" s="33">
        <v>1185732</v>
      </c>
      <c r="C5618" s="34">
        <v>44245</v>
      </c>
      <c r="D5618" s="33" t="s">
        <v>35</v>
      </c>
      <c r="E5618" s="33" t="s">
        <v>75</v>
      </c>
      <c r="F5618" s="33" t="s">
        <v>76</v>
      </c>
      <c r="G5618" s="33" t="s">
        <v>20</v>
      </c>
      <c r="H5618" s="35">
        <v>24</v>
      </c>
      <c r="I5618" s="36">
        <v>700</v>
      </c>
      <c r="J5618" s="36">
        <v>16800</v>
      </c>
      <c r="K5618" s="36">
        <v>8736</v>
      </c>
      <c r="L5618" s="37">
        <v>0.52</v>
      </c>
      <c r="M5618" s="38" t="s">
        <v>82</v>
      </c>
    </row>
    <row r="5619" spans="1:13">
      <c r="A5619" s="39" t="s">
        <v>13</v>
      </c>
      <c r="B5619" s="40">
        <v>1185732</v>
      </c>
      <c r="C5619" s="41">
        <v>44245</v>
      </c>
      <c r="D5619" s="40" t="s">
        <v>35</v>
      </c>
      <c r="E5619" s="40" t="s">
        <v>75</v>
      </c>
      <c r="F5619" s="40" t="s">
        <v>76</v>
      </c>
      <c r="G5619" s="40" t="s">
        <v>21</v>
      </c>
      <c r="H5619" s="42">
        <v>38</v>
      </c>
      <c r="I5619" s="43">
        <v>880</v>
      </c>
      <c r="J5619" s="43">
        <v>33440</v>
      </c>
      <c r="K5619" s="43">
        <v>15047.999999999998</v>
      </c>
      <c r="L5619" s="44">
        <v>0.44999999999999996</v>
      </c>
      <c r="M5619" s="45" t="s">
        <v>82</v>
      </c>
    </row>
    <row r="5620" spans="1:13">
      <c r="A5620" s="32" t="s">
        <v>13</v>
      </c>
      <c r="B5620" s="33">
        <v>1185732</v>
      </c>
      <c r="C5620" s="34">
        <v>44245</v>
      </c>
      <c r="D5620" s="33" t="s">
        <v>35</v>
      </c>
      <c r="E5620" s="33" t="s">
        <v>75</v>
      </c>
      <c r="F5620" s="33" t="s">
        <v>76</v>
      </c>
      <c r="G5620" s="33" t="s">
        <v>22</v>
      </c>
      <c r="H5620" s="35">
        <v>28</v>
      </c>
      <c r="I5620" s="36">
        <v>1200</v>
      </c>
      <c r="J5620" s="36">
        <v>33600</v>
      </c>
      <c r="K5620" s="36">
        <v>21168</v>
      </c>
      <c r="L5620" s="37">
        <v>0.63</v>
      </c>
      <c r="M5620" s="38" t="s">
        <v>82</v>
      </c>
    </row>
    <row r="5621" spans="1:13" ht="30">
      <c r="A5621" s="39" t="s">
        <v>13</v>
      </c>
      <c r="B5621" s="40">
        <v>1185732</v>
      </c>
      <c r="C5621" s="41">
        <v>44272</v>
      </c>
      <c r="D5621" s="40" t="s">
        <v>35</v>
      </c>
      <c r="E5621" s="40" t="s">
        <v>75</v>
      </c>
      <c r="F5621" s="40" t="s">
        <v>76</v>
      </c>
      <c r="G5621" s="40" t="s">
        <v>16</v>
      </c>
      <c r="H5621" s="42">
        <v>34</v>
      </c>
      <c r="I5621" s="43">
        <v>1860</v>
      </c>
      <c r="J5621" s="43">
        <v>63240</v>
      </c>
      <c r="K5621" s="43">
        <v>32252.400000000001</v>
      </c>
      <c r="L5621" s="44">
        <v>0.51</v>
      </c>
      <c r="M5621" s="45" t="s">
        <v>82</v>
      </c>
    </row>
    <row r="5622" spans="1:13" ht="30">
      <c r="A5622" s="32" t="s">
        <v>13</v>
      </c>
      <c r="B5622" s="33">
        <v>1185732</v>
      </c>
      <c r="C5622" s="34">
        <v>44272</v>
      </c>
      <c r="D5622" s="33" t="s">
        <v>35</v>
      </c>
      <c r="E5622" s="33" t="s">
        <v>75</v>
      </c>
      <c r="F5622" s="33" t="s">
        <v>76</v>
      </c>
      <c r="G5622" s="33" t="s">
        <v>18</v>
      </c>
      <c r="H5622" s="35">
        <v>34</v>
      </c>
      <c r="I5622" s="36">
        <v>870</v>
      </c>
      <c r="J5622" s="36">
        <v>29580</v>
      </c>
      <c r="K5622" s="36">
        <v>13310.999999999998</v>
      </c>
      <c r="L5622" s="37">
        <v>0.44999999999999996</v>
      </c>
      <c r="M5622" s="38" t="s">
        <v>82</v>
      </c>
    </row>
    <row r="5623" spans="1:13" ht="30">
      <c r="A5623" s="39" t="s">
        <v>13</v>
      </c>
      <c r="B5623" s="40">
        <v>1185732</v>
      </c>
      <c r="C5623" s="41">
        <v>44272</v>
      </c>
      <c r="D5623" s="40" t="s">
        <v>35</v>
      </c>
      <c r="E5623" s="40" t="s">
        <v>75</v>
      </c>
      <c r="F5623" s="40" t="s">
        <v>76</v>
      </c>
      <c r="G5623" s="40" t="s">
        <v>19</v>
      </c>
      <c r="H5623" s="42">
        <v>23</v>
      </c>
      <c r="I5623" s="43">
        <v>950</v>
      </c>
      <c r="J5623" s="43">
        <v>21850</v>
      </c>
      <c r="K5623" s="43">
        <v>10051</v>
      </c>
      <c r="L5623" s="44">
        <v>0.45999999999999996</v>
      </c>
      <c r="M5623" s="45" t="s">
        <v>82</v>
      </c>
    </row>
    <row r="5624" spans="1:13" ht="30">
      <c r="A5624" s="32" t="s">
        <v>13</v>
      </c>
      <c r="B5624" s="33">
        <v>1185732</v>
      </c>
      <c r="C5624" s="34">
        <v>44272</v>
      </c>
      <c r="D5624" s="33" t="s">
        <v>35</v>
      </c>
      <c r="E5624" s="33" t="s">
        <v>75</v>
      </c>
      <c r="F5624" s="33" t="s">
        <v>76</v>
      </c>
      <c r="G5624" s="33" t="s">
        <v>20</v>
      </c>
      <c r="H5624" s="35">
        <v>28</v>
      </c>
      <c r="I5624" s="36">
        <v>540</v>
      </c>
      <c r="J5624" s="36">
        <v>15120</v>
      </c>
      <c r="K5624" s="36">
        <v>7711.2</v>
      </c>
      <c r="L5624" s="37">
        <v>0.51</v>
      </c>
      <c r="M5624" s="38" t="s">
        <v>82</v>
      </c>
    </row>
    <row r="5625" spans="1:13">
      <c r="A5625" s="39" t="s">
        <v>13</v>
      </c>
      <c r="B5625" s="40">
        <v>1185732</v>
      </c>
      <c r="C5625" s="41">
        <v>44272</v>
      </c>
      <c r="D5625" s="40" t="s">
        <v>35</v>
      </c>
      <c r="E5625" s="40" t="s">
        <v>75</v>
      </c>
      <c r="F5625" s="40" t="s">
        <v>76</v>
      </c>
      <c r="G5625" s="40" t="s">
        <v>21</v>
      </c>
      <c r="H5625" s="42">
        <v>41</v>
      </c>
      <c r="I5625" s="43">
        <v>750</v>
      </c>
      <c r="J5625" s="43">
        <v>30750</v>
      </c>
      <c r="K5625" s="43">
        <v>15067.5</v>
      </c>
      <c r="L5625" s="44">
        <v>0.49</v>
      </c>
      <c r="M5625" s="45" t="s">
        <v>82</v>
      </c>
    </row>
    <row r="5626" spans="1:13">
      <c r="A5626" s="32" t="s">
        <v>13</v>
      </c>
      <c r="B5626" s="33">
        <v>1185732</v>
      </c>
      <c r="C5626" s="34">
        <v>44272</v>
      </c>
      <c r="D5626" s="33" t="s">
        <v>35</v>
      </c>
      <c r="E5626" s="33" t="s">
        <v>75</v>
      </c>
      <c r="F5626" s="33" t="s">
        <v>76</v>
      </c>
      <c r="G5626" s="33" t="s">
        <v>22</v>
      </c>
      <c r="H5626" s="35">
        <v>34</v>
      </c>
      <c r="I5626" s="36">
        <v>1020</v>
      </c>
      <c r="J5626" s="36">
        <v>34680</v>
      </c>
      <c r="K5626" s="36">
        <v>22542</v>
      </c>
      <c r="L5626" s="37">
        <v>0.65</v>
      </c>
      <c r="M5626" s="38" t="s">
        <v>82</v>
      </c>
    </row>
    <row r="5627" spans="1:13" ht="30">
      <c r="A5627" s="39" t="s">
        <v>13</v>
      </c>
      <c r="B5627" s="40">
        <v>1185732</v>
      </c>
      <c r="C5627" s="41">
        <v>44304</v>
      </c>
      <c r="D5627" s="40" t="s">
        <v>35</v>
      </c>
      <c r="E5627" s="40" t="s">
        <v>75</v>
      </c>
      <c r="F5627" s="40" t="s">
        <v>76</v>
      </c>
      <c r="G5627" s="40" t="s">
        <v>16</v>
      </c>
      <c r="H5627" s="42">
        <v>33</v>
      </c>
      <c r="I5627" s="43">
        <v>1440</v>
      </c>
      <c r="J5627" s="43">
        <v>47520</v>
      </c>
      <c r="K5627" s="43">
        <v>24710.400000000001</v>
      </c>
      <c r="L5627" s="44">
        <v>0.52</v>
      </c>
      <c r="M5627" s="45" t="s">
        <v>82</v>
      </c>
    </row>
    <row r="5628" spans="1:13" ht="30">
      <c r="A5628" s="32" t="s">
        <v>13</v>
      </c>
      <c r="B5628" s="33">
        <v>1185732</v>
      </c>
      <c r="C5628" s="34">
        <v>44304</v>
      </c>
      <c r="D5628" s="33" t="s">
        <v>35</v>
      </c>
      <c r="E5628" s="33" t="s">
        <v>75</v>
      </c>
      <c r="F5628" s="33" t="s">
        <v>76</v>
      </c>
      <c r="G5628" s="33" t="s">
        <v>18</v>
      </c>
      <c r="H5628" s="35">
        <v>27</v>
      </c>
      <c r="I5628" s="36">
        <v>720</v>
      </c>
      <c r="J5628" s="36">
        <v>19440</v>
      </c>
      <c r="K5628" s="36">
        <v>9525.6</v>
      </c>
      <c r="L5628" s="37">
        <v>0.49</v>
      </c>
      <c r="M5628" s="38" t="s">
        <v>82</v>
      </c>
    </row>
    <row r="5629" spans="1:13" ht="30">
      <c r="A5629" s="39" t="s">
        <v>13</v>
      </c>
      <c r="B5629" s="40">
        <v>1185732</v>
      </c>
      <c r="C5629" s="41">
        <v>44304</v>
      </c>
      <c r="D5629" s="40" t="s">
        <v>35</v>
      </c>
      <c r="E5629" s="40" t="s">
        <v>75</v>
      </c>
      <c r="F5629" s="40" t="s">
        <v>76</v>
      </c>
      <c r="G5629" s="40" t="s">
        <v>19</v>
      </c>
      <c r="H5629" s="42">
        <v>18</v>
      </c>
      <c r="I5629" s="43">
        <v>830</v>
      </c>
      <c r="J5629" s="43">
        <v>14940</v>
      </c>
      <c r="K5629" s="43">
        <v>7320.5999999999995</v>
      </c>
      <c r="L5629" s="44">
        <v>0.49</v>
      </c>
      <c r="M5629" s="45" t="s">
        <v>82</v>
      </c>
    </row>
    <row r="5630" spans="1:13" ht="30">
      <c r="A5630" s="32" t="s">
        <v>13</v>
      </c>
      <c r="B5630" s="33">
        <v>1185732</v>
      </c>
      <c r="C5630" s="34">
        <v>44304</v>
      </c>
      <c r="D5630" s="33" t="s">
        <v>35</v>
      </c>
      <c r="E5630" s="33" t="s">
        <v>75</v>
      </c>
      <c r="F5630" s="33" t="s">
        <v>76</v>
      </c>
      <c r="G5630" s="33" t="s">
        <v>20</v>
      </c>
      <c r="H5630" s="35">
        <v>23</v>
      </c>
      <c r="I5630" s="36">
        <v>520</v>
      </c>
      <c r="J5630" s="36">
        <v>11960</v>
      </c>
      <c r="K5630" s="36">
        <v>6219.2</v>
      </c>
      <c r="L5630" s="37">
        <v>0.52</v>
      </c>
      <c r="M5630" s="38" t="s">
        <v>82</v>
      </c>
    </row>
    <row r="5631" spans="1:13">
      <c r="A5631" s="39" t="s">
        <v>13</v>
      </c>
      <c r="B5631" s="40">
        <v>1185732</v>
      </c>
      <c r="C5631" s="41">
        <v>44304</v>
      </c>
      <c r="D5631" s="40" t="s">
        <v>35</v>
      </c>
      <c r="E5631" s="40" t="s">
        <v>75</v>
      </c>
      <c r="F5631" s="40" t="s">
        <v>76</v>
      </c>
      <c r="G5631" s="40" t="s">
        <v>21</v>
      </c>
      <c r="H5631" s="42">
        <v>36</v>
      </c>
      <c r="I5631" s="43">
        <v>650</v>
      </c>
      <c r="J5631" s="43">
        <v>23400</v>
      </c>
      <c r="K5631" s="43">
        <v>10529.999999999998</v>
      </c>
      <c r="L5631" s="44">
        <v>0.44999999999999996</v>
      </c>
      <c r="M5631" s="45" t="s">
        <v>82</v>
      </c>
    </row>
    <row r="5632" spans="1:13">
      <c r="A5632" s="32" t="s">
        <v>13</v>
      </c>
      <c r="B5632" s="33">
        <v>1185732</v>
      </c>
      <c r="C5632" s="34">
        <v>44304</v>
      </c>
      <c r="D5632" s="33" t="s">
        <v>35</v>
      </c>
      <c r="E5632" s="33" t="s">
        <v>75</v>
      </c>
      <c r="F5632" s="33" t="s">
        <v>76</v>
      </c>
      <c r="G5632" s="33" t="s">
        <v>22</v>
      </c>
      <c r="H5632" s="35">
        <v>28</v>
      </c>
      <c r="I5632" s="36">
        <v>1050</v>
      </c>
      <c r="J5632" s="36">
        <v>29400</v>
      </c>
      <c r="K5632" s="36">
        <v>17934</v>
      </c>
      <c r="L5632" s="37">
        <v>0.61</v>
      </c>
      <c r="M5632" s="38" t="s">
        <v>82</v>
      </c>
    </row>
    <row r="5633" spans="1:13" ht="30">
      <c r="A5633" s="39" t="s">
        <v>13</v>
      </c>
      <c r="B5633" s="40">
        <v>1185732</v>
      </c>
      <c r="C5633" s="41">
        <v>44335</v>
      </c>
      <c r="D5633" s="40" t="s">
        <v>35</v>
      </c>
      <c r="E5633" s="40" t="s">
        <v>75</v>
      </c>
      <c r="F5633" s="40" t="s">
        <v>76</v>
      </c>
      <c r="G5633" s="40" t="s">
        <v>16</v>
      </c>
      <c r="H5633" s="42">
        <v>39</v>
      </c>
      <c r="I5633" s="43">
        <v>1800</v>
      </c>
      <c r="J5633" s="43">
        <v>70200</v>
      </c>
      <c r="K5633" s="43">
        <v>35802</v>
      </c>
      <c r="L5633" s="44">
        <v>0.51</v>
      </c>
      <c r="M5633" s="45" t="s">
        <v>82</v>
      </c>
    </row>
    <row r="5634" spans="1:13" ht="30">
      <c r="A5634" s="32" t="s">
        <v>13</v>
      </c>
      <c r="B5634" s="33">
        <v>1185732</v>
      </c>
      <c r="C5634" s="34">
        <v>44335</v>
      </c>
      <c r="D5634" s="33" t="s">
        <v>35</v>
      </c>
      <c r="E5634" s="33" t="s">
        <v>75</v>
      </c>
      <c r="F5634" s="33" t="s">
        <v>76</v>
      </c>
      <c r="G5634" s="33" t="s">
        <v>18</v>
      </c>
      <c r="H5634" s="35">
        <v>34</v>
      </c>
      <c r="I5634" s="36">
        <v>880</v>
      </c>
      <c r="J5634" s="36">
        <v>29920</v>
      </c>
      <c r="K5634" s="36">
        <v>14062.4</v>
      </c>
      <c r="L5634" s="37">
        <v>0.47</v>
      </c>
      <c r="M5634" s="38" t="s">
        <v>82</v>
      </c>
    </row>
    <row r="5635" spans="1:13" ht="30">
      <c r="A5635" s="39" t="s">
        <v>13</v>
      </c>
      <c r="B5635" s="40">
        <v>1185732</v>
      </c>
      <c r="C5635" s="41">
        <v>44335</v>
      </c>
      <c r="D5635" s="40" t="s">
        <v>35</v>
      </c>
      <c r="E5635" s="40" t="s">
        <v>75</v>
      </c>
      <c r="F5635" s="40" t="s">
        <v>76</v>
      </c>
      <c r="G5635" s="40" t="s">
        <v>19</v>
      </c>
      <c r="H5635" s="42">
        <v>29</v>
      </c>
      <c r="I5635" s="43">
        <v>870</v>
      </c>
      <c r="J5635" s="43">
        <v>25230</v>
      </c>
      <c r="K5635" s="43">
        <v>11605.8</v>
      </c>
      <c r="L5635" s="44">
        <v>0.45999999999999996</v>
      </c>
      <c r="M5635" s="45" t="s">
        <v>82</v>
      </c>
    </row>
    <row r="5636" spans="1:13" ht="30">
      <c r="A5636" s="32" t="s">
        <v>13</v>
      </c>
      <c r="B5636" s="33">
        <v>1185732</v>
      </c>
      <c r="C5636" s="34">
        <v>44335</v>
      </c>
      <c r="D5636" s="33" t="s">
        <v>35</v>
      </c>
      <c r="E5636" s="33" t="s">
        <v>75</v>
      </c>
      <c r="F5636" s="33" t="s">
        <v>76</v>
      </c>
      <c r="G5636" s="33" t="s">
        <v>20</v>
      </c>
      <c r="H5636" s="35">
        <v>29</v>
      </c>
      <c r="I5636" s="36">
        <v>650</v>
      </c>
      <c r="J5636" s="36">
        <v>18850</v>
      </c>
      <c r="K5636" s="36">
        <v>10367.5</v>
      </c>
      <c r="L5636" s="37">
        <v>0.55000000000000004</v>
      </c>
      <c r="M5636" s="38" t="s">
        <v>82</v>
      </c>
    </row>
    <row r="5637" spans="1:13">
      <c r="A5637" s="39" t="s">
        <v>13</v>
      </c>
      <c r="B5637" s="40">
        <v>1185732</v>
      </c>
      <c r="C5637" s="41">
        <v>44335</v>
      </c>
      <c r="D5637" s="40" t="s">
        <v>35</v>
      </c>
      <c r="E5637" s="40" t="s">
        <v>75</v>
      </c>
      <c r="F5637" s="40" t="s">
        <v>76</v>
      </c>
      <c r="G5637" s="40" t="s">
        <v>21</v>
      </c>
      <c r="H5637" s="42">
        <v>44</v>
      </c>
      <c r="I5637" s="43">
        <v>700</v>
      </c>
      <c r="J5637" s="43">
        <v>30800</v>
      </c>
      <c r="K5637" s="43">
        <v>14784</v>
      </c>
      <c r="L5637" s="44">
        <v>0.48</v>
      </c>
      <c r="M5637" s="45" t="s">
        <v>82</v>
      </c>
    </row>
    <row r="5638" spans="1:13">
      <c r="A5638" s="32" t="s">
        <v>13</v>
      </c>
      <c r="B5638" s="33">
        <v>1185732</v>
      </c>
      <c r="C5638" s="34">
        <v>44335</v>
      </c>
      <c r="D5638" s="33" t="s">
        <v>35</v>
      </c>
      <c r="E5638" s="33" t="s">
        <v>75</v>
      </c>
      <c r="F5638" s="33" t="s">
        <v>76</v>
      </c>
      <c r="G5638" s="33" t="s">
        <v>22</v>
      </c>
      <c r="H5638" s="35">
        <v>45</v>
      </c>
      <c r="I5638" s="36">
        <v>1050</v>
      </c>
      <c r="J5638" s="36">
        <v>47250</v>
      </c>
      <c r="K5638" s="36">
        <v>28350</v>
      </c>
      <c r="L5638" s="37">
        <v>0.6</v>
      </c>
      <c r="M5638" s="38" t="s">
        <v>82</v>
      </c>
    </row>
    <row r="5639" spans="1:13" ht="30">
      <c r="A5639" s="39" t="s">
        <v>13</v>
      </c>
      <c r="B5639" s="40">
        <v>1185732</v>
      </c>
      <c r="C5639" s="41">
        <v>44365</v>
      </c>
      <c r="D5639" s="40" t="s">
        <v>35</v>
      </c>
      <c r="E5639" s="40" t="s">
        <v>75</v>
      </c>
      <c r="F5639" s="40" t="s">
        <v>76</v>
      </c>
      <c r="G5639" s="40" t="s">
        <v>16</v>
      </c>
      <c r="H5639" s="42">
        <v>32</v>
      </c>
      <c r="I5639" s="43">
        <v>1680</v>
      </c>
      <c r="J5639" s="43">
        <v>53760</v>
      </c>
      <c r="K5639" s="43">
        <v>29030.400000000001</v>
      </c>
      <c r="L5639" s="44">
        <v>0.54</v>
      </c>
      <c r="M5639" s="45" t="s">
        <v>82</v>
      </c>
    </row>
    <row r="5640" spans="1:13" ht="30">
      <c r="A5640" s="32" t="s">
        <v>13</v>
      </c>
      <c r="B5640" s="33">
        <v>1185732</v>
      </c>
      <c r="C5640" s="34">
        <v>44365</v>
      </c>
      <c r="D5640" s="33" t="s">
        <v>35</v>
      </c>
      <c r="E5640" s="33" t="s">
        <v>75</v>
      </c>
      <c r="F5640" s="33" t="s">
        <v>76</v>
      </c>
      <c r="G5640" s="33" t="s">
        <v>18</v>
      </c>
      <c r="H5640" s="35">
        <v>27</v>
      </c>
      <c r="I5640" s="36">
        <v>910</v>
      </c>
      <c r="J5640" s="36">
        <v>24570</v>
      </c>
      <c r="K5640" s="36">
        <v>11302.199999999999</v>
      </c>
      <c r="L5640" s="37">
        <v>0.45999999999999996</v>
      </c>
      <c r="M5640" s="38" t="s">
        <v>82</v>
      </c>
    </row>
    <row r="5641" spans="1:13" ht="30">
      <c r="A5641" s="39" t="s">
        <v>13</v>
      </c>
      <c r="B5641" s="40">
        <v>1185732</v>
      </c>
      <c r="C5641" s="41">
        <v>44365</v>
      </c>
      <c r="D5641" s="40" t="s">
        <v>35</v>
      </c>
      <c r="E5641" s="40" t="s">
        <v>75</v>
      </c>
      <c r="F5641" s="40" t="s">
        <v>76</v>
      </c>
      <c r="G5641" s="40" t="s">
        <v>19</v>
      </c>
      <c r="H5641" s="42">
        <v>23</v>
      </c>
      <c r="I5641" s="43">
        <v>1130</v>
      </c>
      <c r="J5641" s="43">
        <v>25990</v>
      </c>
      <c r="K5641" s="43">
        <v>12735.1</v>
      </c>
      <c r="L5641" s="44">
        <v>0.49</v>
      </c>
      <c r="M5641" s="45" t="s">
        <v>82</v>
      </c>
    </row>
    <row r="5642" spans="1:13" ht="30">
      <c r="A5642" s="32" t="s">
        <v>13</v>
      </c>
      <c r="B5642" s="33">
        <v>1185732</v>
      </c>
      <c r="C5642" s="34">
        <v>44365</v>
      </c>
      <c r="D5642" s="33" t="s">
        <v>35</v>
      </c>
      <c r="E5642" s="33" t="s">
        <v>75</v>
      </c>
      <c r="F5642" s="33" t="s">
        <v>76</v>
      </c>
      <c r="G5642" s="33" t="s">
        <v>20</v>
      </c>
      <c r="H5642" s="35">
        <v>23</v>
      </c>
      <c r="I5642" s="36">
        <v>910</v>
      </c>
      <c r="J5642" s="36">
        <v>20930</v>
      </c>
      <c r="K5642" s="36">
        <v>10465</v>
      </c>
      <c r="L5642" s="37">
        <v>0.5</v>
      </c>
      <c r="M5642" s="38" t="s">
        <v>82</v>
      </c>
    </row>
    <row r="5643" spans="1:13">
      <c r="A5643" s="39" t="s">
        <v>13</v>
      </c>
      <c r="B5643" s="40">
        <v>1185732</v>
      </c>
      <c r="C5643" s="41">
        <v>44365</v>
      </c>
      <c r="D5643" s="40" t="s">
        <v>35</v>
      </c>
      <c r="E5643" s="40" t="s">
        <v>75</v>
      </c>
      <c r="F5643" s="40" t="s">
        <v>76</v>
      </c>
      <c r="G5643" s="40" t="s">
        <v>21</v>
      </c>
      <c r="H5643" s="42">
        <v>38</v>
      </c>
      <c r="I5643" s="43">
        <v>1020</v>
      </c>
      <c r="J5643" s="43">
        <v>38760</v>
      </c>
      <c r="K5643" s="43">
        <v>17442</v>
      </c>
      <c r="L5643" s="44">
        <v>0.44999999999999996</v>
      </c>
      <c r="M5643" s="45" t="s">
        <v>82</v>
      </c>
    </row>
    <row r="5644" spans="1:13">
      <c r="A5644" s="32" t="s">
        <v>13</v>
      </c>
      <c r="B5644" s="33">
        <v>1185732</v>
      </c>
      <c r="C5644" s="34">
        <v>44365</v>
      </c>
      <c r="D5644" s="33" t="s">
        <v>35</v>
      </c>
      <c r="E5644" s="33" t="s">
        <v>75</v>
      </c>
      <c r="F5644" s="33" t="s">
        <v>76</v>
      </c>
      <c r="G5644" s="33" t="s">
        <v>22</v>
      </c>
      <c r="H5644" s="35">
        <v>42</v>
      </c>
      <c r="I5644" s="36">
        <v>1420</v>
      </c>
      <c r="J5644" s="36">
        <v>59640</v>
      </c>
      <c r="K5644" s="36">
        <v>38766</v>
      </c>
      <c r="L5644" s="37">
        <v>0.65</v>
      </c>
      <c r="M5644" s="38" t="s">
        <v>82</v>
      </c>
    </row>
    <row r="5645" spans="1:13" ht="30">
      <c r="A5645" s="39" t="s">
        <v>13</v>
      </c>
      <c r="B5645" s="40">
        <v>1185732</v>
      </c>
      <c r="C5645" s="41">
        <v>44394</v>
      </c>
      <c r="D5645" s="40" t="s">
        <v>35</v>
      </c>
      <c r="E5645" s="40" t="s">
        <v>75</v>
      </c>
      <c r="F5645" s="40" t="s">
        <v>76</v>
      </c>
      <c r="G5645" s="40" t="s">
        <v>16</v>
      </c>
      <c r="H5645" s="42">
        <v>36</v>
      </c>
      <c r="I5645" s="43">
        <v>2030</v>
      </c>
      <c r="J5645" s="43">
        <v>73080</v>
      </c>
      <c r="K5645" s="43">
        <v>40194</v>
      </c>
      <c r="L5645" s="44">
        <v>0.55000000000000004</v>
      </c>
      <c r="M5645" s="45" t="s">
        <v>82</v>
      </c>
    </row>
    <row r="5646" spans="1:13" ht="30">
      <c r="A5646" s="32" t="s">
        <v>13</v>
      </c>
      <c r="B5646" s="33">
        <v>1185732</v>
      </c>
      <c r="C5646" s="34">
        <v>44394</v>
      </c>
      <c r="D5646" s="33" t="s">
        <v>35</v>
      </c>
      <c r="E5646" s="33" t="s">
        <v>75</v>
      </c>
      <c r="F5646" s="33" t="s">
        <v>76</v>
      </c>
      <c r="G5646" s="33" t="s">
        <v>18</v>
      </c>
      <c r="H5646" s="35">
        <v>33</v>
      </c>
      <c r="I5646" s="36">
        <v>1300</v>
      </c>
      <c r="J5646" s="36">
        <v>42900</v>
      </c>
      <c r="K5646" s="36">
        <v>20163</v>
      </c>
      <c r="L5646" s="37">
        <v>0.47</v>
      </c>
      <c r="M5646" s="38" t="s">
        <v>82</v>
      </c>
    </row>
    <row r="5647" spans="1:13" ht="30">
      <c r="A5647" s="39" t="s">
        <v>13</v>
      </c>
      <c r="B5647" s="40">
        <v>1185732</v>
      </c>
      <c r="C5647" s="41">
        <v>44394</v>
      </c>
      <c r="D5647" s="40" t="s">
        <v>35</v>
      </c>
      <c r="E5647" s="40" t="s">
        <v>75</v>
      </c>
      <c r="F5647" s="40" t="s">
        <v>76</v>
      </c>
      <c r="G5647" s="40" t="s">
        <v>19</v>
      </c>
      <c r="H5647" s="42">
        <v>29</v>
      </c>
      <c r="I5647" s="43">
        <v>1280</v>
      </c>
      <c r="J5647" s="43">
        <v>37120</v>
      </c>
      <c r="K5647" s="43">
        <v>17075.199999999997</v>
      </c>
      <c r="L5647" s="44">
        <v>0.45999999999999996</v>
      </c>
      <c r="M5647" s="45" t="s">
        <v>82</v>
      </c>
    </row>
    <row r="5648" spans="1:13" ht="30">
      <c r="A5648" s="32" t="s">
        <v>13</v>
      </c>
      <c r="B5648" s="33">
        <v>1185732</v>
      </c>
      <c r="C5648" s="34">
        <v>44394</v>
      </c>
      <c r="D5648" s="33" t="s">
        <v>35</v>
      </c>
      <c r="E5648" s="33" t="s">
        <v>75</v>
      </c>
      <c r="F5648" s="33" t="s">
        <v>76</v>
      </c>
      <c r="G5648" s="33" t="s">
        <v>20</v>
      </c>
      <c r="H5648" s="35">
        <v>29</v>
      </c>
      <c r="I5648" s="36">
        <v>1010</v>
      </c>
      <c r="J5648" s="36">
        <v>29290</v>
      </c>
      <c r="K5648" s="36">
        <v>15523.7</v>
      </c>
      <c r="L5648" s="37">
        <v>0.53</v>
      </c>
      <c r="M5648" s="38" t="s">
        <v>82</v>
      </c>
    </row>
    <row r="5649" spans="1:13">
      <c r="A5649" s="39" t="s">
        <v>13</v>
      </c>
      <c r="B5649" s="40">
        <v>1185732</v>
      </c>
      <c r="C5649" s="41">
        <v>44394</v>
      </c>
      <c r="D5649" s="40" t="s">
        <v>35</v>
      </c>
      <c r="E5649" s="40" t="s">
        <v>75</v>
      </c>
      <c r="F5649" s="40" t="s">
        <v>76</v>
      </c>
      <c r="G5649" s="40" t="s">
        <v>21</v>
      </c>
      <c r="H5649" s="42">
        <v>37</v>
      </c>
      <c r="I5649" s="43">
        <v>940</v>
      </c>
      <c r="J5649" s="43">
        <v>34780</v>
      </c>
      <c r="K5649" s="43">
        <v>17042.2</v>
      </c>
      <c r="L5649" s="44">
        <v>0.49</v>
      </c>
      <c r="M5649" s="45" t="s">
        <v>82</v>
      </c>
    </row>
    <row r="5650" spans="1:13">
      <c r="A5650" s="32" t="s">
        <v>13</v>
      </c>
      <c r="B5650" s="33">
        <v>1185732</v>
      </c>
      <c r="C5650" s="34">
        <v>44394</v>
      </c>
      <c r="D5650" s="33" t="s">
        <v>35</v>
      </c>
      <c r="E5650" s="33" t="s">
        <v>75</v>
      </c>
      <c r="F5650" s="33" t="s">
        <v>76</v>
      </c>
      <c r="G5650" s="33" t="s">
        <v>22</v>
      </c>
      <c r="H5650" s="35">
        <v>41</v>
      </c>
      <c r="I5650" s="36">
        <v>1600</v>
      </c>
      <c r="J5650" s="36">
        <v>65600</v>
      </c>
      <c r="K5650" s="36">
        <v>40016</v>
      </c>
      <c r="L5650" s="37">
        <v>0.61</v>
      </c>
      <c r="M5650" s="38" t="s">
        <v>82</v>
      </c>
    </row>
    <row r="5651" spans="1:13" ht="30">
      <c r="A5651" s="39" t="s">
        <v>13</v>
      </c>
      <c r="B5651" s="40">
        <v>1185732</v>
      </c>
      <c r="C5651" s="41">
        <v>44426</v>
      </c>
      <c r="D5651" s="40" t="s">
        <v>35</v>
      </c>
      <c r="E5651" s="40" t="s">
        <v>75</v>
      </c>
      <c r="F5651" s="40" t="s">
        <v>76</v>
      </c>
      <c r="G5651" s="40" t="s">
        <v>16</v>
      </c>
      <c r="H5651" s="42">
        <v>38</v>
      </c>
      <c r="I5651" s="43">
        <v>2030</v>
      </c>
      <c r="J5651" s="43">
        <v>77140</v>
      </c>
      <c r="K5651" s="43">
        <v>38570</v>
      </c>
      <c r="L5651" s="44">
        <v>0.5</v>
      </c>
      <c r="M5651" s="45" t="s">
        <v>82</v>
      </c>
    </row>
    <row r="5652" spans="1:13" ht="30">
      <c r="A5652" s="32" t="s">
        <v>13</v>
      </c>
      <c r="B5652" s="33">
        <v>1185732</v>
      </c>
      <c r="C5652" s="34">
        <v>44426</v>
      </c>
      <c r="D5652" s="33" t="s">
        <v>35</v>
      </c>
      <c r="E5652" s="33" t="s">
        <v>75</v>
      </c>
      <c r="F5652" s="33" t="s">
        <v>76</v>
      </c>
      <c r="G5652" s="33" t="s">
        <v>18</v>
      </c>
      <c r="H5652" s="35">
        <v>38</v>
      </c>
      <c r="I5652" s="36">
        <v>1430</v>
      </c>
      <c r="J5652" s="36">
        <v>54340</v>
      </c>
      <c r="K5652" s="36">
        <v>24996.399999999998</v>
      </c>
      <c r="L5652" s="37">
        <v>0.45999999999999996</v>
      </c>
      <c r="M5652" s="38" t="s">
        <v>82</v>
      </c>
    </row>
    <row r="5653" spans="1:13" ht="30">
      <c r="A5653" s="39" t="s">
        <v>13</v>
      </c>
      <c r="B5653" s="40">
        <v>1185732</v>
      </c>
      <c r="C5653" s="41">
        <v>44426</v>
      </c>
      <c r="D5653" s="40" t="s">
        <v>35</v>
      </c>
      <c r="E5653" s="40" t="s">
        <v>75</v>
      </c>
      <c r="F5653" s="40" t="s">
        <v>76</v>
      </c>
      <c r="G5653" s="40" t="s">
        <v>19</v>
      </c>
      <c r="H5653" s="42">
        <v>32</v>
      </c>
      <c r="I5653" s="43">
        <v>1200</v>
      </c>
      <c r="J5653" s="43">
        <v>38400</v>
      </c>
      <c r="K5653" s="43">
        <v>17664</v>
      </c>
      <c r="L5653" s="44">
        <v>0.45999999999999996</v>
      </c>
      <c r="M5653" s="45" t="s">
        <v>82</v>
      </c>
    </row>
    <row r="5654" spans="1:13" ht="30">
      <c r="A5654" s="32" t="s">
        <v>13</v>
      </c>
      <c r="B5654" s="33">
        <v>1185732</v>
      </c>
      <c r="C5654" s="34">
        <v>44426</v>
      </c>
      <c r="D5654" s="33" t="s">
        <v>35</v>
      </c>
      <c r="E5654" s="33" t="s">
        <v>75</v>
      </c>
      <c r="F5654" s="33" t="s">
        <v>76</v>
      </c>
      <c r="G5654" s="33" t="s">
        <v>20</v>
      </c>
      <c r="H5654" s="35">
        <v>24</v>
      </c>
      <c r="I5654" s="36">
        <v>910</v>
      </c>
      <c r="J5654" s="36">
        <v>21840</v>
      </c>
      <c r="K5654" s="36">
        <v>12012.000000000002</v>
      </c>
      <c r="L5654" s="37">
        <v>0.55000000000000004</v>
      </c>
      <c r="M5654" s="38" t="s">
        <v>82</v>
      </c>
    </row>
    <row r="5655" spans="1:13">
      <c r="A5655" s="39" t="s">
        <v>13</v>
      </c>
      <c r="B5655" s="40">
        <v>1185732</v>
      </c>
      <c r="C5655" s="41">
        <v>44426</v>
      </c>
      <c r="D5655" s="40" t="s">
        <v>35</v>
      </c>
      <c r="E5655" s="40" t="s">
        <v>75</v>
      </c>
      <c r="F5655" s="40" t="s">
        <v>76</v>
      </c>
      <c r="G5655" s="40" t="s">
        <v>21</v>
      </c>
      <c r="H5655" s="42">
        <v>34</v>
      </c>
      <c r="I5655" s="43">
        <v>810</v>
      </c>
      <c r="J5655" s="43">
        <v>27540</v>
      </c>
      <c r="K5655" s="43">
        <v>12943.8</v>
      </c>
      <c r="L5655" s="44">
        <v>0.47</v>
      </c>
      <c r="M5655" s="45" t="s">
        <v>82</v>
      </c>
    </row>
    <row r="5656" spans="1:13">
      <c r="A5656" s="32" t="s">
        <v>13</v>
      </c>
      <c r="B5656" s="33">
        <v>1185732</v>
      </c>
      <c r="C5656" s="34">
        <v>44426</v>
      </c>
      <c r="D5656" s="33" t="s">
        <v>35</v>
      </c>
      <c r="E5656" s="33" t="s">
        <v>75</v>
      </c>
      <c r="F5656" s="33" t="s">
        <v>76</v>
      </c>
      <c r="G5656" s="33" t="s">
        <v>22</v>
      </c>
      <c r="H5656" s="35">
        <v>36</v>
      </c>
      <c r="I5656" s="36">
        <v>1280</v>
      </c>
      <c r="J5656" s="36">
        <v>46080</v>
      </c>
      <c r="K5656" s="36">
        <v>29952</v>
      </c>
      <c r="L5656" s="37">
        <v>0.65</v>
      </c>
      <c r="M5656" s="38" t="s">
        <v>82</v>
      </c>
    </row>
    <row r="5657" spans="1:13" ht="30">
      <c r="A5657" s="39" t="s">
        <v>13</v>
      </c>
      <c r="B5657" s="40">
        <v>1185732</v>
      </c>
      <c r="C5657" s="41">
        <v>44458</v>
      </c>
      <c r="D5657" s="40" t="s">
        <v>35</v>
      </c>
      <c r="E5657" s="40" t="s">
        <v>75</v>
      </c>
      <c r="F5657" s="40" t="s">
        <v>76</v>
      </c>
      <c r="G5657" s="40" t="s">
        <v>16</v>
      </c>
      <c r="H5657" s="42">
        <v>32</v>
      </c>
      <c r="I5657" s="43">
        <v>1740</v>
      </c>
      <c r="J5657" s="43">
        <v>55680</v>
      </c>
      <c r="K5657" s="43">
        <v>27840</v>
      </c>
      <c r="L5657" s="44">
        <v>0.5</v>
      </c>
      <c r="M5657" s="45" t="s">
        <v>82</v>
      </c>
    </row>
    <row r="5658" spans="1:13" ht="30">
      <c r="A5658" s="32" t="s">
        <v>13</v>
      </c>
      <c r="B5658" s="33">
        <v>1185732</v>
      </c>
      <c r="C5658" s="34">
        <v>44458</v>
      </c>
      <c r="D5658" s="33" t="s">
        <v>35</v>
      </c>
      <c r="E5658" s="33" t="s">
        <v>75</v>
      </c>
      <c r="F5658" s="33" t="s">
        <v>76</v>
      </c>
      <c r="G5658" s="33" t="s">
        <v>18</v>
      </c>
      <c r="H5658" s="35">
        <v>28</v>
      </c>
      <c r="I5658" s="36">
        <v>1000</v>
      </c>
      <c r="J5658" s="36">
        <v>28000</v>
      </c>
      <c r="K5658" s="36">
        <v>13160</v>
      </c>
      <c r="L5658" s="37">
        <v>0.47</v>
      </c>
      <c r="M5658" s="38" t="s">
        <v>82</v>
      </c>
    </row>
    <row r="5659" spans="1:13" ht="30">
      <c r="A5659" s="39" t="s">
        <v>13</v>
      </c>
      <c r="B5659" s="40">
        <v>1185732</v>
      </c>
      <c r="C5659" s="41">
        <v>44458</v>
      </c>
      <c r="D5659" s="40" t="s">
        <v>35</v>
      </c>
      <c r="E5659" s="40" t="s">
        <v>75</v>
      </c>
      <c r="F5659" s="40" t="s">
        <v>76</v>
      </c>
      <c r="G5659" s="40" t="s">
        <v>19</v>
      </c>
      <c r="H5659" s="42">
        <v>14</v>
      </c>
      <c r="I5659" s="43">
        <v>750</v>
      </c>
      <c r="J5659" s="43">
        <v>10500</v>
      </c>
      <c r="K5659" s="43">
        <v>5145</v>
      </c>
      <c r="L5659" s="44">
        <v>0.49</v>
      </c>
      <c r="M5659" s="45" t="s">
        <v>82</v>
      </c>
    </row>
    <row r="5660" spans="1:13" ht="30">
      <c r="A5660" s="32" t="s">
        <v>13</v>
      </c>
      <c r="B5660" s="33">
        <v>1185732</v>
      </c>
      <c r="C5660" s="34">
        <v>44458</v>
      </c>
      <c r="D5660" s="33" t="s">
        <v>35</v>
      </c>
      <c r="E5660" s="33" t="s">
        <v>75</v>
      </c>
      <c r="F5660" s="33" t="s">
        <v>76</v>
      </c>
      <c r="G5660" s="33" t="s">
        <v>20</v>
      </c>
      <c r="H5660" s="35">
        <v>14</v>
      </c>
      <c r="I5660" s="36">
        <v>830</v>
      </c>
      <c r="J5660" s="36">
        <v>11620</v>
      </c>
      <c r="K5660" s="36">
        <v>6158.6</v>
      </c>
      <c r="L5660" s="37">
        <v>0.53</v>
      </c>
      <c r="M5660" s="38" t="s">
        <v>82</v>
      </c>
    </row>
    <row r="5661" spans="1:13">
      <c r="A5661" s="39" t="s">
        <v>13</v>
      </c>
      <c r="B5661" s="40">
        <v>1185732</v>
      </c>
      <c r="C5661" s="41">
        <v>44458</v>
      </c>
      <c r="D5661" s="40" t="s">
        <v>35</v>
      </c>
      <c r="E5661" s="40" t="s">
        <v>75</v>
      </c>
      <c r="F5661" s="40" t="s">
        <v>76</v>
      </c>
      <c r="G5661" s="40" t="s">
        <v>21</v>
      </c>
      <c r="H5661" s="42">
        <v>23</v>
      </c>
      <c r="I5661" s="43">
        <v>770</v>
      </c>
      <c r="J5661" s="43">
        <v>17710</v>
      </c>
      <c r="K5661" s="43">
        <v>8323.6999999999989</v>
      </c>
      <c r="L5661" s="44">
        <v>0.47</v>
      </c>
      <c r="M5661" s="45" t="s">
        <v>82</v>
      </c>
    </row>
    <row r="5662" spans="1:13">
      <c r="A5662" s="32" t="s">
        <v>13</v>
      </c>
      <c r="B5662" s="33">
        <v>1185732</v>
      </c>
      <c r="C5662" s="34">
        <v>44458</v>
      </c>
      <c r="D5662" s="33" t="s">
        <v>35</v>
      </c>
      <c r="E5662" s="33" t="s">
        <v>75</v>
      </c>
      <c r="F5662" s="33" t="s">
        <v>76</v>
      </c>
      <c r="G5662" s="33" t="s">
        <v>22</v>
      </c>
      <c r="H5662" s="35">
        <v>28</v>
      </c>
      <c r="I5662" s="36">
        <v>950</v>
      </c>
      <c r="J5662" s="36">
        <v>26600</v>
      </c>
      <c r="K5662" s="36">
        <v>17024</v>
      </c>
      <c r="L5662" s="37">
        <v>0.64</v>
      </c>
      <c r="M5662" s="38" t="s">
        <v>82</v>
      </c>
    </row>
    <row r="5663" spans="1:13" ht="30">
      <c r="A5663" s="39" t="s">
        <v>13</v>
      </c>
      <c r="B5663" s="40">
        <v>1185732</v>
      </c>
      <c r="C5663" s="41">
        <v>44487</v>
      </c>
      <c r="D5663" s="40" t="s">
        <v>35</v>
      </c>
      <c r="E5663" s="40" t="s">
        <v>75</v>
      </c>
      <c r="F5663" s="40" t="s">
        <v>76</v>
      </c>
      <c r="G5663" s="40" t="s">
        <v>16</v>
      </c>
      <c r="H5663" s="42">
        <v>34</v>
      </c>
      <c r="I5663" s="43">
        <v>1310</v>
      </c>
      <c r="J5663" s="43">
        <v>44540</v>
      </c>
      <c r="K5663" s="43">
        <v>22715.4</v>
      </c>
      <c r="L5663" s="44">
        <v>0.51</v>
      </c>
      <c r="M5663" s="45" t="s">
        <v>82</v>
      </c>
    </row>
    <row r="5664" spans="1:13" ht="30">
      <c r="A5664" s="32" t="s">
        <v>13</v>
      </c>
      <c r="B5664" s="33">
        <v>1185732</v>
      </c>
      <c r="C5664" s="34">
        <v>44487</v>
      </c>
      <c r="D5664" s="33" t="s">
        <v>35</v>
      </c>
      <c r="E5664" s="33" t="s">
        <v>75</v>
      </c>
      <c r="F5664" s="33" t="s">
        <v>76</v>
      </c>
      <c r="G5664" s="33" t="s">
        <v>18</v>
      </c>
      <c r="H5664" s="35">
        <v>24</v>
      </c>
      <c r="I5664" s="36">
        <v>910</v>
      </c>
      <c r="J5664" s="36">
        <v>21840</v>
      </c>
      <c r="K5664" s="36">
        <v>10920</v>
      </c>
      <c r="L5664" s="37">
        <v>0.5</v>
      </c>
      <c r="M5664" s="38" t="s">
        <v>82</v>
      </c>
    </row>
    <row r="5665" spans="1:13" ht="30">
      <c r="A5665" s="39" t="s">
        <v>13</v>
      </c>
      <c r="B5665" s="40">
        <v>1185732</v>
      </c>
      <c r="C5665" s="41">
        <v>44487</v>
      </c>
      <c r="D5665" s="40" t="s">
        <v>35</v>
      </c>
      <c r="E5665" s="40" t="s">
        <v>75</v>
      </c>
      <c r="F5665" s="40" t="s">
        <v>76</v>
      </c>
      <c r="G5665" s="40" t="s">
        <v>19</v>
      </c>
      <c r="H5665" s="42">
        <v>23</v>
      </c>
      <c r="I5665" s="43">
        <v>730</v>
      </c>
      <c r="J5665" s="43">
        <v>16790</v>
      </c>
      <c r="K5665" s="43">
        <v>8059.2</v>
      </c>
      <c r="L5665" s="44">
        <v>0.48</v>
      </c>
      <c r="M5665" s="45" t="s">
        <v>82</v>
      </c>
    </row>
    <row r="5666" spans="1:13" ht="30">
      <c r="A5666" s="32" t="s">
        <v>13</v>
      </c>
      <c r="B5666" s="33">
        <v>1185732</v>
      </c>
      <c r="C5666" s="34">
        <v>44487</v>
      </c>
      <c r="D5666" s="33" t="s">
        <v>35</v>
      </c>
      <c r="E5666" s="33" t="s">
        <v>75</v>
      </c>
      <c r="F5666" s="33" t="s">
        <v>76</v>
      </c>
      <c r="G5666" s="33" t="s">
        <v>20</v>
      </c>
      <c r="H5666" s="35">
        <v>23</v>
      </c>
      <c r="I5666" s="36">
        <v>590</v>
      </c>
      <c r="J5666" s="36">
        <v>13570</v>
      </c>
      <c r="K5666" s="36">
        <v>6785</v>
      </c>
      <c r="L5666" s="37">
        <v>0.5</v>
      </c>
      <c r="M5666" s="38" t="s">
        <v>82</v>
      </c>
    </row>
    <row r="5667" spans="1:13">
      <c r="A5667" s="39" t="s">
        <v>13</v>
      </c>
      <c r="B5667" s="40">
        <v>1185732</v>
      </c>
      <c r="C5667" s="41">
        <v>44487</v>
      </c>
      <c r="D5667" s="40" t="s">
        <v>35</v>
      </c>
      <c r="E5667" s="40" t="s">
        <v>75</v>
      </c>
      <c r="F5667" s="40" t="s">
        <v>76</v>
      </c>
      <c r="G5667" s="40" t="s">
        <v>21</v>
      </c>
      <c r="H5667" s="42">
        <v>32</v>
      </c>
      <c r="I5667" s="43">
        <v>680</v>
      </c>
      <c r="J5667" s="43">
        <v>21760</v>
      </c>
      <c r="K5667" s="43">
        <v>10227.199999999999</v>
      </c>
      <c r="L5667" s="44">
        <v>0.47</v>
      </c>
      <c r="M5667" s="45" t="s">
        <v>82</v>
      </c>
    </row>
    <row r="5668" spans="1:13">
      <c r="A5668" s="32" t="s">
        <v>13</v>
      </c>
      <c r="B5668" s="33">
        <v>1185732</v>
      </c>
      <c r="C5668" s="34">
        <v>44487</v>
      </c>
      <c r="D5668" s="33" t="s">
        <v>35</v>
      </c>
      <c r="E5668" s="33" t="s">
        <v>75</v>
      </c>
      <c r="F5668" s="33" t="s">
        <v>76</v>
      </c>
      <c r="G5668" s="33" t="s">
        <v>22</v>
      </c>
      <c r="H5668" s="35">
        <v>38</v>
      </c>
      <c r="I5668" s="36">
        <v>880</v>
      </c>
      <c r="J5668" s="36">
        <v>33440</v>
      </c>
      <c r="K5668" s="36">
        <v>21401.600000000002</v>
      </c>
      <c r="L5668" s="37">
        <v>0.64</v>
      </c>
      <c r="M5668" s="38" t="s">
        <v>82</v>
      </c>
    </row>
    <row r="5669" spans="1:13" ht="30">
      <c r="A5669" s="39" t="s">
        <v>13</v>
      </c>
      <c r="B5669" s="40">
        <v>1185732</v>
      </c>
      <c r="C5669" s="41">
        <v>44518</v>
      </c>
      <c r="D5669" s="40" t="s">
        <v>35</v>
      </c>
      <c r="E5669" s="40" t="s">
        <v>75</v>
      </c>
      <c r="F5669" s="40" t="s">
        <v>76</v>
      </c>
      <c r="G5669" s="40" t="s">
        <v>16</v>
      </c>
      <c r="H5669" s="42">
        <v>34</v>
      </c>
      <c r="I5669" s="43">
        <v>1500</v>
      </c>
      <c r="J5669" s="43">
        <v>51000</v>
      </c>
      <c r="K5669" s="43">
        <v>26010</v>
      </c>
      <c r="L5669" s="44">
        <v>0.51</v>
      </c>
      <c r="M5669" s="45" t="s">
        <v>82</v>
      </c>
    </row>
    <row r="5670" spans="1:13" ht="30">
      <c r="A5670" s="32" t="s">
        <v>13</v>
      </c>
      <c r="B5670" s="33">
        <v>1185732</v>
      </c>
      <c r="C5670" s="34">
        <v>44518</v>
      </c>
      <c r="D5670" s="33" t="s">
        <v>35</v>
      </c>
      <c r="E5670" s="33" t="s">
        <v>75</v>
      </c>
      <c r="F5670" s="33" t="s">
        <v>76</v>
      </c>
      <c r="G5670" s="33" t="s">
        <v>18</v>
      </c>
      <c r="H5670" s="35">
        <v>23</v>
      </c>
      <c r="I5670" s="36">
        <v>880</v>
      </c>
      <c r="J5670" s="36">
        <v>20240</v>
      </c>
      <c r="K5670" s="36">
        <v>9108</v>
      </c>
      <c r="L5670" s="37">
        <v>0.44999999999999996</v>
      </c>
      <c r="M5670" s="38" t="s">
        <v>82</v>
      </c>
    </row>
    <row r="5671" spans="1:13" ht="30">
      <c r="A5671" s="39" t="s">
        <v>13</v>
      </c>
      <c r="B5671" s="40">
        <v>1185732</v>
      </c>
      <c r="C5671" s="41">
        <v>44518</v>
      </c>
      <c r="D5671" s="40" t="s">
        <v>35</v>
      </c>
      <c r="E5671" s="40" t="s">
        <v>75</v>
      </c>
      <c r="F5671" s="40" t="s">
        <v>76</v>
      </c>
      <c r="G5671" s="40" t="s">
        <v>19</v>
      </c>
      <c r="H5671" s="42">
        <v>23</v>
      </c>
      <c r="I5671" s="43">
        <v>800</v>
      </c>
      <c r="J5671" s="43">
        <v>18400</v>
      </c>
      <c r="K5671" s="43">
        <v>9016</v>
      </c>
      <c r="L5671" s="44">
        <v>0.49</v>
      </c>
      <c r="M5671" s="45" t="s">
        <v>82</v>
      </c>
    </row>
    <row r="5672" spans="1:13" ht="30">
      <c r="A5672" s="32" t="s">
        <v>13</v>
      </c>
      <c r="B5672" s="33">
        <v>1185732</v>
      </c>
      <c r="C5672" s="34">
        <v>44518</v>
      </c>
      <c r="D5672" s="33" t="s">
        <v>35</v>
      </c>
      <c r="E5672" s="33" t="s">
        <v>75</v>
      </c>
      <c r="F5672" s="33" t="s">
        <v>76</v>
      </c>
      <c r="G5672" s="33" t="s">
        <v>20</v>
      </c>
      <c r="H5672" s="35">
        <v>23</v>
      </c>
      <c r="I5672" s="36">
        <v>880</v>
      </c>
      <c r="J5672" s="36">
        <v>20240</v>
      </c>
      <c r="K5672" s="36">
        <v>10524.800000000001</v>
      </c>
      <c r="L5672" s="37">
        <v>0.52</v>
      </c>
      <c r="M5672" s="38" t="s">
        <v>82</v>
      </c>
    </row>
    <row r="5673" spans="1:13">
      <c r="A5673" s="39" t="s">
        <v>13</v>
      </c>
      <c r="B5673" s="40">
        <v>1185732</v>
      </c>
      <c r="C5673" s="41">
        <v>44518</v>
      </c>
      <c r="D5673" s="40" t="s">
        <v>35</v>
      </c>
      <c r="E5673" s="40" t="s">
        <v>75</v>
      </c>
      <c r="F5673" s="40" t="s">
        <v>76</v>
      </c>
      <c r="G5673" s="40" t="s">
        <v>21</v>
      </c>
      <c r="H5673" s="42">
        <v>43</v>
      </c>
      <c r="I5673" s="43">
        <v>810</v>
      </c>
      <c r="J5673" s="43">
        <v>34830</v>
      </c>
      <c r="K5673" s="43">
        <v>16718.399999999998</v>
      </c>
      <c r="L5673" s="44">
        <v>0.48</v>
      </c>
      <c r="M5673" s="45" t="s">
        <v>82</v>
      </c>
    </row>
    <row r="5674" spans="1:13">
      <c r="A5674" s="32" t="s">
        <v>13</v>
      </c>
      <c r="B5674" s="33">
        <v>1185732</v>
      </c>
      <c r="C5674" s="34">
        <v>44518</v>
      </c>
      <c r="D5674" s="33" t="s">
        <v>35</v>
      </c>
      <c r="E5674" s="33" t="s">
        <v>75</v>
      </c>
      <c r="F5674" s="33" t="s">
        <v>76</v>
      </c>
      <c r="G5674" s="33" t="s">
        <v>22</v>
      </c>
      <c r="H5674" s="35">
        <v>48</v>
      </c>
      <c r="I5674" s="36">
        <v>1080</v>
      </c>
      <c r="J5674" s="36">
        <v>51840</v>
      </c>
      <c r="K5674" s="36">
        <v>32659.200000000001</v>
      </c>
      <c r="L5674" s="37">
        <v>0.63</v>
      </c>
      <c r="M5674" s="38" t="s">
        <v>82</v>
      </c>
    </row>
    <row r="5675" spans="1:13" ht="30">
      <c r="A5675" s="39" t="s">
        <v>13</v>
      </c>
      <c r="B5675" s="40">
        <v>1185732</v>
      </c>
      <c r="C5675" s="41">
        <v>44547</v>
      </c>
      <c r="D5675" s="40" t="s">
        <v>35</v>
      </c>
      <c r="E5675" s="40" t="s">
        <v>75</v>
      </c>
      <c r="F5675" s="40" t="s">
        <v>76</v>
      </c>
      <c r="G5675" s="40" t="s">
        <v>16</v>
      </c>
      <c r="H5675" s="42">
        <v>41</v>
      </c>
      <c r="I5675" s="43">
        <v>1630</v>
      </c>
      <c r="J5675" s="43">
        <v>66830</v>
      </c>
      <c r="K5675" s="43">
        <v>34751.599999999999</v>
      </c>
      <c r="L5675" s="44">
        <v>0.52</v>
      </c>
      <c r="M5675" s="45" t="s">
        <v>82</v>
      </c>
    </row>
    <row r="5676" spans="1:13" ht="30">
      <c r="A5676" s="32" t="s">
        <v>13</v>
      </c>
      <c r="B5676" s="33">
        <v>1185732</v>
      </c>
      <c r="C5676" s="34">
        <v>44547</v>
      </c>
      <c r="D5676" s="33" t="s">
        <v>35</v>
      </c>
      <c r="E5676" s="33" t="s">
        <v>75</v>
      </c>
      <c r="F5676" s="33" t="s">
        <v>76</v>
      </c>
      <c r="G5676" s="33" t="s">
        <v>18</v>
      </c>
      <c r="H5676" s="35">
        <v>32</v>
      </c>
      <c r="I5676" s="36">
        <v>1130</v>
      </c>
      <c r="J5676" s="36">
        <v>36160</v>
      </c>
      <c r="K5676" s="36">
        <v>17356.8</v>
      </c>
      <c r="L5676" s="37">
        <v>0.48</v>
      </c>
      <c r="M5676" s="38" t="s">
        <v>82</v>
      </c>
    </row>
    <row r="5677" spans="1:13" ht="30">
      <c r="A5677" s="39" t="s">
        <v>29</v>
      </c>
      <c r="B5677" s="40">
        <v>1185732</v>
      </c>
      <c r="C5677" s="41">
        <v>44547</v>
      </c>
      <c r="D5677" s="40" t="s">
        <v>35</v>
      </c>
      <c r="E5677" s="40" t="s">
        <v>75</v>
      </c>
      <c r="F5677" s="40" t="s">
        <v>76</v>
      </c>
      <c r="G5677" s="40" t="s">
        <v>19</v>
      </c>
      <c r="H5677" s="42">
        <v>32</v>
      </c>
      <c r="I5677" s="43">
        <v>1200</v>
      </c>
      <c r="J5677" s="43">
        <v>38400</v>
      </c>
      <c r="K5677" s="43">
        <v>18048</v>
      </c>
      <c r="L5677" s="44">
        <v>0.47</v>
      </c>
      <c r="M5677" s="45" t="s">
        <v>82</v>
      </c>
    </row>
    <row r="5678" spans="1:13" ht="30">
      <c r="A5678" s="32" t="s">
        <v>29</v>
      </c>
      <c r="B5678" s="33">
        <v>1185732</v>
      </c>
      <c r="C5678" s="34">
        <v>44547</v>
      </c>
      <c r="D5678" s="33" t="s">
        <v>35</v>
      </c>
      <c r="E5678" s="33" t="s">
        <v>75</v>
      </c>
      <c r="F5678" s="33" t="s">
        <v>76</v>
      </c>
      <c r="G5678" s="33" t="s">
        <v>20</v>
      </c>
      <c r="H5678" s="35">
        <v>34</v>
      </c>
      <c r="I5678" s="36">
        <v>880</v>
      </c>
      <c r="J5678" s="36">
        <v>29920</v>
      </c>
      <c r="K5678" s="36">
        <v>15558.4</v>
      </c>
      <c r="L5678" s="37">
        <v>0.52</v>
      </c>
      <c r="M5678" s="38" t="s">
        <v>82</v>
      </c>
    </row>
    <row r="5679" spans="1:13">
      <c r="A5679" s="39" t="s">
        <v>29</v>
      </c>
      <c r="B5679" s="40">
        <v>1185732</v>
      </c>
      <c r="C5679" s="41">
        <v>44547</v>
      </c>
      <c r="D5679" s="40" t="s">
        <v>35</v>
      </c>
      <c r="E5679" s="40" t="s">
        <v>75</v>
      </c>
      <c r="F5679" s="40" t="s">
        <v>76</v>
      </c>
      <c r="G5679" s="40" t="s">
        <v>21</v>
      </c>
      <c r="H5679" s="42">
        <v>42</v>
      </c>
      <c r="I5679" s="43">
        <v>880</v>
      </c>
      <c r="J5679" s="43">
        <v>36960</v>
      </c>
      <c r="K5679" s="43">
        <v>18480</v>
      </c>
      <c r="L5679" s="44">
        <v>0.5</v>
      </c>
      <c r="M5679" s="45" t="s">
        <v>82</v>
      </c>
    </row>
    <row r="5680" spans="1:13">
      <c r="A5680" s="32" t="s">
        <v>29</v>
      </c>
      <c r="B5680" s="33">
        <v>1185732</v>
      </c>
      <c r="C5680" s="34">
        <v>44547</v>
      </c>
      <c r="D5680" s="33" t="s">
        <v>35</v>
      </c>
      <c r="E5680" s="33" t="s">
        <v>75</v>
      </c>
      <c r="F5680" s="33" t="s">
        <v>76</v>
      </c>
      <c r="G5680" s="33" t="s">
        <v>22</v>
      </c>
      <c r="H5680" s="35">
        <v>47</v>
      </c>
      <c r="I5680" s="36">
        <v>1260</v>
      </c>
      <c r="J5680" s="36">
        <v>59220</v>
      </c>
      <c r="K5680" s="36">
        <v>36124.199999999997</v>
      </c>
      <c r="L5680" s="37">
        <v>0.61</v>
      </c>
      <c r="M5680" s="38" t="s">
        <v>82</v>
      </c>
    </row>
    <row r="5681" spans="1:13" ht="30">
      <c r="A5681" s="39" t="s">
        <v>29</v>
      </c>
      <c r="B5681" s="40">
        <v>1185732</v>
      </c>
      <c r="C5681" s="41">
        <v>44207</v>
      </c>
      <c r="D5681" s="40" t="s">
        <v>35</v>
      </c>
      <c r="E5681" s="40" t="s">
        <v>75</v>
      </c>
      <c r="F5681" s="40" t="s">
        <v>76</v>
      </c>
      <c r="G5681" s="40" t="s">
        <v>16</v>
      </c>
      <c r="H5681" s="42">
        <v>23</v>
      </c>
      <c r="I5681" s="43">
        <v>1960</v>
      </c>
      <c r="J5681" s="43">
        <v>45080</v>
      </c>
      <c r="K5681" s="43">
        <v>24794.000000000004</v>
      </c>
      <c r="L5681" s="44">
        <v>0.55000000000000004</v>
      </c>
      <c r="M5681" s="45" t="s">
        <v>82</v>
      </c>
    </row>
    <row r="5682" spans="1:13" ht="30">
      <c r="A5682" s="32" t="s">
        <v>29</v>
      </c>
      <c r="B5682" s="33">
        <v>1185732</v>
      </c>
      <c r="C5682" s="34">
        <v>44207</v>
      </c>
      <c r="D5682" s="33" t="s">
        <v>35</v>
      </c>
      <c r="E5682" s="33" t="s">
        <v>75</v>
      </c>
      <c r="F5682" s="33" t="s">
        <v>76</v>
      </c>
      <c r="G5682" s="33" t="s">
        <v>18</v>
      </c>
      <c r="H5682" s="35">
        <v>23</v>
      </c>
      <c r="I5682" s="36">
        <v>1330</v>
      </c>
      <c r="J5682" s="36">
        <v>30590</v>
      </c>
      <c r="K5682" s="36">
        <v>14377.3</v>
      </c>
      <c r="L5682" s="37">
        <v>0.47</v>
      </c>
      <c r="M5682" s="38" t="s">
        <v>82</v>
      </c>
    </row>
    <row r="5683" spans="1:13" ht="30">
      <c r="A5683" s="39" t="s">
        <v>29</v>
      </c>
      <c r="B5683" s="40">
        <v>1185732</v>
      </c>
      <c r="C5683" s="41">
        <v>44207</v>
      </c>
      <c r="D5683" s="40" t="s">
        <v>35</v>
      </c>
      <c r="E5683" s="40" t="s">
        <v>75</v>
      </c>
      <c r="F5683" s="40" t="s">
        <v>76</v>
      </c>
      <c r="G5683" s="40" t="s">
        <v>19</v>
      </c>
      <c r="H5683" s="42">
        <v>14</v>
      </c>
      <c r="I5683" s="43">
        <v>1430</v>
      </c>
      <c r="J5683" s="43">
        <v>20020</v>
      </c>
      <c r="K5683" s="43">
        <v>9409.4</v>
      </c>
      <c r="L5683" s="44">
        <v>0.47</v>
      </c>
      <c r="M5683" s="45" t="s">
        <v>82</v>
      </c>
    </row>
    <row r="5684" spans="1:13" ht="30">
      <c r="A5684" s="32" t="s">
        <v>29</v>
      </c>
      <c r="B5684" s="33">
        <v>1185732</v>
      </c>
      <c r="C5684" s="34">
        <v>44207</v>
      </c>
      <c r="D5684" s="33" t="s">
        <v>35</v>
      </c>
      <c r="E5684" s="33" t="s">
        <v>75</v>
      </c>
      <c r="F5684" s="33" t="s">
        <v>76</v>
      </c>
      <c r="G5684" s="33" t="s">
        <v>20</v>
      </c>
      <c r="H5684" s="35">
        <v>18</v>
      </c>
      <c r="I5684" s="36">
        <v>880</v>
      </c>
      <c r="J5684" s="36">
        <v>15840</v>
      </c>
      <c r="K5684" s="36">
        <v>8236.8000000000011</v>
      </c>
      <c r="L5684" s="37">
        <v>0.52</v>
      </c>
      <c r="M5684" s="38" t="s">
        <v>82</v>
      </c>
    </row>
    <row r="5685" spans="1:13">
      <c r="A5685" s="39" t="s">
        <v>29</v>
      </c>
      <c r="B5685" s="40">
        <v>1185732</v>
      </c>
      <c r="C5685" s="41">
        <v>44207</v>
      </c>
      <c r="D5685" s="40" t="s">
        <v>35</v>
      </c>
      <c r="E5685" s="40" t="s">
        <v>75</v>
      </c>
      <c r="F5685" s="40" t="s">
        <v>76</v>
      </c>
      <c r="G5685" s="40" t="s">
        <v>21</v>
      </c>
      <c r="H5685" s="42">
        <v>33</v>
      </c>
      <c r="I5685" s="43">
        <v>980</v>
      </c>
      <c r="J5685" s="43">
        <v>32340</v>
      </c>
      <c r="K5685" s="43">
        <v>15199.8</v>
      </c>
      <c r="L5685" s="44">
        <v>0.47</v>
      </c>
      <c r="M5685" s="45" t="s">
        <v>82</v>
      </c>
    </row>
    <row r="5686" spans="1:13">
      <c r="A5686" s="32" t="s">
        <v>29</v>
      </c>
      <c r="B5686" s="33">
        <v>1185732</v>
      </c>
      <c r="C5686" s="34">
        <v>44207</v>
      </c>
      <c r="D5686" s="33" t="s">
        <v>35</v>
      </c>
      <c r="E5686" s="33" t="s">
        <v>75</v>
      </c>
      <c r="F5686" s="33" t="s">
        <v>76</v>
      </c>
      <c r="G5686" s="33" t="s">
        <v>22</v>
      </c>
      <c r="H5686" s="35">
        <v>24</v>
      </c>
      <c r="I5686" s="36">
        <v>1380</v>
      </c>
      <c r="J5686" s="36">
        <v>33120</v>
      </c>
      <c r="K5686" s="36">
        <v>21196.799999999999</v>
      </c>
      <c r="L5686" s="37">
        <v>0.64</v>
      </c>
      <c r="M5686" s="38" t="s">
        <v>82</v>
      </c>
    </row>
    <row r="5687" spans="1:13" ht="30">
      <c r="A5687" s="39" t="s">
        <v>29</v>
      </c>
      <c r="B5687" s="40">
        <v>1185732</v>
      </c>
      <c r="C5687" s="41">
        <v>44238</v>
      </c>
      <c r="D5687" s="40" t="s">
        <v>35</v>
      </c>
      <c r="E5687" s="40" t="s">
        <v>75</v>
      </c>
      <c r="F5687" s="40" t="s">
        <v>76</v>
      </c>
      <c r="G5687" s="40" t="s">
        <v>16</v>
      </c>
      <c r="H5687" s="42">
        <v>25</v>
      </c>
      <c r="I5687" s="43">
        <v>2180</v>
      </c>
      <c r="J5687" s="43">
        <v>54500</v>
      </c>
      <c r="K5687" s="43">
        <v>28885</v>
      </c>
      <c r="L5687" s="44">
        <v>0.53</v>
      </c>
      <c r="M5687" s="45" t="s">
        <v>82</v>
      </c>
    </row>
    <row r="5688" spans="1:13" ht="30">
      <c r="A5688" s="32" t="s">
        <v>29</v>
      </c>
      <c r="B5688" s="33">
        <v>1185732</v>
      </c>
      <c r="C5688" s="34">
        <v>44238</v>
      </c>
      <c r="D5688" s="33" t="s">
        <v>35</v>
      </c>
      <c r="E5688" s="33" t="s">
        <v>75</v>
      </c>
      <c r="F5688" s="33" t="s">
        <v>76</v>
      </c>
      <c r="G5688" s="33" t="s">
        <v>18</v>
      </c>
      <c r="H5688" s="35">
        <v>24</v>
      </c>
      <c r="I5688" s="36">
        <v>1010</v>
      </c>
      <c r="J5688" s="36">
        <v>24240</v>
      </c>
      <c r="K5688" s="36">
        <v>11392.8</v>
      </c>
      <c r="L5688" s="37">
        <v>0.47</v>
      </c>
      <c r="M5688" s="38" t="s">
        <v>82</v>
      </c>
    </row>
    <row r="5689" spans="1:13" ht="30">
      <c r="A5689" s="39" t="s">
        <v>29</v>
      </c>
      <c r="B5689" s="40">
        <v>1185732</v>
      </c>
      <c r="C5689" s="41">
        <v>44238</v>
      </c>
      <c r="D5689" s="40" t="s">
        <v>35</v>
      </c>
      <c r="E5689" s="40" t="s">
        <v>75</v>
      </c>
      <c r="F5689" s="40" t="s">
        <v>76</v>
      </c>
      <c r="G5689" s="40" t="s">
        <v>19</v>
      </c>
      <c r="H5689" s="42">
        <v>14</v>
      </c>
      <c r="I5689" s="43">
        <v>1150</v>
      </c>
      <c r="J5689" s="43">
        <v>16100</v>
      </c>
      <c r="K5689" s="43">
        <v>7244.9999999999991</v>
      </c>
      <c r="L5689" s="44">
        <v>0.44999999999999996</v>
      </c>
      <c r="M5689" s="45" t="s">
        <v>82</v>
      </c>
    </row>
    <row r="5690" spans="1:13" ht="30">
      <c r="A5690" s="32" t="s">
        <v>29</v>
      </c>
      <c r="B5690" s="33">
        <v>1185732</v>
      </c>
      <c r="C5690" s="34">
        <v>44238</v>
      </c>
      <c r="D5690" s="33" t="s">
        <v>30</v>
      </c>
      <c r="E5690" s="33" t="s">
        <v>77</v>
      </c>
      <c r="F5690" s="33" t="s">
        <v>78</v>
      </c>
      <c r="G5690" s="33" t="s">
        <v>20</v>
      </c>
      <c r="H5690" s="35">
        <v>19</v>
      </c>
      <c r="I5690" s="36">
        <v>870</v>
      </c>
      <c r="J5690" s="36">
        <v>16530</v>
      </c>
      <c r="K5690" s="36">
        <v>8265</v>
      </c>
      <c r="L5690" s="37">
        <v>0.5</v>
      </c>
      <c r="M5690" s="38" t="s">
        <v>82</v>
      </c>
    </row>
    <row r="5691" spans="1:13">
      <c r="A5691" s="39" t="s">
        <v>29</v>
      </c>
      <c r="B5691" s="40">
        <v>1185732</v>
      </c>
      <c r="C5691" s="41">
        <v>44238</v>
      </c>
      <c r="D5691" s="40" t="s">
        <v>30</v>
      </c>
      <c r="E5691" s="40" t="s">
        <v>77</v>
      </c>
      <c r="F5691" s="40" t="s">
        <v>78</v>
      </c>
      <c r="G5691" s="40" t="s">
        <v>21</v>
      </c>
      <c r="H5691" s="42">
        <v>32</v>
      </c>
      <c r="I5691" s="43">
        <v>1010</v>
      </c>
      <c r="J5691" s="43">
        <v>32320</v>
      </c>
      <c r="K5691" s="43">
        <v>14543.999999999998</v>
      </c>
      <c r="L5691" s="44">
        <v>0.44999999999999996</v>
      </c>
      <c r="M5691" s="45" t="s">
        <v>82</v>
      </c>
    </row>
    <row r="5692" spans="1:13">
      <c r="A5692" s="32" t="s">
        <v>29</v>
      </c>
      <c r="B5692" s="33">
        <v>1185732</v>
      </c>
      <c r="C5692" s="34">
        <v>44238</v>
      </c>
      <c r="D5692" s="33" t="s">
        <v>30</v>
      </c>
      <c r="E5692" s="33" t="s">
        <v>77</v>
      </c>
      <c r="F5692" s="33" t="s">
        <v>78</v>
      </c>
      <c r="G5692" s="33" t="s">
        <v>22</v>
      </c>
      <c r="H5692" s="35">
        <v>24</v>
      </c>
      <c r="I5692" s="36">
        <v>1310</v>
      </c>
      <c r="J5692" s="36">
        <v>31440</v>
      </c>
      <c r="K5692" s="36">
        <v>19492.8</v>
      </c>
      <c r="L5692" s="37">
        <v>0.62</v>
      </c>
      <c r="M5692" s="38" t="s">
        <v>82</v>
      </c>
    </row>
    <row r="5693" spans="1:13" ht="30">
      <c r="A5693" s="39" t="s">
        <v>29</v>
      </c>
      <c r="B5693" s="40">
        <v>1185732</v>
      </c>
      <c r="C5693" s="41">
        <v>44265</v>
      </c>
      <c r="D5693" s="40" t="s">
        <v>30</v>
      </c>
      <c r="E5693" s="40" t="s">
        <v>77</v>
      </c>
      <c r="F5693" s="40" t="s">
        <v>78</v>
      </c>
      <c r="G5693" s="40" t="s">
        <v>16</v>
      </c>
      <c r="H5693" s="42">
        <v>29</v>
      </c>
      <c r="I5693" s="43">
        <v>1680</v>
      </c>
      <c r="J5693" s="43">
        <v>48720</v>
      </c>
      <c r="K5693" s="43">
        <v>25334.400000000001</v>
      </c>
      <c r="L5693" s="44">
        <v>0.52</v>
      </c>
      <c r="M5693" s="45" t="s">
        <v>82</v>
      </c>
    </row>
    <row r="5694" spans="1:13" ht="30">
      <c r="A5694" s="32" t="s">
        <v>29</v>
      </c>
      <c r="B5694" s="33">
        <v>1185732</v>
      </c>
      <c r="C5694" s="34">
        <v>44265</v>
      </c>
      <c r="D5694" s="33" t="s">
        <v>30</v>
      </c>
      <c r="E5694" s="33" t="s">
        <v>77</v>
      </c>
      <c r="F5694" s="33" t="s">
        <v>78</v>
      </c>
      <c r="G5694" s="33" t="s">
        <v>18</v>
      </c>
      <c r="H5694" s="35">
        <v>28</v>
      </c>
      <c r="I5694" s="36">
        <v>1020</v>
      </c>
      <c r="J5694" s="36">
        <v>28560</v>
      </c>
      <c r="K5694" s="36">
        <v>14280</v>
      </c>
      <c r="L5694" s="37">
        <v>0.5</v>
      </c>
      <c r="M5694" s="38" t="s">
        <v>82</v>
      </c>
    </row>
    <row r="5695" spans="1:13" ht="30">
      <c r="A5695" s="39" t="s">
        <v>29</v>
      </c>
      <c r="B5695" s="40">
        <v>1185732</v>
      </c>
      <c r="C5695" s="41">
        <v>44265</v>
      </c>
      <c r="D5695" s="40" t="s">
        <v>30</v>
      </c>
      <c r="E5695" s="40" t="s">
        <v>77</v>
      </c>
      <c r="F5695" s="40" t="s">
        <v>78</v>
      </c>
      <c r="G5695" s="40" t="s">
        <v>19</v>
      </c>
      <c r="H5695" s="42">
        <v>18</v>
      </c>
      <c r="I5695" s="43">
        <v>1120</v>
      </c>
      <c r="J5695" s="43">
        <v>20160</v>
      </c>
      <c r="K5695" s="43">
        <v>10080</v>
      </c>
      <c r="L5695" s="44">
        <v>0.5</v>
      </c>
      <c r="M5695" s="45" t="s">
        <v>82</v>
      </c>
    </row>
    <row r="5696" spans="1:13" ht="30">
      <c r="A5696" s="32" t="s">
        <v>29</v>
      </c>
      <c r="B5696" s="33">
        <v>1185732</v>
      </c>
      <c r="C5696" s="34">
        <v>44265</v>
      </c>
      <c r="D5696" s="33" t="s">
        <v>30</v>
      </c>
      <c r="E5696" s="33" t="s">
        <v>77</v>
      </c>
      <c r="F5696" s="33" t="s">
        <v>78</v>
      </c>
      <c r="G5696" s="33" t="s">
        <v>20</v>
      </c>
      <c r="H5696" s="35">
        <v>23</v>
      </c>
      <c r="I5696" s="36">
        <v>730</v>
      </c>
      <c r="J5696" s="36">
        <v>16790</v>
      </c>
      <c r="K5696" s="36">
        <v>8898.7000000000007</v>
      </c>
      <c r="L5696" s="37">
        <v>0.53</v>
      </c>
      <c r="M5696" s="38" t="s">
        <v>82</v>
      </c>
    </row>
    <row r="5697" spans="1:13">
      <c r="A5697" s="39" t="s">
        <v>29</v>
      </c>
      <c r="B5697" s="40">
        <v>1185732</v>
      </c>
      <c r="C5697" s="41">
        <v>44265</v>
      </c>
      <c r="D5697" s="40" t="s">
        <v>30</v>
      </c>
      <c r="E5697" s="40" t="s">
        <v>77</v>
      </c>
      <c r="F5697" s="40" t="s">
        <v>78</v>
      </c>
      <c r="G5697" s="40" t="s">
        <v>21</v>
      </c>
      <c r="H5697" s="42">
        <v>38</v>
      </c>
      <c r="I5697" s="43">
        <v>750</v>
      </c>
      <c r="J5697" s="43">
        <v>28500</v>
      </c>
      <c r="K5697" s="43">
        <v>14250</v>
      </c>
      <c r="L5697" s="44">
        <v>0.5</v>
      </c>
      <c r="M5697" s="45" t="s">
        <v>82</v>
      </c>
    </row>
    <row r="5698" spans="1:13">
      <c r="A5698" s="32" t="s">
        <v>29</v>
      </c>
      <c r="B5698" s="33">
        <v>1185732</v>
      </c>
      <c r="C5698" s="34">
        <v>44265</v>
      </c>
      <c r="D5698" s="33" t="s">
        <v>30</v>
      </c>
      <c r="E5698" s="33" t="s">
        <v>77</v>
      </c>
      <c r="F5698" s="33" t="s">
        <v>78</v>
      </c>
      <c r="G5698" s="33" t="s">
        <v>22</v>
      </c>
      <c r="H5698" s="35">
        <v>29</v>
      </c>
      <c r="I5698" s="36">
        <v>1000</v>
      </c>
      <c r="J5698" s="36">
        <v>29000</v>
      </c>
      <c r="K5698" s="36">
        <v>18560</v>
      </c>
      <c r="L5698" s="37">
        <v>0.64</v>
      </c>
      <c r="M5698" s="38" t="s">
        <v>82</v>
      </c>
    </row>
    <row r="5699" spans="1:13" ht="30">
      <c r="A5699" s="39" t="s">
        <v>29</v>
      </c>
      <c r="B5699" s="40">
        <v>1185732</v>
      </c>
      <c r="C5699" s="41">
        <v>44297</v>
      </c>
      <c r="D5699" s="40" t="s">
        <v>30</v>
      </c>
      <c r="E5699" s="40" t="s">
        <v>77</v>
      </c>
      <c r="F5699" s="40" t="s">
        <v>78</v>
      </c>
      <c r="G5699" s="40" t="s">
        <v>16</v>
      </c>
      <c r="H5699" s="42">
        <v>27</v>
      </c>
      <c r="I5699" s="43">
        <v>1810</v>
      </c>
      <c r="J5699" s="43">
        <v>48870</v>
      </c>
      <c r="K5699" s="43">
        <v>24435</v>
      </c>
      <c r="L5699" s="44">
        <v>0.5</v>
      </c>
      <c r="M5699" s="45" t="s">
        <v>82</v>
      </c>
    </row>
    <row r="5700" spans="1:13" ht="30">
      <c r="A5700" s="32" t="s">
        <v>29</v>
      </c>
      <c r="B5700" s="33">
        <v>1185732</v>
      </c>
      <c r="C5700" s="34">
        <v>44297</v>
      </c>
      <c r="D5700" s="33" t="s">
        <v>30</v>
      </c>
      <c r="E5700" s="33" t="s">
        <v>77</v>
      </c>
      <c r="F5700" s="33" t="s">
        <v>78</v>
      </c>
      <c r="G5700" s="33" t="s">
        <v>18</v>
      </c>
      <c r="H5700" s="35">
        <v>25</v>
      </c>
      <c r="I5700" s="36">
        <v>940</v>
      </c>
      <c r="J5700" s="36">
        <v>23500</v>
      </c>
      <c r="K5700" s="36">
        <v>10574.999999999998</v>
      </c>
      <c r="L5700" s="37">
        <v>0.44999999999999996</v>
      </c>
      <c r="M5700" s="38" t="s">
        <v>82</v>
      </c>
    </row>
    <row r="5701" spans="1:13" ht="30">
      <c r="A5701" s="39" t="s">
        <v>29</v>
      </c>
      <c r="B5701" s="40">
        <v>1185732</v>
      </c>
      <c r="C5701" s="41">
        <v>44297</v>
      </c>
      <c r="D5701" s="40" t="s">
        <v>30</v>
      </c>
      <c r="E5701" s="40" t="s">
        <v>77</v>
      </c>
      <c r="F5701" s="40" t="s">
        <v>78</v>
      </c>
      <c r="G5701" s="40" t="s">
        <v>19</v>
      </c>
      <c r="H5701" s="42">
        <v>14</v>
      </c>
      <c r="I5701" s="43">
        <v>980</v>
      </c>
      <c r="J5701" s="43">
        <v>13720</v>
      </c>
      <c r="K5701" s="43">
        <v>6311.2</v>
      </c>
      <c r="L5701" s="44">
        <v>0.45999999999999996</v>
      </c>
      <c r="M5701" s="45" t="s">
        <v>82</v>
      </c>
    </row>
    <row r="5702" spans="1:13" ht="30">
      <c r="A5702" s="32" t="s">
        <v>29</v>
      </c>
      <c r="B5702" s="33">
        <v>1185732</v>
      </c>
      <c r="C5702" s="34">
        <v>44297</v>
      </c>
      <c r="D5702" s="33" t="s">
        <v>30</v>
      </c>
      <c r="E5702" s="33" t="s">
        <v>77</v>
      </c>
      <c r="F5702" s="33" t="s">
        <v>78</v>
      </c>
      <c r="G5702" s="33" t="s">
        <v>20</v>
      </c>
      <c r="H5702" s="35">
        <v>18</v>
      </c>
      <c r="I5702" s="36">
        <v>700</v>
      </c>
      <c r="J5702" s="36">
        <v>12600</v>
      </c>
      <c r="K5702" s="36">
        <v>6678</v>
      </c>
      <c r="L5702" s="37">
        <v>0.53</v>
      </c>
      <c r="M5702" s="38" t="s">
        <v>82</v>
      </c>
    </row>
    <row r="5703" spans="1:13">
      <c r="A5703" s="39" t="s">
        <v>29</v>
      </c>
      <c r="B5703" s="40">
        <v>1185732</v>
      </c>
      <c r="C5703" s="41">
        <v>44297</v>
      </c>
      <c r="D5703" s="40" t="s">
        <v>30</v>
      </c>
      <c r="E5703" s="40" t="s">
        <v>77</v>
      </c>
      <c r="F5703" s="40" t="s">
        <v>78</v>
      </c>
      <c r="G5703" s="40" t="s">
        <v>21</v>
      </c>
      <c r="H5703" s="42">
        <v>33</v>
      </c>
      <c r="I5703" s="43">
        <v>740</v>
      </c>
      <c r="J5703" s="43">
        <v>24420</v>
      </c>
      <c r="K5703" s="43">
        <v>11233.199999999999</v>
      </c>
      <c r="L5703" s="44">
        <v>0.45999999999999996</v>
      </c>
      <c r="M5703" s="45" t="s">
        <v>82</v>
      </c>
    </row>
    <row r="5704" spans="1:13">
      <c r="A5704" s="32" t="s">
        <v>29</v>
      </c>
      <c r="B5704" s="33">
        <v>1185732</v>
      </c>
      <c r="C5704" s="34">
        <v>44297</v>
      </c>
      <c r="D5704" s="33" t="s">
        <v>30</v>
      </c>
      <c r="E5704" s="33" t="s">
        <v>77</v>
      </c>
      <c r="F5704" s="33" t="s">
        <v>78</v>
      </c>
      <c r="G5704" s="33" t="s">
        <v>22</v>
      </c>
      <c r="H5704" s="35">
        <v>24</v>
      </c>
      <c r="I5704" s="36">
        <v>1120</v>
      </c>
      <c r="J5704" s="36">
        <v>26880</v>
      </c>
      <c r="K5704" s="36">
        <v>16128</v>
      </c>
      <c r="L5704" s="37">
        <v>0.6</v>
      </c>
      <c r="M5704" s="38" t="s">
        <v>82</v>
      </c>
    </row>
    <row r="5705" spans="1:13" ht="30">
      <c r="A5705" s="39" t="s">
        <v>29</v>
      </c>
      <c r="B5705" s="40">
        <v>1185732</v>
      </c>
      <c r="C5705" s="41">
        <v>44328</v>
      </c>
      <c r="D5705" s="40" t="s">
        <v>30</v>
      </c>
      <c r="E5705" s="40" t="s">
        <v>77</v>
      </c>
      <c r="F5705" s="40" t="s">
        <v>78</v>
      </c>
      <c r="G5705" s="40" t="s">
        <v>16</v>
      </c>
      <c r="H5705" s="42">
        <v>32</v>
      </c>
      <c r="I5705" s="43">
        <v>1740</v>
      </c>
      <c r="J5705" s="43">
        <v>55680</v>
      </c>
      <c r="K5705" s="43">
        <v>28396.799999999999</v>
      </c>
      <c r="L5705" s="44">
        <v>0.51</v>
      </c>
      <c r="M5705" s="45" t="s">
        <v>82</v>
      </c>
    </row>
    <row r="5706" spans="1:13" ht="30">
      <c r="A5706" s="32" t="s">
        <v>29</v>
      </c>
      <c r="B5706" s="33">
        <v>1185732</v>
      </c>
      <c r="C5706" s="34">
        <v>44328</v>
      </c>
      <c r="D5706" s="33" t="s">
        <v>30</v>
      </c>
      <c r="E5706" s="33" t="s">
        <v>77</v>
      </c>
      <c r="F5706" s="33" t="s">
        <v>78</v>
      </c>
      <c r="G5706" s="33" t="s">
        <v>18</v>
      </c>
      <c r="H5706" s="35">
        <v>29</v>
      </c>
      <c r="I5706" s="36">
        <v>1010</v>
      </c>
      <c r="J5706" s="36">
        <v>29290</v>
      </c>
      <c r="K5706" s="36">
        <v>14352.1</v>
      </c>
      <c r="L5706" s="37">
        <v>0.49</v>
      </c>
      <c r="M5706" s="38" t="s">
        <v>82</v>
      </c>
    </row>
    <row r="5707" spans="1:13" ht="30">
      <c r="A5707" s="39" t="s">
        <v>29</v>
      </c>
      <c r="B5707" s="40">
        <v>1185732</v>
      </c>
      <c r="C5707" s="41">
        <v>44328</v>
      </c>
      <c r="D5707" s="40" t="s">
        <v>30</v>
      </c>
      <c r="E5707" s="40" t="s">
        <v>77</v>
      </c>
      <c r="F5707" s="40" t="s">
        <v>78</v>
      </c>
      <c r="G5707" s="40" t="s">
        <v>19</v>
      </c>
      <c r="H5707" s="42">
        <v>25</v>
      </c>
      <c r="I5707" s="43">
        <v>980</v>
      </c>
      <c r="J5707" s="43">
        <v>24500</v>
      </c>
      <c r="K5707" s="43">
        <v>12250</v>
      </c>
      <c r="L5707" s="44">
        <v>0.5</v>
      </c>
      <c r="M5707" s="45" t="s">
        <v>82</v>
      </c>
    </row>
    <row r="5708" spans="1:13" ht="30">
      <c r="A5708" s="32" t="s">
        <v>29</v>
      </c>
      <c r="B5708" s="33">
        <v>1185732</v>
      </c>
      <c r="C5708" s="34">
        <v>44328</v>
      </c>
      <c r="D5708" s="33" t="s">
        <v>30</v>
      </c>
      <c r="E5708" s="33" t="s">
        <v>77</v>
      </c>
      <c r="F5708" s="33" t="s">
        <v>78</v>
      </c>
      <c r="G5708" s="33" t="s">
        <v>20</v>
      </c>
      <c r="H5708" s="35">
        <v>23</v>
      </c>
      <c r="I5708" s="36">
        <v>720</v>
      </c>
      <c r="J5708" s="36">
        <v>16560</v>
      </c>
      <c r="K5708" s="36">
        <v>9108</v>
      </c>
      <c r="L5708" s="37">
        <v>0.55000000000000004</v>
      </c>
      <c r="M5708" s="38" t="s">
        <v>82</v>
      </c>
    </row>
    <row r="5709" spans="1:13">
      <c r="A5709" s="39" t="s">
        <v>29</v>
      </c>
      <c r="B5709" s="40">
        <v>1185732</v>
      </c>
      <c r="C5709" s="41">
        <v>44328</v>
      </c>
      <c r="D5709" s="40" t="s">
        <v>30</v>
      </c>
      <c r="E5709" s="40" t="s">
        <v>77</v>
      </c>
      <c r="F5709" s="40" t="s">
        <v>78</v>
      </c>
      <c r="G5709" s="40" t="s">
        <v>21</v>
      </c>
      <c r="H5709" s="42">
        <v>39</v>
      </c>
      <c r="I5709" s="43">
        <v>750</v>
      </c>
      <c r="J5709" s="43">
        <v>29250</v>
      </c>
      <c r="K5709" s="43">
        <v>14625</v>
      </c>
      <c r="L5709" s="44">
        <v>0.5</v>
      </c>
      <c r="M5709" s="45" t="s">
        <v>82</v>
      </c>
    </row>
    <row r="5710" spans="1:13">
      <c r="A5710" s="32" t="s">
        <v>29</v>
      </c>
      <c r="B5710" s="33">
        <v>1185732</v>
      </c>
      <c r="C5710" s="34">
        <v>44328</v>
      </c>
      <c r="D5710" s="33" t="s">
        <v>30</v>
      </c>
      <c r="E5710" s="33" t="s">
        <v>77</v>
      </c>
      <c r="F5710" s="33" t="s">
        <v>78</v>
      </c>
      <c r="G5710" s="33" t="s">
        <v>22</v>
      </c>
      <c r="H5710" s="35">
        <v>44</v>
      </c>
      <c r="I5710" s="36">
        <v>1200</v>
      </c>
      <c r="J5710" s="36">
        <v>52800</v>
      </c>
      <c r="K5710" s="36">
        <v>34320</v>
      </c>
      <c r="L5710" s="37">
        <v>0.65</v>
      </c>
      <c r="M5710" s="38" t="s">
        <v>82</v>
      </c>
    </row>
    <row r="5711" spans="1:13" ht="30">
      <c r="A5711" s="39" t="s">
        <v>29</v>
      </c>
      <c r="B5711" s="40">
        <v>1185732</v>
      </c>
      <c r="C5711" s="41">
        <v>44358</v>
      </c>
      <c r="D5711" s="40" t="s">
        <v>30</v>
      </c>
      <c r="E5711" s="40" t="s">
        <v>77</v>
      </c>
      <c r="F5711" s="40" t="s">
        <v>78</v>
      </c>
      <c r="G5711" s="40" t="s">
        <v>16</v>
      </c>
      <c r="H5711" s="42">
        <v>28</v>
      </c>
      <c r="I5711" s="43">
        <v>1820</v>
      </c>
      <c r="J5711" s="43">
        <v>50960</v>
      </c>
      <c r="K5711" s="43">
        <v>25989.600000000002</v>
      </c>
      <c r="L5711" s="44">
        <v>0.51</v>
      </c>
      <c r="M5711" s="45" t="s">
        <v>82</v>
      </c>
    </row>
    <row r="5712" spans="1:13" ht="30">
      <c r="A5712" s="32" t="s">
        <v>29</v>
      </c>
      <c r="B5712" s="33">
        <v>1185732</v>
      </c>
      <c r="C5712" s="34">
        <v>44358</v>
      </c>
      <c r="D5712" s="33" t="s">
        <v>30</v>
      </c>
      <c r="E5712" s="33" t="s">
        <v>77</v>
      </c>
      <c r="F5712" s="33" t="s">
        <v>78</v>
      </c>
      <c r="G5712" s="33" t="s">
        <v>18</v>
      </c>
      <c r="H5712" s="35">
        <v>24</v>
      </c>
      <c r="I5712" s="36">
        <v>1120</v>
      </c>
      <c r="J5712" s="36">
        <v>26880</v>
      </c>
      <c r="K5712" s="36">
        <v>13171.199999999999</v>
      </c>
      <c r="L5712" s="37">
        <v>0.49</v>
      </c>
      <c r="M5712" s="38" t="s">
        <v>82</v>
      </c>
    </row>
    <row r="5713" spans="1:13" ht="30">
      <c r="A5713" s="39" t="s">
        <v>29</v>
      </c>
      <c r="B5713" s="40">
        <v>1185732</v>
      </c>
      <c r="C5713" s="41">
        <v>44358</v>
      </c>
      <c r="D5713" s="40" t="s">
        <v>30</v>
      </c>
      <c r="E5713" s="40" t="s">
        <v>77</v>
      </c>
      <c r="F5713" s="40" t="s">
        <v>78</v>
      </c>
      <c r="G5713" s="40" t="s">
        <v>19</v>
      </c>
      <c r="H5713" s="42">
        <v>19</v>
      </c>
      <c r="I5713" s="43">
        <v>1150</v>
      </c>
      <c r="J5713" s="43">
        <v>21850</v>
      </c>
      <c r="K5713" s="43">
        <v>10706.5</v>
      </c>
      <c r="L5713" s="44">
        <v>0.49</v>
      </c>
      <c r="M5713" s="45" t="s">
        <v>82</v>
      </c>
    </row>
    <row r="5714" spans="1:13" ht="30">
      <c r="A5714" s="32" t="s">
        <v>29</v>
      </c>
      <c r="B5714" s="33">
        <v>1185732</v>
      </c>
      <c r="C5714" s="34">
        <v>44358</v>
      </c>
      <c r="D5714" s="33" t="s">
        <v>30</v>
      </c>
      <c r="E5714" s="33" t="s">
        <v>77</v>
      </c>
      <c r="F5714" s="33" t="s">
        <v>78</v>
      </c>
      <c r="G5714" s="33" t="s">
        <v>20</v>
      </c>
      <c r="H5714" s="35">
        <v>19</v>
      </c>
      <c r="I5714" s="36">
        <v>1080</v>
      </c>
      <c r="J5714" s="36">
        <v>20520</v>
      </c>
      <c r="K5714" s="36">
        <v>10465.200000000001</v>
      </c>
      <c r="L5714" s="37">
        <v>0.51</v>
      </c>
      <c r="M5714" s="38" t="s">
        <v>82</v>
      </c>
    </row>
    <row r="5715" spans="1:13">
      <c r="A5715" s="39" t="s">
        <v>29</v>
      </c>
      <c r="B5715" s="40">
        <v>1185732</v>
      </c>
      <c r="C5715" s="41">
        <v>44358</v>
      </c>
      <c r="D5715" s="40" t="s">
        <v>30</v>
      </c>
      <c r="E5715" s="40" t="s">
        <v>77</v>
      </c>
      <c r="F5715" s="40" t="s">
        <v>78</v>
      </c>
      <c r="G5715" s="40" t="s">
        <v>21</v>
      </c>
      <c r="H5715" s="42">
        <v>34</v>
      </c>
      <c r="I5715" s="43">
        <v>1080</v>
      </c>
      <c r="J5715" s="43">
        <v>36720</v>
      </c>
      <c r="K5715" s="43">
        <v>16524</v>
      </c>
      <c r="L5715" s="44">
        <v>0.44999999999999996</v>
      </c>
      <c r="M5715" s="45" t="s">
        <v>82</v>
      </c>
    </row>
    <row r="5716" spans="1:13">
      <c r="A5716" s="32" t="s">
        <v>29</v>
      </c>
      <c r="B5716" s="33">
        <v>1185732</v>
      </c>
      <c r="C5716" s="34">
        <v>44358</v>
      </c>
      <c r="D5716" s="33" t="s">
        <v>30</v>
      </c>
      <c r="E5716" s="33" t="s">
        <v>77</v>
      </c>
      <c r="F5716" s="33" t="s">
        <v>78</v>
      </c>
      <c r="G5716" s="33" t="s">
        <v>22</v>
      </c>
      <c r="H5716" s="35">
        <v>38</v>
      </c>
      <c r="I5716" s="36">
        <v>1500</v>
      </c>
      <c r="J5716" s="36">
        <v>57000</v>
      </c>
      <c r="K5716" s="36">
        <v>34200</v>
      </c>
      <c r="L5716" s="37">
        <v>0.6</v>
      </c>
      <c r="M5716" s="38" t="s">
        <v>82</v>
      </c>
    </row>
    <row r="5717" spans="1:13" ht="30">
      <c r="A5717" s="39" t="s">
        <v>29</v>
      </c>
      <c r="B5717" s="40">
        <v>1185732</v>
      </c>
      <c r="C5717" s="41">
        <v>44387</v>
      </c>
      <c r="D5717" s="40" t="s">
        <v>30</v>
      </c>
      <c r="E5717" s="40" t="s">
        <v>77</v>
      </c>
      <c r="F5717" s="40" t="s">
        <v>78</v>
      </c>
      <c r="G5717" s="40" t="s">
        <v>16</v>
      </c>
      <c r="H5717" s="42">
        <v>34</v>
      </c>
      <c r="I5717" s="43">
        <v>2240</v>
      </c>
      <c r="J5717" s="43">
        <v>76160</v>
      </c>
      <c r="K5717" s="43">
        <v>39603.200000000004</v>
      </c>
      <c r="L5717" s="44">
        <v>0.52</v>
      </c>
      <c r="M5717" s="45" t="s">
        <v>82</v>
      </c>
    </row>
    <row r="5718" spans="1:13" ht="30">
      <c r="A5718" s="32" t="s">
        <v>29</v>
      </c>
      <c r="B5718" s="33">
        <v>1185732</v>
      </c>
      <c r="C5718" s="34">
        <v>44387</v>
      </c>
      <c r="D5718" s="33" t="s">
        <v>30</v>
      </c>
      <c r="E5718" s="33" t="s">
        <v>77</v>
      </c>
      <c r="F5718" s="33" t="s">
        <v>78</v>
      </c>
      <c r="G5718" s="33" t="s">
        <v>18</v>
      </c>
      <c r="H5718" s="35">
        <v>29</v>
      </c>
      <c r="I5718" s="36">
        <v>1600</v>
      </c>
      <c r="J5718" s="36">
        <v>46400</v>
      </c>
      <c r="K5718" s="36">
        <v>22272</v>
      </c>
      <c r="L5718" s="37">
        <v>0.48</v>
      </c>
      <c r="M5718" s="38" t="s">
        <v>82</v>
      </c>
    </row>
    <row r="5719" spans="1:13" ht="30">
      <c r="A5719" s="39" t="s">
        <v>29</v>
      </c>
      <c r="B5719" s="40">
        <v>1185732</v>
      </c>
      <c r="C5719" s="41">
        <v>44387</v>
      </c>
      <c r="D5719" s="40" t="s">
        <v>30</v>
      </c>
      <c r="E5719" s="40" t="s">
        <v>77</v>
      </c>
      <c r="F5719" s="40" t="s">
        <v>78</v>
      </c>
      <c r="G5719" s="40" t="s">
        <v>19</v>
      </c>
      <c r="H5719" s="42">
        <v>24</v>
      </c>
      <c r="I5719" s="43">
        <v>1380</v>
      </c>
      <c r="J5719" s="43">
        <v>33120</v>
      </c>
      <c r="K5719" s="43">
        <v>15897.599999999999</v>
      </c>
      <c r="L5719" s="44">
        <v>0.48</v>
      </c>
      <c r="M5719" s="45" t="s">
        <v>82</v>
      </c>
    </row>
    <row r="5720" spans="1:13" ht="30">
      <c r="A5720" s="32" t="s">
        <v>29</v>
      </c>
      <c r="B5720" s="33">
        <v>1185732</v>
      </c>
      <c r="C5720" s="34">
        <v>44387</v>
      </c>
      <c r="D5720" s="33" t="s">
        <v>30</v>
      </c>
      <c r="E5720" s="33" t="s">
        <v>77</v>
      </c>
      <c r="F5720" s="33" t="s">
        <v>78</v>
      </c>
      <c r="G5720" s="33" t="s">
        <v>20</v>
      </c>
      <c r="H5720" s="35">
        <v>23</v>
      </c>
      <c r="I5720" s="36">
        <v>1150</v>
      </c>
      <c r="J5720" s="36">
        <v>26450</v>
      </c>
      <c r="K5720" s="36">
        <v>13225</v>
      </c>
      <c r="L5720" s="37">
        <v>0.5</v>
      </c>
      <c r="M5720" s="38" t="s">
        <v>82</v>
      </c>
    </row>
    <row r="5721" spans="1:13">
      <c r="A5721" s="39" t="s">
        <v>29</v>
      </c>
      <c r="B5721" s="40">
        <v>1185732</v>
      </c>
      <c r="C5721" s="41">
        <v>44387</v>
      </c>
      <c r="D5721" s="40" t="s">
        <v>30</v>
      </c>
      <c r="E5721" s="40" t="s">
        <v>77</v>
      </c>
      <c r="F5721" s="40" t="s">
        <v>78</v>
      </c>
      <c r="G5721" s="40" t="s">
        <v>21</v>
      </c>
      <c r="H5721" s="42">
        <v>32</v>
      </c>
      <c r="I5721" s="43">
        <v>1280</v>
      </c>
      <c r="J5721" s="43">
        <v>40960</v>
      </c>
      <c r="K5721" s="43">
        <v>18841.599999999999</v>
      </c>
      <c r="L5721" s="44">
        <v>0.45999999999999996</v>
      </c>
      <c r="M5721" s="45" t="s">
        <v>82</v>
      </c>
    </row>
    <row r="5722" spans="1:13">
      <c r="A5722" s="32" t="s">
        <v>29</v>
      </c>
      <c r="B5722" s="33">
        <v>1185732</v>
      </c>
      <c r="C5722" s="34">
        <v>44387</v>
      </c>
      <c r="D5722" s="33" t="s">
        <v>30</v>
      </c>
      <c r="E5722" s="33" t="s">
        <v>77</v>
      </c>
      <c r="F5722" s="33" t="s">
        <v>78</v>
      </c>
      <c r="G5722" s="33" t="s">
        <v>22</v>
      </c>
      <c r="H5722" s="35">
        <v>38</v>
      </c>
      <c r="I5722" s="36">
        <v>1500</v>
      </c>
      <c r="J5722" s="36">
        <v>57000</v>
      </c>
      <c r="K5722" s="36">
        <v>37050</v>
      </c>
      <c r="L5722" s="37">
        <v>0.65</v>
      </c>
      <c r="M5722" s="38" t="s">
        <v>82</v>
      </c>
    </row>
    <row r="5723" spans="1:13" ht="30">
      <c r="A5723" s="39" t="s">
        <v>29</v>
      </c>
      <c r="B5723" s="40">
        <v>1185732</v>
      </c>
      <c r="C5723" s="41">
        <v>44419</v>
      </c>
      <c r="D5723" s="40" t="s">
        <v>30</v>
      </c>
      <c r="E5723" s="40" t="s">
        <v>77</v>
      </c>
      <c r="F5723" s="40" t="s">
        <v>78</v>
      </c>
      <c r="G5723" s="40" t="s">
        <v>16</v>
      </c>
      <c r="H5723" s="42">
        <v>33</v>
      </c>
      <c r="I5723" s="43">
        <v>2030</v>
      </c>
      <c r="J5723" s="43">
        <v>66990</v>
      </c>
      <c r="K5723" s="43">
        <v>33495</v>
      </c>
      <c r="L5723" s="44">
        <v>0.5</v>
      </c>
      <c r="M5723" s="45" t="s">
        <v>82</v>
      </c>
    </row>
    <row r="5724" spans="1:13" ht="30">
      <c r="A5724" s="32" t="s">
        <v>29</v>
      </c>
      <c r="B5724" s="33">
        <v>1185732</v>
      </c>
      <c r="C5724" s="34">
        <v>44419</v>
      </c>
      <c r="D5724" s="33" t="s">
        <v>30</v>
      </c>
      <c r="E5724" s="33" t="s">
        <v>77</v>
      </c>
      <c r="F5724" s="33" t="s">
        <v>78</v>
      </c>
      <c r="G5724" s="33" t="s">
        <v>18</v>
      </c>
      <c r="H5724" s="35">
        <v>34</v>
      </c>
      <c r="I5724" s="36">
        <v>1310</v>
      </c>
      <c r="J5724" s="36">
        <v>44540</v>
      </c>
      <c r="K5724" s="36">
        <v>20933.8</v>
      </c>
      <c r="L5724" s="37">
        <v>0.47</v>
      </c>
      <c r="M5724" s="38" t="s">
        <v>82</v>
      </c>
    </row>
    <row r="5725" spans="1:13" ht="30">
      <c r="A5725" s="39" t="s">
        <v>29</v>
      </c>
      <c r="B5725" s="40">
        <v>1185732</v>
      </c>
      <c r="C5725" s="41">
        <v>44419</v>
      </c>
      <c r="D5725" s="40" t="s">
        <v>30</v>
      </c>
      <c r="E5725" s="40" t="s">
        <v>77</v>
      </c>
      <c r="F5725" s="40" t="s">
        <v>78</v>
      </c>
      <c r="G5725" s="40" t="s">
        <v>19</v>
      </c>
      <c r="H5725" s="42">
        <v>29</v>
      </c>
      <c r="I5725" s="43">
        <v>1130</v>
      </c>
      <c r="J5725" s="43">
        <v>32770</v>
      </c>
      <c r="K5725" s="43">
        <v>16057.3</v>
      </c>
      <c r="L5725" s="44">
        <v>0.49</v>
      </c>
      <c r="M5725" s="45" t="s">
        <v>82</v>
      </c>
    </row>
    <row r="5726" spans="1:13" ht="30">
      <c r="A5726" s="32" t="s">
        <v>29</v>
      </c>
      <c r="B5726" s="33">
        <v>1185732</v>
      </c>
      <c r="C5726" s="34">
        <v>44419</v>
      </c>
      <c r="D5726" s="33" t="s">
        <v>30</v>
      </c>
      <c r="E5726" s="33" t="s">
        <v>77</v>
      </c>
      <c r="F5726" s="33" t="s">
        <v>78</v>
      </c>
      <c r="G5726" s="33" t="s">
        <v>20</v>
      </c>
      <c r="H5726" s="35">
        <v>19</v>
      </c>
      <c r="I5726" s="36">
        <v>1010</v>
      </c>
      <c r="J5726" s="36">
        <v>19190</v>
      </c>
      <c r="K5726" s="36">
        <v>10170.700000000001</v>
      </c>
      <c r="L5726" s="37">
        <v>0.53</v>
      </c>
      <c r="M5726" s="38" t="s">
        <v>82</v>
      </c>
    </row>
    <row r="5727" spans="1:13">
      <c r="A5727" s="39" t="s">
        <v>29</v>
      </c>
      <c r="B5727" s="40">
        <v>1185732</v>
      </c>
      <c r="C5727" s="41">
        <v>44419</v>
      </c>
      <c r="D5727" s="40" t="s">
        <v>30</v>
      </c>
      <c r="E5727" s="40" t="s">
        <v>77</v>
      </c>
      <c r="F5727" s="40" t="s">
        <v>78</v>
      </c>
      <c r="G5727" s="40" t="s">
        <v>21</v>
      </c>
      <c r="H5727" s="42">
        <v>29</v>
      </c>
      <c r="I5727" s="43">
        <v>1050</v>
      </c>
      <c r="J5727" s="43">
        <v>30450</v>
      </c>
      <c r="K5727" s="43">
        <v>14006.999999999998</v>
      </c>
      <c r="L5727" s="44">
        <v>0.45999999999999996</v>
      </c>
      <c r="M5727" s="45" t="s">
        <v>82</v>
      </c>
    </row>
    <row r="5728" spans="1:13">
      <c r="A5728" s="32" t="s">
        <v>29</v>
      </c>
      <c r="B5728" s="33">
        <v>1185732</v>
      </c>
      <c r="C5728" s="34">
        <v>44419</v>
      </c>
      <c r="D5728" s="33" t="s">
        <v>30</v>
      </c>
      <c r="E5728" s="33" t="s">
        <v>77</v>
      </c>
      <c r="F5728" s="33" t="s">
        <v>78</v>
      </c>
      <c r="G5728" s="33" t="s">
        <v>22</v>
      </c>
      <c r="H5728" s="35">
        <v>32</v>
      </c>
      <c r="I5728" s="36">
        <v>1520</v>
      </c>
      <c r="J5728" s="36">
        <v>48640</v>
      </c>
      <c r="K5728" s="36">
        <v>29184</v>
      </c>
      <c r="L5728" s="37">
        <v>0.6</v>
      </c>
      <c r="M5728" s="38" t="s">
        <v>82</v>
      </c>
    </row>
    <row r="5729" spans="1:13" ht="30">
      <c r="A5729" s="39" t="s">
        <v>29</v>
      </c>
      <c r="B5729" s="40">
        <v>1185732</v>
      </c>
      <c r="C5729" s="41">
        <v>44451</v>
      </c>
      <c r="D5729" s="40" t="s">
        <v>30</v>
      </c>
      <c r="E5729" s="40" t="s">
        <v>77</v>
      </c>
      <c r="F5729" s="40" t="s">
        <v>78</v>
      </c>
      <c r="G5729" s="40" t="s">
        <v>16</v>
      </c>
      <c r="H5729" s="42">
        <v>29</v>
      </c>
      <c r="I5729" s="43">
        <v>1690</v>
      </c>
      <c r="J5729" s="43">
        <v>49010</v>
      </c>
      <c r="K5729" s="43">
        <v>25485.200000000001</v>
      </c>
      <c r="L5729" s="44">
        <v>0.52</v>
      </c>
      <c r="M5729" s="45" t="s">
        <v>82</v>
      </c>
    </row>
    <row r="5730" spans="1:13" ht="30">
      <c r="A5730" s="32" t="s">
        <v>29</v>
      </c>
      <c r="B5730" s="33">
        <v>1185732</v>
      </c>
      <c r="C5730" s="34">
        <v>44451</v>
      </c>
      <c r="D5730" s="33" t="s">
        <v>30</v>
      </c>
      <c r="E5730" s="33" t="s">
        <v>77</v>
      </c>
      <c r="F5730" s="33" t="s">
        <v>78</v>
      </c>
      <c r="G5730" s="33" t="s">
        <v>18</v>
      </c>
      <c r="H5730" s="35">
        <v>23</v>
      </c>
      <c r="I5730" s="36">
        <v>1220</v>
      </c>
      <c r="J5730" s="36">
        <v>28060</v>
      </c>
      <c r="K5730" s="36">
        <v>12626.999999999998</v>
      </c>
      <c r="L5730" s="37">
        <v>0.44999999999999996</v>
      </c>
      <c r="M5730" s="38" t="s">
        <v>82</v>
      </c>
    </row>
    <row r="5731" spans="1:13" ht="30">
      <c r="A5731" s="39" t="s">
        <v>29</v>
      </c>
      <c r="B5731" s="40">
        <v>1185732</v>
      </c>
      <c r="C5731" s="41">
        <v>44451</v>
      </c>
      <c r="D5731" s="40" t="s">
        <v>30</v>
      </c>
      <c r="E5731" s="40" t="s">
        <v>77</v>
      </c>
      <c r="F5731" s="40" t="s">
        <v>78</v>
      </c>
      <c r="G5731" s="40" t="s">
        <v>19</v>
      </c>
      <c r="H5731" s="42">
        <v>9</v>
      </c>
      <c r="I5731" s="43">
        <v>910</v>
      </c>
      <c r="J5731" s="43">
        <v>8190</v>
      </c>
      <c r="K5731" s="43">
        <v>4095</v>
      </c>
      <c r="L5731" s="44">
        <v>0.5</v>
      </c>
      <c r="M5731" s="45" t="s">
        <v>82</v>
      </c>
    </row>
    <row r="5732" spans="1:13" ht="30">
      <c r="A5732" s="32" t="s">
        <v>29</v>
      </c>
      <c r="B5732" s="33">
        <v>1185732</v>
      </c>
      <c r="C5732" s="34">
        <v>44451</v>
      </c>
      <c r="D5732" s="33" t="s">
        <v>30</v>
      </c>
      <c r="E5732" s="33" t="s">
        <v>77</v>
      </c>
      <c r="F5732" s="33" t="s">
        <v>78</v>
      </c>
      <c r="G5732" s="33" t="s">
        <v>20</v>
      </c>
      <c r="H5732" s="35">
        <v>10</v>
      </c>
      <c r="I5732" s="36">
        <v>880</v>
      </c>
      <c r="J5732" s="36">
        <v>8800</v>
      </c>
      <c r="K5732" s="36">
        <v>4488</v>
      </c>
      <c r="L5732" s="37">
        <v>0.51</v>
      </c>
      <c r="M5732" s="38" t="s">
        <v>82</v>
      </c>
    </row>
    <row r="5733" spans="1:13">
      <c r="A5733" s="39" t="s">
        <v>29</v>
      </c>
      <c r="B5733" s="40">
        <v>1185732</v>
      </c>
      <c r="C5733" s="41">
        <v>44451</v>
      </c>
      <c r="D5733" s="40" t="s">
        <v>30</v>
      </c>
      <c r="E5733" s="40" t="s">
        <v>77</v>
      </c>
      <c r="F5733" s="40" t="s">
        <v>78</v>
      </c>
      <c r="G5733" s="40" t="s">
        <v>21</v>
      </c>
      <c r="H5733" s="42">
        <v>19</v>
      </c>
      <c r="I5733" s="43">
        <v>880</v>
      </c>
      <c r="J5733" s="43">
        <v>16720</v>
      </c>
      <c r="K5733" s="43">
        <v>8360</v>
      </c>
      <c r="L5733" s="44">
        <v>0.5</v>
      </c>
      <c r="M5733" s="45" t="s">
        <v>82</v>
      </c>
    </row>
    <row r="5734" spans="1:13">
      <c r="A5734" s="32" t="s">
        <v>29</v>
      </c>
      <c r="B5734" s="33">
        <v>1185732</v>
      </c>
      <c r="C5734" s="34">
        <v>44451</v>
      </c>
      <c r="D5734" s="33" t="s">
        <v>30</v>
      </c>
      <c r="E5734" s="33" t="s">
        <v>77</v>
      </c>
      <c r="F5734" s="33" t="s">
        <v>78</v>
      </c>
      <c r="G5734" s="33" t="s">
        <v>22</v>
      </c>
      <c r="H5734" s="35">
        <v>24</v>
      </c>
      <c r="I5734" s="36">
        <v>1200</v>
      </c>
      <c r="J5734" s="36">
        <v>28800</v>
      </c>
      <c r="K5734" s="36">
        <v>18432</v>
      </c>
      <c r="L5734" s="37">
        <v>0.64</v>
      </c>
      <c r="M5734" s="38" t="s">
        <v>82</v>
      </c>
    </row>
    <row r="5735" spans="1:13" ht="30">
      <c r="A5735" s="39" t="s">
        <v>29</v>
      </c>
      <c r="B5735" s="40">
        <v>1185732</v>
      </c>
      <c r="C5735" s="41">
        <v>44480</v>
      </c>
      <c r="D5735" s="40" t="s">
        <v>30</v>
      </c>
      <c r="E5735" s="40" t="s">
        <v>77</v>
      </c>
      <c r="F5735" s="40" t="s">
        <v>78</v>
      </c>
      <c r="G5735" s="40" t="s">
        <v>16</v>
      </c>
      <c r="H5735" s="42">
        <v>28</v>
      </c>
      <c r="I5735" s="43">
        <v>1730</v>
      </c>
      <c r="J5735" s="43">
        <v>48440</v>
      </c>
      <c r="K5735" s="43">
        <v>24704.400000000001</v>
      </c>
      <c r="L5735" s="44">
        <v>0.51</v>
      </c>
      <c r="M5735" s="45" t="s">
        <v>82</v>
      </c>
    </row>
    <row r="5736" spans="1:13" ht="30">
      <c r="A5736" s="32" t="s">
        <v>29</v>
      </c>
      <c r="B5736" s="33">
        <v>1185732</v>
      </c>
      <c r="C5736" s="34">
        <v>44480</v>
      </c>
      <c r="D5736" s="33" t="s">
        <v>30</v>
      </c>
      <c r="E5736" s="33" t="s">
        <v>77</v>
      </c>
      <c r="F5736" s="33" t="s">
        <v>78</v>
      </c>
      <c r="G5736" s="33" t="s">
        <v>18</v>
      </c>
      <c r="H5736" s="35">
        <v>19</v>
      </c>
      <c r="I5736" s="36">
        <v>1000</v>
      </c>
      <c r="J5736" s="36">
        <v>19000</v>
      </c>
      <c r="K5736" s="36">
        <v>9500</v>
      </c>
      <c r="L5736" s="37">
        <v>0.5</v>
      </c>
      <c r="M5736" s="38" t="s">
        <v>82</v>
      </c>
    </row>
    <row r="5737" spans="1:13" ht="30">
      <c r="A5737" s="39" t="s">
        <v>29</v>
      </c>
      <c r="B5737" s="40">
        <v>1185732</v>
      </c>
      <c r="C5737" s="41">
        <v>44480</v>
      </c>
      <c r="D5737" s="40" t="s">
        <v>30</v>
      </c>
      <c r="E5737" s="40" t="s">
        <v>77</v>
      </c>
      <c r="F5737" s="40" t="s">
        <v>78</v>
      </c>
      <c r="G5737" s="40" t="s">
        <v>19</v>
      </c>
      <c r="H5737" s="42">
        <v>19</v>
      </c>
      <c r="I5737" s="43">
        <v>870</v>
      </c>
      <c r="J5737" s="43">
        <v>16530</v>
      </c>
      <c r="K5737" s="43">
        <v>8099.7</v>
      </c>
      <c r="L5737" s="44">
        <v>0.49</v>
      </c>
      <c r="M5737" s="45" t="s">
        <v>82</v>
      </c>
    </row>
    <row r="5738" spans="1:13" ht="30">
      <c r="A5738" s="32" t="s">
        <v>29</v>
      </c>
      <c r="B5738" s="33">
        <v>1185732</v>
      </c>
      <c r="C5738" s="34">
        <v>44480</v>
      </c>
      <c r="D5738" s="33" t="s">
        <v>30</v>
      </c>
      <c r="E5738" s="33" t="s">
        <v>77</v>
      </c>
      <c r="F5738" s="33" t="s">
        <v>78</v>
      </c>
      <c r="G5738" s="33" t="s">
        <v>20</v>
      </c>
      <c r="H5738" s="35">
        <v>19</v>
      </c>
      <c r="I5738" s="36">
        <v>720</v>
      </c>
      <c r="J5738" s="36">
        <v>13680</v>
      </c>
      <c r="K5738" s="36">
        <v>7524.0000000000009</v>
      </c>
      <c r="L5738" s="37">
        <v>0.55000000000000004</v>
      </c>
      <c r="M5738" s="38" t="s">
        <v>82</v>
      </c>
    </row>
    <row r="5739" spans="1:13">
      <c r="A5739" s="39" t="s">
        <v>29</v>
      </c>
      <c r="B5739" s="40">
        <v>1185732</v>
      </c>
      <c r="C5739" s="41">
        <v>44480</v>
      </c>
      <c r="D5739" s="40" t="s">
        <v>30</v>
      </c>
      <c r="E5739" s="40" t="s">
        <v>77</v>
      </c>
      <c r="F5739" s="40" t="s">
        <v>78</v>
      </c>
      <c r="G5739" s="40" t="s">
        <v>21</v>
      </c>
      <c r="H5739" s="42">
        <v>29</v>
      </c>
      <c r="I5739" s="43">
        <v>830</v>
      </c>
      <c r="J5739" s="43">
        <v>24070</v>
      </c>
      <c r="K5739" s="43">
        <v>12035</v>
      </c>
      <c r="L5739" s="44">
        <v>0.5</v>
      </c>
      <c r="M5739" s="45" t="s">
        <v>82</v>
      </c>
    </row>
    <row r="5740" spans="1:13">
      <c r="A5740" s="32" t="s">
        <v>29</v>
      </c>
      <c r="B5740" s="33">
        <v>1185732</v>
      </c>
      <c r="C5740" s="34">
        <v>44480</v>
      </c>
      <c r="D5740" s="33" t="s">
        <v>30</v>
      </c>
      <c r="E5740" s="33" t="s">
        <v>77</v>
      </c>
      <c r="F5740" s="33" t="s">
        <v>78</v>
      </c>
      <c r="G5740" s="33" t="s">
        <v>22</v>
      </c>
      <c r="H5740" s="35">
        <v>32</v>
      </c>
      <c r="I5740" s="36">
        <v>1040</v>
      </c>
      <c r="J5740" s="36">
        <v>33280</v>
      </c>
      <c r="K5740" s="36">
        <v>20633.599999999999</v>
      </c>
      <c r="L5740" s="37">
        <v>0.62</v>
      </c>
      <c r="M5740" s="38" t="s">
        <v>82</v>
      </c>
    </row>
    <row r="5741" spans="1:13" ht="30">
      <c r="A5741" s="39" t="s">
        <v>29</v>
      </c>
      <c r="B5741" s="40">
        <v>1185732</v>
      </c>
      <c r="C5741" s="41">
        <v>44511</v>
      </c>
      <c r="D5741" s="40" t="s">
        <v>30</v>
      </c>
      <c r="E5741" s="40" t="s">
        <v>77</v>
      </c>
      <c r="F5741" s="40" t="s">
        <v>78</v>
      </c>
      <c r="G5741" s="40" t="s">
        <v>16</v>
      </c>
      <c r="H5741" s="42">
        <v>29</v>
      </c>
      <c r="I5741" s="43">
        <v>1490</v>
      </c>
      <c r="J5741" s="43">
        <v>43210</v>
      </c>
      <c r="K5741" s="43">
        <v>21605</v>
      </c>
      <c r="L5741" s="44">
        <v>0.5</v>
      </c>
      <c r="M5741" s="45" t="s">
        <v>82</v>
      </c>
    </row>
    <row r="5742" spans="1:13" ht="30">
      <c r="A5742" s="32" t="s">
        <v>29</v>
      </c>
      <c r="B5742" s="33">
        <v>1185732</v>
      </c>
      <c r="C5742" s="34">
        <v>44511</v>
      </c>
      <c r="D5742" s="33" t="s">
        <v>30</v>
      </c>
      <c r="E5742" s="33" t="s">
        <v>77</v>
      </c>
      <c r="F5742" s="33" t="s">
        <v>78</v>
      </c>
      <c r="G5742" s="33" t="s">
        <v>18</v>
      </c>
      <c r="H5742" s="35">
        <v>20</v>
      </c>
      <c r="I5742" s="36">
        <v>1080</v>
      </c>
      <c r="J5742" s="36">
        <v>21600</v>
      </c>
      <c r="K5742" s="36">
        <v>9936</v>
      </c>
      <c r="L5742" s="37">
        <v>0.45999999999999996</v>
      </c>
      <c r="M5742" s="38" t="s">
        <v>82</v>
      </c>
    </row>
    <row r="5743" spans="1:13" ht="30">
      <c r="A5743" s="39" t="s">
        <v>29</v>
      </c>
      <c r="B5743" s="40">
        <v>1185732</v>
      </c>
      <c r="C5743" s="41">
        <v>44511</v>
      </c>
      <c r="D5743" s="40" t="s">
        <v>30</v>
      </c>
      <c r="E5743" s="40" t="s">
        <v>77</v>
      </c>
      <c r="F5743" s="40" t="s">
        <v>78</v>
      </c>
      <c r="G5743" s="40" t="s">
        <v>19</v>
      </c>
      <c r="H5743" s="42">
        <v>19</v>
      </c>
      <c r="I5743" s="43">
        <v>930</v>
      </c>
      <c r="J5743" s="43">
        <v>17670</v>
      </c>
      <c r="K5743" s="43">
        <v>8481.6</v>
      </c>
      <c r="L5743" s="44">
        <v>0.48</v>
      </c>
      <c r="M5743" s="45" t="s">
        <v>82</v>
      </c>
    </row>
    <row r="5744" spans="1:13" ht="30">
      <c r="A5744" s="32" t="s">
        <v>29</v>
      </c>
      <c r="B5744" s="33">
        <v>1185732</v>
      </c>
      <c r="C5744" s="34">
        <v>44511</v>
      </c>
      <c r="D5744" s="33" t="s">
        <v>30</v>
      </c>
      <c r="E5744" s="33" t="s">
        <v>77</v>
      </c>
      <c r="F5744" s="33" t="s">
        <v>78</v>
      </c>
      <c r="G5744" s="33" t="s">
        <v>20</v>
      </c>
      <c r="H5744" s="35">
        <v>19</v>
      </c>
      <c r="I5744" s="36">
        <v>1130</v>
      </c>
      <c r="J5744" s="36">
        <v>21470</v>
      </c>
      <c r="K5744" s="36">
        <v>10949.7</v>
      </c>
      <c r="L5744" s="37">
        <v>0.51</v>
      </c>
      <c r="M5744" s="38" t="s">
        <v>82</v>
      </c>
    </row>
    <row r="5745" spans="1:13">
      <c r="A5745" s="39" t="s">
        <v>29</v>
      </c>
      <c r="B5745" s="40">
        <v>1185732</v>
      </c>
      <c r="C5745" s="41">
        <v>44511</v>
      </c>
      <c r="D5745" s="40" t="s">
        <v>30</v>
      </c>
      <c r="E5745" s="40" t="s">
        <v>77</v>
      </c>
      <c r="F5745" s="40" t="s">
        <v>78</v>
      </c>
      <c r="G5745" s="40" t="s">
        <v>21</v>
      </c>
      <c r="H5745" s="42">
        <v>39</v>
      </c>
      <c r="I5745" s="43">
        <v>910</v>
      </c>
      <c r="J5745" s="43">
        <v>35490</v>
      </c>
      <c r="K5745" s="43">
        <v>17390.099999999999</v>
      </c>
      <c r="L5745" s="44">
        <v>0.49</v>
      </c>
      <c r="M5745" s="45" t="s">
        <v>82</v>
      </c>
    </row>
    <row r="5746" spans="1:13">
      <c r="A5746" s="32" t="s">
        <v>29</v>
      </c>
      <c r="B5746" s="33">
        <v>1185732</v>
      </c>
      <c r="C5746" s="34">
        <v>44511</v>
      </c>
      <c r="D5746" s="33" t="s">
        <v>30</v>
      </c>
      <c r="E5746" s="33" t="s">
        <v>77</v>
      </c>
      <c r="F5746" s="33" t="s">
        <v>78</v>
      </c>
      <c r="G5746" s="33" t="s">
        <v>22</v>
      </c>
      <c r="H5746" s="35">
        <v>43</v>
      </c>
      <c r="I5746" s="36">
        <v>1130</v>
      </c>
      <c r="J5746" s="36">
        <v>48590</v>
      </c>
      <c r="K5746" s="36">
        <v>31583.5</v>
      </c>
      <c r="L5746" s="37">
        <v>0.65</v>
      </c>
      <c r="M5746" s="38" t="s">
        <v>82</v>
      </c>
    </row>
    <row r="5747" spans="1:13" ht="30">
      <c r="A5747" s="39" t="s">
        <v>29</v>
      </c>
      <c r="B5747" s="40">
        <v>1185732</v>
      </c>
      <c r="C5747" s="41">
        <v>44540</v>
      </c>
      <c r="D5747" s="40" t="s">
        <v>30</v>
      </c>
      <c r="E5747" s="40" t="s">
        <v>77</v>
      </c>
      <c r="F5747" s="40" t="s">
        <v>78</v>
      </c>
      <c r="G5747" s="40" t="s">
        <v>16</v>
      </c>
      <c r="H5747" s="42">
        <v>39</v>
      </c>
      <c r="I5747" s="43">
        <v>2030</v>
      </c>
      <c r="J5747" s="43">
        <v>79170</v>
      </c>
      <c r="K5747" s="43">
        <v>43543.5</v>
      </c>
      <c r="L5747" s="44">
        <v>0.55000000000000004</v>
      </c>
      <c r="M5747" s="45" t="s">
        <v>82</v>
      </c>
    </row>
    <row r="5748" spans="1:13" ht="30">
      <c r="A5748" s="32" t="s">
        <v>29</v>
      </c>
      <c r="B5748" s="33">
        <v>1185732</v>
      </c>
      <c r="C5748" s="34">
        <v>44540</v>
      </c>
      <c r="D5748" s="33" t="s">
        <v>30</v>
      </c>
      <c r="E5748" s="33" t="s">
        <v>77</v>
      </c>
      <c r="F5748" s="33" t="s">
        <v>78</v>
      </c>
      <c r="G5748" s="33" t="s">
        <v>18</v>
      </c>
      <c r="H5748" s="35">
        <v>28</v>
      </c>
      <c r="I5748" s="36">
        <v>1450</v>
      </c>
      <c r="J5748" s="36">
        <v>40600</v>
      </c>
      <c r="K5748" s="36">
        <v>19894</v>
      </c>
      <c r="L5748" s="37">
        <v>0.49</v>
      </c>
      <c r="M5748" s="38" t="s">
        <v>82</v>
      </c>
    </row>
    <row r="5749" spans="1:13" ht="30">
      <c r="A5749" s="39" t="s">
        <v>29</v>
      </c>
      <c r="B5749" s="40">
        <v>1185732</v>
      </c>
      <c r="C5749" s="41">
        <v>44540</v>
      </c>
      <c r="D5749" s="40" t="s">
        <v>30</v>
      </c>
      <c r="E5749" s="40" t="s">
        <v>77</v>
      </c>
      <c r="F5749" s="40" t="s">
        <v>78</v>
      </c>
      <c r="G5749" s="40" t="s">
        <v>19</v>
      </c>
      <c r="H5749" s="42">
        <v>29</v>
      </c>
      <c r="I5749" s="43">
        <v>1130</v>
      </c>
      <c r="J5749" s="43">
        <v>32770</v>
      </c>
      <c r="K5749" s="43">
        <v>15401.9</v>
      </c>
      <c r="L5749" s="44">
        <v>0.47</v>
      </c>
      <c r="M5749" s="45" t="s">
        <v>82</v>
      </c>
    </row>
    <row r="5750" spans="1:13" ht="30">
      <c r="A5750" s="32" t="s">
        <v>29</v>
      </c>
      <c r="B5750" s="33">
        <v>1185732</v>
      </c>
      <c r="C5750" s="34">
        <v>44540</v>
      </c>
      <c r="D5750" s="33" t="s">
        <v>30</v>
      </c>
      <c r="E5750" s="33" t="s">
        <v>77</v>
      </c>
      <c r="F5750" s="33" t="s">
        <v>78</v>
      </c>
      <c r="G5750" s="33" t="s">
        <v>20</v>
      </c>
      <c r="H5750" s="35">
        <v>27</v>
      </c>
      <c r="I5750" s="36">
        <v>1120</v>
      </c>
      <c r="J5750" s="36">
        <v>30240</v>
      </c>
      <c r="K5750" s="36">
        <v>15422.4</v>
      </c>
      <c r="L5750" s="37">
        <v>0.51</v>
      </c>
      <c r="M5750" s="38" t="s">
        <v>82</v>
      </c>
    </row>
    <row r="5751" spans="1:13">
      <c r="A5751" s="39" t="s">
        <v>29</v>
      </c>
      <c r="B5751" s="40">
        <v>1185732</v>
      </c>
      <c r="C5751" s="41">
        <v>44540</v>
      </c>
      <c r="D5751" s="40" t="s">
        <v>30</v>
      </c>
      <c r="E5751" s="40" t="s">
        <v>77</v>
      </c>
      <c r="F5751" s="40" t="s">
        <v>78</v>
      </c>
      <c r="G5751" s="40" t="s">
        <v>21</v>
      </c>
      <c r="H5751" s="42">
        <v>38</v>
      </c>
      <c r="I5751" s="43">
        <v>1120</v>
      </c>
      <c r="J5751" s="43">
        <v>42560</v>
      </c>
      <c r="K5751" s="43">
        <v>21280</v>
      </c>
      <c r="L5751" s="44">
        <v>0.5</v>
      </c>
      <c r="M5751" s="45" t="s">
        <v>82</v>
      </c>
    </row>
    <row r="5752" spans="1:13">
      <c r="A5752" s="32" t="s">
        <v>29</v>
      </c>
      <c r="B5752" s="33">
        <v>1185732</v>
      </c>
      <c r="C5752" s="34">
        <v>44540</v>
      </c>
      <c r="D5752" s="33" t="s">
        <v>30</v>
      </c>
      <c r="E5752" s="33" t="s">
        <v>77</v>
      </c>
      <c r="F5752" s="33" t="s">
        <v>78</v>
      </c>
      <c r="G5752" s="33" t="s">
        <v>22</v>
      </c>
      <c r="H5752" s="35">
        <v>42</v>
      </c>
      <c r="I5752" s="36">
        <v>1250</v>
      </c>
      <c r="J5752" s="36">
        <v>52500</v>
      </c>
      <c r="K5752" s="36">
        <v>32025</v>
      </c>
      <c r="L5752" s="37">
        <v>0.61</v>
      </c>
      <c r="M5752" s="38" t="s">
        <v>82</v>
      </c>
    </row>
    <row r="5753" spans="1:13" ht="30">
      <c r="A5753" s="39" t="s">
        <v>29</v>
      </c>
      <c r="B5753" s="40">
        <v>1128299</v>
      </c>
      <c r="C5753" s="41">
        <v>44220</v>
      </c>
      <c r="D5753" s="40" t="s">
        <v>30</v>
      </c>
      <c r="E5753" s="40" t="s">
        <v>77</v>
      </c>
      <c r="F5753" s="40" t="s">
        <v>78</v>
      </c>
      <c r="G5753" s="40" t="s">
        <v>16</v>
      </c>
      <c r="H5753" s="42">
        <v>27</v>
      </c>
      <c r="I5753" s="43">
        <v>980</v>
      </c>
      <c r="J5753" s="43">
        <v>26460</v>
      </c>
      <c r="K5753" s="43">
        <v>12700.8</v>
      </c>
      <c r="L5753" s="44">
        <v>0.48</v>
      </c>
      <c r="M5753" s="45" t="s">
        <v>82</v>
      </c>
    </row>
    <row r="5754" spans="1:13" ht="30">
      <c r="A5754" s="32" t="s">
        <v>29</v>
      </c>
      <c r="B5754" s="33">
        <v>1128299</v>
      </c>
      <c r="C5754" s="34">
        <v>44220</v>
      </c>
      <c r="D5754" s="33" t="s">
        <v>30</v>
      </c>
      <c r="E5754" s="33" t="s">
        <v>77</v>
      </c>
      <c r="F5754" s="33" t="s">
        <v>78</v>
      </c>
      <c r="G5754" s="33" t="s">
        <v>18</v>
      </c>
      <c r="H5754" s="35">
        <v>39</v>
      </c>
      <c r="I5754" s="36">
        <v>1050</v>
      </c>
      <c r="J5754" s="36">
        <v>40950</v>
      </c>
      <c r="K5754" s="36">
        <v>20065.5</v>
      </c>
      <c r="L5754" s="37">
        <v>0.49</v>
      </c>
      <c r="M5754" s="38" t="s">
        <v>82</v>
      </c>
    </row>
    <row r="5755" spans="1:13" ht="30">
      <c r="A5755" s="39" t="s">
        <v>29</v>
      </c>
      <c r="B5755" s="40">
        <v>1128299</v>
      </c>
      <c r="C5755" s="41">
        <v>44220</v>
      </c>
      <c r="D5755" s="40" t="s">
        <v>30</v>
      </c>
      <c r="E5755" s="40" t="s">
        <v>77</v>
      </c>
      <c r="F5755" s="40" t="s">
        <v>78</v>
      </c>
      <c r="G5755" s="40" t="s">
        <v>19</v>
      </c>
      <c r="H5755" s="42">
        <v>39</v>
      </c>
      <c r="I5755" s="43">
        <v>1050</v>
      </c>
      <c r="J5755" s="43">
        <v>40950</v>
      </c>
      <c r="K5755" s="43">
        <v>19656</v>
      </c>
      <c r="L5755" s="44">
        <v>0.48</v>
      </c>
      <c r="M5755" s="45" t="s">
        <v>82</v>
      </c>
    </row>
    <row r="5756" spans="1:13" ht="30">
      <c r="A5756" s="32" t="s">
        <v>29</v>
      </c>
      <c r="B5756" s="33">
        <v>1128299</v>
      </c>
      <c r="C5756" s="34">
        <v>44220</v>
      </c>
      <c r="D5756" s="33" t="s">
        <v>30</v>
      </c>
      <c r="E5756" s="33" t="s">
        <v>77</v>
      </c>
      <c r="F5756" s="33" t="s">
        <v>78</v>
      </c>
      <c r="G5756" s="33" t="s">
        <v>20</v>
      </c>
      <c r="H5756" s="35">
        <v>39</v>
      </c>
      <c r="I5756" s="36">
        <v>580</v>
      </c>
      <c r="J5756" s="36">
        <v>22620</v>
      </c>
      <c r="K5756" s="36">
        <v>10405.199999999999</v>
      </c>
      <c r="L5756" s="37">
        <v>0.45999999999999996</v>
      </c>
      <c r="M5756" s="38" t="s">
        <v>82</v>
      </c>
    </row>
    <row r="5757" spans="1:13">
      <c r="A5757" s="39" t="s">
        <v>29</v>
      </c>
      <c r="B5757" s="40">
        <v>1128299</v>
      </c>
      <c r="C5757" s="41">
        <v>44220</v>
      </c>
      <c r="D5757" s="40" t="s">
        <v>30</v>
      </c>
      <c r="E5757" s="40" t="s">
        <v>77</v>
      </c>
      <c r="F5757" s="40" t="s">
        <v>78</v>
      </c>
      <c r="G5757" s="40" t="s">
        <v>21</v>
      </c>
      <c r="H5757" s="42">
        <v>42</v>
      </c>
      <c r="I5757" s="43">
        <v>440</v>
      </c>
      <c r="J5757" s="43">
        <v>18480</v>
      </c>
      <c r="K5757" s="43">
        <v>10164</v>
      </c>
      <c r="L5757" s="44">
        <v>0.55000000000000004</v>
      </c>
      <c r="M5757" s="45" t="s">
        <v>82</v>
      </c>
    </row>
    <row r="5758" spans="1:13">
      <c r="A5758" s="32" t="s">
        <v>29</v>
      </c>
      <c r="B5758" s="33">
        <v>1128299</v>
      </c>
      <c r="C5758" s="34">
        <v>44220</v>
      </c>
      <c r="D5758" s="33" t="s">
        <v>30</v>
      </c>
      <c r="E5758" s="33" t="s">
        <v>77</v>
      </c>
      <c r="F5758" s="33" t="s">
        <v>78</v>
      </c>
      <c r="G5758" s="33" t="s">
        <v>22</v>
      </c>
      <c r="H5758" s="35">
        <v>39</v>
      </c>
      <c r="I5758" s="36">
        <v>1080</v>
      </c>
      <c r="J5758" s="36">
        <v>42120</v>
      </c>
      <c r="K5758" s="36">
        <v>18111.599999999999</v>
      </c>
      <c r="L5758" s="37">
        <v>0.43</v>
      </c>
      <c r="M5758" s="38" t="s">
        <v>82</v>
      </c>
    </row>
    <row r="5759" spans="1:13" ht="30">
      <c r="A5759" s="39" t="s">
        <v>29</v>
      </c>
      <c r="B5759" s="40">
        <v>1128299</v>
      </c>
      <c r="C5759" s="41">
        <v>44251</v>
      </c>
      <c r="D5759" s="40" t="s">
        <v>30</v>
      </c>
      <c r="E5759" s="40" t="s">
        <v>77</v>
      </c>
      <c r="F5759" s="40" t="s">
        <v>78</v>
      </c>
      <c r="G5759" s="40" t="s">
        <v>16</v>
      </c>
      <c r="H5759" s="42">
        <v>29</v>
      </c>
      <c r="I5759" s="43">
        <v>1170</v>
      </c>
      <c r="J5759" s="43">
        <v>33930</v>
      </c>
      <c r="K5759" s="43">
        <v>15268.499999999998</v>
      </c>
      <c r="L5759" s="44">
        <v>0.44999999999999996</v>
      </c>
      <c r="M5759" s="45" t="s">
        <v>82</v>
      </c>
    </row>
    <row r="5760" spans="1:13" ht="30">
      <c r="A5760" s="32" t="s">
        <v>29</v>
      </c>
      <c r="B5760" s="33">
        <v>1128299</v>
      </c>
      <c r="C5760" s="34">
        <v>44251</v>
      </c>
      <c r="D5760" s="33" t="s">
        <v>30</v>
      </c>
      <c r="E5760" s="33" t="s">
        <v>77</v>
      </c>
      <c r="F5760" s="33" t="s">
        <v>78</v>
      </c>
      <c r="G5760" s="33" t="s">
        <v>18</v>
      </c>
      <c r="H5760" s="35">
        <v>39</v>
      </c>
      <c r="I5760" s="36">
        <v>910</v>
      </c>
      <c r="J5760" s="36">
        <v>35490</v>
      </c>
      <c r="K5760" s="36">
        <v>17035.2</v>
      </c>
      <c r="L5760" s="37">
        <v>0.48</v>
      </c>
      <c r="M5760" s="38" t="s">
        <v>82</v>
      </c>
    </row>
    <row r="5761" spans="1:13" ht="30">
      <c r="A5761" s="39" t="s">
        <v>29</v>
      </c>
      <c r="B5761" s="40">
        <v>1128299</v>
      </c>
      <c r="C5761" s="41">
        <v>44251</v>
      </c>
      <c r="D5761" s="40" t="s">
        <v>30</v>
      </c>
      <c r="E5761" s="40" t="s">
        <v>77</v>
      </c>
      <c r="F5761" s="40" t="s">
        <v>78</v>
      </c>
      <c r="G5761" s="40" t="s">
        <v>19</v>
      </c>
      <c r="H5761" s="42">
        <v>36</v>
      </c>
      <c r="I5761" s="43">
        <v>880</v>
      </c>
      <c r="J5761" s="43">
        <v>31680</v>
      </c>
      <c r="K5761" s="43">
        <v>14255.999999999998</v>
      </c>
      <c r="L5761" s="44">
        <v>0.44999999999999996</v>
      </c>
      <c r="M5761" s="45" t="s">
        <v>82</v>
      </c>
    </row>
    <row r="5762" spans="1:13" ht="30">
      <c r="A5762" s="32" t="s">
        <v>29</v>
      </c>
      <c r="B5762" s="33">
        <v>1128299</v>
      </c>
      <c r="C5762" s="34">
        <v>44251</v>
      </c>
      <c r="D5762" s="33" t="s">
        <v>30</v>
      </c>
      <c r="E5762" s="33" t="s">
        <v>79</v>
      </c>
      <c r="F5762" s="33" t="s">
        <v>62</v>
      </c>
      <c r="G5762" s="33" t="s">
        <v>20</v>
      </c>
      <c r="H5762" s="35">
        <v>39</v>
      </c>
      <c r="I5762" s="36">
        <v>580</v>
      </c>
      <c r="J5762" s="36">
        <v>22620</v>
      </c>
      <c r="K5762" s="36">
        <v>10857.6</v>
      </c>
      <c r="L5762" s="37">
        <v>0.48</v>
      </c>
      <c r="M5762" s="38" t="s">
        <v>82</v>
      </c>
    </row>
    <row r="5763" spans="1:13">
      <c r="A5763" s="39" t="s">
        <v>29</v>
      </c>
      <c r="B5763" s="40">
        <v>1128299</v>
      </c>
      <c r="C5763" s="41">
        <v>44251</v>
      </c>
      <c r="D5763" s="40" t="s">
        <v>30</v>
      </c>
      <c r="E5763" s="40" t="s">
        <v>79</v>
      </c>
      <c r="F5763" s="40" t="s">
        <v>62</v>
      </c>
      <c r="G5763" s="40" t="s">
        <v>21</v>
      </c>
      <c r="H5763" s="42">
        <v>42</v>
      </c>
      <c r="I5763" s="43">
        <v>380</v>
      </c>
      <c r="J5763" s="43">
        <v>15960</v>
      </c>
      <c r="K5763" s="43">
        <v>8299.2000000000007</v>
      </c>
      <c r="L5763" s="44">
        <v>0.52</v>
      </c>
      <c r="M5763" s="45" t="s">
        <v>82</v>
      </c>
    </row>
    <row r="5764" spans="1:13">
      <c r="A5764" s="32" t="s">
        <v>29</v>
      </c>
      <c r="B5764" s="33">
        <v>1128299</v>
      </c>
      <c r="C5764" s="34">
        <v>44251</v>
      </c>
      <c r="D5764" s="33" t="s">
        <v>30</v>
      </c>
      <c r="E5764" s="33" t="s">
        <v>79</v>
      </c>
      <c r="F5764" s="33" t="s">
        <v>62</v>
      </c>
      <c r="G5764" s="33" t="s">
        <v>22</v>
      </c>
      <c r="H5764" s="35">
        <v>37</v>
      </c>
      <c r="I5764" s="36">
        <v>850</v>
      </c>
      <c r="J5764" s="36">
        <v>31450</v>
      </c>
      <c r="K5764" s="36">
        <v>12580</v>
      </c>
      <c r="L5764" s="37">
        <v>0.4</v>
      </c>
      <c r="M5764" s="38" t="s">
        <v>82</v>
      </c>
    </row>
    <row r="5765" spans="1:13" ht="30">
      <c r="A5765" s="39" t="s">
        <v>29</v>
      </c>
      <c r="B5765" s="40">
        <v>1128299</v>
      </c>
      <c r="C5765" s="41">
        <v>44278</v>
      </c>
      <c r="D5765" s="40" t="s">
        <v>30</v>
      </c>
      <c r="E5765" s="40" t="s">
        <v>79</v>
      </c>
      <c r="F5765" s="40" t="s">
        <v>62</v>
      </c>
      <c r="G5765" s="40" t="s">
        <v>16</v>
      </c>
      <c r="H5765" s="42">
        <v>38</v>
      </c>
      <c r="I5765" s="43">
        <v>1280</v>
      </c>
      <c r="J5765" s="43">
        <v>48640</v>
      </c>
      <c r="K5765" s="43">
        <v>23833.599999999999</v>
      </c>
      <c r="L5765" s="44">
        <v>0.49</v>
      </c>
      <c r="M5765" s="45" t="s">
        <v>82</v>
      </c>
    </row>
    <row r="5766" spans="1:13" ht="30">
      <c r="A5766" s="32" t="s">
        <v>29</v>
      </c>
      <c r="B5766" s="33">
        <v>1128299</v>
      </c>
      <c r="C5766" s="34">
        <v>44278</v>
      </c>
      <c r="D5766" s="33" t="s">
        <v>30</v>
      </c>
      <c r="E5766" s="33" t="s">
        <v>79</v>
      </c>
      <c r="F5766" s="33" t="s">
        <v>62</v>
      </c>
      <c r="G5766" s="33" t="s">
        <v>18</v>
      </c>
      <c r="H5766" s="35">
        <v>45</v>
      </c>
      <c r="I5766" s="36">
        <v>850</v>
      </c>
      <c r="J5766" s="36">
        <v>38250</v>
      </c>
      <c r="K5766" s="36">
        <v>18360</v>
      </c>
      <c r="L5766" s="37">
        <v>0.48</v>
      </c>
      <c r="M5766" s="38" t="s">
        <v>82</v>
      </c>
    </row>
    <row r="5767" spans="1:13" ht="30">
      <c r="A5767" s="39" t="s">
        <v>29</v>
      </c>
      <c r="B5767" s="40">
        <v>1128299</v>
      </c>
      <c r="C5767" s="41">
        <v>44278</v>
      </c>
      <c r="D5767" s="40" t="s">
        <v>30</v>
      </c>
      <c r="E5767" s="40" t="s">
        <v>79</v>
      </c>
      <c r="F5767" s="40" t="s">
        <v>62</v>
      </c>
      <c r="G5767" s="40" t="s">
        <v>19</v>
      </c>
      <c r="H5767" s="42">
        <v>54</v>
      </c>
      <c r="I5767" s="43">
        <v>880</v>
      </c>
      <c r="J5767" s="43">
        <v>47520</v>
      </c>
      <c r="K5767" s="43">
        <v>21383.999999999996</v>
      </c>
      <c r="L5767" s="44">
        <v>0.44999999999999996</v>
      </c>
      <c r="M5767" s="45" t="s">
        <v>82</v>
      </c>
    </row>
    <row r="5768" spans="1:13" ht="30">
      <c r="A5768" s="32" t="s">
        <v>29</v>
      </c>
      <c r="B5768" s="33">
        <v>1128299</v>
      </c>
      <c r="C5768" s="34">
        <v>44278</v>
      </c>
      <c r="D5768" s="33" t="s">
        <v>30</v>
      </c>
      <c r="E5768" s="33" t="s">
        <v>79</v>
      </c>
      <c r="F5768" s="33" t="s">
        <v>62</v>
      </c>
      <c r="G5768" s="33" t="s">
        <v>20</v>
      </c>
      <c r="H5768" s="35">
        <v>49</v>
      </c>
      <c r="I5768" s="36">
        <v>650</v>
      </c>
      <c r="J5768" s="36">
        <v>31850</v>
      </c>
      <c r="K5768" s="36">
        <v>15288</v>
      </c>
      <c r="L5768" s="37">
        <v>0.48</v>
      </c>
      <c r="M5768" s="38" t="s">
        <v>82</v>
      </c>
    </row>
    <row r="5769" spans="1:13">
      <c r="A5769" s="39" t="s">
        <v>29</v>
      </c>
      <c r="B5769" s="40">
        <v>1128299</v>
      </c>
      <c r="C5769" s="41">
        <v>44278</v>
      </c>
      <c r="D5769" s="40" t="s">
        <v>30</v>
      </c>
      <c r="E5769" s="40" t="s">
        <v>79</v>
      </c>
      <c r="F5769" s="40" t="s">
        <v>62</v>
      </c>
      <c r="G5769" s="40" t="s">
        <v>21</v>
      </c>
      <c r="H5769" s="42">
        <v>54</v>
      </c>
      <c r="I5769" s="43">
        <v>260</v>
      </c>
      <c r="J5769" s="43">
        <v>14040</v>
      </c>
      <c r="K5769" s="43">
        <v>7441.2000000000007</v>
      </c>
      <c r="L5769" s="44">
        <v>0.53</v>
      </c>
      <c r="M5769" s="45" t="s">
        <v>82</v>
      </c>
    </row>
    <row r="5770" spans="1:13">
      <c r="A5770" s="32" t="s">
        <v>29</v>
      </c>
      <c r="B5770" s="33">
        <v>1128299</v>
      </c>
      <c r="C5770" s="34">
        <v>44278</v>
      </c>
      <c r="D5770" s="33" t="s">
        <v>30</v>
      </c>
      <c r="E5770" s="33" t="s">
        <v>79</v>
      </c>
      <c r="F5770" s="33" t="s">
        <v>62</v>
      </c>
      <c r="G5770" s="33" t="s">
        <v>22</v>
      </c>
      <c r="H5770" s="35">
        <v>49</v>
      </c>
      <c r="I5770" s="36">
        <v>870</v>
      </c>
      <c r="J5770" s="36">
        <v>42630</v>
      </c>
      <c r="K5770" s="36">
        <v>17904.599999999999</v>
      </c>
      <c r="L5770" s="37">
        <v>0.42</v>
      </c>
      <c r="M5770" s="38" t="s">
        <v>82</v>
      </c>
    </row>
    <row r="5771" spans="1:13" ht="30">
      <c r="A5771" s="39" t="s">
        <v>29</v>
      </c>
      <c r="B5771" s="40">
        <v>1128299</v>
      </c>
      <c r="C5771" s="41">
        <v>44310</v>
      </c>
      <c r="D5771" s="40" t="s">
        <v>30</v>
      </c>
      <c r="E5771" s="40" t="s">
        <v>79</v>
      </c>
      <c r="F5771" s="40" t="s">
        <v>62</v>
      </c>
      <c r="G5771" s="40" t="s">
        <v>16</v>
      </c>
      <c r="H5771" s="42">
        <v>51</v>
      </c>
      <c r="I5771" s="43">
        <v>1240</v>
      </c>
      <c r="J5771" s="43">
        <v>63240</v>
      </c>
      <c r="K5771" s="43">
        <v>29090.399999999998</v>
      </c>
      <c r="L5771" s="44">
        <v>0.45999999999999996</v>
      </c>
      <c r="M5771" s="45" t="s">
        <v>82</v>
      </c>
    </row>
    <row r="5772" spans="1:13" ht="30">
      <c r="A5772" s="32" t="s">
        <v>29</v>
      </c>
      <c r="B5772" s="33">
        <v>1128299</v>
      </c>
      <c r="C5772" s="34">
        <v>44310</v>
      </c>
      <c r="D5772" s="33" t="s">
        <v>30</v>
      </c>
      <c r="E5772" s="33" t="s">
        <v>79</v>
      </c>
      <c r="F5772" s="33" t="s">
        <v>62</v>
      </c>
      <c r="G5772" s="33" t="s">
        <v>18</v>
      </c>
      <c r="H5772" s="35">
        <v>54</v>
      </c>
      <c r="I5772" s="36">
        <v>830</v>
      </c>
      <c r="J5772" s="36">
        <v>44820</v>
      </c>
      <c r="K5772" s="36">
        <v>21961.8</v>
      </c>
      <c r="L5772" s="37">
        <v>0.49</v>
      </c>
      <c r="M5772" s="38" t="s">
        <v>82</v>
      </c>
    </row>
    <row r="5773" spans="1:13" ht="30">
      <c r="A5773" s="39" t="s">
        <v>29</v>
      </c>
      <c r="B5773" s="40">
        <v>1128299</v>
      </c>
      <c r="C5773" s="41">
        <v>44310</v>
      </c>
      <c r="D5773" s="40" t="s">
        <v>30</v>
      </c>
      <c r="E5773" s="40" t="s">
        <v>79</v>
      </c>
      <c r="F5773" s="40" t="s">
        <v>62</v>
      </c>
      <c r="G5773" s="40" t="s">
        <v>19</v>
      </c>
      <c r="H5773" s="42">
        <v>55</v>
      </c>
      <c r="I5773" s="43">
        <v>850</v>
      </c>
      <c r="J5773" s="43">
        <v>46750</v>
      </c>
      <c r="K5773" s="43">
        <v>22440</v>
      </c>
      <c r="L5773" s="44">
        <v>0.48</v>
      </c>
      <c r="M5773" s="45" t="s">
        <v>82</v>
      </c>
    </row>
    <row r="5774" spans="1:13" ht="30">
      <c r="A5774" s="32" t="s">
        <v>29</v>
      </c>
      <c r="B5774" s="33">
        <v>1128299</v>
      </c>
      <c r="C5774" s="34">
        <v>44310</v>
      </c>
      <c r="D5774" s="33" t="s">
        <v>30</v>
      </c>
      <c r="E5774" s="33" t="s">
        <v>79</v>
      </c>
      <c r="F5774" s="33" t="s">
        <v>62</v>
      </c>
      <c r="G5774" s="33" t="s">
        <v>20</v>
      </c>
      <c r="H5774" s="35">
        <v>41</v>
      </c>
      <c r="I5774" s="36">
        <v>630</v>
      </c>
      <c r="J5774" s="36">
        <v>25830</v>
      </c>
      <c r="K5774" s="36">
        <v>12915</v>
      </c>
      <c r="L5774" s="37">
        <v>0.5</v>
      </c>
      <c r="M5774" s="38" t="s">
        <v>82</v>
      </c>
    </row>
    <row r="5775" spans="1:13">
      <c r="A5775" s="39" t="s">
        <v>29</v>
      </c>
      <c r="B5775" s="40">
        <v>1128299</v>
      </c>
      <c r="C5775" s="41">
        <v>44310</v>
      </c>
      <c r="D5775" s="40" t="s">
        <v>30</v>
      </c>
      <c r="E5775" s="40" t="s">
        <v>79</v>
      </c>
      <c r="F5775" s="40" t="s">
        <v>62</v>
      </c>
      <c r="G5775" s="40" t="s">
        <v>21</v>
      </c>
      <c r="H5775" s="42">
        <v>48</v>
      </c>
      <c r="I5775" s="43">
        <v>360</v>
      </c>
      <c r="J5775" s="43">
        <v>17280</v>
      </c>
      <c r="K5775" s="43">
        <v>8640</v>
      </c>
      <c r="L5775" s="44">
        <v>0.5</v>
      </c>
      <c r="M5775" s="45" t="s">
        <v>82</v>
      </c>
    </row>
    <row r="5776" spans="1:13">
      <c r="A5776" s="32" t="s">
        <v>29</v>
      </c>
      <c r="B5776" s="33">
        <v>1128299</v>
      </c>
      <c r="C5776" s="34">
        <v>44310</v>
      </c>
      <c r="D5776" s="33" t="s">
        <v>30</v>
      </c>
      <c r="E5776" s="33" t="s">
        <v>79</v>
      </c>
      <c r="F5776" s="33" t="s">
        <v>62</v>
      </c>
      <c r="G5776" s="33" t="s">
        <v>22</v>
      </c>
      <c r="H5776" s="35">
        <v>59</v>
      </c>
      <c r="I5776" s="36">
        <v>840</v>
      </c>
      <c r="J5776" s="36">
        <v>49560</v>
      </c>
      <c r="K5776" s="36">
        <v>22301.999999999996</v>
      </c>
      <c r="L5776" s="37">
        <v>0.44999999999999996</v>
      </c>
      <c r="M5776" s="38" t="s">
        <v>82</v>
      </c>
    </row>
    <row r="5777" spans="1:13" ht="30">
      <c r="A5777" s="39" t="s">
        <v>29</v>
      </c>
      <c r="B5777" s="40">
        <v>1128299</v>
      </c>
      <c r="C5777" s="41">
        <v>44341</v>
      </c>
      <c r="D5777" s="40" t="s">
        <v>30</v>
      </c>
      <c r="E5777" s="40" t="s">
        <v>79</v>
      </c>
      <c r="F5777" s="40" t="s">
        <v>62</v>
      </c>
      <c r="G5777" s="40" t="s">
        <v>16</v>
      </c>
      <c r="H5777" s="42">
        <v>48</v>
      </c>
      <c r="I5777" s="43">
        <v>1450</v>
      </c>
      <c r="J5777" s="43">
        <v>69600</v>
      </c>
      <c r="K5777" s="43">
        <v>31319.999999999996</v>
      </c>
      <c r="L5777" s="44">
        <v>0.44999999999999996</v>
      </c>
      <c r="M5777" s="45" t="s">
        <v>82</v>
      </c>
    </row>
    <row r="5778" spans="1:13" ht="30">
      <c r="A5778" s="32" t="s">
        <v>29</v>
      </c>
      <c r="B5778" s="33">
        <v>1128299</v>
      </c>
      <c r="C5778" s="34">
        <v>44341</v>
      </c>
      <c r="D5778" s="33" t="s">
        <v>30</v>
      </c>
      <c r="E5778" s="33" t="s">
        <v>79</v>
      </c>
      <c r="F5778" s="33" t="s">
        <v>62</v>
      </c>
      <c r="G5778" s="33" t="s">
        <v>18</v>
      </c>
      <c r="H5778" s="35">
        <v>50</v>
      </c>
      <c r="I5778" s="36">
        <v>1050</v>
      </c>
      <c r="J5778" s="36">
        <v>52500</v>
      </c>
      <c r="K5778" s="36">
        <v>24149.999999999996</v>
      </c>
      <c r="L5778" s="37">
        <v>0.45999999999999996</v>
      </c>
      <c r="M5778" s="38" t="s">
        <v>82</v>
      </c>
    </row>
    <row r="5779" spans="1:13" ht="30">
      <c r="A5779" s="39" t="s">
        <v>29</v>
      </c>
      <c r="B5779" s="40">
        <v>1128299</v>
      </c>
      <c r="C5779" s="41">
        <v>44341</v>
      </c>
      <c r="D5779" s="40" t="s">
        <v>30</v>
      </c>
      <c r="E5779" s="40" t="s">
        <v>79</v>
      </c>
      <c r="F5779" s="40" t="s">
        <v>62</v>
      </c>
      <c r="G5779" s="40" t="s">
        <v>19</v>
      </c>
      <c r="H5779" s="42">
        <v>50</v>
      </c>
      <c r="I5779" s="43">
        <v>950</v>
      </c>
      <c r="J5779" s="43">
        <v>47500</v>
      </c>
      <c r="K5779" s="43">
        <v>23750</v>
      </c>
      <c r="L5779" s="44">
        <v>0.5</v>
      </c>
      <c r="M5779" s="45" t="s">
        <v>82</v>
      </c>
    </row>
    <row r="5780" spans="1:13" ht="30">
      <c r="A5780" s="32" t="s">
        <v>29</v>
      </c>
      <c r="B5780" s="33">
        <v>1128299</v>
      </c>
      <c r="C5780" s="34">
        <v>44341</v>
      </c>
      <c r="D5780" s="33" t="s">
        <v>30</v>
      </c>
      <c r="E5780" s="33" t="s">
        <v>79</v>
      </c>
      <c r="F5780" s="33" t="s">
        <v>62</v>
      </c>
      <c r="G5780" s="33" t="s">
        <v>20</v>
      </c>
      <c r="H5780" s="35">
        <v>49</v>
      </c>
      <c r="I5780" s="36">
        <v>830</v>
      </c>
      <c r="J5780" s="36">
        <v>40670</v>
      </c>
      <c r="K5780" s="36">
        <v>19521.599999999999</v>
      </c>
      <c r="L5780" s="37">
        <v>0.48</v>
      </c>
      <c r="M5780" s="38" t="s">
        <v>82</v>
      </c>
    </row>
    <row r="5781" spans="1:13">
      <c r="A5781" s="39" t="s">
        <v>29</v>
      </c>
      <c r="B5781" s="40">
        <v>1128299</v>
      </c>
      <c r="C5781" s="41">
        <v>44341</v>
      </c>
      <c r="D5781" s="40" t="s">
        <v>30</v>
      </c>
      <c r="E5781" s="40" t="s">
        <v>79</v>
      </c>
      <c r="F5781" s="40" t="s">
        <v>62</v>
      </c>
      <c r="G5781" s="40" t="s">
        <v>21</v>
      </c>
      <c r="H5781" s="42">
        <v>41</v>
      </c>
      <c r="I5781" s="43">
        <v>440</v>
      </c>
      <c r="J5781" s="43">
        <v>18040</v>
      </c>
      <c r="K5781" s="43">
        <v>9922</v>
      </c>
      <c r="L5781" s="44">
        <v>0.55000000000000004</v>
      </c>
      <c r="M5781" s="45" t="s">
        <v>82</v>
      </c>
    </row>
    <row r="5782" spans="1:13">
      <c r="A5782" s="32" t="s">
        <v>29</v>
      </c>
      <c r="B5782" s="33">
        <v>1128299</v>
      </c>
      <c r="C5782" s="34">
        <v>44341</v>
      </c>
      <c r="D5782" s="33" t="s">
        <v>30</v>
      </c>
      <c r="E5782" s="33" t="s">
        <v>79</v>
      </c>
      <c r="F5782" s="33" t="s">
        <v>62</v>
      </c>
      <c r="G5782" s="33" t="s">
        <v>22</v>
      </c>
      <c r="H5782" s="35">
        <v>54</v>
      </c>
      <c r="I5782" s="36">
        <v>1580</v>
      </c>
      <c r="J5782" s="36">
        <v>85320</v>
      </c>
      <c r="K5782" s="36">
        <v>38393.999999999993</v>
      </c>
      <c r="L5782" s="37">
        <v>0.44999999999999996</v>
      </c>
      <c r="M5782" s="38" t="s">
        <v>82</v>
      </c>
    </row>
    <row r="5783" spans="1:13" ht="30">
      <c r="A5783" s="39" t="s">
        <v>29</v>
      </c>
      <c r="B5783" s="40">
        <v>1128299</v>
      </c>
      <c r="C5783" s="41">
        <v>44371</v>
      </c>
      <c r="D5783" s="40" t="s">
        <v>30</v>
      </c>
      <c r="E5783" s="40" t="s">
        <v>79</v>
      </c>
      <c r="F5783" s="40" t="s">
        <v>62</v>
      </c>
      <c r="G5783" s="40" t="s">
        <v>16</v>
      </c>
      <c r="H5783" s="42">
        <v>51</v>
      </c>
      <c r="I5783" s="43">
        <v>2250</v>
      </c>
      <c r="J5783" s="43">
        <v>114750</v>
      </c>
      <c r="K5783" s="43">
        <v>56227.5</v>
      </c>
      <c r="L5783" s="44">
        <v>0.49</v>
      </c>
      <c r="M5783" s="45" t="s">
        <v>82</v>
      </c>
    </row>
    <row r="5784" spans="1:13" ht="30">
      <c r="A5784" s="32" t="s">
        <v>29</v>
      </c>
      <c r="B5784" s="33">
        <v>1128299</v>
      </c>
      <c r="C5784" s="34">
        <v>44371</v>
      </c>
      <c r="D5784" s="33" t="s">
        <v>30</v>
      </c>
      <c r="E5784" s="33" t="s">
        <v>79</v>
      </c>
      <c r="F5784" s="33" t="s">
        <v>62</v>
      </c>
      <c r="G5784" s="33" t="s">
        <v>18</v>
      </c>
      <c r="H5784" s="35">
        <v>62</v>
      </c>
      <c r="I5784" s="36">
        <v>1690</v>
      </c>
      <c r="J5784" s="36">
        <v>104780</v>
      </c>
      <c r="K5784" s="36">
        <v>51342.2</v>
      </c>
      <c r="L5784" s="37">
        <v>0.49</v>
      </c>
      <c r="M5784" s="38" t="s">
        <v>82</v>
      </c>
    </row>
    <row r="5785" spans="1:13" ht="30">
      <c r="A5785" s="39" t="s">
        <v>29</v>
      </c>
      <c r="B5785" s="40">
        <v>1128299</v>
      </c>
      <c r="C5785" s="41">
        <v>44371</v>
      </c>
      <c r="D5785" s="40" t="s">
        <v>30</v>
      </c>
      <c r="E5785" s="40" t="s">
        <v>79</v>
      </c>
      <c r="F5785" s="40" t="s">
        <v>62</v>
      </c>
      <c r="G5785" s="40" t="s">
        <v>19</v>
      </c>
      <c r="H5785" s="42">
        <v>78</v>
      </c>
      <c r="I5785" s="43">
        <v>1890</v>
      </c>
      <c r="J5785" s="43">
        <v>147420</v>
      </c>
      <c r="K5785" s="43">
        <v>67813.2</v>
      </c>
      <c r="L5785" s="44">
        <v>0.45999999999999996</v>
      </c>
      <c r="M5785" s="45" t="s">
        <v>82</v>
      </c>
    </row>
    <row r="5786" spans="1:13" ht="30">
      <c r="A5786" s="32" t="s">
        <v>29</v>
      </c>
      <c r="B5786" s="33">
        <v>1128299</v>
      </c>
      <c r="C5786" s="34">
        <v>44371</v>
      </c>
      <c r="D5786" s="33" t="s">
        <v>30</v>
      </c>
      <c r="E5786" s="33" t="s">
        <v>79</v>
      </c>
      <c r="F5786" s="33" t="s">
        <v>62</v>
      </c>
      <c r="G5786" s="33" t="s">
        <v>20</v>
      </c>
      <c r="H5786" s="35">
        <v>74</v>
      </c>
      <c r="I5786" s="36">
        <v>1580</v>
      </c>
      <c r="J5786" s="36">
        <v>116920</v>
      </c>
      <c r="K5786" s="36">
        <v>58460</v>
      </c>
      <c r="L5786" s="37">
        <v>0.5</v>
      </c>
      <c r="M5786" s="38" t="s">
        <v>82</v>
      </c>
    </row>
    <row r="5787" spans="1:13">
      <c r="A5787" s="39" t="s">
        <v>29</v>
      </c>
      <c r="B5787" s="40">
        <v>1128299</v>
      </c>
      <c r="C5787" s="41">
        <v>44371</v>
      </c>
      <c r="D5787" s="40" t="s">
        <v>30</v>
      </c>
      <c r="E5787" s="40" t="s">
        <v>79</v>
      </c>
      <c r="F5787" s="40" t="s">
        <v>62</v>
      </c>
      <c r="G5787" s="40" t="s">
        <v>21</v>
      </c>
      <c r="H5787" s="42">
        <v>86</v>
      </c>
      <c r="I5787" s="43">
        <v>1080</v>
      </c>
      <c r="J5787" s="43">
        <v>92880</v>
      </c>
      <c r="K5787" s="43">
        <v>49226.400000000001</v>
      </c>
      <c r="L5787" s="44">
        <v>0.53</v>
      </c>
      <c r="M5787" s="45" t="s">
        <v>82</v>
      </c>
    </row>
    <row r="5788" spans="1:13">
      <c r="A5788" s="32" t="s">
        <v>29</v>
      </c>
      <c r="B5788" s="33">
        <v>1128299</v>
      </c>
      <c r="C5788" s="34">
        <v>44371</v>
      </c>
      <c r="D5788" s="33" t="s">
        <v>30</v>
      </c>
      <c r="E5788" s="33" t="s">
        <v>79</v>
      </c>
      <c r="F5788" s="33" t="s">
        <v>62</v>
      </c>
      <c r="G5788" s="33" t="s">
        <v>22</v>
      </c>
      <c r="H5788" s="35">
        <v>95</v>
      </c>
      <c r="I5788" s="36">
        <v>1890</v>
      </c>
      <c r="J5788" s="36">
        <v>179550</v>
      </c>
      <c r="K5788" s="36">
        <v>80797.499999999985</v>
      </c>
      <c r="L5788" s="37">
        <v>0.44999999999999996</v>
      </c>
      <c r="M5788" s="38" t="s">
        <v>82</v>
      </c>
    </row>
    <row r="5789" spans="1:13" ht="30">
      <c r="A5789" s="39" t="s">
        <v>29</v>
      </c>
      <c r="B5789" s="40">
        <v>1128299</v>
      </c>
      <c r="C5789" s="41">
        <v>44400</v>
      </c>
      <c r="D5789" s="40" t="s">
        <v>30</v>
      </c>
      <c r="E5789" s="40" t="s">
        <v>79</v>
      </c>
      <c r="F5789" s="40" t="s">
        <v>62</v>
      </c>
      <c r="G5789" s="40" t="s">
        <v>16</v>
      </c>
      <c r="H5789" s="42">
        <v>79</v>
      </c>
      <c r="I5789" s="43">
        <v>2550</v>
      </c>
      <c r="J5789" s="43">
        <v>201450</v>
      </c>
      <c r="K5789" s="43">
        <v>96696</v>
      </c>
      <c r="L5789" s="44">
        <v>0.48</v>
      </c>
      <c r="M5789" s="45" t="s">
        <v>82</v>
      </c>
    </row>
    <row r="5790" spans="1:13" ht="30">
      <c r="A5790" s="32" t="s">
        <v>29</v>
      </c>
      <c r="B5790" s="33">
        <v>1128299</v>
      </c>
      <c r="C5790" s="34">
        <v>44400</v>
      </c>
      <c r="D5790" s="33" t="s">
        <v>30</v>
      </c>
      <c r="E5790" s="33" t="s">
        <v>79</v>
      </c>
      <c r="F5790" s="33" t="s">
        <v>62</v>
      </c>
      <c r="G5790" s="33" t="s">
        <v>18</v>
      </c>
      <c r="H5790" s="35">
        <v>85</v>
      </c>
      <c r="I5790" s="36">
        <v>1960</v>
      </c>
      <c r="J5790" s="36">
        <v>166600</v>
      </c>
      <c r="K5790" s="36">
        <v>78302</v>
      </c>
      <c r="L5790" s="37">
        <v>0.47</v>
      </c>
      <c r="M5790" s="38" t="s">
        <v>82</v>
      </c>
    </row>
    <row r="5791" spans="1:13" ht="30">
      <c r="A5791" s="39" t="s">
        <v>29</v>
      </c>
      <c r="B5791" s="40">
        <v>1128299</v>
      </c>
      <c r="C5791" s="41">
        <v>44400</v>
      </c>
      <c r="D5791" s="40" t="s">
        <v>30</v>
      </c>
      <c r="E5791" s="40" t="s">
        <v>79</v>
      </c>
      <c r="F5791" s="40" t="s">
        <v>62</v>
      </c>
      <c r="G5791" s="40" t="s">
        <v>19</v>
      </c>
      <c r="H5791" s="42">
        <v>86</v>
      </c>
      <c r="I5791" s="43">
        <v>1630</v>
      </c>
      <c r="J5791" s="43">
        <v>140180</v>
      </c>
      <c r="K5791" s="43">
        <v>65884.599999999991</v>
      </c>
      <c r="L5791" s="44">
        <v>0.47</v>
      </c>
      <c r="M5791" s="45" t="s">
        <v>82</v>
      </c>
    </row>
    <row r="5792" spans="1:13" ht="30">
      <c r="A5792" s="32" t="s">
        <v>29</v>
      </c>
      <c r="B5792" s="33">
        <v>1128299</v>
      </c>
      <c r="C5792" s="34">
        <v>44400</v>
      </c>
      <c r="D5792" s="33" t="s">
        <v>30</v>
      </c>
      <c r="E5792" s="33" t="s">
        <v>79</v>
      </c>
      <c r="F5792" s="33" t="s">
        <v>62</v>
      </c>
      <c r="G5792" s="33" t="s">
        <v>20</v>
      </c>
      <c r="H5792" s="35">
        <v>82</v>
      </c>
      <c r="I5792" s="36">
        <v>1650</v>
      </c>
      <c r="J5792" s="36">
        <v>135300</v>
      </c>
      <c r="K5792" s="36">
        <v>64944</v>
      </c>
      <c r="L5792" s="37">
        <v>0.48</v>
      </c>
      <c r="M5792" s="38" t="s">
        <v>82</v>
      </c>
    </row>
    <row r="5793" spans="1:13">
      <c r="A5793" s="39" t="s">
        <v>29</v>
      </c>
      <c r="B5793" s="40">
        <v>1128299</v>
      </c>
      <c r="C5793" s="41">
        <v>44400</v>
      </c>
      <c r="D5793" s="40" t="s">
        <v>30</v>
      </c>
      <c r="E5793" s="40" t="s">
        <v>79</v>
      </c>
      <c r="F5793" s="40" t="s">
        <v>62</v>
      </c>
      <c r="G5793" s="40" t="s">
        <v>21</v>
      </c>
      <c r="H5793" s="42">
        <v>84</v>
      </c>
      <c r="I5793" s="43">
        <v>1560</v>
      </c>
      <c r="J5793" s="43">
        <v>131040</v>
      </c>
      <c r="K5793" s="43">
        <v>65520</v>
      </c>
      <c r="L5793" s="44">
        <v>0.5</v>
      </c>
      <c r="M5793" s="45" t="s">
        <v>82</v>
      </c>
    </row>
    <row r="5794" spans="1:13">
      <c r="A5794" s="32" t="s">
        <v>29</v>
      </c>
      <c r="B5794" s="33">
        <v>1128299</v>
      </c>
      <c r="C5794" s="34">
        <v>44400</v>
      </c>
      <c r="D5794" s="33" t="s">
        <v>30</v>
      </c>
      <c r="E5794" s="33" t="s">
        <v>79</v>
      </c>
      <c r="F5794" s="33" t="s">
        <v>62</v>
      </c>
      <c r="G5794" s="33" t="s">
        <v>22</v>
      </c>
      <c r="H5794" s="35">
        <v>97</v>
      </c>
      <c r="I5794" s="36">
        <v>1500</v>
      </c>
      <c r="J5794" s="36">
        <v>145500</v>
      </c>
      <c r="K5794" s="36">
        <v>61110</v>
      </c>
      <c r="L5794" s="37">
        <v>0.42</v>
      </c>
      <c r="M5794" s="38" t="s">
        <v>82</v>
      </c>
    </row>
    <row r="5795" spans="1:13" ht="30">
      <c r="A5795" s="39" t="s">
        <v>29</v>
      </c>
      <c r="B5795" s="40">
        <v>1128299</v>
      </c>
      <c r="C5795" s="41">
        <v>44432</v>
      </c>
      <c r="D5795" s="40" t="s">
        <v>30</v>
      </c>
      <c r="E5795" s="40" t="s">
        <v>79</v>
      </c>
      <c r="F5795" s="40" t="s">
        <v>62</v>
      </c>
      <c r="G5795" s="40" t="s">
        <v>16</v>
      </c>
      <c r="H5795" s="42">
        <v>81</v>
      </c>
      <c r="I5795" s="43">
        <v>2000</v>
      </c>
      <c r="J5795" s="43">
        <v>162000</v>
      </c>
      <c r="K5795" s="43">
        <v>77760</v>
      </c>
      <c r="L5795" s="44">
        <v>0.48</v>
      </c>
      <c r="M5795" s="45" t="s">
        <v>82</v>
      </c>
    </row>
    <row r="5796" spans="1:13" ht="30">
      <c r="A5796" s="32" t="s">
        <v>29</v>
      </c>
      <c r="B5796" s="33">
        <v>1128299</v>
      </c>
      <c r="C5796" s="34">
        <v>44432</v>
      </c>
      <c r="D5796" s="33" t="s">
        <v>30</v>
      </c>
      <c r="E5796" s="33" t="s">
        <v>79</v>
      </c>
      <c r="F5796" s="33" t="s">
        <v>62</v>
      </c>
      <c r="G5796" s="33" t="s">
        <v>18</v>
      </c>
      <c r="H5796" s="35">
        <v>76</v>
      </c>
      <c r="I5796" s="36">
        <v>2330</v>
      </c>
      <c r="J5796" s="36">
        <v>177080</v>
      </c>
      <c r="K5796" s="36">
        <v>86769.2</v>
      </c>
      <c r="L5796" s="37">
        <v>0.49</v>
      </c>
      <c r="M5796" s="38" t="s">
        <v>82</v>
      </c>
    </row>
    <row r="5797" spans="1:13" ht="30">
      <c r="A5797" s="39" t="s">
        <v>29</v>
      </c>
      <c r="B5797" s="40">
        <v>1128299</v>
      </c>
      <c r="C5797" s="41">
        <v>44432</v>
      </c>
      <c r="D5797" s="40" t="s">
        <v>30</v>
      </c>
      <c r="E5797" s="40" t="s">
        <v>79</v>
      </c>
      <c r="F5797" s="40" t="s">
        <v>62</v>
      </c>
      <c r="G5797" s="40" t="s">
        <v>19</v>
      </c>
      <c r="H5797" s="42">
        <v>68</v>
      </c>
      <c r="I5797" s="43">
        <v>1950</v>
      </c>
      <c r="J5797" s="43">
        <v>132600</v>
      </c>
      <c r="K5797" s="43">
        <v>64974</v>
      </c>
      <c r="L5797" s="44">
        <v>0.49</v>
      </c>
      <c r="M5797" s="45" t="s">
        <v>82</v>
      </c>
    </row>
    <row r="5798" spans="1:13" ht="30">
      <c r="A5798" s="32" t="s">
        <v>29</v>
      </c>
      <c r="B5798" s="33">
        <v>1128299</v>
      </c>
      <c r="C5798" s="34">
        <v>44432</v>
      </c>
      <c r="D5798" s="33" t="s">
        <v>30</v>
      </c>
      <c r="E5798" s="33" t="s">
        <v>79</v>
      </c>
      <c r="F5798" s="33" t="s">
        <v>62</v>
      </c>
      <c r="G5798" s="33" t="s">
        <v>20</v>
      </c>
      <c r="H5798" s="35">
        <v>68</v>
      </c>
      <c r="I5798" s="36">
        <v>1190</v>
      </c>
      <c r="J5798" s="36">
        <v>80920</v>
      </c>
      <c r="K5798" s="36">
        <v>37223.199999999997</v>
      </c>
      <c r="L5798" s="37">
        <v>0.45999999999999996</v>
      </c>
      <c r="M5798" s="38" t="s">
        <v>82</v>
      </c>
    </row>
    <row r="5799" spans="1:13">
      <c r="A5799" s="39" t="s">
        <v>29</v>
      </c>
      <c r="B5799" s="40">
        <v>1128299</v>
      </c>
      <c r="C5799" s="41">
        <v>44432</v>
      </c>
      <c r="D5799" s="40" t="s">
        <v>30</v>
      </c>
      <c r="E5799" s="40" t="s">
        <v>79</v>
      </c>
      <c r="F5799" s="40" t="s">
        <v>62</v>
      </c>
      <c r="G5799" s="40" t="s">
        <v>21</v>
      </c>
      <c r="H5799" s="42">
        <v>65</v>
      </c>
      <c r="I5799" s="43">
        <v>1280</v>
      </c>
      <c r="J5799" s="43">
        <v>83200</v>
      </c>
      <c r="K5799" s="43">
        <v>44096</v>
      </c>
      <c r="L5799" s="44">
        <v>0.53</v>
      </c>
      <c r="M5799" s="45" t="s">
        <v>82</v>
      </c>
    </row>
    <row r="5800" spans="1:13">
      <c r="A5800" s="32" t="s">
        <v>29</v>
      </c>
      <c r="B5800" s="33">
        <v>1128299</v>
      </c>
      <c r="C5800" s="34">
        <v>44432</v>
      </c>
      <c r="D5800" s="33" t="s">
        <v>30</v>
      </c>
      <c r="E5800" s="33" t="s">
        <v>79</v>
      </c>
      <c r="F5800" s="33" t="s">
        <v>62</v>
      </c>
      <c r="G5800" s="33" t="s">
        <v>22</v>
      </c>
      <c r="H5800" s="35">
        <v>69</v>
      </c>
      <c r="I5800" s="36">
        <v>730</v>
      </c>
      <c r="J5800" s="36">
        <v>50370</v>
      </c>
      <c r="K5800" s="36">
        <v>22162.799999999999</v>
      </c>
      <c r="L5800" s="37">
        <v>0.44</v>
      </c>
      <c r="M5800" s="38" t="s">
        <v>82</v>
      </c>
    </row>
    <row r="5801" spans="1:13" ht="30">
      <c r="A5801" s="39" t="s">
        <v>29</v>
      </c>
      <c r="B5801" s="40">
        <v>1128299</v>
      </c>
      <c r="C5801" s="41">
        <v>44464</v>
      </c>
      <c r="D5801" s="40" t="s">
        <v>30</v>
      </c>
      <c r="E5801" s="40" t="s">
        <v>79</v>
      </c>
      <c r="F5801" s="40" t="s">
        <v>62</v>
      </c>
      <c r="G5801" s="40" t="s">
        <v>16</v>
      </c>
      <c r="H5801" s="42">
        <v>46</v>
      </c>
      <c r="I5801" s="43">
        <v>1220</v>
      </c>
      <c r="J5801" s="43">
        <v>56120</v>
      </c>
      <c r="K5801" s="43">
        <v>25253.999999999996</v>
      </c>
      <c r="L5801" s="44">
        <v>0.44999999999999996</v>
      </c>
      <c r="M5801" s="45" t="s">
        <v>82</v>
      </c>
    </row>
    <row r="5802" spans="1:13" ht="30">
      <c r="A5802" s="32" t="s">
        <v>29</v>
      </c>
      <c r="B5802" s="33">
        <v>1128299</v>
      </c>
      <c r="C5802" s="34">
        <v>44464</v>
      </c>
      <c r="D5802" s="33" t="s">
        <v>30</v>
      </c>
      <c r="E5802" s="33" t="s">
        <v>79</v>
      </c>
      <c r="F5802" s="33" t="s">
        <v>62</v>
      </c>
      <c r="G5802" s="33" t="s">
        <v>18</v>
      </c>
      <c r="H5802" s="35">
        <v>51</v>
      </c>
      <c r="I5802" s="36">
        <v>1220</v>
      </c>
      <c r="J5802" s="36">
        <v>62220</v>
      </c>
      <c r="K5802" s="36">
        <v>28621.199999999997</v>
      </c>
      <c r="L5802" s="37">
        <v>0.45999999999999996</v>
      </c>
      <c r="M5802" s="38" t="s">
        <v>82</v>
      </c>
    </row>
    <row r="5803" spans="1:13" ht="30">
      <c r="A5803" s="39" t="s">
        <v>29</v>
      </c>
      <c r="B5803" s="40">
        <v>1128299</v>
      </c>
      <c r="C5803" s="41">
        <v>44464</v>
      </c>
      <c r="D5803" s="40" t="s">
        <v>30</v>
      </c>
      <c r="E5803" s="40" t="s">
        <v>79</v>
      </c>
      <c r="F5803" s="40" t="s">
        <v>62</v>
      </c>
      <c r="G5803" s="40" t="s">
        <v>19</v>
      </c>
      <c r="H5803" s="42">
        <v>49</v>
      </c>
      <c r="I5803" s="43">
        <v>750</v>
      </c>
      <c r="J5803" s="43">
        <v>36750</v>
      </c>
      <c r="K5803" s="43">
        <v>16537.5</v>
      </c>
      <c r="L5803" s="44">
        <v>0.44999999999999996</v>
      </c>
      <c r="M5803" s="45" t="s">
        <v>82</v>
      </c>
    </row>
    <row r="5804" spans="1:13" ht="30">
      <c r="A5804" s="32" t="s">
        <v>29</v>
      </c>
      <c r="B5804" s="33">
        <v>1128299</v>
      </c>
      <c r="C5804" s="34">
        <v>44464</v>
      </c>
      <c r="D5804" s="33" t="s">
        <v>30</v>
      </c>
      <c r="E5804" s="33" t="s">
        <v>79</v>
      </c>
      <c r="F5804" s="33" t="s">
        <v>62</v>
      </c>
      <c r="G5804" s="33" t="s">
        <v>20</v>
      </c>
      <c r="H5804" s="35">
        <v>49</v>
      </c>
      <c r="I5804" s="36">
        <v>520</v>
      </c>
      <c r="J5804" s="36">
        <v>25480</v>
      </c>
      <c r="K5804" s="36">
        <v>11720.8</v>
      </c>
      <c r="L5804" s="37">
        <v>0.45999999999999996</v>
      </c>
      <c r="M5804" s="38" t="s">
        <v>82</v>
      </c>
    </row>
    <row r="5805" spans="1:13">
      <c r="A5805" s="39" t="s">
        <v>29</v>
      </c>
      <c r="B5805" s="40">
        <v>1128299</v>
      </c>
      <c r="C5805" s="41">
        <v>44464</v>
      </c>
      <c r="D5805" s="40" t="s">
        <v>30</v>
      </c>
      <c r="E5805" s="40" t="s">
        <v>79</v>
      </c>
      <c r="F5805" s="40" t="s">
        <v>62</v>
      </c>
      <c r="G5805" s="40" t="s">
        <v>21</v>
      </c>
      <c r="H5805" s="42">
        <v>58</v>
      </c>
      <c r="I5805" s="43">
        <v>590</v>
      </c>
      <c r="J5805" s="43">
        <v>34220</v>
      </c>
      <c r="K5805" s="43">
        <v>18136.600000000002</v>
      </c>
      <c r="L5805" s="44">
        <v>0.53</v>
      </c>
      <c r="M5805" s="45" t="s">
        <v>82</v>
      </c>
    </row>
    <row r="5806" spans="1:13">
      <c r="A5806" s="32" t="s">
        <v>29</v>
      </c>
      <c r="B5806" s="33">
        <v>1128299</v>
      </c>
      <c r="C5806" s="34">
        <v>44464</v>
      </c>
      <c r="D5806" s="33" t="s">
        <v>30</v>
      </c>
      <c r="E5806" s="33" t="s">
        <v>79</v>
      </c>
      <c r="F5806" s="33" t="s">
        <v>62</v>
      </c>
      <c r="G5806" s="33" t="s">
        <v>22</v>
      </c>
      <c r="H5806" s="35">
        <v>41</v>
      </c>
      <c r="I5806" s="36">
        <v>730</v>
      </c>
      <c r="J5806" s="36">
        <v>29930</v>
      </c>
      <c r="K5806" s="36">
        <v>12570.6</v>
      </c>
      <c r="L5806" s="37">
        <v>0.42</v>
      </c>
      <c r="M5806" s="38" t="s">
        <v>82</v>
      </c>
    </row>
    <row r="5807" spans="1:13" ht="30">
      <c r="A5807" s="39" t="s">
        <v>29</v>
      </c>
      <c r="B5807" s="40">
        <v>1128299</v>
      </c>
      <c r="C5807" s="41">
        <v>44493</v>
      </c>
      <c r="D5807" s="40" t="s">
        <v>30</v>
      </c>
      <c r="E5807" s="40" t="s">
        <v>79</v>
      </c>
      <c r="F5807" s="40" t="s">
        <v>62</v>
      </c>
      <c r="G5807" s="40" t="s">
        <v>16</v>
      </c>
      <c r="H5807" s="42">
        <v>38</v>
      </c>
      <c r="I5807" s="43">
        <v>1020</v>
      </c>
      <c r="J5807" s="43">
        <v>38760</v>
      </c>
      <c r="K5807" s="43">
        <v>18217.2</v>
      </c>
      <c r="L5807" s="44">
        <v>0.47</v>
      </c>
      <c r="M5807" s="45" t="s">
        <v>82</v>
      </c>
    </row>
    <row r="5808" spans="1:13" ht="30">
      <c r="A5808" s="32" t="s">
        <v>29</v>
      </c>
      <c r="B5808" s="33">
        <v>1128299</v>
      </c>
      <c r="C5808" s="34">
        <v>44493</v>
      </c>
      <c r="D5808" s="33" t="s">
        <v>30</v>
      </c>
      <c r="E5808" s="33" t="s">
        <v>79</v>
      </c>
      <c r="F5808" s="33" t="s">
        <v>62</v>
      </c>
      <c r="G5808" s="33" t="s">
        <v>18</v>
      </c>
      <c r="H5808" s="35">
        <v>50</v>
      </c>
      <c r="I5808" s="36">
        <v>1420</v>
      </c>
      <c r="J5808" s="36">
        <v>71000</v>
      </c>
      <c r="K5808" s="36">
        <v>32659.999999999996</v>
      </c>
      <c r="L5808" s="37">
        <v>0.45999999999999996</v>
      </c>
      <c r="M5808" s="38" t="s">
        <v>82</v>
      </c>
    </row>
    <row r="5809" spans="1:13" ht="30">
      <c r="A5809" s="39" t="s">
        <v>29</v>
      </c>
      <c r="B5809" s="40">
        <v>1128299</v>
      </c>
      <c r="C5809" s="41">
        <v>44493</v>
      </c>
      <c r="D5809" s="40" t="s">
        <v>30</v>
      </c>
      <c r="E5809" s="40" t="s">
        <v>79</v>
      </c>
      <c r="F5809" s="40" t="s">
        <v>62</v>
      </c>
      <c r="G5809" s="40" t="s">
        <v>19</v>
      </c>
      <c r="H5809" s="42">
        <v>46</v>
      </c>
      <c r="I5809" s="43">
        <v>910</v>
      </c>
      <c r="J5809" s="43">
        <v>41860</v>
      </c>
      <c r="K5809" s="43">
        <v>20511.399999999998</v>
      </c>
      <c r="L5809" s="44">
        <v>0.49</v>
      </c>
      <c r="M5809" s="45" t="s">
        <v>82</v>
      </c>
    </row>
    <row r="5810" spans="1:13" ht="30">
      <c r="A5810" s="32" t="s">
        <v>29</v>
      </c>
      <c r="B5810" s="33">
        <v>1128299</v>
      </c>
      <c r="C5810" s="34">
        <v>44493</v>
      </c>
      <c r="D5810" s="33" t="s">
        <v>30</v>
      </c>
      <c r="E5810" s="33" t="s">
        <v>79</v>
      </c>
      <c r="F5810" s="33" t="s">
        <v>62</v>
      </c>
      <c r="G5810" s="33" t="s">
        <v>20</v>
      </c>
      <c r="H5810" s="35">
        <v>44</v>
      </c>
      <c r="I5810" s="36">
        <v>810</v>
      </c>
      <c r="J5810" s="36">
        <v>35640</v>
      </c>
      <c r="K5810" s="36">
        <v>17107.2</v>
      </c>
      <c r="L5810" s="37">
        <v>0.48</v>
      </c>
      <c r="M5810" s="38" t="s">
        <v>82</v>
      </c>
    </row>
    <row r="5811" spans="1:13">
      <c r="A5811" s="39" t="s">
        <v>29</v>
      </c>
      <c r="B5811" s="40">
        <v>1128299</v>
      </c>
      <c r="C5811" s="41">
        <v>44493</v>
      </c>
      <c r="D5811" s="40" t="s">
        <v>30</v>
      </c>
      <c r="E5811" s="40" t="s">
        <v>79</v>
      </c>
      <c r="F5811" s="40" t="s">
        <v>62</v>
      </c>
      <c r="G5811" s="40" t="s">
        <v>21</v>
      </c>
      <c r="H5811" s="42">
        <v>51</v>
      </c>
      <c r="I5811" s="43">
        <v>750</v>
      </c>
      <c r="J5811" s="43">
        <v>38250</v>
      </c>
      <c r="K5811" s="43">
        <v>20655</v>
      </c>
      <c r="L5811" s="44">
        <v>0.54</v>
      </c>
      <c r="M5811" s="45" t="s">
        <v>82</v>
      </c>
    </row>
    <row r="5812" spans="1:13">
      <c r="A5812" s="32" t="s">
        <v>29</v>
      </c>
      <c r="B5812" s="33">
        <v>1128299</v>
      </c>
      <c r="C5812" s="34">
        <v>44493</v>
      </c>
      <c r="D5812" s="33" t="s">
        <v>30</v>
      </c>
      <c r="E5812" s="33" t="s">
        <v>79</v>
      </c>
      <c r="F5812" s="33" t="s">
        <v>62</v>
      </c>
      <c r="G5812" s="33" t="s">
        <v>22</v>
      </c>
      <c r="H5812" s="35">
        <v>58</v>
      </c>
      <c r="I5812" s="36">
        <v>1050</v>
      </c>
      <c r="J5812" s="36">
        <v>60900</v>
      </c>
      <c r="K5812" s="36">
        <v>26187</v>
      </c>
      <c r="L5812" s="37">
        <v>0.43</v>
      </c>
      <c r="M5812" s="38" t="s">
        <v>82</v>
      </c>
    </row>
    <row r="5813" spans="1:13" ht="30">
      <c r="A5813" s="39" t="s">
        <v>29</v>
      </c>
      <c r="B5813" s="40">
        <v>1128299</v>
      </c>
      <c r="C5813" s="41">
        <v>44524</v>
      </c>
      <c r="D5813" s="40" t="s">
        <v>30</v>
      </c>
      <c r="E5813" s="40" t="s">
        <v>79</v>
      </c>
      <c r="F5813" s="40" t="s">
        <v>62</v>
      </c>
      <c r="G5813" s="40" t="s">
        <v>16</v>
      </c>
      <c r="H5813" s="42">
        <v>44</v>
      </c>
      <c r="I5813" s="43">
        <v>1730</v>
      </c>
      <c r="J5813" s="43">
        <v>76120</v>
      </c>
      <c r="K5813" s="43">
        <v>35015.199999999997</v>
      </c>
      <c r="L5813" s="44">
        <v>0.45999999999999996</v>
      </c>
      <c r="M5813" s="45" t="s">
        <v>82</v>
      </c>
    </row>
    <row r="5814" spans="1:13" ht="30">
      <c r="A5814" s="32" t="s">
        <v>29</v>
      </c>
      <c r="B5814" s="33">
        <v>1128299</v>
      </c>
      <c r="C5814" s="34">
        <v>44524</v>
      </c>
      <c r="D5814" s="33" t="s">
        <v>30</v>
      </c>
      <c r="E5814" s="33" t="s">
        <v>79</v>
      </c>
      <c r="F5814" s="33" t="s">
        <v>62</v>
      </c>
      <c r="G5814" s="33" t="s">
        <v>18</v>
      </c>
      <c r="H5814" s="35">
        <v>48</v>
      </c>
      <c r="I5814" s="36">
        <v>1950</v>
      </c>
      <c r="J5814" s="36">
        <v>93600</v>
      </c>
      <c r="K5814" s="36">
        <v>46800</v>
      </c>
      <c r="L5814" s="37">
        <v>0.5</v>
      </c>
      <c r="M5814" s="38" t="s">
        <v>82</v>
      </c>
    </row>
    <row r="5815" spans="1:13" ht="30">
      <c r="A5815" s="39" t="s">
        <v>29</v>
      </c>
      <c r="B5815" s="40">
        <v>1128299</v>
      </c>
      <c r="C5815" s="41">
        <v>44524</v>
      </c>
      <c r="D5815" s="40" t="s">
        <v>30</v>
      </c>
      <c r="E5815" s="40" t="s">
        <v>79</v>
      </c>
      <c r="F5815" s="40" t="s">
        <v>62</v>
      </c>
      <c r="G5815" s="40" t="s">
        <v>19</v>
      </c>
      <c r="H5815" s="42">
        <v>42</v>
      </c>
      <c r="I5815" s="43">
        <v>1280</v>
      </c>
      <c r="J5815" s="43">
        <v>53760</v>
      </c>
      <c r="K5815" s="43">
        <v>26880</v>
      </c>
      <c r="L5815" s="44">
        <v>0.5</v>
      </c>
      <c r="M5815" s="45" t="s">
        <v>82</v>
      </c>
    </row>
    <row r="5816" spans="1:13" ht="30">
      <c r="A5816" s="32" t="s">
        <v>29</v>
      </c>
      <c r="B5816" s="33">
        <v>1128299</v>
      </c>
      <c r="C5816" s="34">
        <v>44524</v>
      </c>
      <c r="D5816" s="33" t="s">
        <v>30</v>
      </c>
      <c r="E5816" s="33" t="s">
        <v>79</v>
      </c>
      <c r="F5816" s="33" t="s">
        <v>62</v>
      </c>
      <c r="G5816" s="33" t="s">
        <v>20</v>
      </c>
      <c r="H5816" s="35">
        <v>51</v>
      </c>
      <c r="I5816" s="36">
        <v>1310</v>
      </c>
      <c r="J5816" s="36">
        <v>66810</v>
      </c>
      <c r="K5816" s="36">
        <v>30732.6</v>
      </c>
      <c r="L5816" s="37">
        <v>0.45999999999999996</v>
      </c>
      <c r="M5816" s="38" t="s">
        <v>82</v>
      </c>
    </row>
    <row r="5817" spans="1:13">
      <c r="A5817" s="39" t="s">
        <v>29</v>
      </c>
      <c r="B5817" s="40">
        <v>1128299</v>
      </c>
      <c r="C5817" s="41">
        <v>44524</v>
      </c>
      <c r="D5817" s="40" t="s">
        <v>30</v>
      </c>
      <c r="E5817" s="40" t="s">
        <v>79</v>
      </c>
      <c r="F5817" s="40" t="s">
        <v>62</v>
      </c>
      <c r="G5817" s="40" t="s">
        <v>21</v>
      </c>
      <c r="H5817" s="42">
        <v>68</v>
      </c>
      <c r="I5817" s="43">
        <v>1110</v>
      </c>
      <c r="J5817" s="43">
        <v>75480</v>
      </c>
      <c r="K5817" s="43">
        <v>40759.200000000004</v>
      </c>
      <c r="L5817" s="44">
        <v>0.54</v>
      </c>
      <c r="M5817" s="45" t="s">
        <v>82</v>
      </c>
    </row>
    <row r="5818" spans="1:13">
      <c r="A5818" s="32" t="s">
        <v>29</v>
      </c>
      <c r="B5818" s="33">
        <v>1128299</v>
      </c>
      <c r="C5818" s="34">
        <v>44524</v>
      </c>
      <c r="D5818" s="33" t="s">
        <v>30</v>
      </c>
      <c r="E5818" s="33" t="s">
        <v>79</v>
      </c>
      <c r="F5818" s="33" t="s">
        <v>62</v>
      </c>
      <c r="G5818" s="33" t="s">
        <v>22</v>
      </c>
      <c r="H5818" s="35">
        <v>76</v>
      </c>
      <c r="I5818" s="36">
        <v>1490</v>
      </c>
      <c r="J5818" s="36">
        <v>113240</v>
      </c>
      <c r="K5818" s="36">
        <v>47560.799999999996</v>
      </c>
      <c r="L5818" s="37">
        <v>0.42</v>
      </c>
      <c r="M5818" s="38" t="s">
        <v>82</v>
      </c>
    </row>
    <row r="5819" spans="1:13" ht="30">
      <c r="A5819" s="39" t="s">
        <v>29</v>
      </c>
      <c r="B5819" s="40">
        <v>1128299</v>
      </c>
      <c r="C5819" s="41">
        <v>44553</v>
      </c>
      <c r="D5819" s="40" t="s">
        <v>30</v>
      </c>
      <c r="E5819" s="40" t="s">
        <v>79</v>
      </c>
      <c r="F5819" s="40" t="s">
        <v>62</v>
      </c>
      <c r="G5819" s="40" t="s">
        <v>16</v>
      </c>
      <c r="H5819" s="42">
        <v>61</v>
      </c>
      <c r="I5819" s="43">
        <v>1880</v>
      </c>
      <c r="J5819" s="43">
        <v>114680</v>
      </c>
      <c r="K5819" s="43">
        <v>55046.400000000001</v>
      </c>
      <c r="L5819" s="44">
        <v>0.48</v>
      </c>
      <c r="M5819" s="45" t="s">
        <v>82</v>
      </c>
    </row>
    <row r="5820" spans="1:13" ht="30">
      <c r="A5820" s="32" t="s">
        <v>29</v>
      </c>
      <c r="B5820" s="33">
        <v>1128299</v>
      </c>
      <c r="C5820" s="34">
        <v>44553</v>
      </c>
      <c r="D5820" s="33" t="s">
        <v>30</v>
      </c>
      <c r="E5820" s="33" t="s">
        <v>79</v>
      </c>
      <c r="F5820" s="33" t="s">
        <v>62</v>
      </c>
      <c r="G5820" s="33" t="s">
        <v>18</v>
      </c>
      <c r="H5820" s="35">
        <v>72</v>
      </c>
      <c r="I5820" s="36">
        <v>2180</v>
      </c>
      <c r="J5820" s="36">
        <v>156960</v>
      </c>
      <c r="K5820" s="36">
        <v>73771.199999999997</v>
      </c>
      <c r="L5820" s="37">
        <v>0.47</v>
      </c>
      <c r="M5820" s="38" t="s">
        <v>82</v>
      </c>
    </row>
    <row r="5821" spans="1:13" ht="30">
      <c r="A5821" s="39" t="s">
        <v>29</v>
      </c>
      <c r="B5821" s="40">
        <v>1128299</v>
      </c>
      <c r="C5821" s="41">
        <v>44553</v>
      </c>
      <c r="D5821" s="40" t="s">
        <v>30</v>
      </c>
      <c r="E5821" s="40" t="s">
        <v>79</v>
      </c>
      <c r="F5821" s="40" t="s">
        <v>62</v>
      </c>
      <c r="G5821" s="40" t="s">
        <v>19</v>
      </c>
      <c r="H5821" s="42">
        <v>67</v>
      </c>
      <c r="I5821" s="43">
        <v>1650</v>
      </c>
      <c r="J5821" s="43">
        <v>110550</v>
      </c>
      <c r="K5821" s="43">
        <v>49747.499999999993</v>
      </c>
      <c r="L5821" s="44">
        <v>0.44999999999999996</v>
      </c>
      <c r="M5821" s="45" t="s">
        <v>82</v>
      </c>
    </row>
    <row r="5822" spans="1:13" ht="30">
      <c r="A5822" s="32" t="s">
        <v>29</v>
      </c>
      <c r="B5822" s="33">
        <v>1128299</v>
      </c>
      <c r="C5822" s="34">
        <v>44553</v>
      </c>
      <c r="D5822" s="33" t="s">
        <v>30</v>
      </c>
      <c r="E5822" s="33" t="s">
        <v>79</v>
      </c>
      <c r="F5822" s="33" t="s">
        <v>62</v>
      </c>
      <c r="G5822" s="33" t="s">
        <v>20</v>
      </c>
      <c r="H5822" s="35">
        <v>67</v>
      </c>
      <c r="I5822" s="36">
        <v>1430</v>
      </c>
      <c r="J5822" s="36">
        <v>95810</v>
      </c>
      <c r="K5822" s="36">
        <v>43114.499999999993</v>
      </c>
      <c r="L5822" s="37">
        <v>0.44999999999999996</v>
      </c>
      <c r="M5822" s="38" t="s">
        <v>82</v>
      </c>
    </row>
    <row r="5823" spans="1:13">
      <c r="A5823" s="39" t="s">
        <v>29</v>
      </c>
      <c r="B5823" s="40">
        <v>1128299</v>
      </c>
      <c r="C5823" s="41">
        <v>44553</v>
      </c>
      <c r="D5823" s="40" t="s">
        <v>30</v>
      </c>
      <c r="E5823" s="40" t="s">
        <v>79</v>
      </c>
      <c r="F5823" s="40" t="s">
        <v>62</v>
      </c>
      <c r="G5823" s="40" t="s">
        <v>21</v>
      </c>
      <c r="H5823" s="42">
        <v>72</v>
      </c>
      <c r="I5823" s="43">
        <v>1330</v>
      </c>
      <c r="J5823" s="43">
        <v>95760</v>
      </c>
      <c r="K5823" s="43">
        <v>47880</v>
      </c>
      <c r="L5823" s="44">
        <v>0.5</v>
      </c>
      <c r="M5823" s="45" t="s">
        <v>82</v>
      </c>
    </row>
    <row r="5824" spans="1:13">
      <c r="A5824" s="32" t="s">
        <v>29</v>
      </c>
      <c r="B5824" s="33">
        <v>1128299</v>
      </c>
      <c r="C5824" s="34">
        <v>44553</v>
      </c>
      <c r="D5824" s="33" t="s">
        <v>30</v>
      </c>
      <c r="E5824" s="33" t="s">
        <v>79</v>
      </c>
      <c r="F5824" s="33" t="s">
        <v>62</v>
      </c>
      <c r="G5824" s="33" t="s">
        <v>22</v>
      </c>
      <c r="H5824" s="35">
        <v>77</v>
      </c>
      <c r="I5824" s="36">
        <v>1730</v>
      </c>
      <c r="J5824" s="36">
        <v>133210</v>
      </c>
      <c r="K5824" s="36">
        <v>53284</v>
      </c>
      <c r="L5824" s="37">
        <v>0.4</v>
      </c>
      <c r="M5824" s="38" t="s">
        <v>82</v>
      </c>
    </row>
    <row r="5825" spans="1:13" ht="30">
      <c r="A5825" s="39" t="s">
        <v>29</v>
      </c>
      <c r="B5825" s="40">
        <v>1128299</v>
      </c>
      <c r="C5825" s="41">
        <v>44213</v>
      </c>
      <c r="D5825" s="40" t="s">
        <v>30</v>
      </c>
      <c r="E5825" s="40" t="s">
        <v>79</v>
      </c>
      <c r="F5825" s="40" t="s">
        <v>62</v>
      </c>
      <c r="G5825" s="40" t="s">
        <v>16</v>
      </c>
      <c r="H5825" s="42">
        <v>33</v>
      </c>
      <c r="I5825" s="43">
        <v>1000</v>
      </c>
      <c r="J5825" s="43">
        <v>33000</v>
      </c>
      <c r="K5825" s="43">
        <v>16830</v>
      </c>
      <c r="L5825" s="44">
        <v>0.51</v>
      </c>
      <c r="M5825" s="45" t="s">
        <v>82</v>
      </c>
    </row>
    <row r="5826" spans="1:13" ht="30">
      <c r="A5826" s="32" t="s">
        <v>29</v>
      </c>
      <c r="B5826" s="33">
        <v>1128299</v>
      </c>
      <c r="C5826" s="34">
        <v>44213</v>
      </c>
      <c r="D5826" s="33" t="s">
        <v>30</v>
      </c>
      <c r="E5826" s="33" t="s">
        <v>79</v>
      </c>
      <c r="F5826" s="33" t="s">
        <v>62</v>
      </c>
      <c r="G5826" s="33" t="s">
        <v>18</v>
      </c>
      <c r="H5826" s="35">
        <v>42</v>
      </c>
      <c r="I5826" s="36">
        <v>1000</v>
      </c>
      <c r="J5826" s="36">
        <v>42000</v>
      </c>
      <c r="K5826" s="36">
        <v>22680</v>
      </c>
      <c r="L5826" s="37">
        <v>0.54</v>
      </c>
      <c r="M5826" s="38" t="s">
        <v>82</v>
      </c>
    </row>
    <row r="5827" spans="1:13" ht="30">
      <c r="A5827" s="39" t="s">
        <v>29</v>
      </c>
      <c r="B5827" s="40">
        <v>1128299</v>
      </c>
      <c r="C5827" s="41">
        <v>44213</v>
      </c>
      <c r="D5827" s="40" t="s">
        <v>30</v>
      </c>
      <c r="E5827" s="40" t="s">
        <v>79</v>
      </c>
      <c r="F5827" s="40" t="s">
        <v>62</v>
      </c>
      <c r="G5827" s="40" t="s">
        <v>19</v>
      </c>
      <c r="H5827" s="42">
        <v>43</v>
      </c>
      <c r="I5827" s="43">
        <v>1120</v>
      </c>
      <c r="J5827" s="43">
        <v>48160</v>
      </c>
      <c r="K5827" s="43">
        <v>26006.400000000001</v>
      </c>
      <c r="L5827" s="44">
        <v>0.54</v>
      </c>
      <c r="M5827" s="45" t="s">
        <v>82</v>
      </c>
    </row>
    <row r="5828" spans="1:13" ht="30">
      <c r="A5828" s="32" t="s">
        <v>29</v>
      </c>
      <c r="B5828" s="33">
        <v>1128299</v>
      </c>
      <c r="C5828" s="34">
        <v>44213</v>
      </c>
      <c r="D5828" s="33" t="s">
        <v>30</v>
      </c>
      <c r="E5828" s="33" t="s">
        <v>79</v>
      </c>
      <c r="F5828" s="33" t="s">
        <v>62</v>
      </c>
      <c r="G5828" s="33" t="s">
        <v>20</v>
      </c>
      <c r="H5828" s="35">
        <v>41</v>
      </c>
      <c r="I5828" s="36">
        <v>680</v>
      </c>
      <c r="J5828" s="36">
        <v>27880</v>
      </c>
      <c r="K5828" s="36">
        <v>15333.999999999998</v>
      </c>
      <c r="L5828" s="37">
        <v>0.54999999999999993</v>
      </c>
      <c r="M5828" s="38" t="s">
        <v>82</v>
      </c>
    </row>
    <row r="5829" spans="1:13">
      <c r="A5829" s="39" t="s">
        <v>29</v>
      </c>
      <c r="B5829" s="40">
        <v>1128299</v>
      </c>
      <c r="C5829" s="41">
        <v>44213</v>
      </c>
      <c r="D5829" s="40" t="s">
        <v>30</v>
      </c>
      <c r="E5829" s="40" t="s">
        <v>79</v>
      </c>
      <c r="F5829" s="40" t="s">
        <v>62</v>
      </c>
      <c r="G5829" s="40" t="s">
        <v>21</v>
      </c>
      <c r="H5829" s="42">
        <v>46</v>
      </c>
      <c r="I5829" s="43">
        <v>580</v>
      </c>
      <c r="J5829" s="43">
        <v>26680</v>
      </c>
      <c r="K5829" s="43">
        <v>15741.200000000003</v>
      </c>
      <c r="L5829" s="44">
        <v>0.59000000000000008</v>
      </c>
      <c r="M5829" s="45" t="s">
        <v>82</v>
      </c>
    </row>
    <row r="5830" spans="1:13">
      <c r="A5830" s="32" t="s">
        <v>29</v>
      </c>
      <c r="B5830" s="33">
        <v>1128299</v>
      </c>
      <c r="C5830" s="34">
        <v>44213</v>
      </c>
      <c r="D5830" s="33" t="s">
        <v>30</v>
      </c>
      <c r="E5830" s="33" t="s">
        <v>79</v>
      </c>
      <c r="F5830" s="33" t="s">
        <v>62</v>
      </c>
      <c r="G5830" s="33" t="s">
        <v>22</v>
      </c>
      <c r="H5830" s="35">
        <v>41</v>
      </c>
      <c r="I5830" s="36">
        <v>1220</v>
      </c>
      <c r="J5830" s="36">
        <v>50020</v>
      </c>
      <c r="K5830" s="36">
        <v>24009.599999999999</v>
      </c>
      <c r="L5830" s="37">
        <v>0.48</v>
      </c>
      <c r="M5830" s="38" t="s">
        <v>82</v>
      </c>
    </row>
    <row r="5831" spans="1:13" ht="30">
      <c r="A5831" s="39" t="s">
        <v>29</v>
      </c>
      <c r="B5831" s="40">
        <v>1128299</v>
      </c>
      <c r="C5831" s="41">
        <v>44244</v>
      </c>
      <c r="D5831" s="40" t="s">
        <v>30</v>
      </c>
      <c r="E5831" s="40" t="s">
        <v>79</v>
      </c>
      <c r="F5831" s="40" t="s">
        <v>62</v>
      </c>
      <c r="G5831" s="40" t="s">
        <v>16</v>
      </c>
      <c r="H5831" s="42">
        <v>33</v>
      </c>
      <c r="I5831" s="43">
        <v>1400</v>
      </c>
      <c r="J5831" s="43">
        <v>46200</v>
      </c>
      <c r="K5831" s="43">
        <v>24486</v>
      </c>
      <c r="L5831" s="44">
        <v>0.53</v>
      </c>
      <c r="M5831" s="45" t="s">
        <v>82</v>
      </c>
    </row>
    <row r="5832" spans="1:13" ht="30">
      <c r="A5832" s="32" t="s">
        <v>29</v>
      </c>
      <c r="B5832" s="33">
        <v>1128299</v>
      </c>
      <c r="C5832" s="34">
        <v>44244</v>
      </c>
      <c r="D5832" s="33" t="s">
        <v>30</v>
      </c>
      <c r="E5832" s="33" t="s">
        <v>79</v>
      </c>
      <c r="F5832" s="33" t="s">
        <v>62</v>
      </c>
      <c r="G5832" s="33" t="s">
        <v>18</v>
      </c>
      <c r="H5832" s="35">
        <v>41</v>
      </c>
      <c r="I5832" s="36">
        <v>1160</v>
      </c>
      <c r="J5832" s="36">
        <v>47560</v>
      </c>
      <c r="K5832" s="36">
        <v>24255.600000000002</v>
      </c>
      <c r="L5832" s="37">
        <v>0.51</v>
      </c>
      <c r="M5832" s="38" t="s">
        <v>82</v>
      </c>
    </row>
    <row r="5833" spans="1:13" ht="30">
      <c r="A5833" s="39" t="s">
        <v>29</v>
      </c>
      <c r="B5833" s="40">
        <v>1128299</v>
      </c>
      <c r="C5833" s="41">
        <v>44244</v>
      </c>
      <c r="D5833" s="40" t="s">
        <v>30</v>
      </c>
      <c r="E5833" s="40" t="s">
        <v>79</v>
      </c>
      <c r="F5833" s="40" t="s">
        <v>62</v>
      </c>
      <c r="G5833" s="40" t="s">
        <v>19</v>
      </c>
      <c r="H5833" s="42">
        <v>41</v>
      </c>
      <c r="I5833" s="43">
        <v>1200</v>
      </c>
      <c r="J5833" s="43">
        <v>49200</v>
      </c>
      <c r="K5833" s="43">
        <v>25584</v>
      </c>
      <c r="L5833" s="44">
        <v>0.52</v>
      </c>
      <c r="M5833" s="45" t="s">
        <v>82</v>
      </c>
    </row>
    <row r="5834" spans="1:13" ht="30">
      <c r="A5834" s="32" t="s">
        <v>29</v>
      </c>
      <c r="B5834" s="33">
        <v>1128299</v>
      </c>
      <c r="C5834" s="34">
        <v>44244</v>
      </c>
      <c r="D5834" s="33" t="s">
        <v>26</v>
      </c>
      <c r="E5834" s="33" t="s">
        <v>80</v>
      </c>
      <c r="F5834" s="33" t="s">
        <v>81</v>
      </c>
      <c r="G5834" s="33" t="s">
        <v>20</v>
      </c>
      <c r="H5834" s="35">
        <v>44</v>
      </c>
      <c r="I5834" s="36">
        <v>730</v>
      </c>
      <c r="J5834" s="36">
        <v>32120</v>
      </c>
      <c r="K5834" s="36">
        <v>17665.999999999996</v>
      </c>
      <c r="L5834" s="37">
        <v>0.54999999999999993</v>
      </c>
      <c r="M5834" s="38" t="s">
        <v>82</v>
      </c>
    </row>
    <row r="5835" spans="1:13">
      <c r="A5835" s="39" t="s">
        <v>29</v>
      </c>
      <c r="B5835" s="40">
        <v>1128299</v>
      </c>
      <c r="C5835" s="41">
        <v>44244</v>
      </c>
      <c r="D5835" s="40" t="s">
        <v>26</v>
      </c>
      <c r="E5835" s="40" t="s">
        <v>80</v>
      </c>
      <c r="F5835" s="40" t="s">
        <v>81</v>
      </c>
      <c r="G5835" s="40" t="s">
        <v>21</v>
      </c>
      <c r="H5835" s="42">
        <v>48</v>
      </c>
      <c r="I5835" s="43">
        <v>510</v>
      </c>
      <c r="J5835" s="43">
        <v>24480</v>
      </c>
      <c r="K5835" s="43">
        <v>14688</v>
      </c>
      <c r="L5835" s="44">
        <v>0.6</v>
      </c>
      <c r="M5835" s="45" t="s">
        <v>82</v>
      </c>
    </row>
    <row r="5836" spans="1:13">
      <c r="A5836" s="32" t="s">
        <v>29</v>
      </c>
      <c r="B5836" s="33">
        <v>1128299</v>
      </c>
      <c r="C5836" s="34">
        <v>44244</v>
      </c>
      <c r="D5836" s="33" t="s">
        <v>26</v>
      </c>
      <c r="E5836" s="33" t="s">
        <v>80</v>
      </c>
      <c r="F5836" s="33" t="s">
        <v>81</v>
      </c>
      <c r="G5836" s="33" t="s">
        <v>22</v>
      </c>
      <c r="H5836" s="35">
        <v>44</v>
      </c>
      <c r="I5836" s="36">
        <v>1050</v>
      </c>
      <c r="J5836" s="36">
        <v>46200</v>
      </c>
      <c r="K5836" s="36">
        <v>22176</v>
      </c>
      <c r="L5836" s="37">
        <v>0.48</v>
      </c>
      <c r="M5836" s="38" t="s">
        <v>82</v>
      </c>
    </row>
    <row r="5837" spans="1:13" ht="30">
      <c r="A5837" s="39" t="s">
        <v>29</v>
      </c>
      <c r="B5837" s="40">
        <v>1128299</v>
      </c>
      <c r="C5837" s="41">
        <v>44271</v>
      </c>
      <c r="D5837" s="40" t="s">
        <v>26</v>
      </c>
      <c r="E5837" s="40" t="s">
        <v>80</v>
      </c>
      <c r="F5837" s="40" t="s">
        <v>81</v>
      </c>
      <c r="G5837" s="40" t="s">
        <v>16</v>
      </c>
      <c r="H5837" s="42">
        <v>44</v>
      </c>
      <c r="I5837" s="43">
        <v>1470</v>
      </c>
      <c r="J5837" s="43">
        <v>64680</v>
      </c>
      <c r="K5837" s="43">
        <v>32986.800000000003</v>
      </c>
      <c r="L5837" s="44">
        <v>0.51</v>
      </c>
      <c r="M5837" s="45" t="s">
        <v>82</v>
      </c>
    </row>
    <row r="5838" spans="1:13" ht="30">
      <c r="A5838" s="32" t="s">
        <v>29</v>
      </c>
      <c r="B5838" s="33">
        <v>1128299</v>
      </c>
      <c r="C5838" s="34">
        <v>44271</v>
      </c>
      <c r="D5838" s="33" t="s">
        <v>26</v>
      </c>
      <c r="E5838" s="33" t="s">
        <v>80</v>
      </c>
      <c r="F5838" s="33" t="s">
        <v>81</v>
      </c>
      <c r="G5838" s="33" t="s">
        <v>18</v>
      </c>
      <c r="H5838" s="35">
        <v>51</v>
      </c>
      <c r="I5838" s="36">
        <v>1010</v>
      </c>
      <c r="J5838" s="36">
        <v>51510</v>
      </c>
      <c r="K5838" s="36">
        <v>28330.499999999996</v>
      </c>
      <c r="L5838" s="37">
        <v>0.54999999999999993</v>
      </c>
      <c r="M5838" s="38" t="s">
        <v>82</v>
      </c>
    </row>
    <row r="5839" spans="1:13" ht="30">
      <c r="A5839" s="39" t="s">
        <v>29</v>
      </c>
      <c r="B5839" s="40">
        <v>1128299</v>
      </c>
      <c r="C5839" s="41">
        <v>44271</v>
      </c>
      <c r="D5839" s="40" t="s">
        <v>26</v>
      </c>
      <c r="E5839" s="40" t="s">
        <v>80</v>
      </c>
      <c r="F5839" s="40" t="s">
        <v>81</v>
      </c>
      <c r="G5839" s="40" t="s">
        <v>19</v>
      </c>
      <c r="H5839" s="42">
        <v>56</v>
      </c>
      <c r="I5839" s="43">
        <v>1160</v>
      </c>
      <c r="J5839" s="43">
        <v>64960</v>
      </c>
      <c r="K5839" s="43">
        <v>35727.999999999993</v>
      </c>
      <c r="L5839" s="44">
        <v>0.54999999999999993</v>
      </c>
      <c r="M5839" s="45" t="s">
        <v>82</v>
      </c>
    </row>
    <row r="5840" spans="1:13" ht="30">
      <c r="A5840" s="32" t="s">
        <v>29</v>
      </c>
      <c r="B5840" s="33">
        <v>1128299</v>
      </c>
      <c r="C5840" s="34">
        <v>44271</v>
      </c>
      <c r="D5840" s="33" t="s">
        <v>26</v>
      </c>
      <c r="E5840" s="33" t="s">
        <v>80</v>
      </c>
      <c r="F5840" s="33" t="s">
        <v>81</v>
      </c>
      <c r="G5840" s="33" t="s">
        <v>20</v>
      </c>
      <c r="H5840" s="35">
        <v>50</v>
      </c>
      <c r="I5840" s="36">
        <v>840</v>
      </c>
      <c r="J5840" s="36">
        <v>42000</v>
      </c>
      <c r="K5840" s="36">
        <v>23099.999999999996</v>
      </c>
      <c r="L5840" s="37">
        <v>0.54999999999999993</v>
      </c>
      <c r="M5840" s="38" t="s">
        <v>82</v>
      </c>
    </row>
    <row r="5841" spans="1:13">
      <c r="A5841" s="39" t="s">
        <v>29</v>
      </c>
      <c r="B5841" s="40">
        <v>1128299</v>
      </c>
      <c r="C5841" s="41">
        <v>44271</v>
      </c>
      <c r="D5841" s="40" t="s">
        <v>26</v>
      </c>
      <c r="E5841" s="40" t="s">
        <v>80</v>
      </c>
      <c r="F5841" s="40" t="s">
        <v>81</v>
      </c>
      <c r="G5841" s="40" t="s">
        <v>21</v>
      </c>
      <c r="H5841" s="42">
        <v>56</v>
      </c>
      <c r="I5841" s="43">
        <v>390</v>
      </c>
      <c r="J5841" s="43">
        <v>21840</v>
      </c>
      <c r="K5841" s="43">
        <v>13104</v>
      </c>
      <c r="L5841" s="44">
        <v>0.6</v>
      </c>
      <c r="M5841" s="45" t="s">
        <v>82</v>
      </c>
    </row>
    <row r="5842" spans="1:13">
      <c r="A5842" s="32" t="s">
        <v>29</v>
      </c>
      <c r="B5842" s="33">
        <v>1128299</v>
      </c>
      <c r="C5842" s="34">
        <v>44271</v>
      </c>
      <c r="D5842" s="33" t="s">
        <v>26</v>
      </c>
      <c r="E5842" s="33" t="s">
        <v>80</v>
      </c>
      <c r="F5842" s="33" t="s">
        <v>81</v>
      </c>
      <c r="G5842" s="33" t="s">
        <v>22</v>
      </c>
      <c r="H5842" s="35">
        <v>41</v>
      </c>
      <c r="I5842" s="36">
        <v>950</v>
      </c>
      <c r="J5842" s="36">
        <v>38950</v>
      </c>
      <c r="K5842" s="36">
        <v>17527.5</v>
      </c>
      <c r="L5842" s="37">
        <v>0.44999999999999996</v>
      </c>
      <c r="M5842" s="38" t="s">
        <v>82</v>
      </c>
    </row>
    <row r="5843" spans="1:13" ht="30">
      <c r="A5843" s="39" t="s">
        <v>29</v>
      </c>
      <c r="B5843" s="40">
        <v>1128299</v>
      </c>
      <c r="C5843" s="41">
        <v>44303</v>
      </c>
      <c r="D5843" s="40" t="s">
        <v>26</v>
      </c>
      <c r="E5843" s="40" t="s">
        <v>80</v>
      </c>
      <c r="F5843" s="40" t="s">
        <v>81</v>
      </c>
      <c r="G5843" s="40" t="s">
        <v>16</v>
      </c>
      <c r="H5843" s="42">
        <v>48</v>
      </c>
      <c r="I5843" s="43">
        <v>1420</v>
      </c>
      <c r="J5843" s="43">
        <v>68160</v>
      </c>
      <c r="K5843" s="43">
        <v>35443.200000000004</v>
      </c>
      <c r="L5843" s="44">
        <v>0.52</v>
      </c>
      <c r="M5843" s="45" t="s">
        <v>82</v>
      </c>
    </row>
    <row r="5844" spans="1:13" ht="30">
      <c r="A5844" s="32" t="s">
        <v>29</v>
      </c>
      <c r="B5844" s="33">
        <v>1128299</v>
      </c>
      <c r="C5844" s="34">
        <v>44303</v>
      </c>
      <c r="D5844" s="33" t="s">
        <v>26</v>
      </c>
      <c r="E5844" s="33" t="s">
        <v>80</v>
      </c>
      <c r="F5844" s="33" t="s">
        <v>81</v>
      </c>
      <c r="G5844" s="33" t="s">
        <v>18</v>
      </c>
      <c r="H5844" s="35">
        <v>52</v>
      </c>
      <c r="I5844" s="36">
        <v>880</v>
      </c>
      <c r="J5844" s="36">
        <v>45760</v>
      </c>
      <c r="K5844" s="36">
        <v>22880</v>
      </c>
      <c r="L5844" s="37">
        <v>0.5</v>
      </c>
      <c r="M5844" s="38" t="s">
        <v>82</v>
      </c>
    </row>
    <row r="5845" spans="1:13" ht="30">
      <c r="A5845" s="39" t="s">
        <v>29</v>
      </c>
      <c r="B5845" s="40">
        <v>1128299</v>
      </c>
      <c r="C5845" s="41">
        <v>44303</v>
      </c>
      <c r="D5845" s="40" t="s">
        <v>26</v>
      </c>
      <c r="E5845" s="40" t="s">
        <v>80</v>
      </c>
      <c r="F5845" s="40" t="s">
        <v>81</v>
      </c>
      <c r="G5845" s="40" t="s">
        <v>19</v>
      </c>
      <c r="H5845" s="42">
        <v>52</v>
      </c>
      <c r="I5845" s="43">
        <v>1050</v>
      </c>
      <c r="J5845" s="43">
        <v>54600</v>
      </c>
      <c r="K5845" s="43">
        <v>27846</v>
      </c>
      <c r="L5845" s="44">
        <v>0.51</v>
      </c>
      <c r="M5845" s="45" t="s">
        <v>82</v>
      </c>
    </row>
    <row r="5846" spans="1:13" ht="30">
      <c r="A5846" s="32" t="s">
        <v>29</v>
      </c>
      <c r="B5846" s="33">
        <v>1128299</v>
      </c>
      <c r="C5846" s="34">
        <v>44303</v>
      </c>
      <c r="D5846" s="33" t="s">
        <v>26</v>
      </c>
      <c r="E5846" s="33" t="s">
        <v>80</v>
      </c>
      <c r="F5846" s="33" t="s">
        <v>81</v>
      </c>
      <c r="G5846" s="33" t="s">
        <v>20</v>
      </c>
      <c r="H5846" s="35">
        <v>39</v>
      </c>
      <c r="I5846" s="36">
        <v>740</v>
      </c>
      <c r="J5846" s="36">
        <v>28860</v>
      </c>
      <c r="K5846" s="36">
        <v>15295.800000000001</v>
      </c>
      <c r="L5846" s="37">
        <v>0.53</v>
      </c>
      <c r="M5846" s="38" t="s">
        <v>82</v>
      </c>
    </row>
    <row r="5847" spans="1:13">
      <c r="A5847" s="39" t="s">
        <v>29</v>
      </c>
      <c r="B5847" s="40">
        <v>1128299</v>
      </c>
      <c r="C5847" s="41">
        <v>44303</v>
      </c>
      <c r="D5847" s="40" t="s">
        <v>26</v>
      </c>
      <c r="E5847" s="40" t="s">
        <v>80</v>
      </c>
      <c r="F5847" s="40" t="s">
        <v>81</v>
      </c>
      <c r="G5847" s="40" t="s">
        <v>21</v>
      </c>
      <c r="H5847" s="42">
        <v>43</v>
      </c>
      <c r="I5847" s="43">
        <v>530</v>
      </c>
      <c r="J5847" s="43">
        <v>22790</v>
      </c>
      <c r="K5847" s="43">
        <v>12990.300000000001</v>
      </c>
      <c r="L5847" s="44">
        <v>0.57000000000000006</v>
      </c>
      <c r="M5847" s="45" t="s">
        <v>82</v>
      </c>
    </row>
    <row r="5848" spans="1:13">
      <c r="A5848" s="32" t="s">
        <v>29</v>
      </c>
      <c r="B5848" s="33">
        <v>1128299</v>
      </c>
      <c r="C5848" s="34">
        <v>44303</v>
      </c>
      <c r="D5848" s="33" t="s">
        <v>26</v>
      </c>
      <c r="E5848" s="33" t="s">
        <v>80</v>
      </c>
      <c r="F5848" s="33" t="s">
        <v>81</v>
      </c>
      <c r="G5848" s="33" t="s">
        <v>22</v>
      </c>
      <c r="H5848" s="35">
        <v>55</v>
      </c>
      <c r="I5848" s="36">
        <v>1050</v>
      </c>
      <c r="J5848" s="36">
        <v>57750</v>
      </c>
      <c r="K5848" s="36">
        <v>28875</v>
      </c>
      <c r="L5848" s="37">
        <v>0.5</v>
      </c>
      <c r="M5848" s="38" t="s">
        <v>82</v>
      </c>
    </row>
    <row r="5849" spans="1:13" ht="30">
      <c r="A5849" s="39" t="s">
        <v>29</v>
      </c>
      <c r="B5849" s="40">
        <v>1128299</v>
      </c>
      <c r="C5849" s="41">
        <v>44334</v>
      </c>
      <c r="D5849" s="40" t="s">
        <v>26</v>
      </c>
      <c r="E5849" s="40" t="s">
        <v>80</v>
      </c>
      <c r="F5849" s="40" t="s">
        <v>81</v>
      </c>
      <c r="G5849" s="40" t="s">
        <v>16</v>
      </c>
      <c r="H5849" s="42">
        <v>43</v>
      </c>
      <c r="I5849" s="43">
        <v>1600</v>
      </c>
      <c r="J5849" s="43">
        <v>68800</v>
      </c>
      <c r="K5849" s="43">
        <v>36464</v>
      </c>
      <c r="L5849" s="44">
        <v>0.53</v>
      </c>
      <c r="M5849" s="45" t="s">
        <v>82</v>
      </c>
    </row>
    <row r="5850" spans="1:13" ht="30">
      <c r="A5850" s="32" t="s">
        <v>29</v>
      </c>
      <c r="B5850" s="33">
        <v>1128299</v>
      </c>
      <c r="C5850" s="34">
        <v>44334</v>
      </c>
      <c r="D5850" s="33" t="s">
        <v>26</v>
      </c>
      <c r="E5850" s="33" t="s">
        <v>80</v>
      </c>
      <c r="F5850" s="33" t="s">
        <v>81</v>
      </c>
      <c r="G5850" s="33" t="s">
        <v>18</v>
      </c>
      <c r="H5850" s="35">
        <v>47</v>
      </c>
      <c r="I5850" s="36">
        <v>1000</v>
      </c>
      <c r="J5850" s="36">
        <v>47000</v>
      </c>
      <c r="K5850" s="36">
        <v>24440</v>
      </c>
      <c r="L5850" s="37">
        <v>0.52</v>
      </c>
      <c r="M5850" s="38" t="s">
        <v>82</v>
      </c>
    </row>
    <row r="5851" spans="1:13" ht="30">
      <c r="A5851" s="39" t="s">
        <v>29</v>
      </c>
      <c r="B5851" s="40">
        <v>1128299</v>
      </c>
      <c r="C5851" s="41">
        <v>44334</v>
      </c>
      <c r="D5851" s="40" t="s">
        <v>26</v>
      </c>
      <c r="E5851" s="40" t="s">
        <v>80</v>
      </c>
      <c r="F5851" s="40" t="s">
        <v>81</v>
      </c>
      <c r="G5851" s="40" t="s">
        <v>19</v>
      </c>
      <c r="H5851" s="42">
        <v>49</v>
      </c>
      <c r="I5851" s="43">
        <v>1120</v>
      </c>
      <c r="J5851" s="43">
        <v>54880</v>
      </c>
      <c r="K5851" s="43">
        <v>27988.799999999999</v>
      </c>
      <c r="L5851" s="44">
        <v>0.51</v>
      </c>
      <c r="M5851" s="45" t="s">
        <v>82</v>
      </c>
    </row>
    <row r="5852" spans="1:13" ht="30">
      <c r="A5852" s="32" t="s">
        <v>29</v>
      </c>
      <c r="B5852" s="33">
        <v>1128299</v>
      </c>
      <c r="C5852" s="34">
        <v>44334</v>
      </c>
      <c r="D5852" s="33" t="s">
        <v>26</v>
      </c>
      <c r="E5852" s="33" t="s">
        <v>80</v>
      </c>
      <c r="F5852" s="33" t="s">
        <v>81</v>
      </c>
      <c r="G5852" s="33" t="s">
        <v>20</v>
      </c>
      <c r="H5852" s="35">
        <v>44</v>
      </c>
      <c r="I5852" s="36">
        <v>850</v>
      </c>
      <c r="J5852" s="36">
        <v>37400</v>
      </c>
      <c r="K5852" s="36">
        <v>19074</v>
      </c>
      <c r="L5852" s="37">
        <v>0.51</v>
      </c>
      <c r="M5852" s="38" t="s">
        <v>82</v>
      </c>
    </row>
    <row r="5853" spans="1:13">
      <c r="A5853" s="39" t="s">
        <v>29</v>
      </c>
      <c r="B5853" s="40">
        <v>1128299</v>
      </c>
      <c r="C5853" s="41">
        <v>44334</v>
      </c>
      <c r="D5853" s="40" t="s">
        <v>26</v>
      </c>
      <c r="E5853" s="40" t="s">
        <v>80</v>
      </c>
      <c r="F5853" s="40" t="s">
        <v>81</v>
      </c>
      <c r="G5853" s="40" t="s">
        <v>21</v>
      </c>
      <c r="H5853" s="42">
        <v>36</v>
      </c>
      <c r="I5853" s="43">
        <v>650</v>
      </c>
      <c r="J5853" s="43">
        <v>23400</v>
      </c>
      <c r="K5853" s="43">
        <v>13806.000000000002</v>
      </c>
      <c r="L5853" s="44">
        <v>0.59000000000000008</v>
      </c>
      <c r="M5853" s="45" t="s">
        <v>82</v>
      </c>
    </row>
    <row r="5854" spans="1:13">
      <c r="A5854" s="32" t="s">
        <v>29</v>
      </c>
      <c r="B5854" s="33">
        <v>1128299</v>
      </c>
      <c r="C5854" s="34">
        <v>44334</v>
      </c>
      <c r="D5854" s="33" t="s">
        <v>26</v>
      </c>
      <c r="E5854" s="33" t="s">
        <v>80</v>
      </c>
      <c r="F5854" s="33" t="s">
        <v>81</v>
      </c>
      <c r="G5854" s="33" t="s">
        <v>22</v>
      </c>
      <c r="H5854" s="35">
        <v>59</v>
      </c>
      <c r="I5854" s="36">
        <v>1670</v>
      </c>
      <c r="J5854" s="36">
        <v>98530</v>
      </c>
      <c r="K5854" s="36">
        <v>44338.499999999993</v>
      </c>
      <c r="L5854" s="37">
        <v>0.44999999999999996</v>
      </c>
      <c r="M5854" s="38" t="s">
        <v>82</v>
      </c>
    </row>
    <row r="5855" spans="1:13" ht="30">
      <c r="A5855" s="39" t="s">
        <v>29</v>
      </c>
      <c r="B5855" s="40">
        <v>1128299</v>
      </c>
      <c r="C5855" s="41">
        <v>44364</v>
      </c>
      <c r="D5855" s="40" t="s">
        <v>26</v>
      </c>
      <c r="E5855" s="40" t="s">
        <v>80</v>
      </c>
      <c r="F5855" s="40" t="s">
        <v>81</v>
      </c>
      <c r="G5855" s="40" t="s">
        <v>16</v>
      </c>
      <c r="H5855" s="42">
        <v>58</v>
      </c>
      <c r="I5855" s="43">
        <v>2480</v>
      </c>
      <c r="J5855" s="43">
        <v>143840</v>
      </c>
      <c r="K5855" s="43">
        <v>73358.399999999994</v>
      </c>
      <c r="L5855" s="44">
        <v>0.51</v>
      </c>
      <c r="M5855" s="45" t="s">
        <v>82</v>
      </c>
    </row>
    <row r="5856" spans="1:13" ht="30">
      <c r="A5856" s="32" t="s">
        <v>29</v>
      </c>
      <c r="B5856" s="33">
        <v>1128299</v>
      </c>
      <c r="C5856" s="34">
        <v>44364</v>
      </c>
      <c r="D5856" s="33" t="s">
        <v>26</v>
      </c>
      <c r="E5856" s="33" t="s">
        <v>80</v>
      </c>
      <c r="F5856" s="33" t="s">
        <v>81</v>
      </c>
      <c r="G5856" s="33" t="s">
        <v>18</v>
      </c>
      <c r="H5856" s="35">
        <v>65</v>
      </c>
      <c r="I5856" s="36">
        <v>2100</v>
      </c>
      <c r="J5856" s="36">
        <v>136500</v>
      </c>
      <c r="K5856" s="36">
        <v>70980</v>
      </c>
      <c r="L5856" s="37">
        <v>0.52</v>
      </c>
      <c r="M5856" s="38" t="s">
        <v>82</v>
      </c>
    </row>
    <row r="5857" spans="1:13" ht="30">
      <c r="A5857" s="39" t="s">
        <v>29</v>
      </c>
      <c r="B5857" s="40">
        <v>1128299</v>
      </c>
      <c r="C5857" s="41">
        <v>44364</v>
      </c>
      <c r="D5857" s="40" t="s">
        <v>26</v>
      </c>
      <c r="E5857" s="40" t="s">
        <v>80</v>
      </c>
      <c r="F5857" s="40" t="s">
        <v>81</v>
      </c>
      <c r="G5857" s="40" t="s">
        <v>19</v>
      </c>
      <c r="H5857" s="42">
        <v>83</v>
      </c>
      <c r="I5857" s="43">
        <v>2030</v>
      </c>
      <c r="J5857" s="43">
        <v>168490</v>
      </c>
      <c r="K5857" s="43">
        <v>92669.499999999985</v>
      </c>
      <c r="L5857" s="44">
        <v>0.54999999999999993</v>
      </c>
      <c r="M5857" s="45" t="s">
        <v>82</v>
      </c>
    </row>
    <row r="5858" spans="1:13" ht="30">
      <c r="A5858" s="32" t="s">
        <v>29</v>
      </c>
      <c r="B5858" s="33">
        <v>1128299</v>
      </c>
      <c r="C5858" s="34">
        <v>44364</v>
      </c>
      <c r="D5858" s="33" t="s">
        <v>26</v>
      </c>
      <c r="E5858" s="33" t="s">
        <v>80</v>
      </c>
      <c r="F5858" s="33" t="s">
        <v>81</v>
      </c>
      <c r="G5858" s="33" t="s">
        <v>20</v>
      </c>
      <c r="H5858" s="35">
        <v>82</v>
      </c>
      <c r="I5858" s="36">
        <v>1610</v>
      </c>
      <c r="J5858" s="36">
        <v>132020</v>
      </c>
      <c r="K5858" s="36">
        <v>72610.999999999985</v>
      </c>
      <c r="L5858" s="37">
        <v>0.54999999999999993</v>
      </c>
      <c r="M5858" s="38" t="s">
        <v>82</v>
      </c>
    </row>
    <row r="5859" spans="1:13">
      <c r="A5859" s="39" t="s">
        <v>29</v>
      </c>
      <c r="B5859" s="40">
        <v>1128299</v>
      </c>
      <c r="C5859" s="41">
        <v>44364</v>
      </c>
      <c r="D5859" s="40" t="s">
        <v>26</v>
      </c>
      <c r="E5859" s="40" t="s">
        <v>80</v>
      </c>
      <c r="F5859" s="40" t="s">
        <v>81</v>
      </c>
      <c r="G5859" s="40" t="s">
        <v>21</v>
      </c>
      <c r="H5859" s="42">
        <v>92</v>
      </c>
      <c r="I5859" s="43">
        <v>1170</v>
      </c>
      <c r="J5859" s="43">
        <v>107640</v>
      </c>
      <c r="K5859" s="43">
        <v>61354.80000000001</v>
      </c>
      <c r="L5859" s="44">
        <v>0.57000000000000006</v>
      </c>
      <c r="M5859" s="45" t="s">
        <v>82</v>
      </c>
    </row>
    <row r="5860" spans="1:13">
      <c r="A5860" s="32" t="s">
        <v>29</v>
      </c>
      <c r="B5860" s="33">
        <v>1128299</v>
      </c>
      <c r="C5860" s="34">
        <v>44364</v>
      </c>
      <c r="D5860" s="33" t="s">
        <v>26</v>
      </c>
      <c r="E5860" s="33" t="s">
        <v>80</v>
      </c>
      <c r="F5860" s="33" t="s">
        <v>81</v>
      </c>
      <c r="G5860" s="33" t="s">
        <v>22</v>
      </c>
      <c r="H5860" s="35">
        <v>100</v>
      </c>
      <c r="I5860" s="36">
        <v>1950</v>
      </c>
      <c r="J5860" s="36">
        <v>195000</v>
      </c>
      <c r="K5860" s="36">
        <v>93600</v>
      </c>
      <c r="L5860" s="37">
        <v>0.48</v>
      </c>
      <c r="M5860" s="38" t="s">
        <v>82</v>
      </c>
    </row>
    <row r="5861" spans="1:13" ht="30">
      <c r="A5861" s="39" t="s">
        <v>29</v>
      </c>
      <c r="B5861" s="40">
        <v>1128299</v>
      </c>
      <c r="C5861" s="41">
        <v>44393</v>
      </c>
      <c r="D5861" s="40" t="s">
        <v>26</v>
      </c>
      <c r="E5861" s="40" t="s">
        <v>80</v>
      </c>
      <c r="F5861" s="40" t="s">
        <v>81</v>
      </c>
      <c r="G5861" s="40" t="s">
        <v>16</v>
      </c>
      <c r="H5861" s="42">
        <v>86</v>
      </c>
      <c r="I5861" s="43">
        <v>2700</v>
      </c>
      <c r="J5861" s="43">
        <v>232200</v>
      </c>
      <c r="K5861" s="43">
        <v>123066</v>
      </c>
      <c r="L5861" s="44">
        <v>0.53</v>
      </c>
      <c r="M5861" s="45" t="s">
        <v>82</v>
      </c>
    </row>
    <row r="5862" spans="1:13" ht="30">
      <c r="A5862" s="32" t="s">
        <v>29</v>
      </c>
      <c r="B5862" s="33">
        <v>1128299</v>
      </c>
      <c r="C5862" s="34">
        <v>44393</v>
      </c>
      <c r="D5862" s="33" t="s">
        <v>26</v>
      </c>
      <c r="E5862" s="33" t="s">
        <v>80</v>
      </c>
      <c r="F5862" s="33" t="s">
        <v>81</v>
      </c>
      <c r="G5862" s="33" t="s">
        <v>18</v>
      </c>
      <c r="H5862" s="35">
        <v>92</v>
      </c>
      <c r="I5862" s="36">
        <v>2030</v>
      </c>
      <c r="J5862" s="36">
        <v>186760</v>
      </c>
      <c r="K5862" s="36">
        <v>102717.99999999999</v>
      </c>
      <c r="L5862" s="37">
        <v>0.54999999999999993</v>
      </c>
      <c r="M5862" s="38" t="s">
        <v>82</v>
      </c>
    </row>
    <row r="5863" spans="1:13" ht="30">
      <c r="A5863" s="39" t="s">
        <v>29</v>
      </c>
      <c r="B5863" s="40">
        <v>1128299</v>
      </c>
      <c r="C5863" s="41">
        <v>44393</v>
      </c>
      <c r="D5863" s="40" t="s">
        <v>26</v>
      </c>
      <c r="E5863" s="40" t="s">
        <v>80</v>
      </c>
      <c r="F5863" s="40" t="s">
        <v>81</v>
      </c>
      <c r="G5863" s="40" t="s">
        <v>19</v>
      </c>
      <c r="H5863" s="42">
        <v>90</v>
      </c>
      <c r="I5863" s="43">
        <v>1960</v>
      </c>
      <c r="J5863" s="43">
        <v>176400</v>
      </c>
      <c r="K5863" s="43">
        <v>95256</v>
      </c>
      <c r="L5863" s="44">
        <v>0.54</v>
      </c>
      <c r="M5863" s="45" t="s">
        <v>82</v>
      </c>
    </row>
    <row r="5864" spans="1:13" ht="30">
      <c r="A5864" s="32" t="s">
        <v>29</v>
      </c>
      <c r="B5864" s="33">
        <v>1128299</v>
      </c>
      <c r="C5864" s="34">
        <v>44393</v>
      </c>
      <c r="D5864" s="33" t="s">
        <v>26</v>
      </c>
      <c r="E5864" s="33" t="s">
        <v>80</v>
      </c>
      <c r="F5864" s="33" t="s">
        <v>81</v>
      </c>
      <c r="G5864" s="33" t="s">
        <v>20</v>
      </c>
      <c r="H5864" s="35">
        <v>86</v>
      </c>
      <c r="I5864" s="36">
        <v>1680</v>
      </c>
      <c r="J5864" s="36">
        <v>144480</v>
      </c>
      <c r="K5864" s="36">
        <v>78019.200000000012</v>
      </c>
      <c r="L5864" s="37">
        <v>0.54</v>
      </c>
      <c r="M5864" s="38" t="s">
        <v>82</v>
      </c>
    </row>
    <row r="5865" spans="1:13">
      <c r="A5865" s="39" t="s">
        <v>29</v>
      </c>
      <c r="B5865" s="40">
        <v>1128299</v>
      </c>
      <c r="C5865" s="41">
        <v>44393</v>
      </c>
      <c r="D5865" s="40" t="s">
        <v>26</v>
      </c>
      <c r="E5865" s="40" t="s">
        <v>80</v>
      </c>
      <c r="F5865" s="40" t="s">
        <v>81</v>
      </c>
      <c r="G5865" s="40" t="s">
        <v>21</v>
      </c>
      <c r="H5865" s="42">
        <v>86</v>
      </c>
      <c r="I5865" s="43">
        <v>1890</v>
      </c>
      <c r="J5865" s="43">
        <v>162540</v>
      </c>
      <c r="K5865" s="43">
        <v>94273.200000000012</v>
      </c>
      <c r="L5865" s="44">
        <v>0.58000000000000007</v>
      </c>
      <c r="M5865" s="45" t="s">
        <v>82</v>
      </c>
    </row>
    <row r="5866" spans="1:13">
      <c r="A5866" s="32" t="s">
        <v>29</v>
      </c>
      <c r="B5866" s="33">
        <v>1128299</v>
      </c>
      <c r="C5866" s="34">
        <v>44393</v>
      </c>
      <c r="D5866" s="33" t="s">
        <v>26</v>
      </c>
      <c r="E5866" s="33" t="s">
        <v>80</v>
      </c>
      <c r="F5866" s="33" t="s">
        <v>81</v>
      </c>
      <c r="G5866" s="33" t="s">
        <v>22</v>
      </c>
      <c r="H5866" s="35">
        <v>103</v>
      </c>
      <c r="I5866" s="36">
        <v>1630</v>
      </c>
      <c r="J5866" s="36">
        <v>167890</v>
      </c>
      <c r="K5866" s="36">
        <v>80587.199999999997</v>
      </c>
      <c r="L5866" s="37">
        <v>0.48</v>
      </c>
      <c r="M5866" s="38" t="s">
        <v>82</v>
      </c>
    </row>
    <row r="5867" spans="1:13" ht="30">
      <c r="A5867" s="39" t="s">
        <v>29</v>
      </c>
      <c r="B5867" s="40">
        <v>1128299</v>
      </c>
      <c r="C5867" s="41">
        <v>44425</v>
      </c>
      <c r="D5867" s="40" t="s">
        <v>26</v>
      </c>
      <c r="E5867" s="40" t="s">
        <v>80</v>
      </c>
      <c r="F5867" s="40" t="s">
        <v>81</v>
      </c>
      <c r="G5867" s="40" t="s">
        <v>16</v>
      </c>
      <c r="H5867" s="42">
        <v>86</v>
      </c>
      <c r="I5867" s="43">
        <v>2550</v>
      </c>
      <c r="J5867" s="43">
        <v>219300</v>
      </c>
      <c r="K5867" s="43">
        <v>111843</v>
      </c>
      <c r="L5867" s="44">
        <v>0.51</v>
      </c>
      <c r="M5867" s="45" t="s">
        <v>82</v>
      </c>
    </row>
    <row r="5868" spans="1:13" ht="30">
      <c r="A5868" s="32" t="s">
        <v>29</v>
      </c>
      <c r="B5868" s="33">
        <v>1128299</v>
      </c>
      <c r="C5868" s="34">
        <v>44425</v>
      </c>
      <c r="D5868" s="33" t="s">
        <v>26</v>
      </c>
      <c r="E5868" s="33" t="s">
        <v>80</v>
      </c>
      <c r="F5868" s="33" t="s">
        <v>81</v>
      </c>
      <c r="G5868" s="33" t="s">
        <v>18</v>
      </c>
      <c r="H5868" s="35">
        <v>77</v>
      </c>
      <c r="I5868" s="36">
        <v>2390</v>
      </c>
      <c r="J5868" s="36">
        <v>184030</v>
      </c>
      <c r="K5868" s="36">
        <v>93855.3</v>
      </c>
      <c r="L5868" s="37">
        <v>0.51</v>
      </c>
      <c r="M5868" s="38" t="s">
        <v>82</v>
      </c>
    </row>
    <row r="5869" spans="1:13" ht="30">
      <c r="A5869" s="39" t="s">
        <v>29</v>
      </c>
      <c r="B5869" s="40">
        <v>1128299</v>
      </c>
      <c r="C5869" s="41">
        <v>44425</v>
      </c>
      <c r="D5869" s="40" t="s">
        <v>26</v>
      </c>
      <c r="E5869" s="40" t="s">
        <v>80</v>
      </c>
      <c r="F5869" s="40" t="s">
        <v>81</v>
      </c>
      <c r="G5869" s="40" t="s">
        <v>19</v>
      </c>
      <c r="H5869" s="42">
        <v>70</v>
      </c>
      <c r="I5869" s="43">
        <v>1890</v>
      </c>
      <c r="J5869" s="43">
        <v>132300</v>
      </c>
      <c r="K5869" s="43">
        <v>72764.999999999985</v>
      </c>
      <c r="L5869" s="44">
        <v>0.54999999999999993</v>
      </c>
      <c r="M5869" s="45" t="s">
        <v>82</v>
      </c>
    </row>
    <row r="5870" spans="1:13" ht="30">
      <c r="A5870" s="32" t="s">
        <v>29</v>
      </c>
      <c r="B5870" s="33">
        <v>1128299</v>
      </c>
      <c r="C5870" s="34">
        <v>44425</v>
      </c>
      <c r="D5870" s="33" t="s">
        <v>26</v>
      </c>
      <c r="E5870" s="33" t="s">
        <v>80</v>
      </c>
      <c r="F5870" s="33" t="s">
        <v>81</v>
      </c>
      <c r="G5870" s="33" t="s">
        <v>20</v>
      </c>
      <c r="H5870" s="35">
        <v>74</v>
      </c>
      <c r="I5870" s="36">
        <v>1280</v>
      </c>
      <c r="J5870" s="36">
        <v>94720</v>
      </c>
      <c r="K5870" s="36">
        <v>50201.600000000006</v>
      </c>
      <c r="L5870" s="37">
        <v>0.53</v>
      </c>
      <c r="M5870" s="38" t="s">
        <v>82</v>
      </c>
    </row>
    <row r="5871" spans="1:13">
      <c r="A5871" s="39" t="s">
        <v>29</v>
      </c>
      <c r="B5871" s="40">
        <v>1128299</v>
      </c>
      <c r="C5871" s="41">
        <v>44425</v>
      </c>
      <c r="D5871" s="40" t="s">
        <v>26</v>
      </c>
      <c r="E5871" s="40" t="s">
        <v>80</v>
      </c>
      <c r="F5871" s="40" t="s">
        <v>81</v>
      </c>
      <c r="G5871" s="40" t="s">
        <v>21</v>
      </c>
      <c r="H5871" s="42">
        <v>64</v>
      </c>
      <c r="I5871" s="43">
        <v>1380</v>
      </c>
      <c r="J5871" s="43">
        <v>88320</v>
      </c>
      <c r="K5871" s="43">
        <v>52108.80000000001</v>
      </c>
      <c r="L5871" s="44">
        <v>0.59000000000000008</v>
      </c>
      <c r="M5871" s="45" t="s">
        <v>82</v>
      </c>
    </row>
    <row r="5872" spans="1:13">
      <c r="A5872" s="32" t="s">
        <v>29</v>
      </c>
      <c r="B5872" s="33">
        <v>1128299</v>
      </c>
      <c r="C5872" s="34">
        <v>44425</v>
      </c>
      <c r="D5872" s="33" t="s">
        <v>26</v>
      </c>
      <c r="E5872" s="33" t="s">
        <v>80</v>
      </c>
      <c r="F5872" s="33" t="s">
        <v>81</v>
      </c>
      <c r="G5872" s="33" t="s">
        <v>22</v>
      </c>
      <c r="H5872" s="35">
        <v>63</v>
      </c>
      <c r="I5872" s="36">
        <v>900</v>
      </c>
      <c r="J5872" s="36">
        <v>56700</v>
      </c>
      <c r="K5872" s="36">
        <v>27783</v>
      </c>
      <c r="L5872" s="37">
        <v>0.49</v>
      </c>
      <c r="M5872" s="38" t="s">
        <v>82</v>
      </c>
    </row>
    <row r="5873" spans="1:13" ht="30">
      <c r="A5873" s="39" t="s">
        <v>29</v>
      </c>
      <c r="B5873" s="40">
        <v>1128299</v>
      </c>
      <c r="C5873" s="41">
        <v>44457</v>
      </c>
      <c r="D5873" s="40" t="s">
        <v>26</v>
      </c>
      <c r="E5873" s="40" t="s">
        <v>80</v>
      </c>
      <c r="F5873" s="40" t="s">
        <v>81</v>
      </c>
      <c r="G5873" s="40" t="s">
        <v>16</v>
      </c>
      <c r="H5873" s="42">
        <v>43</v>
      </c>
      <c r="I5873" s="43">
        <v>1450</v>
      </c>
      <c r="J5873" s="43">
        <v>62350</v>
      </c>
      <c r="K5873" s="43">
        <v>34292.499999999993</v>
      </c>
      <c r="L5873" s="44">
        <v>0.54999999999999993</v>
      </c>
      <c r="M5873" s="45" t="s">
        <v>82</v>
      </c>
    </row>
    <row r="5874" spans="1:13" ht="30">
      <c r="A5874" s="32" t="s">
        <v>29</v>
      </c>
      <c r="B5874" s="33">
        <v>1128299</v>
      </c>
      <c r="C5874" s="34">
        <v>44457</v>
      </c>
      <c r="D5874" s="33" t="s">
        <v>26</v>
      </c>
      <c r="E5874" s="33" t="s">
        <v>80</v>
      </c>
      <c r="F5874" s="33" t="s">
        <v>81</v>
      </c>
      <c r="G5874" s="33" t="s">
        <v>18</v>
      </c>
      <c r="H5874" s="35">
        <v>46</v>
      </c>
      <c r="I5874" s="36">
        <v>1250</v>
      </c>
      <c r="J5874" s="36">
        <v>57500</v>
      </c>
      <c r="K5874" s="36">
        <v>29325</v>
      </c>
      <c r="L5874" s="37">
        <v>0.51</v>
      </c>
      <c r="M5874" s="38" t="s">
        <v>82</v>
      </c>
    </row>
    <row r="5875" spans="1:13" ht="30">
      <c r="A5875" s="39" t="s">
        <v>29</v>
      </c>
      <c r="B5875" s="40">
        <v>1128299</v>
      </c>
      <c r="C5875" s="41">
        <v>44457</v>
      </c>
      <c r="D5875" s="40" t="s">
        <v>26</v>
      </c>
      <c r="E5875" s="40" t="s">
        <v>80</v>
      </c>
      <c r="F5875" s="40" t="s">
        <v>81</v>
      </c>
      <c r="G5875" s="40" t="s">
        <v>19</v>
      </c>
      <c r="H5875" s="42">
        <v>43</v>
      </c>
      <c r="I5875" s="43">
        <v>780</v>
      </c>
      <c r="J5875" s="43">
        <v>33540</v>
      </c>
      <c r="K5875" s="43">
        <v>17440.8</v>
      </c>
      <c r="L5875" s="44">
        <v>0.52</v>
      </c>
      <c r="M5875" s="45" t="s">
        <v>82</v>
      </c>
    </row>
    <row r="5876" spans="1:13" ht="30">
      <c r="A5876" s="32" t="s">
        <v>29</v>
      </c>
      <c r="B5876" s="33">
        <v>1128299</v>
      </c>
      <c r="C5876" s="34">
        <v>44457</v>
      </c>
      <c r="D5876" s="33" t="s">
        <v>26</v>
      </c>
      <c r="E5876" s="33" t="s">
        <v>80</v>
      </c>
      <c r="F5876" s="33" t="s">
        <v>81</v>
      </c>
      <c r="G5876" s="33" t="s">
        <v>20</v>
      </c>
      <c r="H5876" s="35">
        <v>41</v>
      </c>
      <c r="I5876" s="36">
        <v>630</v>
      </c>
      <c r="J5876" s="36">
        <v>25830</v>
      </c>
      <c r="K5876" s="36">
        <v>13173.300000000001</v>
      </c>
      <c r="L5876" s="37">
        <v>0.51</v>
      </c>
      <c r="M5876" s="38" t="s">
        <v>82</v>
      </c>
    </row>
    <row r="5877" spans="1:13">
      <c r="A5877" s="39" t="s">
        <v>29</v>
      </c>
      <c r="B5877" s="40">
        <v>1128299</v>
      </c>
      <c r="C5877" s="41">
        <v>44457</v>
      </c>
      <c r="D5877" s="40" t="s">
        <v>26</v>
      </c>
      <c r="E5877" s="40" t="s">
        <v>80</v>
      </c>
      <c r="F5877" s="40" t="s">
        <v>81</v>
      </c>
      <c r="G5877" s="40" t="s">
        <v>21</v>
      </c>
      <c r="H5877" s="42">
        <v>51</v>
      </c>
      <c r="I5877" s="43">
        <v>770</v>
      </c>
      <c r="J5877" s="43">
        <v>39270</v>
      </c>
      <c r="K5877" s="43">
        <v>21598.5</v>
      </c>
      <c r="L5877" s="44">
        <v>0.55000000000000004</v>
      </c>
      <c r="M5877" s="45" t="s">
        <v>82</v>
      </c>
    </row>
    <row r="5878" spans="1:13">
      <c r="A5878" s="32" t="s">
        <v>29</v>
      </c>
      <c r="B5878" s="33">
        <v>1128299</v>
      </c>
      <c r="C5878" s="34">
        <v>44457</v>
      </c>
      <c r="D5878" s="33" t="s">
        <v>26</v>
      </c>
      <c r="E5878" s="33" t="s">
        <v>80</v>
      </c>
      <c r="F5878" s="33" t="s">
        <v>81</v>
      </c>
      <c r="G5878" s="33" t="s">
        <v>22</v>
      </c>
      <c r="H5878" s="35">
        <v>39</v>
      </c>
      <c r="I5878" s="36">
        <v>750</v>
      </c>
      <c r="J5878" s="36">
        <v>29250</v>
      </c>
      <c r="K5878" s="36">
        <v>14625</v>
      </c>
      <c r="L5878" s="37">
        <v>0.5</v>
      </c>
      <c r="M5878" s="38" t="s">
        <v>82</v>
      </c>
    </row>
    <row r="5879" spans="1:13" ht="30">
      <c r="A5879" s="39" t="s">
        <v>29</v>
      </c>
      <c r="B5879" s="40">
        <v>1128299</v>
      </c>
      <c r="C5879" s="41">
        <v>44486</v>
      </c>
      <c r="D5879" s="40" t="s">
        <v>26</v>
      </c>
      <c r="E5879" s="40" t="s">
        <v>80</v>
      </c>
      <c r="F5879" s="40" t="s">
        <v>81</v>
      </c>
      <c r="G5879" s="40" t="s">
        <v>16</v>
      </c>
      <c r="H5879" s="42">
        <v>34</v>
      </c>
      <c r="I5879" s="43">
        <v>1120</v>
      </c>
      <c r="J5879" s="43">
        <v>38080</v>
      </c>
      <c r="K5879" s="43">
        <v>20563.2</v>
      </c>
      <c r="L5879" s="44">
        <v>0.54</v>
      </c>
      <c r="M5879" s="45" t="s">
        <v>82</v>
      </c>
    </row>
    <row r="5880" spans="1:13" ht="30">
      <c r="A5880" s="32" t="s">
        <v>29</v>
      </c>
      <c r="B5880" s="33">
        <v>1128299</v>
      </c>
      <c r="C5880" s="34">
        <v>44486</v>
      </c>
      <c r="D5880" s="33" t="s">
        <v>26</v>
      </c>
      <c r="E5880" s="33" t="s">
        <v>80</v>
      </c>
      <c r="F5880" s="33" t="s">
        <v>81</v>
      </c>
      <c r="G5880" s="33" t="s">
        <v>18</v>
      </c>
      <c r="H5880" s="35">
        <v>45</v>
      </c>
      <c r="I5880" s="36">
        <v>1550</v>
      </c>
      <c r="J5880" s="36">
        <v>69750</v>
      </c>
      <c r="K5880" s="36">
        <v>38362.499999999993</v>
      </c>
      <c r="L5880" s="37">
        <v>0.54999999999999993</v>
      </c>
      <c r="M5880" s="38" t="s">
        <v>82</v>
      </c>
    </row>
    <row r="5881" spans="1:13" ht="30">
      <c r="A5881" s="39" t="s">
        <v>29</v>
      </c>
      <c r="B5881" s="40">
        <v>1128299</v>
      </c>
      <c r="C5881" s="41">
        <v>44486</v>
      </c>
      <c r="D5881" s="40" t="s">
        <v>26</v>
      </c>
      <c r="E5881" s="40" t="s">
        <v>80</v>
      </c>
      <c r="F5881" s="40" t="s">
        <v>81</v>
      </c>
      <c r="G5881" s="40" t="s">
        <v>19</v>
      </c>
      <c r="H5881" s="42">
        <v>42</v>
      </c>
      <c r="I5881" s="43">
        <v>1000</v>
      </c>
      <c r="J5881" s="43">
        <v>42000</v>
      </c>
      <c r="K5881" s="43">
        <v>21000</v>
      </c>
      <c r="L5881" s="44">
        <v>0.5</v>
      </c>
      <c r="M5881" s="45" t="s">
        <v>82</v>
      </c>
    </row>
    <row r="5882" spans="1:13" ht="30">
      <c r="A5882" s="32" t="s">
        <v>29</v>
      </c>
      <c r="B5882" s="33">
        <v>1128299</v>
      </c>
      <c r="C5882" s="34">
        <v>44486</v>
      </c>
      <c r="D5882" s="33" t="s">
        <v>26</v>
      </c>
      <c r="E5882" s="33" t="s">
        <v>80</v>
      </c>
      <c r="F5882" s="33" t="s">
        <v>81</v>
      </c>
      <c r="G5882" s="33" t="s">
        <v>20</v>
      </c>
      <c r="H5882" s="35">
        <v>36</v>
      </c>
      <c r="I5882" s="36">
        <v>1050</v>
      </c>
      <c r="J5882" s="36">
        <v>37800</v>
      </c>
      <c r="K5882" s="36">
        <v>18900</v>
      </c>
      <c r="L5882" s="37">
        <v>0.5</v>
      </c>
      <c r="M5882" s="38" t="s">
        <v>82</v>
      </c>
    </row>
    <row r="5883" spans="1:13">
      <c r="A5883" s="39" t="s">
        <v>29</v>
      </c>
      <c r="B5883" s="40">
        <v>1128299</v>
      </c>
      <c r="C5883" s="41">
        <v>44486</v>
      </c>
      <c r="D5883" s="40" t="s">
        <v>26</v>
      </c>
      <c r="E5883" s="40" t="s">
        <v>80</v>
      </c>
      <c r="F5883" s="40" t="s">
        <v>81</v>
      </c>
      <c r="G5883" s="40" t="s">
        <v>21</v>
      </c>
      <c r="H5883" s="42">
        <v>47</v>
      </c>
      <c r="I5883" s="43">
        <v>950</v>
      </c>
      <c r="J5883" s="43">
        <v>44650</v>
      </c>
      <c r="K5883" s="43">
        <v>26343.500000000004</v>
      </c>
      <c r="L5883" s="44">
        <v>0.59000000000000008</v>
      </c>
      <c r="M5883" s="45" t="s">
        <v>82</v>
      </c>
    </row>
    <row r="5884" spans="1:13">
      <c r="A5884" s="32" t="s">
        <v>29</v>
      </c>
      <c r="B5884" s="33">
        <v>1128299</v>
      </c>
      <c r="C5884" s="34">
        <v>44486</v>
      </c>
      <c r="D5884" s="33" t="s">
        <v>26</v>
      </c>
      <c r="E5884" s="33" t="s">
        <v>80</v>
      </c>
      <c r="F5884" s="33" t="s">
        <v>81</v>
      </c>
      <c r="G5884" s="33" t="s">
        <v>22</v>
      </c>
      <c r="H5884" s="35">
        <v>50</v>
      </c>
      <c r="I5884" s="36">
        <v>1080</v>
      </c>
      <c r="J5884" s="36">
        <v>54000</v>
      </c>
      <c r="K5884" s="36">
        <v>25380</v>
      </c>
      <c r="L5884" s="37">
        <v>0.47</v>
      </c>
      <c r="M5884" s="38" t="s">
        <v>82</v>
      </c>
    </row>
    <row r="5885" spans="1:13" ht="30">
      <c r="A5885" s="39" t="s">
        <v>29</v>
      </c>
      <c r="B5885" s="40">
        <v>1128299</v>
      </c>
      <c r="C5885" s="41">
        <v>44517</v>
      </c>
      <c r="D5885" s="40" t="s">
        <v>26</v>
      </c>
      <c r="E5885" s="40" t="s">
        <v>80</v>
      </c>
      <c r="F5885" s="40" t="s">
        <v>81</v>
      </c>
      <c r="G5885" s="40" t="s">
        <v>16</v>
      </c>
      <c r="H5885" s="42">
        <v>39</v>
      </c>
      <c r="I5885" s="43">
        <v>1880</v>
      </c>
      <c r="J5885" s="43">
        <v>73320</v>
      </c>
      <c r="K5885" s="43">
        <v>36660</v>
      </c>
      <c r="L5885" s="44">
        <v>0.5</v>
      </c>
      <c r="M5885" s="45" t="s">
        <v>82</v>
      </c>
    </row>
    <row r="5886" spans="1:13" ht="30">
      <c r="A5886" s="32" t="s">
        <v>29</v>
      </c>
      <c r="B5886" s="33">
        <v>1128299</v>
      </c>
      <c r="C5886" s="34">
        <v>44517</v>
      </c>
      <c r="D5886" s="33" t="s">
        <v>26</v>
      </c>
      <c r="E5886" s="33" t="s">
        <v>80</v>
      </c>
      <c r="F5886" s="33" t="s">
        <v>81</v>
      </c>
      <c r="G5886" s="33" t="s">
        <v>18</v>
      </c>
      <c r="H5886" s="35">
        <v>42</v>
      </c>
      <c r="I5886" s="36">
        <v>2100</v>
      </c>
      <c r="J5886" s="36">
        <v>88200</v>
      </c>
      <c r="K5886" s="36">
        <v>45864</v>
      </c>
      <c r="L5886" s="37">
        <v>0.52</v>
      </c>
      <c r="M5886" s="38" t="s">
        <v>82</v>
      </c>
    </row>
    <row r="5887" spans="1:13" ht="30">
      <c r="A5887" s="39" t="s">
        <v>29</v>
      </c>
      <c r="B5887" s="40">
        <v>1128299</v>
      </c>
      <c r="C5887" s="41">
        <v>44517</v>
      </c>
      <c r="D5887" s="40" t="s">
        <v>26</v>
      </c>
      <c r="E5887" s="40" t="s">
        <v>80</v>
      </c>
      <c r="F5887" s="40" t="s">
        <v>81</v>
      </c>
      <c r="G5887" s="40" t="s">
        <v>19</v>
      </c>
      <c r="H5887" s="42">
        <v>38</v>
      </c>
      <c r="I5887" s="43">
        <v>1370</v>
      </c>
      <c r="J5887" s="43">
        <v>52060</v>
      </c>
      <c r="K5887" s="43">
        <v>27071.200000000001</v>
      </c>
      <c r="L5887" s="44">
        <v>0.52</v>
      </c>
      <c r="M5887" s="45" t="s">
        <v>82</v>
      </c>
    </row>
    <row r="5888" spans="1:13" ht="30">
      <c r="A5888" s="32" t="s">
        <v>29</v>
      </c>
      <c r="B5888" s="33">
        <v>1128299</v>
      </c>
      <c r="C5888" s="34">
        <v>44517</v>
      </c>
      <c r="D5888" s="33" t="s">
        <v>26</v>
      </c>
      <c r="E5888" s="33" t="s">
        <v>80</v>
      </c>
      <c r="F5888" s="33" t="s">
        <v>81</v>
      </c>
      <c r="G5888" s="33" t="s">
        <v>20</v>
      </c>
      <c r="H5888" s="35">
        <v>48</v>
      </c>
      <c r="I5888" s="36">
        <v>1250</v>
      </c>
      <c r="J5888" s="36">
        <v>60000</v>
      </c>
      <c r="K5888" s="36">
        <v>30000</v>
      </c>
      <c r="L5888" s="37">
        <v>0.5</v>
      </c>
      <c r="M5888" s="38" t="s">
        <v>82</v>
      </c>
    </row>
    <row r="5889" spans="1:13">
      <c r="A5889" s="39" t="s">
        <v>29</v>
      </c>
      <c r="B5889" s="40">
        <v>1128299</v>
      </c>
      <c r="C5889" s="41">
        <v>44517</v>
      </c>
      <c r="D5889" s="40" t="s">
        <v>26</v>
      </c>
      <c r="E5889" s="40" t="s">
        <v>80</v>
      </c>
      <c r="F5889" s="40" t="s">
        <v>81</v>
      </c>
      <c r="G5889" s="40" t="s">
        <v>21</v>
      </c>
      <c r="H5889" s="42">
        <v>68</v>
      </c>
      <c r="I5889" s="43">
        <v>1190</v>
      </c>
      <c r="J5889" s="43">
        <v>80920</v>
      </c>
      <c r="K5889" s="43">
        <v>44506</v>
      </c>
      <c r="L5889" s="44">
        <v>0.55000000000000004</v>
      </c>
      <c r="M5889" s="45" t="s">
        <v>82</v>
      </c>
    </row>
    <row r="5890" spans="1:13">
      <c r="A5890" s="32" t="s">
        <v>29</v>
      </c>
      <c r="B5890" s="33">
        <v>1128299</v>
      </c>
      <c r="C5890" s="34">
        <v>44517</v>
      </c>
      <c r="D5890" s="33" t="s">
        <v>26</v>
      </c>
      <c r="E5890" s="33" t="s">
        <v>80</v>
      </c>
      <c r="F5890" s="33" t="s">
        <v>81</v>
      </c>
      <c r="G5890" s="33" t="s">
        <v>22</v>
      </c>
      <c r="H5890" s="35">
        <v>81</v>
      </c>
      <c r="I5890" s="36">
        <v>1740</v>
      </c>
      <c r="J5890" s="36">
        <v>140940</v>
      </c>
      <c r="K5890" s="36">
        <v>67651.199999999997</v>
      </c>
      <c r="L5890" s="37">
        <v>0.48</v>
      </c>
      <c r="M5890" s="38" t="s">
        <v>82</v>
      </c>
    </row>
    <row r="5891" spans="1:13" ht="30">
      <c r="A5891" s="39" t="s">
        <v>29</v>
      </c>
      <c r="B5891" s="40">
        <v>1128299</v>
      </c>
      <c r="C5891" s="41">
        <v>44546</v>
      </c>
      <c r="D5891" s="40" t="s">
        <v>26</v>
      </c>
      <c r="E5891" s="40" t="s">
        <v>80</v>
      </c>
      <c r="F5891" s="40" t="s">
        <v>81</v>
      </c>
      <c r="G5891" s="40" t="s">
        <v>16</v>
      </c>
      <c r="H5891" s="42">
        <v>69</v>
      </c>
      <c r="I5891" s="43">
        <v>2400</v>
      </c>
      <c r="J5891" s="43">
        <v>165600</v>
      </c>
      <c r="K5891" s="43">
        <v>86112</v>
      </c>
      <c r="L5891" s="44">
        <v>0.52</v>
      </c>
      <c r="M5891" s="45" t="s">
        <v>82</v>
      </c>
    </row>
    <row r="5892" spans="1:13" ht="30">
      <c r="A5892" s="32" t="s">
        <v>29</v>
      </c>
      <c r="B5892" s="33">
        <v>1128299</v>
      </c>
      <c r="C5892" s="34">
        <v>44546</v>
      </c>
      <c r="D5892" s="33" t="s">
        <v>26</v>
      </c>
      <c r="E5892" s="33" t="s">
        <v>80</v>
      </c>
      <c r="F5892" s="33" t="s">
        <v>81</v>
      </c>
      <c r="G5892" s="33" t="s">
        <v>18</v>
      </c>
      <c r="H5892" s="35">
        <v>72</v>
      </c>
      <c r="I5892" s="36">
        <v>2160</v>
      </c>
      <c r="J5892" s="36">
        <v>155520</v>
      </c>
      <c r="K5892" s="36">
        <v>77760</v>
      </c>
      <c r="L5892" s="37">
        <v>0.5</v>
      </c>
      <c r="M5892" s="38" t="s">
        <v>82</v>
      </c>
    </row>
    <row r="5893" spans="1:13" ht="30">
      <c r="A5893" s="39" t="s">
        <v>13</v>
      </c>
      <c r="B5893" s="40">
        <v>1128299</v>
      </c>
      <c r="C5893" s="41">
        <v>44546</v>
      </c>
      <c r="D5893" s="40" t="s">
        <v>26</v>
      </c>
      <c r="E5893" s="40" t="s">
        <v>80</v>
      </c>
      <c r="F5893" s="40" t="s">
        <v>81</v>
      </c>
      <c r="G5893" s="40" t="s">
        <v>19</v>
      </c>
      <c r="H5893" s="42">
        <v>69</v>
      </c>
      <c r="I5893" s="43">
        <v>1620</v>
      </c>
      <c r="J5893" s="43">
        <v>111780</v>
      </c>
      <c r="K5893" s="43">
        <v>58125.599999999999</v>
      </c>
      <c r="L5893" s="44">
        <v>0.52</v>
      </c>
      <c r="M5893" s="45" t="s">
        <v>82</v>
      </c>
    </row>
    <row r="5894" spans="1:13" ht="30">
      <c r="A5894" s="32" t="s">
        <v>13</v>
      </c>
      <c r="B5894" s="33">
        <v>1128299</v>
      </c>
      <c r="C5894" s="34">
        <v>44546</v>
      </c>
      <c r="D5894" s="33" t="s">
        <v>26</v>
      </c>
      <c r="E5894" s="33" t="s">
        <v>80</v>
      </c>
      <c r="F5894" s="33" t="s">
        <v>81</v>
      </c>
      <c r="G5894" s="33" t="s">
        <v>20</v>
      </c>
      <c r="H5894" s="35">
        <v>72</v>
      </c>
      <c r="I5894" s="36">
        <v>1560</v>
      </c>
      <c r="J5894" s="36">
        <v>112320</v>
      </c>
      <c r="K5894" s="36">
        <v>60652.800000000003</v>
      </c>
      <c r="L5894" s="37">
        <v>0.54</v>
      </c>
      <c r="M5894" s="38" t="s">
        <v>82</v>
      </c>
    </row>
    <row r="5895" spans="1:13">
      <c r="A5895" s="39" t="s">
        <v>13</v>
      </c>
      <c r="B5895" s="40">
        <v>1128299</v>
      </c>
      <c r="C5895" s="41">
        <v>44546</v>
      </c>
      <c r="D5895" s="40" t="s">
        <v>26</v>
      </c>
      <c r="E5895" s="40" t="s">
        <v>80</v>
      </c>
      <c r="F5895" s="40" t="s">
        <v>81</v>
      </c>
      <c r="G5895" s="40" t="s">
        <v>21</v>
      </c>
      <c r="H5895" s="42">
        <v>82</v>
      </c>
      <c r="I5895" s="43">
        <v>1310</v>
      </c>
      <c r="J5895" s="43">
        <v>107420</v>
      </c>
      <c r="K5895" s="43">
        <v>62303.600000000006</v>
      </c>
      <c r="L5895" s="44">
        <v>0.58000000000000007</v>
      </c>
      <c r="M5895" s="45" t="s">
        <v>82</v>
      </c>
    </row>
    <row r="5896" spans="1:13">
      <c r="A5896" s="32" t="s">
        <v>13</v>
      </c>
      <c r="B5896" s="33">
        <v>1128299</v>
      </c>
      <c r="C5896" s="34">
        <v>44546</v>
      </c>
      <c r="D5896" s="33" t="s">
        <v>26</v>
      </c>
      <c r="E5896" s="33" t="s">
        <v>80</v>
      </c>
      <c r="F5896" s="33" t="s">
        <v>81</v>
      </c>
      <c r="G5896" s="33" t="s">
        <v>22</v>
      </c>
      <c r="H5896" s="35">
        <v>87</v>
      </c>
      <c r="I5896" s="36">
        <v>1750</v>
      </c>
      <c r="J5896" s="36">
        <v>152250</v>
      </c>
      <c r="K5896" s="36">
        <v>68512.5</v>
      </c>
      <c r="L5896" s="37">
        <v>0.44999999999999996</v>
      </c>
      <c r="M5896" s="38" t="s">
        <v>82</v>
      </c>
    </row>
    <row r="5897" spans="1:13" ht="30">
      <c r="A5897" s="39" t="s">
        <v>13</v>
      </c>
      <c r="B5897" s="40">
        <v>1197831</v>
      </c>
      <c r="C5897" s="41">
        <v>44201</v>
      </c>
      <c r="D5897" s="40" t="s">
        <v>26</v>
      </c>
      <c r="E5897" s="40" t="s">
        <v>80</v>
      </c>
      <c r="F5897" s="40" t="s">
        <v>81</v>
      </c>
      <c r="G5897" s="40" t="s">
        <v>16</v>
      </c>
      <c r="H5897" s="42">
        <v>19</v>
      </c>
      <c r="I5897" s="43">
        <v>1820</v>
      </c>
      <c r="J5897" s="43">
        <v>34580</v>
      </c>
      <c r="K5897" s="43">
        <v>14869.4</v>
      </c>
      <c r="L5897" s="44">
        <v>0.43</v>
      </c>
      <c r="M5897" s="45" t="s">
        <v>82</v>
      </c>
    </row>
    <row r="5898" spans="1:13" ht="30">
      <c r="A5898" s="32" t="s">
        <v>13</v>
      </c>
      <c r="B5898" s="33">
        <v>1197831</v>
      </c>
      <c r="C5898" s="34">
        <v>44201</v>
      </c>
      <c r="D5898" s="33" t="s">
        <v>26</v>
      </c>
      <c r="E5898" s="33" t="s">
        <v>80</v>
      </c>
      <c r="F5898" s="33" t="s">
        <v>81</v>
      </c>
      <c r="G5898" s="33" t="s">
        <v>18</v>
      </c>
      <c r="H5898" s="35">
        <v>28</v>
      </c>
      <c r="I5898" s="36">
        <v>1960</v>
      </c>
      <c r="J5898" s="36">
        <v>54880</v>
      </c>
      <c r="K5898" s="36">
        <v>24695.999999999996</v>
      </c>
      <c r="L5898" s="37">
        <v>0.44999999999999996</v>
      </c>
      <c r="M5898" s="38" t="s">
        <v>82</v>
      </c>
    </row>
    <row r="5899" spans="1:13" ht="30">
      <c r="A5899" s="39" t="s">
        <v>13</v>
      </c>
      <c r="B5899" s="40">
        <v>1197831</v>
      </c>
      <c r="C5899" s="41">
        <v>44201</v>
      </c>
      <c r="D5899" s="40" t="s">
        <v>26</v>
      </c>
      <c r="E5899" s="40" t="s">
        <v>80</v>
      </c>
      <c r="F5899" s="40" t="s">
        <v>81</v>
      </c>
      <c r="G5899" s="40" t="s">
        <v>19</v>
      </c>
      <c r="H5899" s="42">
        <v>28</v>
      </c>
      <c r="I5899" s="43">
        <v>1190</v>
      </c>
      <c r="J5899" s="43">
        <v>33320</v>
      </c>
      <c r="K5899" s="43">
        <v>13328</v>
      </c>
      <c r="L5899" s="44">
        <v>0.4</v>
      </c>
      <c r="M5899" s="45" t="s">
        <v>82</v>
      </c>
    </row>
    <row r="5900" spans="1:13" ht="30">
      <c r="A5900" s="32" t="s">
        <v>13</v>
      </c>
      <c r="B5900" s="33">
        <v>1197831</v>
      </c>
      <c r="C5900" s="34">
        <v>44201</v>
      </c>
      <c r="D5900" s="33" t="s">
        <v>26</v>
      </c>
      <c r="E5900" s="33" t="s">
        <v>80</v>
      </c>
      <c r="F5900" s="33" t="s">
        <v>81</v>
      </c>
      <c r="G5900" s="33" t="s">
        <v>20</v>
      </c>
      <c r="H5900" s="35">
        <v>33</v>
      </c>
      <c r="I5900" s="36">
        <v>1330</v>
      </c>
      <c r="J5900" s="36">
        <v>43890</v>
      </c>
      <c r="K5900" s="36">
        <v>23261.7</v>
      </c>
      <c r="L5900" s="37">
        <v>0.53</v>
      </c>
      <c r="M5900" s="38" t="s">
        <v>82</v>
      </c>
    </row>
    <row r="5901" spans="1:13">
      <c r="A5901" s="39" t="s">
        <v>13</v>
      </c>
      <c r="B5901" s="40">
        <v>1197831</v>
      </c>
      <c r="C5901" s="41">
        <v>44201</v>
      </c>
      <c r="D5901" s="40" t="s">
        <v>26</v>
      </c>
      <c r="E5901" s="40" t="s">
        <v>80</v>
      </c>
      <c r="F5901" s="40" t="s">
        <v>81</v>
      </c>
      <c r="G5901" s="40" t="s">
        <v>21</v>
      </c>
      <c r="H5901" s="42">
        <v>36</v>
      </c>
      <c r="I5901" s="43">
        <v>850</v>
      </c>
      <c r="J5901" s="43">
        <v>30600</v>
      </c>
      <c r="K5901" s="43">
        <v>11322</v>
      </c>
      <c r="L5901" s="44">
        <v>0.37</v>
      </c>
      <c r="M5901" s="45" t="s">
        <v>82</v>
      </c>
    </row>
    <row r="5902" spans="1:13">
      <c r="A5902" s="32" t="s">
        <v>29</v>
      </c>
      <c r="B5902" s="33">
        <v>1197831</v>
      </c>
      <c r="C5902" s="34">
        <v>44201</v>
      </c>
      <c r="D5902" s="33" t="s">
        <v>26</v>
      </c>
      <c r="E5902" s="33" t="s">
        <v>80</v>
      </c>
      <c r="F5902" s="33" t="s">
        <v>81</v>
      </c>
      <c r="G5902" s="33" t="s">
        <v>22</v>
      </c>
      <c r="H5902" s="35">
        <v>34</v>
      </c>
      <c r="I5902" s="36">
        <v>1430</v>
      </c>
      <c r="J5902" s="36">
        <v>48620</v>
      </c>
      <c r="K5902" s="36">
        <v>29172</v>
      </c>
      <c r="L5902" s="37">
        <v>0.6</v>
      </c>
      <c r="M5902" s="38" t="s">
        <v>82</v>
      </c>
    </row>
    <row r="5903" spans="1:13" ht="30">
      <c r="A5903" s="39" t="s">
        <v>13</v>
      </c>
      <c r="B5903" s="40">
        <v>1197831</v>
      </c>
      <c r="C5903" s="41">
        <v>44231</v>
      </c>
      <c r="D5903" s="40" t="s">
        <v>26</v>
      </c>
      <c r="E5903" s="40" t="s">
        <v>80</v>
      </c>
      <c r="F5903" s="40" t="s">
        <v>81</v>
      </c>
      <c r="G5903" s="40" t="s">
        <v>16</v>
      </c>
      <c r="H5903" s="42">
        <v>23</v>
      </c>
      <c r="I5903" s="43">
        <v>1630</v>
      </c>
      <c r="J5903" s="43">
        <v>37490</v>
      </c>
      <c r="K5903" s="43">
        <v>14996</v>
      </c>
      <c r="L5903" s="44">
        <v>0.4</v>
      </c>
      <c r="M5903" s="45" t="s">
        <v>82</v>
      </c>
    </row>
    <row r="5904" spans="1:13" ht="30">
      <c r="A5904" s="32" t="s">
        <v>13</v>
      </c>
      <c r="B5904" s="33">
        <v>1197831</v>
      </c>
      <c r="C5904" s="34">
        <v>44231</v>
      </c>
      <c r="D5904" s="33" t="s">
        <v>26</v>
      </c>
      <c r="E5904" s="33" t="s">
        <v>80</v>
      </c>
      <c r="F5904" s="33" t="s">
        <v>81</v>
      </c>
      <c r="G5904" s="33" t="s">
        <v>18</v>
      </c>
      <c r="H5904" s="35">
        <v>32</v>
      </c>
      <c r="I5904" s="36">
        <v>1740</v>
      </c>
      <c r="J5904" s="36">
        <v>55680</v>
      </c>
      <c r="K5904" s="36">
        <v>23385.599999999999</v>
      </c>
      <c r="L5904" s="37">
        <v>0.42</v>
      </c>
      <c r="M5904" s="38" t="s">
        <v>82</v>
      </c>
    </row>
    <row r="5905" spans="1:13" ht="30">
      <c r="A5905" s="39" t="s">
        <v>13</v>
      </c>
      <c r="B5905" s="40">
        <v>1197831</v>
      </c>
      <c r="C5905" s="41">
        <v>44231</v>
      </c>
      <c r="D5905" s="40" t="s">
        <v>26</v>
      </c>
      <c r="E5905" s="40" t="s">
        <v>80</v>
      </c>
      <c r="F5905" s="40" t="s">
        <v>81</v>
      </c>
      <c r="G5905" s="40" t="s">
        <v>19</v>
      </c>
      <c r="H5905" s="42">
        <v>34</v>
      </c>
      <c r="I5905" s="43">
        <v>1280</v>
      </c>
      <c r="J5905" s="43">
        <v>43520</v>
      </c>
      <c r="K5905" s="43">
        <v>17843.2</v>
      </c>
      <c r="L5905" s="44">
        <v>0.41</v>
      </c>
      <c r="M5905" s="45" t="s">
        <v>82</v>
      </c>
    </row>
    <row r="5906" spans="1:13" ht="30">
      <c r="A5906" s="32" t="s">
        <v>13</v>
      </c>
      <c r="B5906" s="33">
        <v>1197831</v>
      </c>
      <c r="C5906" s="34">
        <v>44231</v>
      </c>
      <c r="D5906" s="33" t="s">
        <v>30</v>
      </c>
      <c r="E5906" s="33" t="s">
        <v>83</v>
      </c>
      <c r="F5906" s="33" t="s">
        <v>84</v>
      </c>
      <c r="G5906" s="33" t="s">
        <v>20</v>
      </c>
      <c r="H5906" s="35">
        <v>32</v>
      </c>
      <c r="I5906" s="36">
        <v>1090</v>
      </c>
      <c r="J5906" s="36">
        <v>34880</v>
      </c>
      <c r="K5906" s="36">
        <v>18835.2</v>
      </c>
      <c r="L5906" s="37">
        <v>0.54</v>
      </c>
      <c r="M5906" s="38" t="s">
        <v>82</v>
      </c>
    </row>
    <row r="5907" spans="1:13">
      <c r="A5907" s="39" t="s">
        <v>13</v>
      </c>
      <c r="B5907" s="40">
        <v>1197831</v>
      </c>
      <c r="C5907" s="41">
        <v>44231</v>
      </c>
      <c r="D5907" s="40" t="s">
        <v>30</v>
      </c>
      <c r="E5907" s="40" t="s">
        <v>83</v>
      </c>
      <c r="F5907" s="40" t="s">
        <v>84</v>
      </c>
      <c r="G5907" s="40" t="s">
        <v>21</v>
      </c>
      <c r="H5907" s="42">
        <v>39</v>
      </c>
      <c r="I5907" s="43">
        <v>700</v>
      </c>
      <c r="J5907" s="43">
        <v>27300</v>
      </c>
      <c r="K5907" s="43">
        <v>9555</v>
      </c>
      <c r="L5907" s="44">
        <v>0.35</v>
      </c>
      <c r="M5907" s="45" t="s">
        <v>82</v>
      </c>
    </row>
    <row r="5908" spans="1:13">
      <c r="A5908" s="32" t="s">
        <v>13</v>
      </c>
      <c r="B5908" s="33">
        <v>1197831</v>
      </c>
      <c r="C5908" s="34">
        <v>44231</v>
      </c>
      <c r="D5908" s="33" t="s">
        <v>30</v>
      </c>
      <c r="E5908" s="33" t="s">
        <v>83</v>
      </c>
      <c r="F5908" s="33" t="s">
        <v>84</v>
      </c>
      <c r="G5908" s="33" t="s">
        <v>22</v>
      </c>
      <c r="H5908" s="35">
        <v>34</v>
      </c>
      <c r="I5908" s="36">
        <v>1310</v>
      </c>
      <c r="J5908" s="36">
        <v>44540</v>
      </c>
      <c r="K5908" s="36">
        <v>24497.000000000004</v>
      </c>
      <c r="L5908" s="37">
        <v>0.55000000000000004</v>
      </c>
      <c r="M5908" s="38" t="s">
        <v>82</v>
      </c>
    </row>
    <row r="5909" spans="1:13" ht="30">
      <c r="A5909" s="39" t="s">
        <v>13</v>
      </c>
      <c r="B5909" s="40">
        <v>1197831</v>
      </c>
      <c r="C5909" s="41">
        <v>44261</v>
      </c>
      <c r="D5909" s="40" t="s">
        <v>30</v>
      </c>
      <c r="E5909" s="40" t="s">
        <v>83</v>
      </c>
      <c r="F5909" s="40" t="s">
        <v>84</v>
      </c>
      <c r="G5909" s="40" t="s">
        <v>16</v>
      </c>
      <c r="H5909" s="42">
        <v>28</v>
      </c>
      <c r="I5909" s="43">
        <v>1560</v>
      </c>
      <c r="J5909" s="43">
        <v>43680</v>
      </c>
      <c r="K5909" s="43">
        <v>19655.999999999996</v>
      </c>
      <c r="L5909" s="44">
        <v>0.44999999999999996</v>
      </c>
      <c r="M5909" s="45" t="s">
        <v>82</v>
      </c>
    </row>
    <row r="5910" spans="1:13" ht="30">
      <c r="A5910" s="32" t="s">
        <v>13</v>
      </c>
      <c r="B5910" s="33">
        <v>1197831</v>
      </c>
      <c r="C5910" s="34">
        <v>44261</v>
      </c>
      <c r="D5910" s="33" t="s">
        <v>30</v>
      </c>
      <c r="E5910" s="33" t="s">
        <v>83</v>
      </c>
      <c r="F5910" s="33" t="s">
        <v>84</v>
      </c>
      <c r="G5910" s="33" t="s">
        <v>18</v>
      </c>
      <c r="H5910" s="35">
        <v>36</v>
      </c>
      <c r="I5910" s="36">
        <v>1690</v>
      </c>
      <c r="J5910" s="36">
        <v>60840</v>
      </c>
      <c r="K5910" s="36">
        <v>27986.399999999998</v>
      </c>
      <c r="L5910" s="37">
        <v>0.45999999999999996</v>
      </c>
      <c r="M5910" s="38" t="s">
        <v>82</v>
      </c>
    </row>
    <row r="5911" spans="1:13" ht="30">
      <c r="A5911" s="39" t="s">
        <v>13</v>
      </c>
      <c r="B5911" s="40">
        <v>1197831</v>
      </c>
      <c r="C5911" s="41">
        <v>44261</v>
      </c>
      <c r="D5911" s="40" t="s">
        <v>30</v>
      </c>
      <c r="E5911" s="40" t="s">
        <v>83</v>
      </c>
      <c r="F5911" s="40" t="s">
        <v>84</v>
      </c>
      <c r="G5911" s="40" t="s">
        <v>19</v>
      </c>
      <c r="H5911" s="42">
        <v>28</v>
      </c>
      <c r="I5911" s="43">
        <v>1130</v>
      </c>
      <c r="J5911" s="43">
        <v>31640</v>
      </c>
      <c r="K5911" s="43">
        <v>15503.6</v>
      </c>
      <c r="L5911" s="44">
        <v>0.49</v>
      </c>
      <c r="M5911" s="45" t="s">
        <v>82</v>
      </c>
    </row>
    <row r="5912" spans="1:13" ht="30">
      <c r="A5912" s="32" t="s">
        <v>13</v>
      </c>
      <c r="B5912" s="33">
        <v>1197831</v>
      </c>
      <c r="C5912" s="34">
        <v>44261</v>
      </c>
      <c r="D5912" s="33" t="s">
        <v>30</v>
      </c>
      <c r="E5912" s="33" t="s">
        <v>83</v>
      </c>
      <c r="F5912" s="33" t="s">
        <v>84</v>
      </c>
      <c r="G5912" s="33" t="s">
        <v>20</v>
      </c>
      <c r="H5912" s="35">
        <v>33</v>
      </c>
      <c r="I5912" s="36">
        <v>1050</v>
      </c>
      <c r="J5912" s="36">
        <v>34650</v>
      </c>
      <c r="K5912" s="36">
        <v>20097.000000000004</v>
      </c>
      <c r="L5912" s="37">
        <v>0.58000000000000007</v>
      </c>
      <c r="M5912" s="38" t="s">
        <v>82</v>
      </c>
    </row>
    <row r="5913" spans="1:13">
      <c r="A5913" s="39" t="s">
        <v>29</v>
      </c>
      <c r="B5913" s="40">
        <v>1197831</v>
      </c>
      <c r="C5913" s="41">
        <v>44261</v>
      </c>
      <c r="D5913" s="40" t="s">
        <v>30</v>
      </c>
      <c r="E5913" s="40" t="s">
        <v>83</v>
      </c>
      <c r="F5913" s="40" t="s">
        <v>84</v>
      </c>
      <c r="G5913" s="40" t="s">
        <v>21</v>
      </c>
      <c r="H5913" s="42">
        <v>37</v>
      </c>
      <c r="I5913" s="43">
        <v>750</v>
      </c>
      <c r="J5913" s="43">
        <v>27750</v>
      </c>
      <c r="K5913" s="43">
        <v>12487.499999999998</v>
      </c>
      <c r="L5913" s="44">
        <v>0.44999999999999996</v>
      </c>
      <c r="M5913" s="45" t="s">
        <v>82</v>
      </c>
    </row>
    <row r="5914" spans="1:13">
      <c r="A5914" s="32" t="s">
        <v>29</v>
      </c>
      <c r="B5914" s="33">
        <v>1197831</v>
      </c>
      <c r="C5914" s="34">
        <v>44261</v>
      </c>
      <c r="D5914" s="33" t="s">
        <v>30</v>
      </c>
      <c r="E5914" s="33" t="s">
        <v>83</v>
      </c>
      <c r="F5914" s="33" t="s">
        <v>84</v>
      </c>
      <c r="G5914" s="33" t="s">
        <v>22</v>
      </c>
      <c r="H5914" s="35">
        <v>33</v>
      </c>
      <c r="I5914" s="36">
        <v>1160</v>
      </c>
      <c r="J5914" s="36">
        <v>38280</v>
      </c>
      <c r="K5914" s="36">
        <v>24882</v>
      </c>
      <c r="L5914" s="37">
        <v>0.65</v>
      </c>
      <c r="M5914" s="38" t="s">
        <v>82</v>
      </c>
    </row>
    <row r="5915" spans="1:13" ht="30">
      <c r="A5915" s="39" t="s">
        <v>29</v>
      </c>
      <c r="B5915" s="40">
        <v>1197831</v>
      </c>
      <c r="C5915" s="41">
        <v>44291</v>
      </c>
      <c r="D5915" s="40" t="s">
        <v>30</v>
      </c>
      <c r="E5915" s="40" t="s">
        <v>83</v>
      </c>
      <c r="F5915" s="40" t="s">
        <v>84</v>
      </c>
      <c r="G5915" s="40" t="s">
        <v>16</v>
      </c>
      <c r="H5915" s="42">
        <v>19</v>
      </c>
      <c r="I5915" s="43">
        <v>1950</v>
      </c>
      <c r="J5915" s="43">
        <v>37050</v>
      </c>
      <c r="K5915" s="43">
        <v>17413.5</v>
      </c>
      <c r="L5915" s="44">
        <v>0.47</v>
      </c>
      <c r="M5915" s="45" t="s">
        <v>82</v>
      </c>
    </row>
    <row r="5916" spans="1:13" ht="30">
      <c r="A5916" s="32" t="s">
        <v>29</v>
      </c>
      <c r="B5916" s="33">
        <v>1197831</v>
      </c>
      <c r="C5916" s="34">
        <v>44291</v>
      </c>
      <c r="D5916" s="33" t="s">
        <v>30</v>
      </c>
      <c r="E5916" s="33" t="s">
        <v>83</v>
      </c>
      <c r="F5916" s="33" t="s">
        <v>84</v>
      </c>
      <c r="G5916" s="33" t="s">
        <v>18</v>
      </c>
      <c r="H5916" s="35">
        <v>29</v>
      </c>
      <c r="I5916" s="36">
        <v>1950</v>
      </c>
      <c r="J5916" s="36">
        <v>56550</v>
      </c>
      <c r="K5916" s="36">
        <v>27144</v>
      </c>
      <c r="L5916" s="37">
        <v>0.48</v>
      </c>
      <c r="M5916" s="38" t="s">
        <v>82</v>
      </c>
    </row>
    <row r="5917" spans="1:13" ht="30">
      <c r="A5917" s="39" t="s">
        <v>29</v>
      </c>
      <c r="B5917" s="40">
        <v>1197831</v>
      </c>
      <c r="C5917" s="41">
        <v>44291</v>
      </c>
      <c r="D5917" s="40" t="s">
        <v>30</v>
      </c>
      <c r="E5917" s="40" t="s">
        <v>83</v>
      </c>
      <c r="F5917" s="40" t="s">
        <v>84</v>
      </c>
      <c r="G5917" s="40" t="s">
        <v>19</v>
      </c>
      <c r="H5917" s="42">
        <v>24</v>
      </c>
      <c r="I5917" s="43">
        <v>1380</v>
      </c>
      <c r="J5917" s="43">
        <v>33120</v>
      </c>
      <c r="K5917" s="43">
        <v>15566.4</v>
      </c>
      <c r="L5917" s="44">
        <v>0.47</v>
      </c>
      <c r="M5917" s="45" t="s">
        <v>82</v>
      </c>
    </row>
    <row r="5918" spans="1:13" ht="30">
      <c r="A5918" s="32" t="s">
        <v>29</v>
      </c>
      <c r="B5918" s="33">
        <v>1197831</v>
      </c>
      <c r="C5918" s="34">
        <v>44291</v>
      </c>
      <c r="D5918" s="33" t="s">
        <v>30</v>
      </c>
      <c r="E5918" s="33" t="s">
        <v>83</v>
      </c>
      <c r="F5918" s="33" t="s">
        <v>84</v>
      </c>
      <c r="G5918" s="33" t="s">
        <v>20</v>
      </c>
      <c r="H5918" s="35">
        <v>29</v>
      </c>
      <c r="I5918" s="36">
        <v>1130</v>
      </c>
      <c r="J5918" s="36">
        <v>32770</v>
      </c>
      <c r="K5918" s="36">
        <v>18023.5</v>
      </c>
      <c r="L5918" s="37">
        <v>0.55000000000000004</v>
      </c>
      <c r="M5918" s="38" t="s">
        <v>82</v>
      </c>
    </row>
    <row r="5919" spans="1:13">
      <c r="A5919" s="39" t="s">
        <v>29</v>
      </c>
      <c r="B5919" s="40">
        <v>1197831</v>
      </c>
      <c r="C5919" s="41">
        <v>44291</v>
      </c>
      <c r="D5919" s="40" t="s">
        <v>30</v>
      </c>
      <c r="E5919" s="40" t="s">
        <v>83</v>
      </c>
      <c r="F5919" s="40" t="s">
        <v>84</v>
      </c>
      <c r="G5919" s="40" t="s">
        <v>21</v>
      </c>
      <c r="H5919" s="42">
        <v>34</v>
      </c>
      <c r="I5919" s="43">
        <v>720</v>
      </c>
      <c r="J5919" s="43">
        <v>24480</v>
      </c>
      <c r="K5919" s="43">
        <v>10526.4</v>
      </c>
      <c r="L5919" s="44">
        <v>0.43</v>
      </c>
      <c r="M5919" s="45" t="s">
        <v>82</v>
      </c>
    </row>
    <row r="5920" spans="1:13">
      <c r="A5920" s="32" t="s">
        <v>29</v>
      </c>
      <c r="B5920" s="33">
        <v>1197831</v>
      </c>
      <c r="C5920" s="34">
        <v>44291</v>
      </c>
      <c r="D5920" s="33" t="s">
        <v>30</v>
      </c>
      <c r="E5920" s="33" t="s">
        <v>83</v>
      </c>
      <c r="F5920" s="33" t="s">
        <v>84</v>
      </c>
      <c r="G5920" s="33" t="s">
        <v>22</v>
      </c>
      <c r="H5920" s="35">
        <v>28</v>
      </c>
      <c r="I5920" s="36">
        <v>1380</v>
      </c>
      <c r="J5920" s="36">
        <v>38640</v>
      </c>
      <c r="K5920" s="36">
        <v>23570.399999999998</v>
      </c>
      <c r="L5920" s="37">
        <v>0.61</v>
      </c>
      <c r="M5920" s="38" t="s">
        <v>82</v>
      </c>
    </row>
    <row r="5921" spans="1:13" ht="30">
      <c r="A5921" s="39" t="s">
        <v>29</v>
      </c>
      <c r="B5921" s="40">
        <v>1197831</v>
      </c>
      <c r="C5921" s="41">
        <v>44321</v>
      </c>
      <c r="D5921" s="40" t="s">
        <v>30</v>
      </c>
      <c r="E5921" s="40" t="s">
        <v>83</v>
      </c>
      <c r="F5921" s="40" t="s">
        <v>84</v>
      </c>
      <c r="G5921" s="40" t="s">
        <v>16</v>
      </c>
      <c r="H5921" s="42">
        <v>18</v>
      </c>
      <c r="I5921" s="43">
        <v>2030</v>
      </c>
      <c r="J5921" s="43">
        <v>36540</v>
      </c>
      <c r="K5921" s="43">
        <v>18270</v>
      </c>
      <c r="L5921" s="44">
        <v>0.5</v>
      </c>
      <c r="M5921" s="45" t="s">
        <v>82</v>
      </c>
    </row>
    <row r="5922" spans="1:13" ht="30">
      <c r="A5922" s="32" t="s">
        <v>29</v>
      </c>
      <c r="B5922" s="33">
        <v>1197831</v>
      </c>
      <c r="C5922" s="34">
        <v>44321</v>
      </c>
      <c r="D5922" s="33" t="s">
        <v>30</v>
      </c>
      <c r="E5922" s="33" t="s">
        <v>83</v>
      </c>
      <c r="F5922" s="33" t="s">
        <v>84</v>
      </c>
      <c r="G5922" s="33" t="s">
        <v>18</v>
      </c>
      <c r="H5922" s="35">
        <v>28</v>
      </c>
      <c r="I5922" s="36">
        <v>1960</v>
      </c>
      <c r="J5922" s="36">
        <v>54880</v>
      </c>
      <c r="K5922" s="36">
        <v>26342.399999999998</v>
      </c>
      <c r="L5922" s="37">
        <v>0.48</v>
      </c>
      <c r="M5922" s="38" t="s">
        <v>82</v>
      </c>
    </row>
    <row r="5923" spans="1:13" ht="30">
      <c r="A5923" s="39" t="s">
        <v>29</v>
      </c>
      <c r="B5923" s="40">
        <v>1197831</v>
      </c>
      <c r="C5923" s="41">
        <v>44321</v>
      </c>
      <c r="D5923" s="40" t="s">
        <v>30</v>
      </c>
      <c r="E5923" s="40" t="s">
        <v>83</v>
      </c>
      <c r="F5923" s="40" t="s">
        <v>84</v>
      </c>
      <c r="G5923" s="40" t="s">
        <v>19</v>
      </c>
      <c r="H5923" s="42">
        <v>23</v>
      </c>
      <c r="I5923" s="43">
        <v>1670</v>
      </c>
      <c r="J5923" s="43">
        <v>38410</v>
      </c>
      <c r="K5923" s="43">
        <v>18052.7</v>
      </c>
      <c r="L5923" s="44">
        <v>0.47</v>
      </c>
      <c r="M5923" s="45" t="s">
        <v>82</v>
      </c>
    </row>
    <row r="5924" spans="1:13" ht="30">
      <c r="A5924" s="32" t="s">
        <v>29</v>
      </c>
      <c r="B5924" s="33">
        <v>1197831</v>
      </c>
      <c r="C5924" s="34">
        <v>44321</v>
      </c>
      <c r="D5924" s="33" t="s">
        <v>30</v>
      </c>
      <c r="E5924" s="33" t="s">
        <v>83</v>
      </c>
      <c r="F5924" s="33" t="s">
        <v>84</v>
      </c>
      <c r="G5924" s="33" t="s">
        <v>20</v>
      </c>
      <c r="H5924" s="35">
        <v>33</v>
      </c>
      <c r="I5924" s="36">
        <v>1300</v>
      </c>
      <c r="J5924" s="36">
        <v>42900</v>
      </c>
      <c r="K5924" s="36">
        <v>23595.000000000004</v>
      </c>
      <c r="L5924" s="37">
        <v>0.55000000000000004</v>
      </c>
      <c r="M5924" s="38" t="s">
        <v>82</v>
      </c>
    </row>
    <row r="5925" spans="1:13">
      <c r="A5925" s="39" t="s">
        <v>29</v>
      </c>
      <c r="B5925" s="40">
        <v>1197831</v>
      </c>
      <c r="C5925" s="41">
        <v>44321</v>
      </c>
      <c r="D5925" s="40" t="s">
        <v>30</v>
      </c>
      <c r="E5925" s="40" t="s">
        <v>83</v>
      </c>
      <c r="F5925" s="40" t="s">
        <v>84</v>
      </c>
      <c r="G5925" s="40" t="s">
        <v>21</v>
      </c>
      <c r="H5925" s="42">
        <v>47</v>
      </c>
      <c r="I5925" s="43">
        <v>1200</v>
      </c>
      <c r="J5925" s="43">
        <v>56400</v>
      </c>
      <c r="K5925" s="43">
        <v>22560</v>
      </c>
      <c r="L5925" s="44">
        <v>0.4</v>
      </c>
      <c r="M5925" s="45" t="s">
        <v>82</v>
      </c>
    </row>
    <row r="5926" spans="1:13">
      <c r="A5926" s="32" t="s">
        <v>29</v>
      </c>
      <c r="B5926" s="33">
        <v>1197831</v>
      </c>
      <c r="C5926" s="34">
        <v>44321</v>
      </c>
      <c r="D5926" s="33" t="s">
        <v>30</v>
      </c>
      <c r="E5926" s="33" t="s">
        <v>83</v>
      </c>
      <c r="F5926" s="33" t="s">
        <v>84</v>
      </c>
      <c r="G5926" s="33" t="s">
        <v>22</v>
      </c>
      <c r="H5926" s="35">
        <v>42</v>
      </c>
      <c r="I5926" s="36">
        <v>2180</v>
      </c>
      <c r="J5926" s="36">
        <v>91560</v>
      </c>
      <c r="K5926" s="36">
        <v>57682.8</v>
      </c>
      <c r="L5926" s="37">
        <v>0.63</v>
      </c>
      <c r="M5926" s="38" t="s">
        <v>82</v>
      </c>
    </row>
    <row r="5927" spans="1:13" ht="30">
      <c r="A5927" s="39" t="s">
        <v>29</v>
      </c>
      <c r="B5927" s="40">
        <v>1197831</v>
      </c>
      <c r="C5927" s="41">
        <v>44351</v>
      </c>
      <c r="D5927" s="40" t="s">
        <v>30</v>
      </c>
      <c r="E5927" s="40" t="s">
        <v>83</v>
      </c>
      <c r="F5927" s="40" t="s">
        <v>84</v>
      </c>
      <c r="G5927" s="40" t="s">
        <v>16</v>
      </c>
      <c r="H5927" s="42">
        <v>42</v>
      </c>
      <c r="I5927" s="43">
        <v>1950</v>
      </c>
      <c r="J5927" s="43">
        <v>81900</v>
      </c>
      <c r="K5927" s="43">
        <v>40131</v>
      </c>
      <c r="L5927" s="44">
        <v>0.49</v>
      </c>
      <c r="M5927" s="45" t="s">
        <v>82</v>
      </c>
    </row>
    <row r="5928" spans="1:13" ht="30">
      <c r="A5928" s="32" t="s">
        <v>29</v>
      </c>
      <c r="B5928" s="33">
        <v>1197831</v>
      </c>
      <c r="C5928" s="34">
        <v>44351</v>
      </c>
      <c r="D5928" s="33" t="s">
        <v>30</v>
      </c>
      <c r="E5928" s="33" t="s">
        <v>83</v>
      </c>
      <c r="F5928" s="33" t="s">
        <v>84</v>
      </c>
      <c r="G5928" s="33" t="s">
        <v>18</v>
      </c>
      <c r="H5928" s="35">
        <v>46</v>
      </c>
      <c r="I5928" s="36">
        <v>1880</v>
      </c>
      <c r="J5928" s="36">
        <v>86480</v>
      </c>
      <c r="K5928" s="36">
        <v>41510.400000000001</v>
      </c>
      <c r="L5928" s="37">
        <v>0.48</v>
      </c>
      <c r="M5928" s="38" t="s">
        <v>82</v>
      </c>
    </row>
    <row r="5929" spans="1:13" ht="30">
      <c r="A5929" s="39" t="s">
        <v>29</v>
      </c>
      <c r="B5929" s="40">
        <v>1197831</v>
      </c>
      <c r="C5929" s="41">
        <v>44351</v>
      </c>
      <c r="D5929" s="40" t="s">
        <v>30</v>
      </c>
      <c r="E5929" s="40" t="s">
        <v>83</v>
      </c>
      <c r="F5929" s="40" t="s">
        <v>84</v>
      </c>
      <c r="G5929" s="40" t="s">
        <v>19</v>
      </c>
      <c r="H5929" s="42">
        <v>47</v>
      </c>
      <c r="I5929" s="43">
        <v>1740</v>
      </c>
      <c r="J5929" s="43">
        <v>81780</v>
      </c>
      <c r="K5929" s="43">
        <v>39254.400000000001</v>
      </c>
      <c r="L5929" s="44">
        <v>0.48</v>
      </c>
      <c r="M5929" s="45" t="s">
        <v>82</v>
      </c>
    </row>
    <row r="5930" spans="1:13" ht="30">
      <c r="A5930" s="32" t="s">
        <v>29</v>
      </c>
      <c r="B5930" s="33">
        <v>1197831</v>
      </c>
      <c r="C5930" s="34">
        <v>44351</v>
      </c>
      <c r="D5930" s="33" t="s">
        <v>30</v>
      </c>
      <c r="E5930" s="33" t="s">
        <v>83</v>
      </c>
      <c r="F5930" s="33" t="s">
        <v>84</v>
      </c>
      <c r="G5930" s="33" t="s">
        <v>20</v>
      </c>
      <c r="H5930" s="35">
        <v>48</v>
      </c>
      <c r="I5930" s="36">
        <v>1430</v>
      </c>
      <c r="J5930" s="36">
        <v>68640</v>
      </c>
      <c r="K5930" s="36">
        <v>40497.600000000006</v>
      </c>
      <c r="L5930" s="37">
        <v>0.59000000000000008</v>
      </c>
      <c r="M5930" s="38" t="s">
        <v>82</v>
      </c>
    </row>
    <row r="5931" spans="1:13">
      <c r="A5931" s="39" t="s">
        <v>29</v>
      </c>
      <c r="B5931" s="40">
        <v>1197831</v>
      </c>
      <c r="C5931" s="41">
        <v>44351</v>
      </c>
      <c r="D5931" s="40" t="s">
        <v>30</v>
      </c>
      <c r="E5931" s="40" t="s">
        <v>83</v>
      </c>
      <c r="F5931" s="40" t="s">
        <v>84</v>
      </c>
      <c r="G5931" s="40" t="s">
        <v>21</v>
      </c>
      <c r="H5931" s="42">
        <v>52</v>
      </c>
      <c r="I5931" s="43">
        <v>1170</v>
      </c>
      <c r="J5931" s="43">
        <v>60840</v>
      </c>
      <c r="K5931" s="43">
        <v>26161.200000000001</v>
      </c>
      <c r="L5931" s="44">
        <v>0.43</v>
      </c>
      <c r="M5931" s="45" t="s">
        <v>82</v>
      </c>
    </row>
    <row r="5932" spans="1:13">
      <c r="A5932" s="32" t="s">
        <v>29</v>
      </c>
      <c r="B5932" s="33">
        <v>1197831</v>
      </c>
      <c r="C5932" s="34">
        <v>44351</v>
      </c>
      <c r="D5932" s="33" t="s">
        <v>30</v>
      </c>
      <c r="E5932" s="33" t="s">
        <v>83</v>
      </c>
      <c r="F5932" s="33" t="s">
        <v>84</v>
      </c>
      <c r="G5932" s="33" t="s">
        <v>22</v>
      </c>
      <c r="H5932" s="35">
        <v>55</v>
      </c>
      <c r="I5932" s="36">
        <v>2310</v>
      </c>
      <c r="J5932" s="36">
        <v>127050</v>
      </c>
      <c r="K5932" s="36">
        <v>77500.5</v>
      </c>
      <c r="L5932" s="37">
        <v>0.61</v>
      </c>
      <c r="M5932" s="38" t="s">
        <v>82</v>
      </c>
    </row>
    <row r="5933" spans="1:13" ht="30">
      <c r="A5933" s="39" t="s">
        <v>29</v>
      </c>
      <c r="B5933" s="40">
        <v>1197831</v>
      </c>
      <c r="C5933" s="41">
        <v>44383</v>
      </c>
      <c r="D5933" s="40" t="s">
        <v>30</v>
      </c>
      <c r="E5933" s="40" t="s">
        <v>83</v>
      </c>
      <c r="F5933" s="40" t="s">
        <v>84</v>
      </c>
      <c r="G5933" s="40" t="s">
        <v>16</v>
      </c>
      <c r="H5933" s="42">
        <v>48</v>
      </c>
      <c r="I5933" s="43">
        <v>2170</v>
      </c>
      <c r="J5933" s="43">
        <v>104160</v>
      </c>
      <c r="K5933" s="43">
        <v>52080</v>
      </c>
      <c r="L5933" s="44">
        <v>0.5</v>
      </c>
      <c r="M5933" s="45" t="s">
        <v>82</v>
      </c>
    </row>
    <row r="5934" spans="1:13" ht="30">
      <c r="A5934" s="32" t="s">
        <v>29</v>
      </c>
      <c r="B5934" s="33">
        <v>1197831</v>
      </c>
      <c r="C5934" s="34">
        <v>44383</v>
      </c>
      <c r="D5934" s="33" t="s">
        <v>30</v>
      </c>
      <c r="E5934" s="33" t="s">
        <v>83</v>
      </c>
      <c r="F5934" s="33" t="s">
        <v>84</v>
      </c>
      <c r="G5934" s="33" t="s">
        <v>18</v>
      </c>
      <c r="H5934" s="35">
        <v>52</v>
      </c>
      <c r="I5934" s="36">
        <v>2020</v>
      </c>
      <c r="J5934" s="36">
        <v>105040</v>
      </c>
      <c r="K5934" s="36">
        <v>54620.800000000003</v>
      </c>
      <c r="L5934" s="37">
        <v>0.52</v>
      </c>
      <c r="M5934" s="38" t="s">
        <v>82</v>
      </c>
    </row>
    <row r="5935" spans="1:13" ht="30">
      <c r="A5935" s="39" t="s">
        <v>29</v>
      </c>
      <c r="B5935" s="40">
        <v>1197831</v>
      </c>
      <c r="C5935" s="41">
        <v>44383</v>
      </c>
      <c r="D5935" s="40" t="s">
        <v>30</v>
      </c>
      <c r="E5935" s="40" t="s">
        <v>83</v>
      </c>
      <c r="F5935" s="40" t="s">
        <v>84</v>
      </c>
      <c r="G5935" s="40" t="s">
        <v>19</v>
      </c>
      <c r="H5935" s="42">
        <v>46</v>
      </c>
      <c r="I5935" s="43">
        <v>2410</v>
      </c>
      <c r="J5935" s="43">
        <v>110860</v>
      </c>
      <c r="K5935" s="43">
        <v>60972.999999999993</v>
      </c>
      <c r="L5935" s="44">
        <v>0.54999999999999993</v>
      </c>
      <c r="M5935" s="45" t="s">
        <v>82</v>
      </c>
    </row>
    <row r="5936" spans="1:13" ht="30">
      <c r="A5936" s="32" t="s">
        <v>29</v>
      </c>
      <c r="B5936" s="33">
        <v>1197831</v>
      </c>
      <c r="C5936" s="34">
        <v>44383</v>
      </c>
      <c r="D5936" s="33" t="s">
        <v>30</v>
      </c>
      <c r="E5936" s="33" t="s">
        <v>83</v>
      </c>
      <c r="F5936" s="33" t="s">
        <v>84</v>
      </c>
      <c r="G5936" s="33" t="s">
        <v>20</v>
      </c>
      <c r="H5936" s="35">
        <v>47</v>
      </c>
      <c r="I5936" s="36">
        <v>1370</v>
      </c>
      <c r="J5936" s="36">
        <v>64390</v>
      </c>
      <c r="K5936" s="36">
        <v>41209.599999999999</v>
      </c>
      <c r="L5936" s="37">
        <v>0.64</v>
      </c>
      <c r="M5936" s="38" t="s">
        <v>82</v>
      </c>
    </row>
    <row r="5937" spans="1:13">
      <c r="A5937" s="39" t="s">
        <v>29</v>
      </c>
      <c r="B5937" s="40">
        <v>1197831</v>
      </c>
      <c r="C5937" s="41">
        <v>44383</v>
      </c>
      <c r="D5937" s="40" t="s">
        <v>30</v>
      </c>
      <c r="E5937" s="40" t="s">
        <v>83</v>
      </c>
      <c r="F5937" s="40" t="s">
        <v>84</v>
      </c>
      <c r="G5937" s="40" t="s">
        <v>21</v>
      </c>
      <c r="H5937" s="42">
        <v>53</v>
      </c>
      <c r="I5937" s="43">
        <v>1310</v>
      </c>
      <c r="J5937" s="43">
        <v>69430</v>
      </c>
      <c r="K5937" s="43">
        <v>33326.400000000001</v>
      </c>
      <c r="L5937" s="44">
        <v>0.48</v>
      </c>
      <c r="M5937" s="45" t="s">
        <v>82</v>
      </c>
    </row>
    <row r="5938" spans="1:13">
      <c r="A5938" s="32" t="s">
        <v>13</v>
      </c>
      <c r="B5938" s="33">
        <v>1197831</v>
      </c>
      <c r="C5938" s="34">
        <v>44383</v>
      </c>
      <c r="D5938" s="33" t="s">
        <v>30</v>
      </c>
      <c r="E5938" s="33" t="s">
        <v>83</v>
      </c>
      <c r="F5938" s="33" t="s">
        <v>84</v>
      </c>
      <c r="G5938" s="33" t="s">
        <v>22</v>
      </c>
      <c r="H5938" s="35">
        <v>64</v>
      </c>
      <c r="I5938" s="36">
        <v>2080</v>
      </c>
      <c r="J5938" s="36">
        <v>133120</v>
      </c>
      <c r="K5938" s="36">
        <v>91852.800000000003</v>
      </c>
      <c r="L5938" s="37">
        <v>0.69000000000000006</v>
      </c>
      <c r="M5938" s="38" t="s">
        <v>82</v>
      </c>
    </row>
    <row r="5939" spans="1:13" ht="30">
      <c r="A5939" s="39" t="s">
        <v>13</v>
      </c>
      <c r="B5939" s="40">
        <v>1197831</v>
      </c>
      <c r="C5939" s="41">
        <v>44416</v>
      </c>
      <c r="D5939" s="40" t="s">
        <v>30</v>
      </c>
      <c r="E5939" s="40" t="s">
        <v>83</v>
      </c>
      <c r="F5939" s="40" t="s">
        <v>84</v>
      </c>
      <c r="G5939" s="40" t="s">
        <v>16</v>
      </c>
      <c r="H5939" s="42">
        <v>46</v>
      </c>
      <c r="I5939" s="43">
        <v>2100</v>
      </c>
      <c r="J5939" s="43">
        <v>96600</v>
      </c>
      <c r="K5939" s="43">
        <v>53129.999999999993</v>
      </c>
      <c r="L5939" s="44">
        <v>0.54999999999999993</v>
      </c>
      <c r="M5939" s="45" t="s">
        <v>82</v>
      </c>
    </row>
    <row r="5940" spans="1:13" ht="30">
      <c r="A5940" s="32" t="s">
        <v>13</v>
      </c>
      <c r="B5940" s="33">
        <v>1197831</v>
      </c>
      <c r="C5940" s="34">
        <v>44416</v>
      </c>
      <c r="D5940" s="33" t="s">
        <v>30</v>
      </c>
      <c r="E5940" s="33" t="s">
        <v>83</v>
      </c>
      <c r="F5940" s="33" t="s">
        <v>84</v>
      </c>
      <c r="G5940" s="33" t="s">
        <v>18</v>
      </c>
      <c r="H5940" s="35">
        <v>53</v>
      </c>
      <c r="I5940" s="36">
        <v>1950</v>
      </c>
      <c r="J5940" s="36">
        <v>103350</v>
      </c>
      <c r="K5940" s="36">
        <v>54775.5</v>
      </c>
      <c r="L5940" s="37">
        <v>0.53</v>
      </c>
      <c r="M5940" s="38" t="s">
        <v>82</v>
      </c>
    </row>
    <row r="5941" spans="1:13" ht="30">
      <c r="A5941" s="39" t="s">
        <v>13</v>
      </c>
      <c r="B5941" s="40">
        <v>1197831</v>
      </c>
      <c r="C5941" s="41">
        <v>44416</v>
      </c>
      <c r="D5941" s="40" t="s">
        <v>30</v>
      </c>
      <c r="E5941" s="40" t="s">
        <v>83</v>
      </c>
      <c r="F5941" s="40" t="s">
        <v>84</v>
      </c>
      <c r="G5941" s="40" t="s">
        <v>19</v>
      </c>
      <c r="H5941" s="42">
        <v>46</v>
      </c>
      <c r="I5941" s="43">
        <v>2500</v>
      </c>
      <c r="J5941" s="43">
        <v>115000</v>
      </c>
      <c r="K5941" s="43">
        <v>60950</v>
      </c>
      <c r="L5941" s="44">
        <v>0.53</v>
      </c>
      <c r="M5941" s="45" t="s">
        <v>82</v>
      </c>
    </row>
    <row r="5942" spans="1:13" ht="30">
      <c r="A5942" s="32" t="s">
        <v>13</v>
      </c>
      <c r="B5942" s="33">
        <v>1197831</v>
      </c>
      <c r="C5942" s="34">
        <v>44416</v>
      </c>
      <c r="D5942" s="33" t="s">
        <v>30</v>
      </c>
      <c r="E5942" s="33" t="s">
        <v>83</v>
      </c>
      <c r="F5942" s="33" t="s">
        <v>84</v>
      </c>
      <c r="G5942" s="33" t="s">
        <v>20</v>
      </c>
      <c r="H5942" s="35">
        <v>48</v>
      </c>
      <c r="I5942" s="36">
        <v>1240</v>
      </c>
      <c r="J5942" s="36">
        <v>59520</v>
      </c>
      <c r="K5942" s="36">
        <v>38688</v>
      </c>
      <c r="L5942" s="37">
        <v>0.65</v>
      </c>
      <c r="M5942" s="38" t="s">
        <v>82</v>
      </c>
    </row>
    <row r="5943" spans="1:13">
      <c r="A5943" s="39" t="s">
        <v>25</v>
      </c>
      <c r="B5943" s="40">
        <v>1197831</v>
      </c>
      <c r="C5943" s="41">
        <v>44416</v>
      </c>
      <c r="D5943" s="40" t="s">
        <v>30</v>
      </c>
      <c r="E5943" s="40" t="s">
        <v>83</v>
      </c>
      <c r="F5943" s="40" t="s">
        <v>84</v>
      </c>
      <c r="G5943" s="40" t="s">
        <v>21</v>
      </c>
      <c r="H5943" s="42">
        <v>52</v>
      </c>
      <c r="I5943" s="43">
        <v>1330</v>
      </c>
      <c r="J5943" s="43">
        <v>69160</v>
      </c>
      <c r="K5943" s="43">
        <v>31813.599999999999</v>
      </c>
      <c r="L5943" s="44">
        <v>0.45999999999999996</v>
      </c>
      <c r="M5943" s="45" t="s">
        <v>82</v>
      </c>
    </row>
    <row r="5944" spans="1:13">
      <c r="A5944" s="32" t="s">
        <v>25</v>
      </c>
      <c r="B5944" s="33">
        <v>1197831</v>
      </c>
      <c r="C5944" s="34">
        <v>44416</v>
      </c>
      <c r="D5944" s="33" t="s">
        <v>30</v>
      </c>
      <c r="E5944" s="33" t="s">
        <v>83</v>
      </c>
      <c r="F5944" s="33" t="s">
        <v>84</v>
      </c>
      <c r="G5944" s="33" t="s">
        <v>22</v>
      </c>
      <c r="H5944" s="35">
        <v>54</v>
      </c>
      <c r="I5944" s="36">
        <v>1960</v>
      </c>
      <c r="J5944" s="36">
        <v>105840</v>
      </c>
      <c r="K5944" s="36">
        <v>71971.200000000012</v>
      </c>
      <c r="L5944" s="37">
        <v>0.68</v>
      </c>
      <c r="M5944" s="38" t="s">
        <v>82</v>
      </c>
    </row>
    <row r="5945" spans="1:13" ht="30">
      <c r="A5945" s="39" t="s">
        <v>25</v>
      </c>
      <c r="B5945" s="40">
        <v>1197831</v>
      </c>
      <c r="C5945" s="41">
        <v>44444</v>
      </c>
      <c r="D5945" s="40" t="s">
        <v>30</v>
      </c>
      <c r="E5945" s="40" t="s">
        <v>83</v>
      </c>
      <c r="F5945" s="40" t="s">
        <v>84</v>
      </c>
      <c r="G5945" s="40" t="s">
        <v>16</v>
      </c>
      <c r="H5945" s="42">
        <v>50</v>
      </c>
      <c r="I5945" s="43">
        <v>1760</v>
      </c>
      <c r="J5945" s="43">
        <v>88000</v>
      </c>
      <c r="K5945" s="43">
        <v>44000</v>
      </c>
      <c r="L5945" s="44">
        <v>0.5</v>
      </c>
      <c r="M5945" s="45" t="s">
        <v>82</v>
      </c>
    </row>
    <row r="5946" spans="1:13" ht="30">
      <c r="A5946" s="32" t="s">
        <v>25</v>
      </c>
      <c r="B5946" s="33">
        <v>1197831</v>
      </c>
      <c r="C5946" s="34">
        <v>44444</v>
      </c>
      <c r="D5946" s="33" t="s">
        <v>30</v>
      </c>
      <c r="E5946" s="33" t="s">
        <v>83</v>
      </c>
      <c r="F5946" s="33" t="s">
        <v>84</v>
      </c>
      <c r="G5946" s="33" t="s">
        <v>18</v>
      </c>
      <c r="H5946" s="35">
        <v>50</v>
      </c>
      <c r="I5946" s="36">
        <v>1880</v>
      </c>
      <c r="J5946" s="36">
        <v>94000</v>
      </c>
      <c r="K5946" s="36">
        <v>48880</v>
      </c>
      <c r="L5946" s="37">
        <v>0.52</v>
      </c>
      <c r="M5946" s="38" t="s">
        <v>82</v>
      </c>
    </row>
    <row r="5947" spans="1:13" ht="30">
      <c r="A5947" s="39" t="s">
        <v>25</v>
      </c>
      <c r="B5947" s="40">
        <v>1197831</v>
      </c>
      <c r="C5947" s="41">
        <v>44444</v>
      </c>
      <c r="D5947" s="40" t="s">
        <v>30</v>
      </c>
      <c r="E5947" s="40" t="s">
        <v>83</v>
      </c>
      <c r="F5947" s="40" t="s">
        <v>84</v>
      </c>
      <c r="G5947" s="40" t="s">
        <v>19</v>
      </c>
      <c r="H5947" s="42">
        <v>56</v>
      </c>
      <c r="I5947" s="43">
        <v>1820</v>
      </c>
      <c r="J5947" s="43">
        <v>101920</v>
      </c>
      <c r="K5947" s="43">
        <v>52998.400000000001</v>
      </c>
      <c r="L5947" s="44">
        <v>0.52</v>
      </c>
      <c r="M5947" s="45" t="s">
        <v>82</v>
      </c>
    </row>
    <row r="5948" spans="1:13" ht="30">
      <c r="A5948" s="32" t="s">
        <v>25</v>
      </c>
      <c r="B5948" s="33">
        <v>1197831</v>
      </c>
      <c r="C5948" s="34">
        <v>44444</v>
      </c>
      <c r="D5948" s="33" t="s">
        <v>30</v>
      </c>
      <c r="E5948" s="33" t="s">
        <v>83</v>
      </c>
      <c r="F5948" s="33" t="s">
        <v>84</v>
      </c>
      <c r="G5948" s="33" t="s">
        <v>20</v>
      </c>
      <c r="H5948" s="35">
        <v>55</v>
      </c>
      <c r="I5948" s="36">
        <v>1160</v>
      </c>
      <c r="J5948" s="36">
        <v>63800</v>
      </c>
      <c r="K5948" s="36">
        <v>40194</v>
      </c>
      <c r="L5948" s="37">
        <v>0.63</v>
      </c>
      <c r="M5948" s="38" t="s">
        <v>82</v>
      </c>
    </row>
    <row r="5949" spans="1:13">
      <c r="A5949" s="39" t="s">
        <v>25</v>
      </c>
      <c r="B5949" s="40">
        <v>1197831</v>
      </c>
      <c r="C5949" s="41">
        <v>44444</v>
      </c>
      <c r="D5949" s="40" t="s">
        <v>30</v>
      </c>
      <c r="E5949" s="40" t="s">
        <v>83</v>
      </c>
      <c r="F5949" s="40" t="s">
        <v>84</v>
      </c>
      <c r="G5949" s="40" t="s">
        <v>21</v>
      </c>
      <c r="H5949" s="42">
        <v>50</v>
      </c>
      <c r="I5949" s="43">
        <v>1040</v>
      </c>
      <c r="J5949" s="43">
        <v>52000</v>
      </c>
      <c r="K5949" s="43">
        <v>23919.999999999996</v>
      </c>
      <c r="L5949" s="44">
        <v>0.45999999999999996</v>
      </c>
      <c r="M5949" s="45" t="s">
        <v>82</v>
      </c>
    </row>
    <row r="5950" spans="1:13">
      <c r="A5950" s="32" t="s">
        <v>25</v>
      </c>
      <c r="B5950" s="33">
        <v>1197831</v>
      </c>
      <c r="C5950" s="34">
        <v>44444</v>
      </c>
      <c r="D5950" s="33" t="s">
        <v>30</v>
      </c>
      <c r="E5950" s="33" t="s">
        <v>83</v>
      </c>
      <c r="F5950" s="33" t="s">
        <v>84</v>
      </c>
      <c r="G5950" s="33" t="s">
        <v>22</v>
      </c>
      <c r="H5950" s="35">
        <v>49</v>
      </c>
      <c r="I5950" s="36">
        <v>1810</v>
      </c>
      <c r="J5950" s="36">
        <v>88690</v>
      </c>
      <c r="K5950" s="36">
        <v>59422.3</v>
      </c>
      <c r="L5950" s="37">
        <v>0.67</v>
      </c>
      <c r="M5950" s="38" t="s">
        <v>82</v>
      </c>
    </row>
    <row r="5951" spans="1:13" ht="30">
      <c r="A5951" s="39" t="s">
        <v>25</v>
      </c>
      <c r="B5951" s="40">
        <v>1197831</v>
      </c>
      <c r="C5951" s="41">
        <v>44473</v>
      </c>
      <c r="D5951" s="40" t="s">
        <v>30</v>
      </c>
      <c r="E5951" s="40" t="s">
        <v>83</v>
      </c>
      <c r="F5951" s="40" t="s">
        <v>84</v>
      </c>
      <c r="G5951" s="40" t="s">
        <v>16</v>
      </c>
      <c r="H5951" s="42">
        <v>36</v>
      </c>
      <c r="I5951" s="43">
        <v>1670</v>
      </c>
      <c r="J5951" s="43">
        <v>60120</v>
      </c>
      <c r="K5951" s="43">
        <v>30661.200000000001</v>
      </c>
      <c r="L5951" s="44">
        <v>0.51</v>
      </c>
      <c r="M5951" s="45" t="s">
        <v>82</v>
      </c>
    </row>
    <row r="5952" spans="1:13" ht="30">
      <c r="A5952" s="32" t="s">
        <v>25</v>
      </c>
      <c r="B5952" s="33">
        <v>1197831</v>
      </c>
      <c r="C5952" s="34">
        <v>44473</v>
      </c>
      <c r="D5952" s="33" t="s">
        <v>30</v>
      </c>
      <c r="E5952" s="33" t="s">
        <v>83</v>
      </c>
      <c r="F5952" s="33" t="s">
        <v>84</v>
      </c>
      <c r="G5952" s="33" t="s">
        <v>18</v>
      </c>
      <c r="H5952" s="35">
        <v>37</v>
      </c>
      <c r="I5952" s="36">
        <v>1730</v>
      </c>
      <c r="J5952" s="36">
        <v>64010</v>
      </c>
      <c r="K5952" s="36">
        <v>34565.4</v>
      </c>
      <c r="L5952" s="37">
        <v>0.54</v>
      </c>
      <c r="M5952" s="38" t="s">
        <v>82</v>
      </c>
    </row>
    <row r="5953" spans="1:13" ht="30">
      <c r="A5953" s="39" t="s">
        <v>25</v>
      </c>
      <c r="B5953" s="40">
        <v>1197831</v>
      </c>
      <c r="C5953" s="41">
        <v>44473</v>
      </c>
      <c r="D5953" s="40" t="s">
        <v>30</v>
      </c>
      <c r="E5953" s="40" t="s">
        <v>83</v>
      </c>
      <c r="F5953" s="40" t="s">
        <v>84</v>
      </c>
      <c r="G5953" s="40" t="s">
        <v>19</v>
      </c>
      <c r="H5953" s="42">
        <v>41</v>
      </c>
      <c r="I5953" s="43">
        <v>1310</v>
      </c>
      <c r="J5953" s="43">
        <v>53710</v>
      </c>
      <c r="K5953" s="43">
        <v>27392.100000000002</v>
      </c>
      <c r="L5953" s="44">
        <v>0.51</v>
      </c>
      <c r="M5953" s="45" t="s">
        <v>82</v>
      </c>
    </row>
    <row r="5954" spans="1:13" ht="30">
      <c r="A5954" s="32" t="s">
        <v>25</v>
      </c>
      <c r="B5954" s="33">
        <v>1197831</v>
      </c>
      <c r="C5954" s="34">
        <v>44473</v>
      </c>
      <c r="D5954" s="33" t="s">
        <v>30</v>
      </c>
      <c r="E5954" s="33" t="s">
        <v>83</v>
      </c>
      <c r="F5954" s="33" t="s">
        <v>84</v>
      </c>
      <c r="G5954" s="33" t="s">
        <v>20</v>
      </c>
      <c r="H5954" s="35">
        <v>44</v>
      </c>
      <c r="I5954" s="36">
        <v>1010</v>
      </c>
      <c r="J5954" s="36">
        <v>44440</v>
      </c>
      <c r="K5954" s="36">
        <v>28886</v>
      </c>
      <c r="L5954" s="37">
        <v>0.65</v>
      </c>
      <c r="M5954" s="38" t="s">
        <v>82</v>
      </c>
    </row>
    <row r="5955" spans="1:13">
      <c r="A5955" s="39" t="s">
        <v>25</v>
      </c>
      <c r="B5955" s="40">
        <v>1197831</v>
      </c>
      <c r="C5955" s="41">
        <v>44473</v>
      </c>
      <c r="D5955" s="40" t="s">
        <v>30</v>
      </c>
      <c r="E5955" s="40" t="s">
        <v>83</v>
      </c>
      <c r="F5955" s="40" t="s">
        <v>84</v>
      </c>
      <c r="G5955" s="40" t="s">
        <v>21</v>
      </c>
      <c r="H5955" s="42">
        <v>32</v>
      </c>
      <c r="I5955" s="43">
        <v>910</v>
      </c>
      <c r="J5955" s="43">
        <v>29120</v>
      </c>
      <c r="K5955" s="43">
        <v>13977.6</v>
      </c>
      <c r="L5955" s="44">
        <v>0.48</v>
      </c>
      <c r="M5955" s="45" t="s">
        <v>82</v>
      </c>
    </row>
    <row r="5956" spans="1:13">
      <c r="A5956" s="32" t="s">
        <v>25</v>
      </c>
      <c r="B5956" s="33">
        <v>1197831</v>
      </c>
      <c r="C5956" s="34">
        <v>44473</v>
      </c>
      <c r="D5956" s="33" t="s">
        <v>30</v>
      </c>
      <c r="E5956" s="33" t="s">
        <v>83</v>
      </c>
      <c r="F5956" s="33" t="s">
        <v>84</v>
      </c>
      <c r="G5956" s="33" t="s">
        <v>22</v>
      </c>
      <c r="H5956" s="35">
        <v>42</v>
      </c>
      <c r="I5956" s="36">
        <v>1420</v>
      </c>
      <c r="J5956" s="36">
        <v>59640</v>
      </c>
      <c r="K5956" s="36">
        <v>39362.400000000001</v>
      </c>
      <c r="L5956" s="37">
        <v>0.66</v>
      </c>
      <c r="M5956" s="38" t="s">
        <v>82</v>
      </c>
    </row>
    <row r="5957" spans="1:13" ht="30">
      <c r="A5957" s="39" t="s">
        <v>25</v>
      </c>
      <c r="B5957" s="40">
        <v>1197831</v>
      </c>
      <c r="C5957" s="41">
        <v>44505</v>
      </c>
      <c r="D5957" s="40" t="s">
        <v>30</v>
      </c>
      <c r="E5957" s="40" t="s">
        <v>83</v>
      </c>
      <c r="F5957" s="40" t="s">
        <v>84</v>
      </c>
      <c r="G5957" s="40" t="s">
        <v>16</v>
      </c>
      <c r="H5957" s="42">
        <v>33</v>
      </c>
      <c r="I5957" s="43">
        <v>1820</v>
      </c>
      <c r="J5957" s="43">
        <v>60060</v>
      </c>
      <c r="K5957" s="43">
        <v>33032.999999999993</v>
      </c>
      <c r="L5957" s="44">
        <v>0.54999999999999993</v>
      </c>
      <c r="M5957" s="45" t="s">
        <v>82</v>
      </c>
    </row>
    <row r="5958" spans="1:13" ht="30">
      <c r="A5958" s="32" t="s">
        <v>25</v>
      </c>
      <c r="B5958" s="33">
        <v>1197831</v>
      </c>
      <c r="C5958" s="34">
        <v>44505</v>
      </c>
      <c r="D5958" s="33" t="s">
        <v>30</v>
      </c>
      <c r="E5958" s="33" t="s">
        <v>83</v>
      </c>
      <c r="F5958" s="33" t="s">
        <v>84</v>
      </c>
      <c r="G5958" s="33" t="s">
        <v>18</v>
      </c>
      <c r="H5958" s="35">
        <v>32</v>
      </c>
      <c r="I5958" s="36">
        <v>1890</v>
      </c>
      <c r="J5958" s="36">
        <v>60480</v>
      </c>
      <c r="K5958" s="36">
        <v>31449.600000000002</v>
      </c>
      <c r="L5958" s="37">
        <v>0.52</v>
      </c>
      <c r="M5958" s="38" t="s">
        <v>82</v>
      </c>
    </row>
    <row r="5959" spans="1:13" ht="30">
      <c r="A5959" s="39" t="s">
        <v>25</v>
      </c>
      <c r="B5959" s="40">
        <v>1197831</v>
      </c>
      <c r="C5959" s="41">
        <v>44505</v>
      </c>
      <c r="D5959" s="40" t="s">
        <v>30</v>
      </c>
      <c r="E5959" s="40" t="s">
        <v>83</v>
      </c>
      <c r="F5959" s="40" t="s">
        <v>84</v>
      </c>
      <c r="G5959" s="40" t="s">
        <v>19</v>
      </c>
      <c r="H5959" s="42">
        <v>58</v>
      </c>
      <c r="I5959" s="43">
        <v>1500</v>
      </c>
      <c r="J5959" s="43">
        <v>87000</v>
      </c>
      <c r="K5959" s="43">
        <v>46980</v>
      </c>
      <c r="L5959" s="44">
        <v>0.54</v>
      </c>
      <c r="M5959" s="45" t="s">
        <v>82</v>
      </c>
    </row>
    <row r="5960" spans="1:13" ht="30">
      <c r="A5960" s="32" t="s">
        <v>25</v>
      </c>
      <c r="B5960" s="33">
        <v>1197831</v>
      </c>
      <c r="C5960" s="34">
        <v>44505</v>
      </c>
      <c r="D5960" s="33" t="s">
        <v>30</v>
      </c>
      <c r="E5960" s="33" t="s">
        <v>83</v>
      </c>
      <c r="F5960" s="33" t="s">
        <v>84</v>
      </c>
      <c r="G5960" s="33" t="s">
        <v>20</v>
      </c>
      <c r="H5960" s="35">
        <v>54</v>
      </c>
      <c r="I5960" s="36">
        <v>1220</v>
      </c>
      <c r="J5960" s="36">
        <v>65880</v>
      </c>
      <c r="K5960" s="36">
        <v>40186.799999999996</v>
      </c>
      <c r="L5960" s="37">
        <v>0.61</v>
      </c>
      <c r="M5960" s="38" t="s">
        <v>82</v>
      </c>
    </row>
    <row r="5961" spans="1:13">
      <c r="A5961" s="39" t="s">
        <v>25</v>
      </c>
      <c r="B5961" s="40">
        <v>1197831</v>
      </c>
      <c r="C5961" s="41">
        <v>44505</v>
      </c>
      <c r="D5961" s="40" t="s">
        <v>30</v>
      </c>
      <c r="E5961" s="40" t="s">
        <v>83</v>
      </c>
      <c r="F5961" s="40" t="s">
        <v>84</v>
      </c>
      <c r="G5961" s="40" t="s">
        <v>21</v>
      </c>
      <c r="H5961" s="42">
        <v>54</v>
      </c>
      <c r="I5961" s="43">
        <v>1060</v>
      </c>
      <c r="J5961" s="43">
        <v>57240</v>
      </c>
      <c r="K5961" s="43">
        <v>28620</v>
      </c>
      <c r="L5961" s="44">
        <v>0.5</v>
      </c>
      <c r="M5961" s="45" t="s">
        <v>82</v>
      </c>
    </row>
    <row r="5962" spans="1:13">
      <c r="A5962" s="32" t="s">
        <v>25</v>
      </c>
      <c r="B5962" s="33">
        <v>1197831</v>
      </c>
      <c r="C5962" s="34">
        <v>44505</v>
      </c>
      <c r="D5962" s="33" t="s">
        <v>30</v>
      </c>
      <c r="E5962" s="33" t="s">
        <v>83</v>
      </c>
      <c r="F5962" s="33" t="s">
        <v>84</v>
      </c>
      <c r="G5962" s="33" t="s">
        <v>22</v>
      </c>
      <c r="H5962" s="35">
        <v>63</v>
      </c>
      <c r="I5962" s="36">
        <v>1630</v>
      </c>
      <c r="J5962" s="36">
        <v>102690</v>
      </c>
      <c r="K5962" s="36">
        <v>68802.3</v>
      </c>
      <c r="L5962" s="37">
        <v>0.67</v>
      </c>
      <c r="M5962" s="38" t="s">
        <v>82</v>
      </c>
    </row>
    <row r="5963" spans="1:13" ht="30">
      <c r="A5963" s="39" t="s">
        <v>13</v>
      </c>
      <c r="B5963" s="40">
        <v>1197831</v>
      </c>
      <c r="C5963" s="41">
        <v>44534</v>
      </c>
      <c r="D5963" s="40" t="s">
        <v>30</v>
      </c>
      <c r="E5963" s="40" t="s">
        <v>83</v>
      </c>
      <c r="F5963" s="40" t="s">
        <v>84</v>
      </c>
      <c r="G5963" s="40" t="s">
        <v>16</v>
      </c>
      <c r="H5963" s="42">
        <v>54</v>
      </c>
      <c r="I5963" s="43">
        <v>2330</v>
      </c>
      <c r="J5963" s="43">
        <v>125820</v>
      </c>
      <c r="K5963" s="43">
        <v>67942.8</v>
      </c>
      <c r="L5963" s="44">
        <v>0.54</v>
      </c>
      <c r="M5963" s="45" t="s">
        <v>82</v>
      </c>
    </row>
    <row r="5964" spans="1:13" ht="30">
      <c r="A5964" s="32" t="s">
        <v>13</v>
      </c>
      <c r="B5964" s="33">
        <v>1197831</v>
      </c>
      <c r="C5964" s="34">
        <v>44534</v>
      </c>
      <c r="D5964" s="33" t="s">
        <v>30</v>
      </c>
      <c r="E5964" s="33" t="s">
        <v>83</v>
      </c>
      <c r="F5964" s="33" t="s">
        <v>84</v>
      </c>
      <c r="G5964" s="33" t="s">
        <v>18</v>
      </c>
      <c r="H5964" s="35">
        <v>51</v>
      </c>
      <c r="I5964" s="36">
        <v>2090</v>
      </c>
      <c r="J5964" s="36">
        <v>106590</v>
      </c>
      <c r="K5964" s="36">
        <v>57558.600000000006</v>
      </c>
      <c r="L5964" s="37">
        <v>0.54</v>
      </c>
      <c r="M5964" s="38" t="s">
        <v>82</v>
      </c>
    </row>
    <row r="5965" spans="1:13" ht="30">
      <c r="A5965" s="39" t="s">
        <v>13</v>
      </c>
      <c r="B5965" s="40">
        <v>1197831</v>
      </c>
      <c r="C5965" s="41">
        <v>44534</v>
      </c>
      <c r="D5965" s="40" t="s">
        <v>30</v>
      </c>
      <c r="E5965" s="40" t="s">
        <v>83</v>
      </c>
      <c r="F5965" s="40" t="s">
        <v>84</v>
      </c>
      <c r="G5965" s="40" t="s">
        <v>19</v>
      </c>
      <c r="H5965" s="42">
        <v>56</v>
      </c>
      <c r="I5965" s="43">
        <v>1760</v>
      </c>
      <c r="J5965" s="43">
        <v>98560</v>
      </c>
      <c r="K5965" s="43">
        <v>51251.200000000004</v>
      </c>
      <c r="L5965" s="44">
        <v>0.52</v>
      </c>
      <c r="M5965" s="45" t="s">
        <v>82</v>
      </c>
    </row>
    <row r="5966" spans="1:13" ht="30">
      <c r="A5966" s="32" t="s">
        <v>13</v>
      </c>
      <c r="B5966" s="33">
        <v>1197831</v>
      </c>
      <c r="C5966" s="34">
        <v>44534</v>
      </c>
      <c r="D5966" s="33" t="s">
        <v>30</v>
      </c>
      <c r="E5966" s="33" t="s">
        <v>83</v>
      </c>
      <c r="F5966" s="33" t="s">
        <v>84</v>
      </c>
      <c r="G5966" s="33" t="s">
        <v>20</v>
      </c>
      <c r="H5966" s="35">
        <v>59</v>
      </c>
      <c r="I5966" s="36">
        <v>1420</v>
      </c>
      <c r="J5966" s="36">
        <v>83780</v>
      </c>
      <c r="K5966" s="36">
        <v>54457</v>
      </c>
      <c r="L5966" s="37">
        <v>0.65</v>
      </c>
      <c r="M5966" s="38" t="s">
        <v>82</v>
      </c>
    </row>
    <row r="5967" spans="1:13">
      <c r="A5967" s="39" t="s">
        <v>13</v>
      </c>
      <c r="B5967" s="40">
        <v>1197831</v>
      </c>
      <c r="C5967" s="41">
        <v>44534</v>
      </c>
      <c r="D5967" s="40" t="s">
        <v>30</v>
      </c>
      <c r="E5967" s="40" t="s">
        <v>83</v>
      </c>
      <c r="F5967" s="40" t="s">
        <v>84</v>
      </c>
      <c r="G5967" s="40" t="s">
        <v>21</v>
      </c>
      <c r="H5967" s="42">
        <v>50</v>
      </c>
      <c r="I5967" s="43">
        <v>1330</v>
      </c>
      <c r="J5967" s="43">
        <v>66500</v>
      </c>
      <c r="K5967" s="43">
        <v>32585</v>
      </c>
      <c r="L5967" s="44">
        <v>0.49</v>
      </c>
      <c r="M5967" s="45" t="s">
        <v>82</v>
      </c>
    </row>
    <row r="5968" spans="1:13">
      <c r="A5968" s="32" t="s">
        <v>13</v>
      </c>
      <c r="B5968" s="33">
        <v>1197831</v>
      </c>
      <c r="C5968" s="34">
        <v>44534</v>
      </c>
      <c r="D5968" s="33" t="s">
        <v>30</v>
      </c>
      <c r="E5968" s="33" t="s">
        <v>83</v>
      </c>
      <c r="F5968" s="33" t="s">
        <v>84</v>
      </c>
      <c r="G5968" s="33" t="s">
        <v>22</v>
      </c>
      <c r="H5968" s="35">
        <v>60</v>
      </c>
      <c r="I5968" s="36">
        <v>1960</v>
      </c>
      <c r="J5968" s="36">
        <v>117600</v>
      </c>
      <c r="K5968" s="36">
        <v>81144</v>
      </c>
      <c r="L5968" s="37">
        <v>0.69000000000000006</v>
      </c>
      <c r="M5968" s="38" t="s">
        <v>82</v>
      </c>
    </row>
    <row r="5969" spans="1:13" ht="30">
      <c r="A5969" s="39" t="s">
        <v>13</v>
      </c>
      <c r="B5969" s="40">
        <v>1128299</v>
      </c>
      <c r="C5969" s="41">
        <v>44219</v>
      </c>
      <c r="D5969" s="40" t="s">
        <v>30</v>
      </c>
      <c r="E5969" s="40" t="s">
        <v>83</v>
      </c>
      <c r="F5969" s="40" t="s">
        <v>84</v>
      </c>
      <c r="G5969" s="40" t="s">
        <v>16</v>
      </c>
      <c r="H5969" s="42">
        <v>29</v>
      </c>
      <c r="I5969" s="43">
        <v>1190</v>
      </c>
      <c r="J5969" s="43">
        <v>34510</v>
      </c>
      <c r="K5969" s="43">
        <v>16564.8</v>
      </c>
      <c r="L5969" s="44">
        <v>0.48</v>
      </c>
      <c r="M5969" s="45" t="s">
        <v>82</v>
      </c>
    </row>
    <row r="5970" spans="1:13" ht="30">
      <c r="A5970" s="32" t="s">
        <v>13</v>
      </c>
      <c r="B5970" s="33">
        <v>1128299</v>
      </c>
      <c r="C5970" s="34">
        <v>44219</v>
      </c>
      <c r="D5970" s="33" t="s">
        <v>30</v>
      </c>
      <c r="E5970" s="33" t="s">
        <v>83</v>
      </c>
      <c r="F5970" s="33" t="s">
        <v>84</v>
      </c>
      <c r="G5970" s="33" t="s">
        <v>18</v>
      </c>
      <c r="H5970" s="35">
        <v>37</v>
      </c>
      <c r="I5970" s="36">
        <v>1060</v>
      </c>
      <c r="J5970" s="36">
        <v>39220</v>
      </c>
      <c r="K5970" s="36">
        <v>20002.2</v>
      </c>
      <c r="L5970" s="37">
        <v>0.51</v>
      </c>
      <c r="M5970" s="38" t="s">
        <v>82</v>
      </c>
    </row>
    <row r="5971" spans="1:13" ht="30">
      <c r="A5971" s="39" t="s">
        <v>13</v>
      </c>
      <c r="B5971" s="40">
        <v>1128299</v>
      </c>
      <c r="C5971" s="41">
        <v>44219</v>
      </c>
      <c r="D5971" s="40" t="s">
        <v>30</v>
      </c>
      <c r="E5971" s="40" t="s">
        <v>83</v>
      </c>
      <c r="F5971" s="40" t="s">
        <v>84</v>
      </c>
      <c r="G5971" s="40" t="s">
        <v>19</v>
      </c>
      <c r="H5971" s="42">
        <v>37</v>
      </c>
      <c r="I5971" s="43">
        <v>1060</v>
      </c>
      <c r="J5971" s="43">
        <v>39220</v>
      </c>
      <c r="K5971" s="43">
        <v>19217.8</v>
      </c>
      <c r="L5971" s="44">
        <v>0.49</v>
      </c>
      <c r="M5971" s="45" t="s">
        <v>82</v>
      </c>
    </row>
    <row r="5972" spans="1:13" ht="30">
      <c r="A5972" s="32" t="s">
        <v>13</v>
      </c>
      <c r="B5972" s="33">
        <v>1128299</v>
      </c>
      <c r="C5972" s="34">
        <v>44219</v>
      </c>
      <c r="D5972" s="33" t="s">
        <v>30</v>
      </c>
      <c r="E5972" s="33" t="s">
        <v>83</v>
      </c>
      <c r="F5972" s="33" t="s">
        <v>84</v>
      </c>
      <c r="G5972" s="33" t="s">
        <v>20</v>
      </c>
      <c r="H5972" s="35">
        <v>38</v>
      </c>
      <c r="I5972" s="36">
        <v>770</v>
      </c>
      <c r="J5972" s="36">
        <v>29260</v>
      </c>
      <c r="K5972" s="36">
        <v>13459.599999999999</v>
      </c>
      <c r="L5972" s="37">
        <v>0.45999999999999996</v>
      </c>
      <c r="M5972" s="38" t="s">
        <v>82</v>
      </c>
    </row>
    <row r="5973" spans="1:13">
      <c r="A5973" s="39" t="s">
        <v>13</v>
      </c>
      <c r="B5973" s="40">
        <v>1128299</v>
      </c>
      <c r="C5973" s="41">
        <v>44219</v>
      </c>
      <c r="D5973" s="40" t="s">
        <v>30</v>
      </c>
      <c r="E5973" s="40" t="s">
        <v>83</v>
      </c>
      <c r="F5973" s="40" t="s">
        <v>84</v>
      </c>
      <c r="G5973" s="40" t="s">
        <v>21</v>
      </c>
      <c r="H5973" s="42">
        <v>42</v>
      </c>
      <c r="I5973" s="43">
        <v>630</v>
      </c>
      <c r="J5973" s="43">
        <v>26460</v>
      </c>
      <c r="K5973" s="43">
        <v>11906.999999999998</v>
      </c>
      <c r="L5973" s="44">
        <v>0.44999999999999996</v>
      </c>
      <c r="M5973" s="45" t="s">
        <v>82</v>
      </c>
    </row>
    <row r="5974" spans="1:13">
      <c r="A5974" s="32" t="s">
        <v>13</v>
      </c>
      <c r="B5974" s="33">
        <v>1128299</v>
      </c>
      <c r="C5974" s="34">
        <v>44219</v>
      </c>
      <c r="D5974" s="33" t="s">
        <v>30</v>
      </c>
      <c r="E5974" s="33" t="s">
        <v>83</v>
      </c>
      <c r="F5974" s="33" t="s">
        <v>84</v>
      </c>
      <c r="G5974" s="33" t="s">
        <v>22</v>
      </c>
      <c r="H5974" s="35">
        <v>36</v>
      </c>
      <c r="I5974" s="36">
        <v>1110</v>
      </c>
      <c r="J5974" s="36">
        <v>39960</v>
      </c>
      <c r="K5974" s="36">
        <v>13986</v>
      </c>
      <c r="L5974" s="37">
        <v>0.35</v>
      </c>
      <c r="M5974" s="38" t="s">
        <v>82</v>
      </c>
    </row>
    <row r="5975" spans="1:13" ht="30">
      <c r="A5975" s="39" t="s">
        <v>13</v>
      </c>
      <c r="B5975" s="40">
        <v>1128299</v>
      </c>
      <c r="C5975" s="41">
        <v>44250</v>
      </c>
      <c r="D5975" s="40" t="s">
        <v>30</v>
      </c>
      <c r="E5975" s="40" t="s">
        <v>83</v>
      </c>
      <c r="F5975" s="40" t="s">
        <v>84</v>
      </c>
      <c r="G5975" s="40" t="s">
        <v>16</v>
      </c>
      <c r="H5975" s="42">
        <v>29</v>
      </c>
      <c r="I5975" s="43">
        <v>1430</v>
      </c>
      <c r="J5975" s="43">
        <v>41470</v>
      </c>
      <c r="K5975" s="43">
        <v>20735</v>
      </c>
      <c r="L5975" s="44">
        <v>0.5</v>
      </c>
      <c r="M5975" s="45" t="s">
        <v>82</v>
      </c>
    </row>
    <row r="5976" spans="1:13" ht="30">
      <c r="A5976" s="32" t="s">
        <v>13</v>
      </c>
      <c r="B5976" s="33">
        <v>1128299</v>
      </c>
      <c r="C5976" s="34">
        <v>44250</v>
      </c>
      <c r="D5976" s="33" t="s">
        <v>30</v>
      </c>
      <c r="E5976" s="33" t="s">
        <v>83</v>
      </c>
      <c r="F5976" s="33" t="s">
        <v>84</v>
      </c>
      <c r="G5976" s="33" t="s">
        <v>18</v>
      </c>
      <c r="H5976" s="35">
        <v>38</v>
      </c>
      <c r="I5976" s="36">
        <v>1130</v>
      </c>
      <c r="J5976" s="36">
        <v>42940</v>
      </c>
      <c r="K5976" s="36">
        <v>23187.600000000002</v>
      </c>
      <c r="L5976" s="37">
        <v>0.54</v>
      </c>
      <c r="M5976" s="38" t="s">
        <v>82</v>
      </c>
    </row>
    <row r="5977" spans="1:13" ht="30">
      <c r="A5977" s="39" t="s">
        <v>13</v>
      </c>
      <c r="B5977" s="40">
        <v>1128299</v>
      </c>
      <c r="C5977" s="41">
        <v>44250</v>
      </c>
      <c r="D5977" s="40" t="s">
        <v>30</v>
      </c>
      <c r="E5977" s="40" t="s">
        <v>83</v>
      </c>
      <c r="F5977" s="40" t="s">
        <v>84</v>
      </c>
      <c r="G5977" s="40" t="s">
        <v>19</v>
      </c>
      <c r="H5977" s="42">
        <v>38</v>
      </c>
      <c r="I5977" s="43">
        <v>1050</v>
      </c>
      <c r="J5977" s="43">
        <v>39900</v>
      </c>
      <c r="K5977" s="43">
        <v>18753</v>
      </c>
      <c r="L5977" s="44">
        <v>0.47</v>
      </c>
      <c r="M5977" s="45" t="s">
        <v>82</v>
      </c>
    </row>
    <row r="5978" spans="1:13" ht="30">
      <c r="A5978" s="32" t="s">
        <v>13</v>
      </c>
      <c r="B5978" s="33">
        <v>1128299</v>
      </c>
      <c r="C5978" s="34">
        <v>44250</v>
      </c>
      <c r="D5978" s="33" t="s">
        <v>30</v>
      </c>
      <c r="E5978" s="33" t="s">
        <v>85</v>
      </c>
      <c r="F5978" s="33" t="s">
        <v>86</v>
      </c>
      <c r="G5978" s="33" t="s">
        <v>20</v>
      </c>
      <c r="H5978" s="35">
        <v>38</v>
      </c>
      <c r="I5978" s="36">
        <v>630</v>
      </c>
      <c r="J5978" s="36">
        <v>23940</v>
      </c>
      <c r="K5978" s="36">
        <v>11491.199999999999</v>
      </c>
      <c r="L5978" s="37">
        <v>0.48</v>
      </c>
      <c r="M5978" s="38" t="s">
        <v>82</v>
      </c>
    </row>
    <row r="5979" spans="1:13">
      <c r="A5979" s="39" t="s">
        <v>13</v>
      </c>
      <c r="B5979" s="40">
        <v>1128299</v>
      </c>
      <c r="C5979" s="41">
        <v>44250</v>
      </c>
      <c r="D5979" s="40" t="s">
        <v>30</v>
      </c>
      <c r="E5979" s="40" t="s">
        <v>85</v>
      </c>
      <c r="F5979" s="40" t="s">
        <v>86</v>
      </c>
      <c r="G5979" s="40" t="s">
        <v>21</v>
      </c>
      <c r="H5979" s="42">
        <v>42</v>
      </c>
      <c r="I5979" s="43">
        <v>440</v>
      </c>
      <c r="J5979" s="43">
        <v>18480</v>
      </c>
      <c r="K5979" s="43">
        <v>8131.2</v>
      </c>
      <c r="L5979" s="44">
        <v>0.44</v>
      </c>
      <c r="M5979" s="45" t="s">
        <v>82</v>
      </c>
    </row>
    <row r="5980" spans="1:13">
      <c r="A5980" s="32" t="s">
        <v>13</v>
      </c>
      <c r="B5980" s="33">
        <v>1128299</v>
      </c>
      <c r="C5980" s="34">
        <v>44250</v>
      </c>
      <c r="D5980" s="33" t="s">
        <v>30</v>
      </c>
      <c r="E5980" s="33" t="s">
        <v>85</v>
      </c>
      <c r="F5980" s="33" t="s">
        <v>86</v>
      </c>
      <c r="G5980" s="33" t="s">
        <v>22</v>
      </c>
      <c r="H5980" s="35">
        <v>38</v>
      </c>
      <c r="I5980" s="36">
        <v>880</v>
      </c>
      <c r="J5980" s="36">
        <v>33440</v>
      </c>
      <c r="K5980" s="36">
        <v>12038.4</v>
      </c>
      <c r="L5980" s="37">
        <v>0.36</v>
      </c>
      <c r="M5980" s="38" t="s">
        <v>82</v>
      </c>
    </row>
    <row r="5981" spans="1:13" ht="30">
      <c r="A5981" s="39" t="s">
        <v>13</v>
      </c>
      <c r="B5981" s="40">
        <v>1128299</v>
      </c>
      <c r="C5981" s="41">
        <v>44277</v>
      </c>
      <c r="D5981" s="40" t="s">
        <v>30</v>
      </c>
      <c r="E5981" s="40" t="s">
        <v>85</v>
      </c>
      <c r="F5981" s="40" t="s">
        <v>86</v>
      </c>
      <c r="G5981" s="40" t="s">
        <v>16</v>
      </c>
      <c r="H5981" s="42">
        <v>37</v>
      </c>
      <c r="I5981" s="43">
        <v>1450</v>
      </c>
      <c r="J5981" s="43">
        <v>53650</v>
      </c>
      <c r="K5981" s="43">
        <v>25215.5</v>
      </c>
      <c r="L5981" s="44">
        <v>0.47</v>
      </c>
      <c r="M5981" s="45" t="s">
        <v>82</v>
      </c>
    </row>
    <row r="5982" spans="1:13" ht="30">
      <c r="A5982" s="32" t="s">
        <v>13</v>
      </c>
      <c r="B5982" s="33">
        <v>1128299</v>
      </c>
      <c r="C5982" s="34">
        <v>44277</v>
      </c>
      <c r="D5982" s="33" t="s">
        <v>30</v>
      </c>
      <c r="E5982" s="33" t="s">
        <v>85</v>
      </c>
      <c r="F5982" s="33" t="s">
        <v>86</v>
      </c>
      <c r="G5982" s="33" t="s">
        <v>18</v>
      </c>
      <c r="H5982" s="35">
        <v>48</v>
      </c>
      <c r="I5982" s="36">
        <v>950</v>
      </c>
      <c r="J5982" s="36">
        <v>45600</v>
      </c>
      <c r="K5982" s="36">
        <v>25080.000000000004</v>
      </c>
      <c r="L5982" s="37">
        <v>0.55000000000000004</v>
      </c>
      <c r="M5982" s="38" t="s">
        <v>82</v>
      </c>
    </row>
    <row r="5983" spans="1:13" ht="30">
      <c r="A5983" s="39" t="s">
        <v>13</v>
      </c>
      <c r="B5983" s="40">
        <v>1128299</v>
      </c>
      <c r="C5983" s="41">
        <v>44277</v>
      </c>
      <c r="D5983" s="40" t="s">
        <v>30</v>
      </c>
      <c r="E5983" s="40" t="s">
        <v>85</v>
      </c>
      <c r="F5983" s="40" t="s">
        <v>86</v>
      </c>
      <c r="G5983" s="40" t="s">
        <v>19</v>
      </c>
      <c r="H5983" s="42">
        <v>49</v>
      </c>
      <c r="I5983" s="43">
        <v>910</v>
      </c>
      <c r="J5983" s="43">
        <v>44590</v>
      </c>
      <c r="K5983" s="43">
        <v>22295</v>
      </c>
      <c r="L5983" s="44">
        <v>0.5</v>
      </c>
      <c r="M5983" s="45" t="s">
        <v>82</v>
      </c>
    </row>
    <row r="5984" spans="1:13" ht="30">
      <c r="A5984" s="32" t="s">
        <v>13</v>
      </c>
      <c r="B5984" s="33">
        <v>1128299</v>
      </c>
      <c r="C5984" s="34">
        <v>44277</v>
      </c>
      <c r="D5984" s="33" t="s">
        <v>30</v>
      </c>
      <c r="E5984" s="33" t="s">
        <v>85</v>
      </c>
      <c r="F5984" s="33" t="s">
        <v>86</v>
      </c>
      <c r="G5984" s="33" t="s">
        <v>20</v>
      </c>
      <c r="H5984" s="35">
        <v>47</v>
      </c>
      <c r="I5984" s="36">
        <v>680</v>
      </c>
      <c r="J5984" s="36">
        <v>31960</v>
      </c>
      <c r="K5984" s="36">
        <v>14701.599999999999</v>
      </c>
      <c r="L5984" s="37">
        <v>0.45999999999999996</v>
      </c>
      <c r="M5984" s="38" t="s">
        <v>82</v>
      </c>
    </row>
    <row r="5985" spans="1:13">
      <c r="A5985" s="39" t="s">
        <v>13</v>
      </c>
      <c r="B5985" s="40">
        <v>1128299</v>
      </c>
      <c r="C5985" s="41">
        <v>44277</v>
      </c>
      <c r="D5985" s="40" t="s">
        <v>30</v>
      </c>
      <c r="E5985" s="40" t="s">
        <v>85</v>
      </c>
      <c r="F5985" s="40" t="s">
        <v>86</v>
      </c>
      <c r="G5985" s="40" t="s">
        <v>21</v>
      </c>
      <c r="H5985" s="42">
        <v>54</v>
      </c>
      <c r="I5985" s="43">
        <v>310</v>
      </c>
      <c r="J5985" s="43">
        <v>16740</v>
      </c>
      <c r="K5985" s="43">
        <v>6863.4</v>
      </c>
      <c r="L5985" s="44">
        <v>0.41</v>
      </c>
      <c r="M5985" s="45" t="s">
        <v>82</v>
      </c>
    </row>
    <row r="5986" spans="1:13">
      <c r="A5986" s="32" t="s">
        <v>13</v>
      </c>
      <c r="B5986" s="33">
        <v>1128299</v>
      </c>
      <c r="C5986" s="34">
        <v>44277</v>
      </c>
      <c r="D5986" s="33" t="s">
        <v>30</v>
      </c>
      <c r="E5986" s="33" t="s">
        <v>85</v>
      </c>
      <c r="F5986" s="33" t="s">
        <v>86</v>
      </c>
      <c r="G5986" s="33" t="s">
        <v>22</v>
      </c>
      <c r="H5986" s="35">
        <v>47</v>
      </c>
      <c r="I5986" s="36">
        <v>880</v>
      </c>
      <c r="J5986" s="36">
        <v>41360</v>
      </c>
      <c r="K5986" s="36">
        <v>16544</v>
      </c>
      <c r="L5986" s="37">
        <v>0.4</v>
      </c>
      <c r="M5986" s="38" t="s">
        <v>82</v>
      </c>
    </row>
    <row r="5987" spans="1:13" ht="30">
      <c r="A5987" s="39" t="s">
        <v>13</v>
      </c>
      <c r="B5987" s="40">
        <v>1128299</v>
      </c>
      <c r="C5987" s="41">
        <v>44309</v>
      </c>
      <c r="D5987" s="40" t="s">
        <v>30</v>
      </c>
      <c r="E5987" s="40" t="s">
        <v>85</v>
      </c>
      <c r="F5987" s="40" t="s">
        <v>86</v>
      </c>
      <c r="G5987" s="40" t="s">
        <v>16</v>
      </c>
      <c r="H5987" s="42">
        <v>48</v>
      </c>
      <c r="I5987" s="43">
        <v>1300</v>
      </c>
      <c r="J5987" s="43">
        <v>62400</v>
      </c>
      <c r="K5987" s="43">
        <v>28079.999999999996</v>
      </c>
      <c r="L5987" s="44">
        <v>0.44999999999999996</v>
      </c>
      <c r="M5987" s="45" t="s">
        <v>82</v>
      </c>
    </row>
    <row r="5988" spans="1:13" ht="30">
      <c r="A5988" s="32" t="s">
        <v>13</v>
      </c>
      <c r="B5988" s="33">
        <v>1128299</v>
      </c>
      <c r="C5988" s="34">
        <v>44309</v>
      </c>
      <c r="D5988" s="33" t="s">
        <v>30</v>
      </c>
      <c r="E5988" s="33" t="s">
        <v>85</v>
      </c>
      <c r="F5988" s="33" t="s">
        <v>86</v>
      </c>
      <c r="G5988" s="33" t="s">
        <v>18</v>
      </c>
      <c r="H5988" s="35">
        <v>53</v>
      </c>
      <c r="I5988" s="36">
        <v>900</v>
      </c>
      <c r="J5988" s="36">
        <v>47700</v>
      </c>
      <c r="K5988" s="36">
        <v>23850</v>
      </c>
      <c r="L5988" s="37">
        <v>0.5</v>
      </c>
      <c r="M5988" s="38" t="s">
        <v>82</v>
      </c>
    </row>
    <row r="5989" spans="1:13" ht="30">
      <c r="A5989" s="39" t="s">
        <v>13</v>
      </c>
      <c r="B5989" s="40">
        <v>1128299</v>
      </c>
      <c r="C5989" s="41">
        <v>44309</v>
      </c>
      <c r="D5989" s="40" t="s">
        <v>30</v>
      </c>
      <c r="E5989" s="40" t="s">
        <v>85</v>
      </c>
      <c r="F5989" s="40" t="s">
        <v>86</v>
      </c>
      <c r="G5989" s="40" t="s">
        <v>19</v>
      </c>
      <c r="H5989" s="42">
        <v>50</v>
      </c>
      <c r="I5989" s="43">
        <v>1020</v>
      </c>
      <c r="J5989" s="43">
        <v>51000</v>
      </c>
      <c r="K5989" s="43">
        <v>25500</v>
      </c>
      <c r="L5989" s="44">
        <v>0.5</v>
      </c>
      <c r="M5989" s="45" t="s">
        <v>82</v>
      </c>
    </row>
    <row r="5990" spans="1:13" ht="30">
      <c r="A5990" s="32" t="s">
        <v>13</v>
      </c>
      <c r="B5990" s="33">
        <v>1128299</v>
      </c>
      <c r="C5990" s="34">
        <v>44309</v>
      </c>
      <c r="D5990" s="33" t="s">
        <v>30</v>
      </c>
      <c r="E5990" s="33" t="s">
        <v>85</v>
      </c>
      <c r="F5990" s="33" t="s">
        <v>86</v>
      </c>
      <c r="G5990" s="33" t="s">
        <v>20</v>
      </c>
      <c r="H5990" s="35">
        <v>46</v>
      </c>
      <c r="I5990" s="36">
        <v>750</v>
      </c>
      <c r="J5990" s="36">
        <v>34500</v>
      </c>
      <c r="K5990" s="36">
        <v>17250</v>
      </c>
      <c r="L5990" s="37">
        <v>0.5</v>
      </c>
      <c r="M5990" s="38" t="s">
        <v>82</v>
      </c>
    </row>
    <row r="5991" spans="1:13">
      <c r="A5991" s="39" t="s">
        <v>13</v>
      </c>
      <c r="B5991" s="40">
        <v>1128299</v>
      </c>
      <c r="C5991" s="41">
        <v>44309</v>
      </c>
      <c r="D5991" s="40" t="s">
        <v>30</v>
      </c>
      <c r="E5991" s="40" t="s">
        <v>85</v>
      </c>
      <c r="F5991" s="40" t="s">
        <v>86</v>
      </c>
      <c r="G5991" s="40" t="s">
        <v>21</v>
      </c>
      <c r="H5991" s="42">
        <v>50</v>
      </c>
      <c r="I5991" s="43">
        <v>390</v>
      </c>
      <c r="J5991" s="43">
        <v>19500</v>
      </c>
      <c r="K5991" s="43">
        <v>8190</v>
      </c>
      <c r="L5991" s="44">
        <v>0.42</v>
      </c>
      <c r="M5991" s="45" t="s">
        <v>82</v>
      </c>
    </row>
    <row r="5992" spans="1:13">
      <c r="A5992" s="32" t="s">
        <v>13</v>
      </c>
      <c r="B5992" s="33">
        <v>1128299</v>
      </c>
      <c r="C5992" s="34">
        <v>44309</v>
      </c>
      <c r="D5992" s="33" t="s">
        <v>30</v>
      </c>
      <c r="E5992" s="33" t="s">
        <v>85</v>
      </c>
      <c r="F5992" s="33" t="s">
        <v>86</v>
      </c>
      <c r="G5992" s="33" t="s">
        <v>22</v>
      </c>
      <c r="H5992" s="35">
        <v>67</v>
      </c>
      <c r="I5992" s="36">
        <v>940</v>
      </c>
      <c r="J5992" s="36">
        <v>62980</v>
      </c>
      <c r="K5992" s="36">
        <v>22672.799999999999</v>
      </c>
      <c r="L5992" s="37">
        <v>0.36</v>
      </c>
      <c r="M5992" s="38" t="s">
        <v>82</v>
      </c>
    </row>
    <row r="5993" spans="1:13" ht="30">
      <c r="A5993" s="39" t="s">
        <v>13</v>
      </c>
      <c r="B5993" s="40">
        <v>1128299</v>
      </c>
      <c r="C5993" s="41">
        <v>44340</v>
      </c>
      <c r="D5993" s="40" t="s">
        <v>30</v>
      </c>
      <c r="E5993" s="40" t="s">
        <v>85</v>
      </c>
      <c r="F5993" s="40" t="s">
        <v>86</v>
      </c>
      <c r="G5993" s="40" t="s">
        <v>16</v>
      </c>
      <c r="H5993" s="42">
        <v>47</v>
      </c>
      <c r="I5993" s="43">
        <v>1470</v>
      </c>
      <c r="J5993" s="43">
        <v>69090</v>
      </c>
      <c r="K5993" s="43">
        <v>32472.3</v>
      </c>
      <c r="L5993" s="44">
        <v>0.47</v>
      </c>
      <c r="M5993" s="45" t="s">
        <v>82</v>
      </c>
    </row>
    <row r="5994" spans="1:13" ht="30">
      <c r="A5994" s="32" t="s">
        <v>13</v>
      </c>
      <c r="B5994" s="33">
        <v>1128299</v>
      </c>
      <c r="C5994" s="34">
        <v>44340</v>
      </c>
      <c r="D5994" s="33" t="s">
        <v>30</v>
      </c>
      <c r="E5994" s="33" t="s">
        <v>85</v>
      </c>
      <c r="F5994" s="33" t="s">
        <v>86</v>
      </c>
      <c r="G5994" s="33" t="s">
        <v>18</v>
      </c>
      <c r="H5994" s="35">
        <v>53</v>
      </c>
      <c r="I5994" s="36">
        <v>1130</v>
      </c>
      <c r="J5994" s="36">
        <v>59890</v>
      </c>
      <c r="K5994" s="36">
        <v>32340.600000000002</v>
      </c>
      <c r="L5994" s="37">
        <v>0.54</v>
      </c>
      <c r="M5994" s="38" t="s">
        <v>82</v>
      </c>
    </row>
    <row r="5995" spans="1:13" ht="30">
      <c r="A5995" s="39" t="s">
        <v>13</v>
      </c>
      <c r="B5995" s="40">
        <v>1128299</v>
      </c>
      <c r="C5995" s="41">
        <v>44340</v>
      </c>
      <c r="D5995" s="40" t="s">
        <v>30</v>
      </c>
      <c r="E5995" s="40" t="s">
        <v>85</v>
      </c>
      <c r="F5995" s="40" t="s">
        <v>86</v>
      </c>
      <c r="G5995" s="40" t="s">
        <v>19</v>
      </c>
      <c r="H5995" s="42">
        <v>50</v>
      </c>
      <c r="I5995" s="43">
        <v>1200</v>
      </c>
      <c r="J5995" s="43">
        <v>60000</v>
      </c>
      <c r="K5995" s="43">
        <v>28200</v>
      </c>
      <c r="L5995" s="44">
        <v>0.47</v>
      </c>
      <c r="M5995" s="45" t="s">
        <v>82</v>
      </c>
    </row>
    <row r="5996" spans="1:13" ht="30">
      <c r="A5996" s="32" t="s">
        <v>13</v>
      </c>
      <c r="B5996" s="33">
        <v>1128299</v>
      </c>
      <c r="C5996" s="34">
        <v>44340</v>
      </c>
      <c r="D5996" s="33" t="s">
        <v>30</v>
      </c>
      <c r="E5996" s="33" t="s">
        <v>85</v>
      </c>
      <c r="F5996" s="33" t="s">
        <v>86</v>
      </c>
      <c r="G5996" s="33" t="s">
        <v>20</v>
      </c>
      <c r="H5996" s="35">
        <v>49</v>
      </c>
      <c r="I5996" s="36">
        <v>900</v>
      </c>
      <c r="J5996" s="36">
        <v>44100</v>
      </c>
      <c r="K5996" s="36">
        <v>22050</v>
      </c>
      <c r="L5996" s="37">
        <v>0.5</v>
      </c>
      <c r="M5996" s="38" t="s">
        <v>82</v>
      </c>
    </row>
    <row r="5997" spans="1:13">
      <c r="A5997" s="39" t="s">
        <v>13</v>
      </c>
      <c r="B5997" s="40">
        <v>1128299</v>
      </c>
      <c r="C5997" s="41">
        <v>44340</v>
      </c>
      <c r="D5997" s="40" t="s">
        <v>30</v>
      </c>
      <c r="E5997" s="40" t="s">
        <v>85</v>
      </c>
      <c r="F5997" s="40" t="s">
        <v>86</v>
      </c>
      <c r="G5997" s="40" t="s">
        <v>21</v>
      </c>
      <c r="H5997" s="42">
        <v>51</v>
      </c>
      <c r="I5997" s="43">
        <v>580</v>
      </c>
      <c r="J5997" s="43">
        <v>29580</v>
      </c>
      <c r="K5997" s="43">
        <v>12127.8</v>
      </c>
      <c r="L5997" s="44">
        <v>0.41</v>
      </c>
      <c r="M5997" s="45" t="s">
        <v>82</v>
      </c>
    </row>
    <row r="5998" spans="1:13">
      <c r="A5998" s="32" t="s">
        <v>13</v>
      </c>
      <c r="B5998" s="33">
        <v>1128299</v>
      </c>
      <c r="C5998" s="34">
        <v>44340</v>
      </c>
      <c r="D5998" s="33" t="s">
        <v>30</v>
      </c>
      <c r="E5998" s="33" t="s">
        <v>85</v>
      </c>
      <c r="F5998" s="33" t="s">
        <v>86</v>
      </c>
      <c r="G5998" s="33" t="s">
        <v>22</v>
      </c>
      <c r="H5998" s="35">
        <v>64</v>
      </c>
      <c r="I5998" s="36">
        <v>980</v>
      </c>
      <c r="J5998" s="36">
        <v>62720</v>
      </c>
      <c r="K5998" s="36">
        <v>22579.200000000001</v>
      </c>
      <c r="L5998" s="37">
        <v>0.36</v>
      </c>
      <c r="M5998" s="38" t="s">
        <v>82</v>
      </c>
    </row>
    <row r="5999" spans="1:13" ht="30">
      <c r="A5999" s="39" t="s">
        <v>13</v>
      </c>
      <c r="B5999" s="40">
        <v>1128299</v>
      </c>
      <c r="C5999" s="41">
        <v>44370</v>
      </c>
      <c r="D5999" s="40" t="s">
        <v>30</v>
      </c>
      <c r="E5999" s="40" t="s">
        <v>85</v>
      </c>
      <c r="F5999" s="40" t="s">
        <v>86</v>
      </c>
      <c r="G5999" s="40" t="s">
        <v>16</v>
      </c>
      <c r="H5999" s="42">
        <v>48</v>
      </c>
      <c r="I5999" s="43">
        <v>1560</v>
      </c>
      <c r="J5999" s="43">
        <v>74880</v>
      </c>
      <c r="K5999" s="43">
        <v>36691.199999999997</v>
      </c>
      <c r="L5999" s="44">
        <v>0.49</v>
      </c>
      <c r="M5999" s="45" t="s">
        <v>82</v>
      </c>
    </row>
    <row r="6000" spans="1:13" ht="30">
      <c r="A6000" s="32" t="s">
        <v>13</v>
      </c>
      <c r="B6000" s="33">
        <v>1128299</v>
      </c>
      <c r="C6000" s="34">
        <v>44370</v>
      </c>
      <c r="D6000" s="33" t="s">
        <v>30</v>
      </c>
      <c r="E6000" s="33" t="s">
        <v>85</v>
      </c>
      <c r="F6000" s="33" t="s">
        <v>86</v>
      </c>
      <c r="G6000" s="33" t="s">
        <v>18</v>
      </c>
      <c r="H6000" s="35">
        <v>51</v>
      </c>
      <c r="I6000" s="36">
        <v>1380</v>
      </c>
      <c r="J6000" s="36">
        <v>70380</v>
      </c>
      <c r="K6000" s="36">
        <v>36597.599999999999</v>
      </c>
      <c r="L6000" s="37">
        <v>0.52</v>
      </c>
      <c r="M6000" s="38" t="s">
        <v>82</v>
      </c>
    </row>
    <row r="6001" spans="1:13" ht="30">
      <c r="A6001" s="39" t="s">
        <v>13</v>
      </c>
      <c r="B6001" s="40">
        <v>1128299</v>
      </c>
      <c r="C6001" s="41">
        <v>44370</v>
      </c>
      <c r="D6001" s="40" t="s">
        <v>30</v>
      </c>
      <c r="E6001" s="40" t="s">
        <v>85</v>
      </c>
      <c r="F6001" s="40" t="s">
        <v>86</v>
      </c>
      <c r="G6001" s="40" t="s">
        <v>19</v>
      </c>
      <c r="H6001" s="42">
        <v>51</v>
      </c>
      <c r="I6001" s="43">
        <v>1380</v>
      </c>
      <c r="J6001" s="43">
        <v>70380</v>
      </c>
      <c r="K6001" s="43">
        <v>31670.999999999996</v>
      </c>
      <c r="L6001" s="44">
        <v>0.44999999999999996</v>
      </c>
      <c r="M6001" s="45" t="s">
        <v>82</v>
      </c>
    </row>
    <row r="6002" spans="1:13" ht="30">
      <c r="A6002" s="32" t="s">
        <v>13</v>
      </c>
      <c r="B6002" s="33">
        <v>1128299</v>
      </c>
      <c r="C6002" s="34">
        <v>44370</v>
      </c>
      <c r="D6002" s="33" t="s">
        <v>30</v>
      </c>
      <c r="E6002" s="33" t="s">
        <v>85</v>
      </c>
      <c r="F6002" s="33" t="s">
        <v>86</v>
      </c>
      <c r="G6002" s="33" t="s">
        <v>20</v>
      </c>
      <c r="H6002" s="35">
        <v>46</v>
      </c>
      <c r="I6002" s="36">
        <v>950</v>
      </c>
      <c r="J6002" s="36">
        <v>43700</v>
      </c>
      <c r="K6002" s="36">
        <v>21850</v>
      </c>
      <c r="L6002" s="37">
        <v>0.5</v>
      </c>
      <c r="M6002" s="38" t="s">
        <v>82</v>
      </c>
    </row>
    <row r="6003" spans="1:13">
      <c r="A6003" s="39" t="s">
        <v>13</v>
      </c>
      <c r="B6003" s="40">
        <v>1128299</v>
      </c>
      <c r="C6003" s="41">
        <v>44370</v>
      </c>
      <c r="D6003" s="40" t="s">
        <v>30</v>
      </c>
      <c r="E6003" s="40" t="s">
        <v>85</v>
      </c>
      <c r="F6003" s="40" t="s">
        <v>86</v>
      </c>
      <c r="G6003" s="40" t="s">
        <v>21</v>
      </c>
      <c r="H6003" s="42">
        <v>51</v>
      </c>
      <c r="I6003" s="43">
        <v>680</v>
      </c>
      <c r="J6003" s="43">
        <v>34680</v>
      </c>
      <c r="K6003" s="43">
        <v>14565.6</v>
      </c>
      <c r="L6003" s="44">
        <v>0.42</v>
      </c>
      <c r="M6003" s="45" t="s">
        <v>82</v>
      </c>
    </row>
    <row r="6004" spans="1:13">
      <c r="A6004" s="32" t="s">
        <v>13</v>
      </c>
      <c r="B6004" s="33">
        <v>1128299</v>
      </c>
      <c r="C6004" s="34">
        <v>44370</v>
      </c>
      <c r="D6004" s="33" t="s">
        <v>30</v>
      </c>
      <c r="E6004" s="33" t="s">
        <v>85</v>
      </c>
      <c r="F6004" s="33" t="s">
        <v>86</v>
      </c>
      <c r="G6004" s="33" t="s">
        <v>22</v>
      </c>
      <c r="H6004" s="35">
        <v>69</v>
      </c>
      <c r="I6004" s="36">
        <v>1310</v>
      </c>
      <c r="J6004" s="36">
        <v>90390</v>
      </c>
      <c r="K6004" s="36">
        <v>35252.1</v>
      </c>
      <c r="L6004" s="37">
        <v>0.39</v>
      </c>
      <c r="M6004" s="38" t="s">
        <v>82</v>
      </c>
    </row>
    <row r="6005" spans="1:13" ht="30">
      <c r="A6005" s="39" t="s">
        <v>13</v>
      </c>
      <c r="B6005" s="40">
        <v>1128299</v>
      </c>
      <c r="C6005" s="41">
        <v>44399</v>
      </c>
      <c r="D6005" s="40" t="s">
        <v>30</v>
      </c>
      <c r="E6005" s="40" t="s">
        <v>85</v>
      </c>
      <c r="F6005" s="40" t="s">
        <v>86</v>
      </c>
      <c r="G6005" s="40" t="s">
        <v>16</v>
      </c>
      <c r="H6005" s="42">
        <v>49</v>
      </c>
      <c r="I6005" s="43">
        <v>1960</v>
      </c>
      <c r="J6005" s="43">
        <v>96040</v>
      </c>
      <c r="K6005" s="43">
        <v>47059.6</v>
      </c>
      <c r="L6005" s="44">
        <v>0.49</v>
      </c>
      <c r="M6005" s="45" t="s">
        <v>82</v>
      </c>
    </row>
    <row r="6006" spans="1:13" ht="30">
      <c r="A6006" s="32" t="s">
        <v>13</v>
      </c>
      <c r="B6006" s="33">
        <v>1128299</v>
      </c>
      <c r="C6006" s="34">
        <v>44399</v>
      </c>
      <c r="D6006" s="33" t="s">
        <v>30</v>
      </c>
      <c r="E6006" s="33" t="s">
        <v>85</v>
      </c>
      <c r="F6006" s="33" t="s">
        <v>86</v>
      </c>
      <c r="G6006" s="33" t="s">
        <v>18</v>
      </c>
      <c r="H6006" s="35">
        <v>50</v>
      </c>
      <c r="I6006" s="36">
        <v>1420</v>
      </c>
      <c r="J6006" s="36">
        <v>71000</v>
      </c>
      <c r="K6006" s="36">
        <v>36210</v>
      </c>
      <c r="L6006" s="37">
        <v>0.51</v>
      </c>
      <c r="M6006" s="38" t="s">
        <v>82</v>
      </c>
    </row>
    <row r="6007" spans="1:13" ht="30">
      <c r="A6007" s="39" t="s">
        <v>13</v>
      </c>
      <c r="B6007" s="40">
        <v>1128299</v>
      </c>
      <c r="C6007" s="41">
        <v>44399</v>
      </c>
      <c r="D6007" s="40" t="s">
        <v>30</v>
      </c>
      <c r="E6007" s="40" t="s">
        <v>85</v>
      </c>
      <c r="F6007" s="40" t="s">
        <v>86</v>
      </c>
      <c r="G6007" s="40" t="s">
        <v>19</v>
      </c>
      <c r="H6007" s="42">
        <v>51</v>
      </c>
      <c r="I6007" s="43">
        <v>1330</v>
      </c>
      <c r="J6007" s="43">
        <v>67830</v>
      </c>
      <c r="K6007" s="43">
        <v>31880.1</v>
      </c>
      <c r="L6007" s="44">
        <v>0.47</v>
      </c>
      <c r="M6007" s="45" t="s">
        <v>82</v>
      </c>
    </row>
    <row r="6008" spans="1:13" ht="30">
      <c r="A6008" s="32" t="s">
        <v>13</v>
      </c>
      <c r="B6008" s="33">
        <v>1128299</v>
      </c>
      <c r="C6008" s="34">
        <v>44399</v>
      </c>
      <c r="D6008" s="33" t="s">
        <v>30</v>
      </c>
      <c r="E6008" s="33" t="s">
        <v>85</v>
      </c>
      <c r="F6008" s="33" t="s">
        <v>86</v>
      </c>
      <c r="G6008" s="33" t="s">
        <v>20</v>
      </c>
      <c r="H6008" s="35">
        <v>48</v>
      </c>
      <c r="I6008" s="36">
        <v>1010</v>
      </c>
      <c r="J6008" s="36">
        <v>48480</v>
      </c>
      <c r="K6008" s="36">
        <v>21815.999999999996</v>
      </c>
      <c r="L6008" s="37">
        <v>0.44999999999999996</v>
      </c>
      <c r="M6008" s="38" t="s">
        <v>82</v>
      </c>
    </row>
    <row r="6009" spans="1:13">
      <c r="A6009" s="39" t="s">
        <v>13</v>
      </c>
      <c r="B6009" s="40">
        <v>1128299</v>
      </c>
      <c r="C6009" s="41">
        <v>44399</v>
      </c>
      <c r="D6009" s="40" t="s">
        <v>30</v>
      </c>
      <c r="E6009" s="40" t="s">
        <v>85</v>
      </c>
      <c r="F6009" s="40" t="s">
        <v>86</v>
      </c>
      <c r="G6009" s="40" t="s">
        <v>21</v>
      </c>
      <c r="H6009" s="42">
        <v>52</v>
      </c>
      <c r="I6009" s="43">
        <v>1280</v>
      </c>
      <c r="J6009" s="43">
        <v>66560</v>
      </c>
      <c r="K6009" s="43">
        <v>28620.799999999999</v>
      </c>
      <c r="L6009" s="44">
        <v>0.43</v>
      </c>
      <c r="M6009" s="45" t="s">
        <v>82</v>
      </c>
    </row>
    <row r="6010" spans="1:13">
      <c r="A6010" s="32" t="s">
        <v>13</v>
      </c>
      <c r="B6010" s="33">
        <v>1128299</v>
      </c>
      <c r="C6010" s="34">
        <v>44399</v>
      </c>
      <c r="D6010" s="33" t="s">
        <v>30</v>
      </c>
      <c r="E6010" s="33" t="s">
        <v>85</v>
      </c>
      <c r="F6010" s="33" t="s">
        <v>86</v>
      </c>
      <c r="G6010" s="33" t="s">
        <v>22</v>
      </c>
      <c r="H6010" s="35">
        <v>67</v>
      </c>
      <c r="I6010" s="36">
        <v>1230</v>
      </c>
      <c r="J6010" s="36">
        <v>82410</v>
      </c>
      <c r="K6010" s="36">
        <v>31315.8</v>
      </c>
      <c r="L6010" s="37">
        <v>0.38</v>
      </c>
      <c r="M6010" s="38" t="s">
        <v>82</v>
      </c>
    </row>
    <row r="6011" spans="1:13" ht="30">
      <c r="A6011" s="39" t="s">
        <v>13</v>
      </c>
      <c r="B6011" s="40">
        <v>1128299</v>
      </c>
      <c r="C6011" s="41">
        <v>44431</v>
      </c>
      <c r="D6011" s="40" t="s">
        <v>30</v>
      </c>
      <c r="E6011" s="40" t="s">
        <v>85</v>
      </c>
      <c r="F6011" s="40" t="s">
        <v>86</v>
      </c>
      <c r="G6011" s="40" t="s">
        <v>16</v>
      </c>
      <c r="H6011" s="42">
        <v>50</v>
      </c>
      <c r="I6011" s="43">
        <v>1630</v>
      </c>
      <c r="J6011" s="43">
        <v>81500</v>
      </c>
      <c r="K6011" s="43">
        <v>40750</v>
      </c>
      <c r="L6011" s="44">
        <v>0.5</v>
      </c>
      <c r="M6011" s="45" t="s">
        <v>82</v>
      </c>
    </row>
    <row r="6012" spans="1:13" ht="30">
      <c r="A6012" s="32" t="s">
        <v>13</v>
      </c>
      <c r="B6012" s="33">
        <v>1128299</v>
      </c>
      <c r="C6012" s="34">
        <v>44431</v>
      </c>
      <c r="D6012" s="33" t="s">
        <v>30</v>
      </c>
      <c r="E6012" s="33" t="s">
        <v>85</v>
      </c>
      <c r="F6012" s="33" t="s">
        <v>86</v>
      </c>
      <c r="G6012" s="33" t="s">
        <v>18</v>
      </c>
      <c r="H6012" s="35">
        <v>57</v>
      </c>
      <c r="I6012" s="36">
        <v>1610</v>
      </c>
      <c r="J6012" s="36">
        <v>91770</v>
      </c>
      <c r="K6012" s="36">
        <v>45885</v>
      </c>
      <c r="L6012" s="37">
        <v>0.5</v>
      </c>
      <c r="M6012" s="38" t="s">
        <v>82</v>
      </c>
    </row>
    <row r="6013" spans="1:13" ht="30">
      <c r="A6013" s="39" t="s">
        <v>13</v>
      </c>
      <c r="B6013" s="40">
        <v>1128299</v>
      </c>
      <c r="C6013" s="41">
        <v>44431</v>
      </c>
      <c r="D6013" s="40" t="s">
        <v>30</v>
      </c>
      <c r="E6013" s="40" t="s">
        <v>85</v>
      </c>
      <c r="F6013" s="40" t="s">
        <v>86</v>
      </c>
      <c r="G6013" s="40" t="s">
        <v>19</v>
      </c>
      <c r="H6013" s="42">
        <v>54</v>
      </c>
      <c r="I6013" s="43">
        <v>1130</v>
      </c>
      <c r="J6013" s="43">
        <v>61020</v>
      </c>
      <c r="K6013" s="43">
        <v>29899.8</v>
      </c>
      <c r="L6013" s="44">
        <v>0.49</v>
      </c>
      <c r="M6013" s="45" t="s">
        <v>82</v>
      </c>
    </row>
    <row r="6014" spans="1:13" ht="30">
      <c r="A6014" s="32" t="s">
        <v>13</v>
      </c>
      <c r="B6014" s="33">
        <v>1128299</v>
      </c>
      <c r="C6014" s="34">
        <v>44431</v>
      </c>
      <c r="D6014" s="33" t="s">
        <v>30</v>
      </c>
      <c r="E6014" s="33" t="s">
        <v>85</v>
      </c>
      <c r="F6014" s="33" t="s">
        <v>86</v>
      </c>
      <c r="G6014" s="33" t="s">
        <v>20</v>
      </c>
      <c r="H6014" s="35">
        <v>52</v>
      </c>
      <c r="I6014" s="36">
        <v>1120</v>
      </c>
      <c r="J6014" s="36">
        <v>58240</v>
      </c>
      <c r="K6014" s="36">
        <v>28537.599999999999</v>
      </c>
      <c r="L6014" s="37">
        <v>0.49</v>
      </c>
      <c r="M6014" s="38" t="s">
        <v>82</v>
      </c>
    </row>
    <row r="6015" spans="1:13">
      <c r="A6015" s="39" t="s">
        <v>13</v>
      </c>
      <c r="B6015" s="40">
        <v>1128299</v>
      </c>
      <c r="C6015" s="41">
        <v>44431</v>
      </c>
      <c r="D6015" s="40" t="s">
        <v>30</v>
      </c>
      <c r="E6015" s="40" t="s">
        <v>85</v>
      </c>
      <c r="F6015" s="40" t="s">
        <v>86</v>
      </c>
      <c r="G6015" s="40" t="s">
        <v>21</v>
      </c>
      <c r="H6015" s="42">
        <v>59</v>
      </c>
      <c r="I6015" s="43">
        <v>1160</v>
      </c>
      <c r="J6015" s="43">
        <v>68440</v>
      </c>
      <c r="K6015" s="43">
        <v>28060.399999999998</v>
      </c>
      <c r="L6015" s="44">
        <v>0.41</v>
      </c>
      <c r="M6015" s="45" t="s">
        <v>82</v>
      </c>
    </row>
    <row r="6016" spans="1:13">
      <c r="A6016" s="32" t="s">
        <v>13</v>
      </c>
      <c r="B6016" s="33">
        <v>1128299</v>
      </c>
      <c r="C6016" s="34">
        <v>44431</v>
      </c>
      <c r="D6016" s="33" t="s">
        <v>30</v>
      </c>
      <c r="E6016" s="33" t="s">
        <v>85</v>
      </c>
      <c r="F6016" s="33" t="s">
        <v>86</v>
      </c>
      <c r="G6016" s="33" t="s">
        <v>22</v>
      </c>
      <c r="H6016" s="35">
        <v>65</v>
      </c>
      <c r="I6016" s="36">
        <v>940</v>
      </c>
      <c r="J6016" s="36">
        <v>61100</v>
      </c>
      <c r="K6016" s="36">
        <v>24440</v>
      </c>
      <c r="L6016" s="37">
        <v>0.4</v>
      </c>
      <c r="M6016" s="38" t="s">
        <v>82</v>
      </c>
    </row>
    <row r="6017" spans="1:13" ht="30">
      <c r="A6017" s="39" t="s">
        <v>13</v>
      </c>
      <c r="B6017" s="40">
        <v>1128299</v>
      </c>
      <c r="C6017" s="41">
        <v>44463</v>
      </c>
      <c r="D6017" s="40" t="s">
        <v>30</v>
      </c>
      <c r="E6017" s="40" t="s">
        <v>85</v>
      </c>
      <c r="F6017" s="40" t="s">
        <v>86</v>
      </c>
      <c r="G6017" s="40" t="s">
        <v>16</v>
      </c>
      <c r="H6017" s="42">
        <v>41</v>
      </c>
      <c r="I6017" s="43">
        <v>1670</v>
      </c>
      <c r="J6017" s="43">
        <v>68470</v>
      </c>
      <c r="K6017" s="43">
        <v>33550.300000000003</v>
      </c>
      <c r="L6017" s="44">
        <v>0.49</v>
      </c>
      <c r="M6017" s="45" t="s">
        <v>82</v>
      </c>
    </row>
    <row r="6018" spans="1:13" ht="30">
      <c r="A6018" s="32" t="s">
        <v>13</v>
      </c>
      <c r="B6018" s="33">
        <v>1128299</v>
      </c>
      <c r="C6018" s="34">
        <v>44463</v>
      </c>
      <c r="D6018" s="33" t="s">
        <v>30</v>
      </c>
      <c r="E6018" s="33" t="s">
        <v>85</v>
      </c>
      <c r="F6018" s="33" t="s">
        <v>86</v>
      </c>
      <c r="G6018" s="33" t="s">
        <v>18</v>
      </c>
      <c r="H6018" s="35">
        <v>45</v>
      </c>
      <c r="I6018" s="36">
        <v>1610</v>
      </c>
      <c r="J6018" s="36">
        <v>72450</v>
      </c>
      <c r="K6018" s="36">
        <v>38398.5</v>
      </c>
      <c r="L6018" s="37">
        <v>0.53</v>
      </c>
      <c r="M6018" s="38" t="s">
        <v>82</v>
      </c>
    </row>
    <row r="6019" spans="1:13" ht="30">
      <c r="A6019" s="39" t="s">
        <v>13</v>
      </c>
      <c r="B6019" s="40">
        <v>1128299</v>
      </c>
      <c r="C6019" s="41">
        <v>44463</v>
      </c>
      <c r="D6019" s="40" t="s">
        <v>30</v>
      </c>
      <c r="E6019" s="40" t="s">
        <v>85</v>
      </c>
      <c r="F6019" s="40" t="s">
        <v>86</v>
      </c>
      <c r="G6019" s="40" t="s">
        <v>19</v>
      </c>
      <c r="H6019" s="42">
        <v>43</v>
      </c>
      <c r="I6019" s="43">
        <v>1280</v>
      </c>
      <c r="J6019" s="43">
        <v>55040</v>
      </c>
      <c r="K6019" s="43">
        <v>24767.999999999996</v>
      </c>
      <c r="L6019" s="44">
        <v>0.44999999999999996</v>
      </c>
      <c r="M6019" s="45" t="s">
        <v>82</v>
      </c>
    </row>
    <row r="6020" spans="1:13" ht="30">
      <c r="A6020" s="32" t="s">
        <v>13</v>
      </c>
      <c r="B6020" s="33">
        <v>1128299</v>
      </c>
      <c r="C6020" s="34">
        <v>44463</v>
      </c>
      <c r="D6020" s="33" t="s">
        <v>30</v>
      </c>
      <c r="E6020" s="33" t="s">
        <v>85</v>
      </c>
      <c r="F6020" s="33" t="s">
        <v>86</v>
      </c>
      <c r="G6020" s="33" t="s">
        <v>20</v>
      </c>
      <c r="H6020" s="35">
        <v>41</v>
      </c>
      <c r="I6020" s="36">
        <v>1130</v>
      </c>
      <c r="J6020" s="36">
        <v>46330</v>
      </c>
      <c r="K6020" s="36">
        <v>21775.1</v>
      </c>
      <c r="L6020" s="37">
        <v>0.47</v>
      </c>
      <c r="M6020" s="38" t="s">
        <v>82</v>
      </c>
    </row>
    <row r="6021" spans="1:13">
      <c r="A6021" s="39" t="s">
        <v>13</v>
      </c>
      <c r="B6021" s="40">
        <v>1128299</v>
      </c>
      <c r="C6021" s="41">
        <v>44463</v>
      </c>
      <c r="D6021" s="40" t="s">
        <v>30</v>
      </c>
      <c r="E6021" s="40" t="s">
        <v>85</v>
      </c>
      <c r="F6021" s="40" t="s">
        <v>86</v>
      </c>
      <c r="G6021" s="40" t="s">
        <v>21</v>
      </c>
      <c r="H6021" s="42">
        <v>54</v>
      </c>
      <c r="I6021" s="43">
        <v>1050</v>
      </c>
      <c r="J6021" s="43">
        <v>56700</v>
      </c>
      <c r="K6021" s="43">
        <v>24948</v>
      </c>
      <c r="L6021" s="44">
        <v>0.44</v>
      </c>
      <c r="M6021" s="45" t="s">
        <v>82</v>
      </c>
    </row>
    <row r="6022" spans="1:13">
      <c r="A6022" s="32" t="s">
        <v>13</v>
      </c>
      <c r="B6022" s="33">
        <v>1128299</v>
      </c>
      <c r="C6022" s="34">
        <v>44463</v>
      </c>
      <c r="D6022" s="33" t="s">
        <v>30</v>
      </c>
      <c r="E6022" s="33" t="s">
        <v>85</v>
      </c>
      <c r="F6022" s="33" t="s">
        <v>86</v>
      </c>
      <c r="G6022" s="33" t="s">
        <v>22</v>
      </c>
      <c r="H6022" s="35">
        <v>56</v>
      </c>
      <c r="I6022" s="36">
        <v>1190</v>
      </c>
      <c r="J6022" s="36">
        <v>66640</v>
      </c>
      <c r="K6022" s="36">
        <v>24656.799999999999</v>
      </c>
      <c r="L6022" s="37">
        <v>0.37</v>
      </c>
      <c r="M6022" s="38" t="s">
        <v>82</v>
      </c>
    </row>
    <row r="6023" spans="1:13" ht="30">
      <c r="A6023" s="39" t="s">
        <v>13</v>
      </c>
      <c r="B6023" s="40">
        <v>1128299</v>
      </c>
      <c r="C6023" s="41">
        <v>44492</v>
      </c>
      <c r="D6023" s="40" t="s">
        <v>30</v>
      </c>
      <c r="E6023" s="40" t="s">
        <v>85</v>
      </c>
      <c r="F6023" s="40" t="s">
        <v>86</v>
      </c>
      <c r="G6023" s="40" t="s">
        <v>16</v>
      </c>
      <c r="H6023" s="42">
        <v>41</v>
      </c>
      <c r="I6023" s="43">
        <v>1350</v>
      </c>
      <c r="J6023" s="43">
        <v>55350</v>
      </c>
      <c r="K6023" s="43">
        <v>26568</v>
      </c>
      <c r="L6023" s="44">
        <v>0.48</v>
      </c>
      <c r="M6023" s="45" t="s">
        <v>82</v>
      </c>
    </row>
    <row r="6024" spans="1:13" ht="30">
      <c r="A6024" s="32" t="s">
        <v>13</v>
      </c>
      <c r="B6024" s="33">
        <v>1128299</v>
      </c>
      <c r="C6024" s="34">
        <v>44492</v>
      </c>
      <c r="D6024" s="33" t="s">
        <v>30</v>
      </c>
      <c r="E6024" s="33" t="s">
        <v>85</v>
      </c>
      <c r="F6024" s="33" t="s">
        <v>86</v>
      </c>
      <c r="G6024" s="33" t="s">
        <v>18</v>
      </c>
      <c r="H6024" s="35">
        <v>47</v>
      </c>
      <c r="I6024" s="36">
        <v>1450</v>
      </c>
      <c r="J6024" s="36">
        <v>68150</v>
      </c>
      <c r="K6024" s="36">
        <v>36119.5</v>
      </c>
      <c r="L6024" s="37">
        <v>0.53</v>
      </c>
      <c r="M6024" s="38" t="s">
        <v>82</v>
      </c>
    </row>
    <row r="6025" spans="1:13" ht="30">
      <c r="A6025" s="39" t="s">
        <v>13</v>
      </c>
      <c r="B6025" s="40">
        <v>1128299</v>
      </c>
      <c r="C6025" s="41">
        <v>44492</v>
      </c>
      <c r="D6025" s="40" t="s">
        <v>30</v>
      </c>
      <c r="E6025" s="40" t="s">
        <v>85</v>
      </c>
      <c r="F6025" s="40" t="s">
        <v>86</v>
      </c>
      <c r="G6025" s="40" t="s">
        <v>19</v>
      </c>
      <c r="H6025" s="42">
        <v>44</v>
      </c>
      <c r="I6025" s="43">
        <v>910</v>
      </c>
      <c r="J6025" s="43">
        <v>40040</v>
      </c>
      <c r="K6025" s="43">
        <v>19219.2</v>
      </c>
      <c r="L6025" s="44">
        <v>0.48</v>
      </c>
      <c r="M6025" s="45" t="s">
        <v>82</v>
      </c>
    </row>
    <row r="6026" spans="1:13" ht="30">
      <c r="A6026" s="32" t="s">
        <v>13</v>
      </c>
      <c r="B6026" s="33">
        <v>1128299</v>
      </c>
      <c r="C6026" s="34">
        <v>44492</v>
      </c>
      <c r="D6026" s="33" t="s">
        <v>30</v>
      </c>
      <c r="E6026" s="33" t="s">
        <v>85</v>
      </c>
      <c r="F6026" s="33" t="s">
        <v>86</v>
      </c>
      <c r="G6026" s="33" t="s">
        <v>20</v>
      </c>
      <c r="H6026" s="35">
        <v>43</v>
      </c>
      <c r="I6026" s="36">
        <v>900</v>
      </c>
      <c r="J6026" s="36">
        <v>38700</v>
      </c>
      <c r="K6026" s="36">
        <v>18963</v>
      </c>
      <c r="L6026" s="37">
        <v>0.49</v>
      </c>
      <c r="M6026" s="38" t="s">
        <v>82</v>
      </c>
    </row>
    <row r="6027" spans="1:13">
      <c r="A6027" s="39" t="s">
        <v>13</v>
      </c>
      <c r="B6027" s="40">
        <v>1128299</v>
      </c>
      <c r="C6027" s="41">
        <v>44492</v>
      </c>
      <c r="D6027" s="40" t="s">
        <v>30</v>
      </c>
      <c r="E6027" s="40" t="s">
        <v>85</v>
      </c>
      <c r="F6027" s="40" t="s">
        <v>86</v>
      </c>
      <c r="G6027" s="40" t="s">
        <v>21</v>
      </c>
      <c r="H6027" s="42">
        <v>53</v>
      </c>
      <c r="I6027" s="43">
        <v>690</v>
      </c>
      <c r="J6027" s="43">
        <v>36570</v>
      </c>
      <c r="K6027" s="43">
        <v>14628</v>
      </c>
      <c r="L6027" s="44">
        <v>0.4</v>
      </c>
      <c r="M6027" s="45" t="s">
        <v>82</v>
      </c>
    </row>
    <row r="6028" spans="1:13">
      <c r="A6028" s="32" t="s">
        <v>13</v>
      </c>
      <c r="B6028" s="33">
        <v>1128299</v>
      </c>
      <c r="C6028" s="34">
        <v>44492</v>
      </c>
      <c r="D6028" s="33" t="s">
        <v>30</v>
      </c>
      <c r="E6028" s="33" t="s">
        <v>85</v>
      </c>
      <c r="F6028" s="33" t="s">
        <v>86</v>
      </c>
      <c r="G6028" s="33" t="s">
        <v>22</v>
      </c>
      <c r="H6028" s="35">
        <v>56</v>
      </c>
      <c r="I6028" s="36">
        <v>850</v>
      </c>
      <c r="J6028" s="36">
        <v>47600</v>
      </c>
      <c r="K6028" s="36">
        <v>18088</v>
      </c>
      <c r="L6028" s="37">
        <v>0.38</v>
      </c>
      <c r="M6028" s="38" t="s">
        <v>82</v>
      </c>
    </row>
    <row r="6029" spans="1:13" ht="30">
      <c r="A6029" s="39" t="s">
        <v>13</v>
      </c>
      <c r="B6029" s="40">
        <v>1128299</v>
      </c>
      <c r="C6029" s="41">
        <v>44523</v>
      </c>
      <c r="D6029" s="40" t="s">
        <v>30</v>
      </c>
      <c r="E6029" s="40" t="s">
        <v>85</v>
      </c>
      <c r="F6029" s="40" t="s">
        <v>86</v>
      </c>
      <c r="G6029" s="40" t="s">
        <v>16</v>
      </c>
      <c r="H6029" s="42">
        <v>42</v>
      </c>
      <c r="I6029" s="43">
        <v>1350</v>
      </c>
      <c r="J6029" s="43">
        <v>56700</v>
      </c>
      <c r="K6029" s="43">
        <v>26649</v>
      </c>
      <c r="L6029" s="44">
        <v>0.47</v>
      </c>
      <c r="M6029" s="45" t="s">
        <v>82</v>
      </c>
    </row>
    <row r="6030" spans="1:13" ht="30">
      <c r="A6030" s="32" t="s">
        <v>13</v>
      </c>
      <c r="B6030" s="33">
        <v>1128299</v>
      </c>
      <c r="C6030" s="34">
        <v>44523</v>
      </c>
      <c r="D6030" s="33" t="s">
        <v>30</v>
      </c>
      <c r="E6030" s="33" t="s">
        <v>85</v>
      </c>
      <c r="F6030" s="33" t="s">
        <v>86</v>
      </c>
      <c r="G6030" s="33" t="s">
        <v>18</v>
      </c>
      <c r="H6030" s="35">
        <v>46</v>
      </c>
      <c r="I6030" s="36">
        <v>1470</v>
      </c>
      <c r="J6030" s="36">
        <v>67620</v>
      </c>
      <c r="K6030" s="36">
        <v>35162.400000000001</v>
      </c>
      <c r="L6030" s="37">
        <v>0.52</v>
      </c>
      <c r="M6030" s="38" t="s">
        <v>82</v>
      </c>
    </row>
    <row r="6031" spans="1:13" ht="30">
      <c r="A6031" s="39" t="s">
        <v>13</v>
      </c>
      <c r="B6031" s="40">
        <v>1128299</v>
      </c>
      <c r="C6031" s="41">
        <v>44523</v>
      </c>
      <c r="D6031" s="40" t="s">
        <v>30</v>
      </c>
      <c r="E6031" s="40" t="s">
        <v>85</v>
      </c>
      <c r="F6031" s="40" t="s">
        <v>86</v>
      </c>
      <c r="G6031" s="40" t="s">
        <v>19</v>
      </c>
      <c r="H6031" s="42">
        <v>44</v>
      </c>
      <c r="I6031" s="43">
        <v>1050</v>
      </c>
      <c r="J6031" s="43">
        <v>46200</v>
      </c>
      <c r="K6031" s="43">
        <v>21252</v>
      </c>
      <c r="L6031" s="44">
        <v>0.45999999999999996</v>
      </c>
      <c r="M6031" s="45" t="s">
        <v>82</v>
      </c>
    </row>
    <row r="6032" spans="1:13" ht="30">
      <c r="A6032" s="32" t="s">
        <v>13</v>
      </c>
      <c r="B6032" s="33">
        <v>1128299</v>
      </c>
      <c r="C6032" s="34">
        <v>44523</v>
      </c>
      <c r="D6032" s="33" t="s">
        <v>30</v>
      </c>
      <c r="E6032" s="33" t="s">
        <v>85</v>
      </c>
      <c r="F6032" s="33" t="s">
        <v>86</v>
      </c>
      <c r="G6032" s="33" t="s">
        <v>20</v>
      </c>
      <c r="H6032" s="35">
        <v>42</v>
      </c>
      <c r="I6032" s="36">
        <v>980</v>
      </c>
      <c r="J6032" s="36">
        <v>41160</v>
      </c>
      <c r="K6032" s="36">
        <v>19345.199999999997</v>
      </c>
      <c r="L6032" s="37">
        <v>0.47</v>
      </c>
      <c r="M6032" s="38" t="s">
        <v>82</v>
      </c>
    </row>
    <row r="6033" spans="1:13">
      <c r="A6033" s="39" t="s">
        <v>13</v>
      </c>
      <c r="B6033" s="40">
        <v>1128299</v>
      </c>
      <c r="C6033" s="41">
        <v>44523</v>
      </c>
      <c r="D6033" s="40" t="s">
        <v>30</v>
      </c>
      <c r="E6033" s="40" t="s">
        <v>85</v>
      </c>
      <c r="F6033" s="40" t="s">
        <v>86</v>
      </c>
      <c r="G6033" s="40" t="s">
        <v>21</v>
      </c>
      <c r="H6033" s="42">
        <v>53</v>
      </c>
      <c r="I6033" s="43">
        <v>870</v>
      </c>
      <c r="J6033" s="43">
        <v>46110</v>
      </c>
      <c r="K6033" s="43">
        <v>18905.099999999999</v>
      </c>
      <c r="L6033" s="44">
        <v>0.41</v>
      </c>
      <c r="M6033" s="45" t="s">
        <v>82</v>
      </c>
    </row>
    <row r="6034" spans="1:13">
      <c r="A6034" s="32" t="s">
        <v>13</v>
      </c>
      <c r="B6034" s="33">
        <v>1128299</v>
      </c>
      <c r="C6034" s="34">
        <v>44523</v>
      </c>
      <c r="D6034" s="33" t="s">
        <v>30</v>
      </c>
      <c r="E6034" s="33" t="s">
        <v>85</v>
      </c>
      <c r="F6034" s="33" t="s">
        <v>86</v>
      </c>
      <c r="G6034" s="33" t="s">
        <v>22</v>
      </c>
      <c r="H6034" s="35">
        <v>55</v>
      </c>
      <c r="I6034" s="36">
        <v>1110</v>
      </c>
      <c r="J6034" s="36">
        <v>61050</v>
      </c>
      <c r="K6034" s="36">
        <v>22588.5</v>
      </c>
      <c r="L6034" s="37">
        <v>0.37</v>
      </c>
      <c r="M6034" s="38" t="s">
        <v>82</v>
      </c>
    </row>
    <row r="6035" spans="1:13" ht="30">
      <c r="A6035" s="39" t="s">
        <v>13</v>
      </c>
      <c r="B6035" s="40">
        <v>1128299</v>
      </c>
      <c r="C6035" s="41">
        <v>44552</v>
      </c>
      <c r="D6035" s="40" t="s">
        <v>30</v>
      </c>
      <c r="E6035" s="40" t="s">
        <v>85</v>
      </c>
      <c r="F6035" s="40" t="s">
        <v>86</v>
      </c>
      <c r="G6035" s="40" t="s">
        <v>16</v>
      </c>
      <c r="H6035" s="42">
        <v>44</v>
      </c>
      <c r="I6035" s="43">
        <v>1810</v>
      </c>
      <c r="J6035" s="43">
        <v>79640</v>
      </c>
      <c r="K6035" s="43">
        <v>36634.399999999994</v>
      </c>
      <c r="L6035" s="44">
        <v>0.45999999999999996</v>
      </c>
      <c r="M6035" s="45" t="s">
        <v>82</v>
      </c>
    </row>
    <row r="6036" spans="1:13" ht="30">
      <c r="A6036" s="32" t="s">
        <v>13</v>
      </c>
      <c r="B6036" s="33">
        <v>1128299</v>
      </c>
      <c r="C6036" s="34">
        <v>44552</v>
      </c>
      <c r="D6036" s="33" t="s">
        <v>30</v>
      </c>
      <c r="E6036" s="33" t="s">
        <v>85</v>
      </c>
      <c r="F6036" s="33" t="s">
        <v>86</v>
      </c>
      <c r="G6036" s="33" t="s">
        <v>18</v>
      </c>
      <c r="H6036" s="35">
        <v>49</v>
      </c>
      <c r="I6036" s="36">
        <v>1750</v>
      </c>
      <c r="J6036" s="36">
        <v>85750</v>
      </c>
      <c r="K6036" s="36">
        <v>46305</v>
      </c>
      <c r="L6036" s="37">
        <v>0.54</v>
      </c>
      <c r="M6036" s="38" t="s">
        <v>82</v>
      </c>
    </row>
    <row r="6037" spans="1:13" ht="30">
      <c r="A6037" s="39" t="s">
        <v>33</v>
      </c>
      <c r="B6037" s="40">
        <v>1128299</v>
      </c>
      <c r="C6037" s="41">
        <v>44552</v>
      </c>
      <c r="D6037" s="40" t="s">
        <v>30</v>
      </c>
      <c r="E6037" s="40" t="s">
        <v>85</v>
      </c>
      <c r="F6037" s="40" t="s">
        <v>86</v>
      </c>
      <c r="G6037" s="40" t="s">
        <v>19</v>
      </c>
      <c r="H6037" s="42">
        <v>43</v>
      </c>
      <c r="I6037" s="43">
        <v>1230</v>
      </c>
      <c r="J6037" s="43">
        <v>52890</v>
      </c>
      <c r="K6037" s="43">
        <v>25387.200000000001</v>
      </c>
      <c r="L6037" s="44">
        <v>0.48</v>
      </c>
      <c r="M6037" s="45" t="s">
        <v>82</v>
      </c>
    </row>
    <row r="6038" spans="1:13" ht="30">
      <c r="A6038" s="32" t="s">
        <v>33</v>
      </c>
      <c r="B6038" s="33">
        <v>1128299</v>
      </c>
      <c r="C6038" s="34">
        <v>44552</v>
      </c>
      <c r="D6038" s="33" t="s">
        <v>30</v>
      </c>
      <c r="E6038" s="33" t="s">
        <v>85</v>
      </c>
      <c r="F6038" s="33" t="s">
        <v>86</v>
      </c>
      <c r="G6038" s="33" t="s">
        <v>20</v>
      </c>
      <c r="H6038" s="35">
        <v>44</v>
      </c>
      <c r="I6038" s="36">
        <v>1150</v>
      </c>
      <c r="J6038" s="36">
        <v>50600</v>
      </c>
      <c r="K6038" s="36">
        <v>22769.999999999996</v>
      </c>
      <c r="L6038" s="37">
        <v>0.44999999999999996</v>
      </c>
      <c r="M6038" s="38" t="s">
        <v>82</v>
      </c>
    </row>
    <row r="6039" spans="1:13">
      <c r="A6039" s="39" t="s">
        <v>33</v>
      </c>
      <c r="B6039" s="40">
        <v>1128299</v>
      </c>
      <c r="C6039" s="41">
        <v>44552</v>
      </c>
      <c r="D6039" s="40" t="s">
        <v>30</v>
      </c>
      <c r="E6039" s="40" t="s">
        <v>85</v>
      </c>
      <c r="F6039" s="40" t="s">
        <v>86</v>
      </c>
      <c r="G6039" s="40" t="s">
        <v>21</v>
      </c>
      <c r="H6039" s="42">
        <v>52</v>
      </c>
      <c r="I6039" s="43">
        <v>880</v>
      </c>
      <c r="J6039" s="43">
        <v>45760</v>
      </c>
      <c r="K6039" s="43">
        <v>19676.8</v>
      </c>
      <c r="L6039" s="44">
        <v>0.43</v>
      </c>
      <c r="M6039" s="45" t="s">
        <v>82</v>
      </c>
    </row>
    <row r="6040" spans="1:13">
      <c r="A6040" s="32" t="s">
        <v>33</v>
      </c>
      <c r="B6040" s="33">
        <v>1128299</v>
      </c>
      <c r="C6040" s="34">
        <v>44552</v>
      </c>
      <c r="D6040" s="33" t="s">
        <v>30</v>
      </c>
      <c r="E6040" s="33" t="s">
        <v>85</v>
      </c>
      <c r="F6040" s="33" t="s">
        <v>86</v>
      </c>
      <c r="G6040" s="33" t="s">
        <v>22</v>
      </c>
      <c r="H6040" s="35">
        <v>58</v>
      </c>
      <c r="I6040" s="36">
        <v>1350</v>
      </c>
      <c r="J6040" s="36">
        <v>78300</v>
      </c>
      <c r="K6040" s="36">
        <v>28971</v>
      </c>
      <c r="L6040" s="37">
        <v>0.37</v>
      </c>
      <c r="M6040" s="38" t="s">
        <v>82</v>
      </c>
    </row>
    <row r="6041" spans="1:13" ht="30">
      <c r="A6041" s="39" t="s">
        <v>33</v>
      </c>
      <c r="B6041" s="40">
        <v>1128299</v>
      </c>
      <c r="C6041" s="41">
        <v>44222</v>
      </c>
      <c r="D6041" s="40" t="s">
        <v>30</v>
      </c>
      <c r="E6041" s="40" t="s">
        <v>85</v>
      </c>
      <c r="F6041" s="40" t="s">
        <v>86</v>
      </c>
      <c r="G6041" s="40" t="s">
        <v>16</v>
      </c>
      <c r="H6041" s="42">
        <v>33</v>
      </c>
      <c r="I6041" s="43">
        <v>1330</v>
      </c>
      <c r="J6041" s="43">
        <v>43890</v>
      </c>
      <c r="K6041" s="43">
        <v>21506.1</v>
      </c>
      <c r="L6041" s="44">
        <v>0.49</v>
      </c>
      <c r="M6041" s="45" t="s">
        <v>82</v>
      </c>
    </row>
    <row r="6042" spans="1:13" ht="30">
      <c r="A6042" s="32" t="s">
        <v>33</v>
      </c>
      <c r="B6042" s="33">
        <v>1128299</v>
      </c>
      <c r="C6042" s="34">
        <v>44222</v>
      </c>
      <c r="D6042" s="33" t="s">
        <v>30</v>
      </c>
      <c r="E6042" s="33" t="s">
        <v>85</v>
      </c>
      <c r="F6042" s="33" t="s">
        <v>86</v>
      </c>
      <c r="G6042" s="33" t="s">
        <v>18</v>
      </c>
      <c r="H6042" s="35">
        <v>42</v>
      </c>
      <c r="I6042" s="36">
        <v>1380</v>
      </c>
      <c r="J6042" s="36">
        <v>57960</v>
      </c>
      <c r="K6042" s="36">
        <v>30718.800000000003</v>
      </c>
      <c r="L6042" s="37">
        <v>0.53</v>
      </c>
      <c r="M6042" s="38" t="s">
        <v>82</v>
      </c>
    </row>
    <row r="6043" spans="1:13" ht="30">
      <c r="A6043" s="39" t="s">
        <v>33</v>
      </c>
      <c r="B6043" s="40">
        <v>1128299</v>
      </c>
      <c r="C6043" s="41">
        <v>44222</v>
      </c>
      <c r="D6043" s="40" t="s">
        <v>30</v>
      </c>
      <c r="E6043" s="40" t="s">
        <v>85</v>
      </c>
      <c r="F6043" s="40" t="s">
        <v>86</v>
      </c>
      <c r="G6043" s="40" t="s">
        <v>19</v>
      </c>
      <c r="H6043" s="42">
        <v>42</v>
      </c>
      <c r="I6043" s="43">
        <v>1380</v>
      </c>
      <c r="J6043" s="43">
        <v>57960</v>
      </c>
      <c r="K6043" s="43">
        <v>26661.599999999999</v>
      </c>
      <c r="L6043" s="44">
        <v>0.45999999999999996</v>
      </c>
      <c r="M6043" s="45" t="s">
        <v>82</v>
      </c>
    </row>
    <row r="6044" spans="1:13" ht="30">
      <c r="A6044" s="32" t="s">
        <v>33</v>
      </c>
      <c r="B6044" s="33">
        <v>1128299</v>
      </c>
      <c r="C6044" s="34">
        <v>44222</v>
      </c>
      <c r="D6044" s="33" t="s">
        <v>30</v>
      </c>
      <c r="E6044" s="33" t="s">
        <v>85</v>
      </c>
      <c r="F6044" s="33" t="s">
        <v>86</v>
      </c>
      <c r="G6044" s="33" t="s">
        <v>20</v>
      </c>
      <c r="H6044" s="35">
        <v>43</v>
      </c>
      <c r="I6044" s="36">
        <v>850</v>
      </c>
      <c r="J6044" s="36">
        <v>36550</v>
      </c>
      <c r="K6044" s="36">
        <v>17909.5</v>
      </c>
      <c r="L6044" s="37">
        <v>0.49</v>
      </c>
      <c r="M6044" s="38" t="s">
        <v>82</v>
      </c>
    </row>
    <row r="6045" spans="1:13">
      <c r="A6045" s="39" t="s">
        <v>33</v>
      </c>
      <c r="B6045" s="40">
        <v>1128299</v>
      </c>
      <c r="C6045" s="41">
        <v>44222</v>
      </c>
      <c r="D6045" s="40" t="s">
        <v>30</v>
      </c>
      <c r="E6045" s="40" t="s">
        <v>85</v>
      </c>
      <c r="F6045" s="40" t="s">
        <v>86</v>
      </c>
      <c r="G6045" s="40" t="s">
        <v>21</v>
      </c>
      <c r="H6045" s="42">
        <v>45</v>
      </c>
      <c r="I6045" s="43">
        <v>800</v>
      </c>
      <c r="J6045" s="43">
        <v>36000</v>
      </c>
      <c r="K6045" s="43">
        <v>14760</v>
      </c>
      <c r="L6045" s="44">
        <v>0.41</v>
      </c>
      <c r="M6045" s="45" t="s">
        <v>82</v>
      </c>
    </row>
    <row r="6046" spans="1:13">
      <c r="A6046" s="32" t="s">
        <v>33</v>
      </c>
      <c r="B6046" s="33">
        <v>1128299</v>
      </c>
      <c r="C6046" s="34">
        <v>44222</v>
      </c>
      <c r="D6046" s="33" t="s">
        <v>30</v>
      </c>
      <c r="E6046" s="33" t="s">
        <v>85</v>
      </c>
      <c r="F6046" s="33" t="s">
        <v>86</v>
      </c>
      <c r="G6046" s="33" t="s">
        <v>22</v>
      </c>
      <c r="H6046" s="35">
        <v>42</v>
      </c>
      <c r="I6046" s="36">
        <v>1280</v>
      </c>
      <c r="J6046" s="36">
        <v>53760</v>
      </c>
      <c r="K6046" s="36">
        <v>19353.599999999999</v>
      </c>
      <c r="L6046" s="37">
        <v>0.36</v>
      </c>
      <c r="M6046" s="38" t="s">
        <v>82</v>
      </c>
    </row>
    <row r="6047" spans="1:13" ht="30">
      <c r="A6047" s="39" t="s">
        <v>33</v>
      </c>
      <c r="B6047" s="40">
        <v>1128299</v>
      </c>
      <c r="C6047" s="41">
        <v>44253</v>
      </c>
      <c r="D6047" s="40" t="s">
        <v>30</v>
      </c>
      <c r="E6047" s="40" t="s">
        <v>85</v>
      </c>
      <c r="F6047" s="40" t="s">
        <v>86</v>
      </c>
      <c r="G6047" s="40" t="s">
        <v>16</v>
      </c>
      <c r="H6047" s="42">
        <v>33</v>
      </c>
      <c r="I6047" s="43">
        <v>1470</v>
      </c>
      <c r="J6047" s="43">
        <v>48510</v>
      </c>
      <c r="K6047" s="43">
        <v>23769.899999999998</v>
      </c>
      <c r="L6047" s="44">
        <v>0.49</v>
      </c>
      <c r="M6047" s="45" t="s">
        <v>82</v>
      </c>
    </row>
    <row r="6048" spans="1:13" ht="30">
      <c r="A6048" s="32" t="s">
        <v>33</v>
      </c>
      <c r="B6048" s="33">
        <v>1128299</v>
      </c>
      <c r="C6048" s="34">
        <v>44253</v>
      </c>
      <c r="D6048" s="33" t="s">
        <v>30</v>
      </c>
      <c r="E6048" s="33" t="s">
        <v>85</v>
      </c>
      <c r="F6048" s="33" t="s">
        <v>86</v>
      </c>
      <c r="G6048" s="33" t="s">
        <v>18</v>
      </c>
      <c r="H6048" s="35">
        <v>44</v>
      </c>
      <c r="I6048" s="36">
        <v>1060</v>
      </c>
      <c r="J6048" s="36">
        <v>46640</v>
      </c>
      <c r="K6048" s="36">
        <v>25652.000000000004</v>
      </c>
      <c r="L6048" s="37">
        <v>0.55000000000000004</v>
      </c>
      <c r="M6048" s="38" t="s">
        <v>82</v>
      </c>
    </row>
    <row r="6049" spans="1:13" ht="30">
      <c r="A6049" s="39" t="s">
        <v>33</v>
      </c>
      <c r="B6049" s="40">
        <v>1128299</v>
      </c>
      <c r="C6049" s="41">
        <v>44253</v>
      </c>
      <c r="D6049" s="40" t="s">
        <v>30</v>
      </c>
      <c r="E6049" s="40" t="s">
        <v>85</v>
      </c>
      <c r="F6049" s="40" t="s">
        <v>86</v>
      </c>
      <c r="G6049" s="40" t="s">
        <v>19</v>
      </c>
      <c r="H6049" s="42">
        <v>41</v>
      </c>
      <c r="I6049" s="43">
        <v>1110</v>
      </c>
      <c r="J6049" s="43">
        <v>45510</v>
      </c>
      <c r="K6049" s="43">
        <v>20934.599999999999</v>
      </c>
      <c r="L6049" s="44">
        <v>0.45999999999999996</v>
      </c>
      <c r="M6049" s="45" t="s">
        <v>82</v>
      </c>
    </row>
    <row r="6050" spans="1:13" ht="30">
      <c r="A6050" s="32" t="s">
        <v>33</v>
      </c>
      <c r="B6050" s="33">
        <v>1128299</v>
      </c>
      <c r="C6050" s="34">
        <v>44253</v>
      </c>
      <c r="D6050" s="33" t="s">
        <v>30</v>
      </c>
      <c r="E6050" s="33" t="s">
        <v>87</v>
      </c>
      <c r="F6050" s="33" t="s">
        <v>88</v>
      </c>
      <c r="G6050" s="33" t="s">
        <v>20</v>
      </c>
      <c r="H6050" s="35">
        <v>43</v>
      </c>
      <c r="I6050" s="36">
        <v>740</v>
      </c>
      <c r="J6050" s="36">
        <v>31820</v>
      </c>
      <c r="K6050" s="36">
        <v>15591.8</v>
      </c>
      <c r="L6050" s="37">
        <v>0.49</v>
      </c>
      <c r="M6050" s="38" t="s">
        <v>82</v>
      </c>
    </row>
    <row r="6051" spans="1:13">
      <c r="A6051" s="39" t="s">
        <v>33</v>
      </c>
      <c r="B6051" s="40">
        <v>1128299</v>
      </c>
      <c r="C6051" s="41">
        <v>44253</v>
      </c>
      <c r="D6051" s="40" t="s">
        <v>30</v>
      </c>
      <c r="E6051" s="40" t="s">
        <v>87</v>
      </c>
      <c r="F6051" s="40" t="s">
        <v>88</v>
      </c>
      <c r="G6051" s="40" t="s">
        <v>21</v>
      </c>
      <c r="H6051" s="42">
        <v>45</v>
      </c>
      <c r="I6051" s="43">
        <v>540</v>
      </c>
      <c r="J6051" s="43">
        <v>24300</v>
      </c>
      <c r="K6051" s="43">
        <v>10692</v>
      </c>
      <c r="L6051" s="44">
        <v>0.44</v>
      </c>
      <c r="M6051" s="45" t="s">
        <v>82</v>
      </c>
    </row>
    <row r="6052" spans="1:13">
      <c r="A6052" s="32" t="s">
        <v>33</v>
      </c>
      <c r="B6052" s="33">
        <v>1128299</v>
      </c>
      <c r="C6052" s="34">
        <v>44253</v>
      </c>
      <c r="D6052" s="33" t="s">
        <v>30</v>
      </c>
      <c r="E6052" s="33" t="s">
        <v>87</v>
      </c>
      <c r="F6052" s="33" t="s">
        <v>88</v>
      </c>
      <c r="G6052" s="33" t="s">
        <v>22</v>
      </c>
      <c r="H6052" s="35">
        <v>41</v>
      </c>
      <c r="I6052" s="36">
        <v>1040</v>
      </c>
      <c r="J6052" s="36">
        <v>42640</v>
      </c>
      <c r="K6052" s="36">
        <v>16203.2</v>
      </c>
      <c r="L6052" s="37">
        <v>0.38</v>
      </c>
      <c r="M6052" s="38" t="s">
        <v>82</v>
      </c>
    </row>
    <row r="6053" spans="1:13" ht="30">
      <c r="A6053" s="39" t="s">
        <v>33</v>
      </c>
      <c r="B6053" s="40">
        <v>1128299</v>
      </c>
      <c r="C6053" s="41">
        <v>44280</v>
      </c>
      <c r="D6053" s="40" t="s">
        <v>30</v>
      </c>
      <c r="E6053" s="40" t="s">
        <v>87</v>
      </c>
      <c r="F6053" s="40" t="s">
        <v>88</v>
      </c>
      <c r="G6053" s="40" t="s">
        <v>16</v>
      </c>
      <c r="H6053" s="42">
        <v>44</v>
      </c>
      <c r="I6053" s="43">
        <v>1650</v>
      </c>
      <c r="J6053" s="43">
        <v>72600</v>
      </c>
      <c r="K6053" s="43">
        <v>36300</v>
      </c>
      <c r="L6053" s="44">
        <v>0.5</v>
      </c>
      <c r="M6053" s="45" t="s">
        <v>82</v>
      </c>
    </row>
    <row r="6054" spans="1:13" ht="30">
      <c r="A6054" s="32" t="s">
        <v>33</v>
      </c>
      <c r="B6054" s="33">
        <v>1128299</v>
      </c>
      <c r="C6054" s="34">
        <v>44280</v>
      </c>
      <c r="D6054" s="33" t="s">
        <v>30</v>
      </c>
      <c r="E6054" s="33" t="s">
        <v>87</v>
      </c>
      <c r="F6054" s="33" t="s">
        <v>88</v>
      </c>
      <c r="G6054" s="33" t="s">
        <v>18</v>
      </c>
      <c r="H6054" s="35">
        <v>51</v>
      </c>
      <c r="I6054" s="36">
        <v>1120</v>
      </c>
      <c r="J6054" s="36">
        <v>57120</v>
      </c>
      <c r="K6054" s="36">
        <v>30273.600000000002</v>
      </c>
      <c r="L6054" s="37">
        <v>0.53</v>
      </c>
      <c r="M6054" s="38" t="s">
        <v>82</v>
      </c>
    </row>
    <row r="6055" spans="1:13" ht="30">
      <c r="A6055" s="39" t="s">
        <v>33</v>
      </c>
      <c r="B6055" s="40">
        <v>1128299</v>
      </c>
      <c r="C6055" s="41">
        <v>44280</v>
      </c>
      <c r="D6055" s="40" t="s">
        <v>30</v>
      </c>
      <c r="E6055" s="40" t="s">
        <v>87</v>
      </c>
      <c r="F6055" s="40" t="s">
        <v>88</v>
      </c>
      <c r="G6055" s="40" t="s">
        <v>19</v>
      </c>
      <c r="H6055" s="42">
        <v>52</v>
      </c>
      <c r="I6055" s="43">
        <v>1120</v>
      </c>
      <c r="J6055" s="43">
        <v>58240</v>
      </c>
      <c r="K6055" s="43">
        <v>28537.599999999999</v>
      </c>
      <c r="L6055" s="44">
        <v>0.49</v>
      </c>
      <c r="M6055" s="45" t="s">
        <v>82</v>
      </c>
    </row>
    <row r="6056" spans="1:13" ht="30">
      <c r="A6056" s="32" t="s">
        <v>33</v>
      </c>
      <c r="B6056" s="33">
        <v>1128299</v>
      </c>
      <c r="C6056" s="34">
        <v>44280</v>
      </c>
      <c r="D6056" s="33" t="s">
        <v>30</v>
      </c>
      <c r="E6056" s="33" t="s">
        <v>87</v>
      </c>
      <c r="F6056" s="33" t="s">
        <v>88</v>
      </c>
      <c r="G6056" s="33" t="s">
        <v>20</v>
      </c>
      <c r="H6056" s="35">
        <v>50</v>
      </c>
      <c r="I6056" s="36">
        <v>830</v>
      </c>
      <c r="J6056" s="36">
        <v>41500</v>
      </c>
      <c r="K6056" s="36">
        <v>19090</v>
      </c>
      <c r="L6056" s="37">
        <v>0.45999999999999996</v>
      </c>
      <c r="M6056" s="38" t="s">
        <v>82</v>
      </c>
    </row>
    <row r="6057" spans="1:13">
      <c r="A6057" s="39" t="s">
        <v>33</v>
      </c>
      <c r="B6057" s="40">
        <v>1128299</v>
      </c>
      <c r="C6057" s="41">
        <v>44280</v>
      </c>
      <c r="D6057" s="40" t="s">
        <v>30</v>
      </c>
      <c r="E6057" s="40" t="s">
        <v>87</v>
      </c>
      <c r="F6057" s="40" t="s">
        <v>88</v>
      </c>
      <c r="G6057" s="40" t="s">
        <v>21</v>
      </c>
      <c r="H6057" s="42">
        <v>55</v>
      </c>
      <c r="I6057" s="43">
        <v>530</v>
      </c>
      <c r="J6057" s="43">
        <v>29150</v>
      </c>
      <c r="K6057" s="43">
        <v>12534.5</v>
      </c>
      <c r="L6057" s="44">
        <v>0.43</v>
      </c>
      <c r="M6057" s="45" t="s">
        <v>82</v>
      </c>
    </row>
    <row r="6058" spans="1:13">
      <c r="A6058" s="32" t="s">
        <v>33</v>
      </c>
      <c r="B6058" s="33">
        <v>1128299</v>
      </c>
      <c r="C6058" s="34">
        <v>44280</v>
      </c>
      <c r="D6058" s="33" t="s">
        <v>30</v>
      </c>
      <c r="E6058" s="33" t="s">
        <v>87</v>
      </c>
      <c r="F6058" s="33" t="s">
        <v>88</v>
      </c>
      <c r="G6058" s="33" t="s">
        <v>22</v>
      </c>
      <c r="H6058" s="35">
        <v>50</v>
      </c>
      <c r="I6058" s="36">
        <v>980</v>
      </c>
      <c r="J6058" s="36">
        <v>49000</v>
      </c>
      <c r="K6058" s="36">
        <v>18620</v>
      </c>
      <c r="L6058" s="37">
        <v>0.38</v>
      </c>
      <c r="M6058" s="38" t="s">
        <v>82</v>
      </c>
    </row>
    <row r="6059" spans="1:13" ht="30">
      <c r="A6059" s="39" t="s">
        <v>33</v>
      </c>
      <c r="B6059" s="40">
        <v>1128299</v>
      </c>
      <c r="C6059" s="41">
        <v>44312</v>
      </c>
      <c r="D6059" s="40" t="s">
        <v>30</v>
      </c>
      <c r="E6059" s="40" t="s">
        <v>87</v>
      </c>
      <c r="F6059" s="40" t="s">
        <v>88</v>
      </c>
      <c r="G6059" s="40" t="s">
        <v>16</v>
      </c>
      <c r="H6059" s="42">
        <v>51</v>
      </c>
      <c r="I6059" s="43">
        <v>1540</v>
      </c>
      <c r="J6059" s="43">
        <v>78540</v>
      </c>
      <c r="K6059" s="43">
        <v>35343</v>
      </c>
      <c r="L6059" s="44">
        <v>0.44999999999999996</v>
      </c>
      <c r="M6059" s="45" t="s">
        <v>82</v>
      </c>
    </row>
    <row r="6060" spans="1:13" ht="30">
      <c r="A6060" s="32" t="s">
        <v>33</v>
      </c>
      <c r="B6060" s="33">
        <v>1128299</v>
      </c>
      <c r="C6060" s="34">
        <v>44312</v>
      </c>
      <c r="D6060" s="33" t="s">
        <v>30</v>
      </c>
      <c r="E6060" s="33" t="s">
        <v>87</v>
      </c>
      <c r="F6060" s="33" t="s">
        <v>88</v>
      </c>
      <c r="G6060" s="33" t="s">
        <v>18</v>
      </c>
      <c r="H6060" s="35">
        <v>59</v>
      </c>
      <c r="I6060" s="36">
        <v>980</v>
      </c>
      <c r="J6060" s="36">
        <v>57820</v>
      </c>
      <c r="K6060" s="36">
        <v>28910</v>
      </c>
      <c r="L6060" s="37">
        <v>0.5</v>
      </c>
      <c r="M6060" s="38" t="s">
        <v>82</v>
      </c>
    </row>
    <row r="6061" spans="1:13" ht="30">
      <c r="A6061" s="39" t="s">
        <v>33</v>
      </c>
      <c r="B6061" s="40">
        <v>1128299</v>
      </c>
      <c r="C6061" s="41">
        <v>44312</v>
      </c>
      <c r="D6061" s="40" t="s">
        <v>30</v>
      </c>
      <c r="E6061" s="40" t="s">
        <v>87</v>
      </c>
      <c r="F6061" s="40" t="s">
        <v>88</v>
      </c>
      <c r="G6061" s="40" t="s">
        <v>19</v>
      </c>
      <c r="H6061" s="42">
        <v>55</v>
      </c>
      <c r="I6061" s="43">
        <v>1160</v>
      </c>
      <c r="J6061" s="43">
        <v>63800</v>
      </c>
      <c r="K6061" s="43">
        <v>31900</v>
      </c>
      <c r="L6061" s="44">
        <v>0.5</v>
      </c>
      <c r="M6061" s="45" t="s">
        <v>82</v>
      </c>
    </row>
    <row r="6062" spans="1:13" ht="30">
      <c r="A6062" s="32" t="s">
        <v>33</v>
      </c>
      <c r="B6062" s="33">
        <v>1128299</v>
      </c>
      <c r="C6062" s="34">
        <v>44312</v>
      </c>
      <c r="D6062" s="33" t="s">
        <v>30</v>
      </c>
      <c r="E6062" s="33" t="s">
        <v>87</v>
      </c>
      <c r="F6062" s="33" t="s">
        <v>88</v>
      </c>
      <c r="G6062" s="33" t="s">
        <v>20</v>
      </c>
      <c r="H6062" s="35">
        <v>54</v>
      </c>
      <c r="I6062" s="36">
        <v>870</v>
      </c>
      <c r="J6062" s="36">
        <v>46980</v>
      </c>
      <c r="K6062" s="36">
        <v>21610.799999999999</v>
      </c>
      <c r="L6062" s="37">
        <v>0.45999999999999996</v>
      </c>
      <c r="M6062" s="38" t="s">
        <v>82</v>
      </c>
    </row>
    <row r="6063" spans="1:13">
      <c r="A6063" s="39" t="s">
        <v>33</v>
      </c>
      <c r="B6063" s="40">
        <v>1128299</v>
      </c>
      <c r="C6063" s="41">
        <v>44312</v>
      </c>
      <c r="D6063" s="40" t="s">
        <v>30</v>
      </c>
      <c r="E6063" s="40" t="s">
        <v>87</v>
      </c>
      <c r="F6063" s="40" t="s">
        <v>88</v>
      </c>
      <c r="G6063" s="40" t="s">
        <v>21</v>
      </c>
      <c r="H6063" s="42">
        <v>56</v>
      </c>
      <c r="I6063" s="43">
        <v>580</v>
      </c>
      <c r="J6063" s="43">
        <v>32480</v>
      </c>
      <c r="K6063" s="43">
        <v>13316.8</v>
      </c>
      <c r="L6063" s="44">
        <v>0.41</v>
      </c>
      <c r="M6063" s="45" t="s">
        <v>82</v>
      </c>
    </row>
    <row r="6064" spans="1:13">
      <c r="A6064" s="32" t="s">
        <v>33</v>
      </c>
      <c r="B6064" s="33">
        <v>1128299</v>
      </c>
      <c r="C6064" s="34">
        <v>44312</v>
      </c>
      <c r="D6064" s="33" t="s">
        <v>30</v>
      </c>
      <c r="E6064" s="33" t="s">
        <v>87</v>
      </c>
      <c r="F6064" s="33" t="s">
        <v>88</v>
      </c>
      <c r="G6064" s="33" t="s">
        <v>22</v>
      </c>
      <c r="H6064" s="35">
        <v>69</v>
      </c>
      <c r="I6064" s="36">
        <v>1010</v>
      </c>
      <c r="J6064" s="36">
        <v>69690</v>
      </c>
      <c r="K6064" s="36">
        <v>26482.2</v>
      </c>
      <c r="L6064" s="37">
        <v>0.38</v>
      </c>
      <c r="M6064" s="38" t="s">
        <v>82</v>
      </c>
    </row>
    <row r="6065" spans="1:13" ht="30">
      <c r="A6065" s="39" t="s">
        <v>33</v>
      </c>
      <c r="B6065" s="40">
        <v>1128299</v>
      </c>
      <c r="C6065" s="41">
        <v>44343</v>
      </c>
      <c r="D6065" s="40" t="s">
        <v>30</v>
      </c>
      <c r="E6065" s="40" t="s">
        <v>87</v>
      </c>
      <c r="F6065" s="40" t="s">
        <v>88</v>
      </c>
      <c r="G6065" s="40" t="s">
        <v>16</v>
      </c>
      <c r="H6065" s="42">
        <v>51</v>
      </c>
      <c r="I6065" s="43">
        <v>1500</v>
      </c>
      <c r="J6065" s="43">
        <v>76500</v>
      </c>
      <c r="K6065" s="43">
        <v>34425</v>
      </c>
      <c r="L6065" s="44">
        <v>0.44999999999999996</v>
      </c>
      <c r="M6065" s="45" t="s">
        <v>82</v>
      </c>
    </row>
    <row r="6066" spans="1:13" ht="30">
      <c r="A6066" s="32" t="s">
        <v>33</v>
      </c>
      <c r="B6066" s="33">
        <v>1128299</v>
      </c>
      <c r="C6066" s="34">
        <v>44343</v>
      </c>
      <c r="D6066" s="33" t="s">
        <v>30</v>
      </c>
      <c r="E6066" s="33" t="s">
        <v>87</v>
      </c>
      <c r="F6066" s="33" t="s">
        <v>88</v>
      </c>
      <c r="G6066" s="33" t="s">
        <v>18</v>
      </c>
      <c r="H6066" s="35">
        <v>58</v>
      </c>
      <c r="I6066" s="36">
        <v>1110</v>
      </c>
      <c r="J6066" s="36">
        <v>64380</v>
      </c>
      <c r="K6066" s="36">
        <v>32833.800000000003</v>
      </c>
      <c r="L6066" s="37">
        <v>0.51</v>
      </c>
      <c r="M6066" s="38" t="s">
        <v>82</v>
      </c>
    </row>
    <row r="6067" spans="1:13" ht="30">
      <c r="A6067" s="39" t="s">
        <v>33</v>
      </c>
      <c r="B6067" s="40">
        <v>1128299</v>
      </c>
      <c r="C6067" s="41">
        <v>44343</v>
      </c>
      <c r="D6067" s="40" t="s">
        <v>30</v>
      </c>
      <c r="E6067" s="40" t="s">
        <v>87</v>
      </c>
      <c r="F6067" s="40" t="s">
        <v>88</v>
      </c>
      <c r="G6067" s="40" t="s">
        <v>19</v>
      </c>
      <c r="H6067" s="42">
        <v>56</v>
      </c>
      <c r="I6067" s="43">
        <v>1260</v>
      </c>
      <c r="J6067" s="43">
        <v>70560</v>
      </c>
      <c r="K6067" s="43">
        <v>33163.199999999997</v>
      </c>
      <c r="L6067" s="44">
        <v>0.47</v>
      </c>
      <c r="M6067" s="45" t="s">
        <v>82</v>
      </c>
    </row>
    <row r="6068" spans="1:13" ht="30">
      <c r="A6068" s="32" t="s">
        <v>33</v>
      </c>
      <c r="B6068" s="33">
        <v>1128299</v>
      </c>
      <c r="C6068" s="34">
        <v>44343</v>
      </c>
      <c r="D6068" s="33" t="s">
        <v>30</v>
      </c>
      <c r="E6068" s="33" t="s">
        <v>87</v>
      </c>
      <c r="F6068" s="33" t="s">
        <v>88</v>
      </c>
      <c r="G6068" s="33" t="s">
        <v>20</v>
      </c>
      <c r="H6068" s="35">
        <v>51</v>
      </c>
      <c r="I6068" s="36">
        <v>910</v>
      </c>
      <c r="J6068" s="36">
        <v>46410</v>
      </c>
      <c r="K6068" s="36">
        <v>21348.6</v>
      </c>
      <c r="L6068" s="37">
        <v>0.45999999999999996</v>
      </c>
      <c r="M6068" s="38" t="s">
        <v>82</v>
      </c>
    </row>
    <row r="6069" spans="1:13">
      <c r="A6069" s="39" t="s">
        <v>33</v>
      </c>
      <c r="B6069" s="40">
        <v>1128299</v>
      </c>
      <c r="C6069" s="41">
        <v>44343</v>
      </c>
      <c r="D6069" s="40" t="s">
        <v>30</v>
      </c>
      <c r="E6069" s="40" t="s">
        <v>87</v>
      </c>
      <c r="F6069" s="40" t="s">
        <v>88</v>
      </c>
      <c r="G6069" s="40" t="s">
        <v>21</v>
      </c>
      <c r="H6069" s="42">
        <v>56</v>
      </c>
      <c r="I6069" s="43">
        <v>650</v>
      </c>
      <c r="J6069" s="43">
        <v>36400</v>
      </c>
      <c r="K6069" s="43">
        <v>15288</v>
      </c>
      <c r="L6069" s="44">
        <v>0.42</v>
      </c>
      <c r="M6069" s="45" t="s">
        <v>82</v>
      </c>
    </row>
    <row r="6070" spans="1:13">
      <c r="A6070" s="32" t="s">
        <v>33</v>
      </c>
      <c r="B6070" s="33">
        <v>1128299</v>
      </c>
      <c r="C6070" s="34">
        <v>44343</v>
      </c>
      <c r="D6070" s="33" t="s">
        <v>30</v>
      </c>
      <c r="E6070" s="33" t="s">
        <v>87</v>
      </c>
      <c r="F6070" s="33" t="s">
        <v>88</v>
      </c>
      <c r="G6070" s="33" t="s">
        <v>22</v>
      </c>
      <c r="H6070" s="35">
        <v>69</v>
      </c>
      <c r="I6070" s="36">
        <v>1150</v>
      </c>
      <c r="J6070" s="36">
        <v>79350</v>
      </c>
      <c r="K6070" s="36">
        <v>30946.5</v>
      </c>
      <c r="L6070" s="37">
        <v>0.39</v>
      </c>
      <c r="M6070" s="38" t="s">
        <v>82</v>
      </c>
    </row>
    <row r="6071" spans="1:13" ht="30">
      <c r="A6071" s="39" t="s">
        <v>33</v>
      </c>
      <c r="B6071" s="40">
        <v>1128299</v>
      </c>
      <c r="C6071" s="41">
        <v>44373</v>
      </c>
      <c r="D6071" s="40" t="s">
        <v>30</v>
      </c>
      <c r="E6071" s="40" t="s">
        <v>87</v>
      </c>
      <c r="F6071" s="40" t="s">
        <v>88</v>
      </c>
      <c r="G6071" s="40" t="s">
        <v>16</v>
      </c>
      <c r="H6071" s="42">
        <v>52</v>
      </c>
      <c r="I6071" s="43">
        <v>2030</v>
      </c>
      <c r="J6071" s="43">
        <v>105560</v>
      </c>
      <c r="K6071" s="43">
        <v>50668.799999999996</v>
      </c>
      <c r="L6071" s="44">
        <v>0.48</v>
      </c>
      <c r="M6071" s="45" t="s">
        <v>82</v>
      </c>
    </row>
    <row r="6072" spans="1:13" ht="30">
      <c r="A6072" s="32" t="s">
        <v>33</v>
      </c>
      <c r="B6072" s="33">
        <v>1128299</v>
      </c>
      <c r="C6072" s="34">
        <v>44373</v>
      </c>
      <c r="D6072" s="33" t="s">
        <v>30</v>
      </c>
      <c r="E6072" s="33" t="s">
        <v>87</v>
      </c>
      <c r="F6072" s="33" t="s">
        <v>88</v>
      </c>
      <c r="G6072" s="33" t="s">
        <v>18</v>
      </c>
      <c r="H6072" s="35">
        <v>54</v>
      </c>
      <c r="I6072" s="36">
        <v>1540</v>
      </c>
      <c r="J6072" s="36">
        <v>83160</v>
      </c>
      <c r="K6072" s="36">
        <v>43243.200000000004</v>
      </c>
      <c r="L6072" s="37">
        <v>0.52</v>
      </c>
      <c r="M6072" s="38" t="s">
        <v>82</v>
      </c>
    </row>
    <row r="6073" spans="1:13" ht="30">
      <c r="A6073" s="39" t="s">
        <v>33</v>
      </c>
      <c r="B6073" s="40">
        <v>1128299</v>
      </c>
      <c r="C6073" s="41">
        <v>44373</v>
      </c>
      <c r="D6073" s="40" t="s">
        <v>30</v>
      </c>
      <c r="E6073" s="40" t="s">
        <v>87</v>
      </c>
      <c r="F6073" s="40" t="s">
        <v>88</v>
      </c>
      <c r="G6073" s="40" t="s">
        <v>19</v>
      </c>
      <c r="H6073" s="42">
        <v>54</v>
      </c>
      <c r="I6073" s="43">
        <v>1490</v>
      </c>
      <c r="J6073" s="43">
        <v>80460</v>
      </c>
      <c r="K6073" s="43">
        <v>40230</v>
      </c>
      <c r="L6073" s="44">
        <v>0.5</v>
      </c>
      <c r="M6073" s="45" t="s">
        <v>82</v>
      </c>
    </row>
    <row r="6074" spans="1:13" ht="30">
      <c r="A6074" s="32" t="s">
        <v>33</v>
      </c>
      <c r="B6074" s="33">
        <v>1128299</v>
      </c>
      <c r="C6074" s="34">
        <v>44373</v>
      </c>
      <c r="D6074" s="33" t="s">
        <v>30</v>
      </c>
      <c r="E6074" s="33" t="s">
        <v>87</v>
      </c>
      <c r="F6074" s="33" t="s">
        <v>88</v>
      </c>
      <c r="G6074" s="33" t="s">
        <v>20</v>
      </c>
      <c r="H6074" s="35">
        <v>54</v>
      </c>
      <c r="I6074" s="36">
        <v>1060</v>
      </c>
      <c r="J6074" s="36">
        <v>57240</v>
      </c>
      <c r="K6074" s="36">
        <v>25757.999999999996</v>
      </c>
      <c r="L6074" s="37">
        <v>0.44999999999999996</v>
      </c>
      <c r="M6074" s="38" t="s">
        <v>82</v>
      </c>
    </row>
    <row r="6075" spans="1:13">
      <c r="A6075" s="39" t="s">
        <v>33</v>
      </c>
      <c r="B6075" s="40">
        <v>1128299</v>
      </c>
      <c r="C6075" s="41">
        <v>44373</v>
      </c>
      <c r="D6075" s="40" t="s">
        <v>30</v>
      </c>
      <c r="E6075" s="40" t="s">
        <v>87</v>
      </c>
      <c r="F6075" s="40" t="s">
        <v>88</v>
      </c>
      <c r="G6075" s="40" t="s">
        <v>21</v>
      </c>
      <c r="H6075" s="42">
        <v>56</v>
      </c>
      <c r="I6075" s="43">
        <v>870</v>
      </c>
      <c r="J6075" s="43">
        <v>48720</v>
      </c>
      <c r="K6075" s="43">
        <v>20949.599999999999</v>
      </c>
      <c r="L6075" s="44">
        <v>0.43</v>
      </c>
      <c r="M6075" s="45" t="s">
        <v>82</v>
      </c>
    </row>
    <row r="6076" spans="1:13">
      <c r="A6076" s="32" t="s">
        <v>33</v>
      </c>
      <c r="B6076" s="33">
        <v>1128299</v>
      </c>
      <c r="C6076" s="34">
        <v>44373</v>
      </c>
      <c r="D6076" s="33" t="s">
        <v>30</v>
      </c>
      <c r="E6076" s="33" t="s">
        <v>87</v>
      </c>
      <c r="F6076" s="33" t="s">
        <v>88</v>
      </c>
      <c r="G6076" s="33" t="s">
        <v>22</v>
      </c>
      <c r="H6076" s="35">
        <v>74</v>
      </c>
      <c r="I6076" s="36">
        <v>1620</v>
      </c>
      <c r="J6076" s="36">
        <v>119880</v>
      </c>
      <c r="K6076" s="36">
        <v>43156.799999999996</v>
      </c>
      <c r="L6076" s="37">
        <v>0.36</v>
      </c>
      <c r="M6076" s="38" t="s">
        <v>82</v>
      </c>
    </row>
    <row r="6077" spans="1:13" ht="30">
      <c r="A6077" s="39" t="s">
        <v>33</v>
      </c>
      <c r="B6077" s="40">
        <v>1128299</v>
      </c>
      <c r="C6077" s="41">
        <v>44402</v>
      </c>
      <c r="D6077" s="40" t="s">
        <v>30</v>
      </c>
      <c r="E6077" s="40" t="s">
        <v>87</v>
      </c>
      <c r="F6077" s="40" t="s">
        <v>88</v>
      </c>
      <c r="G6077" s="40" t="s">
        <v>16</v>
      </c>
      <c r="H6077" s="42">
        <v>54</v>
      </c>
      <c r="I6077" s="43">
        <v>2030</v>
      </c>
      <c r="J6077" s="43">
        <v>109620</v>
      </c>
      <c r="K6077" s="43">
        <v>51521.399999999994</v>
      </c>
      <c r="L6077" s="44">
        <v>0.47</v>
      </c>
      <c r="M6077" s="45" t="s">
        <v>82</v>
      </c>
    </row>
    <row r="6078" spans="1:13" ht="30">
      <c r="A6078" s="32" t="s">
        <v>33</v>
      </c>
      <c r="B6078" s="33">
        <v>1128299</v>
      </c>
      <c r="C6078" s="34">
        <v>44402</v>
      </c>
      <c r="D6078" s="33" t="s">
        <v>30</v>
      </c>
      <c r="E6078" s="33" t="s">
        <v>87</v>
      </c>
      <c r="F6078" s="33" t="s">
        <v>88</v>
      </c>
      <c r="G6078" s="33" t="s">
        <v>18</v>
      </c>
      <c r="H6078" s="35">
        <v>56</v>
      </c>
      <c r="I6078" s="36">
        <v>1800</v>
      </c>
      <c r="J6078" s="36">
        <v>100800</v>
      </c>
      <c r="K6078" s="36">
        <v>54432</v>
      </c>
      <c r="L6078" s="37">
        <v>0.54</v>
      </c>
      <c r="M6078" s="38" t="s">
        <v>82</v>
      </c>
    </row>
    <row r="6079" spans="1:13" ht="30">
      <c r="A6079" s="39" t="s">
        <v>33</v>
      </c>
      <c r="B6079" s="40">
        <v>1128299</v>
      </c>
      <c r="C6079" s="41">
        <v>44402</v>
      </c>
      <c r="D6079" s="40" t="s">
        <v>30</v>
      </c>
      <c r="E6079" s="40" t="s">
        <v>87</v>
      </c>
      <c r="F6079" s="40" t="s">
        <v>88</v>
      </c>
      <c r="G6079" s="40" t="s">
        <v>19</v>
      </c>
      <c r="H6079" s="42">
        <v>58</v>
      </c>
      <c r="I6079" s="43">
        <v>1600</v>
      </c>
      <c r="J6079" s="43">
        <v>92800</v>
      </c>
      <c r="K6079" s="43">
        <v>44544</v>
      </c>
      <c r="L6079" s="44">
        <v>0.48</v>
      </c>
      <c r="M6079" s="45" t="s">
        <v>82</v>
      </c>
    </row>
    <row r="6080" spans="1:13" ht="30">
      <c r="A6080" s="32" t="s">
        <v>33</v>
      </c>
      <c r="B6080" s="33">
        <v>1128299</v>
      </c>
      <c r="C6080" s="34">
        <v>44402</v>
      </c>
      <c r="D6080" s="33" t="s">
        <v>30</v>
      </c>
      <c r="E6080" s="33" t="s">
        <v>87</v>
      </c>
      <c r="F6080" s="33" t="s">
        <v>88</v>
      </c>
      <c r="G6080" s="33" t="s">
        <v>20</v>
      </c>
      <c r="H6080" s="35">
        <v>54</v>
      </c>
      <c r="I6080" s="36">
        <v>1350</v>
      </c>
      <c r="J6080" s="36">
        <v>72900</v>
      </c>
      <c r="K6080" s="36">
        <v>32805</v>
      </c>
      <c r="L6080" s="37">
        <v>0.44999999999999996</v>
      </c>
      <c r="M6080" s="38" t="s">
        <v>82</v>
      </c>
    </row>
    <row r="6081" spans="1:13">
      <c r="A6081" s="39" t="s">
        <v>33</v>
      </c>
      <c r="B6081" s="40">
        <v>1128299</v>
      </c>
      <c r="C6081" s="41">
        <v>44402</v>
      </c>
      <c r="D6081" s="40" t="s">
        <v>30</v>
      </c>
      <c r="E6081" s="40" t="s">
        <v>87</v>
      </c>
      <c r="F6081" s="40" t="s">
        <v>88</v>
      </c>
      <c r="G6081" s="40" t="s">
        <v>21</v>
      </c>
      <c r="H6081" s="42">
        <v>57</v>
      </c>
      <c r="I6081" s="43">
        <v>1450</v>
      </c>
      <c r="J6081" s="43">
        <v>82650</v>
      </c>
      <c r="K6081" s="43">
        <v>35539.5</v>
      </c>
      <c r="L6081" s="44">
        <v>0.43</v>
      </c>
      <c r="M6081" s="45" t="s">
        <v>82</v>
      </c>
    </row>
    <row r="6082" spans="1:13">
      <c r="A6082" s="32" t="s">
        <v>33</v>
      </c>
      <c r="B6082" s="33">
        <v>1128299</v>
      </c>
      <c r="C6082" s="34">
        <v>44402</v>
      </c>
      <c r="D6082" s="33" t="s">
        <v>30</v>
      </c>
      <c r="E6082" s="33" t="s">
        <v>87</v>
      </c>
      <c r="F6082" s="33" t="s">
        <v>88</v>
      </c>
      <c r="G6082" s="33" t="s">
        <v>22</v>
      </c>
      <c r="H6082" s="35">
        <v>69</v>
      </c>
      <c r="I6082" s="36">
        <v>1400</v>
      </c>
      <c r="J6082" s="36">
        <v>96600</v>
      </c>
      <c r="K6082" s="36">
        <v>36708</v>
      </c>
      <c r="L6082" s="37">
        <v>0.38</v>
      </c>
      <c r="M6082" s="38" t="s">
        <v>82</v>
      </c>
    </row>
    <row r="6083" spans="1:13" ht="30">
      <c r="A6083" s="39" t="s">
        <v>33</v>
      </c>
      <c r="B6083" s="40">
        <v>1128299</v>
      </c>
      <c r="C6083" s="41">
        <v>44434</v>
      </c>
      <c r="D6083" s="40" t="s">
        <v>30</v>
      </c>
      <c r="E6083" s="40" t="s">
        <v>87</v>
      </c>
      <c r="F6083" s="40" t="s">
        <v>88</v>
      </c>
      <c r="G6083" s="40" t="s">
        <v>16</v>
      </c>
      <c r="H6083" s="42">
        <v>56</v>
      </c>
      <c r="I6083" s="43">
        <v>1750</v>
      </c>
      <c r="J6083" s="43">
        <v>98000</v>
      </c>
      <c r="K6083" s="43">
        <v>49000</v>
      </c>
      <c r="L6083" s="44">
        <v>0.5</v>
      </c>
      <c r="M6083" s="45" t="s">
        <v>82</v>
      </c>
    </row>
    <row r="6084" spans="1:13" ht="30">
      <c r="A6084" s="32" t="s">
        <v>33</v>
      </c>
      <c r="B6084" s="33">
        <v>1128299</v>
      </c>
      <c r="C6084" s="34">
        <v>44434</v>
      </c>
      <c r="D6084" s="33" t="s">
        <v>30</v>
      </c>
      <c r="E6084" s="33" t="s">
        <v>87</v>
      </c>
      <c r="F6084" s="33" t="s">
        <v>88</v>
      </c>
      <c r="G6084" s="33" t="s">
        <v>18</v>
      </c>
      <c r="H6084" s="35">
        <v>60</v>
      </c>
      <c r="I6084" s="36">
        <v>1760</v>
      </c>
      <c r="J6084" s="36">
        <v>105600</v>
      </c>
      <c r="K6084" s="36">
        <v>54912</v>
      </c>
      <c r="L6084" s="37">
        <v>0.52</v>
      </c>
      <c r="M6084" s="38" t="s">
        <v>82</v>
      </c>
    </row>
    <row r="6085" spans="1:13" ht="30">
      <c r="A6085" s="39" t="s">
        <v>33</v>
      </c>
      <c r="B6085" s="40">
        <v>1128299</v>
      </c>
      <c r="C6085" s="41">
        <v>44434</v>
      </c>
      <c r="D6085" s="40" t="s">
        <v>30</v>
      </c>
      <c r="E6085" s="40" t="s">
        <v>87</v>
      </c>
      <c r="F6085" s="40" t="s">
        <v>88</v>
      </c>
      <c r="G6085" s="40" t="s">
        <v>19</v>
      </c>
      <c r="H6085" s="42">
        <v>58</v>
      </c>
      <c r="I6085" s="43">
        <v>1420</v>
      </c>
      <c r="J6085" s="43">
        <v>82360</v>
      </c>
      <c r="K6085" s="43">
        <v>37885.599999999999</v>
      </c>
      <c r="L6085" s="44">
        <v>0.45999999999999996</v>
      </c>
      <c r="M6085" s="45" t="s">
        <v>82</v>
      </c>
    </row>
    <row r="6086" spans="1:13" ht="30">
      <c r="A6086" s="32" t="s">
        <v>33</v>
      </c>
      <c r="B6086" s="33">
        <v>1128299</v>
      </c>
      <c r="C6086" s="34">
        <v>44434</v>
      </c>
      <c r="D6086" s="33" t="s">
        <v>30</v>
      </c>
      <c r="E6086" s="33" t="s">
        <v>87</v>
      </c>
      <c r="F6086" s="33" t="s">
        <v>88</v>
      </c>
      <c r="G6086" s="33" t="s">
        <v>20</v>
      </c>
      <c r="H6086" s="35">
        <v>55</v>
      </c>
      <c r="I6086" s="36">
        <v>1430</v>
      </c>
      <c r="J6086" s="36">
        <v>78650</v>
      </c>
      <c r="K6086" s="36">
        <v>36965.5</v>
      </c>
      <c r="L6086" s="37">
        <v>0.47</v>
      </c>
      <c r="M6086" s="38" t="s">
        <v>82</v>
      </c>
    </row>
    <row r="6087" spans="1:13">
      <c r="A6087" s="39" t="s">
        <v>33</v>
      </c>
      <c r="B6087" s="40">
        <v>1128299</v>
      </c>
      <c r="C6087" s="41">
        <v>44434</v>
      </c>
      <c r="D6087" s="40" t="s">
        <v>30</v>
      </c>
      <c r="E6087" s="40" t="s">
        <v>87</v>
      </c>
      <c r="F6087" s="40" t="s">
        <v>88</v>
      </c>
      <c r="G6087" s="40" t="s">
        <v>21</v>
      </c>
      <c r="H6087" s="42">
        <v>67</v>
      </c>
      <c r="I6087" s="43">
        <v>1240</v>
      </c>
      <c r="J6087" s="43">
        <v>83080</v>
      </c>
      <c r="K6087" s="43">
        <v>33232</v>
      </c>
      <c r="L6087" s="44">
        <v>0.4</v>
      </c>
      <c r="M6087" s="45" t="s">
        <v>82</v>
      </c>
    </row>
    <row r="6088" spans="1:13">
      <c r="A6088" s="32" t="s">
        <v>33</v>
      </c>
      <c r="B6088" s="33">
        <v>1128299</v>
      </c>
      <c r="C6088" s="34">
        <v>44434</v>
      </c>
      <c r="D6088" s="33" t="s">
        <v>30</v>
      </c>
      <c r="E6088" s="33" t="s">
        <v>87</v>
      </c>
      <c r="F6088" s="33" t="s">
        <v>88</v>
      </c>
      <c r="G6088" s="33" t="s">
        <v>22</v>
      </c>
      <c r="H6088" s="35">
        <v>70</v>
      </c>
      <c r="I6088" s="36">
        <v>1260</v>
      </c>
      <c r="J6088" s="36">
        <v>88200</v>
      </c>
      <c r="K6088" s="36">
        <v>33516</v>
      </c>
      <c r="L6088" s="37">
        <v>0.38</v>
      </c>
      <c r="M6088" s="38" t="s">
        <v>82</v>
      </c>
    </row>
    <row r="6089" spans="1:13" ht="30">
      <c r="A6089" s="39" t="s">
        <v>33</v>
      </c>
      <c r="B6089" s="40">
        <v>1128299</v>
      </c>
      <c r="C6089" s="41">
        <v>44466</v>
      </c>
      <c r="D6089" s="40" t="s">
        <v>30</v>
      </c>
      <c r="E6089" s="40" t="s">
        <v>87</v>
      </c>
      <c r="F6089" s="40" t="s">
        <v>88</v>
      </c>
      <c r="G6089" s="40" t="s">
        <v>16</v>
      </c>
      <c r="H6089" s="42">
        <v>49</v>
      </c>
      <c r="I6089" s="43">
        <v>1630</v>
      </c>
      <c r="J6089" s="43">
        <v>79870</v>
      </c>
      <c r="K6089" s="43">
        <v>35941.5</v>
      </c>
      <c r="L6089" s="44">
        <v>0.44999999999999996</v>
      </c>
      <c r="M6089" s="45" t="s">
        <v>82</v>
      </c>
    </row>
    <row r="6090" spans="1:13" ht="30">
      <c r="A6090" s="32" t="s">
        <v>33</v>
      </c>
      <c r="B6090" s="33">
        <v>1128299</v>
      </c>
      <c r="C6090" s="34">
        <v>44466</v>
      </c>
      <c r="D6090" s="33" t="s">
        <v>30</v>
      </c>
      <c r="E6090" s="33" t="s">
        <v>87</v>
      </c>
      <c r="F6090" s="33" t="s">
        <v>88</v>
      </c>
      <c r="G6090" s="33" t="s">
        <v>18</v>
      </c>
      <c r="H6090" s="35">
        <v>51</v>
      </c>
      <c r="I6090" s="36">
        <v>1560</v>
      </c>
      <c r="J6090" s="36">
        <v>79560</v>
      </c>
      <c r="K6090" s="36">
        <v>40575.599999999999</v>
      </c>
      <c r="L6090" s="37">
        <v>0.51</v>
      </c>
      <c r="M6090" s="38" t="s">
        <v>82</v>
      </c>
    </row>
    <row r="6091" spans="1:13" ht="30">
      <c r="A6091" s="39" t="s">
        <v>33</v>
      </c>
      <c r="B6091" s="40">
        <v>1128299</v>
      </c>
      <c r="C6091" s="41">
        <v>44466</v>
      </c>
      <c r="D6091" s="40" t="s">
        <v>30</v>
      </c>
      <c r="E6091" s="40" t="s">
        <v>87</v>
      </c>
      <c r="F6091" s="40" t="s">
        <v>88</v>
      </c>
      <c r="G6091" s="40" t="s">
        <v>19</v>
      </c>
      <c r="H6091" s="42">
        <v>46</v>
      </c>
      <c r="I6091" s="43">
        <v>1430</v>
      </c>
      <c r="J6091" s="43">
        <v>65780</v>
      </c>
      <c r="K6091" s="43">
        <v>30916.6</v>
      </c>
      <c r="L6091" s="44">
        <v>0.47</v>
      </c>
      <c r="M6091" s="45" t="s">
        <v>82</v>
      </c>
    </row>
    <row r="6092" spans="1:13" ht="30">
      <c r="A6092" s="32" t="s">
        <v>33</v>
      </c>
      <c r="B6092" s="33">
        <v>1128299</v>
      </c>
      <c r="C6092" s="34">
        <v>44466</v>
      </c>
      <c r="D6092" s="33" t="s">
        <v>30</v>
      </c>
      <c r="E6092" s="33" t="s">
        <v>87</v>
      </c>
      <c r="F6092" s="33" t="s">
        <v>88</v>
      </c>
      <c r="G6092" s="33" t="s">
        <v>20</v>
      </c>
      <c r="H6092" s="35">
        <v>49</v>
      </c>
      <c r="I6092" s="36">
        <v>1230</v>
      </c>
      <c r="J6092" s="36">
        <v>60270</v>
      </c>
      <c r="K6092" s="36">
        <v>28326.899999999998</v>
      </c>
      <c r="L6092" s="37">
        <v>0.47</v>
      </c>
      <c r="M6092" s="38" t="s">
        <v>82</v>
      </c>
    </row>
    <row r="6093" spans="1:13">
      <c r="A6093" s="39" t="s">
        <v>33</v>
      </c>
      <c r="B6093" s="40">
        <v>1128299</v>
      </c>
      <c r="C6093" s="41">
        <v>44466</v>
      </c>
      <c r="D6093" s="40" t="s">
        <v>30</v>
      </c>
      <c r="E6093" s="40" t="s">
        <v>87</v>
      </c>
      <c r="F6093" s="40" t="s">
        <v>88</v>
      </c>
      <c r="G6093" s="40" t="s">
        <v>21</v>
      </c>
      <c r="H6093" s="42">
        <v>54</v>
      </c>
      <c r="I6093" s="43">
        <v>1110</v>
      </c>
      <c r="J6093" s="43">
        <v>59940</v>
      </c>
      <c r="K6093" s="43">
        <v>23976</v>
      </c>
      <c r="L6093" s="44">
        <v>0.4</v>
      </c>
      <c r="M6093" s="45" t="s">
        <v>82</v>
      </c>
    </row>
    <row r="6094" spans="1:13">
      <c r="A6094" s="32" t="s">
        <v>33</v>
      </c>
      <c r="B6094" s="33">
        <v>1128299</v>
      </c>
      <c r="C6094" s="34">
        <v>44466</v>
      </c>
      <c r="D6094" s="33" t="s">
        <v>30</v>
      </c>
      <c r="E6094" s="33" t="s">
        <v>87</v>
      </c>
      <c r="F6094" s="33" t="s">
        <v>88</v>
      </c>
      <c r="G6094" s="33" t="s">
        <v>22</v>
      </c>
      <c r="H6094" s="35">
        <v>59</v>
      </c>
      <c r="I6094" s="36">
        <v>1330</v>
      </c>
      <c r="J6094" s="36">
        <v>78470</v>
      </c>
      <c r="K6094" s="36">
        <v>28249.200000000001</v>
      </c>
      <c r="L6094" s="37">
        <v>0.36</v>
      </c>
      <c r="M6094" s="38" t="s">
        <v>82</v>
      </c>
    </row>
    <row r="6095" spans="1:13" ht="30">
      <c r="A6095" s="39" t="s">
        <v>33</v>
      </c>
      <c r="B6095" s="40">
        <v>1128299</v>
      </c>
      <c r="C6095" s="41">
        <v>44495</v>
      </c>
      <c r="D6095" s="40" t="s">
        <v>30</v>
      </c>
      <c r="E6095" s="40" t="s">
        <v>87</v>
      </c>
      <c r="F6095" s="40" t="s">
        <v>88</v>
      </c>
      <c r="G6095" s="40" t="s">
        <v>16</v>
      </c>
      <c r="H6095" s="42">
        <v>48</v>
      </c>
      <c r="I6095" s="43">
        <v>1650</v>
      </c>
      <c r="J6095" s="43">
        <v>79200</v>
      </c>
      <c r="K6095" s="43">
        <v>39600</v>
      </c>
      <c r="L6095" s="44">
        <v>0.5</v>
      </c>
      <c r="M6095" s="45" t="s">
        <v>82</v>
      </c>
    </row>
    <row r="6096" spans="1:13" ht="30">
      <c r="A6096" s="32" t="s">
        <v>33</v>
      </c>
      <c r="B6096" s="33">
        <v>1128299</v>
      </c>
      <c r="C6096" s="34">
        <v>44495</v>
      </c>
      <c r="D6096" s="33" t="s">
        <v>30</v>
      </c>
      <c r="E6096" s="33" t="s">
        <v>87</v>
      </c>
      <c r="F6096" s="33" t="s">
        <v>88</v>
      </c>
      <c r="G6096" s="33" t="s">
        <v>18</v>
      </c>
      <c r="H6096" s="35">
        <v>50</v>
      </c>
      <c r="I6096" s="36">
        <v>1490</v>
      </c>
      <c r="J6096" s="36">
        <v>74500</v>
      </c>
      <c r="K6096" s="36">
        <v>39485</v>
      </c>
      <c r="L6096" s="37">
        <v>0.53</v>
      </c>
      <c r="M6096" s="38" t="s">
        <v>82</v>
      </c>
    </row>
    <row r="6097" spans="1:13" ht="30">
      <c r="A6097" s="39" t="s">
        <v>33</v>
      </c>
      <c r="B6097" s="40">
        <v>1128299</v>
      </c>
      <c r="C6097" s="41">
        <v>44495</v>
      </c>
      <c r="D6097" s="40" t="s">
        <v>30</v>
      </c>
      <c r="E6097" s="40" t="s">
        <v>87</v>
      </c>
      <c r="F6097" s="40" t="s">
        <v>88</v>
      </c>
      <c r="G6097" s="40" t="s">
        <v>19</v>
      </c>
      <c r="H6097" s="42">
        <v>48</v>
      </c>
      <c r="I6097" s="43">
        <v>1050</v>
      </c>
      <c r="J6097" s="43">
        <v>50400</v>
      </c>
      <c r="K6097" s="43">
        <v>23688</v>
      </c>
      <c r="L6097" s="44">
        <v>0.47</v>
      </c>
      <c r="M6097" s="45" t="s">
        <v>82</v>
      </c>
    </row>
    <row r="6098" spans="1:13" ht="30">
      <c r="A6098" s="32" t="s">
        <v>33</v>
      </c>
      <c r="B6098" s="33">
        <v>1128299</v>
      </c>
      <c r="C6098" s="34">
        <v>44495</v>
      </c>
      <c r="D6098" s="33" t="s">
        <v>30</v>
      </c>
      <c r="E6098" s="33" t="s">
        <v>87</v>
      </c>
      <c r="F6098" s="33" t="s">
        <v>88</v>
      </c>
      <c r="G6098" s="33" t="s">
        <v>20</v>
      </c>
      <c r="H6098" s="35">
        <v>46</v>
      </c>
      <c r="I6098" s="36">
        <v>950</v>
      </c>
      <c r="J6098" s="36">
        <v>43700</v>
      </c>
      <c r="K6098" s="36">
        <v>21413</v>
      </c>
      <c r="L6098" s="37">
        <v>0.49</v>
      </c>
      <c r="M6098" s="38" t="s">
        <v>82</v>
      </c>
    </row>
    <row r="6099" spans="1:13">
      <c r="A6099" s="39" t="s">
        <v>33</v>
      </c>
      <c r="B6099" s="40">
        <v>1128299</v>
      </c>
      <c r="C6099" s="41">
        <v>44495</v>
      </c>
      <c r="D6099" s="40" t="s">
        <v>30</v>
      </c>
      <c r="E6099" s="40" t="s">
        <v>87</v>
      </c>
      <c r="F6099" s="40" t="s">
        <v>88</v>
      </c>
      <c r="G6099" s="40" t="s">
        <v>21</v>
      </c>
      <c r="H6099" s="42">
        <v>56</v>
      </c>
      <c r="I6099" s="43">
        <v>910</v>
      </c>
      <c r="J6099" s="43">
        <v>50960</v>
      </c>
      <c r="K6099" s="43">
        <v>22422.400000000001</v>
      </c>
      <c r="L6099" s="44">
        <v>0.44</v>
      </c>
      <c r="M6099" s="45" t="s">
        <v>82</v>
      </c>
    </row>
    <row r="6100" spans="1:13">
      <c r="A6100" s="32" t="s">
        <v>33</v>
      </c>
      <c r="B6100" s="33">
        <v>1128299</v>
      </c>
      <c r="C6100" s="34">
        <v>44495</v>
      </c>
      <c r="D6100" s="33" t="s">
        <v>30</v>
      </c>
      <c r="E6100" s="33" t="s">
        <v>87</v>
      </c>
      <c r="F6100" s="33" t="s">
        <v>88</v>
      </c>
      <c r="G6100" s="33" t="s">
        <v>22</v>
      </c>
      <c r="H6100" s="35">
        <v>68</v>
      </c>
      <c r="I6100" s="36">
        <v>1050</v>
      </c>
      <c r="J6100" s="36">
        <v>71400</v>
      </c>
      <c r="K6100" s="36">
        <v>26418</v>
      </c>
      <c r="L6100" s="37">
        <v>0.37</v>
      </c>
      <c r="M6100" s="38" t="s">
        <v>82</v>
      </c>
    </row>
    <row r="6101" spans="1:13" ht="30">
      <c r="A6101" s="39" t="s">
        <v>33</v>
      </c>
      <c r="B6101" s="40">
        <v>1128299</v>
      </c>
      <c r="C6101" s="41">
        <v>44526</v>
      </c>
      <c r="D6101" s="40" t="s">
        <v>30</v>
      </c>
      <c r="E6101" s="40" t="s">
        <v>87</v>
      </c>
      <c r="F6101" s="40" t="s">
        <v>88</v>
      </c>
      <c r="G6101" s="40" t="s">
        <v>16</v>
      </c>
      <c r="H6101" s="42">
        <v>58</v>
      </c>
      <c r="I6101" s="43">
        <v>1600</v>
      </c>
      <c r="J6101" s="43">
        <v>92800</v>
      </c>
      <c r="K6101" s="43">
        <v>45472</v>
      </c>
      <c r="L6101" s="44">
        <v>0.49</v>
      </c>
      <c r="M6101" s="45" t="s">
        <v>82</v>
      </c>
    </row>
    <row r="6102" spans="1:13" ht="30">
      <c r="A6102" s="32" t="s">
        <v>33</v>
      </c>
      <c r="B6102" s="33">
        <v>1128299</v>
      </c>
      <c r="C6102" s="34">
        <v>44526</v>
      </c>
      <c r="D6102" s="33" t="s">
        <v>30</v>
      </c>
      <c r="E6102" s="33" t="s">
        <v>87</v>
      </c>
      <c r="F6102" s="33" t="s">
        <v>88</v>
      </c>
      <c r="G6102" s="33" t="s">
        <v>18</v>
      </c>
      <c r="H6102" s="35">
        <v>59</v>
      </c>
      <c r="I6102" s="36">
        <v>1500</v>
      </c>
      <c r="J6102" s="36">
        <v>88500</v>
      </c>
      <c r="K6102" s="36">
        <v>47790</v>
      </c>
      <c r="L6102" s="37">
        <v>0.54</v>
      </c>
      <c r="M6102" s="38" t="s">
        <v>82</v>
      </c>
    </row>
    <row r="6103" spans="1:13" ht="30">
      <c r="A6103" s="39" t="s">
        <v>33</v>
      </c>
      <c r="B6103" s="40">
        <v>1128299</v>
      </c>
      <c r="C6103" s="41">
        <v>44526</v>
      </c>
      <c r="D6103" s="40" t="s">
        <v>30</v>
      </c>
      <c r="E6103" s="40" t="s">
        <v>87</v>
      </c>
      <c r="F6103" s="40" t="s">
        <v>88</v>
      </c>
      <c r="G6103" s="40" t="s">
        <v>19</v>
      </c>
      <c r="H6103" s="42">
        <v>54</v>
      </c>
      <c r="I6103" s="43">
        <v>1170</v>
      </c>
      <c r="J6103" s="43">
        <v>63180</v>
      </c>
      <c r="K6103" s="43">
        <v>30326.399999999998</v>
      </c>
      <c r="L6103" s="44">
        <v>0.48</v>
      </c>
      <c r="M6103" s="45" t="s">
        <v>82</v>
      </c>
    </row>
    <row r="6104" spans="1:13" ht="30">
      <c r="A6104" s="32" t="s">
        <v>33</v>
      </c>
      <c r="B6104" s="33">
        <v>1128299</v>
      </c>
      <c r="C6104" s="34">
        <v>44526</v>
      </c>
      <c r="D6104" s="33" t="s">
        <v>30</v>
      </c>
      <c r="E6104" s="33" t="s">
        <v>87</v>
      </c>
      <c r="F6104" s="33" t="s">
        <v>88</v>
      </c>
      <c r="G6104" s="33" t="s">
        <v>20</v>
      </c>
      <c r="H6104" s="35">
        <v>55</v>
      </c>
      <c r="I6104" s="36">
        <v>1150</v>
      </c>
      <c r="J6104" s="36">
        <v>63250</v>
      </c>
      <c r="K6104" s="36">
        <v>29727.5</v>
      </c>
      <c r="L6104" s="37">
        <v>0.47</v>
      </c>
      <c r="M6104" s="38" t="s">
        <v>82</v>
      </c>
    </row>
    <row r="6105" spans="1:13">
      <c r="A6105" s="39" t="s">
        <v>33</v>
      </c>
      <c r="B6105" s="40">
        <v>1128299</v>
      </c>
      <c r="C6105" s="41">
        <v>44526</v>
      </c>
      <c r="D6105" s="40" t="s">
        <v>30</v>
      </c>
      <c r="E6105" s="40" t="s">
        <v>87</v>
      </c>
      <c r="F6105" s="40" t="s">
        <v>88</v>
      </c>
      <c r="G6105" s="40" t="s">
        <v>21</v>
      </c>
      <c r="H6105" s="42">
        <v>65</v>
      </c>
      <c r="I6105" s="43">
        <v>1130</v>
      </c>
      <c r="J6105" s="43">
        <v>73450</v>
      </c>
      <c r="K6105" s="43">
        <v>32318</v>
      </c>
      <c r="L6105" s="44">
        <v>0.44</v>
      </c>
      <c r="M6105" s="45" t="s">
        <v>82</v>
      </c>
    </row>
    <row r="6106" spans="1:13">
      <c r="A6106" s="32" t="s">
        <v>33</v>
      </c>
      <c r="B6106" s="33">
        <v>1128299</v>
      </c>
      <c r="C6106" s="34">
        <v>44526</v>
      </c>
      <c r="D6106" s="33" t="s">
        <v>30</v>
      </c>
      <c r="E6106" s="33" t="s">
        <v>87</v>
      </c>
      <c r="F6106" s="33" t="s">
        <v>88</v>
      </c>
      <c r="G6106" s="33" t="s">
        <v>22</v>
      </c>
      <c r="H6106" s="35">
        <v>72</v>
      </c>
      <c r="I6106" s="36">
        <v>1400</v>
      </c>
      <c r="J6106" s="36">
        <v>100800</v>
      </c>
      <c r="K6106" s="36">
        <v>39312</v>
      </c>
      <c r="L6106" s="37">
        <v>0.39</v>
      </c>
      <c r="M6106" s="38" t="s">
        <v>82</v>
      </c>
    </row>
    <row r="6107" spans="1:13" ht="30">
      <c r="A6107" s="39" t="s">
        <v>33</v>
      </c>
      <c r="B6107" s="40">
        <v>1128299</v>
      </c>
      <c r="C6107" s="41">
        <v>44555</v>
      </c>
      <c r="D6107" s="40" t="s">
        <v>30</v>
      </c>
      <c r="E6107" s="40" t="s">
        <v>87</v>
      </c>
      <c r="F6107" s="40" t="s">
        <v>88</v>
      </c>
      <c r="G6107" s="40" t="s">
        <v>16</v>
      </c>
      <c r="H6107" s="42">
        <v>55</v>
      </c>
      <c r="I6107" s="43">
        <v>2100</v>
      </c>
      <c r="J6107" s="43">
        <v>115500</v>
      </c>
      <c r="K6107" s="43">
        <v>53129.999999999993</v>
      </c>
      <c r="L6107" s="44">
        <v>0.45999999999999996</v>
      </c>
      <c r="M6107" s="45" t="s">
        <v>82</v>
      </c>
    </row>
    <row r="6108" spans="1:13" ht="30">
      <c r="A6108" s="32" t="s">
        <v>33</v>
      </c>
      <c r="B6108" s="33">
        <v>1128299</v>
      </c>
      <c r="C6108" s="34">
        <v>44555</v>
      </c>
      <c r="D6108" s="33" t="s">
        <v>30</v>
      </c>
      <c r="E6108" s="33" t="s">
        <v>87</v>
      </c>
      <c r="F6108" s="33" t="s">
        <v>88</v>
      </c>
      <c r="G6108" s="33" t="s">
        <v>18</v>
      </c>
      <c r="H6108" s="35">
        <v>61</v>
      </c>
      <c r="I6108" s="36">
        <v>1820</v>
      </c>
      <c r="J6108" s="36">
        <v>111020</v>
      </c>
      <c r="K6108" s="36">
        <v>55510</v>
      </c>
      <c r="L6108" s="37">
        <v>0.5</v>
      </c>
      <c r="M6108" s="38" t="s">
        <v>82</v>
      </c>
    </row>
    <row r="6109" spans="1:13" ht="30">
      <c r="A6109" s="39" t="s">
        <v>25</v>
      </c>
      <c r="B6109" s="40">
        <v>1128299</v>
      </c>
      <c r="C6109" s="41">
        <v>44555</v>
      </c>
      <c r="D6109" s="40" t="s">
        <v>30</v>
      </c>
      <c r="E6109" s="40" t="s">
        <v>87</v>
      </c>
      <c r="F6109" s="40" t="s">
        <v>88</v>
      </c>
      <c r="G6109" s="40" t="s">
        <v>19</v>
      </c>
      <c r="H6109" s="42">
        <v>59</v>
      </c>
      <c r="I6109" s="43">
        <v>1300</v>
      </c>
      <c r="J6109" s="43">
        <v>76700</v>
      </c>
      <c r="K6109" s="43">
        <v>37583</v>
      </c>
      <c r="L6109" s="44">
        <v>0.49</v>
      </c>
      <c r="M6109" s="45" t="s">
        <v>82</v>
      </c>
    </row>
    <row r="6110" spans="1:13" ht="30">
      <c r="A6110" s="32" t="s">
        <v>25</v>
      </c>
      <c r="B6110" s="33">
        <v>1128299</v>
      </c>
      <c r="C6110" s="34">
        <v>44555</v>
      </c>
      <c r="D6110" s="33" t="s">
        <v>30</v>
      </c>
      <c r="E6110" s="33" t="s">
        <v>87</v>
      </c>
      <c r="F6110" s="33" t="s">
        <v>88</v>
      </c>
      <c r="G6110" s="33" t="s">
        <v>20</v>
      </c>
      <c r="H6110" s="35">
        <v>55</v>
      </c>
      <c r="I6110" s="36">
        <v>1450</v>
      </c>
      <c r="J6110" s="36">
        <v>79750</v>
      </c>
      <c r="K6110" s="36">
        <v>36685</v>
      </c>
      <c r="L6110" s="37">
        <v>0.45999999999999996</v>
      </c>
      <c r="M6110" s="38" t="s">
        <v>82</v>
      </c>
    </row>
    <row r="6111" spans="1:13">
      <c r="A6111" s="39" t="s">
        <v>25</v>
      </c>
      <c r="B6111" s="40">
        <v>1128299</v>
      </c>
      <c r="C6111" s="41">
        <v>44555</v>
      </c>
      <c r="D6111" s="40" t="s">
        <v>30</v>
      </c>
      <c r="E6111" s="40" t="s">
        <v>87</v>
      </c>
      <c r="F6111" s="40" t="s">
        <v>88</v>
      </c>
      <c r="G6111" s="40" t="s">
        <v>21</v>
      </c>
      <c r="H6111" s="42">
        <v>64</v>
      </c>
      <c r="I6111" s="43">
        <v>1190</v>
      </c>
      <c r="J6111" s="43">
        <v>76160</v>
      </c>
      <c r="K6111" s="43">
        <v>34272</v>
      </c>
      <c r="L6111" s="44">
        <v>0.44999999999999996</v>
      </c>
      <c r="M6111" s="45" t="s">
        <v>82</v>
      </c>
    </row>
    <row r="6112" spans="1:13">
      <c r="A6112" s="32" t="s">
        <v>25</v>
      </c>
      <c r="B6112" s="33">
        <v>1128299</v>
      </c>
      <c r="C6112" s="34">
        <v>44555</v>
      </c>
      <c r="D6112" s="33" t="s">
        <v>30</v>
      </c>
      <c r="E6112" s="33" t="s">
        <v>87</v>
      </c>
      <c r="F6112" s="33" t="s">
        <v>88</v>
      </c>
      <c r="G6112" s="33" t="s">
        <v>22</v>
      </c>
      <c r="H6112" s="35">
        <v>72</v>
      </c>
      <c r="I6112" s="36">
        <v>1310</v>
      </c>
      <c r="J6112" s="36">
        <v>94320</v>
      </c>
      <c r="K6112" s="36">
        <v>33012</v>
      </c>
      <c r="L6112" s="37">
        <v>0.35</v>
      </c>
      <c r="M6112" s="38" t="s">
        <v>82</v>
      </c>
    </row>
    <row r="6113" spans="1:13" ht="30">
      <c r="A6113" s="39" t="s">
        <v>25</v>
      </c>
      <c r="B6113" s="40">
        <v>1128299</v>
      </c>
      <c r="C6113" s="41">
        <v>44209</v>
      </c>
      <c r="D6113" s="40" t="s">
        <v>30</v>
      </c>
      <c r="E6113" s="40" t="s">
        <v>87</v>
      </c>
      <c r="F6113" s="40" t="s">
        <v>88</v>
      </c>
      <c r="G6113" s="40" t="s">
        <v>16</v>
      </c>
      <c r="H6113" s="42">
        <v>29</v>
      </c>
      <c r="I6113" s="43">
        <v>1310</v>
      </c>
      <c r="J6113" s="43">
        <v>37990</v>
      </c>
      <c r="K6113" s="43">
        <v>19374.900000000001</v>
      </c>
      <c r="L6113" s="44">
        <v>0.51</v>
      </c>
      <c r="M6113" s="45" t="s">
        <v>82</v>
      </c>
    </row>
    <row r="6114" spans="1:13" ht="30">
      <c r="A6114" s="32" t="s">
        <v>25</v>
      </c>
      <c r="B6114" s="33">
        <v>1128299</v>
      </c>
      <c r="C6114" s="34">
        <v>44209</v>
      </c>
      <c r="D6114" s="33" t="s">
        <v>30</v>
      </c>
      <c r="E6114" s="33" t="s">
        <v>87</v>
      </c>
      <c r="F6114" s="33" t="s">
        <v>88</v>
      </c>
      <c r="G6114" s="33" t="s">
        <v>18</v>
      </c>
      <c r="H6114" s="35">
        <v>39</v>
      </c>
      <c r="I6114" s="36">
        <v>1350</v>
      </c>
      <c r="J6114" s="36">
        <v>52650</v>
      </c>
      <c r="K6114" s="36">
        <v>26851.5</v>
      </c>
      <c r="L6114" s="37">
        <v>0.51</v>
      </c>
      <c r="M6114" s="38" t="s">
        <v>82</v>
      </c>
    </row>
    <row r="6115" spans="1:13" ht="30">
      <c r="A6115" s="39" t="s">
        <v>25</v>
      </c>
      <c r="B6115" s="40">
        <v>1128299</v>
      </c>
      <c r="C6115" s="41">
        <v>44209</v>
      </c>
      <c r="D6115" s="40" t="s">
        <v>30</v>
      </c>
      <c r="E6115" s="40" t="s">
        <v>87</v>
      </c>
      <c r="F6115" s="40" t="s">
        <v>88</v>
      </c>
      <c r="G6115" s="40" t="s">
        <v>19</v>
      </c>
      <c r="H6115" s="42">
        <v>38</v>
      </c>
      <c r="I6115" s="43">
        <v>1260</v>
      </c>
      <c r="J6115" s="43">
        <v>47880</v>
      </c>
      <c r="K6115" s="43">
        <v>21545.999999999996</v>
      </c>
      <c r="L6115" s="44">
        <v>0.44999999999999996</v>
      </c>
      <c r="M6115" s="45" t="s">
        <v>82</v>
      </c>
    </row>
    <row r="6116" spans="1:13" ht="30">
      <c r="A6116" s="32" t="s">
        <v>25</v>
      </c>
      <c r="B6116" s="33">
        <v>1128299</v>
      </c>
      <c r="C6116" s="34">
        <v>44209</v>
      </c>
      <c r="D6116" s="33" t="s">
        <v>30</v>
      </c>
      <c r="E6116" s="33" t="s">
        <v>87</v>
      </c>
      <c r="F6116" s="33" t="s">
        <v>88</v>
      </c>
      <c r="G6116" s="33" t="s">
        <v>20</v>
      </c>
      <c r="H6116" s="35">
        <v>39</v>
      </c>
      <c r="I6116" s="36">
        <v>750</v>
      </c>
      <c r="J6116" s="36">
        <v>29250</v>
      </c>
      <c r="K6116" s="36">
        <v>14625</v>
      </c>
      <c r="L6116" s="37">
        <v>0.5</v>
      </c>
      <c r="M6116" s="38" t="s">
        <v>82</v>
      </c>
    </row>
    <row r="6117" spans="1:13">
      <c r="A6117" s="39" t="s">
        <v>25</v>
      </c>
      <c r="B6117" s="40">
        <v>1128299</v>
      </c>
      <c r="C6117" s="41">
        <v>44209</v>
      </c>
      <c r="D6117" s="40" t="s">
        <v>30</v>
      </c>
      <c r="E6117" s="40" t="s">
        <v>87</v>
      </c>
      <c r="F6117" s="40" t="s">
        <v>88</v>
      </c>
      <c r="G6117" s="40" t="s">
        <v>21</v>
      </c>
      <c r="H6117" s="42">
        <v>41</v>
      </c>
      <c r="I6117" s="43">
        <v>630</v>
      </c>
      <c r="J6117" s="43">
        <v>25830</v>
      </c>
      <c r="K6117" s="43">
        <v>11623.499999999998</v>
      </c>
      <c r="L6117" s="44">
        <v>0.44999999999999996</v>
      </c>
      <c r="M6117" s="45" t="s">
        <v>82</v>
      </c>
    </row>
    <row r="6118" spans="1:13">
      <c r="A6118" s="32" t="s">
        <v>25</v>
      </c>
      <c r="B6118" s="33">
        <v>1128299</v>
      </c>
      <c r="C6118" s="34">
        <v>44209</v>
      </c>
      <c r="D6118" s="33" t="s">
        <v>30</v>
      </c>
      <c r="E6118" s="33" t="s">
        <v>87</v>
      </c>
      <c r="F6118" s="33" t="s">
        <v>88</v>
      </c>
      <c r="G6118" s="33" t="s">
        <v>22</v>
      </c>
      <c r="H6118" s="35">
        <v>36</v>
      </c>
      <c r="I6118" s="36">
        <v>1170</v>
      </c>
      <c r="J6118" s="36">
        <v>42120</v>
      </c>
      <c r="K6118" s="36">
        <v>16426.8</v>
      </c>
      <c r="L6118" s="37">
        <v>0.39</v>
      </c>
      <c r="M6118" s="38" t="s">
        <v>82</v>
      </c>
    </row>
    <row r="6119" spans="1:13" ht="30">
      <c r="A6119" s="39" t="s">
        <v>25</v>
      </c>
      <c r="B6119" s="40">
        <v>1128299</v>
      </c>
      <c r="C6119" s="41">
        <v>44240</v>
      </c>
      <c r="D6119" s="40" t="s">
        <v>30</v>
      </c>
      <c r="E6119" s="40" t="s">
        <v>87</v>
      </c>
      <c r="F6119" s="40" t="s">
        <v>88</v>
      </c>
      <c r="G6119" s="40" t="s">
        <v>16</v>
      </c>
      <c r="H6119" s="42">
        <v>29</v>
      </c>
      <c r="I6119" s="43">
        <v>1450</v>
      </c>
      <c r="J6119" s="43">
        <v>42050</v>
      </c>
      <c r="K6119" s="43">
        <v>22286.5</v>
      </c>
      <c r="L6119" s="44">
        <v>0.53</v>
      </c>
      <c r="M6119" s="45" t="s">
        <v>82</v>
      </c>
    </row>
    <row r="6120" spans="1:13" ht="30">
      <c r="A6120" s="32" t="s">
        <v>25</v>
      </c>
      <c r="B6120" s="33">
        <v>1128299</v>
      </c>
      <c r="C6120" s="34">
        <v>44240</v>
      </c>
      <c r="D6120" s="33" t="s">
        <v>30</v>
      </c>
      <c r="E6120" s="33" t="s">
        <v>87</v>
      </c>
      <c r="F6120" s="33" t="s">
        <v>88</v>
      </c>
      <c r="G6120" s="33" t="s">
        <v>18</v>
      </c>
      <c r="H6120" s="35">
        <v>37</v>
      </c>
      <c r="I6120" s="36">
        <v>1120</v>
      </c>
      <c r="J6120" s="36">
        <v>41440</v>
      </c>
      <c r="K6120" s="36">
        <v>22792.000000000004</v>
      </c>
      <c r="L6120" s="37">
        <v>0.55000000000000004</v>
      </c>
      <c r="M6120" s="38" t="s">
        <v>82</v>
      </c>
    </row>
    <row r="6121" spans="1:13" ht="30">
      <c r="A6121" s="39" t="s">
        <v>25</v>
      </c>
      <c r="B6121" s="40">
        <v>1128299</v>
      </c>
      <c r="C6121" s="41">
        <v>44240</v>
      </c>
      <c r="D6121" s="40" t="s">
        <v>30</v>
      </c>
      <c r="E6121" s="40" t="s">
        <v>87</v>
      </c>
      <c r="F6121" s="40" t="s">
        <v>88</v>
      </c>
      <c r="G6121" s="40" t="s">
        <v>19</v>
      </c>
      <c r="H6121" s="42">
        <v>37</v>
      </c>
      <c r="I6121" s="43">
        <v>1040</v>
      </c>
      <c r="J6121" s="43">
        <v>38480</v>
      </c>
      <c r="K6121" s="43">
        <v>19240</v>
      </c>
      <c r="L6121" s="44">
        <v>0.5</v>
      </c>
      <c r="M6121" s="45" t="s">
        <v>82</v>
      </c>
    </row>
    <row r="6122" spans="1:13" ht="30">
      <c r="A6122" s="32" t="s">
        <v>25</v>
      </c>
      <c r="B6122" s="33">
        <v>1128299</v>
      </c>
      <c r="C6122" s="34">
        <v>44240</v>
      </c>
      <c r="D6122" s="33" t="s">
        <v>47</v>
      </c>
      <c r="E6122" s="33" t="s">
        <v>89</v>
      </c>
      <c r="F6122" s="33" t="s">
        <v>90</v>
      </c>
      <c r="G6122" s="33" t="s">
        <v>20</v>
      </c>
      <c r="H6122" s="35">
        <v>36</v>
      </c>
      <c r="I6122" s="36">
        <v>630</v>
      </c>
      <c r="J6122" s="36">
        <v>22680</v>
      </c>
      <c r="K6122" s="36">
        <v>11793.6</v>
      </c>
      <c r="L6122" s="37">
        <v>0.52</v>
      </c>
      <c r="M6122" s="38" t="s">
        <v>82</v>
      </c>
    </row>
    <row r="6123" spans="1:13">
      <c r="A6123" s="39" t="s">
        <v>25</v>
      </c>
      <c r="B6123" s="40">
        <v>1128299</v>
      </c>
      <c r="C6123" s="41">
        <v>44240</v>
      </c>
      <c r="D6123" s="40" t="s">
        <v>47</v>
      </c>
      <c r="E6123" s="40" t="s">
        <v>89</v>
      </c>
      <c r="F6123" s="40" t="s">
        <v>90</v>
      </c>
      <c r="G6123" s="40" t="s">
        <v>21</v>
      </c>
      <c r="H6123" s="42">
        <v>41</v>
      </c>
      <c r="I6123" s="43">
        <v>510</v>
      </c>
      <c r="J6123" s="43">
        <v>20910</v>
      </c>
      <c r="K6123" s="43">
        <v>10036.799999999999</v>
      </c>
      <c r="L6123" s="44">
        <v>0.48</v>
      </c>
      <c r="M6123" s="45" t="s">
        <v>82</v>
      </c>
    </row>
    <row r="6124" spans="1:13">
      <c r="A6124" s="32" t="s">
        <v>25</v>
      </c>
      <c r="B6124" s="33">
        <v>1128299</v>
      </c>
      <c r="C6124" s="34">
        <v>44240</v>
      </c>
      <c r="D6124" s="33" t="s">
        <v>47</v>
      </c>
      <c r="E6124" s="33" t="s">
        <v>89</v>
      </c>
      <c r="F6124" s="33" t="s">
        <v>90</v>
      </c>
      <c r="G6124" s="33" t="s">
        <v>22</v>
      </c>
      <c r="H6124" s="35">
        <v>37</v>
      </c>
      <c r="I6124" s="36">
        <v>980</v>
      </c>
      <c r="J6124" s="36">
        <v>36260</v>
      </c>
      <c r="K6124" s="36">
        <v>13053.6</v>
      </c>
      <c r="L6124" s="37">
        <v>0.36</v>
      </c>
      <c r="M6124" s="38" t="s">
        <v>82</v>
      </c>
    </row>
    <row r="6125" spans="1:13" ht="30">
      <c r="A6125" s="39" t="s">
        <v>25</v>
      </c>
      <c r="B6125" s="40">
        <v>1128299</v>
      </c>
      <c r="C6125" s="41">
        <v>44267</v>
      </c>
      <c r="D6125" s="40" t="s">
        <v>47</v>
      </c>
      <c r="E6125" s="40" t="s">
        <v>89</v>
      </c>
      <c r="F6125" s="40" t="s">
        <v>90</v>
      </c>
      <c r="G6125" s="40" t="s">
        <v>16</v>
      </c>
      <c r="H6125" s="42">
        <v>37</v>
      </c>
      <c r="I6125" s="43">
        <v>1370</v>
      </c>
      <c r="J6125" s="43">
        <v>50690</v>
      </c>
      <c r="K6125" s="43">
        <v>25345</v>
      </c>
      <c r="L6125" s="44">
        <v>0.5</v>
      </c>
      <c r="M6125" s="45" t="s">
        <v>82</v>
      </c>
    </row>
    <row r="6126" spans="1:13" ht="30">
      <c r="A6126" s="32" t="s">
        <v>25</v>
      </c>
      <c r="B6126" s="33">
        <v>1128299</v>
      </c>
      <c r="C6126" s="34">
        <v>44267</v>
      </c>
      <c r="D6126" s="33" t="s">
        <v>47</v>
      </c>
      <c r="E6126" s="33" t="s">
        <v>89</v>
      </c>
      <c r="F6126" s="33" t="s">
        <v>90</v>
      </c>
      <c r="G6126" s="33" t="s">
        <v>18</v>
      </c>
      <c r="H6126" s="35">
        <v>46</v>
      </c>
      <c r="I6126" s="36">
        <v>1010</v>
      </c>
      <c r="J6126" s="36">
        <v>46460</v>
      </c>
      <c r="K6126" s="36">
        <v>24623.800000000003</v>
      </c>
      <c r="L6126" s="37">
        <v>0.53</v>
      </c>
      <c r="M6126" s="38" t="s">
        <v>82</v>
      </c>
    </row>
    <row r="6127" spans="1:13" ht="30">
      <c r="A6127" s="39" t="s">
        <v>25</v>
      </c>
      <c r="B6127" s="40">
        <v>1128299</v>
      </c>
      <c r="C6127" s="41">
        <v>44267</v>
      </c>
      <c r="D6127" s="40" t="s">
        <v>47</v>
      </c>
      <c r="E6127" s="40" t="s">
        <v>89</v>
      </c>
      <c r="F6127" s="40" t="s">
        <v>90</v>
      </c>
      <c r="G6127" s="40" t="s">
        <v>19</v>
      </c>
      <c r="H6127" s="42">
        <v>49</v>
      </c>
      <c r="I6127" s="43">
        <v>1130</v>
      </c>
      <c r="J6127" s="43">
        <v>55370</v>
      </c>
      <c r="K6127" s="43">
        <v>27131.3</v>
      </c>
      <c r="L6127" s="44">
        <v>0.49</v>
      </c>
      <c r="M6127" s="45" t="s">
        <v>82</v>
      </c>
    </row>
    <row r="6128" spans="1:13" ht="30">
      <c r="A6128" s="32" t="s">
        <v>25</v>
      </c>
      <c r="B6128" s="33">
        <v>1128299</v>
      </c>
      <c r="C6128" s="34">
        <v>44267</v>
      </c>
      <c r="D6128" s="33" t="s">
        <v>47</v>
      </c>
      <c r="E6128" s="33" t="s">
        <v>89</v>
      </c>
      <c r="F6128" s="33" t="s">
        <v>90</v>
      </c>
      <c r="G6128" s="33" t="s">
        <v>20</v>
      </c>
      <c r="H6128" s="35">
        <v>47</v>
      </c>
      <c r="I6128" s="36">
        <v>730</v>
      </c>
      <c r="J6128" s="36">
        <v>34310</v>
      </c>
      <c r="K6128" s="36">
        <v>17841.2</v>
      </c>
      <c r="L6128" s="37">
        <v>0.52</v>
      </c>
      <c r="M6128" s="38" t="s">
        <v>82</v>
      </c>
    </row>
    <row r="6129" spans="1:13">
      <c r="A6129" s="39" t="s">
        <v>25</v>
      </c>
      <c r="B6129" s="40">
        <v>1128299</v>
      </c>
      <c r="C6129" s="41">
        <v>44267</v>
      </c>
      <c r="D6129" s="40" t="s">
        <v>47</v>
      </c>
      <c r="E6129" s="40" t="s">
        <v>89</v>
      </c>
      <c r="F6129" s="40" t="s">
        <v>90</v>
      </c>
      <c r="G6129" s="40" t="s">
        <v>21</v>
      </c>
      <c r="H6129" s="42">
        <v>51</v>
      </c>
      <c r="I6129" s="43">
        <v>390</v>
      </c>
      <c r="J6129" s="43">
        <v>19890</v>
      </c>
      <c r="K6129" s="43">
        <v>9348.2999999999993</v>
      </c>
      <c r="L6129" s="44">
        <v>0.47</v>
      </c>
      <c r="M6129" s="45" t="s">
        <v>82</v>
      </c>
    </row>
    <row r="6130" spans="1:13">
      <c r="A6130" s="32" t="s">
        <v>25</v>
      </c>
      <c r="B6130" s="33">
        <v>1128299</v>
      </c>
      <c r="C6130" s="34">
        <v>44267</v>
      </c>
      <c r="D6130" s="33" t="s">
        <v>47</v>
      </c>
      <c r="E6130" s="33" t="s">
        <v>89</v>
      </c>
      <c r="F6130" s="33" t="s">
        <v>90</v>
      </c>
      <c r="G6130" s="33" t="s">
        <v>22</v>
      </c>
      <c r="H6130" s="35">
        <v>48</v>
      </c>
      <c r="I6130" s="36">
        <v>950</v>
      </c>
      <c r="J6130" s="36">
        <v>45600</v>
      </c>
      <c r="K6130" s="36">
        <v>16416</v>
      </c>
      <c r="L6130" s="37">
        <v>0.36</v>
      </c>
      <c r="M6130" s="38" t="s">
        <v>82</v>
      </c>
    </row>
    <row r="6131" spans="1:13" ht="30">
      <c r="A6131" s="39" t="s">
        <v>25</v>
      </c>
      <c r="B6131" s="40">
        <v>1128299</v>
      </c>
      <c r="C6131" s="41">
        <v>44299</v>
      </c>
      <c r="D6131" s="40" t="s">
        <v>47</v>
      </c>
      <c r="E6131" s="40" t="s">
        <v>89</v>
      </c>
      <c r="F6131" s="40" t="s">
        <v>90</v>
      </c>
      <c r="G6131" s="40" t="s">
        <v>16</v>
      </c>
      <c r="H6131" s="42">
        <v>45</v>
      </c>
      <c r="I6131" s="43">
        <v>1420</v>
      </c>
      <c r="J6131" s="43">
        <v>63900</v>
      </c>
      <c r="K6131" s="43">
        <v>32589</v>
      </c>
      <c r="L6131" s="44">
        <v>0.51</v>
      </c>
      <c r="M6131" s="45" t="s">
        <v>82</v>
      </c>
    </row>
    <row r="6132" spans="1:13" ht="30">
      <c r="A6132" s="32" t="s">
        <v>25</v>
      </c>
      <c r="B6132" s="33">
        <v>1128299</v>
      </c>
      <c r="C6132" s="34">
        <v>44299</v>
      </c>
      <c r="D6132" s="33" t="s">
        <v>47</v>
      </c>
      <c r="E6132" s="33" t="s">
        <v>89</v>
      </c>
      <c r="F6132" s="33" t="s">
        <v>90</v>
      </c>
      <c r="G6132" s="33" t="s">
        <v>18</v>
      </c>
      <c r="H6132" s="35">
        <v>51</v>
      </c>
      <c r="I6132" s="36">
        <v>880</v>
      </c>
      <c r="J6132" s="36">
        <v>44880</v>
      </c>
      <c r="K6132" s="36">
        <v>22440</v>
      </c>
      <c r="L6132" s="37">
        <v>0.5</v>
      </c>
      <c r="M6132" s="38" t="s">
        <v>82</v>
      </c>
    </row>
    <row r="6133" spans="1:13" ht="30">
      <c r="A6133" s="39" t="s">
        <v>25</v>
      </c>
      <c r="B6133" s="40">
        <v>1128299</v>
      </c>
      <c r="C6133" s="41">
        <v>44299</v>
      </c>
      <c r="D6133" s="40" t="s">
        <v>47</v>
      </c>
      <c r="E6133" s="40" t="s">
        <v>89</v>
      </c>
      <c r="F6133" s="40" t="s">
        <v>90</v>
      </c>
      <c r="G6133" s="40" t="s">
        <v>19</v>
      </c>
      <c r="H6133" s="42">
        <v>50</v>
      </c>
      <c r="I6133" s="43">
        <v>940</v>
      </c>
      <c r="J6133" s="43">
        <v>47000</v>
      </c>
      <c r="K6133" s="43">
        <v>23500</v>
      </c>
      <c r="L6133" s="44">
        <v>0.5</v>
      </c>
      <c r="M6133" s="45" t="s">
        <v>82</v>
      </c>
    </row>
    <row r="6134" spans="1:13" ht="30">
      <c r="A6134" s="32" t="s">
        <v>25</v>
      </c>
      <c r="B6134" s="33">
        <v>1128299</v>
      </c>
      <c r="C6134" s="34">
        <v>44299</v>
      </c>
      <c r="D6134" s="33" t="s">
        <v>47</v>
      </c>
      <c r="E6134" s="33" t="s">
        <v>89</v>
      </c>
      <c r="F6134" s="33" t="s">
        <v>90</v>
      </c>
      <c r="G6134" s="33" t="s">
        <v>20</v>
      </c>
      <c r="H6134" s="35">
        <v>48</v>
      </c>
      <c r="I6134" s="36">
        <v>690</v>
      </c>
      <c r="J6134" s="36">
        <v>33120</v>
      </c>
      <c r="K6134" s="36">
        <v>18216</v>
      </c>
      <c r="L6134" s="37">
        <v>0.55000000000000004</v>
      </c>
      <c r="M6134" s="38" t="s">
        <v>82</v>
      </c>
    </row>
    <row r="6135" spans="1:13">
      <c r="A6135" s="39" t="s">
        <v>25</v>
      </c>
      <c r="B6135" s="40">
        <v>1128299</v>
      </c>
      <c r="C6135" s="41">
        <v>44299</v>
      </c>
      <c r="D6135" s="40" t="s">
        <v>47</v>
      </c>
      <c r="E6135" s="40" t="s">
        <v>89</v>
      </c>
      <c r="F6135" s="40" t="s">
        <v>90</v>
      </c>
      <c r="G6135" s="40" t="s">
        <v>21</v>
      </c>
      <c r="H6135" s="42">
        <v>52</v>
      </c>
      <c r="I6135" s="43">
        <v>530</v>
      </c>
      <c r="J6135" s="43">
        <v>27560</v>
      </c>
      <c r="K6135" s="43">
        <v>13228.8</v>
      </c>
      <c r="L6135" s="44">
        <v>0.48</v>
      </c>
      <c r="M6135" s="45" t="s">
        <v>82</v>
      </c>
    </row>
    <row r="6136" spans="1:13">
      <c r="A6136" s="32" t="s">
        <v>25</v>
      </c>
      <c r="B6136" s="33">
        <v>1128299</v>
      </c>
      <c r="C6136" s="34">
        <v>44299</v>
      </c>
      <c r="D6136" s="33" t="s">
        <v>47</v>
      </c>
      <c r="E6136" s="33" t="s">
        <v>89</v>
      </c>
      <c r="F6136" s="33" t="s">
        <v>90</v>
      </c>
      <c r="G6136" s="33" t="s">
        <v>22</v>
      </c>
      <c r="H6136" s="35">
        <v>63</v>
      </c>
      <c r="I6136" s="36">
        <v>1050</v>
      </c>
      <c r="J6136" s="36">
        <v>66150</v>
      </c>
      <c r="K6136" s="36">
        <v>26460</v>
      </c>
      <c r="L6136" s="37">
        <v>0.4</v>
      </c>
      <c r="M6136" s="38" t="s">
        <v>82</v>
      </c>
    </row>
    <row r="6137" spans="1:13" ht="30">
      <c r="A6137" s="39" t="s">
        <v>25</v>
      </c>
      <c r="B6137" s="40">
        <v>1128299</v>
      </c>
      <c r="C6137" s="41">
        <v>44330</v>
      </c>
      <c r="D6137" s="40" t="s">
        <v>47</v>
      </c>
      <c r="E6137" s="40" t="s">
        <v>89</v>
      </c>
      <c r="F6137" s="40" t="s">
        <v>90</v>
      </c>
      <c r="G6137" s="40" t="s">
        <v>16</v>
      </c>
      <c r="H6137" s="42">
        <v>47</v>
      </c>
      <c r="I6137" s="43">
        <v>1600</v>
      </c>
      <c r="J6137" s="43">
        <v>75200</v>
      </c>
      <c r="K6137" s="43">
        <v>40608</v>
      </c>
      <c r="L6137" s="44">
        <v>0.54</v>
      </c>
      <c r="M6137" s="45" t="s">
        <v>82</v>
      </c>
    </row>
    <row r="6138" spans="1:13" ht="30">
      <c r="A6138" s="32" t="s">
        <v>25</v>
      </c>
      <c r="B6138" s="33">
        <v>1128299</v>
      </c>
      <c r="C6138" s="34">
        <v>44330</v>
      </c>
      <c r="D6138" s="33" t="s">
        <v>47</v>
      </c>
      <c r="E6138" s="33" t="s">
        <v>89</v>
      </c>
      <c r="F6138" s="33" t="s">
        <v>90</v>
      </c>
      <c r="G6138" s="33" t="s">
        <v>18</v>
      </c>
      <c r="H6138" s="35">
        <v>52</v>
      </c>
      <c r="I6138" s="36">
        <v>1080</v>
      </c>
      <c r="J6138" s="36">
        <v>56160</v>
      </c>
      <c r="K6138" s="36">
        <v>29203.200000000001</v>
      </c>
      <c r="L6138" s="37">
        <v>0.52</v>
      </c>
      <c r="M6138" s="38" t="s">
        <v>82</v>
      </c>
    </row>
    <row r="6139" spans="1:13" ht="30">
      <c r="A6139" s="39" t="s">
        <v>25</v>
      </c>
      <c r="B6139" s="40">
        <v>1128299</v>
      </c>
      <c r="C6139" s="41">
        <v>44330</v>
      </c>
      <c r="D6139" s="40" t="s">
        <v>47</v>
      </c>
      <c r="E6139" s="40" t="s">
        <v>89</v>
      </c>
      <c r="F6139" s="40" t="s">
        <v>90</v>
      </c>
      <c r="G6139" s="40" t="s">
        <v>19</v>
      </c>
      <c r="H6139" s="42">
        <v>52</v>
      </c>
      <c r="I6139" s="43">
        <v>1230</v>
      </c>
      <c r="J6139" s="43">
        <v>63960</v>
      </c>
      <c r="K6139" s="43">
        <v>31980</v>
      </c>
      <c r="L6139" s="44">
        <v>0.5</v>
      </c>
      <c r="M6139" s="45" t="s">
        <v>82</v>
      </c>
    </row>
    <row r="6140" spans="1:13" ht="30">
      <c r="A6140" s="32" t="s">
        <v>25</v>
      </c>
      <c r="B6140" s="33">
        <v>1128299</v>
      </c>
      <c r="C6140" s="34">
        <v>44330</v>
      </c>
      <c r="D6140" s="33" t="s">
        <v>47</v>
      </c>
      <c r="E6140" s="33" t="s">
        <v>89</v>
      </c>
      <c r="F6140" s="33" t="s">
        <v>90</v>
      </c>
      <c r="G6140" s="33" t="s">
        <v>20</v>
      </c>
      <c r="H6140" s="35">
        <v>47</v>
      </c>
      <c r="I6140" s="36">
        <v>910</v>
      </c>
      <c r="J6140" s="36">
        <v>42770</v>
      </c>
      <c r="K6140" s="36">
        <v>23095.800000000003</v>
      </c>
      <c r="L6140" s="37">
        <v>0.54</v>
      </c>
      <c r="M6140" s="38" t="s">
        <v>82</v>
      </c>
    </row>
    <row r="6141" spans="1:13">
      <c r="A6141" s="39" t="s">
        <v>25</v>
      </c>
      <c r="B6141" s="40">
        <v>1128299</v>
      </c>
      <c r="C6141" s="41">
        <v>44330</v>
      </c>
      <c r="D6141" s="40" t="s">
        <v>47</v>
      </c>
      <c r="E6141" s="40" t="s">
        <v>89</v>
      </c>
      <c r="F6141" s="40" t="s">
        <v>90</v>
      </c>
      <c r="G6141" s="40" t="s">
        <v>21</v>
      </c>
      <c r="H6141" s="42">
        <v>50</v>
      </c>
      <c r="I6141" s="43">
        <v>560</v>
      </c>
      <c r="J6141" s="43">
        <v>28000</v>
      </c>
      <c r="K6141" s="43">
        <v>13440</v>
      </c>
      <c r="L6141" s="44">
        <v>0.48</v>
      </c>
      <c r="M6141" s="45" t="s">
        <v>82</v>
      </c>
    </row>
    <row r="6142" spans="1:13">
      <c r="A6142" s="32" t="s">
        <v>25</v>
      </c>
      <c r="B6142" s="33">
        <v>1128299</v>
      </c>
      <c r="C6142" s="34">
        <v>44330</v>
      </c>
      <c r="D6142" s="33" t="s">
        <v>47</v>
      </c>
      <c r="E6142" s="33" t="s">
        <v>89</v>
      </c>
      <c r="F6142" s="33" t="s">
        <v>90</v>
      </c>
      <c r="G6142" s="33" t="s">
        <v>22</v>
      </c>
      <c r="H6142" s="35">
        <v>64</v>
      </c>
      <c r="I6142" s="36">
        <v>1200</v>
      </c>
      <c r="J6142" s="36">
        <v>76800</v>
      </c>
      <c r="K6142" s="36">
        <v>30720</v>
      </c>
      <c r="L6142" s="37">
        <v>0.4</v>
      </c>
      <c r="M6142" s="38" t="s">
        <v>82</v>
      </c>
    </row>
    <row r="6143" spans="1:13" ht="30">
      <c r="A6143" s="39" t="s">
        <v>25</v>
      </c>
      <c r="B6143" s="40">
        <v>1128299</v>
      </c>
      <c r="C6143" s="41">
        <v>44360</v>
      </c>
      <c r="D6143" s="40" t="s">
        <v>47</v>
      </c>
      <c r="E6143" s="40" t="s">
        <v>89</v>
      </c>
      <c r="F6143" s="40" t="s">
        <v>90</v>
      </c>
      <c r="G6143" s="40" t="s">
        <v>16</v>
      </c>
      <c r="H6143" s="42">
        <v>46</v>
      </c>
      <c r="I6143" s="43">
        <v>1760</v>
      </c>
      <c r="J6143" s="43">
        <v>80960</v>
      </c>
      <c r="K6143" s="43">
        <v>42908.800000000003</v>
      </c>
      <c r="L6143" s="44">
        <v>0.53</v>
      </c>
      <c r="M6143" s="45" t="s">
        <v>82</v>
      </c>
    </row>
    <row r="6144" spans="1:13" ht="30">
      <c r="A6144" s="32" t="s">
        <v>25</v>
      </c>
      <c r="B6144" s="33">
        <v>1128299</v>
      </c>
      <c r="C6144" s="34">
        <v>44360</v>
      </c>
      <c r="D6144" s="33" t="s">
        <v>47</v>
      </c>
      <c r="E6144" s="33" t="s">
        <v>89</v>
      </c>
      <c r="F6144" s="33" t="s">
        <v>90</v>
      </c>
      <c r="G6144" s="33" t="s">
        <v>18</v>
      </c>
      <c r="H6144" s="35">
        <v>54</v>
      </c>
      <c r="I6144" s="36">
        <v>1470</v>
      </c>
      <c r="J6144" s="36">
        <v>79380</v>
      </c>
      <c r="K6144" s="36">
        <v>40483.800000000003</v>
      </c>
      <c r="L6144" s="37">
        <v>0.51</v>
      </c>
      <c r="M6144" s="38" t="s">
        <v>82</v>
      </c>
    </row>
    <row r="6145" spans="1:13" ht="30">
      <c r="A6145" s="39" t="s">
        <v>25</v>
      </c>
      <c r="B6145" s="40">
        <v>1128299</v>
      </c>
      <c r="C6145" s="41">
        <v>44360</v>
      </c>
      <c r="D6145" s="40" t="s">
        <v>47</v>
      </c>
      <c r="E6145" s="40" t="s">
        <v>89</v>
      </c>
      <c r="F6145" s="40" t="s">
        <v>90</v>
      </c>
      <c r="G6145" s="40" t="s">
        <v>19</v>
      </c>
      <c r="H6145" s="42">
        <v>52</v>
      </c>
      <c r="I6145" s="43">
        <v>1420</v>
      </c>
      <c r="J6145" s="43">
        <v>73840</v>
      </c>
      <c r="K6145" s="43">
        <v>35443.199999999997</v>
      </c>
      <c r="L6145" s="44">
        <v>0.48</v>
      </c>
      <c r="M6145" s="45" t="s">
        <v>82</v>
      </c>
    </row>
    <row r="6146" spans="1:13" ht="30">
      <c r="A6146" s="32" t="s">
        <v>25</v>
      </c>
      <c r="B6146" s="33">
        <v>1128299</v>
      </c>
      <c r="C6146" s="34">
        <v>44360</v>
      </c>
      <c r="D6146" s="33" t="s">
        <v>47</v>
      </c>
      <c r="E6146" s="33" t="s">
        <v>89</v>
      </c>
      <c r="F6146" s="33" t="s">
        <v>90</v>
      </c>
      <c r="G6146" s="33" t="s">
        <v>20</v>
      </c>
      <c r="H6146" s="35">
        <v>49</v>
      </c>
      <c r="I6146" s="36">
        <v>1200</v>
      </c>
      <c r="J6146" s="36">
        <v>58800</v>
      </c>
      <c r="K6146" s="36">
        <v>29988</v>
      </c>
      <c r="L6146" s="37">
        <v>0.51</v>
      </c>
      <c r="M6146" s="38" t="s">
        <v>82</v>
      </c>
    </row>
    <row r="6147" spans="1:13">
      <c r="A6147" s="39" t="s">
        <v>25</v>
      </c>
      <c r="B6147" s="40">
        <v>1128299</v>
      </c>
      <c r="C6147" s="41">
        <v>44360</v>
      </c>
      <c r="D6147" s="40" t="s">
        <v>47</v>
      </c>
      <c r="E6147" s="40" t="s">
        <v>89</v>
      </c>
      <c r="F6147" s="40" t="s">
        <v>90</v>
      </c>
      <c r="G6147" s="40" t="s">
        <v>21</v>
      </c>
      <c r="H6147" s="42">
        <v>51</v>
      </c>
      <c r="I6147" s="43">
        <v>720</v>
      </c>
      <c r="J6147" s="43">
        <v>36720</v>
      </c>
      <c r="K6147" s="43">
        <v>17625.599999999999</v>
      </c>
      <c r="L6147" s="44">
        <v>0.48</v>
      </c>
      <c r="M6147" s="45" t="s">
        <v>82</v>
      </c>
    </row>
    <row r="6148" spans="1:13">
      <c r="A6148" s="32" t="s">
        <v>25</v>
      </c>
      <c r="B6148" s="33">
        <v>1128299</v>
      </c>
      <c r="C6148" s="34">
        <v>44360</v>
      </c>
      <c r="D6148" s="33" t="s">
        <v>47</v>
      </c>
      <c r="E6148" s="33" t="s">
        <v>89</v>
      </c>
      <c r="F6148" s="33" t="s">
        <v>90</v>
      </c>
      <c r="G6148" s="33" t="s">
        <v>22</v>
      </c>
      <c r="H6148" s="35">
        <v>67</v>
      </c>
      <c r="I6148" s="36">
        <v>1500</v>
      </c>
      <c r="J6148" s="36">
        <v>100500</v>
      </c>
      <c r="K6148" s="36">
        <v>35175</v>
      </c>
      <c r="L6148" s="37">
        <v>0.35</v>
      </c>
      <c r="M6148" s="38" t="s">
        <v>82</v>
      </c>
    </row>
    <row r="6149" spans="1:13" ht="30">
      <c r="A6149" s="39" t="s">
        <v>25</v>
      </c>
      <c r="B6149" s="40">
        <v>1128299</v>
      </c>
      <c r="C6149" s="41">
        <v>44389</v>
      </c>
      <c r="D6149" s="40" t="s">
        <v>47</v>
      </c>
      <c r="E6149" s="40" t="s">
        <v>89</v>
      </c>
      <c r="F6149" s="40" t="s">
        <v>90</v>
      </c>
      <c r="G6149" s="40" t="s">
        <v>16</v>
      </c>
      <c r="H6149" s="42">
        <v>47</v>
      </c>
      <c r="I6149" s="43">
        <v>1960</v>
      </c>
      <c r="J6149" s="43">
        <v>92120</v>
      </c>
      <c r="K6149" s="43">
        <v>46060</v>
      </c>
      <c r="L6149" s="44">
        <v>0.5</v>
      </c>
      <c r="M6149" s="45" t="s">
        <v>82</v>
      </c>
    </row>
    <row r="6150" spans="1:13" ht="30">
      <c r="A6150" s="32" t="s">
        <v>25</v>
      </c>
      <c r="B6150" s="33">
        <v>1128299</v>
      </c>
      <c r="C6150" s="34">
        <v>44389</v>
      </c>
      <c r="D6150" s="33" t="s">
        <v>47</v>
      </c>
      <c r="E6150" s="33" t="s">
        <v>89</v>
      </c>
      <c r="F6150" s="33" t="s">
        <v>90</v>
      </c>
      <c r="G6150" s="33" t="s">
        <v>18</v>
      </c>
      <c r="H6150" s="35">
        <v>51</v>
      </c>
      <c r="I6150" s="36">
        <v>1730</v>
      </c>
      <c r="J6150" s="36">
        <v>88230</v>
      </c>
      <c r="K6150" s="36">
        <v>44997.3</v>
      </c>
      <c r="L6150" s="37">
        <v>0.51</v>
      </c>
      <c r="M6150" s="38" t="s">
        <v>82</v>
      </c>
    </row>
    <row r="6151" spans="1:13" ht="30">
      <c r="A6151" s="39" t="s">
        <v>25</v>
      </c>
      <c r="B6151" s="40">
        <v>1128299</v>
      </c>
      <c r="C6151" s="41">
        <v>44389</v>
      </c>
      <c r="D6151" s="40" t="s">
        <v>47</v>
      </c>
      <c r="E6151" s="40" t="s">
        <v>89</v>
      </c>
      <c r="F6151" s="40" t="s">
        <v>90</v>
      </c>
      <c r="G6151" s="40" t="s">
        <v>19</v>
      </c>
      <c r="H6151" s="42">
        <v>50</v>
      </c>
      <c r="I6151" s="43">
        <v>1370</v>
      </c>
      <c r="J6151" s="43">
        <v>68500</v>
      </c>
      <c r="K6151" s="43">
        <v>34250</v>
      </c>
      <c r="L6151" s="44">
        <v>0.5</v>
      </c>
      <c r="M6151" s="45" t="s">
        <v>82</v>
      </c>
    </row>
    <row r="6152" spans="1:13" ht="30">
      <c r="A6152" s="32" t="s">
        <v>25</v>
      </c>
      <c r="B6152" s="33">
        <v>1128299</v>
      </c>
      <c r="C6152" s="34">
        <v>44389</v>
      </c>
      <c r="D6152" s="33" t="s">
        <v>47</v>
      </c>
      <c r="E6152" s="33" t="s">
        <v>89</v>
      </c>
      <c r="F6152" s="33" t="s">
        <v>90</v>
      </c>
      <c r="G6152" s="33" t="s">
        <v>20</v>
      </c>
      <c r="H6152" s="35">
        <v>46</v>
      </c>
      <c r="I6152" s="36">
        <v>1280</v>
      </c>
      <c r="J6152" s="36">
        <v>58880</v>
      </c>
      <c r="K6152" s="36">
        <v>30028.799999999999</v>
      </c>
      <c r="L6152" s="37">
        <v>0.51</v>
      </c>
      <c r="M6152" s="38" t="s">
        <v>82</v>
      </c>
    </row>
    <row r="6153" spans="1:13">
      <c r="A6153" s="39" t="s">
        <v>25</v>
      </c>
      <c r="B6153" s="40">
        <v>1128299</v>
      </c>
      <c r="C6153" s="41">
        <v>44389</v>
      </c>
      <c r="D6153" s="40" t="s">
        <v>47</v>
      </c>
      <c r="E6153" s="40" t="s">
        <v>89</v>
      </c>
      <c r="F6153" s="40" t="s">
        <v>90</v>
      </c>
      <c r="G6153" s="40" t="s">
        <v>21</v>
      </c>
      <c r="H6153" s="42">
        <v>54</v>
      </c>
      <c r="I6153" s="43">
        <v>1380</v>
      </c>
      <c r="J6153" s="43">
        <v>74520</v>
      </c>
      <c r="K6153" s="43">
        <v>35769.599999999999</v>
      </c>
      <c r="L6153" s="44">
        <v>0.48</v>
      </c>
      <c r="M6153" s="45" t="s">
        <v>82</v>
      </c>
    </row>
    <row r="6154" spans="1:13">
      <c r="A6154" s="32" t="s">
        <v>25</v>
      </c>
      <c r="B6154" s="33">
        <v>1128299</v>
      </c>
      <c r="C6154" s="34">
        <v>44389</v>
      </c>
      <c r="D6154" s="33" t="s">
        <v>47</v>
      </c>
      <c r="E6154" s="33" t="s">
        <v>89</v>
      </c>
      <c r="F6154" s="33" t="s">
        <v>90</v>
      </c>
      <c r="G6154" s="33" t="s">
        <v>22</v>
      </c>
      <c r="H6154" s="35">
        <v>67</v>
      </c>
      <c r="I6154" s="36">
        <v>1430</v>
      </c>
      <c r="J6154" s="36">
        <v>95810</v>
      </c>
      <c r="K6154" s="36">
        <v>36407.800000000003</v>
      </c>
      <c r="L6154" s="37">
        <v>0.38</v>
      </c>
      <c r="M6154" s="38" t="s">
        <v>82</v>
      </c>
    </row>
    <row r="6155" spans="1:13" ht="30">
      <c r="A6155" s="39" t="s">
        <v>25</v>
      </c>
      <c r="B6155" s="40">
        <v>1128299</v>
      </c>
      <c r="C6155" s="41">
        <v>44421</v>
      </c>
      <c r="D6155" s="40" t="s">
        <v>47</v>
      </c>
      <c r="E6155" s="40" t="s">
        <v>89</v>
      </c>
      <c r="F6155" s="40" t="s">
        <v>90</v>
      </c>
      <c r="G6155" s="40" t="s">
        <v>16</v>
      </c>
      <c r="H6155" s="42">
        <v>53</v>
      </c>
      <c r="I6155" s="43">
        <v>1820</v>
      </c>
      <c r="J6155" s="43">
        <v>96460</v>
      </c>
      <c r="K6155" s="43">
        <v>49194.6</v>
      </c>
      <c r="L6155" s="44">
        <v>0.51</v>
      </c>
      <c r="M6155" s="45" t="s">
        <v>82</v>
      </c>
    </row>
    <row r="6156" spans="1:13" ht="30">
      <c r="A6156" s="32" t="s">
        <v>25</v>
      </c>
      <c r="B6156" s="33">
        <v>1128299</v>
      </c>
      <c r="C6156" s="34">
        <v>44421</v>
      </c>
      <c r="D6156" s="33" t="s">
        <v>47</v>
      </c>
      <c r="E6156" s="33" t="s">
        <v>89</v>
      </c>
      <c r="F6156" s="33" t="s">
        <v>90</v>
      </c>
      <c r="G6156" s="33" t="s">
        <v>18</v>
      </c>
      <c r="H6156" s="35">
        <v>58</v>
      </c>
      <c r="I6156" s="36">
        <v>1750</v>
      </c>
      <c r="J6156" s="36">
        <v>101500</v>
      </c>
      <c r="K6156" s="36">
        <v>52780</v>
      </c>
      <c r="L6156" s="37">
        <v>0.52</v>
      </c>
      <c r="M6156" s="38" t="s">
        <v>82</v>
      </c>
    </row>
    <row r="6157" spans="1:13" ht="30">
      <c r="A6157" s="39" t="s">
        <v>25</v>
      </c>
      <c r="B6157" s="40">
        <v>1128299</v>
      </c>
      <c r="C6157" s="41">
        <v>44421</v>
      </c>
      <c r="D6157" s="40" t="s">
        <v>47</v>
      </c>
      <c r="E6157" s="40" t="s">
        <v>89</v>
      </c>
      <c r="F6157" s="40" t="s">
        <v>90</v>
      </c>
      <c r="G6157" s="40" t="s">
        <v>19</v>
      </c>
      <c r="H6157" s="42">
        <v>54</v>
      </c>
      <c r="I6157" s="43">
        <v>1500</v>
      </c>
      <c r="J6157" s="43">
        <v>81000</v>
      </c>
      <c r="K6157" s="43">
        <v>37260</v>
      </c>
      <c r="L6157" s="44">
        <v>0.45999999999999996</v>
      </c>
      <c r="M6157" s="45" t="s">
        <v>82</v>
      </c>
    </row>
    <row r="6158" spans="1:13" ht="30">
      <c r="A6158" s="32" t="s">
        <v>25</v>
      </c>
      <c r="B6158" s="33">
        <v>1128299</v>
      </c>
      <c r="C6158" s="34">
        <v>44421</v>
      </c>
      <c r="D6158" s="33" t="s">
        <v>47</v>
      </c>
      <c r="E6158" s="33" t="s">
        <v>89</v>
      </c>
      <c r="F6158" s="33" t="s">
        <v>90</v>
      </c>
      <c r="G6158" s="33" t="s">
        <v>20</v>
      </c>
      <c r="H6158" s="35">
        <v>53</v>
      </c>
      <c r="I6158" s="36">
        <v>1130</v>
      </c>
      <c r="J6158" s="36">
        <v>59890</v>
      </c>
      <c r="K6158" s="36">
        <v>31142.799999999999</v>
      </c>
      <c r="L6158" s="37">
        <v>0.52</v>
      </c>
      <c r="M6158" s="38" t="s">
        <v>82</v>
      </c>
    </row>
    <row r="6159" spans="1:13">
      <c r="A6159" s="39" t="s">
        <v>25</v>
      </c>
      <c r="B6159" s="40">
        <v>1128299</v>
      </c>
      <c r="C6159" s="41">
        <v>44421</v>
      </c>
      <c r="D6159" s="40" t="s">
        <v>47</v>
      </c>
      <c r="E6159" s="40" t="s">
        <v>89</v>
      </c>
      <c r="F6159" s="40" t="s">
        <v>90</v>
      </c>
      <c r="G6159" s="40" t="s">
        <v>21</v>
      </c>
      <c r="H6159" s="42">
        <v>60</v>
      </c>
      <c r="I6159" s="43">
        <v>1260</v>
      </c>
      <c r="J6159" s="43">
        <v>75600</v>
      </c>
      <c r="K6159" s="43">
        <v>36288</v>
      </c>
      <c r="L6159" s="44">
        <v>0.48</v>
      </c>
      <c r="M6159" s="45" t="s">
        <v>82</v>
      </c>
    </row>
    <row r="6160" spans="1:13">
      <c r="A6160" s="32" t="s">
        <v>25</v>
      </c>
      <c r="B6160" s="33">
        <v>1128299</v>
      </c>
      <c r="C6160" s="34">
        <v>44421</v>
      </c>
      <c r="D6160" s="33" t="s">
        <v>47</v>
      </c>
      <c r="E6160" s="33" t="s">
        <v>89</v>
      </c>
      <c r="F6160" s="33" t="s">
        <v>90</v>
      </c>
      <c r="G6160" s="33" t="s">
        <v>22</v>
      </c>
      <c r="H6160" s="35">
        <v>68</v>
      </c>
      <c r="I6160" s="36">
        <v>1190</v>
      </c>
      <c r="J6160" s="36">
        <v>80920</v>
      </c>
      <c r="K6160" s="36">
        <v>28322</v>
      </c>
      <c r="L6160" s="37">
        <v>0.35</v>
      </c>
      <c r="M6160" s="38" t="s">
        <v>82</v>
      </c>
    </row>
    <row r="6161" spans="1:13" ht="30">
      <c r="A6161" s="39" t="s">
        <v>25</v>
      </c>
      <c r="B6161" s="40">
        <v>1128299</v>
      </c>
      <c r="C6161" s="41">
        <v>44453</v>
      </c>
      <c r="D6161" s="40" t="s">
        <v>47</v>
      </c>
      <c r="E6161" s="40" t="s">
        <v>89</v>
      </c>
      <c r="F6161" s="40" t="s">
        <v>90</v>
      </c>
      <c r="G6161" s="40" t="s">
        <v>16</v>
      </c>
      <c r="H6161" s="42">
        <v>43</v>
      </c>
      <c r="I6161" s="43">
        <v>1800</v>
      </c>
      <c r="J6161" s="43">
        <v>77400</v>
      </c>
      <c r="K6161" s="43">
        <v>41796</v>
      </c>
      <c r="L6161" s="44">
        <v>0.54</v>
      </c>
      <c r="M6161" s="45" t="s">
        <v>82</v>
      </c>
    </row>
    <row r="6162" spans="1:13" ht="30">
      <c r="A6162" s="32" t="s">
        <v>25</v>
      </c>
      <c r="B6162" s="33">
        <v>1128299</v>
      </c>
      <c r="C6162" s="34">
        <v>44453</v>
      </c>
      <c r="D6162" s="33" t="s">
        <v>47</v>
      </c>
      <c r="E6162" s="33" t="s">
        <v>89</v>
      </c>
      <c r="F6162" s="33" t="s">
        <v>90</v>
      </c>
      <c r="G6162" s="33" t="s">
        <v>18</v>
      </c>
      <c r="H6162" s="35">
        <v>47</v>
      </c>
      <c r="I6162" s="36">
        <v>1560</v>
      </c>
      <c r="J6162" s="36">
        <v>73320</v>
      </c>
      <c r="K6162" s="36">
        <v>40326</v>
      </c>
      <c r="L6162" s="37">
        <v>0.55000000000000004</v>
      </c>
      <c r="M6162" s="38" t="s">
        <v>82</v>
      </c>
    </row>
    <row r="6163" spans="1:13" ht="30">
      <c r="A6163" s="39" t="s">
        <v>25</v>
      </c>
      <c r="B6163" s="40">
        <v>1128299</v>
      </c>
      <c r="C6163" s="41">
        <v>44453</v>
      </c>
      <c r="D6163" s="40" t="s">
        <v>47</v>
      </c>
      <c r="E6163" s="40" t="s">
        <v>89</v>
      </c>
      <c r="F6163" s="40" t="s">
        <v>90</v>
      </c>
      <c r="G6163" s="40" t="s">
        <v>19</v>
      </c>
      <c r="H6163" s="42">
        <v>42</v>
      </c>
      <c r="I6163" s="43">
        <v>1350</v>
      </c>
      <c r="J6163" s="43">
        <v>56700</v>
      </c>
      <c r="K6163" s="43">
        <v>26649</v>
      </c>
      <c r="L6163" s="44">
        <v>0.47</v>
      </c>
      <c r="M6163" s="45" t="s">
        <v>82</v>
      </c>
    </row>
    <row r="6164" spans="1:13" ht="30">
      <c r="A6164" s="32" t="s">
        <v>25</v>
      </c>
      <c r="B6164" s="33">
        <v>1128299</v>
      </c>
      <c r="C6164" s="34">
        <v>44453</v>
      </c>
      <c r="D6164" s="33" t="s">
        <v>47</v>
      </c>
      <c r="E6164" s="33" t="s">
        <v>89</v>
      </c>
      <c r="F6164" s="33" t="s">
        <v>90</v>
      </c>
      <c r="G6164" s="33" t="s">
        <v>20</v>
      </c>
      <c r="H6164" s="35">
        <v>43</v>
      </c>
      <c r="I6164" s="36">
        <v>1200</v>
      </c>
      <c r="J6164" s="36">
        <v>51600</v>
      </c>
      <c r="K6164" s="36">
        <v>27864.000000000004</v>
      </c>
      <c r="L6164" s="37">
        <v>0.54</v>
      </c>
      <c r="M6164" s="38" t="s">
        <v>82</v>
      </c>
    </row>
    <row r="6165" spans="1:13">
      <c r="A6165" s="39" t="s">
        <v>25</v>
      </c>
      <c r="B6165" s="40">
        <v>1128299</v>
      </c>
      <c r="C6165" s="41">
        <v>44453</v>
      </c>
      <c r="D6165" s="40" t="s">
        <v>47</v>
      </c>
      <c r="E6165" s="40" t="s">
        <v>89</v>
      </c>
      <c r="F6165" s="40" t="s">
        <v>90</v>
      </c>
      <c r="G6165" s="40" t="s">
        <v>21</v>
      </c>
      <c r="H6165" s="42">
        <v>54</v>
      </c>
      <c r="I6165" s="43">
        <v>1000</v>
      </c>
      <c r="J6165" s="43">
        <v>54000</v>
      </c>
      <c r="K6165" s="43">
        <v>25920</v>
      </c>
      <c r="L6165" s="44">
        <v>0.48</v>
      </c>
      <c r="M6165" s="45" t="s">
        <v>82</v>
      </c>
    </row>
    <row r="6166" spans="1:13">
      <c r="A6166" s="32" t="s">
        <v>25</v>
      </c>
      <c r="B6166" s="33">
        <v>1128299</v>
      </c>
      <c r="C6166" s="34">
        <v>44453</v>
      </c>
      <c r="D6166" s="33" t="s">
        <v>47</v>
      </c>
      <c r="E6166" s="33" t="s">
        <v>89</v>
      </c>
      <c r="F6166" s="33" t="s">
        <v>90</v>
      </c>
      <c r="G6166" s="33" t="s">
        <v>22</v>
      </c>
      <c r="H6166" s="35">
        <v>59</v>
      </c>
      <c r="I6166" s="36">
        <v>1310</v>
      </c>
      <c r="J6166" s="36">
        <v>77290</v>
      </c>
      <c r="K6166" s="36">
        <v>30916</v>
      </c>
      <c r="L6166" s="37">
        <v>0.4</v>
      </c>
      <c r="M6166" s="38" t="s">
        <v>82</v>
      </c>
    </row>
    <row r="6167" spans="1:13" ht="30">
      <c r="A6167" s="39" t="s">
        <v>25</v>
      </c>
      <c r="B6167" s="40">
        <v>1128299</v>
      </c>
      <c r="C6167" s="41">
        <v>44482</v>
      </c>
      <c r="D6167" s="40" t="s">
        <v>47</v>
      </c>
      <c r="E6167" s="40" t="s">
        <v>89</v>
      </c>
      <c r="F6167" s="40" t="s">
        <v>90</v>
      </c>
      <c r="G6167" s="40" t="s">
        <v>16</v>
      </c>
      <c r="H6167" s="42">
        <v>42</v>
      </c>
      <c r="I6167" s="43">
        <v>1310</v>
      </c>
      <c r="J6167" s="43">
        <v>55020</v>
      </c>
      <c r="K6167" s="43">
        <v>28060.2</v>
      </c>
      <c r="L6167" s="44">
        <v>0.51</v>
      </c>
      <c r="M6167" s="45" t="s">
        <v>82</v>
      </c>
    </row>
    <row r="6168" spans="1:13" ht="30">
      <c r="A6168" s="32" t="s">
        <v>25</v>
      </c>
      <c r="B6168" s="33">
        <v>1128299</v>
      </c>
      <c r="C6168" s="34">
        <v>44482</v>
      </c>
      <c r="D6168" s="33" t="s">
        <v>47</v>
      </c>
      <c r="E6168" s="33" t="s">
        <v>89</v>
      </c>
      <c r="F6168" s="33" t="s">
        <v>90</v>
      </c>
      <c r="G6168" s="33" t="s">
        <v>18</v>
      </c>
      <c r="H6168" s="35">
        <v>47</v>
      </c>
      <c r="I6168" s="36">
        <v>1420</v>
      </c>
      <c r="J6168" s="36">
        <v>66740</v>
      </c>
      <c r="K6168" s="36">
        <v>34704.800000000003</v>
      </c>
      <c r="L6168" s="37">
        <v>0.52</v>
      </c>
      <c r="M6168" s="38" t="s">
        <v>82</v>
      </c>
    </row>
    <row r="6169" spans="1:13" ht="30">
      <c r="A6169" s="39" t="s">
        <v>25</v>
      </c>
      <c r="B6169" s="40">
        <v>1128299</v>
      </c>
      <c r="C6169" s="41">
        <v>44482</v>
      </c>
      <c r="D6169" s="40" t="s">
        <v>47</v>
      </c>
      <c r="E6169" s="40" t="s">
        <v>89</v>
      </c>
      <c r="F6169" s="40" t="s">
        <v>90</v>
      </c>
      <c r="G6169" s="40" t="s">
        <v>19</v>
      </c>
      <c r="H6169" s="42">
        <v>42</v>
      </c>
      <c r="I6169" s="43">
        <v>1050</v>
      </c>
      <c r="J6169" s="43">
        <v>44100</v>
      </c>
      <c r="K6169" s="43">
        <v>20727</v>
      </c>
      <c r="L6169" s="44">
        <v>0.47</v>
      </c>
      <c r="M6169" s="45" t="s">
        <v>82</v>
      </c>
    </row>
    <row r="6170" spans="1:13" ht="30">
      <c r="A6170" s="32" t="s">
        <v>25</v>
      </c>
      <c r="B6170" s="33">
        <v>1128299</v>
      </c>
      <c r="C6170" s="34">
        <v>44482</v>
      </c>
      <c r="D6170" s="33" t="s">
        <v>47</v>
      </c>
      <c r="E6170" s="33" t="s">
        <v>89</v>
      </c>
      <c r="F6170" s="33" t="s">
        <v>90</v>
      </c>
      <c r="G6170" s="33" t="s">
        <v>20</v>
      </c>
      <c r="H6170" s="35">
        <v>44</v>
      </c>
      <c r="I6170" s="36">
        <v>880</v>
      </c>
      <c r="J6170" s="36">
        <v>38720</v>
      </c>
      <c r="K6170" s="36">
        <v>19360</v>
      </c>
      <c r="L6170" s="37">
        <v>0.5</v>
      </c>
      <c r="M6170" s="38" t="s">
        <v>82</v>
      </c>
    </row>
    <row r="6171" spans="1:13">
      <c r="A6171" s="39" t="s">
        <v>25</v>
      </c>
      <c r="B6171" s="40">
        <v>1128299</v>
      </c>
      <c r="C6171" s="41">
        <v>44482</v>
      </c>
      <c r="D6171" s="40" t="s">
        <v>47</v>
      </c>
      <c r="E6171" s="40" t="s">
        <v>89</v>
      </c>
      <c r="F6171" s="40" t="s">
        <v>90</v>
      </c>
      <c r="G6171" s="40" t="s">
        <v>21</v>
      </c>
      <c r="H6171" s="42">
        <v>50</v>
      </c>
      <c r="I6171" s="43">
        <v>900</v>
      </c>
      <c r="J6171" s="43">
        <v>45000</v>
      </c>
      <c r="K6171" s="43">
        <v>20700</v>
      </c>
      <c r="L6171" s="44">
        <v>0.45999999999999996</v>
      </c>
      <c r="M6171" s="45" t="s">
        <v>82</v>
      </c>
    </row>
    <row r="6172" spans="1:13">
      <c r="A6172" s="32" t="s">
        <v>25</v>
      </c>
      <c r="B6172" s="33">
        <v>1128299</v>
      </c>
      <c r="C6172" s="34">
        <v>44482</v>
      </c>
      <c r="D6172" s="33" t="s">
        <v>47</v>
      </c>
      <c r="E6172" s="33" t="s">
        <v>89</v>
      </c>
      <c r="F6172" s="33" t="s">
        <v>90</v>
      </c>
      <c r="G6172" s="33" t="s">
        <v>22</v>
      </c>
      <c r="H6172" s="35">
        <v>64</v>
      </c>
      <c r="I6172" s="36">
        <v>1020</v>
      </c>
      <c r="J6172" s="36">
        <v>65280</v>
      </c>
      <c r="K6172" s="36">
        <v>25459.200000000001</v>
      </c>
      <c r="L6172" s="37">
        <v>0.39</v>
      </c>
      <c r="M6172" s="38" t="s">
        <v>82</v>
      </c>
    </row>
    <row r="6173" spans="1:13" ht="30">
      <c r="A6173" s="39" t="s">
        <v>25</v>
      </c>
      <c r="B6173" s="40">
        <v>1128299</v>
      </c>
      <c r="C6173" s="41">
        <v>44513</v>
      </c>
      <c r="D6173" s="40" t="s">
        <v>47</v>
      </c>
      <c r="E6173" s="40" t="s">
        <v>89</v>
      </c>
      <c r="F6173" s="40" t="s">
        <v>90</v>
      </c>
      <c r="G6173" s="40" t="s">
        <v>16</v>
      </c>
      <c r="H6173" s="42">
        <v>51</v>
      </c>
      <c r="I6173" s="43">
        <v>1370</v>
      </c>
      <c r="J6173" s="43">
        <v>69870</v>
      </c>
      <c r="K6173" s="43">
        <v>35633.699999999997</v>
      </c>
      <c r="L6173" s="44">
        <v>0.51</v>
      </c>
      <c r="M6173" s="45" t="s">
        <v>82</v>
      </c>
    </row>
    <row r="6174" spans="1:13" ht="30">
      <c r="A6174" s="32" t="s">
        <v>25</v>
      </c>
      <c r="B6174" s="33">
        <v>1128299</v>
      </c>
      <c r="C6174" s="34">
        <v>44513</v>
      </c>
      <c r="D6174" s="33" t="s">
        <v>47</v>
      </c>
      <c r="E6174" s="33" t="s">
        <v>89</v>
      </c>
      <c r="F6174" s="33" t="s">
        <v>90</v>
      </c>
      <c r="G6174" s="33" t="s">
        <v>18</v>
      </c>
      <c r="H6174" s="35">
        <v>58</v>
      </c>
      <c r="I6174" s="36">
        <v>1730</v>
      </c>
      <c r="J6174" s="36">
        <v>100340</v>
      </c>
      <c r="K6174" s="36">
        <v>54183.600000000006</v>
      </c>
      <c r="L6174" s="37">
        <v>0.54</v>
      </c>
      <c r="M6174" s="38" t="s">
        <v>82</v>
      </c>
    </row>
    <row r="6175" spans="1:13" ht="30">
      <c r="A6175" s="39" t="s">
        <v>25</v>
      </c>
      <c r="B6175" s="40">
        <v>1128299</v>
      </c>
      <c r="C6175" s="41">
        <v>44513</v>
      </c>
      <c r="D6175" s="40" t="s">
        <v>47</v>
      </c>
      <c r="E6175" s="40" t="s">
        <v>89</v>
      </c>
      <c r="F6175" s="40" t="s">
        <v>90</v>
      </c>
      <c r="G6175" s="40" t="s">
        <v>19</v>
      </c>
      <c r="H6175" s="42">
        <v>54</v>
      </c>
      <c r="I6175" s="43">
        <v>1150</v>
      </c>
      <c r="J6175" s="43">
        <v>62100</v>
      </c>
      <c r="K6175" s="43">
        <v>29187</v>
      </c>
      <c r="L6175" s="44">
        <v>0.47</v>
      </c>
      <c r="M6175" s="45" t="s">
        <v>82</v>
      </c>
    </row>
    <row r="6176" spans="1:13" ht="30">
      <c r="A6176" s="32" t="s">
        <v>25</v>
      </c>
      <c r="B6176" s="33">
        <v>1128299</v>
      </c>
      <c r="C6176" s="34">
        <v>44513</v>
      </c>
      <c r="D6176" s="33" t="s">
        <v>47</v>
      </c>
      <c r="E6176" s="33" t="s">
        <v>89</v>
      </c>
      <c r="F6176" s="33" t="s">
        <v>90</v>
      </c>
      <c r="G6176" s="33" t="s">
        <v>20</v>
      </c>
      <c r="H6176" s="35">
        <v>51</v>
      </c>
      <c r="I6176" s="36">
        <v>1160</v>
      </c>
      <c r="J6176" s="36">
        <v>59160</v>
      </c>
      <c r="K6176" s="36">
        <v>30763.200000000001</v>
      </c>
      <c r="L6176" s="37">
        <v>0.52</v>
      </c>
      <c r="M6176" s="38" t="s">
        <v>82</v>
      </c>
    </row>
    <row r="6177" spans="1:13">
      <c r="A6177" s="39" t="s">
        <v>25</v>
      </c>
      <c r="B6177" s="40">
        <v>1128299</v>
      </c>
      <c r="C6177" s="41">
        <v>44513</v>
      </c>
      <c r="D6177" s="40" t="s">
        <v>47</v>
      </c>
      <c r="E6177" s="40" t="s">
        <v>89</v>
      </c>
      <c r="F6177" s="40" t="s">
        <v>90</v>
      </c>
      <c r="G6177" s="40" t="s">
        <v>21</v>
      </c>
      <c r="H6177" s="42">
        <v>60</v>
      </c>
      <c r="I6177" s="43">
        <v>1020</v>
      </c>
      <c r="J6177" s="43">
        <v>61200</v>
      </c>
      <c r="K6177" s="43">
        <v>28764</v>
      </c>
      <c r="L6177" s="44">
        <v>0.47</v>
      </c>
      <c r="M6177" s="45" t="s">
        <v>82</v>
      </c>
    </row>
    <row r="6178" spans="1:13">
      <c r="A6178" s="32" t="s">
        <v>25</v>
      </c>
      <c r="B6178" s="33">
        <v>1128299</v>
      </c>
      <c r="C6178" s="34">
        <v>44513</v>
      </c>
      <c r="D6178" s="33" t="s">
        <v>47</v>
      </c>
      <c r="E6178" s="33" t="s">
        <v>89</v>
      </c>
      <c r="F6178" s="33" t="s">
        <v>90</v>
      </c>
      <c r="G6178" s="33" t="s">
        <v>22</v>
      </c>
      <c r="H6178" s="35">
        <v>65</v>
      </c>
      <c r="I6178" s="36">
        <v>1240</v>
      </c>
      <c r="J6178" s="36">
        <v>80600</v>
      </c>
      <c r="K6178" s="36">
        <v>28210</v>
      </c>
      <c r="L6178" s="37">
        <v>0.35</v>
      </c>
      <c r="M6178" s="38" t="s">
        <v>82</v>
      </c>
    </row>
    <row r="6179" spans="1:13" ht="30">
      <c r="A6179" s="39" t="s">
        <v>25</v>
      </c>
      <c r="B6179" s="40">
        <v>1128299</v>
      </c>
      <c r="C6179" s="41">
        <v>44542</v>
      </c>
      <c r="D6179" s="40" t="s">
        <v>47</v>
      </c>
      <c r="E6179" s="40" t="s">
        <v>89</v>
      </c>
      <c r="F6179" s="40" t="s">
        <v>90</v>
      </c>
      <c r="G6179" s="40" t="s">
        <v>16</v>
      </c>
      <c r="H6179" s="42">
        <v>50</v>
      </c>
      <c r="I6179" s="43">
        <v>2030</v>
      </c>
      <c r="J6179" s="43">
        <v>101500</v>
      </c>
      <c r="K6179" s="43">
        <v>55825.000000000007</v>
      </c>
      <c r="L6179" s="44">
        <v>0.55000000000000004</v>
      </c>
      <c r="M6179" s="45" t="s">
        <v>82</v>
      </c>
    </row>
    <row r="6180" spans="1:13" ht="30">
      <c r="A6180" s="32" t="s">
        <v>25</v>
      </c>
      <c r="B6180" s="33">
        <v>1128299</v>
      </c>
      <c r="C6180" s="34">
        <v>44542</v>
      </c>
      <c r="D6180" s="33" t="s">
        <v>47</v>
      </c>
      <c r="E6180" s="33" t="s">
        <v>89</v>
      </c>
      <c r="F6180" s="33" t="s">
        <v>90</v>
      </c>
      <c r="G6180" s="33" t="s">
        <v>18</v>
      </c>
      <c r="H6180" s="35">
        <v>58</v>
      </c>
      <c r="I6180" s="36">
        <v>1890</v>
      </c>
      <c r="J6180" s="36">
        <v>109620</v>
      </c>
      <c r="K6180" s="36">
        <v>58098.600000000006</v>
      </c>
      <c r="L6180" s="37">
        <v>0.53</v>
      </c>
      <c r="M6180" s="38" t="s">
        <v>82</v>
      </c>
    </row>
    <row r="6181" spans="1:13" ht="30">
      <c r="A6181" s="39" t="s">
        <v>13</v>
      </c>
      <c r="B6181" s="40">
        <v>1128299</v>
      </c>
      <c r="C6181" s="41">
        <v>44542</v>
      </c>
      <c r="D6181" s="40" t="s">
        <v>47</v>
      </c>
      <c r="E6181" s="40" t="s">
        <v>89</v>
      </c>
      <c r="F6181" s="40" t="s">
        <v>90</v>
      </c>
      <c r="G6181" s="40" t="s">
        <v>19</v>
      </c>
      <c r="H6181" s="42">
        <v>53</v>
      </c>
      <c r="I6181" s="43">
        <v>1380</v>
      </c>
      <c r="J6181" s="43">
        <v>73140</v>
      </c>
      <c r="K6181" s="43">
        <v>36570</v>
      </c>
      <c r="L6181" s="44">
        <v>0.5</v>
      </c>
      <c r="M6181" s="45" t="s">
        <v>82</v>
      </c>
    </row>
    <row r="6182" spans="1:13" ht="30">
      <c r="A6182" s="32" t="s">
        <v>13</v>
      </c>
      <c r="B6182" s="33">
        <v>1128299</v>
      </c>
      <c r="C6182" s="34">
        <v>44542</v>
      </c>
      <c r="D6182" s="33" t="s">
        <v>47</v>
      </c>
      <c r="E6182" s="33" t="s">
        <v>89</v>
      </c>
      <c r="F6182" s="33" t="s">
        <v>90</v>
      </c>
      <c r="G6182" s="33" t="s">
        <v>20</v>
      </c>
      <c r="H6182" s="35">
        <v>51</v>
      </c>
      <c r="I6182" s="36">
        <v>1280</v>
      </c>
      <c r="J6182" s="36">
        <v>65280</v>
      </c>
      <c r="K6182" s="36">
        <v>32640</v>
      </c>
      <c r="L6182" s="37">
        <v>0.5</v>
      </c>
      <c r="M6182" s="38" t="s">
        <v>82</v>
      </c>
    </row>
    <row r="6183" spans="1:13">
      <c r="A6183" s="39" t="s">
        <v>13</v>
      </c>
      <c r="B6183" s="40">
        <v>1128299</v>
      </c>
      <c r="C6183" s="41">
        <v>44542</v>
      </c>
      <c r="D6183" s="40" t="s">
        <v>47</v>
      </c>
      <c r="E6183" s="40" t="s">
        <v>89</v>
      </c>
      <c r="F6183" s="40" t="s">
        <v>90</v>
      </c>
      <c r="G6183" s="40" t="s">
        <v>21</v>
      </c>
      <c r="H6183" s="42">
        <v>64</v>
      </c>
      <c r="I6183" s="43">
        <v>1160</v>
      </c>
      <c r="J6183" s="43">
        <v>74240</v>
      </c>
      <c r="K6183" s="43">
        <v>37120</v>
      </c>
      <c r="L6183" s="44">
        <v>0.5</v>
      </c>
      <c r="M6183" s="45" t="s">
        <v>82</v>
      </c>
    </row>
    <row r="6184" spans="1:13">
      <c r="A6184" s="32" t="s">
        <v>13</v>
      </c>
      <c r="B6184" s="33">
        <v>1128299</v>
      </c>
      <c r="C6184" s="34">
        <v>44542</v>
      </c>
      <c r="D6184" s="33" t="s">
        <v>47</v>
      </c>
      <c r="E6184" s="33" t="s">
        <v>89</v>
      </c>
      <c r="F6184" s="33" t="s">
        <v>90</v>
      </c>
      <c r="G6184" s="33" t="s">
        <v>22</v>
      </c>
      <c r="H6184" s="35">
        <v>64</v>
      </c>
      <c r="I6184" s="36">
        <v>1350</v>
      </c>
      <c r="J6184" s="36">
        <v>86400</v>
      </c>
      <c r="K6184" s="36">
        <v>30239.999999999996</v>
      </c>
      <c r="L6184" s="37">
        <v>0.35</v>
      </c>
      <c r="M6184" s="38" t="s">
        <v>82</v>
      </c>
    </row>
    <row r="6185" spans="1:13" ht="30">
      <c r="A6185" s="39" t="s">
        <v>13</v>
      </c>
      <c r="B6185" s="40">
        <v>1185732</v>
      </c>
      <c r="C6185" s="41">
        <v>44205</v>
      </c>
      <c r="D6185" s="40" t="s">
        <v>47</v>
      </c>
      <c r="E6185" s="40" t="s">
        <v>89</v>
      </c>
      <c r="F6185" s="40" t="s">
        <v>90</v>
      </c>
      <c r="G6185" s="40" t="s">
        <v>16</v>
      </c>
      <c r="H6185" s="42">
        <v>39</v>
      </c>
      <c r="I6185" s="43">
        <v>2560</v>
      </c>
      <c r="J6185" s="43">
        <v>99840</v>
      </c>
      <c r="K6185" s="43">
        <v>57907.200000000004</v>
      </c>
      <c r="L6185" s="44">
        <v>0.58000000000000007</v>
      </c>
      <c r="M6185" s="45" t="s">
        <v>82</v>
      </c>
    </row>
    <row r="6186" spans="1:13" ht="30">
      <c r="A6186" s="32" t="s">
        <v>13</v>
      </c>
      <c r="B6186" s="33">
        <v>1185732</v>
      </c>
      <c r="C6186" s="34">
        <v>44205</v>
      </c>
      <c r="D6186" s="33" t="s">
        <v>47</v>
      </c>
      <c r="E6186" s="33" t="s">
        <v>89</v>
      </c>
      <c r="F6186" s="33" t="s">
        <v>90</v>
      </c>
      <c r="G6186" s="33" t="s">
        <v>18</v>
      </c>
      <c r="H6186" s="35">
        <v>37</v>
      </c>
      <c r="I6186" s="36">
        <v>2060</v>
      </c>
      <c r="J6186" s="36">
        <v>76220</v>
      </c>
      <c r="K6186" s="36">
        <v>34299</v>
      </c>
      <c r="L6186" s="37">
        <v>0.44999999999999996</v>
      </c>
      <c r="M6186" s="38" t="s">
        <v>82</v>
      </c>
    </row>
    <row r="6187" spans="1:13" ht="30">
      <c r="A6187" s="39" t="s">
        <v>13</v>
      </c>
      <c r="B6187" s="40">
        <v>1185732</v>
      </c>
      <c r="C6187" s="41">
        <v>44205</v>
      </c>
      <c r="D6187" s="40" t="s">
        <v>47</v>
      </c>
      <c r="E6187" s="40" t="s">
        <v>89</v>
      </c>
      <c r="F6187" s="40" t="s">
        <v>90</v>
      </c>
      <c r="G6187" s="40" t="s">
        <v>19</v>
      </c>
      <c r="H6187" s="42">
        <v>29</v>
      </c>
      <c r="I6187" s="43">
        <v>2480</v>
      </c>
      <c r="J6187" s="43">
        <v>71920</v>
      </c>
      <c r="K6187" s="43">
        <v>28048.799999999999</v>
      </c>
      <c r="L6187" s="44">
        <v>0.39</v>
      </c>
      <c r="M6187" s="45" t="s">
        <v>82</v>
      </c>
    </row>
    <row r="6188" spans="1:13" ht="30">
      <c r="A6188" s="32" t="s">
        <v>13</v>
      </c>
      <c r="B6188" s="33">
        <v>1185732</v>
      </c>
      <c r="C6188" s="34">
        <v>44205</v>
      </c>
      <c r="D6188" s="33" t="s">
        <v>47</v>
      </c>
      <c r="E6188" s="33" t="s">
        <v>89</v>
      </c>
      <c r="F6188" s="33" t="s">
        <v>90</v>
      </c>
      <c r="G6188" s="33" t="s">
        <v>20</v>
      </c>
      <c r="H6188" s="35">
        <v>34</v>
      </c>
      <c r="I6188" s="36">
        <v>2030</v>
      </c>
      <c r="J6188" s="36">
        <v>69020</v>
      </c>
      <c r="K6188" s="36">
        <v>30368.799999999999</v>
      </c>
      <c r="L6188" s="37">
        <v>0.44</v>
      </c>
      <c r="M6188" s="38" t="s">
        <v>82</v>
      </c>
    </row>
    <row r="6189" spans="1:13">
      <c r="A6189" s="39" t="s">
        <v>13</v>
      </c>
      <c r="B6189" s="40">
        <v>1185732</v>
      </c>
      <c r="C6189" s="41">
        <v>44205</v>
      </c>
      <c r="D6189" s="40" t="s">
        <v>47</v>
      </c>
      <c r="E6189" s="40" t="s">
        <v>89</v>
      </c>
      <c r="F6189" s="40" t="s">
        <v>90</v>
      </c>
      <c r="G6189" s="40" t="s">
        <v>21</v>
      </c>
      <c r="H6189" s="42">
        <v>47</v>
      </c>
      <c r="I6189" s="43">
        <v>1890</v>
      </c>
      <c r="J6189" s="43">
        <v>88830</v>
      </c>
      <c r="K6189" s="43">
        <v>41750.1</v>
      </c>
      <c r="L6189" s="44">
        <v>0.47</v>
      </c>
      <c r="M6189" s="45" t="s">
        <v>82</v>
      </c>
    </row>
    <row r="6190" spans="1:13">
      <c r="A6190" s="32" t="s">
        <v>13</v>
      </c>
      <c r="B6190" s="33">
        <v>1185732</v>
      </c>
      <c r="C6190" s="34">
        <v>44205</v>
      </c>
      <c r="D6190" s="33" t="s">
        <v>47</v>
      </c>
      <c r="E6190" s="33" t="s">
        <v>89</v>
      </c>
      <c r="F6190" s="33" t="s">
        <v>90</v>
      </c>
      <c r="G6190" s="33" t="s">
        <v>22</v>
      </c>
      <c r="H6190" s="35">
        <v>37</v>
      </c>
      <c r="I6190" s="36">
        <v>2390</v>
      </c>
      <c r="J6190" s="36">
        <v>88430</v>
      </c>
      <c r="K6190" s="36">
        <v>53058</v>
      </c>
      <c r="L6190" s="37">
        <v>0.6</v>
      </c>
      <c r="M6190" s="38" t="s">
        <v>82</v>
      </c>
    </row>
    <row r="6191" spans="1:13" ht="30">
      <c r="A6191" s="39" t="s">
        <v>13</v>
      </c>
      <c r="B6191" s="40">
        <v>1185732</v>
      </c>
      <c r="C6191" s="41">
        <v>44234</v>
      </c>
      <c r="D6191" s="40" t="s">
        <v>47</v>
      </c>
      <c r="E6191" s="40" t="s">
        <v>89</v>
      </c>
      <c r="F6191" s="40" t="s">
        <v>90</v>
      </c>
      <c r="G6191" s="40" t="s">
        <v>16</v>
      </c>
      <c r="H6191" s="42">
        <v>38</v>
      </c>
      <c r="I6191" s="43">
        <v>3120</v>
      </c>
      <c r="J6191" s="43">
        <v>118560</v>
      </c>
      <c r="K6191" s="43">
        <v>69950.400000000009</v>
      </c>
      <c r="L6191" s="44">
        <v>0.59000000000000008</v>
      </c>
      <c r="M6191" s="45" t="s">
        <v>82</v>
      </c>
    </row>
    <row r="6192" spans="1:13" ht="30">
      <c r="A6192" s="32" t="s">
        <v>13</v>
      </c>
      <c r="B6192" s="33">
        <v>1185732</v>
      </c>
      <c r="C6192" s="34">
        <v>44234</v>
      </c>
      <c r="D6192" s="33" t="s">
        <v>47</v>
      </c>
      <c r="E6192" s="33" t="s">
        <v>89</v>
      </c>
      <c r="F6192" s="33" t="s">
        <v>90</v>
      </c>
      <c r="G6192" s="33" t="s">
        <v>18</v>
      </c>
      <c r="H6192" s="35">
        <v>39</v>
      </c>
      <c r="I6192" s="36">
        <v>2180</v>
      </c>
      <c r="J6192" s="36">
        <v>85020</v>
      </c>
      <c r="K6192" s="36">
        <v>39109.199999999997</v>
      </c>
      <c r="L6192" s="37">
        <v>0.45999999999999996</v>
      </c>
      <c r="M6192" s="38" t="s">
        <v>82</v>
      </c>
    </row>
    <row r="6193" spans="1:13" ht="30">
      <c r="A6193" s="39" t="s">
        <v>13</v>
      </c>
      <c r="B6193" s="40">
        <v>1185732</v>
      </c>
      <c r="C6193" s="41">
        <v>44234</v>
      </c>
      <c r="D6193" s="40" t="s">
        <v>47</v>
      </c>
      <c r="E6193" s="40" t="s">
        <v>89</v>
      </c>
      <c r="F6193" s="40" t="s">
        <v>90</v>
      </c>
      <c r="G6193" s="40" t="s">
        <v>19</v>
      </c>
      <c r="H6193" s="42">
        <v>29</v>
      </c>
      <c r="I6193" s="43">
        <v>2170</v>
      </c>
      <c r="J6193" s="43">
        <v>62930</v>
      </c>
      <c r="K6193" s="43">
        <v>23284.1</v>
      </c>
      <c r="L6193" s="44">
        <v>0.37</v>
      </c>
      <c r="M6193" s="45" t="s">
        <v>82</v>
      </c>
    </row>
    <row r="6194" spans="1:13" ht="30">
      <c r="A6194" s="32" t="s">
        <v>13</v>
      </c>
      <c r="B6194" s="33">
        <v>1185732</v>
      </c>
      <c r="C6194" s="34">
        <v>44234</v>
      </c>
      <c r="D6194" s="33" t="s">
        <v>47</v>
      </c>
      <c r="E6194" s="33" t="s">
        <v>91</v>
      </c>
      <c r="F6194" s="33" t="s">
        <v>92</v>
      </c>
      <c r="G6194" s="33" t="s">
        <v>20</v>
      </c>
      <c r="H6194" s="35">
        <v>33</v>
      </c>
      <c r="I6194" s="36">
        <v>1690</v>
      </c>
      <c r="J6194" s="36">
        <v>55770</v>
      </c>
      <c r="K6194" s="36">
        <v>25096.499999999996</v>
      </c>
      <c r="L6194" s="37">
        <v>0.44999999999999996</v>
      </c>
      <c r="M6194" s="38" t="s">
        <v>82</v>
      </c>
    </row>
    <row r="6195" spans="1:13">
      <c r="A6195" s="39" t="s">
        <v>13</v>
      </c>
      <c r="B6195" s="40">
        <v>1185732</v>
      </c>
      <c r="C6195" s="41">
        <v>44234</v>
      </c>
      <c r="D6195" s="40" t="s">
        <v>47</v>
      </c>
      <c r="E6195" s="40" t="s">
        <v>91</v>
      </c>
      <c r="F6195" s="40" t="s">
        <v>92</v>
      </c>
      <c r="G6195" s="40" t="s">
        <v>21</v>
      </c>
      <c r="H6195" s="42">
        <v>49</v>
      </c>
      <c r="I6195" s="43">
        <v>1890</v>
      </c>
      <c r="J6195" s="43">
        <v>92610</v>
      </c>
      <c r="K6195" s="43">
        <v>43526.7</v>
      </c>
      <c r="L6195" s="44">
        <v>0.47</v>
      </c>
      <c r="M6195" s="45" t="s">
        <v>82</v>
      </c>
    </row>
    <row r="6196" spans="1:13">
      <c r="A6196" s="32" t="s">
        <v>13</v>
      </c>
      <c r="B6196" s="33">
        <v>1185732</v>
      </c>
      <c r="C6196" s="34">
        <v>44234</v>
      </c>
      <c r="D6196" s="33" t="s">
        <v>47</v>
      </c>
      <c r="E6196" s="33" t="s">
        <v>91</v>
      </c>
      <c r="F6196" s="33" t="s">
        <v>92</v>
      </c>
      <c r="G6196" s="33" t="s">
        <v>22</v>
      </c>
      <c r="H6196" s="35">
        <v>34</v>
      </c>
      <c r="I6196" s="36">
        <v>2160</v>
      </c>
      <c r="J6196" s="36">
        <v>73440</v>
      </c>
      <c r="K6196" s="36">
        <v>47736</v>
      </c>
      <c r="L6196" s="37">
        <v>0.65</v>
      </c>
      <c r="M6196" s="38" t="s">
        <v>82</v>
      </c>
    </row>
    <row r="6197" spans="1:13" ht="30">
      <c r="A6197" s="39" t="s">
        <v>13</v>
      </c>
      <c r="B6197" s="40">
        <v>1185732</v>
      </c>
      <c r="C6197" s="41">
        <v>44260</v>
      </c>
      <c r="D6197" s="40" t="s">
        <v>47</v>
      </c>
      <c r="E6197" s="40" t="s">
        <v>91</v>
      </c>
      <c r="F6197" s="40" t="s">
        <v>92</v>
      </c>
      <c r="G6197" s="40" t="s">
        <v>16</v>
      </c>
      <c r="H6197" s="42">
        <v>33</v>
      </c>
      <c r="I6197" s="43">
        <v>2650</v>
      </c>
      <c r="J6197" s="43">
        <v>87450</v>
      </c>
      <c r="K6197" s="43">
        <v>50721.000000000007</v>
      </c>
      <c r="L6197" s="44">
        <v>0.58000000000000007</v>
      </c>
      <c r="M6197" s="45" t="s">
        <v>82</v>
      </c>
    </row>
    <row r="6198" spans="1:13" ht="30">
      <c r="A6198" s="32" t="s">
        <v>13</v>
      </c>
      <c r="B6198" s="33">
        <v>1185732</v>
      </c>
      <c r="C6198" s="34">
        <v>44260</v>
      </c>
      <c r="D6198" s="33" t="s">
        <v>47</v>
      </c>
      <c r="E6198" s="33" t="s">
        <v>91</v>
      </c>
      <c r="F6198" s="33" t="s">
        <v>92</v>
      </c>
      <c r="G6198" s="33" t="s">
        <v>18</v>
      </c>
      <c r="H6198" s="35">
        <v>32</v>
      </c>
      <c r="I6198" s="36">
        <v>2100</v>
      </c>
      <c r="J6198" s="36">
        <v>67200</v>
      </c>
      <c r="K6198" s="36">
        <v>32928</v>
      </c>
      <c r="L6198" s="37">
        <v>0.49</v>
      </c>
      <c r="M6198" s="38" t="s">
        <v>82</v>
      </c>
    </row>
    <row r="6199" spans="1:13" ht="30">
      <c r="A6199" s="39" t="s">
        <v>13</v>
      </c>
      <c r="B6199" s="40">
        <v>1185732</v>
      </c>
      <c r="C6199" s="41">
        <v>44260</v>
      </c>
      <c r="D6199" s="40" t="s">
        <v>47</v>
      </c>
      <c r="E6199" s="40" t="s">
        <v>91</v>
      </c>
      <c r="F6199" s="40" t="s">
        <v>92</v>
      </c>
      <c r="G6199" s="40" t="s">
        <v>19</v>
      </c>
      <c r="H6199" s="42">
        <v>24</v>
      </c>
      <c r="I6199" s="43">
        <v>1810</v>
      </c>
      <c r="J6199" s="43">
        <v>43440</v>
      </c>
      <c r="K6199" s="43">
        <v>16507.2</v>
      </c>
      <c r="L6199" s="44">
        <v>0.38</v>
      </c>
      <c r="M6199" s="45" t="s">
        <v>82</v>
      </c>
    </row>
    <row r="6200" spans="1:13" ht="30">
      <c r="A6200" s="32" t="s">
        <v>13</v>
      </c>
      <c r="B6200" s="33">
        <v>1185732</v>
      </c>
      <c r="C6200" s="34">
        <v>44260</v>
      </c>
      <c r="D6200" s="33" t="s">
        <v>47</v>
      </c>
      <c r="E6200" s="33" t="s">
        <v>91</v>
      </c>
      <c r="F6200" s="33" t="s">
        <v>92</v>
      </c>
      <c r="G6200" s="33" t="s">
        <v>20</v>
      </c>
      <c r="H6200" s="35">
        <v>27</v>
      </c>
      <c r="I6200" s="36">
        <v>1440</v>
      </c>
      <c r="J6200" s="36">
        <v>38880</v>
      </c>
      <c r="K6200" s="36">
        <v>16329.599999999999</v>
      </c>
      <c r="L6200" s="37">
        <v>0.42</v>
      </c>
      <c r="M6200" s="38" t="s">
        <v>82</v>
      </c>
    </row>
    <row r="6201" spans="1:13">
      <c r="A6201" s="39" t="s">
        <v>13</v>
      </c>
      <c r="B6201" s="40">
        <v>1185732</v>
      </c>
      <c r="C6201" s="41">
        <v>44260</v>
      </c>
      <c r="D6201" s="40" t="s">
        <v>47</v>
      </c>
      <c r="E6201" s="40" t="s">
        <v>91</v>
      </c>
      <c r="F6201" s="40" t="s">
        <v>92</v>
      </c>
      <c r="G6201" s="40" t="s">
        <v>21</v>
      </c>
      <c r="H6201" s="42">
        <v>41</v>
      </c>
      <c r="I6201" s="43">
        <v>1810</v>
      </c>
      <c r="J6201" s="43">
        <v>74210</v>
      </c>
      <c r="K6201" s="43">
        <v>35620.799999999996</v>
      </c>
      <c r="L6201" s="44">
        <v>0.48</v>
      </c>
      <c r="M6201" s="45" t="s">
        <v>82</v>
      </c>
    </row>
    <row r="6202" spans="1:13">
      <c r="A6202" s="32" t="s">
        <v>13</v>
      </c>
      <c r="B6202" s="33">
        <v>1185732</v>
      </c>
      <c r="C6202" s="34">
        <v>44260</v>
      </c>
      <c r="D6202" s="33" t="s">
        <v>47</v>
      </c>
      <c r="E6202" s="33" t="s">
        <v>91</v>
      </c>
      <c r="F6202" s="33" t="s">
        <v>92</v>
      </c>
      <c r="G6202" s="33" t="s">
        <v>22</v>
      </c>
      <c r="H6202" s="35">
        <v>32</v>
      </c>
      <c r="I6202" s="36">
        <v>1890</v>
      </c>
      <c r="J6202" s="36">
        <v>60480</v>
      </c>
      <c r="K6202" s="36">
        <v>38102.400000000001</v>
      </c>
      <c r="L6202" s="37">
        <v>0.63</v>
      </c>
      <c r="M6202" s="38" t="s">
        <v>82</v>
      </c>
    </row>
    <row r="6203" spans="1:13" ht="30">
      <c r="A6203" s="39" t="s">
        <v>13</v>
      </c>
      <c r="B6203" s="40">
        <v>1185732</v>
      </c>
      <c r="C6203" s="41">
        <v>44292</v>
      </c>
      <c r="D6203" s="40" t="s">
        <v>47</v>
      </c>
      <c r="E6203" s="40" t="s">
        <v>91</v>
      </c>
      <c r="F6203" s="40" t="s">
        <v>92</v>
      </c>
      <c r="G6203" s="40" t="s">
        <v>16</v>
      </c>
      <c r="H6203" s="42">
        <v>33</v>
      </c>
      <c r="I6203" s="43">
        <v>2830</v>
      </c>
      <c r="J6203" s="43">
        <v>93390</v>
      </c>
      <c r="K6203" s="43">
        <v>53232.3</v>
      </c>
      <c r="L6203" s="44">
        <v>0.57000000000000006</v>
      </c>
      <c r="M6203" s="45" t="s">
        <v>82</v>
      </c>
    </row>
    <row r="6204" spans="1:13" ht="30">
      <c r="A6204" s="32" t="s">
        <v>13</v>
      </c>
      <c r="B6204" s="33">
        <v>1185732</v>
      </c>
      <c r="C6204" s="34">
        <v>44292</v>
      </c>
      <c r="D6204" s="33" t="s">
        <v>47</v>
      </c>
      <c r="E6204" s="33" t="s">
        <v>91</v>
      </c>
      <c r="F6204" s="33" t="s">
        <v>92</v>
      </c>
      <c r="G6204" s="33" t="s">
        <v>18</v>
      </c>
      <c r="H6204" s="35">
        <v>34</v>
      </c>
      <c r="I6204" s="36">
        <v>1820</v>
      </c>
      <c r="J6204" s="36">
        <v>61880</v>
      </c>
      <c r="K6204" s="36">
        <v>28464.799999999999</v>
      </c>
      <c r="L6204" s="37">
        <v>0.45999999999999996</v>
      </c>
      <c r="M6204" s="38" t="s">
        <v>82</v>
      </c>
    </row>
    <row r="6205" spans="1:13" ht="30">
      <c r="A6205" s="39" t="s">
        <v>13</v>
      </c>
      <c r="B6205" s="40">
        <v>1185732</v>
      </c>
      <c r="C6205" s="41">
        <v>44292</v>
      </c>
      <c r="D6205" s="40" t="s">
        <v>47</v>
      </c>
      <c r="E6205" s="40" t="s">
        <v>91</v>
      </c>
      <c r="F6205" s="40" t="s">
        <v>92</v>
      </c>
      <c r="G6205" s="40" t="s">
        <v>19</v>
      </c>
      <c r="H6205" s="42">
        <v>24</v>
      </c>
      <c r="I6205" s="43">
        <v>1820</v>
      </c>
      <c r="J6205" s="43">
        <v>43680</v>
      </c>
      <c r="K6205" s="43">
        <v>16598.400000000001</v>
      </c>
      <c r="L6205" s="44">
        <v>0.38</v>
      </c>
      <c r="M6205" s="45" t="s">
        <v>82</v>
      </c>
    </row>
    <row r="6206" spans="1:13" ht="30">
      <c r="A6206" s="32" t="s">
        <v>13</v>
      </c>
      <c r="B6206" s="33">
        <v>1185732</v>
      </c>
      <c r="C6206" s="34">
        <v>44292</v>
      </c>
      <c r="D6206" s="33" t="s">
        <v>47</v>
      </c>
      <c r="E6206" s="33" t="s">
        <v>91</v>
      </c>
      <c r="F6206" s="33" t="s">
        <v>92</v>
      </c>
      <c r="G6206" s="33" t="s">
        <v>20</v>
      </c>
      <c r="H6206" s="35">
        <v>27</v>
      </c>
      <c r="I6206" s="36">
        <v>1800</v>
      </c>
      <c r="J6206" s="36">
        <v>48600</v>
      </c>
      <c r="K6206" s="36">
        <v>20898</v>
      </c>
      <c r="L6206" s="37">
        <v>0.43</v>
      </c>
      <c r="M6206" s="38" t="s">
        <v>82</v>
      </c>
    </row>
    <row r="6207" spans="1:13">
      <c r="A6207" s="39" t="s">
        <v>13</v>
      </c>
      <c r="B6207" s="40">
        <v>1185732</v>
      </c>
      <c r="C6207" s="41">
        <v>44292</v>
      </c>
      <c r="D6207" s="40" t="s">
        <v>47</v>
      </c>
      <c r="E6207" s="40" t="s">
        <v>91</v>
      </c>
      <c r="F6207" s="40" t="s">
        <v>92</v>
      </c>
      <c r="G6207" s="40" t="s">
        <v>21</v>
      </c>
      <c r="H6207" s="42">
        <v>47</v>
      </c>
      <c r="I6207" s="43">
        <v>1880</v>
      </c>
      <c r="J6207" s="43">
        <v>88360</v>
      </c>
      <c r="K6207" s="43">
        <v>44180</v>
      </c>
      <c r="L6207" s="44">
        <v>0.5</v>
      </c>
      <c r="M6207" s="45" t="s">
        <v>82</v>
      </c>
    </row>
    <row r="6208" spans="1:13">
      <c r="A6208" s="32" t="s">
        <v>13</v>
      </c>
      <c r="B6208" s="33">
        <v>1185732</v>
      </c>
      <c r="C6208" s="34">
        <v>44292</v>
      </c>
      <c r="D6208" s="33" t="s">
        <v>47</v>
      </c>
      <c r="E6208" s="33" t="s">
        <v>91</v>
      </c>
      <c r="F6208" s="33" t="s">
        <v>92</v>
      </c>
      <c r="G6208" s="33" t="s">
        <v>22</v>
      </c>
      <c r="H6208" s="35">
        <v>39</v>
      </c>
      <c r="I6208" s="36">
        <v>2090</v>
      </c>
      <c r="J6208" s="36">
        <v>81510</v>
      </c>
      <c r="K6208" s="36">
        <v>51351.3</v>
      </c>
      <c r="L6208" s="37">
        <v>0.63</v>
      </c>
      <c r="M6208" s="38" t="s">
        <v>82</v>
      </c>
    </row>
    <row r="6209" spans="1:13" ht="30">
      <c r="A6209" s="39" t="s">
        <v>13</v>
      </c>
      <c r="B6209" s="40">
        <v>1185732</v>
      </c>
      <c r="C6209" s="41">
        <v>44321</v>
      </c>
      <c r="D6209" s="40" t="s">
        <v>47</v>
      </c>
      <c r="E6209" s="40" t="s">
        <v>91</v>
      </c>
      <c r="F6209" s="40" t="s">
        <v>92</v>
      </c>
      <c r="G6209" s="40" t="s">
        <v>16</v>
      </c>
      <c r="H6209" s="42">
        <v>48</v>
      </c>
      <c r="I6209" s="43">
        <v>2820</v>
      </c>
      <c r="J6209" s="43">
        <v>135360</v>
      </c>
      <c r="K6209" s="43">
        <v>74448</v>
      </c>
      <c r="L6209" s="44">
        <v>0.55000000000000004</v>
      </c>
      <c r="M6209" s="45" t="s">
        <v>82</v>
      </c>
    </row>
    <row r="6210" spans="1:13" ht="30">
      <c r="A6210" s="32" t="s">
        <v>13</v>
      </c>
      <c r="B6210" s="33">
        <v>1185732</v>
      </c>
      <c r="C6210" s="34">
        <v>44321</v>
      </c>
      <c r="D6210" s="33" t="s">
        <v>47</v>
      </c>
      <c r="E6210" s="33" t="s">
        <v>91</v>
      </c>
      <c r="F6210" s="33" t="s">
        <v>92</v>
      </c>
      <c r="G6210" s="33" t="s">
        <v>18</v>
      </c>
      <c r="H6210" s="35">
        <v>45</v>
      </c>
      <c r="I6210" s="36">
        <v>1880</v>
      </c>
      <c r="J6210" s="36">
        <v>84600</v>
      </c>
      <c r="K6210" s="36">
        <v>38069.999999999993</v>
      </c>
      <c r="L6210" s="37">
        <v>0.44999999999999996</v>
      </c>
      <c r="M6210" s="38" t="s">
        <v>82</v>
      </c>
    </row>
    <row r="6211" spans="1:13" ht="30">
      <c r="A6211" s="39" t="s">
        <v>13</v>
      </c>
      <c r="B6211" s="40">
        <v>1185732</v>
      </c>
      <c r="C6211" s="41">
        <v>44321</v>
      </c>
      <c r="D6211" s="40" t="s">
        <v>47</v>
      </c>
      <c r="E6211" s="40" t="s">
        <v>91</v>
      </c>
      <c r="F6211" s="40" t="s">
        <v>92</v>
      </c>
      <c r="G6211" s="40" t="s">
        <v>19</v>
      </c>
      <c r="H6211" s="42">
        <v>41</v>
      </c>
      <c r="I6211" s="43">
        <v>2100</v>
      </c>
      <c r="J6211" s="43">
        <v>86100</v>
      </c>
      <c r="K6211" s="43">
        <v>31857</v>
      </c>
      <c r="L6211" s="44">
        <v>0.37</v>
      </c>
      <c r="M6211" s="45" t="s">
        <v>82</v>
      </c>
    </row>
    <row r="6212" spans="1:13" ht="30">
      <c r="A6212" s="32" t="s">
        <v>13</v>
      </c>
      <c r="B6212" s="33">
        <v>1185732</v>
      </c>
      <c r="C6212" s="34">
        <v>44321</v>
      </c>
      <c r="D6212" s="33" t="s">
        <v>47</v>
      </c>
      <c r="E6212" s="33" t="s">
        <v>91</v>
      </c>
      <c r="F6212" s="33" t="s">
        <v>92</v>
      </c>
      <c r="G6212" s="33" t="s">
        <v>20</v>
      </c>
      <c r="H6212" s="35">
        <v>43</v>
      </c>
      <c r="I6212" s="36">
        <v>1820</v>
      </c>
      <c r="J6212" s="36">
        <v>78260</v>
      </c>
      <c r="K6212" s="36">
        <v>32869.199999999997</v>
      </c>
      <c r="L6212" s="37">
        <v>0.42</v>
      </c>
      <c r="M6212" s="38" t="s">
        <v>82</v>
      </c>
    </row>
    <row r="6213" spans="1:13">
      <c r="A6213" s="39" t="s">
        <v>13</v>
      </c>
      <c r="B6213" s="40">
        <v>1185732</v>
      </c>
      <c r="C6213" s="41">
        <v>44321</v>
      </c>
      <c r="D6213" s="40" t="s">
        <v>47</v>
      </c>
      <c r="E6213" s="40" t="s">
        <v>91</v>
      </c>
      <c r="F6213" s="40" t="s">
        <v>92</v>
      </c>
      <c r="G6213" s="40" t="s">
        <v>21</v>
      </c>
      <c r="H6213" s="42">
        <v>53</v>
      </c>
      <c r="I6213" s="43">
        <v>1960</v>
      </c>
      <c r="J6213" s="43">
        <v>103880</v>
      </c>
      <c r="K6213" s="43">
        <v>51940</v>
      </c>
      <c r="L6213" s="44">
        <v>0.5</v>
      </c>
      <c r="M6213" s="45" t="s">
        <v>82</v>
      </c>
    </row>
    <row r="6214" spans="1:13">
      <c r="A6214" s="32" t="s">
        <v>13</v>
      </c>
      <c r="B6214" s="33">
        <v>1185732</v>
      </c>
      <c r="C6214" s="34">
        <v>44321</v>
      </c>
      <c r="D6214" s="33" t="s">
        <v>47</v>
      </c>
      <c r="E6214" s="33" t="s">
        <v>91</v>
      </c>
      <c r="F6214" s="33" t="s">
        <v>92</v>
      </c>
      <c r="G6214" s="33" t="s">
        <v>22</v>
      </c>
      <c r="H6214" s="35">
        <v>59</v>
      </c>
      <c r="I6214" s="36">
        <v>2000</v>
      </c>
      <c r="J6214" s="36">
        <v>118000</v>
      </c>
      <c r="K6214" s="36">
        <v>70800</v>
      </c>
      <c r="L6214" s="37">
        <v>0.6</v>
      </c>
      <c r="M6214" s="38" t="s">
        <v>82</v>
      </c>
    </row>
    <row r="6215" spans="1:13" ht="30">
      <c r="A6215" s="39" t="s">
        <v>13</v>
      </c>
      <c r="B6215" s="40">
        <v>1185732</v>
      </c>
      <c r="C6215" s="41">
        <v>44354</v>
      </c>
      <c r="D6215" s="40" t="s">
        <v>47</v>
      </c>
      <c r="E6215" s="40" t="s">
        <v>91</v>
      </c>
      <c r="F6215" s="40" t="s">
        <v>92</v>
      </c>
      <c r="G6215" s="40" t="s">
        <v>16</v>
      </c>
      <c r="H6215" s="42">
        <v>51</v>
      </c>
      <c r="I6215" s="43">
        <v>2730</v>
      </c>
      <c r="J6215" s="43">
        <v>139230</v>
      </c>
      <c r="K6215" s="43">
        <v>77968.800000000003</v>
      </c>
      <c r="L6215" s="44">
        <v>0.56000000000000005</v>
      </c>
      <c r="M6215" s="45" t="s">
        <v>82</v>
      </c>
    </row>
    <row r="6216" spans="1:13" ht="30">
      <c r="A6216" s="32" t="s">
        <v>13</v>
      </c>
      <c r="B6216" s="33">
        <v>1185732</v>
      </c>
      <c r="C6216" s="34">
        <v>44354</v>
      </c>
      <c r="D6216" s="33" t="s">
        <v>47</v>
      </c>
      <c r="E6216" s="33" t="s">
        <v>91</v>
      </c>
      <c r="F6216" s="33" t="s">
        <v>92</v>
      </c>
      <c r="G6216" s="33" t="s">
        <v>18</v>
      </c>
      <c r="H6216" s="35">
        <v>49</v>
      </c>
      <c r="I6216" s="36">
        <v>2000</v>
      </c>
      <c r="J6216" s="36">
        <v>98000</v>
      </c>
      <c r="K6216" s="36">
        <v>44099.999999999993</v>
      </c>
      <c r="L6216" s="37">
        <v>0.44999999999999996</v>
      </c>
      <c r="M6216" s="38" t="s">
        <v>82</v>
      </c>
    </row>
    <row r="6217" spans="1:13" ht="30">
      <c r="A6217" s="39" t="s">
        <v>13</v>
      </c>
      <c r="B6217" s="40">
        <v>1185732</v>
      </c>
      <c r="C6217" s="41">
        <v>44354</v>
      </c>
      <c r="D6217" s="40" t="s">
        <v>47</v>
      </c>
      <c r="E6217" s="40" t="s">
        <v>91</v>
      </c>
      <c r="F6217" s="40" t="s">
        <v>92</v>
      </c>
      <c r="G6217" s="40" t="s">
        <v>19</v>
      </c>
      <c r="H6217" s="42">
        <v>47</v>
      </c>
      <c r="I6217" s="43">
        <v>2090</v>
      </c>
      <c r="J6217" s="43">
        <v>98230</v>
      </c>
      <c r="K6217" s="43">
        <v>35362.799999999996</v>
      </c>
      <c r="L6217" s="44">
        <v>0.36</v>
      </c>
      <c r="M6217" s="45" t="s">
        <v>82</v>
      </c>
    </row>
    <row r="6218" spans="1:13" ht="30">
      <c r="A6218" s="32" t="s">
        <v>13</v>
      </c>
      <c r="B6218" s="33">
        <v>1185732</v>
      </c>
      <c r="C6218" s="34">
        <v>44354</v>
      </c>
      <c r="D6218" s="33" t="s">
        <v>47</v>
      </c>
      <c r="E6218" s="33" t="s">
        <v>91</v>
      </c>
      <c r="F6218" s="33" t="s">
        <v>92</v>
      </c>
      <c r="G6218" s="33" t="s">
        <v>20</v>
      </c>
      <c r="H6218" s="35">
        <v>47</v>
      </c>
      <c r="I6218" s="36">
        <v>2180</v>
      </c>
      <c r="J6218" s="36">
        <v>102460</v>
      </c>
      <c r="K6218" s="36">
        <v>46106.999999999993</v>
      </c>
      <c r="L6218" s="37">
        <v>0.44999999999999996</v>
      </c>
      <c r="M6218" s="38" t="s">
        <v>82</v>
      </c>
    </row>
    <row r="6219" spans="1:13">
      <c r="A6219" s="39" t="s">
        <v>13</v>
      </c>
      <c r="B6219" s="40">
        <v>1185732</v>
      </c>
      <c r="C6219" s="41">
        <v>44354</v>
      </c>
      <c r="D6219" s="40" t="s">
        <v>47</v>
      </c>
      <c r="E6219" s="40" t="s">
        <v>91</v>
      </c>
      <c r="F6219" s="40" t="s">
        <v>92</v>
      </c>
      <c r="G6219" s="40" t="s">
        <v>21</v>
      </c>
      <c r="H6219" s="42">
        <v>62</v>
      </c>
      <c r="I6219" s="43">
        <v>1950</v>
      </c>
      <c r="J6219" s="43">
        <v>120900</v>
      </c>
      <c r="K6219" s="43">
        <v>54404.999999999993</v>
      </c>
      <c r="L6219" s="44">
        <v>0.44999999999999996</v>
      </c>
      <c r="M6219" s="45" t="s">
        <v>82</v>
      </c>
    </row>
    <row r="6220" spans="1:13">
      <c r="A6220" s="32" t="s">
        <v>13</v>
      </c>
      <c r="B6220" s="33">
        <v>1185732</v>
      </c>
      <c r="C6220" s="34">
        <v>44354</v>
      </c>
      <c r="D6220" s="33" t="s">
        <v>47</v>
      </c>
      <c r="E6220" s="33" t="s">
        <v>91</v>
      </c>
      <c r="F6220" s="33" t="s">
        <v>92</v>
      </c>
      <c r="G6220" s="33" t="s">
        <v>22</v>
      </c>
      <c r="H6220" s="35">
        <v>65</v>
      </c>
      <c r="I6220" s="36">
        <v>2500</v>
      </c>
      <c r="J6220" s="36">
        <v>162500</v>
      </c>
      <c r="K6220" s="36">
        <v>104000</v>
      </c>
      <c r="L6220" s="37">
        <v>0.64</v>
      </c>
      <c r="M6220" s="38" t="s">
        <v>82</v>
      </c>
    </row>
    <row r="6221" spans="1:13" ht="30">
      <c r="A6221" s="39" t="s">
        <v>13</v>
      </c>
      <c r="B6221" s="40">
        <v>1185732</v>
      </c>
      <c r="C6221" s="41">
        <v>44382</v>
      </c>
      <c r="D6221" s="40" t="s">
        <v>47</v>
      </c>
      <c r="E6221" s="40" t="s">
        <v>91</v>
      </c>
      <c r="F6221" s="40" t="s">
        <v>92</v>
      </c>
      <c r="G6221" s="40" t="s">
        <v>16</v>
      </c>
      <c r="H6221" s="42">
        <v>63</v>
      </c>
      <c r="I6221" s="43">
        <v>3110</v>
      </c>
      <c r="J6221" s="43">
        <v>195930</v>
      </c>
      <c r="K6221" s="43">
        <v>115598.70000000001</v>
      </c>
      <c r="L6221" s="44">
        <v>0.59000000000000008</v>
      </c>
      <c r="M6221" s="45" t="s">
        <v>82</v>
      </c>
    </row>
    <row r="6222" spans="1:13" ht="30">
      <c r="A6222" s="32" t="s">
        <v>13</v>
      </c>
      <c r="B6222" s="33">
        <v>1185732</v>
      </c>
      <c r="C6222" s="34">
        <v>44382</v>
      </c>
      <c r="D6222" s="33" t="s">
        <v>47</v>
      </c>
      <c r="E6222" s="33" t="s">
        <v>91</v>
      </c>
      <c r="F6222" s="33" t="s">
        <v>92</v>
      </c>
      <c r="G6222" s="33" t="s">
        <v>18</v>
      </c>
      <c r="H6222" s="35">
        <v>58</v>
      </c>
      <c r="I6222" s="36">
        <v>2700</v>
      </c>
      <c r="J6222" s="36">
        <v>156600</v>
      </c>
      <c r="K6222" s="36">
        <v>76734</v>
      </c>
      <c r="L6222" s="37">
        <v>0.49</v>
      </c>
      <c r="M6222" s="38" t="s">
        <v>82</v>
      </c>
    </row>
    <row r="6223" spans="1:13" ht="30">
      <c r="A6223" s="39" t="s">
        <v>13</v>
      </c>
      <c r="B6223" s="40">
        <v>1185732</v>
      </c>
      <c r="C6223" s="41">
        <v>44382</v>
      </c>
      <c r="D6223" s="40" t="s">
        <v>47</v>
      </c>
      <c r="E6223" s="40" t="s">
        <v>91</v>
      </c>
      <c r="F6223" s="40" t="s">
        <v>92</v>
      </c>
      <c r="G6223" s="40" t="s">
        <v>19</v>
      </c>
      <c r="H6223" s="42">
        <v>51</v>
      </c>
      <c r="I6223" s="43">
        <v>2480</v>
      </c>
      <c r="J6223" s="43">
        <v>126480</v>
      </c>
      <c r="K6223" s="43">
        <v>45532.799999999996</v>
      </c>
      <c r="L6223" s="44">
        <v>0.36</v>
      </c>
      <c r="M6223" s="45" t="s">
        <v>82</v>
      </c>
    </row>
    <row r="6224" spans="1:13" ht="30">
      <c r="A6224" s="32" t="s">
        <v>13</v>
      </c>
      <c r="B6224" s="33">
        <v>1185732</v>
      </c>
      <c r="C6224" s="34">
        <v>44382</v>
      </c>
      <c r="D6224" s="33" t="s">
        <v>47</v>
      </c>
      <c r="E6224" s="33" t="s">
        <v>91</v>
      </c>
      <c r="F6224" s="33" t="s">
        <v>92</v>
      </c>
      <c r="G6224" s="33" t="s">
        <v>20</v>
      </c>
      <c r="H6224" s="35">
        <v>52</v>
      </c>
      <c r="I6224" s="36">
        <v>2020</v>
      </c>
      <c r="J6224" s="36">
        <v>105040</v>
      </c>
      <c r="K6224" s="36">
        <v>44116.799999999996</v>
      </c>
      <c r="L6224" s="37">
        <v>0.42</v>
      </c>
      <c r="M6224" s="38" t="s">
        <v>82</v>
      </c>
    </row>
    <row r="6225" spans="1:13">
      <c r="A6225" s="39" t="s">
        <v>13</v>
      </c>
      <c r="B6225" s="40">
        <v>1185732</v>
      </c>
      <c r="C6225" s="41">
        <v>44382</v>
      </c>
      <c r="D6225" s="40" t="s">
        <v>47</v>
      </c>
      <c r="E6225" s="40" t="s">
        <v>91</v>
      </c>
      <c r="F6225" s="40" t="s">
        <v>92</v>
      </c>
      <c r="G6225" s="40" t="s">
        <v>21</v>
      </c>
      <c r="H6225" s="42">
        <v>64</v>
      </c>
      <c r="I6225" s="43">
        <v>2400</v>
      </c>
      <c r="J6225" s="43">
        <v>153600</v>
      </c>
      <c r="K6225" s="43">
        <v>69120</v>
      </c>
      <c r="L6225" s="44">
        <v>0.44999999999999996</v>
      </c>
      <c r="M6225" s="45" t="s">
        <v>82</v>
      </c>
    </row>
    <row r="6226" spans="1:13">
      <c r="A6226" s="32" t="s">
        <v>13</v>
      </c>
      <c r="B6226" s="33">
        <v>1185732</v>
      </c>
      <c r="C6226" s="34">
        <v>44382</v>
      </c>
      <c r="D6226" s="33" t="s">
        <v>47</v>
      </c>
      <c r="E6226" s="33" t="s">
        <v>91</v>
      </c>
      <c r="F6226" s="33" t="s">
        <v>92</v>
      </c>
      <c r="G6226" s="33" t="s">
        <v>22</v>
      </c>
      <c r="H6226" s="35">
        <v>66</v>
      </c>
      <c r="I6226" s="36">
        <v>2440</v>
      </c>
      <c r="J6226" s="36">
        <v>161040</v>
      </c>
      <c r="K6226" s="36">
        <v>104676</v>
      </c>
      <c r="L6226" s="37">
        <v>0.65</v>
      </c>
      <c r="M6226" s="38" t="s">
        <v>82</v>
      </c>
    </row>
    <row r="6227" spans="1:13" ht="30">
      <c r="A6227" s="39" t="s">
        <v>13</v>
      </c>
      <c r="B6227" s="40">
        <v>1185732</v>
      </c>
      <c r="C6227" s="41">
        <v>44414</v>
      </c>
      <c r="D6227" s="40" t="s">
        <v>47</v>
      </c>
      <c r="E6227" s="40" t="s">
        <v>91</v>
      </c>
      <c r="F6227" s="40" t="s">
        <v>92</v>
      </c>
      <c r="G6227" s="40" t="s">
        <v>16</v>
      </c>
      <c r="H6227" s="42">
        <v>62</v>
      </c>
      <c r="I6227" s="43">
        <v>3260</v>
      </c>
      <c r="J6227" s="43">
        <v>202120</v>
      </c>
      <c r="K6227" s="43">
        <v>115208.40000000001</v>
      </c>
      <c r="L6227" s="44">
        <v>0.57000000000000006</v>
      </c>
      <c r="M6227" s="45" t="s">
        <v>82</v>
      </c>
    </row>
    <row r="6228" spans="1:13" ht="30">
      <c r="A6228" s="32" t="s">
        <v>13</v>
      </c>
      <c r="B6228" s="33">
        <v>1185732</v>
      </c>
      <c r="C6228" s="34">
        <v>44414</v>
      </c>
      <c r="D6228" s="33" t="s">
        <v>47</v>
      </c>
      <c r="E6228" s="33" t="s">
        <v>91</v>
      </c>
      <c r="F6228" s="33" t="s">
        <v>92</v>
      </c>
      <c r="G6228" s="33" t="s">
        <v>18</v>
      </c>
      <c r="H6228" s="35">
        <v>54</v>
      </c>
      <c r="I6228" s="36">
        <v>2430</v>
      </c>
      <c r="J6228" s="36">
        <v>131220</v>
      </c>
      <c r="K6228" s="36">
        <v>64297.799999999996</v>
      </c>
      <c r="L6228" s="37">
        <v>0.49</v>
      </c>
      <c r="M6228" s="38" t="s">
        <v>82</v>
      </c>
    </row>
    <row r="6229" spans="1:13" ht="30">
      <c r="A6229" s="39" t="s">
        <v>13</v>
      </c>
      <c r="B6229" s="40">
        <v>1185732</v>
      </c>
      <c r="C6229" s="41">
        <v>44414</v>
      </c>
      <c r="D6229" s="40" t="s">
        <v>47</v>
      </c>
      <c r="E6229" s="40" t="s">
        <v>91</v>
      </c>
      <c r="F6229" s="40" t="s">
        <v>92</v>
      </c>
      <c r="G6229" s="40" t="s">
        <v>19</v>
      </c>
      <c r="H6229" s="42">
        <v>50</v>
      </c>
      <c r="I6229" s="43">
        <v>2310</v>
      </c>
      <c r="J6229" s="43">
        <v>115500</v>
      </c>
      <c r="K6229" s="43">
        <v>46200</v>
      </c>
      <c r="L6229" s="44">
        <v>0.4</v>
      </c>
      <c r="M6229" s="45" t="s">
        <v>82</v>
      </c>
    </row>
    <row r="6230" spans="1:13" ht="30">
      <c r="A6230" s="32" t="s">
        <v>13</v>
      </c>
      <c r="B6230" s="33">
        <v>1185732</v>
      </c>
      <c r="C6230" s="34">
        <v>44414</v>
      </c>
      <c r="D6230" s="33" t="s">
        <v>47</v>
      </c>
      <c r="E6230" s="33" t="s">
        <v>91</v>
      </c>
      <c r="F6230" s="33" t="s">
        <v>92</v>
      </c>
      <c r="G6230" s="33" t="s">
        <v>20</v>
      </c>
      <c r="H6230" s="35">
        <v>44</v>
      </c>
      <c r="I6230" s="36">
        <v>2330</v>
      </c>
      <c r="J6230" s="36">
        <v>102520</v>
      </c>
      <c r="K6230" s="36">
        <v>42033.2</v>
      </c>
      <c r="L6230" s="37">
        <v>0.41</v>
      </c>
      <c r="M6230" s="38" t="s">
        <v>82</v>
      </c>
    </row>
    <row r="6231" spans="1:13">
      <c r="A6231" s="39" t="s">
        <v>13</v>
      </c>
      <c r="B6231" s="40">
        <v>1185732</v>
      </c>
      <c r="C6231" s="41">
        <v>44414</v>
      </c>
      <c r="D6231" s="40" t="s">
        <v>47</v>
      </c>
      <c r="E6231" s="40" t="s">
        <v>91</v>
      </c>
      <c r="F6231" s="40" t="s">
        <v>92</v>
      </c>
      <c r="G6231" s="40" t="s">
        <v>21</v>
      </c>
      <c r="H6231" s="42">
        <v>51</v>
      </c>
      <c r="I6231" s="43">
        <v>2250</v>
      </c>
      <c r="J6231" s="43">
        <v>114750</v>
      </c>
      <c r="K6231" s="43">
        <v>52784.999999999993</v>
      </c>
      <c r="L6231" s="44">
        <v>0.45999999999999996</v>
      </c>
      <c r="M6231" s="45" t="s">
        <v>82</v>
      </c>
    </row>
    <row r="6232" spans="1:13">
      <c r="A6232" s="32" t="s">
        <v>13</v>
      </c>
      <c r="B6232" s="33">
        <v>1185732</v>
      </c>
      <c r="C6232" s="34">
        <v>44414</v>
      </c>
      <c r="D6232" s="33" t="s">
        <v>47</v>
      </c>
      <c r="E6232" s="33" t="s">
        <v>91</v>
      </c>
      <c r="F6232" s="33" t="s">
        <v>92</v>
      </c>
      <c r="G6232" s="33" t="s">
        <v>22</v>
      </c>
      <c r="H6232" s="35">
        <v>58</v>
      </c>
      <c r="I6232" s="36">
        <v>2780</v>
      </c>
      <c r="J6232" s="36">
        <v>161240</v>
      </c>
      <c r="K6232" s="36">
        <v>98356.4</v>
      </c>
      <c r="L6232" s="37">
        <v>0.61</v>
      </c>
      <c r="M6232" s="38" t="s">
        <v>82</v>
      </c>
    </row>
    <row r="6233" spans="1:13" ht="30">
      <c r="A6233" s="39" t="s">
        <v>13</v>
      </c>
      <c r="B6233" s="40">
        <v>1185732</v>
      </c>
      <c r="C6233" s="41">
        <v>44444</v>
      </c>
      <c r="D6233" s="40" t="s">
        <v>47</v>
      </c>
      <c r="E6233" s="40" t="s">
        <v>91</v>
      </c>
      <c r="F6233" s="40" t="s">
        <v>92</v>
      </c>
      <c r="G6233" s="40" t="s">
        <v>16</v>
      </c>
      <c r="H6233" s="42">
        <v>51</v>
      </c>
      <c r="I6233" s="43">
        <v>2870</v>
      </c>
      <c r="J6233" s="43">
        <v>146370</v>
      </c>
      <c r="K6233" s="43">
        <v>84894.6</v>
      </c>
      <c r="L6233" s="44">
        <v>0.58000000000000007</v>
      </c>
      <c r="M6233" s="45" t="s">
        <v>82</v>
      </c>
    </row>
    <row r="6234" spans="1:13" ht="30">
      <c r="A6234" s="32" t="s">
        <v>13</v>
      </c>
      <c r="B6234" s="33">
        <v>1185732</v>
      </c>
      <c r="C6234" s="34">
        <v>44444</v>
      </c>
      <c r="D6234" s="33" t="s">
        <v>47</v>
      </c>
      <c r="E6234" s="33" t="s">
        <v>91</v>
      </c>
      <c r="F6234" s="33" t="s">
        <v>92</v>
      </c>
      <c r="G6234" s="33" t="s">
        <v>18</v>
      </c>
      <c r="H6234" s="35">
        <v>48</v>
      </c>
      <c r="I6234" s="36">
        <v>2230</v>
      </c>
      <c r="J6234" s="36">
        <v>107040</v>
      </c>
      <c r="K6234" s="36">
        <v>51379.199999999997</v>
      </c>
      <c r="L6234" s="37">
        <v>0.48</v>
      </c>
      <c r="M6234" s="38" t="s">
        <v>82</v>
      </c>
    </row>
    <row r="6235" spans="1:13" ht="30">
      <c r="A6235" s="39" t="s">
        <v>13</v>
      </c>
      <c r="B6235" s="40">
        <v>1185732</v>
      </c>
      <c r="C6235" s="41">
        <v>44444</v>
      </c>
      <c r="D6235" s="40" t="s">
        <v>47</v>
      </c>
      <c r="E6235" s="40" t="s">
        <v>91</v>
      </c>
      <c r="F6235" s="40" t="s">
        <v>92</v>
      </c>
      <c r="G6235" s="40" t="s">
        <v>19</v>
      </c>
      <c r="H6235" s="42">
        <v>38</v>
      </c>
      <c r="I6235" s="43">
        <v>1960</v>
      </c>
      <c r="J6235" s="43">
        <v>74480</v>
      </c>
      <c r="K6235" s="43">
        <v>29047.200000000001</v>
      </c>
      <c r="L6235" s="44">
        <v>0.39</v>
      </c>
      <c r="M6235" s="45" t="s">
        <v>82</v>
      </c>
    </row>
    <row r="6236" spans="1:13" ht="30">
      <c r="A6236" s="32" t="s">
        <v>13</v>
      </c>
      <c r="B6236" s="33">
        <v>1185732</v>
      </c>
      <c r="C6236" s="34">
        <v>44444</v>
      </c>
      <c r="D6236" s="33" t="s">
        <v>47</v>
      </c>
      <c r="E6236" s="33" t="s">
        <v>91</v>
      </c>
      <c r="F6236" s="33" t="s">
        <v>92</v>
      </c>
      <c r="G6236" s="33" t="s">
        <v>20</v>
      </c>
      <c r="H6236" s="35">
        <v>39</v>
      </c>
      <c r="I6236" s="36">
        <v>2100</v>
      </c>
      <c r="J6236" s="36">
        <v>81900</v>
      </c>
      <c r="K6236" s="36">
        <v>32760</v>
      </c>
      <c r="L6236" s="37">
        <v>0.4</v>
      </c>
      <c r="M6236" s="38" t="s">
        <v>82</v>
      </c>
    </row>
    <row r="6237" spans="1:13">
      <c r="A6237" s="39" t="s">
        <v>13</v>
      </c>
      <c r="B6237" s="40">
        <v>1185732</v>
      </c>
      <c r="C6237" s="41">
        <v>44444</v>
      </c>
      <c r="D6237" s="40" t="s">
        <v>47</v>
      </c>
      <c r="E6237" s="40" t="s">
        <v>91</v>
      </c>
      <c r="F6237" s="40" t="s">
        <v>92</v>
      </c>
      <c r="G6237" s="40" t="s">
        <v>21</v>
      </c>
      <c r="H6237" s="42">
        <v>48</v>
      </c>
      <c r="I6237" s="43">
        <v>1750</v>
      </c>
      <c r="J6237" s="43">
        <v>84000</v>
      </c>
      <c r="K6237" s="43">
        <v>38640</v>
      </c>
      <c r="L6237" s="44">
        <v>0.45999999999999996</v>
      </c>
      <c r="M6237" s="45" t="s">
        <v>82</v>
      </c>
    </row>
    <row r="6238" spans="1:13">
      <c r="A6238" s="32" t="s">
        <v>13</v>
      </c>
      <c r="B6238" s="33">
        <v>1185732</v>
      </c>
      <c r="C6238" s="34">
        <v>44444</v>
      </c>
      <c r="D6238" s="33" t="s">
        <v>47</v>
      </c>
      <c r="E6238" s="33" t="s">
        <v>91</v>
      </c>
      <c r="F6238" s="33" t="s">
        <v>92</v>
      </c>
      <c r="G6238" s="33" t="s">
        <v>22</v>
      </c>
      <c r="H6238" s="35">
        <v>52</v>
      </c>
      <c r="I6238" s="36">
        <v>2320</v>
      </c>
      <c r="J6238" s="36">
        <v>120640</v>
      </c>
      <c r="K6238" s="36">
        <v>72384</v>
      </c>
      <c r="L6238" s="37">
        <v>0.6</v>
      </c>
      <c r="M6238" s="38" t="s">
        <v>82</v>
      </c>
    </row>
    <row r="6239" spans="1:13" ht="30">
      <c r="A6239" s="39" t="s">
        <v>13</v>
      </c>
      <c r="B6239" s="40">
        <v>1185732</v>
      </c>
      <c r="C6239" s="41">
        <v>44476</v>
      </c>
      <c r="D6239" s="40" t="s">
        <v>47</v>
      </c>
      <c r="E6239" s="40" t="s">
        <v>91</v>
      </c>
      <c r="F6239" s="40" t="s">
        <v>92</v>
      </c>
      <c r="G6239" s="40" t="s">
        <v>16</v>
      </c>
      <c r="H6239" s="42">
        <v>50</v>
      </c>
      <c r="I6239" s="43">
        <v>2440</v>
      </c>
      <c r="J6239" s="43">
        <v>122000</v>
      </c>
      <c r="K6239" s="43">
        <v>73200</v>
      </c>
      <c r="L6239" s="44">
        <v>0.6</v>
      </c>
      <c r="M6239" s="45" t="s">
        <v>82</v>
      </c>
    </row>
    <row r="6240" spans="1:13" ht="30">
      <c r="A6240" s="32" t="s">
        <v>13</v>
      </c>
      <c r="B6240" s="33">
        <v>1185732</v>
      </c>
      <c r="C6240" s="34">
        <v>44476</v>
      </c>
      <c r="D6240" s="33" t="s">
        <v>47</v>
      </c>
      <c r="E6240" s="33" t="s">
        <v>91</v>
      </c>
      <c r="F6240" s="33" t="s">
        <v>92</v>
      </c>
      <c r="G6240" s="33" t="s">
        <v>18</v>
      </c>
      <c r="H6240" s="35">
        <v>42</v>
      </c>
      <c r="I6240" s="36">
        <v>2080</v>
      </c>
      <c r="J6240" s="36">
        <v>87360</v>
      </c>
      <c r="K6240" s="36">
        <v>43680</v>
      </c>
      <c r="L6240" s="37">
        <v>0.5</v>
      </c>
      <c r="M6240" s="38" t="s">
        <v>82</v>
      </c>
    </row>
    <row r="6241" spans="1:13" ht="30">
      <c r="A6241" s="39" t="s">
        <v>13</v>
      </c>
      <c r="B6241" s="40">
        <v>1185732</v>
      </c>
      <c r="C6241" s="41">
        <v>44476</v>
      </c>
      <c r="D6241" s="40" t="s">
        <v>47</v>
      </c>
      <c r="E6241" s="40" t="s">
        <v>91</v>
      </c>
      <c r="F6241" s="40" t="s">
        <v>92</v>
      </c>
      <c r="G6241" s="40" t="s">
        <v>19</v>
      </c>
      <c r="H6241" s="42">
        <v>41</v>
      </c>
      <c r="I6241" s="43">
        <v>1760</v>
      </c>
      <c r="J6241" s="43">
        <v>72160</v>
      </c>
      <c r="K6241" s="43">
        <v>28142.400000000001</v>
      </c>
      <c r="L6241" s="44">
        <v>0.39</v>
      </c>
      <c r="M6241" s="45" t="s">
        <v>82</v>
      </c>
    </row>
    <row r="6242" spans="1:13" ht="30">
      <c r="A6242" s="32" t="s">
        <v>13</v>
      </c>
      <c r="B6242" s="33">
        <v>1185732</v>
      </c>
      <c r="C6242" s="34">
        <v>44476</v>
      </c>
      <c r="D6242" s="33" t="s">
        <v>47</v>
      </c>
      <c r="E6242" s="33" t="s">
        <v>91</v>
      </c>
      <c r="F6242" s="33" t="s">
        <v>92</v>
      </c>
      <c r="G6242" s="33" t="s">
        <v>20</v>
      </c>
      <c r="H6242" s="35">
        <v>41</v>
      </c>
      <c r="I6242" s="36">
        <v>1760</v>
      </c>
      <c r="J6242" s="36">
        <v>72160</v>
      </c>
      <c r="K6242" s="36">
        <v>28864</v>
      </c>
      <c r="L6242" s="37">
        <v>0.4</v>
      </c>
      <c r="M6242" s="38" t="s">
        <v>82</v>
      </c>
    </row>
    <row r="6243" spans="1:13">
      <c r="A6243" s="39" t="s">
        <v>13</v>
      </c>
      <c r="B6243" s="40">
        <v>1185732</v>
      </c>
      <c r="C6243" s="41">
        <v>44476</v>
      </c>
      <c r="D6243" s="40" t="s">
        <v>47</v>
      </c>
      <c r="E6243" s="40" t="s">
        <v>91</v>
      </c>
      <c r="F6243" s="40" t="s">
        <v>92</v>
      </c>
      <c r="G6243" s="40" t="s">
        <v>21</v>
      </c>
      <c r="H6243" s="42">
        <v>52</v>
      </c>
      <c r="I6243" s="43">
        <v>1890</v>
      </c>
      <c r="J6243" s="43">
        <v>98280</v>
      </c>
      <c r="K6243" s="43">
        <v>47174.400000000001</v>
      </c>
      <c r="L6243" s="44">
        <v>0.48</v>
      </c>
      <c r="M6243" s="45" t="s">
        <v>82</v>
      </c>
    </row>
    <row r="6244" spans="1:13">
      <c r="A6244" s="32" t="s">
        <v>13</v>
      </c>
      <c r="B6244" s="33">
        <v>1185732</v>
      </c>
      <c r="C6244" s="34">
        <v>44476</v>
      </c>
      <c r="D6244" s="33" t="s">
        <v>47</v>
      </c>
      <c r="E6244" s="33" t="s">
        <v>91</v>
      </c>
      <c r="F6244" s="33" t="s">
        <v>92</v>
      </c>
      <c r="G6244" s="33" t="s">
        <v>22</v>
      </c>
      <c r="H6244" s="35">
        <v>56</v>
      </c>
      <c r="I6244" s="36">
        <v>2250</v>
      </c>
      <c r="J6244" s="36">
        <v>126000</v>
      </c>
      <c r="K6244" s="36">
        <v>81900</v>
      </c>
      <c r="L6244" s="37">
        <v>0.65</v>
      </c>
      <c r="M6244" s="38" t="s">
        <v>82</v>
      </c>
    </row>
    <row r="6245" spans="1:13" ht="30">
      <c r="A6245" s="39" t="s">
        <v>13</v>
      </c>
      <c r="B6245" s="40">
        <v>1185732</v>
      </c>
      <c r="C6245" s="41">
        <v>44506</v>
      </c>
      <c r="D6245" s="40" t="s">
        <v>47</v>
      </c>
      <c r="E6245" s="40" t="s">
        <v>91</v>
      </c>
      <c r="F6245" s="40" t="s">
        <v>92</v>
      </c>
      <c r="G6245" s="40" t="s">
        <v>16</v>
      </c>
      <c r="H6245" s="42">
        <v>50</v>
      </c>
      <c r="I6245" s="43">
        <v>2780</v>
      </c>
      <c r="J6245" s="43">
        <v>139000</v>
      </c>
      <c r="K6245" s="43">
        <v>79230.000000000015</v>
      </c>
      <c r="L6245" s="44">
        <v>0.57000000000000006</v>
      </c>
      <c r="M6245" s="45" t="s">
        <v>82</v>
      </c>
    </row>
    <row r="6246" spans="1:13" ht="30">
      <c r="A6246" s="32" t="s">
        <v>13</v>
      </c>
      <c r="B6246" s="33">
        <v>1185732</v>
      </c>
      <c r="C6246" s="34">
        <v>44506</v>
      </c>
      <c r="D6246" s="33" t="s">
        <v>47</v>
      </c>
      <c r="E6246" s="33" t="s">
        <v>91</v>
      </c>
      <c r="F6246" s="33" t="s">
        <v>92</v>
      </c>
      <c r="G6246" s="33" t="s">
        <v>18</v>
      </c>
      <c r="H6246" s="35">
        <v>44</v>
      </c>
      <c r="I6246" s="36">
        <v>1880</v>
      </c>
      <c r="J6246" s="36">
        <v>82720</v>
      </c>
      <c r="K6246" s="36">
        <v>37223.999999999993</v>
      </c>
      <c r="L6246" s="37">
        <v>0.44999999999999996</v>
      </c>
      <c r="M6246" s="38" t="s">
        <v>82</v>
      </c>
    </row>
    <row r="6247" spans="1:13" ht="30">
      <c r="A6247" s="39" t="s">
        <v>13</v>
      </c>
      <c r="B6247" s="40">
        <v>1185732</v>
      </c>
      <c r="C6247" s="41">
        <v>44506</v>
      </c>
      <c r="D6247" s="40" t="s">
        <v>47</v>
      </c>
      <c r="E6247" s="40" t="s">
        <v>91</v>
      </c>
      <c r="F6247" s="40" t="s">
        <v>92</v>
      </c>
      <c r="G6247" s="40" t="s">
        <v>19</v>
      </c>
      <c r="H6247" s="42">
        <v>43</v>
      </c>
      <c r="I6247" s="43">
        <v>2020</v>
      </c>
      <c r="J6247" s="43">
        <v>86860</v>
      </c>
      <c r="K6247" s="43">
        <v>30400.999999999996</v>
      </c>
      <c r="L6247" s="44">
        <v>0.35</v>
      </c>
      <c r="M6247" s="45" t="s">
        <v>82</v>
      </c>
    </row>
    <row r="6248" spans="1:13" ht="30">
      <c r="A6248" s="32" t="s">
        <v>13</v>
      </c>
      <c r="B6248" s="33">
        <v>1185732</v>
      </c>
      <c r="C6248" s="34">
        <v>44506</v>
      </c>
      <c r="D6248" s="33" t="s">
        <v>47</v>
      </c>
      <c r="E6248" s="33" t="s">
        <v>91</v>
      </c>
      <c r="F6248" s="33" t="s">
        <v>92</v>
      </c>
      <c r="G6248" s="33" t="s">
        <v>20</v>
      </c>
      <c r="H6248" s="35">
        <v>53</v>
      </c>
      <c r="I6248" s="36">
        <v>2250</v>
      </c>
      <c r="J6248" s="36">
        <v>119250</v>
      </c>
      <c r="K6248" s="36">
        <v>50085</v>
      </c>
      <c r="L6248" s="37">
        <v>0.42</v>
      </c>
      <c r="M6248" s="38" t="s">
        <v>82</v>
      </c>
    </row>
    <row r="6249" spans="1:13">
      <c r="A6249" s="39" t="s">
        <v>13</v>
      </c>
      <c r="B6249" s="40">
        <v>1185732</v>
      </c>
      <c r="C6249" s="41">
        <v>44506</v>
      </c>
      <c r="D6249" s="40" t="s">
        <v>47</v>
      </c>
      <c r="E6249" s="40" t="s">
        <v>91</v>
      </c>
      <c r="F6249" s="40" t="s">
        <v>92</v>
      </c>
      <c r="G6249" s="40" t="s">
        <v>21</v>
      </c>
      <c r="H6249" s="42">
        <v>66</v>
      </c>
      <c r="I6249" s="43">
        <v>1960</v>
      </c>
      <c r="J6249" s="43">
        <v>129360</v>
      </c>
      <c r="K6249" s="43">
        <v>60799.199999999997</v>
      </c>
      <c r="L6249" s="44">
        <v>0.47</v>
      </c>
      <c r="M6249" s="45" t="s">
        <v>82</v>
      </c>
    </row>
    <row r="6250" spans="1:13">
      <c r="A6250" s="32" t="s">
        <v>13</v>
      </c>
      <c r="B6250" s="33">
        <v>1185732</v>
      </c>
      <c r="C6250" s="34">
        <v>44506</v>
      </c>
      <c r="D6250" s="33" t="s">
        <v>47</v>
      </c>
      <c r="E6250" s="33" t="s">
        <v>91</v>
      </c>
      <c r="F6250" s="33" t="s">
        <v>92</v>
      </c>
      <c r="G6250" s="33" t="s">
        <v>22</v>
      </c>
      <c r="H6250" s="35">
        <v>74</v>
      </c>
      <c r="I6250" s="36">
        <v>2060</v>
      </c>
      <c r="J6250" s="36">
        <v>152440</v>
      </c>
      <c r="K6250" s="36">
        <v>96037.2</v>
      </c>
      <c r="L6250" s="37">
        <v>0.63</v>
      </c>
      <c r="M6250" s="38" t="s">
        <v>82</v>
      </c>
    </row>
    <row r="6251" spans="1:13" ht="30">
      <c r="A6251" s="39" t="s">
        <v>13</v>
      </c>
      <c r="B6251" s="40">
        <v>1185732</v>
      </c>
      <c r="C6251" s="41">
        <v>44535</v>
      </c>
      <c r="D6251" s="40" t="s">
        <v>47</v>
      </c>
      <c r="E6251" s="40" t="s">
        <v>91</v>
      </c>
      <c r="F6251" s="40" t="s">
        <v>92</v>
      </c>
      <c r="G6251" s="40" t="s">
        <v>16</v>
      </c>
      <c r="H6251" s="42">
        <v>67</v>
      </c>
      <c r="I6251" s="43">
        <v>2900</v>
      </c>
      <c r="J6251" s="43">
        <v>194300</v>
      </c>
      <c r="K6251" s="43">
        <v>116580</v>
      </c>
      <c r="L6251" s="44">
        <v>0.6</v>
      </c>
      <c r="M6251" s="45" t="s">
        <v>82</v>
      </c>
    </row>
    <row r="6252" spans="1:13" ht="30">
      <c r="A6252" s="32" t="s">
        <v>13</v>
      </c>
      <c r="B6252" s="33">
        <v>1185732</v>
      </c>
      <c r="C6252" s="34">
        <v>44535</v>
      </c>
      <c r="D6252" s="33" t="s">
        <v>47</v>
      </c>
      <c r="E6252" s="33" t="s">
        <v>91</v>
      </c>
      <c r="F6252" s="33" t="s">
        <v>92</v>
      </c>
      <c r="G6252" s="33" t="s">
        <v>18</v>
      </c>
      <c r="H6252" s="35">
        <v>58</v>
      </c>
      <c r="I6252" s="36">
        <v>2190</v>
      </c>
      <c r="J6252" s="36">
        <v>127020</v>
      </c>
      <c r="K6252" s="36">
        <v>57158.999999999993</v>
      </c>
      <c r="L6252" s="37">
        <v>0.44999999999999996</v>
      </c>
      <c r="M6252" s="38" t="s">
        <v>82</v>
      </c>
    </row>
    <row r="6253" spans="1:13" ht="30">
      <c r="A6253" s="39" t="s">
        <v>25</v>
      </c>
      <c r="B6253" s="40">
        <v>1185732</v>
      </c>
      <c r="C6253" s="41">
        <v>44535</v>
      </c>
      <c r="D6253" s="40" t="s">
        <v>47</v>
      </c>
      <c r="E6253" s="40" t="s">
        <v>91</v>
      </c>
      <c r="F6253" s="40" t="s">
        <v>92</v>
      </c>
      <c r="G6253" s="40" t="s">
        <v>19</v>
      </c>
      <c r="H6253" s="42">
        <v>56</v>
      </c>
      <c r="I6253" s="43">
        <v>2150</v>
      </c>
      <c r="J6253" s="43">
        <v>120400</v>
      </c>
      <c r="K6253" s="43">
        <v>42140</v>
      </c>
      <c r="L6253" s="44">
        <v>0.35</v>
      </c>
      <c r="M6253" s="45" t="s">
        <v>82</v>
      </c>
    </row>
    <row r="6254" spans="1:13" ht="30">
      <c r="A6254" s="32" t="s">
        <v>25</v>
      </c>
      <c r="B6254" s="33">
        <v>1185732</v>
      </c>
      <c r="C6254" s="34">
        <v>44535</v>
      </c>
      <c r="D6254" s="33" t="s">
        <v>47</v>
      </c>
      <c r="E6254" s="33" t="s">
        <v>91</v>
      </c>
      <c r="F6254" s="33" t="s">
        <v>92</v>
      </c>
      <c r="G6254" s="33" t="s">
        <v>20</v>
      </c>
      <c r="H6254" s="35">
        <v>59</v>
      </c>
      <c r="I6254" s="36">
        <v>1940</v>
      </c>
      <c r="J6254" s="36">
        <v>114460</v>
      </c>
      <c r="K6254" s="36">
        <v>51506.999999999993</v>
      </c>
      <c r="L6254" s="37">
        <v>0.44999999999999996</v>
      </c>
      <c r="M6254" s="38" t="s">
        <v>82</v>
      </c>
    </row>
    <row r="6255" spans="1:13">
      <c r="A6255" s="39" t="s">
        <v>25</v>
      </c>
      <c r="B6255" s="40">
        <v>1185732</v>
      </c>
      <c r="C6255" s="41">
        <v>44535</v>
      </c>
      <c r="D6255" s="40" t="s">
        <v>47</v>
      </c>
      <c r="E6255" s="40" t="s">
        <v>91</v>
      </c>
      <c r="F6255" s="40" t="s">
        <v>92</v>
      </c>
      <c r="G6255" s="40" t="s">
        <v>21</v>
      </c>
      <c r="H6255" s="42">
        <v>66</v>
      </c>
      <c r="I6255" s="43">
        <v>2250</v>
      </c>
      <c r="J6255" s="43">
        <v>148500</v>
      </c>
      <c r="K6255" s="43">
        <v>66825</v>
      </c>
      <c r="L6255" s="44">
        <v>0.44999999999999996</v>
      </c>
      <c r="M6255" s="45" t="s">
        <v>82</v>
      </c>
    </row>
    <row r="6256" spans="1:13">
      <c r="A6256" s="32" t="s">
        <v>25</v>
      </c>
      <c r="B6256" s="33">
        <v>1185732</v>
      </c>
      <c r="C6256" s="34">
        <v>44535</v>
      </c>
      <c r="D6256" s="33" t="s">
        <v>47</v>
      </c>
      <c r="E6256" s="33" t="s">
        <v>91</v>
      </c>
      <c r="F6256" s="33" t="s">
        <v>92</v>
      </c>
      <c r="G6256" s="33" t="s">
        <v>22</v>
      </c>
      <c r="H6256" s="35">
        <v>68</v>
      </c>
      <c r="I6256" s="36">
        <v>2280</v>
      </c>
      <c r="J6256" s="36">
        <v>155040</v>
      </c>
      <c r="K6256" s="36">
        <v>93024</v>
      </c>
      <c r="L6256" s="37">
        <v>0.6</v>
      </c>
      <c r="M6256" s="38" t="s">
        <v>82</v>
      </c>
    </row>
    <row r="6257" spans="1:13" ht="30">
      <c r="A6257" s="39" t="s">
        <v>25</v>
      </c>
      <c r="B6257" s="40">
        <v>1185732</v>
      </c>
      <c r="C6257" s="41">
        <v>44202</v>
      </c>
      <c r="D6257" s="40" t="s">
        <v>47</v>
      </c>
      <c r="E6257" s="40" t="s">
        <v>91</v>
      </c>
      <c r="F6257" s="40" t="s">
        <v>92</v>
      </c>
      <c r="G6257" s="40" t="s">
        <v>16</v>
      </c>
      <c r="H6257" s="42">
        <v>33</v>
      </c>
      <c r="I6257" s="43">
        <v>2310</v>
      </c>
      <c r="J6257" s="43">
        <v>76230</v>
      </c>
      <c r="K6257" s="43">
        <v>38115</v>
      </c>
      <c r="L6257" s="44">
        <v>0.5</v>
      </c>
      <c r="M6257" s="45" t="s">
        <v>82</v>
      </c>
    </row>
    <row r="6258" spans="1:13" ht="30">
      <c r="A6258" s="32" t="s">
        <v>25</v>
      </c>
      <c r="B6258" s="33">
        <v>1185732</v>
      </c>
      <c r="C6258" s="34">
        <v>44202</v>
      </c>
      <c r="D6258" s="33" t="s">
        <v>47</v>
      </c>
      <c r="E6258" s="33" t="s">
        <v>91</v>
      </c>
      <c r="F6258" s="33" t="s">
        <v>92</v>
      </c>
      <c r="G6258" s="33" t="s">
        <v>18</v>
      </c>
      <c r="H6258" s="35">
        <v>34</v>
      </c>
      <c r="I6258" s="36">
        <v>1810</v>
      </c>
      <c r="J6258" s="36">
        <v>61540</v>
      </c>
      <c r="K6258" s="36">
        <v>30770</v>
      </c>
      <c r="L6258" s="37">
        <v>0.5</v>
      </c>
      <c r="M6258" s="38" t="s">
        <v>82</v>
      </c>
    </row>
    <row r="6259" spans="1:13" ht="30">
      <c r="A6259" s="39" t="s">
        <v>25</v>
      </c>
      <c r="B6259" s="40">
        <v>1185732</v>
      </c>
      <c r="C6259" s="41">
        <v>44202</v>
      </c>
      <c r="D6259" s="40" t="s">
        <v>47</v>
      </c>
      <c r="E6259" s="40" t="s">
        <v>91</v>
      </c>
      <c r="F6259" s="40" t="s">
        <v>92</v>
      </c>
      <c r="G6259" s="40" t="s">
        <v>19</v>
      </c>
      <c r="H6259" s="42">
        <v>24</v>
      </c>
      <c r="I6259" s="43">
        <v>1890</v>
      </c>
      <c r="J6259" s="43">
        <v>45360</v>
      </c>
      <c r="K6259" s="43">
        <v>24494.400000000001</v>
      </c>
      <c r="L6259" s="44">
        <v>0.54</v>
      </c>
      <c r="M6259" s="45" t="s">
        <v>82</v>
      </c>
    </row>
    <row r="6260" spans="1:13" ht="30">
      <c r="A6260" s="32" t="s">
        <v>25</v>
      </c>
      <c r="B6260" s="33">
        <v>1185732</v>
      </c>
      <c r="C6260" s="34">
        <v>44202</v>
      </c>
      <c r="D6260" s="33" t="s">
        <v>47</v>
      </c>
      <c r="E6260" s="33" t="s">
        <v>91</v>
      </c>
      <c r="F6260" s="33" t="s">
        <v>92</v>
      </c>
      <c r="G6260" s="33" t="s">
        <v>20</v>
      </c>
      <c r="H6260" s="35">
        <v>29</v>
      </c>
      <c r="I6260" s="36">
        <v>1730</v>
      </c>
      <c r="J6260" s="36">
        <v>50170</v>
      </c>
      <c r="K6260" s="36">
        <v>27593.500000000004</v>
      </c>
      <c r="L6260" s="37">
        <v>0.55000000000000004</v>
      </c>
      <c r="M6260" s="38" t="s">
        <v>82</v>
      </c>
    </row>
    <row r="6261" spans="1:13">
      <c r="A6261" s="39" t="s">
        <v>25</v>
      </c>
      <c r="B6261" s="40">
        <v>1185732</v>
      </c>
      <c r="C6261" s="41">
        <v>44202</v>
      </c>
      <c r="D6261" s="40" t="s">
        <v>47</v>
      </c>
      <c r="E6261" s="40" t="s">
        <v>91</v>
      </c>
      <c r="F6261" s="40" t="s">
        <v>92</v>
      </c>
      <c r="G6261" s="40" t="s">
        <v>21</v>
      </c>
      <c r="H6261" s="42">
        <v>42</v>
      </c>
      <c r="I6261" s="43">
        <v>1560</v>
      </c>
      <c r="J6261" s="43">
        <v>65520</v>
      </c>
      <c r="K6261" s="43">
        <v>30139.199999999997</v>
      </c>
      <c r="L6261" s="44">
        <v>0.45999999999999996</v>
      </c>
      <c r="M6261" s="45" t="s">
        <v>82</v>
      </c>
    </row>
    <row r="6262" spans="1:13">
      <c r="A6262" s="32" t="s">
        <v>25</v>
      </c>
      <c r="B6262" s="33">
        <v>1185732</v>
      </c>
      <c r="C6262" s="34">
        <v>44202</v>
      </c>
      <c r="D6262" s="33" t="s">
        <v>47</v>
      </c>
      <c r="E6262" s="33" t="s">
        <v>91</v>
      </c>
      <c r="F6262" s="33" t="s">
        <v>92</v>
      </c>
      <c r="G6262" s="33" t="s">
        <v>22</v>
      </c>
      <c r="H6262" s="35">
        <v>34</v>
      </c>
      <c r="I6262" s="36">
        <v>1960</v>
      </c>
      <c r="J6262" s="36">
        <v>66640</v>
      </c>
      <c r="K6262" s="36">
        <v>42649.599999999999</v>
      </c>
      <c r="L6262" s="37">
        <v>0.64</v>
      </c>
      <c r="M6262" s="38" t="s">
        <v>82</v>
      </c>
    </row>
    <row r="6263" spans="1:13" ht="30">
      <c r="A6263" s="39" t="s">
        <v>25</v>
      </c>
      <c r="B6263" s="40">
        <v>1185732</v>
      </c>
      <c r="C6263" s="41">
        <v>44231</v>
      </c>
      <c r="D6263" s="40" t="s">
        <v>47</v>
      </c>
      <c r="E6263" s="40" t="s">
        <v>91</v>
      </c>
      <c r="F6263" s="40" t="s">
        <v>92</v>
      </c>
      <c r="G6263" s="40" t="s">
        <v>16</v>
      </c>
      <c r="H6263" s="42">
        <v>34</v>
      </c>
      <c r="I6263" s="43">
        <v>2630</v>
      </c>
      <c r="J6263" s="43">
        <v>89420</v>
      </c>
      <c r="K6263" s="43">
        <v>44710</v>
      </c>
      <c r="L6263" s="44">
        <v>0.5</v>
      </c>
      <c r="M6263" s="45" t="s">
        <v>82</v>
      </c>
    </row>
    <row r="6264" spans="1:13" ht="30">
      <c r="A6264" s="32" t="s">
        <v>25</v>
      </c>
      <c r="B6264" s="33">
        <v>1185732</v>
      </c>
      <c r="C6264" s="34">
        <v>44231</v>
      </c>
      <c r="D6264" s="33" t="s">
        <v>47</v>
      </c>
      <c r="E6264" s="33" t="s">
        <v>91</v>
      </c>
      <c r="F6264" s="33" t="s">
        <v>92</v>
      </c>
      <c r="G6264" s="33" t="s">
        <v>18</v>
      </c>
      <c r="H6264" s="35">
        <v>34</v>
      </c>
      <c r="I6264" s="36">
        <v>1880</v>
      </c>
      <c r="J6264" s="36">
        <v>63920</v>
      </c>
      <c r="K6264" s="36">
        <v>30681.599999999999</v>
      </c>
      <c r="L6264" s="37">
        <v>0.48</v>
      </c>
      <c r="M6264" s="38" t="s">
        <v>82</v>
      </c>
    </row>
    <row r="6265" spans="1:13" ht="30">
      <c r="A6265" s="39" t="s">
        <v>25</v>
      </c>
      <c r="B6265" s="40">
        <v>1185732</v>
      </c>
      <c r="C6265" s="41">
        <v>44231</v>
      </c>
      <c r="D6265" s="40" t="s">
        <v>47</v>
      </c>
      <c r="E6265" s="40" t="s">
        <v>91</v>
      </c>
      <c r="F6265" s="40" t="s">
        <v>92</v>
      </c>
      <c r="G6265" s="40" t="s">
        <v>19</v>
      </c>
      <c r="H6265" s="42">
        <v>23</v>
      </c>
      <c r="I6265" s="43">
        <v>1690</v>
      </c>
      <c r="J6265" s="43">
        <v>38870</v>
      </c>
      <c r="K6265" s="43">
        <v>21378.5</v>
      </c>
      <c r="L6265" s="44">
        <v>0.55000000000000004</v>
      </c>
      <c r="M6265" s="45" t="s">
        <v>82</v>
      </c>
    </row>
    <row r="6266" spans="1:13" ht="30">
      <c r="A6266" s="32" t="s">
        <v>25</v>
      </c>
      <c r="B6266" s="33">
        <v>1185732</v>
      </c>
      <c r="C6266" s="34">
        <v>44231</v>
      </c>
      <c r="D6266" s="33" t="s">
        <v>47</v>
      </c>
      <c r="E6266" s="33" t="s">
        <v>93</v>
      </c>
      <c r="F6266" s="33" t="s">
        <v>94</v>
      </c>
      <c r="G6266" s="33" t="s">
        <v>20</v>
      </c>
      <c r="H6266" s="35">
        <v>29</v>
      </c>
      <c r="I6266" s="36">
        <v>1420</v>
      </c>
      <c r="J6266" s="36">
        <v>41180</v>
      </c>
      <c r="K6266" s="36">
        <v>20590</v>
      </c>
      <c r="L6266" s="37">
        <v>0.5</v>
      </c>
      <c r="M6266" s="38" t="s">
        <v>82</v>
      </c>
    </row>
    <row r="6267" spans="1:13">
      <c r="A6267" s="39" t="s">
        <v>25</v>
      </c>
      <c r="B6267" s="40">
        <v>1185732</v>
      </c>
      <c r="C6267" s="41">
        <v>44231</v>
      </c>
      <c r="D6267" s="40" t="s">
        <v>47</v>
      </c>
      <c r="E6267" s="40" t="s">
        <v>93</v>
      </c>
      <c r="F6267" s="40" t="s">
        <v>94</v>
      </c>
      <c r="G6267" s="40" t="s">
        <v>21</v>
      </c>
      <c r="H6267" s="42">
        <v>44</v>
      </c>
      <c r="I6267" s="43">
        <v>1800</v>
      </c>
      <c r="J6267" s="43">
        <v>79200</v>
      </c>
      <c r="K6267" s="43">
        <v>39600</v>
      </c>
      <c r="L6267" s="44">
        <v>0.5</v>
      </c>
      <c r="M6267" s="45" t="s">
        <v>82</v>
      </c>
    </row>
    <row r="6268" spans="1:13">
      <c r="A6268" s="32" t="s">
        <v>25</v>
      </c>
      <c r="B6268" s="33">
        <v>1185732</v>
      </c>
      <c r="C6268" s="34">
        <v>44231</v>
      </c>
      <c r="D6268" s="33" t="s">
        <v>47</v>
      </c>
      <c r="E6268" s="33" t="s">
        <v>93</v>
      </c>
      <c r="F6268" s="33" t="s">
        <v>94</v>
      </c>
      <c r="G6268" s="33" t="s">
        <v>22</v>
      </c>
      <c r="H6268" s="35">
        <v>29</v>
      </c>
      <c r="I6268" s="36">
        <v>2030</v>
      </c>
      <c r="J6268" s="36">
        <v>58870</v>
      </c>
      <c r="K6268" s="36">
        <v>35322</v>
      </c>
      <c r="L6268" s="37">
        <v>0.6</v>
      </c>
      <c r="M6268" s="38" t="s">
        <v>82</v>
      </c>
    </row>
    <row r="6269" spans="1:13" ht="30">
      <c r="A6269" s="39" t="s">
        <v>25</v>
      </c>
      <c r="B6269" s="40">
        <v>1185732</v>
      </c>
      <c r="C6269" s="41">
        <v>44257</v>
      </c>
      <c r="D6269" s="40" t="s">
        <v>47</v>
      </c>
      <c r="E6269" s="40" t="s">
        <v>93</v>
      </c>
      <c r="F6269" s="40" t="s">
        <v>94</v>
      </c>
      <c r="G6269" s="40" t="s">
        <v>16</v>
      </c>
      <c r="H6269" s="42">
        <v>28</v>
      </c>
      <c r="I6269" s="43">
        <v>2760</v>
      </c>
      <c r="J6269" s="43">
        <v>77280</v>
      </c>
      <c r="K6269" s="43">
        <v>41731.200000000004</v>
      </c>
      <c r="L6269" s="44">
        <v>0.54</v>
      </c>
      <c r="M6269" s="45" t="s">
        <v>82</v>
      </c>
    </row>
    <row r="6270" spans="1:13" ht="30">
      <c r="A6270" s="32" t="s">
        <v>25</v>
      </c>
      <c r="B6270" s="33">
        <v>1185732</v>
      </c>
      <c r="C6270" s="34">
        <v>44257</v>
      </c>
      <c r="D6270" s="33" t="s">
        <v>47</v>
      </c>
      <c r="E6270" s="33" t="s">
        <v>93</v>
      </c>
      <c r="F6270" s="33" t="s">
        <v>94</v>
      </c>
      <c r="G6270" s="33" t="s">
        <v>18</v>
      </c>
      <c r="H6270" s="35">
        <v>29</v>
      </c>
      <c r="I6270" s="36">
        <v>1500</v>
      </c>
      <c r="J6270" s="36">
        <v>43500</v>
      </c>
      <c r="K6270" s="36">
        <v>19574.999999999996</v>
      </c>
      <c r="L6270" s="37">
        <v>0.44999999999999996</v>
      </c>
      <c r="M6270" s="38" t="s">
        <v>82</v>
      </c>
    </row>
    <row r="6271" spans="1:13" ht="30">
      <c r="A6271" s="39" t="s">
        <v>25</v>
      </c>
      <c r="B6271" s="40">
        <v>1185732</v>
      </c>
      <c r="C6271" s="41">
        <v>44257</v>
      </c>
      <c r="D6271" s="40" t="s">
        <v>47</v>
      </c>
      <c r="E6271" s="40" t="s">
        <v>93</v>
      </c>
      <c r="F6271" s="40" t="s">
        <v>94</v>
      </c>
      <c r="G6271" s="40" t="s">
        <v>19</v>
      </c>
      <c r="H6271" s="42">
        <v>19</v>
      </c>
      <c r="I6271" s="43">
        <v>1810</v>
      </c>
      <c r="J6271" s="43">
        <v>34390</v>
      </c>
      <c r="K6271" s="43">
        <v>17882.8</v>
      </c>
      <c r="L6271" s="44">
        <v>0.52</v>
      </c>
      <c r="M6271" s="45" t="s">
        <v>82</v>
      </c>
    </row>
    <row r="6272" spans="1:13" ht="30">
      <c r="A6272" s="32" t="s">
        <v>25</v>
      </c>
      <c r="B6272" s="33">
        <v>1185732</v>
      </c>
      <c r="C6272" s="34">
        <v>44257</v>
      </c>
      <c r="D6272" s="33" t="s">
        <v>47</v>
      </c>
      <c r="E6272" s="33" t="s">
        <v>93</v>
      </c>
      <c r="F6272" s="33" t="s">
        <v>94</v>
      </c>
      <c r="G6272" s="33" t="s">
        <v>20</v>
      </c>
      <c r="H6272" s="35">
        <v>25</v>
      </c>
      <c r="I6272" s="36">
        <v>1240</v>
      </c>
      <c r="J6272" s="36">
        <v>31000</v>
      </c>
      <c r="K6272" s="36">
        <v>16740</v>
      </c>
      <c r="L6272" s="37">
        <v>0.54</v>
      </c>
      <c r="M6272" s="38" t="s">
        <v>82</v>
      </c>
    </row>
    <row r="6273" spans="1:13">
      <c r="A6273" s="39" t="s">
        <v>25</v>
      </c>
      <c r="B6273" s="40">
        <v>1185732</v>
      </c>
      <c r="C6273" s="41">
        <v>44257</v>
      </c>
      <c r="D6273" s="40" t="s">
        <v>47</v>
      </c>
      <c r="E6273" s="40" t="s">
        <v>93</v>
      </c>
      <c r="F6273" s="40" t="s">
        <v>94</v>
      </c>
      <c r="G6273" s="40" t="s">
        <v>21</v>
      </c>
      <c r="H6273" s="42">
        <v>37</v>
      </c>
      <c r="I6273" s="43">
        <v>1580</v>
      </c>
      <c r="J6273" s="43">
        <v>58460</v>
      </c>
      <c r="K6273" s="43">
        <v>26306.999999999996</v>
      </c>
      <c r="L6273" s="44">
        <v>0.44999999999999996</v>
      </c>
      <c r="M6273" s="45" t="s">
        <v>82</v>
      </c>
    </row>
    <row r="6274" spans="1:13">
      <c r="A6274" s="32" t="s">
        <v>25</v>
      </c>
      <c r="B6274" s="33">
        <v>1185732</v>
      </c>
      <c r="C6274" s="34">
        <v>44257</v>
      </c>
      <c r="D6274" s="33" t="s">
        <v>47</v>
      </c>
      <c r="E6274" s="33" t="s">
        <v>93</v>
      </c>
      <c r="F6274" s="33" t="s">
        <v>94</v>
      </c>
      <c r="G6274" s="33" t="s">
        <v>22</v>
      </c>
      <c r="H6274" s="35">
        <v>27</v>
      </c>
      <c r="I6274" s="36">
        <v>1690</v>
      </c>
      <c r="J6274" s="36">
        <v>45630</v>
      </c>
      <c r="K6274" s="36">
        <v>28290.6</v>
      </c>
      <c r="L6274" s="37">
        <v>0.62</v>
      </c>
      <c r="M6274" s="38" t="s">
        <v>82</v>
      </c>
    </row>
    <row r="6275" spans="1:13" ht="30">
      <c r="A6275" s="39" t="s">
        <v>25</v>
      </c>
      <c r="B6275" s="40">
        <v>1185732</v>
      </c>
      <c r="C6275" s="41">
        <v>44289</v>
      </c>
      <c r="D6275" s="40" t="s">
        <v>47</v>
      </c>
      <c r="E6275" s="40" t="s">
        <v>93</v>
      </c>
      <c r="F6275" s="40" t="s">
        <v>94</v>
      </c>
      <c r="G6275" s="40" t="s">
        <v>16</v>
      </c>
      <c r="H6275" s="42">
        <v>27</v>
      </c>
      <c r="I6275" s="43">
        <v>2630</v>
      </c>
      <c r="J6275" s="43">
        <v>71010</v>
      </c>
      <c r="K6275" s="43">
        <v>38345.4</v>
      </c>
      <c r="L6275" s="44">
        <v>0.54</v>
      </c>
      <c r="M6275" s="45" t="s">
        <v>82</v>
      </c>
    </row>
    <row r="6276" spans="1:13" ht="30">
      <c r="A6276" s="32" t="s">
        <v>25</v>
      </c>
      <c r="B6276" s="33">
        <v>1185732</v>
      </c>
      <c r="C6276" s="34">
        <v>44289</v>
      </c>
      <c r="D6276" s="33" t="s">
        <v>47</v>
      </c>
      <c r="E6276" s="33" t="s">
        <v>93</v>
      </c>
      <c r="F6276" s="33" t="s">
        <v>94</v>
      </c>
      <c r="G6276" s="33" t="s">
        <v>18</v>
      </c>
      <c r="H6276" s="35">
        <v>28</v>
      </c>
      <c r="I6276" s="36">
        <v>1550</v>
      </c>
      <c r="J6276" s="36">
        <v>43400</v>
      </c>
      <c r="K6276" s="36">
        <v>20398</v>
      </c>
      <c r="L6276" s="37">
        <v>0.47</v>
      </c>
      <c r="M6276" s="38" t="s">
        <v>82</v>
      </c>
    </row>
    <row r="6277" spans="1:13" ht="30">
      <c r="A6277" s="39" t="s">
        <v>25</v>
      </c>
      <c r="B6277" s="40">
        <v>1185732</v>
      </c>
      <c r="C6277" s="41">
        <v>44289</v>
      </c>
      <c r="D6277" s="40" t="s">
        <v>47</v>
      </c>
      <c r="E6277" s="40" t="s">
        <v>93</v>
      </c>
      <c r="F6277" s="40" t="s">
        <v>94</v>
      </c>
      <c r="G6277" s="40" t="s">
        <v>19</v>
      </c>
      <c r="H6277" s="42">
        <v>20</v>
      </c>
      <c r="I6277" s="43">
        <v>1440</v>
      </c>
      <c r="J6277" s="43">
        <v>28800</v>
      </c>
      <c r="K6277" s="43">
        <v>15840.000000000002</v>
      </c>
      <c r="L6277" s="44">
        <v>0.55000000000000004</v>
      </c>
      <c r="M6277" s="45" t="s">
        <v>82</v>
      </c>
    </row>
    <row r="6278" spans="1:13" ht="30">
      <c r="A6278" s="32" t="s">
        <v>25</v>
      </c>
      <c r="B6278" s="33">
        <v>1185732</v>
      </c>
      <c r="C6278" s="34">
        <v>44289</v>
      </c>
      <c r="D6278" s="33" t="s">
        <v>47</v>
      </c>
      <c r="E6278" s="33" t="s">
        <v>93</v>
      </c>
      <c r="F6278" s="33" t="s">
        <v>94</v>
      </c>
      <c r="G6278" s="33" t="s">
        <v>20</v>
      </c>
      <c r="H6278" s="35">
        <v>24</v>
      </c>
      <c r="I6278" s="36">
        <v>1400</v>
      </c>
      <c r="J6278" s="36">
        <v>33600</v>
      </c>
      <c r="K6278" s="36">
        <v>18144</v>
      </c>
      <c r="L6278" s="37">
        <v>0.54</v>
      </c>
      <c r="M6278" s="38" t="s">
        <v>82</v>
      </c>
    </row>
    <row r="6279" spans="1:13">
      <c r="A6279" s="39" t="s">
        <v>25</v>
      </c>
      <c r="B6279" s="40">
        <v>1185732</v>
      </c>
      <c r="C6279" s="41">
        <v>44289</v>
      </c>
      <c r="D6279" s="40" t="s">
        <v>47</v>
      </c>
      <c r="E6279" s="40" t="s">
        <v>93</v>
      </c>
      <c r="F6279" s="40" t="s">
        <v>94</v>
      </c>
      <c r="G6279" s="40" t="s">
        <v>21</v>
      </c>
      <c r="H6279" s="42">
        <v>42</v>
      </c>
      <c r="I6279" s="43">
        <v>1310</v>
      </c>
      <c r="J6279" s="43">
        <v>55020</v>
      </c>
      <c r="K6279" s="43">
        <v>27510</v>
      </c>
      <c r="L6279" s="44">
        <v>0.5</v>
      </c>
      <c r="M6279" s="45" t="s">
        <v>82</v>
      </c>
    </row>
    <row r="6280" spans="1:13">
      <c r="A6280" s="32" t="s">
        <v>25</v>
      </c>
      <c r="B6280" s="33">
        <v>1185732</v>
      </c>
      <c r="C6280" s="34">
        <v>44289</v>
      </c>
      <c r="D6280" s="33" t="s">
        <v>47</v>
      </c>
      <c r="E6280" s="33" t="s">
        <v>93</v>
      </c>
      <c r="F6280" s="33" t="s">
        <v>94</v>
      </c>
      <c r="G6280" s="33" t="s">
        <v>22</v>
      </c>
      <c r="H6280" s="35">
        <v>32</v>
      </c>
      <c r="I6280" s="36">
        <v>1890</v>
      </c>
      <c r="J6280" s="36">
        <v>60480</v>
      </c>
      <c r="K6280" s="36">
        <v>36892.799999999996</v>
      </c>
      <c r="L6280" s="37">
        <v>0.61</v>
      </c>
      <c r="M6280" s="38" t="s">
        <v>82</v>
      </c>
    </row>
    <row r="6281" spans="1:13" ht="30">
      <c r="A6281" s="39" t="s">
        <v>25</v>
      </c>
      <c r="B6281" s="40">
        <v>1185732</v>
      </c>
      <c r="C6281" s="41">
        <v>44318</v>
      </c>
      <c r="D6281" s="40" t="s">
        <v>47</v>
      </c>
      <c r="E6281" s="40" t="s">
        <v>93</v>
      </c>
      <c r="F6281" s="40" t="s">
        <v>94</v>
      </c>
      <c r="G6281" s="40" t="s">
        <v>16</v>
      </c>
      <c r="H6281" s="42">
        <v>41</v>
      </c>
      <c r="I6281" s="43">
        <v>2460</v>
      </c>
      <c r="J6281" s="43">
        <v>100860</v>
      </c>
      <c r="K6281" s="43">
        <v>55473.000000000007</v>
      </c>
      <c r="L6281" s="44">
        <v>0.55000000000000004</v>
      </c>
      <c r="M6281" s="45" t="s">
        <v>82</v>
      </c>
    </row>
    <row r="6282" spans="1:13" ht="30">
      <c r="A6282" s="32" t="s">
        <v>25</v>
      </c>
      <c r="B6282" s="33">
        <v>1185732</v>
      </c>
      <c r="C6282" s="34">
        <v>44318</v>
      </c>
      <c r="D6282" s="33" t="s">
        <v>47</v>
      </c>
      <c r="E6282" s="33" t="s">
        <v>93</v>
      </c>
      <c r="F6282" s="33" t="s">
        <v>94</v>
      </c>
      <c r="G6282" s="33" t="s">
        <v>18</v>
      </c>
      <c r="H6282" s="35">
        <v>42</v>
      </c>
      <c r="I6282" s="36">
        <v>1820</v>
      </c>
      <c r="J6282" s="36">
        <v>76440</v>
      </c>
      <c r="K6282" s="36">
        <v>35162.399999999994</v>
      </c>
      <c r="L6282" s="37">
        <v>0.45999999999999996</v>
      </c>
      <c r="M6282" s="38" t="s">
        <v>82</v>
      </c>
    </row>
    <row r="6283" spans="1:13" ht="30">
      <c r="A6283" s="39" t="s">
        <v>25</v>
      </c>
      <c r="B6283" s="40">
        <v>1185732</v>
      </c>
      <c r="C6283" s="41">
        <v>44318</v>
      </c>
      <c r="D6283" s="40" t="s">
        <v>47</v>
      </c>
      <c r="E6283" s="40" t="s">
        <v>93</v>
      </c>
      <c r="F6283" s="40" t="s">
        <v>94</v>
      </c>
      <c r="G6283" s="40" t="s">
        <v>19</v>
      </c>
      <c r="H6283" s="42">
        <v>37</v>
      </c>
      <c r="I6283" s="43">
        <v>1690</v>
      </c>
      <c r="J6283" s="43">
        <v>62530</v>
      </c>
      <c r="K6283" s="43">
        <v>33140.9</v>
      </c>
      <c r="L6283" s="44">
        <v>0.53</v>
      </c>
      <c r="M6283" s="45" t="s">
        <v>82</v>
      </c>
    </row>
    <row r="6284" spans="1:13" ht="30">
      <c r="A6284" s="32" t="s">
        <v>25</v>
      </c>
      <c r="B6284" s="33">
        <v>1185732</v>
      </c>
      <c r="C6284" s="34">
        <v>44318</v>
      </c>
      <c r="D6284" s="33" t="s">
        <v>47</v>
      </c>
      <c r="E6284" s="33" t="s">
        <v>93</v>
      </c>
      <c r="F6284" s="33" t="s">
        <v>94</v>
      </c>
      <c r="G6284" s="33" t="s">
        <v>20</v>
      </c>
      <c r="H6284" s="35">
        <v>38</v>
      </c>
      <c r="I6284" s="36">
        <v>1500</v>
      </c>
      <c r="J6284" s="36">
        <v>57000</v>
      </c>
      <c r="K6284" s="36">
        <v>30780.000000000004</v>
      </c>
      <c r="L6284" s="37">
        <v>0.54</v>
      </c>
      <c r="M6284" s="38" t="s">
        <v>82</v>
      </c>
    </row>
    <row r="6285" spans="1:13">
      <c r="A6285" s="39" t="s">
        <v>25</v>
      </c>
      <c r="B6285" s="40">
        <v>1185732</v>
      </c>
      <c r="C6285" s="41">
        <v>44318</v>
      </c>
      <c r="D6285" s="40" t="s">
        <v>47</v>
      </c>
      <c r="E6285" s="40" t="s">
        <v>93</v>
      </c>
      <c r="F6285" s="40" t="s">
        <v>94</v>
      </c>
      <c r="G6285" s="40" t="s">
        <v>21</v>
      </c>
      <c r="H6285" s="42">
        <v>46</v>
      </c>
      <c r="I6285" s="43">
        <v>1500</v>
      </c>
      <c r="J6285" s="43">
        <v>69000</v>
      </c>
      <c r="K6285" s="43">
        <v>33810</v>
      </c>
      <c r="L6285" s="44">
        <v>0.49</v>
      </c>
      <c r="M6285" s="45" t="s">
        <v>82</v>
      </c>
    </row>
    <row r="6286" spans="1:13">
      <c r="A6286" s="32" t="s">
        <v>25</v>
      </c>
      <c r="B6286" s="33">
        <v>1185732</v>
      </c>
      <c r="C6286" s="34">
        <v>44318</v>
      </c>
      <c r="D6286" s="33" t="s">
        <v>47</v>
      </c>
      <c r="E6286" s="33" t="s">
        <v>93</v>
      </c>
      <c r="F6286" s="33" t="s">
        <v>94</v>
      </c>
      <c r="G6286" s="33" t="s">
        <v>22</v>
      </c>
      <c r="H6286" s="35">
        <v>51</v>
      </c>
      <c r="I6286" s="36">
        <v>2030</v>
      </c>
      <c r="J6286" s="36">
        <v>103530</v>
      </c>
      <c r="K6286" s="36">
        <v>64188.6</v>
      </c>
      <c r="L6286" s="37">
        <v>0.62</v>
      </c>
      <c r="M6286" s="38" t="s">
        <v>82</v>
      </c>
    </row>
    <row r="6287" spans="1:13" ht="30">
      <c r="A6287" s="39" t="s">
        <v>25</v>
      </c>
      <c r="B6287" s="40">
        <v>1185732</v>
      </c>
      <c r="C6287" s="41">
        <v>44351</v>
      </c>
      <c r="D6287" s="40" t="s">
        <v>47</v>
      </c>
      <c r="E6287" s="40" t="s">
        <v>93</v>
      </c>
      <c r="F6287" s="40" t="s">
        <v>94</v>
      </c>
      <c r="G6287" s="40" t="s">
        <v>16</v>
      </c>
      <c r="H6287" s="42">
        <v>46</v>
      </c>
      <c r="I6287" s="43">
        <v>2380</v>
      </c>
      <c r="J6287" s="43">
        <v>109480</v>
      </c>
      <c r="K6287" s="43">
        <v>60214.000000000007</v>
      </c>
      <c r="L6287" s="44">
        <v>0.55000000000000004</v>
      </c>
      <c r="M6287" s="45" t="s">
        <v>82</v>
      </c>
    </row>
    <row r="6288" spans="1:13" ht="30">
      <c r="A6288" s="32" t="s">
        <v>25</v>
      </c>
      <c r="B6288" s="33">
        <v>1185732</v>
      </c>
      <c r="C6288" s="34">
        <v>44351</v>
      </c>
      <c r="D6288" s="33" t="s">
        <v>47</v>
      </c>
      <c r="E6288" s="33" t="s">
        <v>93</v>
      </c>
      <c r="F6288" s="33" t="s">
        <v>94</v>
      </c>
      <c r="G6288" s="33" t="s">
        <v>18</v>
      </c>
      <c r="H6288" s="35">
        <v>42</v>
      </c>
      <c r="I6288" s="36">
        <v>1820</v>
      </c>
      <c r="J6288" s="36">
        <v>76440</v>
      </c>
      <c r="K6288" s="36">
        <v>35926.799999999996</v>
      </c>
      <c r="L6288" s="37">
        <v>0.47</v>
      </c>
      <c r="M6288" s="38" t="s">
        <v>82</v>
      </c>
    </row>
    <row r="6289" spans="1:13" ht="30">
      <c r="A6289" s="39" t="s">
        <v>25</v>
      </c>
      <c r="B6289" s="40">
        <v>1185732</v>
      </c>
      <c r="C6289" s="41">
        <v>44351</v>
      </c>
      <c r="D6289" s="40" t="s">
        <v>47</v>
      </c>
      <c r="E6289" s="40" t="s">
        <v>93</v>
      </c>
      <c r="F6289" s="40" t="s">
        <v>94</v>
      </c>
      <c r="G6289" s="40" t="s">
        <v>19</v>
      </c>
      <c r="H6289" s="42">
        <v>47</v>
      </c>
      <c r="I6289" s="43">
        <v>1690</v>
      </c>
      <c r="J6289" s="43">
        <v>79430</v>
      </c>
      <c r="K6289" s="43">
        <v>42892.200000000004</v>
      </c>
      <c r="L6289" s="44">
        <v>0.54</v>
      </c>
      <c r="M6289" s="45" t="s">
        <v>82</v>
      </c>
    </row>
    <row r="6290" spans="1:13" ht="30">
      <c r="A6290" s="32" t="s">
        <v>25</v>
      </c>
      <c r="B6290" s="33">
        <v>1185732</v>
      </c>
      <c r="C6290" s="34">
        <v>44351</v>
      </c>
      <c r="D6290" s="33" t="s">
        <v>47</v>
      </c>
      <c r="E6290" s="33" t="s">
        <v>93</v>
      </c>
      <c r="F6290" s="33" t="s">
        <v>94</v>
      </c>
      <c r="G6290" s="33" t="s">
        <v>20</v>
      </c>
      <c r="H6290" s="35">
        <v>49</v>
      </c>
      <c r="I6290" s="36">
        <v>1690</v>
      </c>
      <c r="J6290" s="36">
        <v>82810</v>
      </c>
      <c r="K6290" s="36">
        <v>42233.1</v>
      </c>
      <c r="L6290" s="37">
        <v>0.51</v>
      </c>
      <c r="M6290" s="38" t="s">
        <v>82</v>
      </c>
    </row>
    <row r="6291" spans="1:13">
      <c r="A6291" s="39" t="s">
        <v>25</v>
      </c>
      <c r="B6291" s="40">
        <v>1185732</v>
      </c>
      <c r="C6291" s="41">
        <v>44351</v>
      </c>
      <c r="D6291" s="40" t="s">
        <v>47</v>
      </c>
      <c r="E6291" s="40" t="s">
        <v>93</v>
      </c>
      <c r="F6291" s="40" t="s">
        <v>94</v>
      </c>
      <c r="G6291" s="40" t="s">
        <v>21</v>
      </c>
      <c r="H6291" s="42">
        <v>61</v>
      </c>
      <c r="I6291" s="43">
        <v>1630</v>
      </c>
      <c r="J6291" s="43">
        <v>99430</v>
      </c>
      <c r="K6291" s="43">
        <v>48720.7</v>
      </c>
      <c r="L6291" s="44">
        <v>0.49</v>
      </c>
      <c r="M6291" s="45" t="s">
        <v>82</v>
      </c>
    </row>
    <row r="6292" spans="1:13">
      <c r="A6292" s="32" t="s">
        <v>25</v>
      </c>
      <c r="B6292" s="33">
        <v>1185732</v>
      </c>
      <c r="C6292" s="34">
        <v>44351</v>
      </c>
      <c r="D6292" s="33" t="s">
        <v>47</v>
      </c>
      <c r="E6292" s="33" t="s">
        <v>93</v>
      </c>
      <c r="F6292" s="33" t="s">
        <v>94</v>
      </c>
      <c r="G6292" s="33" t="s">
        <v>22</v>
      </c>
      <c r="H6292" s="35">
        <v>67</v>
      </c>
      <c r="I6292" s="36">
        <v>2310</v>
      </c>
      <c r="J6292" s="36">
        <v>154770</v>
      </c>
      <c r="K6292" s="36">
        <v>92862</v>
      </c>
      <c r="L6292" s="37">
        <v>0.6</v>
      </c>
      <c r="M6292" s="38" t="s">
        <v>82</v>
      </c>
    </row>
    <row r="6293" spans="1:13" ht="30">
      <c r="A6293" s="39" t="s">
        <v>25</v>
      </c>
      <c r="B6293" s="40">
        <v>1185732</v>
      </c>
      <c r="C6293" s="41">
        <v>44379</v>
      </c>
      <c r="D6293" s="40" t="s">
        <v>47</v>
      </c>
      <c r="E6293" s="40" t="s">
        <v>93</v>
      </c>
      <c r="F6293" s="40" t="s">
        <v>94</v>
      </c>
      <c r="G6293" s="40" t="s">
        <v>16</v>
      </c>
      <c r="H6293" s="42">
        <v>60</v>
      </c>
      <c r="I6293" s="43">
        <v>2940</v>
      </c>
      <c r="J6293" s="43">
        <v>176400</v>
      </c>
      <c r="K6293" s="43">
        <v>88200</v>
      </c>
      <c r="L6293" s="44">
        <v>0.5</v>
      </c>
      <c r="M6293" s="45" t="s">
        <v>82</v>
      </c>
    </row>
    <row r="6294" spans="1:13" ht="30">
      <c r="A6294" s="32" t="s">
        <v>25</v>
      </c>
      <c r="B6294" s="33">
        <v>1185732</v>
      </c>
      <c r="C6294" s="34">
        <v>44379</v>
      </c>
      <c r="D6294" s="33" t="s">
        <v>47</v>
      </c>
      <c r="E6294" s="33" t="s">
        <v>93</v>
      </c>
      <c r="F6294" s="33" t="s">
        <v>94</v>
      </c>
      <c r="G6294" s="33" t="s">
        <v>18</v>
      </c>
      <c r="H6294" s="35">
        <v>58</v>
      </c>
      <c r="I6294" s="36">
        <v>2240</v>
      </c>
      <c r="J6294" s="36">
        <v>129920</v>
      </c>
      <c r="K6294" s="36">
        <v>64960</v>
      </c>
      <c r="L6294" s="37">
        <v>0.5</v>
      </c>
      <c r="M6294" s="38" t="s">
        <v>82</v>
      </c>
    </row>
    <row r="6295" spans="1:13" ht="30">
      <c r="A6295" s="39" t="s">
        <v>25</v>
      </c>
      <c r="B6295" s="40">
        <v>1185732</v>
      </c>
      <c r="C6295" s="41">
        <v>44379</v>
      </c>
      <c r="D6295" s="40" t="s">
        <v>47</v>
      </c>
      <c r="E6295" s="40" t="s">
        <v>93</v>
      </c>
      <c r="F6295" s="40" t="s">
        <v>94</v>
      </c>
      <c r="G6295" s="40" t="s">
        <v>19</v>
      </c>
      <c r="H6295" s="42">
        <v>53</v>
      </c>
      <c r="I6295" s="43">
        <v>1960</v>
      </c>
      <c r="J6295" s="43">
        <v>103880</v>
      </c>
      <c r="K6295" s="43">
        <v>57134.000000000007</v>
      </c>
      <c r="L6295" s="44">
        <v>0.55000000000000004</v>
      </c>
      <c r="M6295" s="45" t="s">
        <v>82</v>
      </c>
    </row>
    <row r="6296" spans="1:13" ht="30">
      <c r="A6296" s="32" t="s">
        <v>25</v>
      </c>
      <c r="B6296" s="33">
        <v>1185732</v>
      </c>
      <c r="C6296" s="34">
        <v>44379</v>
      </c>
      <c r="D6296" s="33" t="s">
        <v>47</v>
      </c>
      <c r="E6296" s="33" t="s">
        <v>93</v>
      </c>
      <c r="F6296" s="33" t="s">
        <v>94</v>
      </c>
      <c r="G6296" s="33" t="s">
        <v>20</v>
      </c>
      <c r="H6296" s="35">
        <v>52</v>
      </c>
      <c r="I6296" s="36">
        <v>2030</v>
      </c>
      <c r="J6296" s="36">
        <v>105560</v>
      </c>
      <c r="K6296" s="36">
        <v>53835.6</v>
      </c>
      <c r="L6296" s="37">
        <v>0.51</v>
      </c>
      <c r="M6296" s="38" t="s">
        <v>82</v>
      </c>
    </row>
    <row r="6297" spans="1:13">
      <c r="A6297" s="39" t="s">
        <v>25</v>
      </c>
      <c r="B6297" s="40">
        <v>1185732</v>
      </c>
      <c r="C6297" s="41">
        <v>44379</v>
      </c>
      <c r="D6297" s="40" t="s">
        <v>47</v>
      </c>
      <c r="E6297" s="40" t="s">
        <v>93</v>
      </c>
      <c r="F6297" s="40" t="s">
        <v>94</v>
      </c>
      <c r="G6297" s="40" t="s">
        <v>21</v>
      </c>
      <c r="H6297" s="42">
        <v>59</v>
      </c>
      <c r="I6297" s="43">
        <v>1820</v>
      </c>
      <c r="J6297" s="43">
        <v>107380</v>
      </c>
      <c r="K6297" s="43">
        <v>52616.2</v>
      </c>
      <c r="L6297" s="44">
        <v>0.49</v>
      </c>
      <c r="M6297" s="45" t="s">
        <v>82</v>
      </c>
    </row>
    <row r="6298" spans="1:13">
      <c r="A6298" s="32" t="s">
        <v>25</v>
      </c>
      <c r="B6298" s="33">
        <v>1185732</v>
      </c>
      <c r="C6298" s="34">
        <v>44379</v>
      </c>
      <c r="D6298" s="33" t="s">
        <v>47</v>
      </c>
      <c r="E6298" s="33" t="s">
        <v>93</v>
      </c>
      <c r="F6298" s="33" t="s">
        <v>94</v>
      </c>
      <c r="G6298" s="33" t="s">
        <v>22</v>
      </c>
      <c r="H6298" s="35">
        <v>64</v>
      </c>
      <c r="I6298" s="36">
        <v>2630</v>
      </c>
      <c r="J6298" s="36">
        <v>168320</v>
      </c>
      <c r="K6298" s="36">
        <v>106041.60000000001</v>
      </c>
      <c r="L6298" s="37">
        <v>0.63</v>
      </c>
      <c r="M6298" s="38" t="s">
        <v>82</v>
      </c>
    </row>
    <row r="6299" spans="1:13" ht="30">
      <c r="A6299" s="39" t="s">
        <v>25</v>
      </c>
      <c r="B6299" s="40">
        <v>1185732</v>
      </c>
      <c r="C6299" s="41">
        <v>44411</v>
      </c>
      <c r="D6299" s="40" t="s">
        <v>47</v>
      </c>
      <c r="E6299" s="40" t="s">
        <v>93</v>
      </c>
      <c r="F6299" s="40" t="s">
        <v>94</v>
      </c>
      <c r="G6299" s="40" t="s">
        <v>16</v>
      </c>
      <c r="H6299" s="42">
        <v>61</v>
      </c>
      <c r="I6299" s="43">
        <v>3080</v>
      </c>
      <c r="J6299" s="43">
        <v>187880</v>
      </c>
      <c r="K6299" s="43">
        <v>99576.400000000009</v>
      </c>
      <c r="L6299" s="44">
        <v>0.53</v>
      </c>
      <c r="M6299" s="45" t="s">
        <v>82</v>
      </c>
    </row>
    <row r="6300" spans="1:13" ht="30">
      <c r="A6300" s="32" t="s">
        <v>25</v>
      </c>
      <c r="B6300" s="33">
        <v>1185732</v>
      </c>
      <c r="C6300" s="34">
        <v>44411</v>
      </c>
      <c r="D6300" s="33" t="s">
        <v>47</v>
      </c>
      <c r="E6300" s="33" t="s">
        <v>93</v>
      </c>
      <c r="F6300" s="33" t="s">
        <v>94</v>
      </c>
      <c r="G6300" s="33" t="s">
        <v>18</v>
      </c>
      <c r="H6300" s="35">
        <v>58</v>
      </c>
      <c r="I6300" s="36">
        <v>2000</v>
      </c>
      <c r="J6300" s="36">
        <v>116000</v>
      </c>
      <c r="K6300" s="36">
        <v>52199.999999999993</v>
      </c>
      <c r="L6300" s="37">
        <v>0.44999999999999996</v>
      </c>
      <c r="M6300" s="38" t="s">
        <v>82</v>
      </c>
    </row>
    <row r="6301" spans="1:13" ht="30">
      <c r="A6301" s="39" t="s">
        <v>25</v>
      </c>
      <c r="B6301" s="40">
        <v>1185732</v>
      </c>
      <c r="C6301" s="41">
        <v>44411</v>
      </c>
      <c r="D6301" s="40" t="s">
        <v>47</v>
      </c>
      <c r="E6301" s="40" t="s">
        <v>93</v>
      </c>
      <c r="F6301" s="40" t="s">
        <v>94</v>
      </c>
      <c r="G6301" s="40" t="s">
        <v>19</v>
      </c>
      <c r="H6301" s="42">
        <v>54</v>
      </c>
      <c r="I6301" s="43">
        <v>2100</v>
      </c>
      <c r="J6301" s="43">
        <v>113400</v>
      </c>
      <c r="K6301" s="43">
        <v>60102</v>
      </c>
      <c r="L6301" s="44">
        <v>0.53</v>
      </c>
      <c r="M6301" s="45" t="s">
        <v>82</v>
      </c>
    </row>
    <row r="6302" spans="1:13" ht="30">
      <c r="A6302" s="32" t="s">
        <v>25</v>
      </c>
      <c r="B6302" s="33">
        <v>1185732</v>
      </c>
      <c r="C6302" s="34">
        <v>44411</v>
      </c>
      <c r="D6302" s="33" t="s">
        <v>47</v>
      </c>
      <c r="E6302" s="33" t="s">
        <v>93</v>
      </c>
      <c r="F6302" s="33" t="s">
        <v>94</v>
      </c>
      <c r="G6302" s="33" t="s">
        <v>20</v>
      </c>
      <c r="H6302" s="35">
        <v>44</v>
      </c>
      <c r="I6302" s="36">
        <v>1820</v>
      </c>
      <c r="J6302" s="36">
        <v>80080</v>
      </c>
      <c r="K6302" s="36">
        <v>42442.400000000001</v>
      </c>
      <c r="L6302" s="37">
        <v>0.53</v>
      </c>
      <c r="M6302" s="38" t="s">
        <v>82</v>
      </c>
    </row>
    <row r="6303" spans="1:13">
      <c r="A6303" s="39" t="s">
        <v>25</v>
      </c>
      <c r="B6303" s="40">
        <v>1185732</v>
      </c>
      <c r="C6303" s="41">
        <v>44411</v>
      </c>
      <c r="D6303" s="40" t="s">
        <v>47</v>
      </c>
      <c r="E6303" s="40" t="s">
        <v>93</v>
      </c>
      <c r="F6303" s="40" t="s">
        <v>94</v>
      </c>
      <c r="G6303" s="40" t="s">
        <v>21</v>
      </c>
      <c r="H6303" s="42">
        <v>53</v>
      </c>
      <c r="I6303" s="43">
        <v>1760</v>
      </c>
      <c r="J6303" s="43">
        <v>93280</v>
      </c>
      <c r="K6303" s="43">
        <v>44774.400000000001</v>
      </c>
      <c r="L6303" s="44">
        <v>0.48</v>
      </c>
      <c r="M6303" s="45" t="s">
        <v>82</v>
      </c>
    </row>
    <row r="6304" spans="1:13">
      <c r="A6304" s="32" t="s">
        <v>25</v>
      </c>
      <c r="B6304" s="33">
        <v>1185732</v>
      </c>
      <c r="C6304" s="34">
        <v>44411</v>
      </c>
      <c r="D6304" s="33" t="s">
        <v>47</v>
      </c>
      <c r="E6304" s="33" t="s">
        <v>93</v>
      </c>
      <c r="F6304" s="33" t="s">
        <v>94</v>
      </c>
      <c r="G6304" s="33" t="s">
        <v>22</v>
      </c>
      <c r="H6304" s="35">
        <v>54</v>
      </c>
      <c r="I6304" s="36">
        <v>2310</v>
      </c>
      <c r="J6304" s="36">
        <v>124740</v>
      </c>
      <c r="K6304" s="36">
        <v>79833.600000000006</v>
      </c>
      <c r="L6304" s="37">
        <v>0.64</v>
      </c>
      <c r="M6304" s="38" t="s">
        <v>82</v>
      </c>
    </row>
    <row r="6305" spans="1:13" ht="30">
      <c r="A6305" s="39" t="s">
        <v>25</v>
      </c>
      <c r="B6305" s="40">
        <v>1185732</v>
      </c>
      <c r="C6305" s="41">
        <v>44441</v>
      </c>
      <c r="D6305" s="40" t="s">
        <v>47</v>
      </c>
      <c r="E6305" s="40" t="s">
        <v>93</v>
      </c>
      <c r="F6305" s="40" t="s">
        <v>94</v>
      </c>
      <c r="G6305" s="40" t="s">
        <v>16</v>
      </c>
      <c r="H6305" s="42">
        <v>53</v>
      </c>
      <c r="I6305" s="43">
        <v>2500</v>
      </c>
      <c r="J6305" s="43">
        <v>132500</v>
      </c>
      <c r="K6305" s="43">
        <v>68900</v>
      </c>
      <c r="L6305" s="44">
        <v>0.52</v>
      </c>
      <c r="M6305" s="45" t="s">
        <v>82</v>
      </c>
    </row>
    <row r="6306" spans="1:13" ht="30">
      <c r="A6306" s="32" t="s">
        <v>25</v>
      </c>
      <c r="B6306" s="33">
        <v>1185732</v>
      </c>
      <c r="C6306" s="34">
        <v>44441</v>
      </c>
      <c r="D6306" s="33" t="s">
        <v>47</v>
      </c>
      <c r="E6306" s="33" t="s">
        <v>93</v>
      </c>
      <c r="F6306" s="33" t="s">
        <v>94</v>
      </c>
      <c r="G6306" s="33" t="s">
        <v>18</v>
      </c>
      <c r="H6306" s="35">
        <v>49</v>
      </c>
      <c r="I6306" s="36">
        <v>1810</v>
      </c>
      <c r="J6306" s="36">
        <v>88690</v>
      </c>
      <c r="K6306" s="36">
        <v>44345</v>
      </c>
      <c r="L6306" s="37">
        <v>0.5</v>
      </c>
      <c r="M6306" s="38" t="s">
        <v>82</v>
      </c>
    </row>
    <row r="6307" spans="1:13" ht="30">
      <c r="A6307" s="39" t="s">
        <v>25</v>
      </c>
      <c r="B6307" s="40">
        <v>1185732</v>
      </c>
      <c r="C6307" s="41">
        <v>44441</v>
      </c>
      <c r="D6307" s="40" t="s">
        <v>47</v>
      </c>
      <c r="E6307" s="40" t="s">
        <v>93</v>
      </c>
      <c r="F6307" s="40" t="s">
        <v>94</v>
      </c>
      <c r="G6307" s="40" t="s">
        <v>19</v>
      </c>
      <c r="H6307" s="42">
        <v>28</v>
      </c>
      <c r="I6307" s="43">
        <v>1750</v>
      </c>
      <c r="J6307" s="43">
        <v>49000</v>
      </c>
      <c r="K6307" s="43">
        <v>24990</v>
      </c>
      <c r="L6307" s="44">
        <v>0.51</v>
      </c>
      <c r="M6307" s="45" t="s">
        <v>82</v>
      </c>
    </row>
    <row r="6308" spans="1:13" ht="30">
      <c r="A6308" s="32" t="s">
        <v>25</v>
      </c>
      <c r="B6308" s="33">
        <v>1185732</v>
      </c>
      <c r="C6308" s="34">
        <v>44441</v>
      </c>
      <c r="D6308" s="33" t="s">
        <v>47</v>
      </c>
      <c r="E6308" s="33" t="s">
        <v>93</v>
      </c>
      <c r="F6308" s="33" t="s">
        <v>94</v>
      </c>
      <c r="G6308" s="33" t="s">
        <v>20</v>
      </c>
      <c r="H6308" s="35">
        <v>28</v>
      </c>
      <c r="I6308" s="36">
        <v>1500</v>
      </c>
      <c r="J6308" s="36">
        <v>42000</v>
      </c>
      <c r="K6308" s="36">
        <v>21000</v>
      </c>
      <c r="L6308" s="37">
        <v>0.5</v>
      </c>
      <c r="M6308" s="38" t="s">
        <v>82</v>
      </c>
    </row>
    <row r="6309" spans="1:13">
      <c r="A6309" s="39" t="s">
        <v>25</v>
      </c>
      <c r="B6309" s="40">
        <v>1185732</v>
      </c>
      <c r="C6309" s="41">
        <v>44441</v>
      </c>
      <c r="D6309" s="40" t="s">
        <v>47</v>
      </c>
      <c r="E6309" s="40" t="s">
        <v>93</v>
      </c>
      <c r="F6309" s="40" t="s">
        <v>94</v>
      </c>
      <c r="G6309" s="40" t="s">
        <v>21</v>
      </c>
      <c r="H6309" s="42">
        <v>38</v>
      </c>
      <c r="I6309" s="43">
        <v>1560</v>
      </c>
      <c r="J6309" s="43">
        <v>59280</v>
      </c>
      <c r="K6309" s="43">
        <v>27268.799999999999</v>
      </c>
      <c r="L6309" s="44">
        <v>0.45999999999999996</v>
      </c>
      <c r="M6309" s="45" t="s">
        <v>82</v>
      </c>
    </row>
    <row r="6310" spans="1:13">
      <c r="A6310" s="32" t="s">
        <v>25</v>
      </c>
      <c r="B6310" s="33">
        <v>1185732</v>
      </c>
      <c r="C6310" s="34">
        <v>44441</v>
      </c>
      <c r="D6310" s="33" t="s">
        <v>47</v>
      </c>
      <c r="E6310" s="33" t="s">
        <v>93</v>
      </c>
      <c r="F6310" s="33" t="s">
        <v>94</v>
      </c>
      <c r="G6310" s="33" t="s">
        <v>22</v>
      </c>
      <c r="H6310" s="35">
        <v>41</v>
      </c>
      <c r="I6310" s="36">
        <v>2030</v>
      </c>
      <c r="J6310" s="36">
        <v>83230</v>
      </c>
      <c r="K6310" s="36">
        <v>50770.299999999996</v>
      </c>
      <c r="L6310" s="37">
        <v>0.61</v>
      </c>
      <c r="M6310" s="38" t="s">
        <v>82</v>
      </c>
    </row>
    <row r="6311" spans="1:13" ht="30">
      <c r="A6311" s="39" t="s">
        <v>25</v>
      </c>
      <c r="B6311" s="40">
        <v>1185732</v>
      </c>
      <c r="C6311" s="41">
        <v>44473</v>
      </c>
      <c r="D6311" s="40" t="s">
        <v>47</v>
      </c>
      <c r="E6311" s="40" t="s">
        <v>93</v>
      </c>
      <c r="F6311" s="40" t="s">
        <v>94</v>
      </c>
      <c r="G6311" s="40" t="s">
        <v>16</v>
      </c>
      <c r="H6311" s="42">
        <v>42</v>
      </c>
      <c r="I6311" s="43">
        <v>2450</v>
      </c>
      <c r="J6311" s="43">
        <v>102900</v>
      </c>
      <c r="K6311" s="43">
        <v>55566.000000000007</v>
      </c>
      <c r="L6311" s="44">
        <v>0.54</v>
      </c>
      <c r="M6311" s="45" t="s">
        <v>82</v>
      </c>
    </row>
    <row r="6312" spans="1:13" ht="30">
      <c r="A6312" s="32" t="s">
        <v>25</v>
      </c>
      <c r="B6312" s="33">
        <v>1185732</v>
      </c>
      <c r="C6312" s="34">
        <v>44473</v>
      </c>
      <c r="D6312" s="33" t="s">
        <v>47</v>
      </c>
      <c r="E6312" s="33" t="s">
        <v>93</v>
      </c>
      <c r="F6312" s="33" t="s">
        <v>94</v>
      </c>
      <c r="G6312" s="33" t="s">
        <v>18</v>
      </c>
      <c r="H6312" s="35">
        <v>33</v>
      </c>
      <c r="I6312" s="36">
        <v>1960</v>
      </c>
      <c r="J6312" s="36">
        <v>64680</v>
      </c>
      <c r="K6312" s="36">
        <v>29752.799999999999</v>
      </c>
      <c r="L6312" s="37">
        <v>0.45999999999999996</v>
      </c>
      <c r="M6312" s="38" t="s">
        <v>82</v>
      </c>
    </row>
    <row r="6313" spans="1:13" ht="30">
      <c r="A6313" s="39" t="s">
        <v>25</v>
      </c>
      <c r="B6313" s="40">
        <v>1185732</v>
      </c>
      <c r="C6313" s="41">
        <v>44473</v>
      </c>
      <c r="D6313" s="40" t="s">
        <v>47</v>
      </c>
      <c r="E6313" s="40" t="s">
        <v>93</v>
      </c>
      <c r="F6313" s="40" t="s">
        <v>94</v>
      </c>
      <c r="G6313" s="40" t="s">
        <v>19</v>
      </c>
      <c r="H6313" s="42">
        <v>34</v>
      </c>
      <c r="I6313" s="43">
        <v>1500</v>
      </c>
      <c r="J6313" s="43">
        <v>51000</v>
      </c>
      <c r="K6313" s="43">
        <v>26010</v>
      </c>
      <c r="L6313" s="44">
        <v>0.51</v>
      </c>
      <c r="M6313" s="45" t="s">
        <v>82</v>
      </c>
    </row>
    <row r="6314" spans="1:13" ht="30">
      <c r="A6314" s="32" t="s">
        <v>25</v>
      </c>
      <c r="B6314" s="33">
        <v>1185732</v>
      </c>
      <c r="C6314" s="34">
        <v>44473</v>
      </c>
      <c r="D6314" s="33" t="s">
        <v>47</v>
      </c>
      <c r="E6314" s="33" t="s">
        <v>93</v>
      </c>
      <c r="F6314" s="33" t="s">
        <v>94</v>
      </c>
      <c r="G6314" s="33" t="s">
        <v>20</v>
      </c>
      <c r="H6314" s="35">
        <v>34</v>
      </c>
      <c r="I6314" s="36">
        <v>1600</v>
      </c>
      <c r="J6314" s="36">
        <v>54400</v>
      </c>
      <c r="K6314" s="36">
        <v>29376.000000000004</v>
      </c>
      <c r="L6314" s="37">
        <v>0.54</v>
      </c>
      <c r="M6314" s="38" t="s">
        <v>82</v>
      </c>
    </row>
    <row r="6315" spans="1:13">
      <c r="A6315" s="39" t="s">
        <v>25</v>
      </c>
      <c r="B6315" s="40">
        <v>1185732</v>
      </c>
      <c r="C6315" s="41">
        <v>44473</v>
      </c>
      <c r="D6315" s="40" t="s">
        <v>47</v>
      </c>
      <c r="E6315" s="40" t="s">
        <v>93</v>
      </c>
      <c r="F6315" s="40" t="s">
        <v>94</v>
      </c>
      <c r="G6315" s="40" t="s">
        <v>21</v>
      </c>
      <c r="H6315" s="42">
        <v>42</v>
      </c>
      <c r="I6315" s="43">
        <v>1490</v>
      </c>
      <c r="J6315" s="43">
        <v>62580</v>
      </c>
      <c r="K6315" s="43">
        <v>29412.6</v>
      </c>
      <c r="L6315" s="44">
        <v>0.47</v>
      </c>
      <c r="M6315" s="45" t="s">
        <v>82</v>
      </c>
    </row>
    <row r="6316" spans="1:13">
      <c r="A6316" s="32" t="s">
        <v>25</v>
      </c>
      <c r="B6316" s="33">
        <v>1185732</v>
      </c>
      <c r="C6316" s="34">
        <v>44473</v>
      </c>
      <c r="D6316" s="33" t="s">
        <v>47</v>
      </c>
      <c r="E6316" s="33" t="s">
        <v>93</v>
      </c>
      <c r="F6316" s="33" t="s">
        <v>94</v>
      </c>
      <c r="G6316" s="33" t="s">
        <v>22</v>
      </c>
      <c r="H6316" s="35">
        <v>48</v>
      </c>
      <c r="I6316" s="36">
        <v>1760</v>
      </c>
      <c r="J6316" s="36">
        <v>84480</v>
      </c>
      <c r="K6316" s="36">
        <v>53222.400000000001</v>
      </c>
      <c r="L6316" s="37">
        <v>0.63</v>
      </c>
      <c r="M6316" s="38" t="s">
        <v>82</v>
      </c>
    </row>
    <row r="6317" spans="1:13" ht="30">
      <c r="A6317" s="39" t="s">
        <v>25</v>
      </c>
      <c r="B6317" s="40">
        <v>1185732</v>
      </c>
      <c r="C6317" s="41">
        <v>44503</v>
      </c>
      <c r="D6317" s="40" t="s">
        <v>47</v>
      </c>
      <c r="E6317" s="40" t="s">
        <v>93</v>
      </c>
      <c r="F6317" s="40" t="s">
        <v>94</v>
      </c>
      <c r="G6317" s="40" t="s">
        <v>16</v>
      </c>
      <c r="H6317" s="42">
        <v>44</v>
      </c>
      <c r="I6317" s="43">
        <v>2150</v>
      </c>
      <c r="J6317" s="43">
        <v>94600</v>
      </c>
      <c r="K6317" s="43">
        <v>52030.000000000007</v>
      </c>
      <c r="L6317" s="44">
        <v>0.55000000000000004</v>
      </c>
      <c r="M6317" s="45" t="s">
        <v>82</v>
      </c>
    </row>
    <row r="6318" spans="1:13" ht="30">
      <c r="A6318" s="32" t="s">
        <v>25</v>
      </c>
      <c r="B6318" s="33">
        <v>1185732</v>
      </c>
      <c r="C6318" s="34">
        <v>44503</v>
      </c>
      <c r="D6318" s="33" t="s">
        <v>47</v>
      </c>
      <c r="E6318" s="33" t="s">
        <v>93</v>
      </c>
      <c r="F6318" s="33" t="s">
        <v>94</v>
      </c>
      <c r="G6318" s="33" t="s">
        <v>18</v>
      </c>
      <c r="H6318" s="35">
        <v>32</v>
      </c>
      <c r="I6318" s="36">
        <v>1950</v>
      </c>
      <c r="J6318" s="36">
        <v>62400</v>
      </c>
      <c r="K6318" s="36">
        <v>29328</v>
      </c>
      <c r="L6318" s="37">
        <v>0.47</v>
      </c>
      <c r="M6318" s="38" t="s">
        <v>82</v>
      </c>
    </row>
    <row r="6319" spans="1:13" ht="30">
      <c r="A6319" s="39" t="s">
        <v>25</v>
      </c>
      <c r="B6319" s="40">
        <v>1185732</v>
      </c>
      <c r="C6319" s="41">
        <v>44503</v>
      </c>
      <c r="D6319" s="40" t="s">
        <v>47</v>
      </c>
      <c r="E6319" s="40" t="s">
        <v>93</v>
      </c>
      <c r="F6319" s="40" t="s">
        <v>94</v>
      </c>
      <c r="G6319" s="40" t="s">
        <v>19</v>
      </c>
      <c r="H6319" s="42">
        <v>38</v>
      </c>
      <c r="I6319" s="43">
        <v>1670</v>
      </c>
      <c r="J6319" s="43">
        <v>63460</v>
      </c>
      <c r="K6319" s="43">
        <v>34268.400000000001</v>
      </c>
      <c r="L6319" s="44">
        <v>0.54</v>
      </c>
      <c r="M6319" s="45" t="s">
        <v>82</v>
      </c>
    </row>
    <row r="6320" spans="1:13" ht="30">
      <c r="A6320" s="32" t="s">
        <v>25</v>
      </c>
      <c r="B6320" s="33">
        <v>1185732</v>
      </c>
      <c r="C6320" s="34">
        <v>44503</v>
      </c>
      <c r="D6320" s="33" t="s">
        <v>47</v>
      </c>
      <c r="E6320" s="33" t="s">
        <v>93</v>
      </c>
      <c r="F6320" s="33" t="s">
        <v>94</v>
      </c>
      <c r="G6320" s="33" t="s">
        <v>20</v>
      </c>
      <c r="H6320" s="35">
        <v>55</v>
      </c>
      <c r="I6320" s="36">
        <v>1630</v>
      </c>
      <c r="J6320" s="36">
        <v>89650</v>
      </c>
      <c r="K6320" s="36">
        <v>45721.5</v>
      </c>
      <c r="L6320" s="37">
        <v>0.51</v>
      </c>
      <c r="M6320" s="38" t="s">
        <v>82</v>
      </c>
    </row>
    <row r="6321" spans="1:13">
      <c r="A6321" s="39" t="s">
        <v>25</v>
      </c>
      <c r="B6321" s="40">
        <v>1185732</v>
      </c>
      <c r="C6321" s="41">
        <v>44503</v>
      </c>
      <c r="D6321" s="40" t="s">
        <v>47</v>
      </c>
      <c r="E6321" s="40" t="s">
        <v>93</v>
      </c>
      <c r="F6321" s="40" t="s">
        <v>94</v>
      </c>
      <c r="G6321" s="40" t="s">
        <v>21</v>
      </c>
      <c r="H6321" s="42">
        <v>72</v>
      </c>
      <c r="I6321" s="43">
        <v>1630</v>
      </c>
      <c r="J6321" s="43">
        <v>117360</v>
      </c>
      <c r="K6321" s="43">
        <v>57506.400000000001</v>
      </c>
      <c r="L6321" s="44">
        <v>0.49</v>
      </c>
      <c r="M6321" s="45" t="s">
        <v>82</v>
      </c>
    </row>
    <row r="6322" spans="1:13">
      <c r="A6322" s="32" t="s">
        <v>25</v>
      </c>
      <c r="B6322" s="33">
        <v>1185732</v>
      </c>
      <c r="C6322" s="34">
        <v>44503</v>
      </c>
      <c r="D6322" s="33" t="s">
        <v>47</v>
      </c>
      <c r="E6322" s="33" t="s">
        <v>93</v>
      </c>
      <c r="F6322" s="33" t="s">
        <v>94</v>
      </c>
      <c r="G6322" s="33" t="s">
        <v>22</v>
      </c>
      <c r="H6322" s="35">
        <v>72</v>
      </c>
      <c r="I6322" s="36">
        <v>2100</v>
      </c>
      <c r="J6322" s="36">
        <v>151200</v>
      </c>
      <c r="K6322" s="36">
        <v>96768</v>
      </c>
      <c r="L6322" s="37">
        <v>0.64</v>
      </c>
      <c r="M6322" s="38" t="s">
        <v>82</v>
      </c>
    </row>
    <row r="6323" spans="1:13" ht="30">
      <c r="A6323" s="39" t="s">
        <v>25</v>
      </c>
      <c r="B6323" s="40">
        <v>1185732</v>
      </c>
      <c r="C6323" s="41">
        <v>44532</v>
      </c>
      <c r="D6323" s="40" t="s">
        <v>47</v>
      </c>
      <c r="E6323" s="40" t="s">
        <v>93</v>
      </c>
      <c r="F6323" s="40" t="s">
        <v>94</v>
      </c>
      <c r="G6323" s="40" t="s">
        <v>16</v>
      </c>
      <c r="H6323" s="42">
        <v>64</v>
      </c>
      <c r="I6323" s="43">
        <v>2440</v>
      </c>
      <c r="J6323" s="43">
        <v>156160</v>
      </c>
      <c r="K6323" s="43">
        <v>79641.600000000006</v>
      </c>
      <c r="L6323" s="44">
        <v>0.51</v>
      </c>
      <c r="M6323" s="45" t="s">
        <v>82</v>
      </c>
    </row>
    <row r="6324" spans="1:13" ht="30">
      <c r="A6324" s="32" t="s">
        <v>25</v>
      </c>
      <c r="B6324" s="33">
        <v>1185732</v>
      </c>
      <c r="C6324" s="34">
        <v>44532</v>
      </c>
      <c r="D6324" s="33" t="s">
        <v>47</v>
      </c>
      <c r="E6324" s="33" t="s">
        <v>93</v>
      </c>
      <c r="F6324" s="33" t="s">
        <v>94</v>
      </c>
      <c r="G6324" s="33" t="s">
        <v>18</v>
      </c>
      <c r="H6324" s="35">
        <v>55</v>
      </c>
      <c r="I6324" s="36">
        <v>2020</v>
      </c>
      <c r="J6324" s="36">
        <v>111100</v>
      </c>
      <c r="K6324" s="36">
        <v>49994.999999999993</v>
      </c>
      <c r="L6324" s="37">
        <v>0.44999999999999996</v>
      </c>
      <c r="M6324" s="38" t="s">
        <v>82</v>
      </c>
    </row>
    <row r="6325" spans="1:13" ht="30">
      <c r="A6325" s="39" t="s">
        <v>60</v>
      </c>
      <c r="B6325" s="40">
        <v>1185732</v>
      </c>
      <c r="C6325" s="41">
        <v>44532</v>
      </c>
      <c r="D6325" s="40" t="s">
        <v>47</v>
      </c>
      <c r="E6325" s="40" t="s">
        <v>93</v>
      </c>
      <c r="F6325" s="40" t="s">
        <v>94</v>
      </c>
      <c r="G6325" s="40" t="s">
        <v>19</v>
      </c>
      <c r="H6325" s="42">
        <v>55</v>
      </c>
      <c r="I6325" s="43">
        <v>2180</v>
      </c>
      <c r="J6325" s="43">
        <v>119900</v>
      </c>
      <c r="K6325" s="43">
        <v>61149</v>
      </c>
      <c r="L6325" s="44">
        <v>0.51</v>
      </c>
      <c r="M6325" s="45" t="s">
        <v>82</v>
      </c>
    </row>
    <row r="6326" spans="1:13" ht="30">
      <c r="A6326" s="32" t="s">
        <v>60</v>
      </c>
      <c r="B6326" s="33">
        <v>1185732</v>
      </c>
      <c r="C6326" s="34">
        <v>44532</v>
      </c>
      <c r="D6326" s="33" t="s">
        <v>47</v>
      </c>
      <c r="E6326" s="33" t="s">
        <v>93</v>
      </c>
      <c r="F6326" s="33" t="s">
        <v>94</v>
      </c>
      <c r="G6326" s="33" t="s">
        <v>20</v>
      </c>
      <c r="H6326" s="35">
        <v>55</v>
      </c>
      <c r="I6326" s="36">
        <v>1960</v>
      </c>
      <c r="J6326" s="36">
        <v>107800</v>
      </c>
      <c r="K6326" s="36">
        <v>58212.000000000007</v>
      </c>
      <c r="L6326" s="37">
        <v>0.54</v>
      </c>
      <c r="M6326" s="38" t="s">
        <v>82</v>
      </c>
    </row>
    <row r="6327" spans="1:13">
      <c r="A6327" s="39" t="s">
        <v>60</v>
      </c>
      <c r="B6327" s="40">
        <v>1185732</v>
      </c>
      <c r="C6327" s="41">
        <v>44532</v>
      </c>
      <c r="D6327" s="40" t="s">
        <v>47</v>
      </c>
      <c r="E6327" s="40" t="s">
        <v>93</v>
      </c>
      <c r="F6327" s="40" t="s">
        <v>94</v>
      </c>
      <c r="G6327" s="40" t="s">
        <v>21</v>
      </c>
      <c r="H6327" s="42">
        <v>65</v>
      </c>
      <c r="I6327" s="43">
        <v>1690</v>
      </c>
      <c r="J6327" s="43">
        <v>109850</v>
      </c>
      <c r="K6327" s="43">
        <v>53826.5</v>
      </c>
      <c r="L6327" s="44">
        <v>0.49</v>
      </c>
      <c r="M6327" s="45" t="s">
        <v>82</v>
      </c>
    </row>
    <row r="6328" spans="1:13">
      <c r="A6328" s="32" t="s">
        <v>60</v>
      </c>
      <c r="B6328" s="33">
        <v>1185732</v>
      </c>
      <c r="C6328" s="34">
        <v>44532</v>
      </c>
      <c r="D6328" s="33" t="s">
        <v>47</v>
      </c>
      <c r="E6328" s="33" t="s">
        <v>93</v>
      </c>
      <c r="F6328" s="33" t="s">
        <v>94</v>
      </c>
      <c r="G6328" s="33" t="s">
        <v>22</v>
      </c>
      <c r="H6328" s="35">
        <v>69</v>
      </c>
      <c r="I6328" s="36">
        <v>2250</v>
      </c>
      <c r="J6328" s="36">
        <v>155250</v>
      </c>
      <c r="K6328" s="36">
        <v>100912.5</v>
      </c>
      <c r="L6328" s="37">
        <v>0.65</v>
      </c>
      <c r="M6328" s="38" t="s">
        <v>82</v>
      </c>
    </row>
    <row r="6329" spans="1:13" ht="30">
      <c r="A6329" s="39" t="s">
        <v>60</v>
      </c>
      <c r="B6329" s="40">
        <v>1185732</v>
      </c>
      <c r="C6329" s="41">
        <v>44209</v>
      </c>
      <c r="D6329" s="40" t="s">
        <v>47</v>
      </c>
      <c r="E6329" s="40" t="s">
        <v>93</v>
      </c>
      <c r="F6329" s="40" t="s">
        <v>94</v>
      </c>
      <c r="G6329" s="40" t="s">
        <v>16</v>
      </c>
      <c r="H6329" s="42">
        <v>32</v>
      </c>
      <c r="I6329" s="43">
        <v>1940</v>
      </c>
      <c r="J6329" s="43">
        <v>62080</v>
      </c>
      <c r="K6329" s="43">
        <v>32281.600000000002</v>
      </c>
      <c r="L6329" s="44">
        <v>0.52</v>
      </c>
      <c r="M6329" s="45" t="s">
        <v>82</v>
      </c>
    </row>
    <row r="6330" spans="1:13" ht="30">
      <c r="A6330" s="32" t="s">
        <v>60</v>
      </c>
      <c r="B6330" s="33">
        <v>1185732</v>
      </c>
      <c r="C6330" s="34">
        <v>44209</v>
      </c>
      <c r="D6330" s="33" t="s">
        <v>47</v>
      </c>
      <c r="E6330" s="33" t="s">
        <v>93</v>
      </c>
      <c r="F6330" s="33" t="s">
        <v>94</v>
      </c>
      <c r="G6330" s="33" t="s">
        <v>18</v>
      </c>
      <c r="H6330" s="35">
        <v>33</v>
      </c>
      <c r="I6330" s="36">
        <v>1500</v>
      </c>
      <c r="J6330" s="36">
        <v>49500</v>
      </c>
      <c r="K6330" s="36">
        <v>24750</v>
      </c>
      <c r="L6330" s="37">
        <v>0.5</v>
      </c>
      <c r="M6330" s="38" t="s">
        <v>82</v>
      </c>
    </row>
    <row r="6331" spans="1:13" ht="30">
      <c r="A6331" s="39" t="s">
        <v>60</v>
      </c>
      <c r="B6331" s="40">
        <v>1185732</v>
      </c>
      <c r="C6331" s="41">
        <v>44209</v>
      </c>
      <c r="D6331" s="40" t="s">
        <v>47</v>
      </c>
      <c r="E6331" s="40" t="s">
        <v>93</v>
      </c>
      <c r="F6331" s="40" t="s">
        <v>94</v>
      </c>
      <c r="G6331" s="40" t="s">
        <v>19</v>
      </c>
      <c r="H6331" s="42">
        <v>24</v>
      </c>
      <c r="I6331" s="43">
        <v>1670</v>
      </c>
      <c r="J6331" s="43">
        <v>40080</v>
      </c>
      <c r="K6331" s="43">
        <v>21643.200000000001</v>
      </c>
      <c r="L6331" s="44">
        <v>0.54</v>
      </c>
      <c r="M6331" s="45" t="s">
        <v>82</v>
      </c>
    </row>
    <row r="6332" spans="1:13" ht="30">
      <c r="A6332" s="32" t="s">
        <v>60</v>
      </c>
      <c r="B6332" s="33">
        <v>1185732</v>
      </c>
      <c r="C6332" s="34">
        <v>44209</v>
      </c>
      <c r="D6332" s="33" t="s">
        <v>47</v>
      </c>
      <c r="E6332" s="33" t="s">
        <v>93</v>
      </c>
      <c r="F6332" s="33" t="s">
        <v>94</v>
      </c>
      <c r="G6332" s="33" t="s">
        <v>20</v>
      </c>
      <c r="H6332" s="35">
        <v>29</v>
      </c>
      <c r="I6332" s="36">
        <v>1230</v>
      </c>
      <c r="J6332" s="36">
        <v>35670</v>
      </c>
      <c r="K6332" s="36">
        <v>18548.400000000001</v>
      </c>
      <c r="L6332" s="37">
        <v>0.52</v>
      </c>
      <c r="M6332" s="38" t="s">
        <v>82</v>
      </c>
    </row>
    <row r="6333" spans="1:13">
      <c r="A6333" s="39" t="s">
        <v>60</v>
      </c>
      <c r="B6333" s="40">
        <v>1185732</v>
      </c>
      <c r="C6333" s="41">
        <v>44209</v>
      </c>
      <c r="D6333" s="40" t="s">
        <v>47</v>
      </c>
      <c r="E6333" s="40" t="s">
        <v>93</v>
      </c>
      <c r="F6333" s="40" t="s">
        <v>94</v>
      </c>
      <c r="G6333" s="40" t="s">
        <v>21</v>
      </c>
      <c r="H6333" s="42">
        <v>44</v>
      </c>
      <c r="I6333" s="43">
        <v>1280</v>
      </c>
      <c r="J6333" s="43">
        <v>56320</v>
      </c>
      <c r="K6333" s="43">
        <v>28160</v>
      </c>
      <c r="L6333" s="44">
        <v>0.5</v>
      </c>
      <c r="M6333" s="45" t="s">
        <v>82</v>
      </c>
    </row>
    <row r="6334" spans="1:13">
      <c r="A6334" s="32" t="s">
        <v>60</v>
      </c>
      <c r="B6334" s="33">
        <v>1185732</v>
      </c>
      <c r="C6334" s="34">
        <v>44209</v>
      </c>
      <c r="D6334" s="33" t="s">
        <v>47</v>
      </c>
      <c r="E6334" s="33" t="s">
        <v>93</v>
      </c>
      <c r="F6334" s="33" t="s">
        <v>94</v>
      </c>
      <c r="G6334" s="33" t="s">
        <v>22</v>
      </c>
      <c r="H6334" s="35">
        <v>32</v>
      </c>
      <c r="I6334" s="36">
        <v>1730</v>
      </c>
      <c r="J6334" s="36">
        <v>55360</v>
      </c>
      <c r="K6334" s="36">
        <v>35984</v>
      </c>
      <c r="L6334" s="37">
        <v>0.65</v>
      </c>
      <c r="M6334" s="38" t="s">
        <v>82</v>
      </c>
    </row>
    <row r="6335" spans="1:13" ht="30">
      <c r="A6335" s="39" t="s">
        <v>60</v>
      </c>
      <c r="B6335" s="40">
        <v>1185732</v>
      </c>
      <c r="C6335" s="41">
        <v>44238</v>
      </c>
      <c r="D6335" s="40" t="s">
        <v>47</v>
      </c>
      <c r="E6335" s="40" t="s">
        <v>93</v>
      </c>
      <c r="F6335" s="40" t="s">
        <v>94</v>
      </c>
      <c r="G6335" s="40" t="s">
        <v>16</v>
      </c>
      <c r="H6335" s="42">
        <v>32</v>
      </c>
      <c r="I6335" s="43">
        <v>2310</v>
      </c>
      <c r="J6335" s="43">
        <v>73920</v>
      </c>
      <c r="K6335" s="43">
        <v>36960</v>
      </c>
      <c r="L6335" s="44">
        <v>0.5</v>
      </c>
      <c r="M6335" s="45" t="s">
        <v>82</v>
      </c>
    </row>
    <row r="6336" spans="1:13" ht="30">
      <c r="A6336" s="32" t="s">
        <v>60</v>
      </c>
      <c r="B6336" s="33">
        <v>1185732</v>
      </c>
      <c r="C6336" s="34">
        <v>44238</v>
      </c>
      <c r="D6336" s="33" t="s">
        <v>47</v>
      </c>
      <c r="E6336" s="33" t="s">
        <v>93</v>
      </c>
      <c r="F6336" s="33" t="s">
        <v>94</v>
      </c>
      <c r="G6336" s="33" t="s">
        <v>18</v>
      </c>
      <c r="H6336" s="35">
        <v>33</v>
      </c>
      <c r="I6336" s="36">
        <v>1430</v>
      </c>
      <c r="J6336" s="36">
        <v>47190</v>
      </c>
      <c r="K6336" s="36">
        <v>23595</v>
      </c>
      <c r="L6336" s="37">
        <v>0.5</v>
      </c>
      <c r="M6336" s="38" t="s">
        <v>82</v>
      </c>
    </row>
    <row r="6337" spans="1:13" ht="30">
      <c r="A6337" s="39" t="s">
        <v>60</v>
      </c>
      <c r="B6337" s="40">
        <v>1185732</v>
      </c>
      <c r="C6337" s="41">
        <v>44238</v>
      </c>
      <c r="D6337" s="40" t="s">
        <v>47</v>
      </c>
      <c r="E6337" s="40" t="s">
        <v>93</v>
      </c>
      <c r="F6337" s="40" t="s">
        <v>94</v>
      </c>
      <c r="G6337" s="40" t="s">
        <v>19</v>
      </c>
      <c r="H6337" s="42">
        <v>23</v>
      </c>
      <c r="I6337" s="43">
        <v>1580</v>
      </c>
      <c r="J6337" s="43">
        <v>36340</v>
      </c>
      <c r="K6337" s="43">
        <v>18170</v>
      </c>
      <c r="L6337" s="44">
        <v>0.5</v>
      </c>
      <c r="M6337" s="45" t="s">
        <v>82</v>
      </c>
    </row>
    <row r="6338" spans="1:13" ht="30">
      <c r="A6338" s="32" t="s">
        <v>60</v>
      </c>
      <c r="B6338" s="33">
        <v>1185732</v>
      </c>
      <c r="C6338" s="34">
        <v>44238</v>
      </c>
      <c r="D6338" s="33" t="s">
        <v>35</v>
      </c>
      <c r="E6338" s="33" t="s">
        <v>95</v>
      </c>
      <c r="F6338" s="33" t="s">
        <v>96</v>
      </c>
      <c r="G6338" s="33" t="s">
        <v>20</v>
      </c>
      <c r="H6338" s="35">
        <v>29</v>
      </c>
      <c r="I6338" s="36">
        <v>1010</v>
      </c>
      <c r="J6338" s="36">
        <v>29290</v>
      </c>
      <c r="K6338" s="36">
        <v>14645</v>
      </c>
      <c r="L6338" s="37">
        <v>0.5</v>
      </c>
      <c r="M6338" s="38" t="s">
        <v>82</v>
      </c>
    </row>
    <row r="6339" spans="1:13">
      <c r="A6339" s="39" t="s">
        <v>60</v>
      </c>
      <c r="B6339" s="40">
        <v>1185732</v>
      </c>
      <c r="C6339" s="41">
        <v>44238</v>
      </c>
      <c r="D6339" s="40" t="s">
        <v>35</v>
      </c>
      <c r="E6339" s="40" t="s">
        <v>95</v>
      </c>
      <c r="F6339" s="40" t="s">
        <v>96</v>
      </c>
      <c r="G6339" s="40" t="s">
        <v>21</v>
      </c>
      <c r="H6339" s="42">
        <v>41</v>
      </c>
      <c r="I6339" s="43">
        <v>1220</v>
      </c>
      <c r="J6339" s="43">
        <v>50020</v>
      </c>
      <c r="K6339" s="43">
        <v>23009.199999999997</v>
      </c>
      <c r="L6339" s="44">
        <v>0.45999999999999996</v>
      </c>
      <c r="M6339" s="45" t="s">
        <v>82</v>
      </c>
    </row>
    <row r="6340" spans="1:13">
      <c r="A6340" s="32" t="s">
        <v>60</v>
      </c>
      <c r="B6340" s="33">
        <v>1185732</v>
      </c>
      <c r="C6340" s="34">
        <v>44238</v>
      </c>
      <c r="D6340" s="33" t="s">
        <v>35</v>
      </c>
      <c r="E6340" s="33" t="s">
        <v>95</v>
      </c>
      <c r="F6340" s="33" t="s">
        <v>96</v>
      </c>
      <c r="G6340" s="33" t="s">
        <v>22</v>
      </c>
      <c r="H6340" s="35">
        <v>29</v>
      </c>
      <c r="I6340" s="36">
        <v>1430</v>
      </c>
      <c r="J6340" s="36">
        <v>41470</v>
      </c>
      <c r="K6340" s="36">
        <v>25296.7</v>
      </c>
      <c r="L6340" s="37">
        <v>0.61</v>
      </c>
      <c r="M6340" s="38" t="s">
        <v>82</v>
      </c>
    </row>
    <row r="6341" spans="1:13" ht="30">
      <c r="A6341" s="39" t="s">
        <v>60</v>
      </c>
      <c r="B6341" s="40">
        <v>1185732</v>
      </c>
      <c r="C6341" s="41">
        <v>44264</v>
      </c>
      <c r="D6341" s="40" t="s">
        <v>35</v>
      </c>
      <c r="E6341" s="40" t="s">
        <v>95</v>
      </c>
      <c r="F6341" s="40" t="s">
        <v>96</v>
      </c>
      <c r="G6341" s="40" t="s">
        <v>16</v>
      </c>
      <c r="H6341" s="42">
        <v>27</v>
      </c>
      <c r="I6341" s="43">
        <v>2310</v>
      </c>
      <c r="J6341" s="43">
        <v>62370</v>
      </c>
      <c r="K6341" s="43">
        <v>32432.400000000001</v>
      </c>
      <c r="L6341" s="44">
        <v>0.52</v>
      </c>
      <c r="M6341" s="45" t="s">
        <v>82</v>
      </c>
    </row>
    <row r="6342" spans="1:13" ht="30">
      <c r="A6342" s="32" t="s">
        <v>60</v>
      </c>
      <c r="B6342" s="33">
        <v>1185732</v>
      </c>
      <c r="C6342" s="34">
        <v>44264</v>
      </c>
      <c r="D6342" s="33" t="s">
        <v>35</v>
      </c>
      <c r="E6342" s="33" t="s">
        <v>95</v>
      </c>
      <c r="F6342" s="33" t="s">
        <v>96</v>
      </c>
      <c r="G6342" s="33" t="s">
        <v>18</v>
      </c>
      <c r="H6342" s="35">
        <v>27</v>
      </c>
      <c r="I6342" s="36">
        <v>1260</v>
      </c>
      <c r="J6342" s="36">
        <v>34020</v>
      </c>
      <c r="K6342" s="36">
        <v>15308.999999999998</v>
      </c>
      <c r="L6342" s="37">
        <v>0.44999999999999996</v>
      </c>
      <c r="M6342" s="38" t="s">
        <v>82</v>
      </c>
    </row>
    <row r="6343" spans="1:13" ht="30">
      <c r="A6343" s="39" t="s">
        <v>60</v>
      </c>
      <c r="B6343" s="40">
        <v>1185732</v>
      </c>
      <c r="C6343" s="41">
        <v>44264</v>
      </c>
      <c r="D6343" s="40" t="s">
        <v>35</v>
      </c>
      <c r="E6343" s="40" t="s">
        <v>95</v>
      </c>
      <c r="F6343" s="40" t="s">
        <v>96</v>
      </c>
      <c r="G6343" s="40" t="s">
        <v>19</v>
      </c>
      <c r="H6343" s="42">
        <v>20</v>
      </c>
      <c r="I6343" s="43">
        <v>1240</v>
      </c>
      <c r="J6343" s="43">
        <v>24800</v>
      </c>
      <c r="K6343" s="43">
        <v>13144</v>
      </c>
      <c r="L6343" s="44">
        <v>0.53</v>
      </c>
      <c r="M6343" s="45" t="s">
        <v>82</v>
      </c>
    </row>
    <row r="6344" spans="1:13" ht="30">
      <c r="A6344" s="32" t="s">
        <v>60</v>
      </c>
      <c r="B6344" s="33">
        <v>1185732</v>
      </c>
      <c r="C6344" s="34">
        <v>44264</v>
      </c>
      <c r="D6344" s="33" t="s">
        <v>35</v>
      </c>
      <c r="E6344" s="33" t="s">
        <v>95</v>
      </c>
      <c r="F6344" s="33" t="s">
        <v>96</v>
      </c>
      <c r="G6344" s="33" t="s">
        <v>20</v>
      </c>
      <c r="H6344" s="35">
        <v>24</v>
      </c>
      <c r="I6344" s="36">
        <v>980</v>
      </c>
      <c r="J6344" s="36">
        <v>23520</v>
      </c>
      <c r="K6344" s="36">
        <v>12230.4</v>
      </c>
      <c r="L6344" s="37">
        <v>0.52</v>
      </c>
      <c r="M6344" s="38" t="s">
        <v>82</v>
      </c>
    </row>
    <row r="6345" spans="1:13">
      <c r="A6345" s="39" t="s">
        <v>60</v>
      </c>
      <c r="B6345" s="40">
        <v>1185732</v>
      </c>
      <c r="C6345" s="41">
        <v>44264</v>
      </c>
      <c r="D6345" s="40" t="s">
        <v>35</v>
      </c>
      <c r="E6345" s="40" t="s">
        <v>95</v>
      </c>
      <c r="F6345" s="40" t="s">
        <v>96</v>
      </c>
      <c r="G6345" s="40" t="s">
        <v>21</v>
      </c>
      <c r="H6345" s="42">
        <v>37</v>
      </c>
      <c r="I6345" s="43">
        <v>1130</v>
      </c>
      <c r="J6345" s="43">
        <v>41810</v>
      </c>
      <c r="K6345" s="43">
        <v>20486.899999999998</v>
      </c>
      <c r="L6345" s="44">
        <v>0.49</v>
      </c>
      <c r="M6345" s="45" t="s">
        <v>82</v>
      </c>
    </row>
    <row r="6346" spans="1:13">
      <c r="A6346" s="32" t="s">
        <v>60</v>
      </c>
      <c r="B6346" s="33">
        <v>1185732</v>
      </c>
      <c r="C6346" s="34">
        <v>44264</v>
      </c>
      <c r="D6346" s="33" t="s">
        <v>35</v>
      </c>
      <c r="E6346" s="33" t="s">
        <v>95</v>
      </c>
      <c r="F6346" s="33" t="s">
        <v>96</v>
      </c>
      <c r="G6346" s="33" t="s">
        <v>22</v>
      </c>
      <c r="H6346" s="35">
        <v>28</v>
      </c>
      <c r="I6346" s="36">
        <v>1280</v>
      </c>
      <c r="J6346" s="36">
        <v>35840</v>
      </c>
      <c r="K6346" s="36">
        <v>21862.399999999998</v>
      </c>
      <c r="L6346" s="37">
        <v>0.61</v>
      </c>
      <c r="M6346" s="38" t="s">
        <v>82</v>
      </c>
    </row>
    <row r="6347" spans="1:13" ht="30">
      <c r="A6347" s="39" t="s">
        <v>60</v>
      </c>
      <c r="B6347" s="40">
        <v>1185732</v>
      </c>
      <c r="C6347" s="41">
        <v>44296</v>
      </c>
      <c r="D6347" s="40" t="s">
        <v>35</v>
      </c>
      <c r="E6347" s="40" t="s">
        <v>95</v>
      </c>
      <c r="F6347" s="40" t="s">
        <v>96</v>
      </c>
      <c r="G6347" s="40" t="s">
        <v>16</v>
      </c>
      <c r="H6347" s="42">
        <v>28</v>
      </c>
      <c r="I6347" s="43">
        <v>2180</v>
      </c>
      <c r="J6347" s="43">
        <v>61040</v>
      </c>
      <c r="K6347" s="43">
        <v>33572</v>
      </c>
      <c r="L6347" s="44">
        <v>0.55000000000000004</v>
      </c>
      <c r="M6347" s="45" t="s">
        <v>82</v>
      </c>
    </row>
    <row r="6348" spans="1:13" ht="30">
      <c r="A6348" s="32" t="s">
        <v>60</v>
      </c>
      <c r="B6348" s="33">
        <v>1185732</v>
      </c>
      <c r="C6348" s="34">
        <v>44296</v>
      </c>
      <c r="D6348" s="33" t="s">
        <v>35</v>
      </c>
      <c r="E6348" s="33" t="s">
        <v>95</v>
      </c>
      <c r="F6348" s="33" t="s">
        <v>96</v>
      </c>
      <c r="G6348" s="33" t="s">
        <v>18</v>
      </c>
      <c r="H6348" s="35">
        <v>28</v>
      </c>
      <c r="I6348" s="36">
        <v>1110</v>
      </c>
      <c r="J6348" s="36">
        <v>31080</v>
      </c>
      <c r="K6348" s="36">
        <v>15229.199999999999</v>
      </c>
      <c r="L6348" s="37">
        <v>0.49</v>
      </c>
      <c r="M6348" s="38" t="s">
        <v>82</v>
      </c>
    </row>
    <row r="6349" spans="1:13" ht="30">
      <c r="A6349" s="39" t="s">
        <v>60</v>
      </c>
      <c r="B6349" s="40">
        <v>1185732</v>
      </c>
      <c r="C6349" s="41">
        <v>44296</v>
      </c>
      <c r="D6349" s="40" t="s">
        <v>35</v>
      </c>
      <c r="E6349" s="40" t="s">
        <v>95</v>
      </c>
      <c r="F6349" s="40" t="s">
        <v>96</v>
      </c>
      <c r="G6349" s="40" t="s">
        <v>19</v>
      </c>
      <c r="H6349" s="42">
        <v>19</v>
      </c>
      <c r="I6349" s="43">
        <v>1060</v>
      </c>
      <c r="J6349" s="43">
        <v>20140</v>
      </c>
      <c r="K6349" s="43">
        <v>10674.2</v>
      </c>
      <c r="L6349" s="44">
        <v>0.53</v>
      </c>
      <c r="M6349" s="45" t="s">
        <v>82</v>
      </c>
    </row>
    <row r="6350" spans="1:13" ht="30">
      <c r="A6350" s="32" t="s">
        <v>60</v>
      </c>
      <c r="B6350" s="33">
        <v>1185732</v>
      </c>
      <c r="C6350" s="34">
        <v>44296</v>
      </c>
      <c r="D6350" s="33" t="s">
        <v>35</v>
      </c>
      <c r="E6350" s="33" t="s">
        <v>95</v>
      </c>
      <c r="F6350" s="33" t="s">
        <v>96</v>
      </c>
      <c r="G6350" s="33" t="s">
        <v>20</v>
      </c>
      <c r="H6350" s="35">
        <v>24</v>
      </c>
      <c r="I6350" s="36">
        <v>1020</v>
      </c>
      <c r="J6350" s="36">
        <v>24480</v>
      </c>
      <c r="K6350" s="36">
        <v>12240</v>
      </c>
      <c r="L6350" s="37">
        <v>0.5</v>
      </c>
      <c r="M6350" s="38" t="s">
        <v>82</v>
      </c>
    </row>
    <row r="6351" spans="1:13">
      <c r="A6351" s="39" t="s">
        <v>60</v>
      </c>
      <c r="B6351" s="40">
        <v>1185732</v>
      </c>
      <c r="C6351" s="41">
        <v>44296</v>
      </c>
      <c r="D6351" s="40" t="s">
        <v>35</v>
      </c>
      <c r="E6351" s="40" t="s">
        <v>95</v>
      </c>
      <c r="F6351" s="40" t="s">
        <v>96</v>
      </c>
      <c r="G6351" s="40" t="s">
        <v>21</v>
      </c>
      <c r="H6351" s="42">
        <v>42</v>
      </c>
      <c r="I6351" s="43">
        <v>1010</v>
      </c>
      <c r="J6351" s="43">
        <v>42420</v>
      </c>
      <c r="K6351" s="43">
        <v>19937.399999999998</v>
      </c>
      <c r="L6351" s="44">
        <v>0.47</v>
      </c>
      <c r="M6351" s="45" t="s">
        <v>82</v>
      </c>
    </row>
    <row r="6352" spans="1:13">
      <c r="A6352" s="32" t="s">
        <v>60</v>
      </c>
      <c r="B6352" s="33">
        <v>1185732</v>
      </c>
      <c r="C6352" s="34">
        <v>44296</v>
      </c>
      <c r="D6352" s="33" t="s">
        <v>35</v>
      </c>
      <c r="E6352" s="33" t="s">
        <v>95</v>
      </c>
      <c r="F6352" s="33" t="s">
        <v>96</v>
      </c>
      <c r="G6352" s="33" t="s">
        <v>22</v>
      </c>
      <c r="H6352" s="35">
        <v>34</v>
      </c>
      <c r="I6352" s="36">
        <v>1370</v>
      </c>
      <c r="J6352" s="36">
        <v>46580</v>
      </c>
      <c r="K6352" s="36">
        <v>30277</v>
      </c>
      <c r="L6352" s="37">
        <v>0.65</v>
      </c>
      <c r="M6352" s="38" t="s">
        <v>82</v>
      </c>
    </row>
    <row r="6353" spans="1:13" ht="30">
      <c r="A6353" s="39" t="s">
        <v>60</v>
      </c>
      <c r="B6353" s="40">
        <v>1185732</v>
      </c>
      <c r="C6353" s="41">
        <v>44325</v>
      </c>
      <c r="D6353" s="40" t="s">
        <v>35</v>
      </c>
      <c r="E6353" s="40" t="s">
        <v>95</v>
      </c>
      <c r="F6353" s="40" t="s">
        <v>96</v>
      </c>
      <c r="G6353" s="40" t="s">
        <v>16</v>
      </c>
      <c r="H6353" s="42">
        <v>42</v>
      </c>
      <c r="I6353" s="43">
        <v>2070</v>
      </c>
      <c r="J6353" s="43">
        <v>86940</v>
      </c>
      <c r="K6353" s="43">
        <v>43470</v>
      </c>
      <c r="L6353" s="44">
        <v>0.5</v>
      </c>
      <c r="M6353" s="45" t="s">
        <v>82</v>
      </c>
    </row>
    <row r="6354" spans="1:13" ht="30">
      <c r="A6354" s="32" t="s">
        <v>60</v>
      </c>
      <c r="B6354" s="33">
        <v>1185732</v>
      </c>
      <c r="C6354" s="34">
        <v>44325</v>
      </c>
      <c r="D6354" s="33" t="s">
        <v>35</v>
      </c>
      <c r="E6354" s="33" t="s">
        <v>95</v>
      </c>
      <c r="F6354" s="33" t="s">
        <v>96</v>
      </c>
      <c r="G6354" s="33" t="s">
        <v>18</v>
      </c>
      <c r="H6354" s="35">
        <v>44</v>
      </c>
      <c r="I6354" s="36">
        <v>1350</v>
      </c>
      <c r="J6354" s="36">
        <v>59400</v>
      </c>
      <c r="K6354" s="36">
        <v>29106</v>
      </c>
      <c r="L6354" s="37">
        <v>0.49</v>
      </c>
      <c r="M6354" s="38" t="s">
        <v>82</v>
      </c>
    </row>
    <row r="6355" spans="1:13" ht="30">
      <c r="A6355" s="39" t="s">
        <v>60</v>
      </c>
      <c r="B6355" s="40">
        <v>1185732</v>
      </c>
      <c r="C6355" s="41">
        <v>44325</v>
      </c>
      <c r="D6355" s="40" t="s">
        <v>35</v>
      </c>
      <c r="E6355" s="40" t="s">
        <v>95</v>
      </c>
      <c r="F6355" s="40" t="s">
        <v>96</v>
      </c>
      <c r="G6355" s="40" t="s">
        <v>19</v>
      </c>
      <c r="H6355" s="42">
        <v>39</v>
      </c>
      <c r="I6355" s="43">
        <v>1430</v>
      </c>
      <c r="J6355" s="43">
        <v>55770</v>
      </c>
      <c r="K6355" s="43">
        <v>28442.7</v>
      </c>
      <c r="L6355" s="44">
        <v>0.51</v>
      </c>
      <c r="M6355" s="45" t="s">
        <v>82</v>
      </c>
    </row>
    <row r="6356" spans="1:13" ht="30">
      <c r="A6356" s="32" t="s">
        <v>60</v>
      </c>
      <c r="B6356" s="33">
        <v>1185732</v>
      </c>
      <c r="C6356" s="34">
        <v>44325</v>
      </c>
      <c r="D6356" s="33" t="s">
        <v>35</v>
      </c>
      <c r="E6356" s="33" t="s">
        <v>95</v>
      </c>
      <c r="F6356" s="33" t="s">
        <v>96</v>
      </c>
      <c r="G6356" s="33" t="s">
        <v>20</v>
      </c>
      <c r="H6356" s="35">
        <v>38</v>
      </c>
      <c r="I6356" s="36">
        <v>1230</v>
      </c>
      <c r="J6356" s="36">
        <v>46740</v>
      </c>
      <c r="K6356" s="36">
        <v>25707.000000000004</v>
      </c>
      <c r="L6356" s="37">
        <v>0.55000000000000004</v>
      </c>
      <c r="M6356" s="38" t="s">
        <v>82</v>
      </c>
    </row>
    <row r="6357" spans="1:13">
      <c r="A6357" s="39" t="s">
        <v>60</v>
      </c>
      <c r="B6357" s="40">
        <v>1185732</v>
      </c>
      <c r="C6357" s="41">
        <v>44325</v>
      </c>
      <c r="D6357" s="40" t="s">
        <v>35</v>
      </c>
      <c r="E6357" s="40" t="s">
        <v>95</v>
      </c>
      <c r="F6357" s="40" t="s">
        <v>96</v>
      </c>
      <c r="G6357" s="40" t="s">
        <v>21</v>
      </c>
      <c r="H6357" s="42">
        <v>49</v>
      </c>
      <c r="I6357" s="43">
        <v>1260</v>
      </c>
      <c r="J6357" s="43">
        <v>61740</v>
      </c>
      <c r="K6357" s="43">
        <v>28400.399999999998</v>
      </c>
      <c r="L6357" s="44">
        <v>0.45999999999999996</v>
      </c>
      <c r="M6357" s="45" t="s">
        <v>82</v>
      </c>
    </row>
    <row r="6358" spans="1:13">
      <c r="A6358" s="32" t="s">
        <v>60</v>
      </c>
      <c r="B6358" s="33">
        <v>1185732</v>
      </c>
      <c r="C6358" s="34">
        <v>44325</v>
      </c>
      <c r="D6358" s="33" t="s">
        <v>35</v>
      </c>
      <c r="E6358" s="33" t="s">
        <v>95</v>
      </c>
      <c r="F6358" s="33" t="s">
        <v>96</v>
      </c>
      <c r="G6358" s="33" t="s">
        <v>22</v>
      </c>
      <c r="H6358" s="35">
        <v>53</v>
      </c>
      <c r="I6358" s="36">
        <v>1430</v>
      </c>
      <c r="J6358" s="36">
        <v>75790</v>
      </c>
      <c r="K6358" s="36">
        <v>48505.599999999999</v>
      </c>
      <c r="L6358" s="37">
        <v>0.64</v>
      </c>
      <c r="M6358" s="38" t="s">
        <v>82</v>
      </c>
    </row>
    <row r="6359" spans="1:13" ht="30">
      <c r="A6359" s="39" t="s">
        <v>60</v>
      </c>
      <c r="B6359" s="40">
        <v>1185732</v>
      </c>
      <c r="C6359" s="41">
        <v>44358</v>
      </c>
      <c r="D6359" s="40" t="s">
        <v>35</v>
      </c>
      <c r="E6359" s="40" t="s">
        <v>95</v>
      </c>
      <c r="F6359" s="40" t="s">
        <v>96</v>
      </c>
      <c r="G6359" s="40" t="s">
        <v>16</v>
      </c>
      <c r="H6359" s="42">
        <v>49</v>
      </c>
      <c r="I6359" s="43">
        <v>2320</v>
      </c>
      <c r="J6359" s="43">
        <v>113680</v>
      </c>
      <c r="K6359" s="43">
        <v>60250.400000000001</v>
      </c>
      <c r="L6359" s="44">
        <v>0.53</v>
      </c>
      <c r="M6359" s="45" t="s">
        <v>82</v>
      </c>
    </row>
    <row r="6360" spans="1:13" ht="30">
      <c r="A6360" s="32" t="s">
        <v>60</v>
      </c>
      <c r="B6360" s="33">
        <v>1185732</v>
      </c>
      <c r="C6360" s="34">
        <v>44358</v>
      </c>
      <c r="D6360" s="33" t="s">
        <v>35</v>
      </c>
      <c r="E6360" s="33" t="s">
        <v>95</v>
      </c>
      <c r="F6360" s="33" t="s">
        <v>96</v>
      </c>
      <c r="G6360" s="33" t="s">
        <v>18</v>
      </c>
      <c r="H6360" s="35">
        <v>41</v>
      </c>
      <c r="I6360" s="36">
        <v>1380</v>
      </c>
      <c r="J6360" s="36">
        <v>56580</v>
      </c>
      <c r="K6360" s="36">
        <v>26026.799999999999</v>
      </c>
      <c r="L6360" s="37">
        <v>0.45999999999999996</v>
      </c>
      <c r="M6360" s="38" t="s">
        <v>82</v>
      </c>
    </row>
    <row r="6361" spans="1:13" ht="30">
      <c r="A6361" s="39" t="s">
        <v>60</v>
      </c>
      <c r="B6361" s="40">
        <v>1185732</v>
      </c>
      <c r="C6361" s="41">
        <v>44358</v>
      </c>
      <c r="D6361" s="40" t="s">
        <v>35</v>
      </c>
      <c r="E6361" s="40" t="s">
        <v>95</v>
      </c>
      <c r="F6361" s="40" t="s">
        <v>96</v>
      </c>
      <c r="G6361" s="40" t="s">
        <v>19</v>
      </c>
      <c r="H6361" s="42">
        <v>49</v>
      </c>
      <c r="I6361" s="43">
        <v>1420</v>
      </c>
      <c r="J6361" s="43">
        <v>69580</v>
      </c>
      <c r="K6361" s="43">
        <v>37573.200000000004</v>
      </c>
      <c r="L6361" s="44">
        <v>0.54</v>
      </c>
      <c r="M6361" s="45" t="s">
        <v>82</v>
      </c>
    </row>
    <row r="6362" spans="1:13" ht="30">
      <c r="A6362" s="32" t="s">
        <v>60</v>
      </c>
      <c r="B6362" s="33">
        <v>1185732</v>
      </c>
      <c r="C6362" s="34">
        <v>44358</v>
      </c>
      <c r="D6362" s="33" t="s">
        <v>35</v>
      </c>
      <c r="E6362" s="33" t="s">
        <v>95</v>
      </c>
      <c r="F6362" s="33" t="s">
        <v>96</v>
      </c>
      <c r="G6362" s="33" t="s">
        <v>20</v>
      </c>
      <c r="H6362" s="35">
        <v>49</v>
      </c>
      <c r="I6362" s="36">
        <v>1400</v>
      </c>
      <c r="J6362" s="36">
        <v>68600</v>
      </c>
      <c r="K6362" s="36">
        <v>34986</v>
      </c>
      <c r="L6362" s="37">
        <v>0.51</v>
      </c>
      <c r="M6362" s="38" t="s">
        <v>82</v>
      </c>
    </row>
    <row r="6363" spans="1:13">
      <c r="A6363" s="39" t="s">
        <v>60</v>
      </c>
      <c r="B6363" s="40">
        <v>1185732</v>
      </c>
      <c r="C6363" s="41">
        <v>44358</v>
      </c>
      <c r="D6363" s="40" t="s">
        <v>35</v>
      </c>
      <c r="E6363" s="40" t="s">
        <v>95</v>
      </c>
      <c r="F6363" s="40" t="s">
        <v>96</v>
      </c>
      <c r="G6363" s="40" t="s">
        <v>21</v>
      </c>
      <c r="H6363" s="42">
        <v>62</v>
      </c>
      <c r="I6363" s="43">
        <v>1500</v>
      </c>
      <c r="J6363" s="43">
        <v>93000</v>
      </c>
      <c r="K6363" s="43">
        <v>43710</v>
      </c>
      <c r="L6363" s="44">
        <v>0.47</v>
      </c>
      <c r="M6363" s="45" t="s">
        <v>82</v>
      </c>
    </row>
    <row r="6364" spans="1:13">
      <c r="A6364" s="32" t="s">
        <v>60</v>
      </c>
      <c r="B6364" s="33">
        <v>1185732</v>
      </c>
      <c r="C6364" s="34">
        <v>44358</v>
      </c>
      <c r="D6364" s="33" t="s">
        <v>35</v>
      </c>
      <c r="E6364" s="33" t="s">
        <v>95</v>
      </c>
      <c r="F6364" s="33" t="s">
        <v>96</v>
      </c>
      <c r="G6364" s="33" t="s">
        <v>22</v>
      </c>
      <c r="H6364" s="35">
        <v>64</v>
      </c>
      <c r="I6364" s="36">
        <v>1960</v>
      </c>
      <c r="J6364" s="36">
        <v>125440</v>
      </c>
      <c r="K6364" s="36">
        <v>77772.800000000003</v>
      </c>
      <c r="L6364" s="37">
        <v>0.62</v>
      </c>
      <c r="M6364" s="38" t="s">
        <v>82</v>
      </c>
    </row>
    <row r="6365" spans="1:13" ht="30">
      <c r="A6365" s="39" t="s">
        <v>60</v>
      </c>
      <c r="B6365" s="40">
        <v>1185732</v>
      </c>
      <c r="C6365" s="41">
        <v>44386</v>
      </c>
      <c r="D6365" s="40" t="s">
        <v>35</v>
      </c>
      <c r="E6365" s="40" t="s">
        <v>95</v>
      </c>
      <c r="F6365" s="40" t="s">
        <v>96</v>
      </c>
      <c r="G6365" s="40" t="s">
        <v>16</v>
      </c>
      <c r="H6365" s="42">
        <v>63</v>
      </c>
      <c r="I6365" s="43">
        <v>2520</v>
      </c>
      <c r="J6365" s="43">
        <v>158760</v>
      </c>
      <c r="K6365" s="43">
        <v>82555.199999999997</v>
      </c>
      <c r="L6365" s="44">
        <v>0.52</v>
      </c>
      <c r="M6365" s="45" t="s">
        <v>82</v>
      </c>
    </row>
    <row r="6366" spans="1:13" ht="30">
      <c r="A6366" s="32" t="s">
        <v>60</v>
      </c>
      <c r="B6366" s="33">
        <v>1185732</v>
      </c>
      <c r="C6366" s="34">
        <v>44386</v>
      </c>
      <c r="D6366" s="33" t="s">
        <v>35</v>
      </c>
      <c r="E6366" s="33" t="s">
        <v>95</v>
      </c>
      <c r="F6366" s="33" t="s">
        <v>96</v>
      </c>
      <c r="G6366" s="33" t="s">
        <v>18</v>
      </c>
      <c r="H6366" s="35">
        <v>56</v>
      </c>
      <c r="I6366" s="36">
        <v>1950</v>
      </c>
      <c r="J6366" s="36">
        <v>109200</v>
      </c>
      <c r="K6366" s="36">
        <v>51324</v>
      </c>
      <c r="L6366" s="37">
        <v>0.47</v>
      </c>
      <c r="M6366" s="38" t="s">
        <v>82</v>
      </c>
    </row>
    <row r="6367" spans="1:13" ht="30">
      <c r="A6367" s="39" t="s">
        <v>60</v>
      </c>
      <c r="B6367" s="40">
        <v>1185732</v>
      </c>
      <c r="C6367" s="41">
        <v>44386</v>
      </c>
      <c r="D6367" s="40" t="s">
        <v>35</v>
      </c>
      <c r="E6367" s="40" t="s">
        <v>95</v>
      </c>
      <c r="F6367" s="40" t="s">
        <v>96</v>
      </c>
      <c r="G6367" s="40" t="s">
        <v>19</v>
      </c>
      <c r="H6367" s="42">
        <v>51</v>
      </c>
      <c r="I6367" s="43">
        <v>1730</v>
      </c>
      <c r="J6367" s="43">
        <v>88230</v>
      </c>
      <c r="K6367" s="43">
        <v>44997.3</v>
      </c>
      <c r="L6367" s="44">
        <v>0.51</v>
      </c>
      <c r="M6367" s="45" t="s">
        <v>82</v>
      </c>
    </row>
    <row r="6368" spans="1:13" ht="30">
      <c r="A6368" s="32" t="s">
        <v>60</v>
      </c>
      <c r="B6368" s="33">
        <v>1185732</v>
      </c>
      <c r="C6368" s="34">
        <v>44386</v>
      </c>
      <c r="D6368" s="33" t="s">
        <v>35</v>
      </c>
      <c r="E6368" s="33" t="s">
        <v>95</v>
      </c>
      <c r="F6368" s="33" t="s">
        <v>96</v>
      </c>
      <c r="G6368" s="33" t="s">
        <v>20</v>
      </c>
      <c r="H6368" s="35">
        <v>53</v>
      </c>
      <c r="I6368" s="36">
        <v>1520</v>
      </c>
      <c r="J6368" s="36">
        <v>80560</v>
      </c>
      <c r="K6368" s="36">
        <v>43502.400000000001</v>
      </c>
      <c r="L6368" s="37">
        <v>0.54</v>
      </c>
      <c r="M6368" s="38" t="s">
        <v>82</v>
      </c>
    </row>
    <row r="6369" spans="1:13">
      <c r="A6369" s="39" t="s">
        <v>60</v>
      </c>
      <c r="B6369" s="40">
        <v>1185732</v>
      </c>
      <c r="C6369" s="41">
        <v>44386</v>
      </c>
      <c r="D6369" s="40" t="s">
        <v>35</v>
      </c>
      <c r="E6369" s="40" t="s">
        <v>95</v>
      </c>
      <c r="F6369" s="40" t="s">
        <v>96</v>
      </c>
      <c r="G6369" s="40" t="s">
        <v>21</v>
      </c>
      <c r="H6369" s="42">
        <v>59</v>
      </c>
      <c r="I6369" s="43">
        <v>1540</v>
      </c>
      <c r="J6369" s="43">
        <v>90860</v>
      </c>
      <c r="K6369" s="43">
        <v>41795.599999999999</v>
      </c>
      <c r="L6369" s="44">
        <v>0.45999999999999996</v>
      </c>
      <c r="M6369" s="45" t="s">
        <v>82</v>
      </c>
    </row>
    <row r="6370" spans="1:13">
      <c r="A6370" s="32" t="s">
        <v>60</v>
      </c>
      <c r="B6370" s="33">
        <v>1185732</v>
      </c>
      <c r="C6370" s="34">
        <v>44386</v>
      </c>
      <c r="D6370" s="33" t="s">
        <v>35</v>
      </c>
      <c r="E6370" s="33" t="s">
        <v>95</v>
      </c>
      <c r="F6370" s="33" t="s">
        <v>96</v>
      </c>
      <c r="G6370" s="33" t="s">
        <v>22</v>
      </c>
      <c r="H6370" s="35">
        <v>69</v>
      </c>
      <c r="I6370" s="36">
        <v>1810</v>
      </c>
      <c r="J6370" s="36">
        <v>124890</v>
      </c>
      <c r="K6370" s="36">
        <v>78680.7</v>
      </c>
      <c r="L6370" s="37">
        <v>0.63</v>
      </c>
      <c r="M6370" s="38" t="s">
        <v>82</v>
      </c>
    </row>
    <row r="6371" spans="1:13" ht="30">
      <c r="A6371" s="39" t="s">
        <v>60</v>
      </c>
      <c r="B6371" s="40">
        <v>1185732</v>
      </c>
      <c r="C6371" s="41">
        <v>44418</v>
      </c>
      <c r="D6371" s="40" t="s">
        <v>35</v>
      </c>
      <c r="E6371" s="40" t="s">
        <v>95</v>
      </c>
      <c r="F6371" s="40" t="s">
        <v>96</v>
      </c>
      <c r="G6371" s="40" t="s">
        <v>16</v>
      </c>
      <c r="H6371" s="42">
        <v>61</v>
      </c>
      <c r="I6371" s="43">
        <v>2280</v>
      </c>
      <c r="J6371" s="43">
        <v>139080</v>
      </c>
      <c r="K6371" s="43">
        <v>69540</v>
      </c>
      <c r="L6371" s="44">
        <v>0.5</v>
      </c>
      <c r="M6371" s="45" t="s">
        <v>82</v>
      </c>
    </row>
    <row r="6372" spans="1:13" ht="30">
      <c r="A6372" s="32" t="s">
        <v>60</v>
      </c>
      <c r="B6372" s="33">
        <v>1185732</v>
      </c>
      <c r="C6372" s="34">
        <v>44418</v>
      </c>
      <c r="D6372" s="33" t="s">
        <v>35</v>
      </c>
      <c r="E6372" s="33" t="s">
        <v>95</v>
      </c>
      <c r="F6372" s="33" t="s">
        <v>96</v>
      </c>
      <c r="G6372" s="33" t="s">
        <v>18</v>
      </c>
      <c r="H6372" s="35">
        <v>58</v>
      </c>
      <c r="I6372" s="36">
        <v>1950</v>
      </c>
      <c r="J6372" s="36">
        <v>113100</v>
      </c>
      <c r="K6372" s="36">
        <v>52025.999999999993</v>
      </c>
      <c r="L6372" s="37">
        <v>0.45999999999999996</v>
      </c>
      <c r="M6372" s="38" t="s">
        <v>82</v>
      </c>
    </row>
    <row r="6373" spans="1:13" ht="30">
      <c r="A6373" s="39" t="s">
        <v>60</v>
      </c>
      <c r="B6373" s="40">
        <v>1185732</v>
      </c>
      <c r="C6373" s="41">
        <v>44418</v>
      </c>
      <c r="D6373" s="40" t="s">
        <v>35</v>
      </c>
      <c r="E6373" s="40" t="s">
        <v>95</v>
      </c>
      <c r="F6373" s="40" t="s">
        <v>96</v>
      </c>
      <c r="G6373" s="40" t="s">
        <v>19</v>
      </c>
      <c r="H6373" s="42">
        <v>53</v>
      </c>
      <c r="I6373" s="43">
        <v>1500</v>
      </c>
      <c r="J6373" s="43">
        <v>79500</v>
      </c>
      <c r="K6373" s="43">
        <v>40545</v>
      </c>
      <c r="L6373" s="44">
        <v>0.51</v>
      </c>
      <c r="M6373" s="45" t="s">
        <v>82</v>
      </c>
    </row>
    <row r="6374" spans="1:13" ht="30">
      <c r="A6374" s="32" t="s">
        <v>60</v>
      </c>
      <c r="B6374" s="33">
        <v>1185732</v>
      </c>
      <c r="C6374" s="34">
        <v>44418</v>
      </c>
      <c r="D6374" s="33" t="s">
        <v>35</v>
      </c>
      <c r="E6374" s="33" t="s">
        <v>95</v>
      </c>
      <c r="F6374" s="33" t="s">
        <v>96</v>
      </c>
      <c r="G6374" s="33" t="s">
        <v>20</v>
      </c>
      <c r="H6374" s="35">
        <v>41</v>
      </c>
      <c r="I6374" s="36">
        <v>1580</v>
      </c>
      <c r="J6374" s="36">
        <v>64780</v>
      </c>
      <c r="K6374" s="36">
        <v>33037.800000000003</v>
      </c>
      <c r="L6374" s="37">
        <v>0.51</v>
      </c>
      <c r="M6374" s="38" t="s">
        <v>82</v>
      </c>
    </row>
    <row r="6375" spans="1:13">
      <c r="A6375" s="39" t="s">
        <v>60</v>
      </c>
      <c r="B6375" s="40">
        <v>1185732</v>
      </c>
      <c r="C6375" s="41">
        <v>44418</v>
      </c>
      <c r="D6375" s="40" t="s">
        <v>35</v>
      </c>
      <c r="E6375" s="40" t="s">
        <v>95</v>
      </c>
      <c r="F6375" s="40" t="s">
        <v>96</v>
      </c>
      <c r="G6375" s="40" t="s">
        <v>21</v>
      </c>
      <c r="H6375" s="42">
        <v>50</v>
      </c>
      <c r="I6375" s="43">
        <v>1350</v>
      </c>
      <c r="J6375" s="43">
        <v>67500</v>
      </c>
      <c r="K6375" s="43">
        <v>33075</v>
      </c>
      <c r="L6375" s="44">
        <v>0.49</v>
      </c>
      <c r="M6375" s="45" t="s">
        <v>82</v>
      </c>
    </row>
    <row r="6376" spans="1:13">
      <c r="A6376" s="32" t="s">
        <v>60</v>
      </c>
      <c r="B6376" s="33">
        <v>1185732</v>
      </c>
      <c r="C6376" s="34">
        <v>44418</v>
      </c>
      <c r="D6376" s="33" t="s">
        <v>35</v>
      </c>
      <c r="E6376" s="33" t="s">
        <v>95</v>
      </c>
      <c r="F6376" s="33" t="s">
        <v>96</v>
      </c>
      <c r="G6376" s="33" t="s">
        <v>22</v>
      </c>
      <c r="H6376" s="35">
        <v>54</v>
      </c>
      <c r="I6376" s="36">
        <v>1690</v>
      </c>
      <c r="J6376" s="36">
        <v>91260</v>
      </c>
      <c r="K6376" s="36">
        <v>55668.6</v>
      </c>
      <c r="L6376" s="37">
        <v>0.61</v>
      </c>
      <c r="M6376" s="38" t="s">
        <v>82</v>
      </c>
    </row>
    <row r="6377" spans="1:13" ht="30">
      <c r="A6377" s="39" t="s">
        <v>60</v>
      </c>
      <c r="B6377" s="40">
        <v>1185732</v>
      </c>
      <c r="C6377" s="41">
        <v>44448</v>
      </c>
      <c r="D6377" s="40" t="s">
        <v>35</v>
      </c>
      <c r="E6377" s="40" t="s">
        <v>95</v>
      </c>
      <c r="F6377" s="40" t="s">
        <v>96</v>
      </c>
      <c r="G6377" s="40" t="s">
        <v>16</v>
      </c>
      <c r="H6377" s="42">
        <v>50</v>
      </c>
      <c r="I6377" s="43">
        <v>2250</v>
      </c>
      <c r="J6377" s="43">
        <v>112500</v>
      </c>
      <c r="K6377" s="43">
        <v>60750.000000000007</v>
      </c>
      <c r="L6377" s="44">
        <v>0.54</v>
      </c>
      <c r="M6377" s="45" t="s">
        <v>82</v>
      </c>
    </row>
    <row r="6378" spans="1:13" ht="30">
      <c r="A6378" s="32" t="s">
        <v>60</v>
      </c>
      <c r="B6378" s="33">
        <v>1185732</v>
      </c>
      <c r="C6378" s="34">
        <v>44448</v>
      </c>
      <c r="D6378" s="33" t="s">
        <v>35</v>
      </c>
      <c r="E6378" s="33" t="s">
        <v>95</v>
      </c>
      <c r="F6378" s="33" t="s">
        <v>96</v>
      </c>
      <c r="G6378" s="33" t="s">
        <v>18</v>
      </c>
      <c r="H6378" s="35">
        <v>47</v>
      </c>
      <c r="I6378" s="36">
        <v>1730</v>
      </c>
      <c r="J6378" s="36">
        <v>81310</v>
      </c>
      <c r="K6378" s="36">
        <v>38215.699999999997</v>
      </c>
      <c r="L6378" s="37">
        <v>0.47</v>
      </c>
      <c r="M6378" s="38" t="s">
        <v>82</v>
      </c>
    </row>
    <row r="6379" spans="1:13" ht="30">
      <c r="A6379" s="39" t="s">
        <v>60</v>
      </c>
      <c r="B6379" s="40">
        <v>1185732</v>
      </c>
      <c r="C6379" s="41">
        <v>44448</v>
      </c>
      <c r="D6379" s="40" t="s">
        <v>35</v>
      </c>
      <c r="E6379" s="40" t="s">
        <v>95</v>
      </c>
      <c r="F6379" s="40" t="s">
        <v>96</v>
      </c>
      <c r="G6379" s="40" t="s">
        <v>19</v>
      </c>
      <c r="H6379" s="42">
        <v>23</v>
      </c>
      <c r="I6379" s="43">
        <v>1380</v>
      </c>
      <c r="J6379" s="43">
        <v>31740</v>
      </c>
      <c r="K6379" s="43">
        <v>17457</v>
      </c>
      <c r="L6379" s="44">
        <v>0.55000000000000004</v>
      </c>
      <c r="M6379" s="45" t="s">
        <v>82</v>
      </c>
    </row>
    <row r="6380" spans="1:13" ht="30">
      <c r="A6380" s="32" t="s">
        <v>60</v>
      </c>
      <c r="B6380" s="33">
        <v>1185732</v>
      </c>
      <c r="C6380" s="34">
        <v>44448</v>
      </c>
      <c r="D6380" s="33" t="s">
        <v>35</v>
      </c>
      <c r="E6380" s="33" t="s">
        <v>95</v>
      </c>
      <c r="F6380" s="33" t="s">
        <v>96</v>
      </c>
      <c r="G6380" s="33" t="s">
        <v>20</v>
      </c>
      <c r="H6380" s="35">
        <v>24</v>
      </c>
      <c r="I6380" s="36">
        <v>1130</v>
      </c>
      <c r="J6380" s="36">
        <v>27120</v>
      </c>
      <c r="K6380" s="36">
        <v>13831.2</v>
      </c>
      <c r="L6380" s="37">
        <v>0.51</v>
      </c>
      <c r="M6380" s="38" t="s">
        <v>82</v>
      </c>
    </row>
    <row r="6381" spans="1:13">
      <c r="A6381" s="39" t="s">
        <v>60</v>
      </c>
      <c r="B6381" s="40">
        <v>1185732</v>
      </c>
      <c r="C6381" s="41">
        <v>44448</v>
      </c>
      <c r="D6381" s="40" t="s">
        <v>35</v>
      </c>
      <c r="E6381" s="40" t="s">
        <v>95</v>
      </c>
      <c r="F6381" s="40" t="s">
        <v>96</v>
      </c>
      <c r="G6381" s="40" t="s">
        <v>21</v>
      </c>
      <c r="H6381" s="42">
        <v>32</v>
      </c>
      <c r="I6381" s="43">
        <v>1220</v>
      </c>
      <c r="J6381" s="43">
        <v>39040</v>
      </c>
      <c r="K6381" s="43">
        <v>18739.2</v>
      </c>
      <c r="L6381" s="44">
        <v>0.48</v>
      </c>
      <c r="M6381" s="45" t="s">
        <v>82</v>
      </c>
    </row>
    <row r="6382" spans="1:13">
      <c r="A6382" s="32" t="s">
        <v>60</v>
      </c>
      <c r="B6382" s="33">
        <v>1185732</v>
      </c>
      <c r="C6382" s="34">
        <v>44448</v>
      </c>
      <c r="D6382" s="33" t="s">
        <v>35</v>
      </c>
      <c r="E6382" s="33" t="s">
        <v>95</v>
      </c>
      <c r="F6382" s="33" t="s">
        <v>96</v>
      </c>
      <c r="G6382" s="33" t="s">
        <v>22</v>
      </c>
      <c r="H6382" s="35">
        <v>37</v>
      </c>
      <c r="I6382" s="36">
        <v>1380</v>
      </c>
      <c r="J6382" s="36">
        <v>51060</v>
      </c>
      <c r="K6382" s="36">
        <v>31657.200000000001</v>
      </c>
      <c r="L6382" s="37">
        <v>0.62</v>
      </c>
      <c r="M6382" s="38" t="s">
        <v>82</v>
      </c>
    </row>
    <row r="6383" spans="1:13" ht="30">
      <c r="A6383" s="39" t="s">
        <v>60</v>
      </c>
      <c r="B6383" s="40">
        <v>1185732</v>
      </c>
      <c r="C6383" s="41">
        <v>44480</v>
      </c>
      <c r="D6383" s="40" t="s">
        <v>35</v>
      </c>
      <c r="E6383" s="40" t="s">
        <v>95</v>
      </c>
      <c r="F6383" s="40" t="s">
        <v>96</v>
      </c>
      <c r="G6383" s="40" t="s">
        <v>16</v>
      </c>
      <c r="H6383" s="42">
        <v>36</v>
      </c>
      <c r="I6383" s="43">
        <v>2100</v>
      </c>
      <c r="J6383" s="43">
        <v>75600</v>
      </c>
      <c r="K6383" s="43">
        <v>39312</v>
      </c>
      <c r="L6383" s="44">
        <v>0.52</v>
      </c>
      <c r="M6383" s="45" t="s">
        <v>82</v>
      </c>
    </row>
    <row r="6384" spans="1:13" ht="30">
      <c r="A6384" s="32" t="s">
        <v>60</v>
      </c>
      <c r="B6384" s="33">
        <v>1185732</v>
      </c>
      <c r="C6384" s="34">
        <v>44480</v>
      </c>
      <c r="D6384" s="33" t="s">
        <v>35</v>
      </c>
      <c r="E6384" s="33" t="s">
        <v>95</v>
      </c>
      <c r="F6384" s="33" t="s">
        <v>96</v>
      </c>
      <c r="G6384" s="33" t="s">
        <v>18</v>
      </c>
      <c r="H6384" s="35">
        <v>29</v>
      </c>
      <c r="I6384" s="36">
        <v>1380</v>
      </c>
      <c r="J6384" s="36">
        <v>40020</v>
      </c>
      <c r="K6384" s="36">
        <v>18809.399999999998</v>
      </c>
      <c r="L6384" s="37">
        <v>0.47</v>
      </c>
      <c r="M6384" s="38" t="s">
        <v>82</v>
      </c>
    </row>
    <row r="6385" spans="1:13" ht="30">
      <c r="A6385" s="39" t="s">
        <v>60</v>
      </c>
      <c r="B6385" s="40">
        <v>1185732</v>
      </c>
      <c r="C6385" s="41">
        <v>44480</v>
      </c>
      <c r="D6385" s="40" t="s">
        <v>35</v>
      </c>
      <c r="E6385" s="40" t="s">
        <v>95</v>
      </c>
      <c r="F6385" s="40" t="s">
        <v>96</v>
      </c>
      <c r="G6385" s="40" t="s">
        <v>19</v>
      </c>
      <c r="H6385" s="42">
        <v>27</v>
      </c>
      <c r="I6385" s="43">
        <v>1060</v>
      </c>
      <c r="J6385" s="43">
        <v>28620</v>
      </c>
      <c r="K6385" s="43">
        <v>15168.6</v>
      </c>
      <c r="L6385" s="44">
        <v>0.53</v>
      </c>
      <c r="M6385" s="45" t="s">
        <v>82</v>
      </c>
    </row>
    <row r="6386" spans="1:13" ht="30">
      <c r="A6386" s="32" t="s">
        <v>60</v>
      </c>
      <c r="B6386" s="33">
        <v>1185732</v>
      </c>
      <c r="C6386" s="34">
        <v>44480</v>
      </c>
      <c r="D6386" s="33" t="s">
        <v>35</v>
      </c>
      <c r="E6386" s="33" t="s">
        <v>95</v>
      </c>
      <c r="F6386" s="33" t="s">
        <v>96</v>
      </c>
      <c r="G6386" s="33" t="s">
        <v>20</v>
      </c>
      <c r="H6386" s="35">
        <v>29</v>
      </c>
      <c r="I6386" s="36">
        <v>1120</v>
      </c>
      <c r="J6386" s="36">
        <v>32480</v>
      </c>
      <c r="K6386" s="36">
        <v>16564.8</v>
      </c>
      <c r="L6386" s="37">
        <v>0.51</v>
      </c>
      <c r="M6386" s="38" t="s">
        <v>82</v>
      </c>
    </row>
    <row r="6387" spans="1:13">
      <c r="A6387" s="39" t="s">
        <v>60</v>
      </c>
      <c r="B6387" s="40">
        <v>1185732</v>
      </c>
      <c r="C6387" s="41">
        <v>44480</v>
      </c>
      <c r="D6387" s="40" t="s">
        <v>35</v>
      </c>
      <c r="E6387" s="40" t="s">
        <v>95</v>
      </c>
      <c r="F6387" s="40" t="s">
        <v>96</v>
      </c>
      <c r="G6387" s="40" t="s">
        <v>21</v>
      </c>
      <c r="H6387" s="42">
        <v>37</v>
      </c>
      <c r="I6387" s="43">
        <v>1160</v>
      </c>
      <c r="J6387" s="43">
        <v>42920</v>
      </c>
      <c r="K6387" s="43">
        <v>19743.199999999997</v>
      </c>
      <c r="L6387" s="44">
        <v>0.45999999999999996</v>
      </c>
      <c r="M6387" s="45" t="s">
        <v>82</v>
      </c>
    </row>
    <row r="6388" spans="1:13">
      <c r="A6388" s="32" t="s">
        <v>60</v>
      </c>
      <c r="B6388" s="33">
        <v>1185732</v>
      </c>
      <c r="C6388" s="34">
        <v>44480</v>
      </c>
      <c r="D6388" s="33" t="s">
        <v>35</v>
      </c>
      <c r="E6388" s="33" t="s">
        <v>95</v>
      </c>
      <c r="F6388" s="33" t="s">
        <v>96</v>
      </c>
      <c r="G6388" s="33" t="s">
        <v>22</v>
      </c>
      <c r="H6388" s="35">
        <v>38</v>
      </c>
      <c r="I6388" s="36">
        <v>1470</v>
      </c>
      <c r="J6388" s="36">
        <v>55860</v>
      </c>
      <c r="K6388" s="36">
        <v>35191.800000000003</v>
      </c>
      <c r="L6388" s="37">
        <v>0.63</v>
      </c>
      <c r="M6388" s="38" t="s">
        <v>82</v>
      </c>
    </row>
    <row r="6389" spans="1:13" ht="30">
      <c r="A6389" s="39" t="s">
        <v>60</v>
      </c>
      <c r="B6389" s="40">
        <v>1185732</v>
      </c>
      <c r="C6389" s="41">
        <v>44510</v>
      </c>
      <c r="D6389" s="40" t="s">
        <v>35</v>
      </c>
      <c r="E6389" s="40" t="s">
        <v>95</v>
      </c>
      <c r="F6389" s="40" t="s">
        <v>96</v>
      </c>
      <c r="G6389" s="40" t="s">
        <v>16</v>
      </c>
      <c r="H6389" s="42">
        <v>34</v>
      </c>
      <c r="I6389" s="43">
        <v>1690</v>
      </c>
      <c r="J6389" s="43">
        <v>57460</v>
      </c>
      <c r="K6389" s="43">
        <v>29879.200000000001</v>
      </c>
      <c r="L6389" s="44">
        <v>0.52</v>
      </c>
      <c r="M6389" s="45" t="s">
        <v>82</v>
      </c>
    </row>
    <row r="6390" spans="1:13" ht="30">
      <c r="A6390" s="32" t="s">
        <v>60</v>
      </c>
      <c r="B6390" s="33">
        <v>1185732</v>
      </c>
      <c r="C6390" s="34">
        <v>44510</v>
      </c>
      <c r="D6390" s="33" t="s">
        <v>35</v>
      </c>
      <c r="E6390" s="33" t="s">
        <v>95</v>
      </c>
      <c r="F6390" s="33" t="s">
        <v>96</v>
      </c>
      <c r="G6390" s="33" t="s">
        <v>18</v>
      </c>
      <c r="H6390" s="35">
        <v>24</v>
      </c>
      <c r="I6390" s="36">
        <v>1400</v>
      </c>
      <c r="J6390" s="36">
        <v>33600</v>
      </c>
      <c r="K6390" s="36">
        <v>15119.999999999998</v>
      </c>
      <c r="L6390" s="37">
        <v>0.44999999999999996</v>
      </c>
      <c r="M6390" s="38" t="s">
        <v>82</v>
      </c>
    </row>
    <row r="6391" spans="1:13" ht="30">
      <c r="A6391" s="39" t="s">
        <v>60</v>
      </c>
      <c r="B6391" s="40">
        <v>1185732</v>
      </c>
      <c r="C6391" s="41">
        <v>44510</v>
      </c>
      <c r="D6391" s="40" t="s">
        <v>35</v>
      </c>
      <c r="E6391" s="40" t="s">
        <v>95</v>
      </c>
      <c r="F6391" s="40" t="s">
        <v>96</v>
      </c>
      <c r="G6391" s="40" t="s">
        <v>19</v>
      </c>
      <c r="H6391" s="42">
        <v>32</v>
      </c>
      <c r="I6391" s="43">
        <v>1160</v>
      </c>
      <c r="J6391" s="43">
        <v>37120</v>
      </c>
      <c r="K6391" s="43">
        <v>18560</v>
      </c>
      <c r="L6391" s="44">
        <v>0.5</v>
      </c>
      <c r="M6391" s="45" t="s">
        <v>82</v>
      </c>
    </row>
    <row r="6392" spans="1:13" ht="30">
      <c r="A6392" s="32" t="s">
        <v>60</v>
      </c>
      <c r="B6392" s="33">
        <v>1185732</v>
      </c>
      <c r="C6392" s="34">
        <v>44510</v>
      </c>
      <c r="D6392" s="33" t="s">
        <v>35</v>
      </c>
      <c r="E6392" s="33" t="s">
        <v>95</v>
      </c>
      <c r="F6392" s="33" t="s">
        <v>96</v>
      </c>
      <c r="G6392" s="33" t="s">
        <v>20</v>
      </c>
      <c r="H6392" s="35">
        <v>59</v>
      </c>
      <c r="I6392" s="36">
        <v>1350</v>
      </c>
      <c r="J6392" s="36">
        <v>79650</v>
      </c>
      <c r="K6392" s="36">
        <v>39825</v>
      </c>
      <c r="L6392" s="37">
        <v>0.5</v>
      </c>
      <c r="M6392" s="38" t="s">
        <v>82</v>
      </c>
    </row>
    <row r="6393" spans="1:13">
      <c r="A6393" s="39" t="s">
        <v>60</v>
      </c>
      <c r="B6393" s="40">
        <v>1185732</v>
      </c>
      <c r="C6393" s="41">
        <v>44510</v>
      </c>
      <c r="D6393" s="40" t="s">
        <v>35</v>
      </c>
      <c r="E6393" s="40" t="s">
        <v>95</v>
      </c>
      <c r="F6393" s="40" t="s">
        <v>96</v>
      </c>
      <c r="G6393" s="40" t="s">
        <v>21</v>
      </c>
      <c r="H6393" s="42">
        <v>76</v>
      </c>
      <c r="I6393" s="43">
        <v>1380</v>
      </c>
      <c r="J6393" s="43">
        <v>104880</v>
      </c>
      <c r="K6393" s="43">
        <v>51391.199999999997</v>
      </c>
      <c r="L6393" s="44">
        <v>0.49</v>
      </c>
      <c r="M6393" s="45" t="s">
        <v>82</v>
      </c>
    </row>
    <row r="6394" spans="1:13">
      <c r="A6394" s="32" t="s">
        <v>60</v>
      </c>
      <c r="B6394" s="33">
        <v>1185732</v>
      </c>
      <c r="C6394" s="34">
        <v>44510</v>
      </c>
      <c r="D6394" s="33" t="s">
        <v>35</v>
      </c>
      <c r="E6394" s="33" t="s">
        <v>95</v>
      </c>
      <c r="F6394" s="33" t="s">
        <v>96</v>
      </c>
      <c r="G6394" s="33" t="s">
        <v>22</v>
      </c>
      <c r="H6394" s="35">
        <v>74</v>
      </c>
      <c r="I6394" s="36">
        <v>1670</v>
      </c>
      <c r="J6394" s="36">
        <v>123580</v>
      </c>
      <c r="K6394" s="36">
        <v>79091.199999999997</v>
      </c>
      <c r="L6394" s="37">
        <v>0.64</v>
      </c>
      <c r="M6394" s="38" t="s">
        <v>82</v>
      </c>
    </row>
    <row r="6395" spans="1:13" ht="30">
      <c r="A6395" s="39" t="s">
        <v>60</v>
      </c>
      <c r="B6395" s="40">
        <v>1185732</v>
      </c>
      <c r="C6395" s="41">
        <v>44539</v>
      </c>
      <c r="D6395" s="40" t="s">
        <v>35</v>
      </c>
      <c r="E6395" s="40" t="s">
        <v>95</v>
      </c>
      <c r="F6395" s="40" t="s">
        <v>96</v>
      </c>
      <c r="G6395" s="40" t="s">
        <v>16</v>
      </c>
      <c r="H6395" s="42">
        <v>70</v>
      </c>
      <c r="I6395" s="43">
        <v>2310</v>
      </c>
      <c r="J6395" s="43">
        <v>161700</v>
      </c>
      <c r="K6395" s="43">
        <v>80850</v>
      </c>
      <c r="L6395" s="44">
        <v>0.5</v>
      </c>
      <c r="M6395" s="45" t="s">
        <v>82</v>
      </c>
    </row>
    <row r="6396" spans="1:13" ht="30">
      <c r="A6396" s="32" t="s">
        <v>60</v>
      </c>
      <c r="B6396" s="33">
        <v>1185732</v>
      </c>
      <c r="C6396" s="34">
        <v>44539</v>
      </c>
      <c r="D6396" s="33" t="s">
        <v>35</v>
      </c>
      <c r="E6396" s="33" t="s">
        <v>95</v>
      </c>
      <c r="F6396" s="33" t="s">
        <v>96</v>
      </c>
      <c r="G6396" s="33" t="s">
        <v>18</v>
      </c>
      <c r="H6396" s="35">
        <v>60</v>
      </c>
      <c r="I6396" s="36">
        <v>1810</v>
      </c>
      <c r="J6396" s="36">
        <v>108600</v>
      </c>
      <c r="K6396" s="36">
        <v>51042</v>
      </c>
      <c r="L6396" s="37">
        <v>0.47</v>
      </c>
      <c r="M6396" s="38" t="s">
        <v>82</v>
      </c>
    </row>
    <row r="6397" spans="1:13" ht="30">
      <c r="A6397" s="39" t="s">
        <v>29</v>
      </c>
      <c r="B6397" s="40">
        <v>1185732</v>
      </c>
      <c r="C6397" s="41">
        <v>44539</v>
      </c>
      <c r="D6397" s="40" t="s">
        <v>35</v>
      </c>
      <c r="E6397" s="40" t="s">
        <v>95</v>
      </c>
      <c r="F6397" s="40" t="s">
        <v>96</v>
      </c>
      <c r="G6397" s="40" t="s">
        <v>19</v>
      </c>
      <c r="H6397" s="42">
        <v>59</v>
      </c>
      <c r="I6397" s="43">
        <v>1610</v>
      </c>
      <c r="J6397" s="43">
        <v>94990</v>
      </c>
      <c r="K6397" s="43">
        <v>49394.8</v>
      </c>
      <c r="L6397" s="44">
        <v>0.52</v>
      </c>
      <c r="M6397" s="45" t="s">
        <v>82</v>
      </c>
    </row>
    <row r="6398" spans="1:13" ht="30">
      <c r="A6398" s="32" t="s">
        <v>29</v>
      </c>
      <c r="B6398" s="33">
        <v>1185732</v>
      </c>
      <c r="C6398" s="34">
        <v>44539</v>
      </c>
      <c r="D6398" s="33" t="s">
        <v>35</v>
      </c>
      <c r="E6398" s="33" t="s">
        <v>95</v>
      </c>
      <c r="F6398" s="33" t="s">
        <v>96</v>
      </c>
      <c r="G6398" s="33" t="s">
        <v>20</v>
      </c>
      <c r="H6398" s="35">
        <v>63</v>
      </c>
      <c r="I6398" s="36">
        <v>1470</v>
      </c>
      <c r="J6398" s="36">
        <v>92610</v>
      </c>
      <c r="K6398" s="36">
        <v>46305</v>
      </c>
      <c r="L6398" s="37">
        <v>0.5</v>
      </c>
      <c r="M6398" s="38" t="s">
        <v>82</v>
      </c>
    </row>
    <row r="6399" spans="1:13">
      <c r="A6399" s="39" t="s">
        <v>29</v>
      </c>
      <c r="B6399" s="40">
        <v>1185732</v>
      </c>
      <c r="C6399" s="41">
        <v>44539</v>
      </c>
      <c r="D6399" s="40" t="s">
        <v>35</v>
      </c>
      <c r="E6399" s="40" t="s">
        <v>95</v>
      </c>
      <c r="F6399" s="40" t="s">
        <v>96</v>
      </c>
      <c r="G6399" s="40" t="s">
        <v>21</v>
      </c>
      <c r="H6399" s="42">
        <v>68</v>
      </c>
      <c r="I6399" s="43">
        <v>1420</v>
      </c>
      <c r="J6399" s="43">
        <v>96560</v>
      </c>
      <c r="K6399" s="43">
        <v>47314.400000000001</v>
      </c>
      <c r="L6399" s="44">
        <v>0.49</v>
      </c>
      <c r="M6399" s="45" t="s">
        <v>82</v>
      </c>
    </row>
    <row r="6400" spans="1:13">
      <c r="A6400" s="32" t="s">
        <v>29</v>
      </c>
      <c r="B6400" s="33">
        <v>1185732</v>
      </c>
      <c r="C6400" s="34">
        <v>44539</v>
      </c>
      <c r="D6400" s="33" t="s">
        <v>35</v>
      </c>
      <c r="E6400" s="33" t="s">
        <v>95</v>
      </c>
      <c r="F6400" s="33" t="s">
        <v>96</v>
      </c>
      <c r="G6400" s="33" t="s">
        <v>22</v>
      </c>
      <c r="H6400" s="35">
        <v>74</v>
      </c>
      <c r="I6400" s="36">
        <v>1560</v>
      </c>
      <c r="J6400" s="36">
        <v>115440</v>
      </c>
      <c r="K6400" s="36">
        <v>69264</v>
      </c>
      <c r="L6400" s="37">
        <v>0.6</v>
      </c>
      <c r="M6400" s="38" t="s">
        <v>82</v>
      </c>
    </row>
    <row r="6401" spans="1:13" ht="30">
      <c r="A6401" s="39" t="s">
        <v>60</v>
      </c>
      <c r="B6401" s="40">
        <v>1185732</v>
      </c>
      <c r="C6401" s="41">
        <v>44218</v>
      </c>
      <c r="D6401" s="40" t="s">
        <v>35</v>
      </c>
      <c r="E6401" s="40" t="s">
        <v>95</v>
      </c>
      <c r="F6401" s="40" t="s">
        <v>96</v>
      </c>
      <c r="G6401" s="40" t="s">
        <v>16</v>
      </c>
      <c r="H6401" s="42">
        <v>37</v>
      </c>
      <c r="I6401" s="43">
        <v>1350</v>
      </c>
      <c r="J6401" s="43">
        <v>49950</v>
      </c>
      <c r="K6401" s="43">
        <v>26973</v>
      </c>
      <c r="L6401" s="44">
        <v>0.54</v>
      </c>
      <c r="M6401" s="45" t="s">
        <v>82</v>
      </c>
    </row>
    <row r="6402" spans="1:13" ht="30">
      <c r="A6402" s="32" t="s">
        <v>60</v>
      </c>
      <c r="B6402" s="33">
        <v>1185732</v>
      </c>
      <c r="C6402" s="34">
        <v>44218</v>
      </c>
      <c r="D6402" s="33" t="s">
        <v>35</v>
      </c>
      <c r="E6402" s="33" t="s">
        <v>95</v>
      </c>
      <c r="F6402" s="33" t="s">
        <v>96</v>
      </c>
      <c r="G6402" s="33" t="s">
        <v>18</v>
      </c>
      <c r="H6402" s="35">
        <v>38</v>
      </c>
      <c r="I6402" s="36">
        <v>780</v>
      </c>
      <c r="J6402" s="36">
        <v>29640</v>
      </c>
      <c r="K6402" s="36">
        <v>13930.8</v>
      </c>
      <c r="L6402" s="37">
        <v>0.47</v>
      </c>
      <c r="M6402" s="38" t="s">
        <v>82</v>
      </c>
    </row>
    <row r="6403" spans="1:13" ht="30">
      <c r="A6403" s="39" t="s">
        <v>60</v>
      </c>
      <c r="B6403" s="40">
        <v>1185732</v>
      </c>
      <c r="C6403" s="41">
        <v>44218</v>
      </c>
      <c r="D6403" s="40" t="s">
        <v>35</v>
      </c>
      <c r="E6403" s="40" t="s">
        <v>95</v>
      </c>
      <c r="F6403" s="40" t="s">
        <v>96</v>
      </c>
      <c r="G6403" s="40" t="s">
        <v>19</v>
      </c>
      <c r="H6403" s="42">
        <v>28</v>
      </c>
      <c r="I6403" s="43">
        <v>750</v>
      </c>
      <c r="J6403" s="43">
        <v>21000</v>
      </c>
      <c r="K6403" s="43">
        <v>10920</v>
      </c>
      <c r="L6403" s="44">
        <v>0.52</v>
      </c>
      <c r="M6403" s="45" t="s">
        <v>82</v>
      </c>
    </row>
    <row r="6404" spans="1:13" ht="30">
      <c r="A6404" s="32" t="s">
        <v>60</v>
      </c>
      <c r="B6404" s="33">
        <v>1185732</v>
      </c>
      <c r="C6404" s="34">
        <v>44218</v>
      </c>
      <c r="D6404" s="33" t="s">
        <v>35</v>
      </c>
      <c r="E6404" s="33" t="s">
        <v>95</v>
      </c>
      <c r="F6404" s="33" t="s">
        <v>96</v>
      </c>
      <c r="G6404" s="33" t="s">
        <v>20</v>
      </c>
      <c r="H6404" s="35">
        <v>34</v>
      </c>
      <c r="I6404" s="36">
        <v>420</v>
      </c>
      <c r="J6404" s="36">
        <v>14280</v>
      </c>
      <c r="K6404" s="36">
        <v>7140</v>
      </c>
      <c r="L6404" s="37">
        <v>0.5</v>
      </c>
      <c r="M6404" s="38" t="s">
        <v>82</v>
      </c>
    </row>
    <row r="6405" spans="1:13">
      <c r="A6405" s="39" t="s">
        <v>60</v>
      </c>
      <c r="B6405" s="40">
        <v>1185732</v>
      </c>
      <c r="C6405" s="41">
        <v>44218</v>
      </c>
      <c r="D6405" s="40" t="s">
        <v>35</v>
      </c>
      <c r="E6405" s="40" t="s">
        <v>95</v>
      </c>
      <c r="F6405" s="40" t="s">
        <v>96</v>
      </c>
      <c r="G6405" s="40" t="s">
        <v>21</v>
      </c>
      <c r="H6405" s="42">
        <v>46</v>
      </c>
      <c r="I6405" s="43">
        <v>520</v>
      </c>
      <c r="J6405" s="43">
        <v>23920</v>
      </c>
      <c r="K6405" s="43">
        <v>11242.4</v>
      </c>
      <c r="L6405" s="44">
        <v>0.47</v>
      </c>
      <c r="M6405" s="45" t="s">
        <v>82</v>
      </c>
    </row>
    <row r="6406" spans="1:13">
      <c r="A6406" s="32" t="s">
        <v>60</v>
      </c>
      <c r="B6406" s="33">
        <v>1185732</v>
      </c>
      <c r="C6406" s="34">
        <v>44218</v>
      </c>
      <c r="D6406" s="33" t="s">
        <v>35</v>
      </c>
      <c r="E6406" s="33" t="s">
        <v>95</v>
      </c>
      <c r="F6406" s="33" t="s">
        <v>96</v>
      </c>
      <c r="G6406" s="33" t="s">
        <v>22</v>
      </c>
      <c r="H6406" s="35">
        <v>37</v>
      </c>
      <c r="I6406" s="36">
        <v>810</v>
      </c>
      <c r="J6406" s="36">
        <v>29970</v>
      </c>
      <c r="K6406" s="36">
        <v>16183.800000000001</v>
      </c>
      <c r="L6406" s="37">
        <v>0.54</v>
      </c>
      <c r="M6406" s="38" t="s">
        <v>82</v>
      </c>
    </row>
    <row r="6407" spans="1:13" ht="30">
      <c r="A6407" s="39" t="s">
        <v>60</v>
      </c>
      <c r="B6407" s="40">
        <v>1185732</v>
      </c>
      <c r="C6407" s="41">
        <v>44249</v>
      </c>
      <c r="D6407" s="40" t="s">
        <v>35</v>
      </c>
      <c r="E6407" s="40" t="s">
        <v>95</v>
      </c>
      <c r="F6407" s="40" t="s">
        <v>96</v>
      </c>
      <c r="G6407" s="40" t="s">
        <v>16</v>
      </c>
      <c r="H6407" s="42">
        <v>38</v>
      </c>
      <c r="I6407" s="43">
        <v>1380</v>
      </c>
      <c r="J6407" s="43">
        <v>52440</v>
      </c>
      <c r="K6407" s="43">
        <v>27793.200000000001</v>
      </c>
      <c r="L6407" s="44">
        <v>0.53</v>
      </c>
      <c r="M6407" s="45" t="s">
        <v>82</v>
      </c>
    </row>
    <row r="6408" spans="1:13" ht="30">
      <c r="A6408" s="32" t="s">
        <v>60</v>
      </c>
      <c r="B6408" s="33">
        <v>1185732</v>
      </c>
      <c r="C6408" s="34">
        <v>44249</v>
      </c>
      <c r="D6408" s="33" t="s">
        <v>35</v>
      </c>
      <c r="E6408" s="33" t="s">
        <v>95</v>
      </c>
      <c r="F6408" s="33" t="s">
        <v>96</v>
      </c>
      <c r="G6408" s="33" t="s">
        <v>18</v>
      </c>
      <c r="H6408" s="35">
        <v>38</v>
      </c>
      <c r="I6408" s="36">
        <v>580</v>
      </c>
      <c r="J6408" s="36">
        <v>22040</v>
      </c>
      <c r="K6408" s="36">
        <v>10138.4</v>
      </c>
      <c r="L6408" s="37">
        <v>0.45999999999999996</v>
      </c>
      <c r="M6408" s="38" t="s">
        <v>82</v>
      </c>
    </row>
    <row r="6409" spans="1:13" ht="30">
      <c r="A6409" s="39" t="s">
        <v>60</v>
      </c>
      <c r="B6409" s="40">
        <v>1185732</v>
      </c>
      <c r="C6409" s="41">
        <v>44249</v>
      </c>
      <c r="D6409" s="40" t="s">
        <v>35</v>
      </c>
      <c r="E6409" s="40" t="s">
        <v>95</v>
      </c>
      <c r="F6409" s="40" t="s">
        <v>96</v>
      </c>
      <c r="G6409" s="40" t="s">
        <v>19</v>
      </c>
      <c r="H6409" s="42">
        <v>29</v>
      </c>
      <c r="I6409" s="43">
        <v>630</v>
      </c>
      <c r="J6409" s="43">
        <v>18270</v>
      </c>
      <c r="K6409" s="43">
        <v>9683.1</v>
      </c>
      <c r="L6409" s="44">
        <v>0.53</v>
      </c>
      <c r="M6409" s="45" t="s">
        <v>82</v>
      </c>
    </row>
    <row r="6410" spans="1:13" ht="30">
      <c r="A6410" s="32" t="s">
        <v>60</v>
      </c>
      <c r="B6410" s="33">
        <v>1185732</v>
      </c>
      <c r="C6410" s="34">
        <v>44249</v>
      </c>
      <c r="D6410" s="33" t="s">
        <v>47</v>
      </c>
      <c r="E6410" s="33" t="s">
        <v>97</v>
      </c>
      <c r="F6410" s="33" t="s">
        <v>98</v>
      </c>
      <c r="G6410" s="33" t="s">
        <v>20</v>
      </c>
      <c r="H6410" s="35">
        <v>34</v>
      </c>
      <c r="I6410" s="36">
        <v>340</v>
      </c>
      <c r="J6410" s="36">
        <v>11560</v>
      </c>
      <c r="K6410" s="36">
        <v>6242.4000000000005</v>
      </c>
      <c r="L6410" s="37">
        <v>0.54</v>
      </c>
      <c r="M6410" s="38" t="s">
        <v>82</v>
      </c>
    </row>
    <row r="6411" spans="1:13">
      <c r="A6411" s="39" t="s">
        <v>60</v>
      </c>
      <c r="B6411" s="40">
        <v>1185732</v>
      </c>
      <c r="C6411" s="41">
        <v>44249</v>
      </c>
      <c r="D6411" s="40" t="s">
        <v>47</v>
      </c>
      <c r="E6411" s="40" t="s">
        <v>97</v>
      </c>
      <c r="F6411" s="40" t="s">
        <v>98</v>
      </c>
      <c r="G6411" s="40" t="s">
        <v>21</v>
      </c>
      <c r="H6411" s="42">
        <v>48</v>
      </c>
      <c r="I6411" s="43">
        <v>540</v>
      </c>
      <c r="J6411" s="43">
        <v>25920</v>
      </c>
      <c r="K6411" s="43">
        <v>12182.4</v>
      </c>
      <c r="L6411" s="44">
        <v>0.47</v>
      </c>
      <c r="M6411" s="45" t="s">
        <v>82</v>
      </c>
    </row>
    <row r="6412" spans="1:13">
      <c r="A6412" s="32" t="s">
        <v>60</v>
      </c>
      <c r="B6412" s="33">
        <v>1185732</v>
      </c>
      <c r="C6412" s="34">
        <v>44249</v>
      </c>
      <c r="D6412" s="33" t="s">
        <v>47</v>
      </c>
      <c r="E6412" s="33" t="s">
        <v>97</v>
      </c>
      <c r="F6412" s="33" t="s">
        <v>98</v>
      </c>
      <c r="G6412" s="33" t="s">
        <v>22</v>
      </c>
      <c r="H6412" s="35">
        <v>39</v>
      </c>
      <c r="I6412" s="36">
        <v>780</v>
      </c>
      <c r="J6412" s="36">
        <v>30420</v>
      </c>
      <c r="K6412" s="36">
        <v>15514.2</v>
      </c>
      <c r="L6412" s="37">
        <v>0.51</v>
      </c>
      <c r="M6412" s="38" t="s">
        <v>82</v>
      </c>
    </row>
    <row r="6413" spans="1:13" ht="30">
      <c r="A6413" s="39" t="s">
        <v>60</v>
      </c>
      <c r="B6413" s="40">
        <v>1185732</v>
      </c>
      <c r="C6413" s="41">
        <v>44276</v>
      </c>
      <c r="D6413" s="40" t="s">
        <v>47</v>
      </c>
      <c r="E6413" s="40" t="s">
        <v>97</v>
      </c>
      <c r="F6413" s="40" t="s">
        <v>98</v>
      </c>
      <c r="G6413" s="40" t="s">
        <v>16</v>
      </c>
      <c r="H6413" s="42">
        <v>41</v>
      </c>
      <c r="I6413" s="43">
        <v>1560</v>
      </c>
      <c r="J6413" s="43">
        <v>63960</v>
      </c>
      <c r="K6413" s="43">
        <v>32619.600000000002</v>
      </c>
      <c r="L6413" s="44">
        <v>0.51</v>
      </c>
      <c r="M6413" s="45" t="s">
        <v>82</v>
      </c>
    </row>
    <row r="6414" spans="1:13" ht="30">
      <c r="A6414" s="32" t="s">
        <v>60</v>
      </c>
      <c r="B6414" s="33">
        <v>1185732</v>
      </c>
      <c r="C6414" s="34">
        <v>44276</v>
      </c>
      <c r="D6414" s="33" t="s">
        <v>47</v>
      </c>
      <c r="E6414" s="33" t="s">
        <v>97</v>
      </c>
      <c r="F6414" s="33" t="s">
        <v>98</v>
      </c>
      <c r="G6414" s="33" t="s">
        <v>18</v>
      </c>
      <c r="H6414" s="35">
        <v>41</v>
      </c>
      <c r="I6414" s="36">
        <v>590</v>
      </c>
      <c r="J6414" s="36">
        <v>24190</v>
      </c>
      <c r="K6414" s="36">
        <v>11853.1</v>
      </c>
      <c r="L6414" s="37">
        <v>0.49</v>
      </c>
      <c r="M6414" s="38" t="s">
        <v>82</v>
      </c>
    </row>
    <row r="6415" spans="1:13" ht="30">
      <c r="A6415" s="39" t="s">
        <v>60</v>
      </c>
      <c r="B6415" s="40">
        <v>1185732</v>
      </c>
      <c r="C6415" s="41">
        <v>44276</v>
      </c>
      <c r="D6415" s="40" t="s">
        <v>47</v>
      </c>
      <c r="E6415" s="40" t="s">
        <v>97</v>
      </c>
      <c r="F6415" s="40" t="s">
        <v>98</v>
      </c>
      <c r="G6415" s="40" t="s">
        <v>19</v>
      </c>
      <c r="H6415" s="42">
        <v>34</v>
      </c>
      <c r="I6415" s="43">
        <v>730</v>
      </c>
      <c r="J6415" s="43">
        <v>24820</v>
      </c>
      <c r="K6415" s="43">
        <v>12410</v>
      </c>
      <c r="L6415" s="44">
        <v>0.5</v>
      </c>
      <c r="M6415" s="45" t="s">
        <v>82</v>
      </c>
    </row>
    <row r="6416" spans="1:13" ht="30">
      <c r="A6416" s="32" t="s">
        <v>60</v>
      </c>
      <c r="B6416" s="33">
        <v>1185732</v>
      </c>
      <c r="C6416" s="34">
        <v>44276</v>
      </c>
      <c r="D6416" s="33" t="s">
        <v>47</v>
      </c>
      <c r="E6416" s="33" t="s">
        <v>97</v>
      </c>
      <c r="F6416" s="33" t="s">
        <v>98</v>
      </c>
      <c r="G6416" s="33" t="s">
        <v>20</v>
      </c>
      <c r="H6416" s="35">
        <v>36</v>
      </c>
      <c r="I6416" s="36">
        <v>270</v>
      </c>
      <c r="J6416" s="36">
        <v>9720</v>
      </c>
      <c r="K6416" s="36">
        <v>5054.4000000000005</v>
      </c>
      <c r="L6416" s="37">
        <v>0.52</v>
      </c>
      <c r="M6416" s="38" t="s">
        <v>82</v>
      </c>
    </row>
    <row r="6417" spans="1:13">
      <c r="A6417" s="39" t="s">
        <v>60</v>
      </c>
      <c r="B6417" s="40">
        <v>1185732</v>
      </c>
      <c r="C6417" s="41">
        <v>44276</v>
      </c>
      <c r="D6417" s="40" t="s">
        <v>47</v>
      </c>
      <c r="E6417" s="40" t="s">
        <v>97</v>
      </c>
      <c r="F6417" s="40" t="s">
        <v>98</v>
      </c>
      <c r="G6417" s="40" t="s">
        <v>21</v>
      </c>
      <c r="H6417" s="42">
        <v>52</v>
      </c>
      <c r="I6417" s="43">
        <v>440</v>
      </c>
      <c r="J6417" s="43">
        <v>22880</v>
      </c>
      <c r="K6417" s="43">
        <v>10524.8</v>
      </c>
      <c r="L6417" s="44">
        <v>0.45999999999999996</v>
      </c>
      <c r="M6417" s="45" t="s">
        <v>82</v>
      </c>
    </row>
    <row r="6418" spans="1:13">
      <c r="A6418" s="32" t="s">
        <v>60</v>
      </c>
      <c r="B6418" s="33">
        <v>1185732</v>
      </c>
      <c r="C6418" s="34">
        <v>44276</v>
      </c>
      <c r="D6418" s="33" t="s">
        <v>47</v>
      </c>
      <c r="E6418" s="33" t="s">
        <v>97</v>
      </c>
      <c r="F6418" s="33" t="s">
        <v>98</v>
      </c>
      <c r="G6418" s="33" t="s">
        <v>22</v>
      </c>
      <c r="H6418" s="35">
        <v>42</v>
      </c>
      <c r="I6418" s="36">
        <v>650</v>
      </c>
      <c r="J6418" s="36">
        <v>27300</v>
      </c>
      <c r="K6418" s="36">
        <v>13923</v>
      </c>
      <c r="L6418" s="37">
        <v>0.51</v>
      </c>
      <c r="M6418" s="38" t="s">
        <v>82</v>
      </c>
    </row>
    <row r="6419" spans="1:13" ht="30">
      <c r="A6419" s="39" t="s">
        <v>60</v>
      </c>
      <c r="B6419" s="40">
        <v>1185732</v>
      </c>
      <c r="C6419" s="41">
        <v>44308</v>
      </c>
      <c r="D6419" s="40" t="s">
        <v>47</v>
      </c>
      <c r="E6419" s="40" t="s">
        <v>97</v>
      </c>
      <c r="F6419" s="40" t="s">
        <v>98</v>
      </c>
      <c r="G6419" s="40" t="s">
        <v>16</v>
      </c>
      <c r="H6419" s="42">
        <v>41</v>
      </c>
      <c r="I6419" s="43">
        <v>1190</v>
      </c>
      <c r="J6419" s="43">
        <v>48790</v>
      </c>
      <c r="K6419" s="43">
        <v>26834.500000000004</v>
      </c>
      <c r="L6419" s="44">
        <v>0.55000000000000004</v>
      </c>
      <c r="M6419" s="45" t="s">
        <v>82</v>
      </c>
    </row>
    <row r="6420" spans="1:13" ht="30">
      <c r="A6420" s="32" t="s">
        <v>60</v>
      </c>
      <c r="B6420" s="33">
        <v>1185732</v>
      </c>
      <c r="C6420" s="34">
        <v>44308</v>
      </c>
      <c r="D6420" s="33" t="s">
        <v>47</v>
      </c>
      <c r="E6420" s="33" t="s">
        <v>97</v>
      </c>
      <c r="F6420" s="33" t="s">
        <v>98</v>
      </c>
      <c r="G6420" s="33" t="s">
        <v>18</v>
      </c>
      <c r="H6420" s="35">
        <v>41</v>
      </c>
      <c r="I6420" s="36">
        <v>490</v>
      </c>
      <c r="J6420" s="36">
        <v>20090</v>
      </c>
      <c r="K6420" s="36">
        <v>9643.1999999999989</v>
      </c>
      <c r="L6420" s="37">
        <v>0.48</v>
      </c>
      <c r="M6420" s="38" t="s">
        <v>82</v>
      </c>
    </row>
    <row r="6421" spans="1:13" ht="30">
      <c r="A6421" s="39" t="s">
        <v>60</v>
      </c>
      <c r="B6421" s="40">
        <v>1185732</v>
      </c>
      <c r="C6421" s="41">
        <v>44308</v>
      </c>
      <c r="D6421" s="40" t="s">
        <v>47</v>
      </c>
      <c r="E6421" s="40" t="s">
        <v>97</v>
      </c>
      <c r="F6421" s="40" t="s">
        <v>98</v>
      </c>
      <c r="G6421" s="40" t="s">
        <v>19</v>
      </c>
      <c r="H6421" s="42">
        <v>38</v>
      </c>
      <c r="I6421" s="43">
        <v>490</v>
      </c>
      <c r="J6421" s="43">
        <v>18620</v>
      </c>
      <c r="K6421" s="43">
        <v>10241</v>
      </c>
      <c r="L6421" s="44">
        <v>0.55000000000000004</v>
      </c>
      <c r="M6421" s="45" t="s">
        <v>82</v>
      </c>
    </row>
    <row r="6422" spans="1:13" ht="30">
      <c r="A6422" s="32" t="s">
        <v>60</v>
      </c>
      <c r="B6422" s="33">
        <v>1185732</v>
      </c>
      <c r="C6422" s="34">
        <v>44308</v>
      </c>
      <c r="D6422" s="33" t="s">
        <v>47</v>
      </c>
      <c r="E6422" s="33" t="s">
        <v>97</v>
      </c>
      <c r="F6422" s="33" t="s">
        <v>98</v>
      </c>
      <c r="G6422" s="33" t="s">
        <v>20</v>
      </c>
      <c r="H6422" s="35">
        <v>42</v>
      </c>
      <c r="I6422" s="36">
        <v>290</v>
      </c>
      <c r="J6422" s="36">
        <v>12180</v>
      </c>
      <c r="K6422" s="36">
        <v>6090</v>
      </c>
      <c r="L6422" s="37">
        <v>0.5</v>
      </c>
      <c r="M6422" s="38" t="s">
        <v>82</v>
      </c>
    </row>
    <row r="6423" spans="1:13">
      <c r="A6423" s="39" t="s">
        <v>60</v>
      </c>
      <c r="B6423" s="40">
        <v>1185732</v>
      </c>
      <c r="C6423" s="41">
        <v>44308</v>
      </c>
      <c r="D6423" s="40" t="s">
        <v>47</v>
      </c>
      <c r="E6423" s="40" t="s">
        <v>97</v>
      </c>
      <c r="F6423" s="40" t="s">
        <v>98</v>
      </c>
      <c r="G6423" s="40" t="s">
        <v>21</v>
      </c>
      <c r="H6423" s="42">
        <v>47</v>
      </c>
      <c r="I6423" s="43">
        <v>350</v>
      </c>
      <c r="J6423" s="43">
        <v>16450</v>
      </c>
      <c r="K6423" s="43">
        <v>8060.5</v>
      </c>
      <c r="L6423" s="44">
        <v>0.49</v>
      </c>
      <c r="M6423" s="45" t="s">
        <v>82</v>
      </c>
    </row>
    <row r="6424" spans="1:13">
      <c r="A6424" s="32" t="s">
        <v>60</v>
      </c>
      <c r="B6424" s="33">
        <v>1185732</v>
      </c>
      <c r="C6424" s="34">
        <v>44308</v>
      </c>
      <c r="D6424" s="33" t="s">
        <v>47</v>
      </c>
      <c r="E6424" s="33" t="s">
        <v>97</v>
      </c>
      <c r="F6424" s="33" t="s">
        <v>98</v>
      </c>
      <c r="G6424" s="33" t="s">
        <v>22</v>
      </c>
      <c r="H6424" s="35">
        <v>36</v>
      </c>
      <c r="I6424" s="36">
        <v>750</v>
      </c>
      <c r="J6424" s="36">
        <v>27000</v>
      </c>
      <c r="K6424" s="36">
        <v>13500</v>
      </c>
      <c r="L6424" s="37">
        <v>0.5</v>
      </c>
      <c r="M6424" s="38" t="s">
        <v>82</v>
      </c>
    </row>
    <row r="6425" spans="1:13" ht="30">
      <c r="A6425" s="39" t="s">
        <v>60</v>
      </c>
      <c r="B6425" s="40">
        <v>1185732</v>
      </c>
      <c r="C6425" s="41">
        <v>44339</v>
      </c>
      <c r="D6425" s="40" t="s">
        <v>47</v>
      </c>
      <c r="E6425" s="40" t="s">
        <v>97</v>
      </c>
      <c r="F6425" s="40" t="s">
        <v>98</v>
      </c>
      <c r="G6425" s="40" t="s">
        <v>16</v>
      </c>
      <c r="H6425" s="42">
        <v>49</v>
      </c>
      <c r="I6425" s="43">
        <v>1560</v>
      </c>
      <c r="J6425" s="43">
        <v>76440</v>
      </c>
      <c r="K6425" s="43">
        <v>38984.400000000001</v>
      </c>
      <c r="L6425" s="44">
        <v>0.51</v>
      </c>
      <c r="M6425" s="45" t="s">
        <v>82</v>
      </c>
    </row>
    <row r="6426" spans="1:13" ht="30">
      <c r="A6426" s="32" t="s">
        <v>60</v>
      </c>
      <c r="B6426" s="33">
        <v>1185732</v>
      </c>
      <c r="C6426" s="34">
        <v>44339</v>
      </c>
      <c r="D6426" s="33" t="s">
        <v>47</v>
      </c>
      <c r="E6426" s="33" t="s">
        <v>97</v>
      </c>
      <c r="F6426" s="33" t="s">
        <v>98</v>
      </c>
      <c r="G6426" s="33" t="s">
        <v>18</v>
      </c>
      <c r="H6426" s="35">
        <v>42</v>
      </c>
      <c r="I6426" s="36">
        <v>680</v>
      </c>
      <c r="J6426" s="36">
        <v>28560</v>
      </c>
      <c r="K6426" s="36">
        <v>14280</v>
      </c>
      <c r="L6426" s="37">
        <v>0.5</v>
      </c>
      <c r="M6426" s="38" t="s">
        <v>82</v>
      </c>
    </row>
    <row r="6427" spans="1:13" ht="30">
      <c r="A6427" s="39" t="s">
        <v>60</v>
      </c>
      <c r="B6427" s="40">
        <v>1185732</v>
      </c>
      <c r="C6427" s="41">
        <v>44339</v>
      </c>
      <c r="D6427" s="40" t="s">
        <v>47</v>
      </c>
      <c r="E6427" s="40" t="s">
        <v>97</v>
      </c>
      <c r="F6427" s="40" t="s">
        <v>98</v>
      </c>
      <c r="G6427" s="40" t="s">
        <v>19</v>
      </c>
      <c r="H6427" s="42">
        <v>38</v>
      </c>
      <c r="I6427" s="43">
        <v>580</v>
      </c>
      <c r="J6427" s="43">
        <v>22040</v>
      </c>
      <c r="K6427" s="43">
        <v>11460.800000000001</v>
      </c>
      <c r="L6427" s="44">
        <v>0.52</v>
      </c>
      <c r="M6427" s="45" t="s">
        <v>82</v>
      </c>
    </row>
    <row r="6428" spans="1:13" ht="30">
      <c r="A6428" s="32" t="s">
        <v>60</v>
      </c>
      <c r="B6428" s="33">
        <v>1185732</v>
      </c>
      <c r="C6428" s="34">
        <v>44339</v>
      </c>
      <c r="D6428" s="33" t="s">
        <v>47</v>
      </c>
      <c r="E6428" s="33" t="s">
        <v>97</v>
      </c>
      <c r="F6428" s="33" t="s">
        <v>98</v>
      </c>
      <c r="G6428" s="33" t="s">
        <v>20</v>
      </c>
      <c r="H6428" s="35">
        <v>38</v>
      </c>
      <c r="I6428" s="36">
        <v>380</v>
      </c>
      <c r="J6428" s="36">
        <v>14440</v>
      </c>
      <c r="K6428" s="36">
        <v>7797.6</v>
      </c>
      <c r="L6428" s="37">
        <v>0.54</v>
      </c>
      <c r="M6428" s="38" t="s">
        <v>82</v>
      </c>
    </row>
    <row r="6429" spans="1:13">
      <c r="A6429" s="39" t="s">
        <v>60</v>
      </c>
      <c r="B6429" s="40">
        <v>1185732</v>
      </c>
      <c r="C6429" s="41">
        <v>44339</v>
      </c>
      <c r="D6429" s="40" t="s">
        <v>47</v>
      </c>
      <c r="E6429" s="40" t="s">
        <v>97</v>
      </c>
      <c r="F6429" s="40" t="s">
        <v>98</v>
      </c>
      <c r="G6429" s="40" t="s">
        <v>21</v>
      </c>
      <c r="H6429" s="42">
        <v>46</v>
      </c>
      <c r="I6429" s="43">
        <v>420</v>
      </c>
      <c r="J6429" s="43">
        <v>19320</v>
      </c>
      <c r="K6429" s="43">
        <v>8887.1999999999989</v>
      </c>
      <c r="L6429" s="44">
        <v>0.45999999999999996</v>
      </c>
      <c r="M6429" s="45" t="s">
        <v>82</v>
      </c>
    </row>
    <row r="6430" spans="1:13">
      <c r="A6430" s="32" t="s">
        <v>60</v>
      </c>
      <c r="B6430" s="33">
        <v>1185732</v>
      </c>
      <c r="C6430" s="34">
        <v>44339</v>
      </c>
      <c r="D6430" s="33" t="s">
        <v>47</v>
      </c>
      <c r="E6430" s="33" t="s">
        <v>97</v>
      </c>
      <c r="F6430" s="33" t="s">
        <v>98</v>
      </c>
      <c r="G6430" s="33" t="s">
        <v>22</v>
      </c>
      <c r="H6430" s="35">
        <v>51</v>
      </c>
      <c r="I6430" s="36">
        <v>830</v>
      </c>
      <c r="J6430" s="36">
        <v>42330</v>
      </c>
      <c r="K6430" s="36">
        <v>21588.3</v>
      </c>
      <c r="L6430" s="37">
        <v>0.51</v>
      </c>
      <c r="M6430" s="38" t="s">
        <v>82</v>
      </c>
    </row>
    <row r="6431" spans="1:13" ht="30">
      <c r="A6431" s="39" t="s">
        <v>60</v>
      </c>
      <c r="B6431" s="40">
        <v>1185732</v>
      </c>
      <c r="C6431" s="41">
        <v>44369</v>
      </c>
      <c r="D6431" s="40" t="s">
        <v>47</v>
      </c>
      <c r="E6431" s="40" t="s">
        <v>97</v>
      </c>
      <c r="F6431" s="40" t="s">
        <v>98</v>
      </c>
      <c r="G6431" s="40" t="s">
        <v>16</v>
      </c>
      <c r="H6431" s="42">
        <v>36</v>
      </c>
      <c r="I6431" s="43">
        <v>1420</v>
      </c>
      <c r="J6431" s="43">
        <v>51120</v>
      </c>
      <c r="K6431" s="43">
        <v>25560</v>
      </c>
      <c r="L6431" s="44">
        <v>0.5</v>
      </c>
      <c r="M6431" s="45" t="s">
        <v>82</v>
      </c>
    </row>
    <row r="6432" spans="1:13" ht="30">
      <c r="A6432" s="32" t="s">
        <v>60</v>
      </c>
      <c r="B6432" s="33">
        <v>1185732</v>
      </c>
      <c r="C6432" s="34">
        <v>44369</v>
      </c>
      <c r="D6432" s="33" t="s">
        <v>47</v>
      </c>
      <c r="E6432" s="33" t="s">
        <v>97</v>
      </c>
      <c r="F6432" s="33" t="s">
        <v>98</v>
      </c>
      <c r="G6432" s="33" t="s">
        <v>18</v>
      </c>
      <c r="H6432" s="35">
        <v>33</v>
      </c>
      <c r="I6432" s="36">
        <v>770</v>
      </c>
      <c r="J6432" s="36">
        <v>25410</v>
      </c>
      <c r="K6432" s="36">
        <v>12450.9</v>
      </c>
      <c r="L6432" s="37">
        <v>0.49</v>
      </c>
      <c r="M6432" s="38" t="s">
        <v>82</v>
      </c>
    </row>
    <row r="6433" spans="1:13" ht="30">
      <c r="A6433" s="39" t="s">
        <v>60</v>
      </c>
      <c r="B6433" s="40">
        <v>1185732</v>
      </c>
      <c r="C6433" s="41">
        <v>44369</v>
      </c>
      <c r="D6433" s="40" t="s">
        <v>47</v>
      </c>
      <c r="E6433" s="40" t="s">
        <v>97</v>
      </c>
      <c r="F6433" s="40" t="s">
        <v>98</v>
      </c>
      <c r="G6433" s="40" t="s">
        <v>19</v>
      </c>
      <c r="H6433" s="42">
        <v>28</v>
      </c>
      <c r="I6433" s="43">
        <v>560</v>
      </c>
      <c r="J6433" s="43">
        <v>15680</v>
      </c>
      <c r="K6433" s="43">
        <v>8624</v>
      </c>
      <c r="L6433" s="44">
        <v>0.55000000000000004</v>
      </c>
      <c r="M6433" s="45" t="s">
        <v>82</v>
      </c>
    </row>
    <row r="6434" spans="1:13" ht="30">
      <c r="A6434" s="32" t="s">
        <v>60</v>
      </c>
      <c r="B6434" s="33">
        <v>1185732</v>
      </c>
      <c r="C6434" s="34">
        <v>44369</v>
      </c>
      <c r="D6434" s="33" t="s">
        <v>47</v>
      </c>
      <c r="E6434" s="33" t="s">
        <v>97</v>
      </c>
      <c r="F6434" s="33" t="s">
        <v>98</v>
      </c>
      <c r="G6434" s="33" t="s">
        <v>20</v>
      </c>
      <c r="H6434" s="35">
        <v>29</v>
      </c>
      <c r="I6434" s="36">
        <v>520</v>
      </c>
      <c r="J6434" s="36">
        <v>15080</v>
      </c>
      <c r="K6434" s="36">
        <v>8294</v>
      </c>
      <c r="L6434" s="37">
        <v>0.55000000000000004</v>
      </c>
      <c r="M6434" s="38" t="s">
        <v>82</v>
      </c>
    </row>
    <row r="6435" spans="1:13">
      <c r="A6435" s="39" t="s">
        <v>60</v>
      </c>
      <c r="B6435" s="40">
        <v>1185732</v>
      </c>
      <c r="C6435" s="41">
        <v>44369</v>
      </c>
      <c r="D6435" s="40" t="s">
        <v>47</v>
      </c>
      <c r="E6435" s="40" t="s">
        <v>97</v>
      </c>
      <c r="F6435" s="40" t="s">
        <v>98</v>
      </c>
      <c r="G6435" s="40" t="s">
        <v>21</v>
      </c>
      <c r="H6435" s="42">
        <v>49</v>
      </c>
      <c r="I6435" s="43">
        <v>540</v>
      </c>
      <c r="J6435" s="43">
        <v>26460</v>
      </c>
      <c r="K6435" s="43">
        <v>12965.4</v>
      </c>
      <c r="L6435" s="44">
        <v>0.49</v>
      </c>
      <c r="M6435" s="45" t="s">
        <v>82</v>
      </c>
    </row>
    <row r="6436" spans="1:13">
      <c r="A6436" s="32" t="s">
        <v>60</v>
      </c>
      <c r="B6436" s="33">
        <v>1185732</v>
      </c>
      <c r="C6436" s="34">
        <v>44369</v>
      </c>
      <c r="D6436" s="33" t="s">
        <v>47</v>
      </c>
      <c r="E6436" s="33" t="s">
        <v>97</v>
      </c>
      <c r="F6436" s="33" t="s">
        <v>98</v>
      </c>
      <c r="G6436" s="33" t="s">
        <v>22</v>
      </c>
      <c r="H6436" s="35">
        <v>52</v>
      </c>
      <c r="I6436" s="36">
        <v>1010</v>
      </c>
      <c r="J6436" s="36">
        <v>52520</v>
      </c>
      <c r="K6436" s="36">
        <v>27310.400000000001</v>
      </c>
      <c r="L6436" s="37">
        <v>0.52</v>
      </c>
      <c r="M6436" s="38" t="s">
        <v>82</v>
      </c>
    </row>
    <row r="6437" spans="1:13" ht="30">
      <c r="A6437" s="39" t="s">
        <v>60</v>
      </c>
      <c r="B6437" s="40">
        <v>1185732</v>
      </c>
      <c r="C6437" s="41">
        <v>44398</v>
      </c>
      <c r="D6437" s="40" t="s">
        <v>47</v>
      </c>
      <c r="E6437" s="40" t="s">
        <v>97</v>
      </c>
      <c r="F6437" s="40" t="s">
        <v>98</v>
      </c>
      <c r="G6437" s="40" t="s">
        <v>16</v>
      </c>
      <c r="H6437" s="42">
        <v>47</v>
      </c>
      <c r="I6437" s="43">
        <v>1680</v>
      </c>
      <c r="J6437" s="43">
        <v>78960</v>
      </c>
      <c r="K6437" s="43">
        <v>43428</v>
      </c>
      <c r="L6437" s="44">
        <v>0.55000000000000004</v>
      </c>
      <c r="M6437" s="45" t="s">
        <v>82</v>
      </c>
    </row>
    <row r="6438" spans="1:13" ht="30">
      <c r="A6438" s="32" t="s">
        <v>60</v>
      </c>
      <c r="B6438" s="33">
        <v>1185732</v>
      </c>
      <c r="C6438" s="34">
        <v>44398</v>
      </c>
      <c r="D6438" s="33" t="s">
        <v>47</v>
      </c>
      <c r="E6438" s="33" t="s">
        <v>97</v>
      </c>
      <c r="F6438" s="33" t="s">
        <v>98</v>
      </c>
      <c r="G6438" s="33" t="s">
        <v>18</v>
      </c>
      <c r="H6438" s="35">
        <v>44</v>
      </c>
      <c r="I6438" s="36">
        <v>950</v>
      </c>
      <c r="J6438" s="36">
        <v>41800</v>
      </c>
      <c r="K6438" s="36">
        <v>20482</v>
      </c>
      <c r="L6438" s="37">
        <v>0.49</v>
      </c>
      <c r="M6438" s="38" t="s">
        <v>82</v>
      </c>
    </row>
    <row r="6439" spans="1:13" ht="30">
      <c r="A6439" s="39" t="s">
        <v>60</v>
      </c>
      <c r="B6439" s="40">
        <v>1185732</v>
      </c>
      <c r="C6439" s="41">
        <v>44398</v>
      </c>
      <c r="D6439" s="40" t="s">
        <v>47</v>
      </c>
      <c r="E6439" s="40" t="s">
        <v>97</v>
      </c>
      <c r="F6439" s="40" t="s">
        <v>98</v>
      </c>
      <c r="G6439" s="40" t="s">
        <v>19</v>
      </c>
      <c r="H6439" s="42">
        <v>38</v>
      </c>
      <c r="I6439" s="43">
        <v>690</v>
      </c>
      <c r="J6439" s="43">
        <v>26220</v>
      </c>
      <c r="K6439" s="43">
        <v>13634.4</v>
      </c>
      <c r="L6439" s="44">
        <v>0.52</v>
      </c>
      <c r="M6439" s="45" t="s">
        <v>82</v>
      </c>
    </row>
    <row r="6440" spans="1:13" ht="30">
      <c r="A6440" s="32" t="s">
        <v>60</v>
      </c>
      <c r="B6440" s="33">
        <v>1185732</v>
      </c>
      <c r="C6440" s="34">
        <v>44398</v>
      </c>
      <c r="D6440" s="33" t="s">
        <v>47</v>
      </c>
      <c r="E6440" s="33" t="s">
        <v>97</v>
      </c>
      <c r="F6440" s="33" t="s">
        <v>98</v>
      </c>
      <c r="G6440" s="33" t="s">
        <v>20</v>
      </c>
      <c r="H6440" s="35">
        <v>37</v>
      </c>
      <c r="I6440" s="36">
        <v>630</v>
      </c>
      <c r="J6440" s="36">
        <v>23310</v>
      </c>
      <c r="K6440" s="36">
        <v>12587.400000000001</v>
      </c>
      <c r="L6440" s="37">
        <v>0.54</v>
      </c>
      <c r="M6440" s="38" t="s">
        <v>82</v>
      </c>
    </row>
    <row r="6441" spans="1:13">
      <c r="A6441" s="39" t="s">
        <v>60</v>
      </c>
      <c r="B6441" s="40">
        <v>1185732</v>
      </c>
      <c r="C6441" s="41">
        <v>44398</v>
      </c>
      <c r="D6441" s="40" t="s">
        <v>47</v>
      </c>
      <c r="E6441" s="40" t="s">
        <v>97</v>
      </c>
      <c r="F6441" s="40" t="s">
        <v>98</v>
      </c>
      <c r="G6441" s="40" t="s">
        <v>21</v>
      </c>
      <c r="H6441" s="42">
        <v>46</v>
      </c>
      <c r="I6441" s="43">
        <v>750</v>
      </c>
      <c r="J6441" s="43">
        <v>34500</v>
      </c>
      <c r="K6441" s="43">
        <v>15869.999999999998</v>
      </c>
      <c r="L6441" s="44">
        <v>0.45999999999999996</v>
      </c>
      <c r="M6441" s="45" t="s">
        <v>82</v>
      </c>
    </row>
    <row r="6442" spans="1:13">
      <c r="A6442" s="32" t="s">
        <v>60</v>
      </c>
      <c r="B6442" s="33">
        <v>1185732</v>
      </c>
      <c r="C6442" s="34">
        <v>44398</v>
      </c>
      <c r="D6442" s="33" t="s">
        <v>47</v>
      </c>
      <c r="E6442" s="33" t="s">
        <v>97</v>
      </c>
      <c r="F6442" s="33" t="s">
        <v>98</v>
      </c>
      <c r="G6442" s="33" t="s">
        <v>22</v>
      </c>
      <c r="H6442" s="35">
        <v>50</v>
      </c>
      <c r="I6442" s="36">
        <v>1150</v>
      </c>
      <c r="J6442" s="36">
        <v>57500</v>
      </c>
      <c r="K6442" s="36">
        <v>31050.000000000004</v>
      </c>
      <c r="L6442" s="37">
        <v>0.54</v>
      </c>
      <c r="M6442" s="38" t="s">
        <v>82</v>
      </c>
    </row>
    <row r="6443" spans="1:13" ht="30">
      <c r="A6443" s="39" t="s">
        <v>60</v>
      </c>
      <c r="B6443" s="40">
        <v>1185732</v>
      </c>
      <c r="C6443" s="41">
        <v>44430</v>
      </c>
      <c r="D6443" s="40" t="s">
        <v>47</v>
      </c>
      <c r="E6443" s="40" t="s">
        <v>97</v>
      </c>
      <c r="F6443" s="40" t="s">
        <v>98</v>
      </c>
      <c r="G6443" s="40" t="s">
        <v>16</v>
      </c>
      <c r="H6443" s="42">
        <v>46</v>
      </c>
      <c r="I6443" s="43">
        <v>1670</v>
      </c>
      <c r="J6443" s="43">
        <v>76820</v>
      </c>
      <c r="K6443" s="43">
        <v>41482.800000000003</v>
      </c>
      <c r="L6443" s="44">
        <v>0.54</v>
      </c>
      <c r="M6443" s="45" t="s">
        <v>82</v>
      </c>
    </row>
    <row r="6444" spans="1:13" ht="30">
      <c r="A6444" s="32" t="s">
        <v>60</v>
      </c>
      <c r="B6444" s="33">
        <v>1185732</v>
      </c>
      <c r="C6444" s="34">
        <v>44430</v>
      </c>
      <c r="D6444" s="33" t="s">
        <v>47</v>
      </c>
      <c r="E6444" s="33" t="s">
        <v>97</v>
      </c>
      <c r="F6444" s="33" t="s">
        <v>98</v>
      </c>
      <c r="G6444" s="33" t="s">
        <v>18</v>
      </c>
      <c r="H6444" s="35">
        <v>41</v>
      </c>
      <c r="I6444" s="36">
        <v>910</v>
      </c>
      <c r="J6444" s="36">
        <v>37310</v>
      </c>
      <c r="K6444" s="36">
        <v>17535.7</v>
      </c>
      <c r="L6444" s="37">
        <v>0.47</v>
      </c>
      <c r="M6444" s="38" t="s">
        <v>82</v>
      </c>
    </row>
    <row r="6445" spans="1:13" ht="30">
      <c r="A6445" s="39" t="s">
        <v>60</v>
      </c>
      <c r="B6445" s="40">
        <v>1185732</v>
      </c>
      <c r="C6445" s="41">
        <v>44430</v>
      </c>
      <c r="D6445" s="40" t="s">
        <v>47</v>
      </c>
      <c r="E6445" s="40" t="s">
        <v>97</v>
      </c>
      <c r="F6445" s="40" t="s">
        <v>98</v>
      </c>
      <c r="G6445" s="40" t="s">
        <v>19</v>
      </c>
      <c r="H6445" s="42">
        <v>36</v>
      </c>
      <c r="I6445" s="43">
        <v>800</v>
      </c>
      <c r="J6445" s="43">
        <v>28800</v>
      </c>
      <c r="K6445" s="43">
        <v>15552.000000000002</v>
      </c>
      <c r="L6445" s="44">
        <v>0.54</v>
      </c>
      <c r="M6445" s="45" t="s">
        <v>82</v>
      </c>
    </row>
    <row r="6446" spans="1:13" ht="30">
      <c r="A6446" s="32" t="s">
        <v>60</v>
      </c>
      <c r="B6446" s="33">
        <v>1185732</v>
      </c>
      <c r="C6446" s="34">
        <v>44430</v>
      </c>
      <c r="D6446" s="33" t="s">
        <v>47</v>
      </c>
      <c r="E6446" s="33" t="s">
        <v>97</v>
      </c>
      <c r="F6446" s="33" t="s">
        <v>98</v>
      </c>
      <c r="G6446" s="33" t="s">
        <v>20</v>
      </c>
      <c r="H6446" s="35">
        <v>38</v>
      </c>
      <c r="I6446" s="36">
        <v>750</v>
      </c>
      <c r="J6446" s="36">
        <v>28500</v>
      </c>
      <c r="K6446" s="36">
        <v>14250</v>
      </c>
      <c r="L6446" s="37">
        <v>0.5</v>
      </c>
      <c r="M6446" s="38" t="s">
        <v>82</v>
      </c>
    </row>
    <row r="6447" spans="1:13">
      <c r="A6447" s="39" t="s">
        <v>60</v>
      </c>
      <c r="B6447" s="40">
        <v>1185732</v>
      </c>
      <c r="C6447" s="41">
        <v>44430</v>
      </c>
      <c r="D6447" s="40" t="s">
        <v>47</v>
      </c>
      <c r="E6447" s="40" t="s">
        <v>97</v>
      </c>
      <c r="F6447" s="40" t="s">
        <v>98</v>
      </c>
      <c r="G6447" s="40" t="s">
        <v>21</v>
      </c>
      <c r="H6447" s="42">
        <v>49</v>
      </c>
      <c r="I6447" s="43">
        <v>650</v>
      </c>
      <c r="J6447" s="43">
        <v>31850</v>
      </c>
      <c r="K6447" s="43">
        <v>15606.5</v>
      </c>
      <c r="L6447" s="44">
        <v>0.49</v>
      </c>
      <c r="M6447" s="45" t="s">
        <v>82</v>
      </c>
    </row>
    <row r="6448" spans="1:13">
      <c r="A6448" s="32" t="s">
        <v>60</v>
      </c>
      <c r="B6448" s="33">
        <v>1185732</v>
      </c>
      <c r="C6448" s="34">
        <v>44430</v>
      </c>
      <c r="D6448" s="33" t="s">
        <v>47</v>
      </c>
      <c r="E6448" s="33" t="s">
        <v>97</v>
      </c>
      <c r="F6448" s="33" t="s">
        <v>98</v>
      </c>
      <c r="G6448" s="33" t="s">
        <v>22</v>
      </c>
      <c r="H6448" s="35">
        <v>51</v>
      </c>
      <c r="I6448" s="36">
        <v>1200</v>
      </c>
      <c r="J6448" s="36">
        <v>61200</v>
      </c>
      <c r="K6448" s="36">
        <v>33048</v>
      </c>
      <c r="L6448" s="37">
        <v>0.54</v>
      </c>
      <c r="M6448" s="38" t="s">
        <v>82</v>
      </c>
    </row>
    <row r="6449" spans="1:13" ht="30">
      <c r="A6449" s="39" t="s">
        <v>60</v>
      </c>
      <c r="B6449" s="40">
        <v>1185732</v>
      </c>
      <c r="C6449" s="41">
        <v>44462</v>
      </c>
      <c r="D6449" s="40" t="s">
        <v>47</v>
      </c>
      <c r="E6449" s="40" t="s">
        <v>97</v>
      </c>
      <c r="F6449" s="40" t="s">
        <v>98</v>
      </c>
      <c r="G6449" s="40" t="s">
        <v>16</v>
      </c>
      <c r="H6449" s="42">
        <v>48</v>
      </c>
      <c r="I6449" s="43">
        <v>1370</v>
      </c>
      <c r="J6449" s="43">
        <v>65760</v>
      </c>
      <c r="K6449" s="43">
        <v>34852.800000000003</v>
      </c>
      <c r="L6449" s="44">
        <v>0.53</v>
      </c>
      <c r="M6449" s="45" t="s">
        <v>82</v>
      </c>
    </row>
    <row r="6450" spans="1:13" ht="30">
      <c r="A6450" s="32" t="s">
        <v>60</v>
      </c>
      <c r="B6450" s="33">
        <v>1185732</v>
      </c>
      <c r="C6450" s="34">
        <v>44462</v>
      </c>
      <c r="D6450" s="33" t="s">
        <v>47</v>
      </c>
      <c r="E6450" s="33" t="s">
        <v>97</v>
      </c>
      <c r="F6450" s="33" t="s">
        <v>98</v>
      </c>
      <c r="G6450" s="33" t="s">
        <v>18</v>
      </c>
      <c r="H6450" s="35">
        <v>44</v>
      </c>
      <c r="I6450" s="36">
        <v>940</v>
      </c>
      <c r="J6450" s="36">
        <v>41360</v>
      </c>
      <c r="K6450" s="36">
        <v>20266.399999999998</v>
      </c>
      <c r="L6450" s="37">
        <v>0.49</v>
      </c>
      <c r="M6450" s="38" t="s">
        <v>82</v>
      </c>
    </row>
    <row r="6451" spans="1:13" ht="30">
      <c r="A6451" s="39" t="s">
        <v>60</v>
      </c>
      <c r="B6451" s="40">
        <v>1185732</v>
      </c>
      <c r="C6451" s="41">
        <v>44462</v>
      </c>
      <c r="D6451" s="40" t="s">
        <v>47</v>
      </c>
      <c r="E6451" s="40" t="s">
        <v>97</v>
      </c>
      <c r="F6451" s="40" t="s">
        <v>98</v>
      </c>
      <c r="G6451" s="40" t="s">
        <v>19</v>
      </c>
      <c r="H6451" s="42">
        <v>33</v>
      </c>
      <c r="I6451" s="43">
        <v>650</v>
      </c>
      <c r="J6451" s="43">
        <v>21450</v>
      </c>
      <c r="K6451" s="43">
        <v>11368.5</v>
      </c>
      <c r="L6451" s="44">
        <v>0.53</v>
      </c>
      <c r="M6451" s="45" t="s">
        <v>82</v>
      </c>
    </row>
    <row r="6452" spans="1:13" ht="30">
      <c r="A6452" s="32" t="s">
        <v>60</v>
      </c>
      <c r="B6452" s="33">
        <v>1185732</v>
      </c>
      <c r="C6452" s="34">
        <v>44462</v>
      </c>
      <c r="D6452" s="33" t="s">
        <v>47</v>
      </c>
      <c r="E6452" s="33" t="s">
        <v>97</v>
      </c>
      <c r="F6452" s="33" t="s">
        <v>98</v>
      </c>
      <c r="G6452" s="33" t="s">
        <v>20</v>
      </c>
      <c r="H6452" s="35">
        <v>32</v>
      </c>
      <c r="I6452" s="36">
        <v>540</v>
      </c>
      <c r="J6452" s="36">
        <v>17280</v>
      </c>
      <c r="K6452" s="36">
        <v>8812.7999999999993</v>
      </c>
      <c r="L6452" s="37">
        <v>0.51</v>
      </c>
      <c r="M6452" s="38" t="s">
        <v>82</v>
      </c>
    </row>
    <row r="6453" spans="1:13">
      <c r="A6453" s="39" t="s">
        <v>60</v>
      </c>
      <c r="B6453" s="40">
        <v>1185732</v>
      </c>
      <c r="C6453" s="41">
        <v>44462</v>
      </c>
      <c r="D6453" s="40" t="s">
        <v>47</v>
      </c>
      <c r="E6453" s="40" t="s">
        <v>97</v>
      </c>
      <c r="F6453" s="40" t="s">
        <v>98</v>
      </c>
      <c r="G6453" s="40" t="s">
        <v>21</v>
      </c>
      <c r="H6453" s="42">
        <v>43</v>
      </c>
      <c r="I6453" s="43">
        <v>580</v>
      </c>
      <c r="J6453" s="43">
        <v>24940</v>
      </c>
      <c r="K6453" s="43">
        <v>11721.8</v>
      </c>
      <c r="L6453" s="44">
        <v>0.47</v>
      </c>
      <c r="M6453" s="45" t="s">
        <v>82</v>
      </c>
    </row>
    <row r="6454" spans="1:13">
      <c r="A6454" s="32" t="s">
        <v>60</v>
      </c>
      <c r="B6454" s="33">
        <v>1185732</v>
      </c>
      <c r="C6454" s="34">
        <v>44462</v>
      </c>
      <c r="D6454" s="33" t="s">
        <v>47</v>
      </c>
      <c r="E6454" s="33" t="s">
        <v>97</v>
      </c>
      <c r="F6454" s="33" t="s">
        <v>98</v>
      </c>
      <c r="G6454" s="33" t="s">
        <v>22</v>
      </c>
      <c r="H6454" s="35">
        <v>49</v>
      </c>
      <c r="I6454" s="36">
        <v>740</v>
      </c>
      <c r="J6454" s="36">
        <v>36260</v>
      </c>
      <c r="K6454" s="36">
        <v>18855.2</v>
      </c>
      <c r="L6454" s="37">
        <v>0.52</v>
      </c>
      <c r="M6454" s="38" t="s">
        <v>82</v>
      </c>
    </row>
    <row r="6455" spans="1:13" ht="30">
      <c r="A6455" s="39" t="s">
        <v>60</v>
      </c>
      <c r="B6455" s="40">
        <v>1185732</v>
      </c>
      <c r="C6455" s="41">
        <v>44491</v>
      </c>
      <c r="D6455" s="40" t="s">
        <v>47</v>
      </c>
      <c r="E6455" s="40" t="s">
        <v>97</v>
      </c>
      <c r="F6455" s="40" t="s">
        <v>98</v>
      </c>
      <c r="G6455" s="40" t="s">
        <v>16</v>
      </c>
      <c r="H6455" s="42">
        <v>53</v>
      </c>
      <c r="I6455" s="43">
        <v>1260</v>
      </c>
      <c r="J6455" s="43">
        <v>66780</v>
      </c>
      <c r="K6455" s="43">
        <v>36729</v>
      </c>
      <c r="L6455" s="44">
        <v>0.55000000000000004</v>
      </c>
      <c r="M6455" s="45" t="s">
        <v>82</v>
      </c>
    </row>
    <row r="6456" spans="1:13" ht="30">
      <c r="A6456" s="32" t="s">
        <v>60</v>
      </c>
      <c r="B6456" s="33">
        <v>1185732</v>
      </c>
      <c r="C6456" s="34">
        <v>44491</v>
      </c>
      <c r="D6456" s="33" t="s">
        <v>47</v>
      </c>
      <c r="E6456" s="33" t="s">
        <v>97</v>
      </c>
      <c r="F6456" s="33" t="s">
        <v>98</v>
      </c>
      <c r="G6456" s="33" t="s">
        <v>18</v>
      </c>
      <c r="H6456" s="35">
        <v>41</v>
      </c>
      <c r="I6456" s="36">
        <v>830</v>
      </c>
      <c r="J6456" s="36">
        <v>34030</v>
      </c>
      <c r="K6456" s="36">
        <v>17015</v>
      </c>
      <c r="L6456" s="37">
        <v>0.5</v>
      </c>
      <c r="M6456" s="38" t="s">
        <v>82</v>
      </c>
    </row>
    <row r="6457" spans="1:13" ht="30">
      <c r="A6457" s="39" t="s">
        <v>60</v>
      </c>
      <c r="B6457" s="40">
        <v>1185732</v>
      </c>
      <c r="C6457" s="41">
        <v>44491</v>
      </c>
      <c r="D6457" s="40" t="s">
        <v>47</v>
      </c>
      <c r="E6457" s="40" t="s">
        <v>97</v>
      </c>
      <c r="F6457" s="40" t="s">
        <v>98</v>
      </c>
      <c r="G6457" s="40" t="s">
        <v>19</v>
      </c>
      <c r="H6457" s="42">
        <v>43</v>
      </c>
      <c r="I6457" s="43">
        <v>470</v>
      </c>
      <c r="J6457" s="43">
        <v>20210</v>
      </c>
      <c r="K6457" s="43">
        <v>10913.400000000001</v>
      </c>
      <c r="L6457" s="44">
        <v>0.54</v>
      </c>
      <c r="M6457" s="45" t="s">
        <v>82</v>
      </c>
    </row>
    <row r="6458" spans="1:13" ht="30">
      <c r="A6458" s="32" t="s">
        <v>60</v>
      </c>
      <c r="B6458" s="33">
        <v>1185732</v>
      </c>
      <c r="C6458" s="34">
        <v>44491</v>
      </c>
      <c r="D6458" s="33" t="s">
        <v>47</v>
      </c>
      <c r="E6458" s="33" t="s">
        <v>97</v>
      </c>
      <c r="F6458" s="33" t="s">
        <v>98</v>
      </c>
      <c r="G6458" s="33" t="s">
        <v>20</v>
      </c>
      <c r="H6458" s="35">
        <v>41</v>
      </c>
      <c r="I6458" s="36">
        <v>420</v>
      </c>
      <c r="J6458" s="36">
        <v>17220</v>
      </c>
      <c r="K6458" s="36">
        <v>8954.4</v>
      </c>
      <c r="L6458" s="37">
        <v>0.52</v>
      </c>
      <c r="M6458" s="38" t="s">
        <v>82</v>
      </c>
    </row>
    <row r="6459" spans="1:13">
      <c r="A6459" s="39" t="s">
        <v>60</v>
      </c>
      <c r="B6459" s="40">
        <v>1185732</v>
      </c>
      <c r="C6459" s="41">
        <v>44491</v>
      </c>
      <c r="D6459" s="40" t="s">
        <v>47</v>
      </c>
      <c r="E6459" s="40" t="s">
        <v>97</v>
      </c>
      <c r="F6459" s="40" t="s">
        <v>98</v>
      </c>
      <c r="G6459" s="40" t="s">
        <v>21</v>
      </c>
      <c r="H6459" s="42">
        <v>53</v>
      </c>
      <c r="I6459" s="43">
        <v>410</v>
      </c>
      <c r="J6459" s="43">
        <v>21730</v>
      </c>
      <c r="K6459" s="43">
        <v>10647.699999999999</v>
      </c>
      <c r="L6459" s="44">
        <v>0.49</v>
      </c>
      <c r="M6459" s="45" t="s">
        <v>82</v>
      </c>
    </row>
    <row r="6460" spans="1:13">
      <c r="A6460" s="32" t="s">
        <v>60</v>
      </c>
      <c r="B6460" s="33">
        <v>1185732</v>
      </c>
      <c r="C6460" s="34">
        <v>44491</v>
      </c>
      <c r="D6460" s="33" t="s">
        <v>47</v>
      </c>
      <c r="E6460" s="33" t="s">
        <v>97</v>
      </c>
      <c r="F6460" s="33" t="s">
        <v>98</v>
      </c>
      <c r="G6460" s="33" t="s">
        <v>22</v>
      </c>
      <c r="H6460" s="35">
        <v>53</v>
      </c>
      <c r="I6460" s="36">
        <v>830</v>
      </c>
      <c r="J6460" s="36">
        <v>43990</v>
      </c>
      <c r="K6460" s="36">
        <v>21995</v>
      </c>
      <c r="L6460" s="37">
        <v>0.5</v>
      </c>
      <c r="M6460" s="38" t="s">
        <v>82</v>
      </c>
    </row>
    <row r="6461" spans="1:13" ht="30">
      <c r="A6461" s="39" t="s">
        <v>60</v>
      </c>
      <c r="B6461" s="40">
        <v>1185732</v>
      </c>
      <c r="C6461" s="41">
        <v>44522</v>
      </c>
      <c r="D6461" s="40" t="s">
        <v>47</v>
      </c>
      <c r="E6461" s="40" t="s">
        <v>97</v>
      </c>
      <c r="F6461" s="40" t="s">
        <v>98</v>
      </c>
      <c r="G6461" s="40" t="s">
        <v>16</v>
      </c>
      <c r="H6461" s="42">
        <v>48</v>
      </c>
      <c r="I6461" s="43">
        <v>1230</v>
      </c>
      <c r="J6461" s="43">
        <v>59040</v>
      </c>
      <c r="K6461" s="43">
        <v>30700.799999999999</v>
      </c>
      <c r="L6461" s="44">
        <v>0.52</v>
      </c>
      <c r="M6461" s="45" t="s">
        <v>82</v>
      </c>
    </row>
    <row r="6462" spans="1:13" ht="30">
      <c r="A6462" s="32" t="s">
        <v>60</v>
      </c>
      <c r="B6462" s="33">
        <v>1185732</v>
      </c>
      <c r="C6462" s="34">
        <v>44522</v>
      </c>
      <c r="D6462" s="33" t="s">
        <v>47</v>
      </c>
      <c r="E6462" s="33" t="s">
        <v>97</v>
      </c>
      <c r="F6462" s="33" t="s">
        <v>98</v>
      </c>
      <c r="G6462" s="33" t="s">
        <v>18</v>
      </c>
      <c r="H6462" s="35">
        <v>39</v>
      </c>
      <c r="I6462" s="36">
        <v>720</v>
      </c>
      <c r="J6462" s="36">
        <v>28080</v>
      </c>
      <c r="K6462" s="36">
        <v>13197.599999999999</v>
      </c>
      <c r="L6462" s="37">
        <v>0.47</v>
      </c>
      <c r="M6462" s="38" t="s">
        <v>82</v>
      </c>
    </row>
    <row r="6463" spans="1:13" ht="30">
      <c r="A6463" s="39" t="s">
        <v>60</v>
      </c>
      <c r="B6463" s="40">
        <v>1185732</v>
      </c>
      <c r="C6463" s="41">
        <v>44522</v>
      </c>
      <c r="D6463" s="40" t="s">
        <v>47</v>
      </c>
      <c r="E6463" s="40" t="s">
        <v>97</v>
      </c>
      <c r="F6463" s="40" t="s">
        <v>98</v>
      </c>
      <c r="G6463" s="40" t="s">
        <v>19</v>
      </c>
      <c r="H6463" s="42">
        <v>41</v>
      </c>
      <c r="I6463" s="43">
        <v>570</v>
      </c>
      <c r="J6463" s="43">
        <v>23370</v>
      </c>
      <c r="K6463" s="43">
        <v>11918.7</v>
      </c>
      <c r="L6463" s="44">
        <v>0.51</v>
      </c>
      <c r="M6463" s="45" t="s">
        <v>82</v>
      </c>
    </row>
    <row r="6464" spans="1:13" ht="30">
      <c r="A6464" s="32" t="s">
        <v>13</v>
      </c>
      <c r="B6464" s="33">
        <v>1185732</v>
      </c>
      <c r="C6464" s="34">
        <v>44522</v>
      </c>
      <c r="D6464" s="33" t="s">
        <v>47</v>
      </c>
      <c r="E6464" s="33" t="s">
        <v>97</v>
      </c>
      <c r="F6464" s="33" t="s">
        <v>98</v>
      </c>
      <c r="G6464" s="33" t="s">
        <v>20</v>
      </c>
      <c r="H6464" s="35">
        <v>52</v>
      </c>
      <c r="I6464" s="36">
        <v>520</v>
      </c>
      <c r="J6464" s="36">
        <v>27040</v>
      </c>
      <c r="K6464" s="36">
        <v>13520</v>
      </c>
      <c r="L6464" s="37">
        <v>0.5</v>
      </c>
      <c r="M6464" s="38" t="s">
        <v>82</v>
      </c>
    </row>
    <row r="6465" spans="1:13">
      <c r="A6465" s="39" t="s">
        <v>13</v>
      </c>
      <c r="B6465" s="40">
        <v>1185732</v>
      </c>
      <c r="C6465" s="41">
        <v>44522</v>
      </c>
      <c r="D6465" s="40" t="s">
        <v>47</v>
      </c>
      <c r="E6465" s="40" t="s">
        <v>97</v>
      </c>
      <c r="F6465" s="40" t="s">
        <v>98</v>
      </c>
      <c r="G6465" s="40" t="s">
        <v>21</v>
      </c>
      <c r="H6465" s="42">
        <v>59</v>
      </c>
      <c r="I6465" s="43">
        <v>530</v>
      </c>
      <c r="J6465" s="43">
        <v>31270</v>
      </c>
      <c r="K6465" s="43">
        <v>15009.599999999999</v>
      </c>
      <c r="L6465" s="44">
        <v>0.48</v>
      </c>
      <c r="M6465" s="45" t="s">
        <v>82</v>
      </c>
    </row>
    <row r="6466" spans="1:13">
      <c r="A6466" s="32" t="s">
        <v>13</v>
      </c>
      <c r="B6466" s="33">
        <v>1185732</v>
      </c>
      <c r="C6466" s="34">
        <v>44522</v>
      </c>
      <c r="D6466" s="33" t="s">
        <v>47</v>
      </c>
      <c r="E6466" s="33" t="s">
        <v>97</v>
      </c>
      <c r="F6466" s="33" t="s">
        <v>98</v>
      </c>
      <c r="G6466" s="33" t="s">
        <v>22</v>
      </c>
      <c r="H6466" s="35">
        <v>66</v>
      </c>
      <c r="I6466" s="36">
        <v>800</v>
      </c>
      <c r="J6466" s="36">
        <v>52800</v>
      </c>
      <c r="K6466" s="36">
        <v>28512.000000000004</v>
      </c>
      <c r="L6466" s="37">
        <v>0.54</v>
      </c>
      <c r="M6466" s="38" t="s">
        <v>82</v>
      </c>
    </row>
    <row r="6467" spans="1:13" ht="30">
      <c r="A6467" s="39" t="s">
        <v>13</v>
      </c>
      <c r="B6467" s="40">
        <v>1185732</v>
      </c>
      <c r="C6467" s="41">
        <v>44551</v>
      </c>
      <c r="D6467" s="40" t="s">
        <v>47</v>
      </c>
      <c r="E6467" s="40" t="s">
        <v>97</v>
      </c>
      <c r="F6467" s="40" t="s">
        <v>98</v>
      </c>
      <c r="G6467" s="40" t="s">
        <v>16</v>
      </c>
      <c r="H6467" s="42">
        <v>59</v>
      </c>
      <c r="I6467" s="43">
        <v>1580</v>
      </c>
      <c r="J6467" s="43">
        <v>93220</v>
      </c>
      <c r="K6467" s="43">
        <v>51271.000000000007</v>
      </c>
      <c r="L6467" s="44">
        <v>0.55000000000000004</v>
      </c>
      <c r="M6467" s="45" t="s">
        <v>82</v>
      </c>
    </row>
    <row r="6468" spans="1:13" ht="30">
      <c r="A6468" s="32" t="s">
        <v>13</v>
      </c>
      <c r="B6468" s="33">
        <v>1185732</v>
      </c>
      <c r="C6468" s="34">
        <v>44551</v>
      </c>
      <c r="D6468" s="33" t="s">
        <v>47</v>
      </c>
      <c r="E6468" s="33" t="s">
        <v>97</v>
      </c>
      <c r="F6468" s="33" t="s">
        <v>98</v>
      </c>
      <c r="G6468" s="33" t="s">
        <v>18</v>
      </c>
      <c r="H6468" s="35">
        <v>52</v>
      </c>
      <c r="I6468" s="36">
        <v>980</v>
      </c>
      <c r="J6468" s="36">
        <v>50960</v>
      </c>
      <c r="K6468" s="36">
        <v>24460.799999999999</v>
      </c>
      <c r="L6468" s="37">
        <v>0.48</v>
      </c>
      <c r="M6468" s="38" t="s">
        <v>82</v>
      </c>
    </row>
    <row r="6469" spans="1:13" ht="30">
      <c r="A6469" s="39" t="s">
        <v>13</v>
      </c>
      <c r="B6469" s="40">
        <v>1185732</v>
      </c>
      <c r="C6469" s="41">
        <v>44551</v>
      </c>
      <c r="D6469" s="40" t="s">
        <v>47</v>
      </c>
      <c r="E6469" s="40" t="s">
        <v>97</v>
      </c>
      <c r="F6469" s="40" t="s">
        <v>98</v>
      </c>
      <c r="G6469" s="40" t="s">
        <v>19</v>
      </c>
      <c r="H6469" s="42">
        <v>51</v>
      </c>
      <c r="I6469" s="43">
        <v>740</v>
      </c>
      <c r="J6469" s="43">
        <v>37740</v>
      </c>
      <c r="K6469" s="43">
        <v>20757</v>
      </c>
      <c r="L6469" s="44">
        <v>0.55000000000000004</v>
      </c>
      <c r="M6469" s="45" t="s">
        <v>82</v>
      </c>
    </row>
    <row r="6470" spans="1:13" ht="30">
      <c r="A6470" s="32" t="s">
        <v>13</v>
      </c>
      <c r="B6470" s="33">
        <v>1185732</v>
      </c>
      <c r="C6470" s="34">
        <v>44551</v>
      </c>
      <c r="D6470" s="33" t="s">
        <v>47</v>
      </c>
      <c r="E6470" s="33" t="s">
        <v>97</v>
      </c>
      <c r="F6470" s="33" t="s">
        <v>98</v>
      </c>
      <c r="G6470" s="33" t="s">
        <v>20</v>
      </c>
      <c r="H6470" s="35">
        <v>49</v>
      </c>
      <c r="I6470" s="36">
        <v>680</v>
      </c>
      <c r="J6470" s="36">
        <v>33320</v>
      </c>
      <c r="K6470" s="36">
        <v>17659.600000000002</v>
      </c>
      <c r="L6470" s="37">
        <v>0.53</v>
      </c>
      <c r="M6470" s="38" t="s">
        <v>82</v>
      </c>
    </row>
    <row r="6471" spans="1:13">
      <c r="A6471" s="39" t="s">
        <v>13</v>
      </c>
      <c r="B6471" s="40">
        <v>1185732</v>
      </c>
      <c r="C6471" s="41">
        <v>44551</v>
      </c>
      <c r="D6471" s="40" t="s">
        <v>47</v>
      </c>
      <c r="E6471" s="40" t="s">
        <v>97</v>
      </c>
      <c r="F6471" s="40" t="s">
        <v>98</v>
      </c>
      <c r="G6471" s="40" t="s">
        <v>21</v>
      </c>
      <c r="H6471" s="42">
        <v>54</v>
      </c>
      <c r="I6471" s="43">
        <v>680</v>
      </c>
      <c r="J6471" s="43">
        <v>36720</v>
      </c>
      <c r="K6471" s="43">
        <v>17258.399999999998</v>
      </c>
      <c r="L6471" s="44">
        <v>0.47</v>
      </c>
      <c r="M6471" s="45" t="s">
        <v>82</v>
      </c>
    </row>
    <row r="6472" spans="1:13">
      <c r="A6472" s="32" t="s">
        <v>13</v>
      </c>
      <c r="B6472" s="33">
        <v>1185732</v>
      </c>
      <c r="C6472" s="34">
        <v>44551</v>
      </c>
      <c r="D6472" s="33" t="s">
        <v>47</v>
      </c>
      <c r="E6472" s="33" t="s">
        <v>97</v>
      </c>
      <c r="F6472" s="33" t="s">
        <v>98</v>
      </c>
      <c r="G6472" s="33" t="s">
        <v>22</v>
      </c>
      <c r="H6472" s="35">
        <v>64</v>
      </c>
      <c r="I6472" s="36">
        <v>980</v>
      </c>
      <c r="J6472" s="36">
        <v>62720</v>
      </c>
      <c r="K6472" s="36">
        <v>33241.599999999999</v>
      </c>
      <c r="L6472" s="37">
        <v>0.53</v>
      </c>
      <c r="M6472" s="38" t="s">
        <v>82</v>
      </c>
    </row>
    <row r="6473" spans="1:13" ht="30">
      <c r="A6473" s="39" t="s">
        <v>13</v>
      </c>
      <c r="B6473" s="40">
        <v>1185732</v>
      </c>
      <c r="C6473" s="41">
        <v>44216</v>
      </c>
      <c r="D6473" s="40" t="s">
        <v>47</v>
      </c>
      <c r="E6473" s="40" t="s">
        <v>97</v>
      </c>
      <c r="F6473" s="40" t="s">
        <v>98</v>
      </c>
      <c r="G6473" s="40" t="s">
        <v>16</v>
      </c>
      <c r="H6473" s="42">
        <v>29</v>
      </c>
      <c r="I6473" s="43">
        <v>1890</v>
      </c>
      <c r="J6473" s="43">
        <v>54810</v>
      </c>
      <c r="K6473" s="43">
        <v>29597.4</v>
      </c>
      <c r="L6473" s="44">
        <v>0.54</v>
      </c>
      <c r="M6473" s="45" t="s">
        <v>82</v>
      </c>
    </row>
    <row r="6474" spans="1:13" ht="30">
      <c r="A6474" s="32" t="s">
        <v>13</v>
      </c>
      <c r="B6474" s="33">
        <v>1185732</v>
      </c>
      <c r="C6474" s="34">
        <v>44216</v>
      </c>
      <c r="D6474" s="33" t="s">
        <v>47</v>
      </c>
      <c r="E6474" s="33" t="s">
        <v>97</v>
      </c>
      <c r="F6474" s="33" t="s">
        <v>98</v>
      </c>
      <c r="G6474" s="33" t="s">
        <v>18</v>
      </c>
      <c r="H6474" s="35">
        <v>29</v>
      </c>
      <c r="I6474" s="36">
        <v>1420</v>
      </c>
      <c r="J6474" s="36">
        <v>41180</v>
      </c>
      <c r="K6474" s="36">
        <v>18530.999999999996</v>
      </c>
      <c r="L6474" s="37">
        <v>0.44999999999999996</v>
      </c>
      <c r="M6474" s="38" t="s">
        <v>82</v>
      </c>
    </row>
    <row r="6475" spans="1:13" ht="30">
      <c r="A6475" s="39" t="s">
        <v>13</v>
      </c>
      <c r="B6475" s="40">
        <v>1185732</v>
      </c>
      <c r="C6475" s="41">
        <v>44216</v>
      </c>
      <c r="D6475" s="40" t="s">
        <v>47</v>
      </c>
      <c r="E6475" s="40" t="s">
        <v>97</v>
      </c>
      <c r="F6475" s="40" t="s">
        <v>98</v>
      </c>
      <c r="G6475" s="40" t="s">
        <v>19</v>
      </c>
      <c r="H6475" s="42">
        <v>18</v>
      </c>
      <c r="I6475" s="43">
        <v>1580</v>
      </c>
      <c r="J6475" s="43">
        <v>28440</v>
      </c>
      <c r="K6475" s="43">
        <v>15642.000000000002</v>
      </c>
      <c r="L6475" s="44">
        <v>0.55000000000000004</v>
      </c>
      <c r="M6475" s="45" t="s">
        <v>82</v>
      </c>
    </row>
    <row r="6476" spans="1:13" ht="30">
      <c r="A6476" s="32" t="s">
        <v>13</v>
      </c>
      <c r="B6476" s="33">
        <v>1185732</v>
      </c>
      <c r="C6476" s="34">
        <v>44216</v>
      </c>
      <c r="D6476" s="33" t="s">
        <v>47</v>
      </c>
      <c r="E6476" s="33" t="s">
        <v>97</v>
      </c>
      <c r="F6476" s="33" t="s">
        <v>98</v>
      </c>
      <c r="G6476" s="33" t="s">
        <v>20</v>
      </c>
      <c r="H6476" s="35">
        <v>23</v>
      </c>
      <c r="I6476" s="36">
        <v>1010</v>
      </c>
      <c r="J6476" s="36">
        <v>23230</v>
      </c>
      <c r="K6476" s="36">
        <v>12311.900000000001</v>
      </c>
      <c r="L6476" s="37">
        <v>0.53</v>
      </c>
      <c r="M6476" s="38" t="s">
        <v>82</v>
      </c>
    </row>
    <row r="6477" spans="1:13">
      <c r="A6477" s="39" t="s">
        <v>13</v>
      </c>
      <c r="B6477" s="40">
        <v>1185732</v>
      </c>
      <c r="C6477" s="41">
        <v>44216</v>
      </c>
      <c r="D6477" s="40" t="s">
        <v>47</v>
      </c>
      <c r="E6477" s="40" t="s">
        <v>97</v>
      </c>
      <c r="F6477" s="40" t="s">
        <v>98</v>
      </c>
      <c r="G6477" s="40" t="s">
        <v>21</v>
      </c>
      <c r="H6477" s="42">
        <v>38</v>
      </c>
      <c r="I6477" s="43">
        <v>1150</v>
      </c>
      <c r="J6477" s="43">
        <v>43700</v>
      </c>
      <c r="K6477" s="43">
        <v>20976</v>
      </c>
      <c r="L6477" s="44">
        <v>0.48</v>
      </c>
      <c r="M6477" s="45" t="s">
        <v>82</v>
      </c>
    </row>
    <row r="6478" spans="1:13">
      <c r="A6478" s="32" t="s">
        <v>13</v>
      </c>
      <c r="B6478" s="33">
        <v>1185732</v>
      </c>
      <c r="C6478" s="34">
        <v>44216</v>
      </c>
      <c r="D6478" s="33" t="s">
        <v>47</v>
      </c>
      <c r="E6478" s="33" t="s">
        <v>97</v>
      </c>
      <c r="F6478" s="33" t="s">
        <v>98</v>
      </c>
      <c r="G6478" s="33" t="s">
        <v>22</v>
      </c>
      <c r="H6478" s="35">
        <v>29</v>
      </c>
      <c r="I6478" s="36">
        <v>1580</v>
      </c>
      <c r="J6478" s="36">
        <v>45820</v>
      </c>
      <c r="K6478" s="36">
        <v>28408.400000000001</v>
      </c>
      <c r="L6478" s="37">
        <v>0.62</v>
      </c>
      <c r="M6478" s="38" t="s">
        <v>82</v>
      </c>
    </row>
    <row r="6479" spans="1:13" ht="30">
      <c r="A6479" s="39" t="s">
        <v>13</v>
      </c>
      <c r="B6479" s="40">
        <v>1185732</v>
      </c>
      <c r="C6479" s="41">
        <v>44245</v>
      </c>
      <c r="D6479" s="40" t="s">
        <v>47</v>
      </c>
      <c r="E6479" s="40" t="s">
        <v>97</v>
      </c>
      <c r="F6479" s="40" t="s">
        <v>98</v>
      </c>
      <c r="G6479" s="40" t="s">
        <v>16</v>
      </c>
      <c r="H6479" s="42">
        <v>28</v>
      </c>
      <c r="I6479" s="43">
        <v>2250</v>
      </c>
      <c r="J6479" s="43">
        <v>63000</v>
      </c>
      <c r="K6479" s="43">
        <v>32760</v>
      </c>
      <c r="L6479" s="44">
        <v>0.52</v>
      </c>
      <c r="M6479" s="45" t="s">
        <v>82</v>
      </c>
    </row>
    <row r="6480" spans="1:13" ht="30">
      <c r="A6480" s="32" t="s">
        <v>13</v>
      </c>
      <c r="B6480" s="33">
        <v>1185732</v>
      </c>
      <c r="C6480" s="34">
        <v>44245</v>
      </c>
      <c r="D6480" s="33" t="s">
        <v>47</v>
      </c>
      <c r="E6480" s="33" t="s">
        <v>97</v>
      </c>
      <c r="F6480" s="33" t="s">
        <v>98</v>
      </c>
      <c r="G6480" s="33" t="s">
        <v>18</v>
      </c>
      <c r="H6480" s="35">
        <v>27</v>
      </c>
      <c r="I6480" s="36">
        <v>1060</v>
      </c>
      <c r="J6480" s="36">
        <v>28620</v>
      </c>
      <c r="K6480" s="36">
        <v>13737.6</v>
      </c>
      <c r="L6480" s="37">
        <v>0.48</v>
      </c>
      <c r="M6480" s="38" t="s">
        <v>82</v>
      </c>
    </row>
    <row r="6481" spans="1:13" ht="30">
      <c r="A6481" s="39" t="s">
        <v>13</v>
      </c>
      <c r="B6481" s="40">
        <v>1185732</v>
      </c>
      <c r="C6481" s="41">
        <v>44245</v>
      </c>
      <c r="D6481" s="40" t="s">
        <v>47</v>
      </c>
      <c r="E6481" s="40" t="s">
        <v>97</v>
      </c>
      <c r="F6481" s="40" t="s">
        <v>98</v>
      </c>
      <c r="G6481" s="40" t="s">
        <v>19</v>
      </c>
      <c r="H6481" s="42">
        <v>18</v>
      </c>
      <c r="I6481" s="43">
        <v>1240</v>
      </c>
      <c r="J6481" s="43">
        <v>22320</v>
      </c>
      <c r="K6481" s="43">
        <v>12276.000000000002</v>
      </c>
      <c r="L6481" s="44">
        <v>0.55000000000000004</v>
      </c>
      <c r="M6481" s="45" t="s">
        <v>82</v>
      </c>
    </row>
    <row r="6482" spans="1:13" ht="30">
      <c r="A6482" s="32" t="s">
        <v>13</v>
      </c>
      <c r="B6482" s="33">
        <v>1185732</v>
      </c>
      <c r="C6482" s="34">
        <v>44245</v>
      </c>
      <c r="D6482" s="33" t="s">
        <v>26</v>
      </c>
      <c r="E6482" s="33" t="s">
        <v>99</v>
      </c>
      <c r="F6482" s="33" t="s">
        <v>100</v>
      </c>
      <c r="G6482" s="33" t="s">
        <v>20</v>
      </c>
      <c r="H6482" s="35">
        <v>25</v>
      </c>
      <c r="I6482" s="36">
        <v>910</v>
      </c>
      <c r="J6482" s="36">
        <v>22750</v>
      </c>
      <c r="K6482" s="36">
        <v>11375</v>
      </c>
      <c r="L6482" s="37">
        <v>0.5</v>
      </c>
      <c r="M6482" s="38" t="s">
        <v>82</v>
      </c>
    </row>
    <row r="6483" spans="1:13">
      <c r="A6483" s="39" t="s">
        <v>13</v>
      </c>
      <c r="B6483" s="40">
        <v>1185732</v>
      </c>
      <c r="C6483" s="41">
        <v>44245</v>
      </c>
      <c r="D6483" s="40" t="s">
        <v>26</v>
      </c>
      <c r="E6483" s="40" t="s">
        <v>99</v>
      </c>
      <c r="F6483" s="40" t="s">
        <v>100</v>
      </c>
      <c r="G6483" s="40" t="s">
        <v>21</v>
      </c>
      <c r="H6483" s="42">
        <v>39</v>
      </c>
      <c r="I6483" s="43">
        <v>1080</v>
      </c>
      <c r="J6483" s="43">
        <v>42120</v>
      </c>
      <c r="K6483" s="43">
        <v>19375.199999999997</v>
      </c>
      <c r="L6483" s="44">
        <v>0.45999999999999996</v>
      </c>
      <c r="M6483" s="45" t="s">
        <v>82</v>
      </c>
    </row>
    <row r="6484" spans="1:13">
      <c r="A6484" s="32" t="s">
        <v>13</v>
      </c>
      <c r="B6484" s="33">
        <v>1185732</v>
      </c>
      <c r="C6484" s="34">
        <v>44245</v>
      </c>
      <c r="D6484" s="33" t="s">
        <v>26</v>
      </c>
      <c r="E6484" s="33" t="s">
        <v>99</v>
      </c>
      <c r="F6484" s="33" t="s">
        <v>100</v>
      </c>
      <c r="G6484" s="33" t="s">
        <v>22</v>
      </c>
      <c r="H6484" s="35">
        <v>24</v>
      </c>
      <c r="I6484" s="36">
        <v>1250</v>
      </c>
      <c r="J6484" s="36">
        <v>30000</v>
      </c>
      <c r="K6484" s="36">
        <v>18000</v>
      </c>
      <c r="L6484" s="37">
        <v>0.6</v>
      </c>
      <c r="M6484" s="38" t="s">
        <v>82</v>
      </c>
    </row>
    <row r="6485" spans="1:13" ht="30">
      <c r="A6485" s="39" t="s">
        <v>13</v>
      </c>
      <c r="B6485" s="40">
        <v>1185732</v>
      </c>
      <c r="C6485" s="41">
        <v>44271</v>
      </c>
      <c r="D6485" s="40" t="s">
        <v>26</v>
      </c>
      <c r="E6485" s="40" t="s">
        <v>99</v>
      </c>
      <c r="F6485" s="40" t="s">
        <v>100</v>
      </c>
      <c r="G6485" s="40" t="s">
        <v>16</v>
      </c>
      <c r="H6485" s="42">
        <v>23</v>
      </c>
      <c r="I6485" s="43">
        <v>1870</v>
      </c>
      <c r="J6485" s="43">
        <v>43010</v>
      </c>
      <c r="K6485" s="43">
        <v>23655.500000000004</v>
      </c>
      <c r="L6485" s="44">
        <v>0.55000000000000004</v>
      </c>
      <c r="M6485" s="45" t="s">
        <v>82</v>
      </c>
    </row>
    <row r="6486" spans="1:13" ht="30">
      <c r="A6486" s="32" t="s">
        <v>13</v>
      </c>
      <c r="B6486" s="33">
        <v>1185732</v>
      </c>
      <c r="C6486" s="34">
        <v>44271</v>
      </c>
      <c r="D6486" s="33" t="s">
        <v>26</v>
      </c>
      <c r="E6486" s="33" t="s">
        <v>99</v>
      </c>
      <c r="F6486" s="33" t="s">
        <v>100</v>
      </c>
      <c r="G6486" s="33" t="s">
        <v>18</v>
      </c>
      <c r="H6486" s="35">
        <v>24</v>
      </c>
      <c r="I6486" s="36">
        <v>1000</v>
      </c>
      <c r="J6486" s="36">
        <v>24000</v>
      </c>
      <c r="K6486" s="36">
        <v>11280</v>
      </c>
      <c r="L6486" s="37">
        <v>0.47</v>
      </c>
      <c r="M6486" s="38" t="s">
        <v>82</v>
      </c>
    </row>
    <row r="6487" spans="1:13" ht="30">
      <c r="A6487" s="39" t="s">
        <v>13</v>
      </c>
      <c r="B6487" s="40">
        <v>1185732</v>
      </c>
      <c r="C6487" s="41">
        <v>44271</v>
      </c>
      <c r="D6487" s="40" t="s">
        <v>26</v>
      </c>
      <c r="E6487" s="40" t="s">
        <v>99</v>
      </c>
      <c r="F6487" s="40" t="s">
        <v>100</v>
      </c>
      <c r="G6487" s="40" t="s">
        <v>19</v>
      </c>
      <c r="H6487" s="42">
        <v>14</v>
      </c>
      <c r="I6487" s="43">
        <v>1280</v>
      </c>
      <c r="J6487" s="43">
        <v>17920</v>
      </c>
      <c r="K6487" s="43">
        <v>9497.6</v>
      </c>
      <c r="L6487" s="44">
        <v>0.53</v>
      </c>
      <c r="M6487" s="45" t="s">
        <v>82</v>
      </c>
    </row>
    <row r="6488" spans="1:13" ht="30">
      <c r="A6488" s="32" t="s">
        <v>13</v>
      </c>
      <c r="B6488" s="33">
        <v>1185732</v>
      </c>
      <c r="C6488" s="34">
        <v>44271</v>
      </c>
      <c r="D6488" s="33" t="s">
        <v>26</v>
      </c>
      <c r="E6488" s="33" t="s">
        <v>99</v>
      </c>
      <c r="F6488" s="33" t="s">
        <v>100</v>
      </c>
      <c r="G6488" s="33" t="s">
        <v>20</v>
      </c>
      <c r="H6488" s="35">
        <v>19</v>
      </c>
      <c r="I6488" s="36">
        <v>800</v>
      </c>
      <c r="J6488" s="36">
        <v>15200</v>
      </c>
      <c r="K6488" s="36">
        <v>7904</v>
      </c>
      <c r="L6488" s="37">
        <v>0.52</v>
      </c>
      <c r="M6488" s="38" t="s">
        <v>82</v>
      </c>
    </row>
    <row r="6489" spans="1:13">
      <c r="A6489" s="39" t="s">
        <v>13</v>
      </c>
      <c r="B6489" s="40">
        <v>1185732</v>
      </c>
      <c r="C6489" s="41">
        <v>44271</v>
      </c>
      <c r="D6489" s="40" t="s">
        <v>26</v>
      </c>
      <c r="E6489" s="40" t="s">
        <v>99</v>
      </c>
      <c r="F6489" s="40" t="s">
        <v>100</v>
      </c>
      <c r="G6489" s="40" t="s">
        <v>21</v>
      </c>
      <c r="H6489" s="42">
        <v>32</v>
      </c>
      <c r="I6489" s="43">
        <v>810</v>
      </c>
      <c r="J6489" s="43">
        <v>25920</v>
      </c>
      <c r="K6489" s="43">
        <v>11923.199999999999</v>
      </c>
      <c r="L6489" s="44">
        <v>0.45999999999999996</v>
      </c>
      <c r="M6489" s="45" t="s">
        <v>82</v>
      </c>
    </row>
    <row r="6490" spans="1:13">
      <c r="A6490" s="32" t="s">
        <v>13</v>
      </c>
      <c r="B6490" s="33">
        <v>1185732</v>
      </c>
      <c r="C6490" s="34">
        <v>44271</v>
      </c>
      <c r="D6490" s="33" t="s">
        <v>26</v>
      </c>
      <c r="E6490" s="33" t="s">
        <v>99</v>
      </c>
      <c r="F6490" s="33" t="s">
        <v>100</v>
      </c>
      <c r="G6490" s="33" t="s">
        <v>22</v>
      </c>
      <c r="H6490" s="35">
        <v>24</v>
      </c>
      <c r="I6490" s="36">
        <v>1230</v>
      </c>
      <c r="J6490" s="36">
        <v>29520</v>
      </c>
      <c r="K6490" s="36">
        <v>18302.400000000001</v>
      </c>
      <c r="L6490" s="37">
        <v>0.62</v>
      </c>
      <c r="M6490" s="38" t="s">
        <v>82</v>
      </c>
    </row>
    <row r="6491" spans="1:13" ht="30">
      <c r="A6491" s="39" t="s">
        <v>13</v>
      </c>
      <c r="B6491" s="40">
        <v>1185732</v>
      </c>
      <c r="C6491" s="41">
        <v>44303</v>
      </c>
      <c r="D6491" s="40" t="s">
        <v>26</v>
      </c>
      <c r="E6491" s="40" t="s">
        <v>99</v>
      </c>
      <c r="F6491" s="40" t="s">
        <v>100</v>
      </c>
      <c r="G6491" s="40" t="s">
        <v>16</v>
      </c>
      <c r="H6491" s="42">
        <v>23</v>
      </c>
      <c r="I6491" s="43">
        <v>1690</v>
      </c>
      <c r="J6491" s="43">
        <v>38870</v>
      </c>
      <c r="K6491" s="43">
        <v>20989.800000000003</v>
      </c>
      <c r="L6491" s="44">
        <v>0.54</v>
      </c>
      <c r="M6491" s="45" t="s">
        <v>82</v>
      </c>
    </row>
    <row r="6492" spans="1:13" ht="30">
      <c r="A6492" s="32" t="s">
        <v>13</v>
      </c>
      <c r="B6492" s="33">
        <v>1185732</v>
      </c>
      <c r="C6492" s="34">
        <v>44303</v>
      </c>
      <c r="D6492" s="33" t="s">
        <v>26</v>
      </c>
      <c r="E6492" s="33" t="s">
        <v>99</v>
      </c>
      <c r="F6492" s="33" t="s">
        <v>100</v>
      </c>
      <c r="G6492" s="33" t="s">
        <v>18</v>
      </c>
      <c r="H6492" s="35">
        <v>23</v>
      </c>
      <c r="I6492" s="36">
        <v>1090</v>
      </c>
      <c r="J6492" s="36">
        <v>25070</v>
      </c>
      <c r="K6492" s="36">
        <v>12535</v>
      </c>
      <c r="L6492" s="37">
        <v>0.5</v>
      </c>
      <c r="M6492" s="38" t="s">
        <v>82</v>
      </c>
    </row>
    <row r="6493" spans="1:13" ht="30">
      <c r="A6493" s="39" t="s">
        <v>13</v>
      </c>
      <c r="B6493" s="40">
        <v>1185732</v>
      </c>
      <c r="C6493" s="41">
        <v>44303</v>
      </c>
      <c r="D6493" s="40" t="s">
        <v>26</v>
      </c>
      <c r="E6493" s="40" t="s">
        <v>99</v>
      </c>
      <c r="F6493" s="40" t="s">
        <v>100</v>
      </c>
      <c r="G6493" s="40" t="s">
        <v>19</v>
      </c>
      <c r="H6493" s="42">
        <v>14</v>
      </c>
      <c r="I6493" s="43">
        <v>1010</v>
      </c>
      <c r="J6493" s="43">
        <v>14140</v>
      </c>
      <c r="K6493" s="43">
        <v>7777.0000000000009</v>
      </c>
      <c r="L6493" s="44">
        <v>0.55000000000000004</v>
      </c>
      <c r="M6493" s="45" t="s">
        <v>82</v>
      </c>
    </row>
    <row r="6494" spans="1:13" ht="30">
      <c r="A6494" s="32" t="s">
        <v>13</v>
      </c>
      <c r="B6494" s="33">
        <v>1185732</v>
      </c>
      <c r="C6494" s="34">
        <v>44303</v>
      </c>
      <c r="D6494" s="33" t="s">
        <v>26</v>
      </c>
      <c r="E6494" s="33" t="s">
        <v>99</v>
      </c>
      <c r="F6494" s="33" t="s">
        <v>100</v>
      </c>
      <c r="G6494" s="33" t="s">
        <v>20</v>
      </c>
      <c r="H6494" s="35">
        <v>19</v>
      </c>
      <c r="I6494" s="36">
        <v>750</v>
      </c>
      <c r="J6494" s="36">
        <v>14250</v>
      </c>
      <c r="K6494" s="36">
        <v>7410</v>
      </c>
      <c r="L6494" s="37">
        <v>0.52</v>
      </c>
      <c r="M6494" s="38" t="s">
        <v>82</v>
      </c>
    </row>
    <row r="6495" spans="1:13">
      <c r="A6495" s="39" t="s">
        <v>13</v>
      </c>
      <c r="B6495" s="40">
        <v>1185732</v>
      </c>
      <c r="C6495" s="41">
        <v>44303</v>
      </c>
      <c r="D6495" s="40" t="s">
        <v>26</v>
      </c>
      <c r="E6495" s="40" t="s">
        <v>99</v>
      </c>
      <c r="F6495" s="40" t="s">
        <v>100</v>
      </c>
      <c r="G6495" s="40" t="s">
        <v>21</v>
      </c>
      <c r="H6495" s="42">
        <v>38</v>
      </c>
      <c r="I6495" s="43">
        <v>810</v>
      </c>
      <c r="J6495" s="43">
        <v>30780</v>
      </c>
      <c r="K6495" s="43">
        <v>14774.4</v>
      </c>
      <c r="L6495" s="44">
        <v>0.48</v>
      </c>
      <c r="M6495" s="45" t="s">
        <v>82</v>
      </c>
    </row>
    <row r="6496" spans="1:13">
      <c r="A6496" s="32" t="s">
        <v>13</v>
      </c>
      <c r="B6496" s="33">
        <v>1185732</v>
      </c>
      <c r="C6496" s="34">
        <v>44303</v>
      </c>
      <c r="D6496" s="33" t="s">
        <v>26</v>
      </c>
      <c r="E6496" s="33" t="s">
        <v>99</v>
      </c>
      <c r="F6496" s="33" t="s">
        <v>100</v>
      </c>
      <c r="G6496" s="33" t="s">
        <v>22</v>
      </c>
      <c r="H6496" s="35">
        <v>28</v>
      </c>
      <c r="I6496" s="36">
        <v>1240</v>
      </c>
      <c r="J6496" s="36">
        <v>34720</v>
      </c>
      <c r="K6496" s="36">
        <v>21179.200000000001</v>
      </c>
      <c r="L6496" s="37">
        <v>0.61</v>
      </c>
      <c r="M6496" s="38" t="s">
        <v>82</v>
      </c>
    </row>
    <row r="6497" spans="1:13" ht="30">
      <c r="A6497" s="39" t="s">
        <v>13</v>
      </c>
      <c r="B6497" s="40">
        <v>1185732</v>
      </c>
      <c r="C6497" s="41">
        <v>44332</v>
      </c>
      <c r="D6497" s="40" t="s">
        <v>26</v>
      </c>
      <c r="E6497" s="40" t="s">
        <v>99</v>
      </c>
      <c r="F6497" s="40" t="s">
        <v>100</v>
      </c>
      <c r="G6497" s="40" t="s">
        <v>16</v>
      </c>
      <c r="H6497" s="42">
        <v>39</v>
      </c>
      <c r="I6497" s="43">
        <v>1940</v>
      </c>
      <c r="J6497" s="43">
        <v>75660</v>
      </c>
      <c r="K6497" s="43">
        <v>41613</v>
      </c>
      <c r="L6497" s="44">
        <v>0.55000000000000004</v>
      </c>
      <c r="M6497" s="45" t="s">
        <v>82</v>
      </c>
    </row>
    <row r="6498" spans="1:13" ht="30">
      <c r="A6498" s="32" t="s">
        <v>13</v>
      </c>
      <c r="B6498" s="33">
        <v>1185732</v>
      </c>
      <c r="C6498" s="34">
        <v>44332</v>
      </c>
      <c r="D6498" s="33" t="s">
        <v>26</v>
      </c>
      <c r="E6498" s="33" t="s">
        <v>99</v>
      </c>
      <c r="F6498" s="33" t="s">
        <v>100</v>
      </c>
      <c r="G6498" s="33" t="s">
        <v>18</v>
      </c>
      <c r="H6498" s="35">
        <v>37</v>
      </c>
      <c r="I6498" s="36">
        <v>1310</v>
      </c>
      <c r="J6498" s="36">
        <v>48470</v>
      </c>
      <c r="K6498" s="36">
        <v>21811.499999999996</v>
      </c>
      <c r="L6498" s="37">
        <v>0.44999999999999996</v>
      </c>
      <c r="M6498" s="38" t="s">
        <v>82</v>
      </c>
    </row>
    <row r="6499" spans="1:13" ht="30">
      <c r="A6499" s="39" t="s">
        <v>13</v>
      </c>
      <c r="B6499" s="40">
        <v>1185732</v>
      </c>
      <c r="C6499" s="41">
        <v>44332</v>
      </c>
      <c r="D6499" s="40" t="s">
        <v>26</v>
      </c>
      <c r="E6499" s="40" t="s">
        <v>99</v>
      </c>
      <c r="F6499" s="40" t="s">
        <v>100</v>
      </c>
      <c r="G6499" s="40" t="s">
        <v>19</v>
      </c>
      <c r="H6499" s="42">
        <v>33</v>
      </c>
      <c r="I6499" s="43">
        <v>1190</v>
      </c>
      <c r="J6499" s="43">
        <v>39270</v>
      </c>
      <c r="K6499" s="43">
        <v>21205.800000000003</v>
      </c>
      <c r="L6499" s="44">
        <v>0.54</v>
      </c>
      <c r="M6499" s="45" t="s">
        <v>82</v>
      </c>
    </row>
    <row r="6500" spans="1:13" ht="30">
      <c r="A6500" s="32" t="s">
        <v>13</v>
      </c>
      <c r="B6500" s="33">
        <v>1185732</v>
      </c>
      <c r="C6500" s="34">
        <v>44332</v>
      </c>
      <c r="D6500" s="33" t="s">
        <v>26</v>
      </c>
      <c r="E6500" s="33" t="s">
        <v>99</v>
      </c>
      <c r="F6500" s="33" t="s">
        <v>100</v>
      </c>
      <c r="G6500" s="33" t="s">
        <v>20</v>
      </c>
      <c r="H6500" s="35">
        <v>33</v>
      </c>
      <c r="I6500" s="36">
        <v>1010</v>
      </c>
      <c r="J6500" s="36">
        <v>33330</v>
      </c>
      <c r="K6500" s="36">
        <v>16998.3</v>
      </c>
      <c r="L6500" s="37">
        <v>0.51</v>
      </c>
      <c r="M6500" s="38" t="s">
        <v>82</v>
      </c>
    </row>
    <row r="6501" spans="1:13">
      <c r="A6501" s="39" t="s">
        <v>13</v>
      </c>
      <c r="B6501" s="40">
        <v>1185732</v>
      </c>
      <c r="C6501" s="41">
        <v>44332</v>
      </c>
      <c r="D6501" s="40" t="s">
        <v>26</v>
      </c>
      <c r="E6501" s="40" t="s">
        <v>99</v>
      </c>
      <c r="F6501" s="40" t="s">
        <v>100</v>
      </c>
      <c r="G6501" s="40" t="s">
        <v>21</v>
      </c>
      <c r="H6501" s="42">
        <v>41</v>
      </c>
      <c r="I6501" s="43">
        <v>1160</v>
      </c>
      <c r="J6501" s="43">
        <v>47560</v>
      </c>
      <c r="K6501" s="43">
        <v>22353.199999999997</v>
      </c>
      <c r="L6501" s="44">
        <v>0.47</v>
      </c>
      <c r="M6501" s="45" t="s">
        <v>82</v>
      </c>
    </row>
    <row r="6502" spans="1:13">
      <c r="A6502" s="32" t="s">
        <v>13</v>
      </c>
      <c r="B6502" s="33">
        <v>1185732</v>
      </c>
      <c r="C6502" s="34">
        <v>44332</v>
      </c>
      <c r="D6502" s="33" t="s">
        <v>26</v>
      </c>
      <c r="E6502" s="33" t="s">
        <v>99</v>
      </c>
      <c r="F6502" s="33" t="s">
        <v>100</v>
      </c>
      <c r="G6502" s="33" t="s">
        <v>22</v>
      </c>
      <c r="H6502" s="35">
        <v>47</v>
      </c>
      <c r="I6502" s="36">
        <v>1400</v>
      </c>
      <c r="J6502" s="36">
        <v>65800</v>
      </c>
      <c r="K6502" s="36">
        <v>42112</v>
      </c>
      <c r="L6502" s="37">
        <v>0.64</v>
      </c>
      <c r="M6502" s="38" t="s">
        <v>82</v>
      </c>
    </row>
    <row r="6503" spans="1:13" ht="30">
      <c r="A6503" s="39" t="s">
        <v>13</v>
      </c>
      <c r="B6503" s="40">
        <v>1185732</v>
      </c>
      <c r="C6503" s="41">
        <v>44365</v>
      </c>
      <c r="D6503" s="40" t="s">
        <v>26</v>
      </c>
      <c r="E6503" s="40" t="s">
        <v>99</v>
      </c>
      <c r="F6503" s="40" t="s">
        <v>100</v>
      </c>
      <c r="G6503" s="40" t="s">
        <v>16</v>
      </c>
      <c r="H6503" s="42">
        <v>44</v>
      </c>
      <c r="I6503" s="43">
        <v>2100</v>
      </c>
      <c r="J6503" s="43">
        <v>92400</v>
      </c>
      <c r="K6503" s="43">
        <v>48048</v>
      </c>
      <c r="L6503" s="44">
        <v>0.52</v>
      </c>
      <c r="M6503" s="45" t="s">
        <v>82</v>
      </c>
    </row>
    <row r="6504" spans="1:13" ht="30">
      <c r="A6504" s="32" t="s">
        <v>13</v>
      </c>
      <c r="B6504" s="33">
        <v>1185732</v>
      </c>
      <c r="C6504" s="34">
        <v>44365</v>
      </c>
      <c r="D6504" s="33" t="s">
        <v>26</v>
      </c>
      <c r="E6504" s="33" t="s">
        <v>99</v>
      </c>
      <c r="F6504" s="33" t="s">
        <v>100</v>
      </c>
      <c r="G6504" s="33" t="s">
        <v>18</v>
      </c>
      <c r="H6504" s="35">
        <v>37</v>
      </c>
      <c r="I6504" s="36">
        <v>1250</v>
      </c>
      <c r="J6504" s="36">
        <v>46250</v>
      </c>
      <c r="K6504" s="36">
        <v>21737.5</v>
      </c>
      <c r="L6504" s="37">
        <v>0.47</v>
      </c>
      <c r="M6504" s="38" t="s">
        <v>82</v>
      </c>
    </row>
    <row r="6505" spans="1:13" ht="30">
      <c r="A6505" s="39" t="s">
        <v>13</v>
      </c>
      <c r="B6505" s="40">
        <v>1185732</v>
      </c>
      <c r="C6505" s="41">
        <v>44365</v>
      </c>
      <c r="D6505" s="40" t="s">
        <v>26</v>
      </c>
      <c r="E6505" s="40" t="s">
        <v>99</v>
      </c>
      <c r="F6505" s="40" t="s">
        <v>100</v>
      </c>
      <c r="G6505" s="40" t="s">
        <v>19</v>
      </c>
      <c r="H6505" s="42">
        <v>41</v>
      </c>
      <c r="I6505" s="43">
        <v>1430</v>
      </c>
      <c r="J6505" s="43">
        <v>58630</v>
      </c>
      <c r="K6505" s="43">
        <v>32246.500000000004</v>
      </c>
      <c r="L6505" s="44">
        <v>0.55000000000000004</v>
      </c>
      <c r="M6505" s="45" t="s">
        <v>82</v>
      </c>
    </row>
    <row r="6506" spans="1:13" ht="30">
      <c r="A6506" s="32" t="s">
        <v>13</v>
      </c>
      <c r="B6506" s="33">
        <v>1185732</v>
      </c>
      <c r="C6506" s="34">
        <v>44365</v>
      </c>
      <c r="D6506" s="33" t="s">
        <v>26</v>
      </c>
      <c r="E6506" s="33" t="s">
        <v>99</v>
      </c>
      <c r="F6506" s="33" t="s">
        <v>100</v>
      </c>
      <c r="G6506" s="33" t="s">
        <v>20</v>
      </c>
      <c r="H6506" s="35">
        <v>43</v>
      </c>
      <c r="I6506" s="36">
        <v>1170</v>
      </c>
      <c r="J6506" s="36">
        <v>50310</v>
      </c>
      <c r="K6506" s="36">
        <v>25155</v>
      </c>
      <c r="L6506" s="37">
        <v>0.5</v>
      </c>
      <c r="M6506" s="38" t="s">
        <v>82</v>
      </c>
    </row>
    <row r="6507" spans="1:13">
      <c r="A6507" s="39" t="s">
        <v>13</v>
      </c>
      <c r="B6507" s="40">
        <v>1185732</v>
      </c>
      <c r="C6507" s="41">
        <v>44365</v>
      </c>
      <c r="D6507" s="40" t="s">
        <v>26</v>
      </c>
      <c r="E6507" s="40" t="s">
        <v>99</v>
      </c>
      <c r="F6507" s="40" t="s">
        <v>100</v>
      </c>
      <c r="G6507" s="40" t="s">
        <v>21</v>
      </c>
      <c r="H6507" s="42">
        <v>57</v>
      </c>
      <c r="I6507" s="43">
        <v>1350</v>
      </c>
      <c r="J6507" s="43">
        <v>76950</v>
      </c>
      <c r="K6507" s="43">
        <v>34627.5</v>
      </c>
      <c r="L6507" s="44">
        <v>0.44999999999999996</v>
      </c>
      <c r="M6507" s="45" t="s">
        <v>82</v>
      </c>
    </row>
    <row r="6508" spans="1:13">
      <c r="A6508" s="32" t="s">
        <v>13</v>
      </c>
      <c r="B6508" s="33">
        <v>1185732</v>
      </c>
      <c r="C6508" s="34">
        <v>44365</v>
      </c>
      <c r="D6508" s="33" t="s">
        <v>26</v>
      </c>
      <c r="E6508" s="33" t="s">
        <v>99</v>
      </c>
      <c r="F6508" s="33" t="s">
        <v>100</v>
      </c>
      <c r="G6508" s="33" t="s">
        <v>22</v>
      </c>
      <c r="H6508" s="35">
        <v>60</v>
      </c>
      <c r="I6508" s="36">
        <v>1880</v>
      </c>
      <c r="J6508" s="36">
        <v>112800</v>
      </c>
      <c r="K6508" s="36">
        <v>71064</v>
      </c>
      <c r="L6508" s="37">
        <v>0.63</v>
      </c>
      <c r="M6508" s="38" t="s">
        <v>82</v>
      </c>
    </row>
    <row r="6509" spans="1:13" ht="30">
      <c r="A6509" s="39" t="s">
        <v>13</v>
      </c>
      <c r="B6509" s="40">
        <v>1185732</v>
      </c>
      <c r="C6509" s="41">
        <v>44393</v>
      </c>
      <c r="D6509" s="40" t="s">
        <v>26</v>
      </c>
      <c r="E6509" s="40" t="s">
        <v>99</v>
      </c>
      <c r="F6509" s="40" t="s">
        <v>100</v>
      </c>
      <c r="G6509" s="40" t="s">
        <v>16</v>
      </c>
      <c r="H6509" s="42">
        <v>58</v>
      </c>
      <c r="I6509" s="43">
        <v>2210</v>
      </c>
      <c r="J6509" s="43">
        <v>128180</v>
      </c>
      <c r="K6509" s="43">
        <v>65371.8</v>
      </c>
      <c r="L6509" s="44">
        <v>0.51</v>
      </c>
      <c r="M6509" s="45" t="s">
        <v>82</v>
      </c>
    </row>
    <row r="6510" spans="1:13" ht="30">
      <c r="A6510" s="32" t="s">
        <v>24</v>
      </c>
      <c r="B6510" s="33">
        <v>1185732</v>
      </c>
      <c r="C6510" s="34">
        <v>44393</v>
      </c>
      <c r="D6510" s="33" t="s">
        <v>26</v>
      </c>
      <c r="E6510" s="33" t="s">
        <v>99</v>
      </c>
      <c r="F6510" s="33" t="s">
        <v>100</v>
      </c>
      <c r="G6510" s="33" t="s">
        <v>18</v>
      </c>
      <c r="H6510" s="35">
        <v>53</v>
      </c>
      <c r="I6510" s="36">
        <v>1560</v>
      </c>
      <c r="J6510" s="36">
        <v>82680</v>
      </c>
      <c r="K6510" s="36">
        <v>37205.999999999993</v>
      </c>
      <c r="L6510" s="37">
        <v>0.44999999999999996</v>
      </c>
      <c r="M6510" s="38" t="s">
        <v>82</v>
      </c>
    </row>
    <row r="6511" spans="1:13" ht="30">
      <c r="A6511" s="39" t="s">
        <v>24</v>
      </c>
      <c r="B6511" s="40">
        <v>1185732</v>
      </c>
      <c r="C6511" s="41">
        <v>44393</v>
      </c>
      <c r="D6511" s="40" t="s">
        <v>26</v>
      </c>
      <c r="E6511" s="40" t="s">
        <v>99</v>
      </c>
      <c r="F6511" s="40" t="s">
        <v>100</v>
      </c>
      <c r="G6511" s="40" t="s">
        <v>19</v>
      </c>
      <c r="H6511" s="42">
        <v>48</v>
      </c>
      <c r="I6511" s="43">
        <v>1420</v>
      </c>
      <c r="J6511" s="43">
        <v>68160</v>
      </c>
      <c r="K6511" s="43">
        <v>34080</v>
      </c>
      <c r="L6511" s="44">
        <v>0.5</v>
      </c>
      <c r="M6511" s="45" t="s">
        <v>82</v>
      </c>
    </row>
    <row r="6512" spans="1:13" ht="30">
      <c r="A6512" s="32" t="s">
        <v>24</v>
      </c>
      <c r="B6512" s="33">
        <v>1185732</v>
      </c>
      <c r="C6512" s="34">
        <v>44393</v>
      </c>
      <c r="D6512" s="33" t="s">
        <v>26</v>
      </c>
      <c r="E6512" s="33" t="s">
        <v>99</v>
      </c>
      <c r="F6512" s="33" t="s">
        <v>100</v>
      </c>
      <c r="G6512" s="33" t="s">
        <v>20</v>
      </c>
      <c r="H6512" s="35">
        <v>48</v>
      </c>
      <c r="I6512" s="36">
        <v>1240</v>
      </c>
      <c r="J6512" s="36">
        <v>59520</v>
      </c>
      <c r="K6512" s="36">
        <v>31545.600000000002</v>
      </c>
      <c r="L6512" s="37">
        <v>0.53</v>
      </c>
      <c r="M6512" s="38" t="s">
        <v>82</v>
      </c>
    </row>
    <row r="6513" spans="1:13">
      <c r="A6513" s="39" t="s">
        <v>24</v>
      </c>
      <c r="B6513" s="40">
        <v>1185732</v>
      </c>
      <c r="C6513" s="41">
        <v>44393</v>
      </c>
      <c r="D6513" s="40" t="s">
        <v>26</v>
      </c>
      <c r="E6513" s="40" t="s">
        <v>99</v>
      </c>
      <c r="F6513" s="40" t="s">
        <v>100</v>
      </c>
      <c r="G6513" s="40" t="s">
        <v>21</v>
      </c>
      <c r="H6513" s="42">
        <v>59</v>
      </c>
      <c r="I6513" s="43">
        <v>1500</v>
      </c>
      <c r="J6513" s="43">
        <v>88500</v>
      </c>
      <c r="K6513" s="43">
        <v>42480</v>
      </c>
      <c r="L6513" s="44">
        <v>0.48</v>
      </c>
      <c r="M6513" s="45" t="s">
        <v>82</v>
      </c>
    </row>
    <row r="6514" spans="1:13">
      <c r="A6514" s="32" t="s">
        <v>24</v>
      </c>
      <c r="B6514" s="33">
        <v>1185732</v>
      </c>
      <c r="C6514" s="34">
        <v>44393</v>
      </c>
      <c r="D6514" s="33" t="s">
        <v>26</v>
      </c>
      <c r="E6514" s="33" t="s">
        <v>99</v>
      </c>
      <c r="F6514" s="33" t="s">
        <v>100</v>
      </c>
      <c r="G6514" s="33" t="s">
        <v>22</v>
      </c>
      <c r="H6514" s="35">
        <v>61</v>
      </c>
      <c r="I6514" s="36">
        <v>1760</v>
      </c>
      <c r="J6514" s="36">
        <v>107360</v>
      </c>
      <c r="K6514" s="36">
        <v>65489.599999999999</v>
      </c>
      <c r="L6514" s="37">
        <v>0.61</v>
      </c>
      <c r="M6514" s="38" t="s">
        <v>82</v>
      </c>
    </row>
    <row r="6515" spans="1:13" ht="30">
      <c r="A6515" s="39" t="s">
        <v>24</v>
      </c>
      <c r="B6515" s="40">
        <v>1185732</v>
      </c>
      <c r="C6515" s="41">
        <v>44425</v>
      </c>
      <c r="D6515" s="40" t="s">
        <v>26</v>
      </c>
      <c r="E6515" s="40" t="s">
        <v>99</v>
      </c>
      <c r="F6515" s="40" t="s">
        <v>100</v>
      </c>
      <c r="G6515" s="40" t="s">
        <v>16</v>
      </c>
      <c r="H6515" s="42">
        <v>56</v>
      </c>
      <c r="I6515" s="43">
        <v>2150</v>
      </c>
      <c r="J6515" s="43">
        <v>120400</v>
      </c>
      <c r="K6515" s="43">
        <v>65016.000000000007</v>
      </c>
      <c r="L6515" s="44">
        <v>0.54</v>
      </c>
      <c r="M6515" s="45" t="s">
        <v>82</v>
      </c>
    </row>
    <row r="6516" spans="1:13" ht="30">
      <c r="A6516" s="32" t="s">
        <v>24</v>
      </c>
      <c r="B6516" s="33">
        <v>1185732</v>
      </c>
      <c r="C6516" s="34">
        <v>44425</v>
      </c>
      <c r="D6516" s="33" t="s">
        <v>26</v>
      </c>
      <c r="E6516" s="33" t="s">
        <v>99</v>
      </c>
      <c r="F6516" s="33" t="s">
        <v>100</v>
      </c>
      <c r="G6516" s="33" t="s">
        <v>18</v>
      </c>
      <c r="H6516" s="35">
        <v>50</v>
      </c>
      <c r="I6516" s="36">
        <v>1680</v>
      </c>
      <c r="J6516" s="36">
        <v>84000</v>
      </c>
      <c r="K6516" s="36">
        <v>40320</v>
      </c>
      <c r="L6516" s="37">
        <v>0.48</v>
      </c>
      <c r="M6516" s="38" t="s">
        <v>82</v>
      </c>
    </row>
    <row r="6517" spans="1:13" ht="30">
      <c r="A6517" s="39" t="s">
        <v>24</v>
      </c>
      <c r="B6517" s="40">
        <v>1185732</v>
      </c>
      <c r="C6517" s="41">
        <v>44425</v>
      </c>
      <c r="D6517" s="40" t="s">
        <v>26</v>
      </c>
      <c r="E6517" s="40" t="s">
        <v>99</v>
      </c>
      <c r="F6517" s="40" t="s">
        <v>100</v>
      </c>
      <c r="G6517" s="40" t="s">
        <v>19</v>
      </c>
      <c r="H6517" s="42">
        <v>48</v>
      </c>
      <c r="I6517" s="43">
        <v>1470</v>
      </c>
      <c r="J6517" s="43">
        <v>70560</v>
      </c>
      <c r="K6517" s="43">
        <v>36691.200000000004</v>
      </c>
      <c r="L6517" s="44">
        <v>0.52</v>
      </c>
      <c r="M6517" s="45" t="s">
        <v>82</v>
      </c>
    </row>
    <row r="6518" spans="1:13" ht="30">
      <c r="A6518" s="32" t="s">
        <v>24</v>
      </c>
      <c r="B6518" s="33">
        <v>1185732</v>
      </c>
      <c r="C6518" s="34">
        <v>44425</v>
      </c>
      <c r="D6518" s="33" t="s">
        <v>26</v>
      </c>
      <c r="E6518" s="33" t="s">
        <v>99</v>
      </c>
      <c r="F6518" s="33" t="s">
        <v>100</v>
      </c>
      <c r="G6518" s="33" t="s">
        <v>20</v>
      </c>
      <c r="H6518" s="35">
        <v>39</v>
      </c>
      <c r="I6518" s="36">
        <v>1280</v>
      </c>
      <c r="J6518" s="36">
        <v>49920</v>
      </c>
      <c r="K6518" s="36">
        <v>25958.400000000001</v>
      </c>
      <c r="L6518" s="37">
        <v>0.52</v>
      </c>
      <c r="M6518" s="38" t="s">
        <v>82</v>
      </c>
    </row>
    <row r="6519" spans="1:13">
      <c r="A6519" s="39" t="s">
        <v>24</v>
      </c>
      <c r="B6519" s="40">
        <v>1185732</v>
      </c>
      <c r="C6519" s="41">
        <v>44425</v>
      </c>
      <c r="D6519" s="40" t="s">
        <v>26</v>
      </c>
      <c r="E6519" s="40" t="s">
        <v>99</v>
      </c>
      <c r="F6519" s="40" t="s">
        <v>100</v>
      </c>
      <c r="G6519" s="40" t="s">
        <v>21</v>
      </c>
      <c r="H6519" s="42">
        <v>46</v>
      </c>
      <c r="I6519" s="43">
        <v>1220</v>
      </c>
      <c r="J6519" s="43">
        <v>56120</v>
      </c>
      <c r="K6519" s="43">
        <v>25253.999999999996</v>
      </c>
      <c r="L6519" s="44">
        <v>0.44999999999999996</v>
      </c>
      <c r="M6519" s="45" t="s">
        <v>82</v>
      </c>
    </row>
    <row r="6520" spans="1:13">
      <c r="A6520" s="32" t="s">
        <v>24</v>
      </c>
      <c r="B6520" s="33">
        <v>1185732</v>
      </c>
      <c r="C6520" s="34">
        <v>44425</v>
      </c>
      <c r="D6520" s="33" t="s">
        <v>26</v>
      </c>
      <c r="E6520" s="33" t="s">
        <v>99</v>
      </c>
      <c r="F6520" s="33" t="s">
        <v>100</v>
      </c>
      <c r="G6520" s="33" t="s">
        <v>22</v>
      </c>
      <c r="H6520" s="35">
        <v>53</v>
      </c>
      <c r="I6520" s="36">
        <v>1690</v>
      </c>
      <c r="J6520" s="36">
        <v>89570</v>
      </c>
      <c r="K6520" s="36">
        <v>58220.5</v>
      </c>
      <c r="L6520" s="37">
        <v>0.65</v>
      </c>
      <c r="M6520" s="38" t="s">
        <v>82</v>
      </c>
    </row>
    <row r="6521" spans="1:13" ht="30">
      <c r="A6521" s="39" t="s">
        <v>24</v>
      </c>
      <c r="B6521" s="40">
        <v>1185732</v>
      </c>
      <c r="C6521" s="41">
        <v>44455</v>
      </c>
      <c r="D6521" s="40" t="s">
        <v>26</v>
      </c>
      <c r="E6521" s="40" t="s">
        <v>99</v>
      </c>
      <c r="F6521" s="40" t="s">
        <v>100</v>
      </c>
      <c r="G6521" s="40" t="s">
        <v>16</v>
      </c>
      <c r="H6521" s="42">
        <v>47</v>
      </c>
      <c r="I6521" s="43">
        <v>2030</v>
      </c>
      <c r="J6521" s="43">
        <v>95410</v>
      </c>
      <c r="K6521" s="43">
        <v>51521.4</v>
      </c>
      <c r="L6521" s="44">
        <v>0.54</v>
      </c>
      <c r="M6521" s="45" t="s">
        <v>82</v>
      </c>
    </row>
    <row r="6522" spans="1:13" ht="30">
      <c r="A6522" s="32" t="s">
        <v>24</v>
      </c>
      <c r="B6522" s="33">
        <v>1185732</v>
      </c>
      <c r="C6522" s="34">
        <v>44455</v>
      </c>
      <c r="D6522" s="33" t="s">
        <v>26</v>
      </c>
      <c r="E6522" s="33" t="s">
        <v>99</v>
      </c>
      <c r="F6522" s="33" t="s">
        <v>100</v>
      </c>
      <c r="G6522" s="33" t="s">
        <v>18</v>
      </c>
      <c r="H6522" s="35">
        <v>42</v>
      </c>
      <c r="I6522" s="36">
        <v>1470</v>
      </c>
      <c r="J6522" s="36">
        <v>61740</v>
      </c>
      <c r="K6522" s="36">
        <v>27782.999999999996</v>
      </c>
      <c r="L6522" s="37">
        <v>0.44999999999999996</v>
      </c>
      <c r="M6522" s="38" t="s">
        <v>82</v>
      </c>
    </row>
    <row r="6523" spans="1:13" ht="30">
      <c r="A6523" s="39" t="s">
        <v>24</v>
      </c>
      <c r="B6523" s="40">
        <v>1185732</v>
      </c>
      <c r="C6523" s="41">
        <v>44455</v>
      </c>
      <c r="D6523" s="40" t="s">
        <v>26</v>
      </c>
      <c r="E6523" s="40" t="s">
        <v>99</v>
      </c>
      <c r="F6523" s="40" t="s">
        <v>100</v>
      </c>
      <c r="G6523" s="40" t="s">
        <v>19</v>
      </c>
      <c r="H6523" s="42">
        <v>19</v>
      </c>
      <c r="I6523" s="43">
        <v>1230</v>
      </c>
      <c r="J6523" s="43">
        <v>23370</v>
      </c>
      <c r="K6523" s="43">
        <v>11685</v>
      </c>
      <c r="L6523" s="44">
        <v>0.5</v>
      </c>
      <c r="M6523" s="45" t="s">
        <v>82</v>
      </c>
    </row>
    <row r="6524" spans="1:13" ht="30">
      <c r="A6524" s="32" t="s">
        <v>24</v>
      </c>
      <c r="B6524" s="33">
        <v>1185732</v>
      </c>
      <c r="C6524" s="34">
        <v>44455</v>
      </c>
      <c r="D6524" s="33" t="s">
        <v>26</v>
      </c>
      <c r="E6524" s="33" t="s">
        <v>99</v>
      </c>
      <c r="F6524" s="33" t="s">
        <v>100</v>
      </c>
      <c r="G6524" s="33" t="s">
        <v>20</v>
      </c>
      <c r="H6524" s="35">
        <v>19</v>
      </c>
      <c r="I6524" s="36">
        <v>1000</v>
      </c>
      <c r="J6524" s="36">
        <v>19000</v>
      </c>
      <c r="K6524" s="36">
        <v>10450</v>
      </c>
      <c r="L6524" s="37">
        <v>0.55000000000000004</v>
      </c>
      <c r="M6524" s="38" t="s">
        <v>82</v>
      </c>
    </row>
    <row r="6525" spans="1:13">
      <c r="A6525" s="39" t="s">
        <v>24</v>
      </c>
      <c r="B6525" s="40">
        <v>1185732</v>
      </c>
      <c r="C6525" s="41">
        <v>44455</v>
      </c>
      <c r="D6525" s="40" t="s">
        <v>26</v>
      </c>
      <c r="E6525" s="40" t="s">
        <v>99</v>
      </c>
      <c r="F6525" s="40" t="s">
        <v>100</v>
      </c>
      <c r="G6525" s="40" t="s">
        <v>21</v>
      </c>
      <c r="H6525" s="42">
        <v>29</v>
      </c>
      <c r="I6525" s="43">
        <v>1080</v>
      </c>
      <c r="J6525" s="43">
        <v>31320</v>
      </c>
      <c r="K6525" s="43">
        <v>15033.599999999999</v>
      </c>
      <c r="L6525" s="44">
        <v>0.48</v>
      </c>
      <c r="M6525" s="45" t="s">
        <v>82</v>
      </c>
    </row>
    <row r="6526" spans="1:13">
      <c r="A6526" s="32" t="s">
        <v>24</v>
      </c>
      <c r="B6526" s="33">
        <v>1185732</v>
      </c>
      <c r="C6526" s="34">
        <v>44455</v>
      </c>
      <c r="D6526" s="33" t="s">
        <v>26</v>
      </c>
      <c r="E6526" s="33" t="s">
        <v>99</v>
      </c>
      <c r="F6526" s="33" t="s">
        <v>100</v>
      </c>
      <c r="G6526" s="33" t="s">
        <v>22</v>
      </c>
      <c r="H6526" s="35">
        <v>32</v>
      </c>
      <c r="I6526" s="36">
        <v>1300</v>
      </c>
      <c r="J6526" s="36">
        <v>41600</v>
      </c>
      <c r="K6526" s="36">
        <v>25792</v>
      </c>
      <c r="L6526" s="37">
        <v>0.62</v>
      </c>
      <c r="M6526" s="38" t="s">
        <v>82</v>
      </c>
    </row>
    <row r="6527" spans="1:13" ht="30">
      <c r="A6527" s="39" t="s">
        <v>24</v>
      </c>
      <c r="B6527" s="40">
        <v>1185732</v>
      </c>
      <c r="C6527" s="41">
        <v>44487</v>
      </c>
      <c r="D6527" s="40" t="s">
        <v>26</v>
      </c>
      <c r="E6527" s="40" t="s">
        <v>99</v>
      </c>
      <c r="F6527" s="40" t="s">
        <v>100</v>
      </c>
      <c r="G6527" s="40" t="s">
        <v>16</v>
      </c>
      <c r="H6527" s="42">
        <v>32</v>
      </c>
      <c r="I6527" s="43">
        <v>1760</v>
      </c>
      <c r="J6527" s="43">
        <v>56320</v>
      </c>
      <c r="K6527" s="43">
        <v>30412.800000000003</v>
      </c>
      <c r="L6527" s="44">
        <v>0.54</v>
      </c>
      <c r="M6527" s="45" t="s">
        <v>82</v>
      </c>
    </row>
    <row r="6528" spans="1:13" ht="30">
      <c r="A6528" s="32" t="s">
        <v>24</v>
      </c>
      <c r="B6528" s="33">
        <v>1185732</v>
      </c>
      <c r="C6528" s="34">
        <v>44487</v>
      </c>
      <c r="D6528" s="33" t="s">
        <v>26</v>
      </c>
      <c r="E6528" s="33" t="s">
        <v>99</v>
      </c>
      <c r="F6528" s="33" t="s">
        <v>100</v>
      </c>
      <c r="G6528" s="33" t="s">
        <v>18</v>
      </c>
      <c r="H6528" s="35">
        <v>25</v>
      </c>
      <c r="I6528" s="36">
        <v>1450</v>
      </c>
      <c r="J6528" s="36">
        <v>36250</v>
      </c>
      <c r="K6528" s="36">
        <v>16312.499999999998</v>
      </c>
      <c r="L6528" s="37">
        <v>0.44999999999999996</v>
      </c>
      <c r="M6528" s="38" t="s">
        <v>82</v>
      </c>
    </row>
    <row r="6529" spans="1:13" ht="30">
      <c r="A6529" s="39" t="s">
        <v>24</v>
      </c>
      <c r="B6529" s="40">
        <v>1185732</v>
      </c>
      <c r="C6529" s="41">
        <v>44487</v>
      </c>
      <c r="D6529" s="40" t="s">
        <v>26</v>
      </c>
      <c r="E6529" s="40" t="s">
        <v>99</v>
      </c>
      <c r="F6529" s="40" t="s">
        <v>100</v>
      </c>
      <c r="G6529" s="40" t="s">
        <v>19</v>
      </c>
      <c r="H6529" s="42">
        <v>24</v>
      </c>
      <c r="I6529" s="43">
        <v>980</v>
      </c>
      <c r="J6529" s="43">
        <v>23520</v>
      </c>
      <c r="K6529" s="43">
        <v>12700.800000000001</v>
      </c>
      <c r="L6529" s="44">
        <v>0.54</v>
      </c>
      <c r="M6529" s="45" t="s">
        <v>82</v>
      </c>
    </row>
    <row r="6530" spans="1:13" ht="30">
      <c r="A6530" s="32" t="s">
        <v>24</v>
      </c>
      <c r="B6530" s="33">
        <v>1185732</v>
      </c>
      <c r="C6530" s="34">
        <v>44487</v>
      </c>
      <c r="D6530" s="33" t="s">
        <v>26</v>
      </c>
      <c r="E6530" s="33" t="s">
        <v>99</v>
      </c>
      <c r="F6530" s="33" t="s">
        <v>100</v>
      </c>
      <c r="G6530" s="33" t="s">
        <v>20</v>
      </c>
      <c r="H6530" s="35">
        <v>23</v>
      </c>
      <c r="I6530" s="36">
        <v>1050</v>
      </c>
      <c r="J6530" s="36">
        <v>24150</v>
      </c>
      <c r="K6530" s="36">
        <v>12075</v>
      </c>
      <c r="L6530" s="37">
        <v>0.5</v>
      </c>
      <c r="M6530" s="38" t="s">
        <v>82</v>
      </c>
    </row>
    <row r="6531" spans="1:13">
      <c r="A6531" s="39" t="s">
        <v>24</v>
      </c>
      <c r="B6531" s="40">
        <v>1185732</v>
      </c>
      <c r="C6531" s="41">
        <v>44487</v>
      </c>
      <c r="D6531" s="40" t="s">
        <v>26</v>
      </c>
      <c r="E6531" s="40" t="s">
        <v>99</v>
      </c>
      <c r="F6531" s="40" t="s">
        <v>100</v>
      </c>
      <c r="G6531" s="40" t="s">
        <v>21</v>
      </c>
      <c r="H6531" s="42">
        <v>32</v>
      </c>
      <c r="I6531" s="43">
        <v>980</v>
      </c>
      <c r="J6531" s="43">
        <v>31360</v>
      </c>
      <c r="K6531" s="43">
        <v>15680</v>
      </c>
      <c r="L6531" s="44">
        <v>0.5</v>
      </c>
      <c r="M6531" s="45" t="s">
        <v>82</v>
      </c>
    </row>
    <row r="6532" spans="1:13">
      <c r="A6532" s="32" t="s">
        <v>25</v>
      </c>
      <c r="B6532" s="33">
        <v>1185732</v>
      </c>
      <c r="C6532" s="34">
        <v>44487</v>
      </c>
      <c r="D6532" s="33" t="s">
        <v>26</v>
      </c>
      <c r="E6532" s="33" t="s">
        <v>99</v>
      </c>
      <c r="F6532" s="33" t="s">
        <v>100</v>
      </c>
      <c r="G6532" s="33" t="s">
        <v>22</v>
      </c>
      <c r="H6532" s="35">
        <v>33</v>
      </c>
      <c r="I6532" s="36">
        <v>1240</v>
      </c>
      <c r="J6532" s="36">
        <v>40920</v>
      </c>
      <c r="K6532" s="36">
        <v>26188.799999999999</v>
      </c>
      <c r="L6532" s="37">
        <v>0.64</v>
      </c>
      <c r="M6532" s="38" t="s">
        <v>82</v>
      </c>
    </row>
    <row r="6533" spans="1:13" ht="30">
      <c r="A6533" s="39" t="s">
        <v>25</v>
      </c>
      <c r="B6533" s="40">
        <v>1185732</v>
      </c>
      <c r="C6533" s="41">
        <v>44517</v>
      </c>
      <c r="D6533" s="40" t="s">
        <v>26</v>
      </c>
      <c r="E6533" s="40" t="s">
        <v>99</v>
      </c>
      <c r="F6533" s="40" t="s">
        <v>100</v>
      </c>
      <c r="G6533" s="40" t="s">
        <v>16</v>
      </c>
      <c r="H6533" s="42">
        <v>28</v>
      </c>
      <c r="I6533" s="43">
        <v>1630</v>
      </c>
      <c r="J6533" s="43">
        <v>45640</v>
      </c>
      <c r="K6533" s="43">
        <v>24645.600000000002</v>
      </c>
      <c r="L6533" s="44">
        <v>0.54</v>
      </c>
      <c r="M6533" s="45" t="s">
        <v>82</v>
      </c>
    </row>
    <row r="6534" spans="1:13" ht="30">
      <c r="A6534" s="32" t="s">
        <v>25</v>
      </c>
      <c r="B6534" s="33">
        <v>1185732</v>
      </c>
      <c r="C6534" s="34">
        <v>44517</v>
      </c>
      <c r="D6534" s="33" t="s">
        <v>26</v>
      </c>
      <c r="E6534" s="33" t="s">
        <v>99</v>
      </c>
      <c r="F6534" s="33" t="s">
        <v>100</v>
      </c>
      <c r="G6534" s="33" t="s">
        <v>18</v>
      </c>
      <c r="H6534" s="35">
        <v>18</v>
      </c>
      <c r="I6534" s="36">
        <v>1170</v>
      </c>
      <c r="J6534" s="36">
        <v>21060</v>
      </c>
      <c r="K6534" s="36">
        <v>9476.9999999999982</v>
      </c>
      <c r="L6534" s="37">
        <v>0.44999999999999996</v>
      </c>
      <c r="M6534" s="38" t="s">
        <v>82</v>
      </c>
    </row>
    <row r="6535" spans="1:13" ht="30">
      <c r="A6535" s="39" t="s">
        <v>25</v>
      </c>
      <c r="B6535" s="40">
        <v>1185732</v>
      </c>
      <c r="C6535" s="41">
        <v>44517</v>
      </c>
      <c r="D6535" s="40" t="s">
        <v>26</v>
      </c>
      <c r="E6535" s="40" t="s">
        <v>99</v>
      </c>
      <c r="F6535" s="40" t="s">
        <v>100</v>
      </c>
      <c r="G6535" s="40" t="s">
        <v>19</v>
      </c>
      <c r="H6535" s="42">
        <v>28</v>
      </c>
      <c r="I6535" s="43">
        <v>1110</v>
      </c>
      <c r="J6535" s="43">
        <v>31080</v>
      </c>
      <c r="K6535" s="43">
        <v>16783.2</v>
      </c>
      <c r="L6535" s="44">
        <v>0.54</v>
      </c>
      <c r="M6535" s="45" t="s">
        <v>82</v>
      </c>
    </row>
    <row r="6536" spans="1:13" ht="30">
      <c r="A6536" s="32" t="s">
        <v>25</v>
      </c>
      <c r="B6536" s="33">
        <v>1185732</v>
      </c>
      <c r="C6536" s="34">
        <v>44517</v>
      </c>
      <c r="D6536" s="33" t="s">
        <v>26</v>
      </c>
      <c r="E6536" s="33" t="s">
        <v>99</v>
      </c>
      <c r="F6536" s="33" t="s">
        <v>100</v>
      </c>
      <c r="G6536" s="33" t="s">
        <v>20</v>
      </c>
      <c r="H6536" s="35">
        <v>54</v>
      </c>
      <c r="I6536" s="36">
        <v>1170</v>
      </c>
      <c r="J6536" s="36">
        <v>63180</v>
      </c>
      <c r="K6536" s="36">
        <v>33485.4</v>
      </c>
      <c r="L6536" s="37">
        <v>0.53</v>
      </c>
      <c r="M6536" s="38" t="s">
        <v>82</v>
      </c>
    </row>
    <row r="6537" spans="1:13">
      <c r="A6537" s="39" t="s">
        <v>25</v>
      </c>
      <c r="B6537" s="40">
        <v>1185732</v>
      </c>
      <c r="C6537" s="41">
        <v>44517</v>
      </c>
      <c r="D6537" s="40" t="s">
        <v>26</v>
      </c>
      <c r="E6537" s="40" t="s">
        <v>99</v>
      </c>
      <c r="F6537" s="40" t="s">
        <v>100</v>
      </c>
      <c r="G6537" s="40" t="s">
        <v>21</v>
      </c>
      <c r="H6537" s="42">
        <v>71</v>
      </c>
      <c r="I6537" s="43">
        <v>1230</v>
      </c>
      <c r="J6537" s="43">
        <v>87330</v>
      </c>
      <c r="K6537" s="43">
        <v>39298.499999999993</v>
      </c>
      <c r="L6537" s="44">
        <v>0.44999999999999996</v>
      </c>
      <c r="M6537" s="45" t="s">
        <v>82</v>
      </c>
    </row>
    <row r="6538" spans="1:13">
      <c r="A6538" s="32" t="s">
        <v>25</v>
      </c>
      <c r="B6538" s="33">
        <v>1185732</v>
      </c>
      <c r="C6538" s="34">
        <v>44517</v>
      </c>
      <c r="D6538" s="33" t="s">
        <v>26</v>
      </c>
      <c r="E6538" s="33" t="s">
        <v>99</v>
      </c>
      <c r="F6538" s="33" t="s">
        <v>100</v>
      </c>
      <c r="G6538" s="33" t="s">
        <v>22</v>
      </c>
      <c r="H6538" s="35">
        <v>68</v>
      </c>
      <c r="I6538" s="36">
        <v>1580</v>
      </c>
      <c r="J6538" s="36">
        <v>107440</v>
      </c>
      <c r="K6538" s="36">
        <v>65538.399999999994</v>
      </c>
      <c r="L6538" s="37">
        <v>0.61</v>
      </c>
      <c r="M6538" s="38" t="s">
        <v>82</v>
      </c>
    </row>
    <row r="6539" spans="1:13" ht="30">
      <c r="A6539" s="39" t="s">
        <v>25</v>
      </c>
      <c r="B6539" s="40">
        <v>1185732</v>
      </c>
      <c r="C6539" s="41">
        <v>44546</v>
      </c>
      <c r="D6539" s="40" t="s">
        <v>26</v>
      </c>
      <c r="E6539" s="40" t="s">
        <v>99</v>
      </c>
      <c r="F6539" s="40" t="s">
        <v>100</v>
      </c>
      <c r="G6539" s="40" t="s">
        <v>16</v>
      </c>
      <c r="H6539" s="42">
        <v>68</v>
      </c>
      <c r="I6539" s="43">
        <v>1940</v>
      </c>
      <c r="J6539" s="43">
        <v>131920</v>
      </c>
      <c r="K6539" s="43">
        <v>69917.600000000006</v>
      </c>
      <c r="L6539" s="44">
        <v>0.53</v>
      </c>
      <c r="M6539" s="45" t="s">
        <v>82</v>
      </c>
    </row>
    <row r="6540" spans="1:13" ht="30">
      <c r="A6540" s="32" t="s">
        <v>25</v>
      </c>
      <c r="B6540" s="33">
        <v>1185732</v>
      </c>
      <c r="C6540" s="34">
        <v>44546</v>
      </c>
      <c r="D6540" s="33" t="s">
        <v>26</v>
      </c>
      <c r="E6540" s="33" t="s">
        <v>99</v>
      </c>
      <c r="F6540" s="33" t="s">
        <v>100</v>
      </c>
      <c r="G6540" s="33" t="s">
        <v>18</v>
      </c>
      <c r="H6540" s="35">
        <v>58</v>
      </c>
      <c r="I6540" s="36">
        <v>1550</v>
      </c>
      <c r="J6540" s="36">
        <v>89900</v>
      </c>
      <c r="K6540" s="36">
        <v>44051</v>
      </c>
      <c r="L6540" s="37">
        <v>0.49</v>
      </c>
      <c r="M6540" s="38" t="s">
        <v>82</v>
      </c>
    </row>
    <row r="6541" spans="1:13" ht="30">
      <c r="A6541" s="39" t="s">
        <v>25</v>
      </c>
      <c r="B6541" s="40">
        <v>1185732</v>
      </c>
      <c r="C6541" s="41">
        <v>44546</v>
      </c>
      <c r="D6541" s="40" t="s">
        <v>26</v>
      </c>
      <c r="E6541" s="40" t="s">
        <v>99</v>
      </c>
      <c r="F6541" s="40" t="s">
        <v>100</v>
      </c>
      <c r="G6541" s="40" t="s">
        <v>19</v>
      </c>
      <c r="H6541" s="42">
        <v>59</v>
      </c>
      <c r="I6541" s="43">
        <v>1370</v>
      </c>
      <c r="J6541" s="43">
        <v>80830</v>
      </c>
      <c r="K6541" s="43">
        <v>43648.200000000004</v>
      </c>
      <c r="L6541" s="44">
        <v>0.54</v>
      </c>
      <c r="M6541" s="45" t="s">
        <v>82</v>
      </c>
    </row>
    <row r="6542" spans="1:13" ht="30">
      <c r="A6542" s="32" t="s">
        <v>25</v>
      </c>
      <c r="B6542" s="33">
        <v>1185732</v>
      </c>
      <c r="C6542" s="34">
        <v>44546</v>
      </c>
      <c r="D6542" s="33" t="s">
        <v>26</v>
      </c>
      <c r="E6542" s="33" t="s">
        <v>99</v>
      </c>
      <c r="F6542" s="33" t="s">
        <v>100</v>
      </c>
      <c r="G6542" s="33" t="s">
        <v>20</v>
      </c>
      <c r="H6542" s="35">
        <v>56</v>
      </c>
      <c r="I6542" s="36">
        <v>1330</v>
      </c>
      <c r="J6542" s="36">
        <v>74480</v>
      </c>
      <c r="K6542" s="36">
        <v>38729.599999999999</v>
      </c>
      <c r="L6542" s="37">
        <v>0.52</v>
      </c>
      <c r="M6542" s="38" t="s">
        <v>82</v>
      </c>
    </row>
    <row r="6543" spans="1:13">
      <c r="A6543" s="39" t="s">
        <v>25</v>
      </c>
      <c r="B6543" s="40">
        <v>1185732</v>
      </c>
      <c r="C6543" s="41">
        <v>44546</v>
      </c>
      <c r="D6543" s="40" t="s">
        <v>26</v>
      </c>
      <c r="E6543" s="40" t="s">
        <v>99</v>
      </c>
      <c r="F6543" s="40" t="s">
        <v>100</v>
      </c>
      <c r="G6543" s="40" t="s">
        <v>21</v>
      </c>
      <c r="H6543" s="42">
        <v>65</v>
      </c>
      <c r="I6543" s="43">
        <v>1240</v>
      </c>
      <c r="J6543" s="43">
        <v>80600</v>
      </c>
      <c r="K6543" s="43">
        <v>40300</v>
      </c>
      <c r="L6543" s="44">
        <v>0.5</v>
      </c>
      <c r="M6543" s="45" t="s">
        <v>82</v>
      </c>
    </row>
    <row r="6544" spans="1:13">
      <c r="A6544" s="32" t="s">
        <v>25</v>
      </c>
      <c r="B6544" s="33">
        <v>1185732</v>
      </c>
      <c r="C6544" s="34">
        <v>44546</v>
      </c>
      <c r="D6544" s="33" t="s">
        <v>26</v>
      </c>
      <c r="E6544" s="33" t="s">
        <v>99</v>
      </c>
      <c r="F6544" s="33" t="s">
        <v>100</v>
      </c>
      <c r="G6544" s="33" t="s">
        <v>22</v>
      </c>
      <c r="H6544" s="35">
        <v>71</v>
      </c>
      <c r="I6544" s="36">
        <v>1440</v>
      </c>
      <c r="J6544" s="36">
        <v>102240</v>
      </c>
      <c r="K6544" s="36">
        <v>62366.400000000001</v>
      </c>
      <c r="L6544" s="37">
        <v>0.61</v>
      </c>
      <c r="M6544" s="38" t="s">
        <v>82</v>
      </c>
    </row>
    <row r="6545" spans="1:13" ht="30">
      <c r="A6545" s="39" t="s">
        <v>25</v>
      </c>
      <c r="B6545" s="40">
        <v>1197831</v>
      </c>
      <c r="C6545" s="41">
        <v>44219</v>
      </c>
      <c r="D6545" s="40" t="s">
        <v>26</v>
      </c>
      <c r="E6545" s="40" t="s">
        <v>99</v>
      </c>
      <c r="F6545" s="40" t="s">
        <v>100</v>
      </c>
      <c r="G6545" s="40" t="s">
        <v>16</v>
      </c>
      <c r="H6545" s="42">
        <v>24</v>
      </c>
      <c r="I6545" s="43">
        <v>1760</v>
      </c>
      <c r="J6545" s="43">
        <v>42240</v>
      </c>
      <c r="K6545" s="43">
        <v>21542.400000000001</v>
      </c>
      <c r="L6545" s="44">
        <v>0.51</v>
      </c>
      <c r="M6545" s="45" t="s">
        <v>82</v>
      </c>
    </row>
    <row r="6546" spans="1:13" ht="30">
      <c r="A6546" s="32" t="s">
        <v>25</v>
      </c>
      <c r="B6546" s="33">
        <v>1197831</v>
      </c>
      <c r="C6546" s="34">
        <v>44219</v>
      </c>
      <c r="D6546" s="33" t="s">
        <v>26</v>
      </c>
      <c r="E6546" s="33" t="s">
        <v>99</v>
      </c>
      <c r="F6546" s="33" t="s">
        <v>100</v>
      </c>
      <c r="G6546" s="33" t="s">
        <v>18</v>
      </c>
      <c r="H6546" s="35">
        <v>25</v>
      </c>
      <c r="I6546" s="36">
        <v>1310</v>
      </c>
      <c r="J6546" s="36">
        <v>32750</v>
      </c>
      <c r="K6546" s="36">
        <v>14737.499999999998</v>
      </c>
      <c r="L6546" s="37">
        <v>0.44999999999999996</v>
      </c>
      <c r="M6546" s="38" t="s">
        <v>82</v>
      </c>
    </row>
    <row r="6547" spans="1:13" ht="30">
      <c r="A6547" s="39" t="s">
        <v>25</v>
      </c>
      <c r="B6547" s="40">
        <v>1197831</v>
      </c>
      <c r="C6547" s="41">
        <v>44219</v>
      </c>
      <c r="D6547" s="40" t="s">
        <v>26</v>
      </c>
      <c r="E6547" s="40" t="s">
        <v>99</v>
      </c>
      <c r="F6547" s="40" t="s">
        <v>100</v>
      </c>
      <c r="G6547" s="40" t="s">
        <v>19</v>
      </c>
      <c r="H6547" s="42">
        <v>14</v>
      </c>
      <c r="I6547" s="43">
        <v>1170</v>
      </c>
      <c r="J6547" s="43">
        <v>16380</v>
      </c>
      <c r="K6547" s="43">
        <v>8353.7999999999993</v>
      </c>
      <c r="L6547" s="44">
        <v>0.51</v>
      </c>
      <c r="M6547" s="45" t="s">
        <v>82</v>
      </c>
    </row>
    <row r="6548" spans="1:13" ht="30">
      <c r="A6548" s="32" t="s">
        <v>25</v>
      </c>
      <c r="B6548" s="33">
        <v>1197831</v>
      </c>
      <c r="C6548" s="34">
        <v>44219</v>
      </c>
      <c r="D6548" s="33" t="s">
        <v>26</v>
      </c>
      <c r="E6548" s="33" t="s">
        <v>99</v>
      </c>
      <c r="F6548" s="33" t="s">
        <v>100</v>
      </c>
      <c r="G6548" s="33" t="s">
        <v>20</v>
      </c>
      <c r="H6548" s="35">
        <v>19</v>
      </c>
      <c r="I6548" s="36">
        <v>780</v>
      </c>
      <c r="J6548" s="36">
        <v>14820</v>
      </c>
      <c r="K6548" s="36">
        <v>7854.6</v>
      </c>
      <c r="L6548" s="37">
        <v>0.53</v>
      </c>
      <c r="M6548" s="38" t="s">
        <v>82</v>
      </c>
    </row>
    <row r="6549" spans="1:13">
      <c r="A6549" s="39" t="s">
        <v>25</v>
      </c>
      <c r="B6549" s="40">
        <v>1197831</v>
      </c>
      <c r="C6549" s="41">
        <v>44219</v>
      </c>
      <c r="D6549" s="40" t="s">
        <v>26</v>
      </c>
      <c r="E6549" s="40" t="s">
        <v>99</v>
      </c>
      <c r="F6549" s="40" t="s">
        <v>100</v>
      </c>
      <c r="G6549" s="40" t="s">
        <v>21</v>
      </c>
      <c r="H6549" s="42">
        <v>34</v>
      </c>
      <c r="I6549" s="43">
        <v>950</v>
      </c>
      <c r="J6549" s="43">
        <v>32300</v>
      </c>
      <c r="K6549" s="43">
        <v>15504</v>
      </c>
      <c r="L6549" s="44">
        <v>0.48</v>
      </c>
      <c r="M6549" s="45" t="s">
        <v>82</v>
      </c>
    </row>
    <row r="6550" spans="1:13">
      <c r="A6550" s="32" t="s">
        <v>25</v>
      </c>
      <c r="B6550" s="33">
        <v>1197831</v>
      </c>
      <c r="C6550" s="34">
        <v>44219</v>
      </c>
      <c r="D6550" s="33" t="s">
        <v>26</v>
      </c>
      <c r="E6550" s="33" t="s">
        <v>99</v>
      </c>
      <c r="F6550" s="33" t="s">
        <v>100</v>
      </c>
      <c r="G6550" s="33" t="s">
        <v>22</v>
      </c>
      <c r="H6550" s="35">
        <v>23</v>
      </c>
      <c r="I6550" s="36">
        <v>1220</v>
      </c>
      <c r="J6550" s="36">
        <v>28060</v>
      </c>
      <c r="K6550" s="36">
        <v>14591.2</v>
      </c>
      <c r="L6550" s="37">
        <v>0.52</v>
      </c>
      <c r="M6550" s="38" t="s">
        <v>82</v>
      </c>
    </row>
    <row r="6551" spans="1:13" ht="30">
      <c r="A6551" s="39" t="s">
        <v>25</v>
      </c>
      <c r="B6551" s="40">
        <v>1197831</v>
      </c>
      <c r="C6551" s="41">
        <v>44248</v>
      </c>
      <c r="D6551" s="40" t="s">
        <v>26</v>
      </c>
      <c r="E6551" s="40" t="s">
        <v>99</v>
      </c>
      <c r="F6551" s="40" t="s">
        <v>100</v>
      </c>
      <c r="G6551" s="40" t="s">
        <v>16</v>
      </c>
      <c r="H6551" s="42">
        <v>24</v>
      </c>
      <c r="I6551" s="43">
        <v>1890</v>
      </c>
      <c r="J6551" s="43">
        <v>45360</v>
      </c>
      <c r="K6551" s="43">
        <v>23133.600000000002</v>
      </c>
      <c r="L6551" s="44">
        <v>0.51</v>
      </c>
      <c r="M6551" s="45" t="s">
        <v>82</v>
      </c>
    </row>
    <row r="6552" spans="1:13" ht="30">
      <c r="A6552" s="32" t="s">
        <v>25</v>
      </c>
      <c r="B6552" s="33">
        <v>1197831</v>
      </c>
      <c r="C6552" s="34">
        <v>44248</v>
      </c>
      <c r="D6552" s="33" t="s">
        <v>26</v>
      </c>
      <c r="E6552" s="33" t="s">
        <v>99</v>
      </c>
      <c r="F6552" s="33" t="s">
        <v>100</v>
      </c>
      <c r="G6552" s="33" t="s">
        <v>18</v>
      </c>
      <c r="H6552" s="35">
        <v>24</v>
      </c>
      <c r="I6552" s="36">
        <v>1050</v>
      </c>
      <c r="J6552" s="36">
        <v>25200</v>
      </c>
      <c r="K6552" s="36">
        <v>11339.999999999998</v>
      </c>
      <c r="L6552" s="37">
        <v>0.44999999999999996</v>
      </c>
      <c r="M6552" s="38" t="s">
        <v>82</v>
      </c>
    </row>
    <row r="6553" spans="1:13" ht="30">
      <c r="A6553" s="39" t="s">
        <v>25</v>
      </c>
      <c r="B6553" s="40">
        <v>1197831</v>
      </c>
      <c r="C6553" s="41">
        <v>44248</v>
      </c>
      <c r="D6553" s="40" t="s">
        <v>26</v>
      </c>
      <c r="E6553" s="40" t="s">
        <v>99</v>
      </c>
      <c r="F6553" s="40" t="s">
        <v>100</v>
      </c>
      <c r="G6553" s="40" t="s">
        <v>19</v>
      </c>
      <c r="H6553" s="42">
        <v>14</v>
      </c>
      <c r="I6553" s="43">
        <v>1200</v>
      </c>
      <c r="J6553" s="43">
        <v>16800</v>
      </c>
      <c r="K6553" s="43">
        <v>8400</v>
      </c>
      <c r="L6553" s="44">
        <v>0.5</v>
      </c>
      <c r="M6553" s="45" t="s">
        <v>82</v>
      </c>
    </row>
    <row r="6554" spans="1:13" ht="30">
      <c r="A6554" s="32" t="s">
        <v>24</v>
      </c>
      <c r="B6554" s="33">
        <v>1197831</v>
      </c>
      <c r="C6554" s="34">
        <v>44248</v>
      </c>
      <c r="D6554" s="33" t="s">
        <v>26</v>
      </c>
      <c r="E6554" s="33" t="s">
        <v>101</v>
      </c>
      <c r="F6554" s="33" t="s">
        <v>102</v>
      </c>
      <c r="G6554" s="33" t="s">
        <v>20</v>
      </c>
      <c r="H6554" s="35">
        <v>18</v>
      </c>
      <c r="I6554" s="36">
        <v>700</v>
      </c>
      <c r="J6554" s="36">
        <v>12600</v>
      </c>
      <c r="K6554" s="36">
        <v>6300</v>
      </c>
      <c r="L6554" s="37">
        <v>0.5</v>
      </c>
      <c r="M6554" s="38" t="s">
        <v>82</v>
      </c>
    </row>
    <row r="6555" spans="1:13">
      <c r="A6555" s="39" t="s">
        <v>24</v>
      </c>
      <c r="B6555" s="40">
        <v>1197831</v>
      </c>
      <c r="C6555" s="41">
        <v>44248</v>
      </c>
      <c r="D6555" s="40" t="s">
        <v>26</v>
      </c>
      <c r="E6555" s="40" t="s">
        <v>101</v>
      </c>
      <c r="F6555" s="40" t="s">
        <v>102</v>
      </c>
      <c r="G6555" s="40" t="s">
        <v>21</v>
      </c>
      <c r="H6555" s="42">
        <v>34</v>
      </c>
      <c r="I6555" s="43">
        <v>980</v>
      </c>
      <c r="J6555" s="43">
        <v>33320</v>
      </c>
      <c r="K6555" s="43">
        <v>14993.999999999998</v>
      </c>
      <c r="L6555" s="44">
        <v>0.44999999999999996</v>
      </c>
      <c r="M6555" s="45" t="s">
        <v>82</v>
      </c>
    </row>
    <row r="6556" spans="1:13">
      <c r="A6556" s="32" t="s">
        <v>24</v>
      </c>
      <c r="B6556" s="33">
        <v>1197831</v>
      </c>
      <c r="C6556" s="34">
        <v>44248</v>
      </c>
      <c r="D6556" s="33" t="s">
        <v>26</v>
      </c>
      <c r="E6556" s="33" t="s">
        <v>101</v>
      </c>
      <c r="F6556" s="33" t="s">
        <v>102</v>
      </c>
      <c r="G6556" s="33" t="s">
        <v>22</v>
      </c>
      <c r="H6556" s="35">
        <v>19</v>
      </c>
      <c r="I6556" s="36">
        <v>1150</v>
      </c>
      <c r="J6556" s="36">
        <v>21850</v>
      </c>
      <c r="K6556" s="36">
        <v>11799</v>
      </c>
      <c r="L6556" s="37">
        <v>0.54</v>
      </c>
      <c r="M6556" s="38" t="s">
        <v>82</v>
      </c>
    </row>
    <row r="6557" spans="1:13" ht="30">
      <c r="A6557" s="39" t="s">
        <v>24</v>
      </c>
      <c r="B6557" s="40">
        <v>1197831</v>
      </c>
      <c r="C6557" s="41">
        <v>44274</v>
      </c>
      <c r="D6557" s="40" t="s">
        <v>26</v>
      </c>
      <c r="E6557" s="40" t="s">
        <v>101</v>
      </c>
      <c r="F6557" s="40" t="s">
        <v>102</v>
      </c>
      <c r="G6557" s="40" t="s">
        <v>16</v>
      </c>
      <c r="H6557" s="42">
        <v>18</v>
      </c>
      <c r="I6557" s="43">
        <v>1810</v>
      </c>
      <c r="J6557" s="43">
        <v>32580</v>
      </c>
      <c r="K6557" s="43">
        <v>17267.400000000001</v>
      </c>
      <c r="L6557" s="44">
        <v>0.53</v>
      </c>
      <c r="M6557" s="45" t="s">
        <v>82</v>
      </c>
    </row>
    <row r="6558" spans="1:13" ht="30">
      <c r="A6558" s="32" t="s">
        <v>24</v>
      </c>
      <c r="B6558" s="33">
        <v>1197831</v>
      </c>
      <c r="C6558" s="34">
        <v>44274</v>
      </c>
      <c r="D6558" s="33" t="s">
        <v>26</v>
      </c>
      <c r="E6558" s="33" t="s">
        <v>101</v>
      </c>
      <c r="F6558" s="33" t="s">
        <v>102</v>
      </c>
      <c r="G6558" s="33" t="s">
        <v>18</v>
      </c>
      <c r="H6558" s="35">
        <v>20</v>
      </c>
      <c r="I6558" s="36">
        <v>980</v>
      </c>
      <c r="J6558" s="36">
        <v>19600</v>
      </c>
      <c r="K6558" s="36">
        <v>8820</v>
      </c>
      <c r="L6558" s="37">
        <v>0.44999999999999996</v>
      </c>
      <c r="M6558" s="38" t="s">
        <v>82</v>
      </c>
    </row>
    <row r="6559" spans="1:13" ht="30">
      <c r="A6559" s="39" t="s">
        <v>24</v>
      </c>
      <c r="B6559" s="40">
        <v>1197831</v>
      </c>
      <c r="C6559" s="41">
        <v>44274</v>
      </c>
      <c r="D6559" s="40" t="s">
        <v>26</v>
      </c>
      <c r="E6559" s="40" t="s">
        <v>101</v>
      </c>
      <c r="F6559" s="40" t="s">
        <v>102</v>
      </c>
      <c r="G6559" s="40" t="s">
        <v>19</v>
      </c>
      <c r="H6559" s="42">
        <v>10</v>
      </c>
      <c r="I6559" s="43">
        <v>880</v>
      </c>
      <c r="J6559" s="43">
        <v>8800</v>
      </c>
      <c r="K6559" s="43">
        <v>4752</v>
      </c>
      <c r="L6559" s="44">
        <v>0.54</v>
      </c>
      <c r="M6559" s="45" t="s">
        <v>82</v>
      </c>
    </row>
    <row r="6560" spans="1:13" ht="30">
      <c r="A6560" s="32" t="s">
        <v>24</v>
      </c>
      <c r="B6560" s="33">
        <v>1197831</v>
      </c>
      <c r="C6560" s="34">
        <v>44274</v>
      </c>
      <c r="D6560" s="33" t="s">
        <v>26</v>
      </c>
      <c r="E6560" s="33" t="s">
        <v>101</v>
      </c>
      <c r="F6560" s="33" t="s">
        <v>102</v>
      </c>
      <c r="G6560" s="33" t="s">
        <v>20</v>
      </c>
      <c r="H6560" s="35">
        <v>19</v>
      </c>
      <c r="I6560" s="36">
        <v>600</v>
      </c>
      <c r="J6560" s="36">
        <v>11400</v>
      </c>
      <c r="K6560" s="36">
        <v>5928</v>
      </c>
      <c r="L6560" s="37">
        <v>0.52</v>
      </c>
      <c r="M6560" s="38" t="s">
        <v>82</v>
      </c>
    </row>
    <row r="6561" spans="1:13">
      <c r="A6561" s="39" t="s">
        <v>24</v>
      </c>
      <c r="B6561" s="40">
        <v>1197831</v>
      </c>
      <c r="C6561" s="41">
        <v>44274</v>
      </c>
      <c r="D6561" s="40" t="s">
        <v>26</v>
      </c>
      <c r="E6561" s="40" t="s">
        <v>101</v>
      </c>
      <c r="F6561" s="40" t="s">
        <v>102</v>
      </c>
      <c r="G6561" s="40" t="s">
        <v>21</v>
      </c>
      <c r="H6561" s="42">
        <v>32</v>
      </c>
      <c r="I6561" s="43">
        <v>650</v>
      </c>
      <c r="J6561" s="43">
        <v>20800</v>
      </c>
      <c r="K6561" s="43">
        <v>9568</v>
      </c>
      <c r="L6561" s="44">
        <v>0.45999999999999996</v>
      </c>
      <c r="M6561" s="45" t="s">
        <v>82</v>
      </c>
    </row>
    <row r="6562" spans="1:13">
      <c r="A6562" s="32" t="s">
        <v>24</v>
      </c>
      <c r="B6562" s="33">
        <v>1197831</v>
      </c>
      <c r="C6562" s="34">
        <v>44274</v>
      </c>
      <c r="D6562" s="33" t="s">
        <v>26</v>
      </c>
      <c r="E6562" s="33" t="s">
        <v>101</v>
      </c>
      <c r="F6562" s="33" t="s">
        <v>102</v>
      </c>
      <c r="G6562" s="33" t="s">
        <v>22</v>
      </c>
      <c r="H6562" s="35">
        <v>24</v>
      </c>
      <c r="I6562" s="36">
        <v>1020</v>
      </c>
      <c r="J6562" s="36">
        <v>24480</v>
      </c>
      <c r="K6562" s="36">
        <v>12484.800000000001</v>
      </c>
      <c r="L6562" s="37">
        <v>0.51</v>
      </c>
      <c r="M6562" s="38" t="s">
        <v>82</v>
      </c>
    </row>
    <row r="6563" spans="1:13" ht="30">
      <c r="A6563" s="39" t="s">
        <v>24</v>
      </c>
      <c r="B6563" s="40">
        <v>1197831</v>
      </c>
      <c r="C6563" s="41">
        <v>44306</v>
      </c>
      <c r="D6563" s="40" t="s">
        <v>26</v>
      </c>
      <c r="E6563" s="40" t="s">
        <v>101</v>
      </c>
      <c r="F6563" s="40" t="s">
        <v>102</v>
      </c>
      <c r="G6563" s="40" t="s">
        <v>16</v>
      </c>
      <c r="H6563" s="42">
        <v>23</v>
      </c>
      <c r="I6563" s="43">
        <v>1740</v>
      </c>
      <c r="J6563" s="43">
        <v>40020</v>
      </c>
      <c r="K6563" s="43">
        <v>21610.800000000003</v>
      </c>
      <c r="L6563" s="44">
        <v>0.54</v>
      </c>
      <c r="M6563" s="45" t="s">
        <v>82</v>
      </c>
    </row>
    <row r="6564" spans="1:13" ht="30">
      <c r="A6564" s="32" t="s">
        <v>24</v>
      </c>
      <c r="B6564" s="33">
        <v>1197831</v>
      </c>
      <c r="C6564" s="34">
        <v>44306</v>
      </c>
      <c r="D6564" s="33" t="s">
        <v>26</v>
      </c>
      <c r="E6564" s="33" t="s">
        <v>101</v>
      </c>
      <c r="F6564" s="33" t="s">
        <v>102</v>
      </c>
      <c r="G6564" s="33" t="s">
        <v>18</v>
      </c>
      <c r="H6564" s="35">
        <v>24</v>
      </c>
      <c r="I6564" s="36">
        <v>810</v>
      </c>
      <c r="J6564" s="36">
        <v>19440</v>
      </c>
      <c r="K6564" s="36">
        <v>9525.6</v>
      </c>
      <c r="L6564" s="37">
        <v>0.49</v>
      </c>
      <c r="M6564" s="38" t="s">
        <v>82</v>
      </c>
    </row>
    <row r="6565" spans="1:13" ht="30">
      <c r="A6565" s="39" t="s">
        <v>24</v>
      </c>
      <c r="B6565" s="40">
        <v>1197831</v>
      </c>
      <c r="C6565" s="41">
        <v>44306</v>
      </c>
      <c r="D6565" s="40" t="s">
        <v>26</v>
      </c>
      <c r="E6565" s="40" t="s">
        <v>101</v>
      </c>
      <c r="F6565" s="40" t="s">
        <v>102</v>
      </c>
      <c r="G6565" s="40" t="s">
        <v>19</v>
      </c>
      <c r="H6565" s="42">
        <v>14</v>
      </c>
      <c r="I6565" s="43">
        <v>750</v>
      </c>
      <c r="J6565" s="43">
        <v>10500</v>
      </c>
      <c r="K6565" s="43">
        <v>5460</v>
      </c>
      <c r="L6565" s="44">
        <v>0.52</v>
      </c>
      <c r="M6565" s="45" t="s">
        <v>82</v>
      </c>
    </row>
    <row r="6566" spans="1:13" ht="30">
      <c r="A6566" s="32" t="s">
        <v>24</v>
      </c>
      <c r="B6566" s="33">
        <v>1197831</v>
      </c>
      <c r="C6566" s="34">
        <v>44306</v>
      </c>
      <c r="D6566" s="33" t="s">
        <v>26</v>
      </c>
      <c r="E6566" s="33" t="s">
        <v>101</v>
      </c>
      <c r="F6566" s="33" t="s">
        <v>102</v>
      </c>
      <c r="G6566" s="33" t="s">
        <v>20</v>
      </c>
      <c r="H6566" s="35">
        <v>20</v>
      </c>
      <c r="I6566" s="36">
        <v>630</v>
      </c>
      <c r="J6566" s="36">
        <v>12600</v>
      </c>
      <c r="K6566" s="36">
        <v>6678</v>
      </c>
      <c r="L6566" s="37">
        <v>0.53</v>
      </c>
      <c r="M6566" s="38" t="s">
        <v>82</v>
      </c>
    </row>
    <row r="6567" spans="1:13">
      <c r="A6567" s="39" t="s">
        <v>24</v>
      </c>
      <c r="B6567" s="40">
        <v>1197831</v>
      </c>
      <c r="C6567" s="41">
        <v>44306</v>
      </c>
      <c r="D6567" s="40" t="s">
        <v>26</v>
      </c>
      <c r="E6567" s="40" t="s">
        <v>101</v>
      </c>
      <c r="F6567" s="40" t="s">
        <v>102</v>
      </c>
      <c r="G6567" s="40" t="s">
        <v>21</v>
      </c>
      <c r="H6567" s="42">
        <v>37</v>
      </c>
      <c r="I6567" s="43">
        <v>730</v>
      </c>
      <c r="J6567" s="43">
        <v>27010</v>
      </c>
      <c r="K6567" s="43">
        <v>12964.8</v>
      </c>
      <c r="L6567" s="44">
        <v>0.48</v>
      </c>
      <c r="M6567" s="45" t="s">
        <v>82</v>
      </c>
    </row>
    <row r="6568" spans="1:13">
      <c r="A6568" s="32" t="s">
        <v>24</v>
      </c>
      <c r="B6568" s="33">
        <v>1197831</v>
      </c>
      <c r="C6568" s="34">
        <v>44306</v>
      </c>
      <c r="D6568" s="33" t="s">
        <v>26</v>
      </c>
      <c r="E6568" s="33" t="s">
        <v>101</v>
      </c>
      <c r="F6568" s="33" t="s">
        <v>102</v>
      </c>
      <c r="G6568" s="33" t="s">
        <v>22</v>
      </c>
      <c r="H6568" s="35">
        <v>28</v>
      </c>
      <c r="I6568" s="36">
        <v>1160</v>
      </c>
      <c r="J6568" s="36">
        <v>32480</v>
      </c>
      <c r="K6568" s="36">
        <v>16564.8</v>
      </c>
      <c r="L6568" s="37">
        <v>0.51</v>
      </c>
      <c r="M6568" s="38" t="s">
        <v>82</v>
      </c>
    </row>
    <row r="6569" spans="1:13" ht="30">
      <c r="A6569" s="39" t="s">
        <v>24</v>
      </c>
      <c r="B6569" s="40">
        <v>1197831</v>
      </c>
      <c r="C6569" s="41">
        <v>44335</v>
      </c>
      <c r="D6569" s="40" t="s">
        <v>26</v>
      </c>
      <c r="E6569" s="40" t="s">
        <v>101</v>
      </c>
      <c r="F6569" s="40" t="s">
        <v>102</v>
      </c>
      <c r="G6569" s="40" t="s">
        <v>16</v>
      </c>
      <c r="H6569" s="42">
        <v>39</v>
      </c>
      <c r="I6569" s="43">
        <v>1810</v>
      </c>
      <c r="J6569" s="43">
        <v>70590</v>
      </c>
      <c r="K6569" s="43">
        <v>38118.600000000006</v>
      </c>
      <c r="L6569" s="44">
        <v>0.54</v>
      </c>
      <c r="M6569" s="45" t="s">
        <v>82</v>
      </c>
    </row>
    <row r="6570" spans="1:13" ht="30">
      <c r="A6570" s="32" t="s">
        <v>24</v>
      </c>
      <c r="B6570" s="33">
        <v>1197831</v>
      </c>
      <c r="C6570" s="34">
        <v>44335</v>
      </c>
      <c r="D6570" s="33" t="s">
        <v>26</v>
      </c>
      <c r="E6570" s="33" t="s">
        <v>101</v>
      </c>
      <c r="F6570" s="33" t="s">
        <v>102</v>
      </c>
      <c r="G6570" s="33" t="s">
        <v>18</v>
      </c>
      <c r="H6570" s="35">
        <v>38</v>
      </c>
      <c r="I6570" s="36">
        <v>1130</v>
      </c>
      <c r="J6570" s="36">
        <v>42940</v>
      </c>
      <c r="K6570" s="36">
        <v>21470</v>
      </c>
      <c r="L6570" s="37">
        <v>0.5</v>
      </c>
      <c r="M6570" s="38" t="s">
        <v>82</v>
      </c>
    </row>
    <row r="6571" spans="1:13" ht="30">
      <c r="A6571" s="39" t="s">
        <v>24</v>
      </c>
      <c r="B6571" s="40">
        <v>1197831</v>
      </c>
      <c r="C6571" s="41">
        <v>44335</v>
      </c>
      <c r="D6571" s="40" t="s">
        <v>26</v>
      </c>
      <c r="E6571" s="40" t="s">
        <v>101</v>
      </c>
      <c r="F6571" s="40" t="s">
        <v>102</v>
      </c>
      <c r="G6571" s="40" t="s">
        <v>19</v>
      </c>
      <c r="H6571" s="42">
        <v>34</v>
      </c>
      <c r="I6571" s="43">
        <v>910</v>
      </c>
      <c r="J6571" s="43">
        <v>30940</v>
      </c>
      <c r="K6571" s="43">
        <v>17017</v>
      </c>
      <c r="L6571" s="44">
        <v>0.55000000000000004</v>
      </c>
      <c r="M6571" s="45" t="s">
        <v>82</v>
      </c>
    </row>
    <row r="6572" spans="1:13" ht="30">
      <c r="A6572" s="32" t="s">
        <v>24</v>
      </c>
      <c r="B6572" s="33">
        <v>1197831</v>
      </c>
      <c r="C6572" s="34">
        <v>44335</v>
      </c>
      <c r="D6572" s="33" t="s">
        <v>26</v>
      </c>
      <c r="E6572" s="33" t="s">
        <v>101</v>
      </c>
      <c r="F6572" s="33" t="s">
        <v>102</v>
      </c>
      <c r="G6572" s="33" t="s">
        <v>20</v>
      </c>
      <c r="H6572" s="35">
        <v>34</v>
      </c>
      <c r="I6572" s="36">
        <v>780</v>
      </c>
      <c r="J6572" s="36">
        <v>26520</v>
      </c>
      <c r="K6572" s="36">
        <v>14055.6</v>
      </c>
      <c r="L6572" s="37">
        <v>0.53</v>
      </c>
      <c r="M6572" s="38" t="s">
        <v>82</v>
      </c>
    </row>
    <row r="6573" spans="1:13">
      <c r="A6573" s="39" t="s">
        <v>24</v>
      </c>
      <c r="B6573" s="40">
        <v>1197831</v>
      </c>
      <c r="C6573" s="41">
        <v>44335</v>
      </c>
      <c r="D6573" s="40" t="s">
        <v>26</v>
      </c>
      <c r="E6573" s="40" t="s">
        <v>101</v>
      </c>
      <c r="F6573" s="40" t="s">
        <v>102</v>
      </c>
      <c r="G6573" s="40" t="s">
        <v>21</v>
      </c>
      <c r="H6573" s="42">
        <v>42</v>
      </c>
      <c r="I6573" s="43">
        <v>850</v>
      </c>
      <c r="J6573" s="43">
        <v>35700</v>
      </c>
      <c r="K6573" s="43">
        <v>16779</v>
      </c>
      <c r="L6573" s="44">
        <v>0.47</v>
      </c>
      <c r="M6573" s="45" t="s">
        <v>82</v>
      </c>
    </row>
    <row r="6574" spans="1:13">
      <c r="A6574" s="32" t="s">
        <v>24</v>
      </c>
      <c r="B6574" s="33">
        <v>1197831</v>
      </c>
      <c r="C6574" s="34">
        <v>44335</v>
      </c>
      <c r="D6574" s="33" t="s">
        <v>26</v>
      </c>
      <c r="E6574" s="33" t="s">
        <v>101</v>
      </c>
      <c r="F6574" s="33" t="s">
        <v>102</v>
      </c>
      <c r="G6574" s="33" t="s">
        <v>22</v>
      </c>
      <c r="H6574" s="35">
        <v>44</v>
      </c>
      <c r="I6574" s="36">
        <v>1110</v>
      </c>
      <c r="J6574" s="36">
        <v>48840</v>
      </c>
      <c r="K6574" s="36">
        <v>26862.000000000004</v>
      </c>
      <c r="L6574" s="37">
        <v>0.55000000000000004</v>
      </c>
      <c r="M6574" s="38" t="s">
        <v>82</v>
      </c>
    </row>
    <row r="6575" spans="1:13" ht="30">
      <c r="A6575" s="39" t="s">
        <v>24</v>
      </c>
      <c r="B6575" s="40">
        <v>1197831</v>
      </c>
      <c r="C6575" s="41">
        <v>44368</v>
      </c>
      <c r="D6575" s="40" t="s">
        <v>26</v>
      </c>
      <c r="E6575" s="40" t="s">
        <v>101</v>
      </c>
      <c r="F6575" s="40" t="s">
        <v>102</v>
      </c>
      <c r="G6575" s="40" t="s">
        <v>16</v>
      </c>
      <c r="H6575" s="42">
        <v>36</v>
      </c>
      <c r="I6575" s="43">
        <v>2030</v>
      </c>
      <c r="J6575" s="43">
        <v>73080</v>
      </c>
      <c r="K6575" s="43">
        <v>36540</v>
      </c>
      <c r="L6575" s="44">
        <v>0.5</v>
      </c>
      <c r="M6575" s="45" t="s">
        <v>82</v>
      </c>
    </row>
    <row r="6576" spans="1:13" ht="30">
      <c r="A6576" s="32" t="s">
        <v>24</v>
      </c>
      <c r="B6576" s="33">
        <v>1197831</v>
      </c>
      <c r="C6576" s="34">
        <v>44368</v>
      </c>
      <c r="D6576" s="33" t="s">
        <v>26</v>
      </c>
      <c r="E6576" s="33" t="s">
        <v>101</v>
      </c>
      <c r="F6576" s="33" t="s">
        <v>102</v>
      </c>
      <c r="G6576" s="33" t="s">
        <v>18</v>
      </c>
      <c r="H6576" s="35">
        <v>32</v>
      </c>
      <c r="I6576" s="36">
        <v>1060</v>
      </c>
      <c r="J6576" s="36">
        <v>33920</v>
      </c>
      <c r="K6576" s="36">
        <v>16620.8</v>
      </c>
      <c r="L6576" s="37">
        <v>0.49</v>
      </c>
      <c r="M6576" s="38" t="s">
        <v>82</v>
      </c>
    </row>
    <row r="6577" spans="1:13" ht="30">
      <c r="A6577" s="39" t="s">
        <v>24</v>
      </c>
      <c r="B6577" s="40">
        <v>1197831</v>
      </c>
      <c r="C6577" s="41">
        <v>44368</v>
      </c>
      <c r="D6577" s="40" t="s">
        <v>26</v>
      </c>
      <c r="E6577" s="40" t="s">
        <v>101</v>
      </c>
      <c r="F6577" s="40" t="s">
        <v>102</v>
      </c>
      <c r="G6577" s="40" t="s">
        <v>19</v>
      </c>
      <c r="H6577" s="42">
        <v>38</v>
      </c>
      <c r="I6577" s="43">
        <v>1040</v>
      </c>
      <c r="J6577" s="43">
        <v>39520</v>
      </c>
      <c r="K6577" s="43">
        <v>21340.800000000003</v>
      </c>
      <c r="L6577" s="44">
        <v>0.54</v>
      </c>
      <c r="M6577" s="45" t="s">
        <v>82</v>
      </c>
    </row>
    <row r="6578" spans="1:13" ht="30">
      <c r="A6578" s="32" t="s">
        <v>24</v>
      </c>
      <c r="B6578" s="33">
        <v>1197831</v>
      </c>
      <c r="C6578" s="34">
        <v>44368</v>
      </c>
      <c r="D6578" s="33" t="s">
        <v>26</v>
      </c>
      <c r="E6578" s="33" t="s">
        <v>101</v>
      </c>
      <c r="F6578" s="33" t="s">
        <v>102</v>
      </c>
      <c r="G6578" s="33" t="s">
        <v>20</v>
      </c>
      <c r="H6578" s="35">
        <v>37</v>
      </c>
      <c r="I6578" s="36">
        <v>980</v>
      </c>
      <c r="J6578" s="36">
        <v>36260</v>
      </c>
      <c r="K6578" s="36">
        <v>18855.2</v>
      </c>
      <c r="L6578" s="37">
        <v>0.52</v>
      </c>
      <c r="M6578" s="38" t="s">
        <v>82</v>
      </c>
    </row>
    <row r="6579" spans="1:13">
      <c r="A6579" s="39" t="s">
        <v>24</v>
      </c>
      <c r="B6579" s="40">
        <v>1197831</v>
      </c>
      <c r="C6579" s="41">
        <v>44368</v>
      </c>
      <c r="D6579" s="40" t="s">
        <v>26</v>
      </c>
      <c r="E6579" s="40" t="s">
        <v>101</v>
      </c>
      <c r="F6579" s="40" t="s">
        <v>102</v>
      </c>
      <c r="G6579" s="40" t="s">
        <v>21</v>
      </c>
      <c r="H6579" s="42">
        <v>54</v>
      </c>
      <c r="I6579" s="43">
        <v>980</v>
      </c>
      <c r="J6579" s="43">
        <v>52920</v>
      </c>
      <c r="K6579" s="43">
        <v>25401.599999999999</v>
      </c>
      <c r="L6579" s="44">
        <v>0.48</v>
      </c>
      <c r="M6579" s="45" t="s">
        <v>82</v>
      </c>
    </row>
    <row r="6580" spans="1:13">
      <c r="A6580" s="32" t="s">
        <v>24</v>
      </c>
      <c r="B6580" s="33">
        <v>1197831</v>
      </c>
      <c r="C6580" s="34">
        <v>44368</v>
      </c>
      <c r="D6580" s="33" t="s">
        <v>26</v>
      </c>
      <c r="E6580" s="33" t="s">
        <v>101</v>
      </c>
      <c r="F6580" s="33" t="s">
        <v>102</v>
      </c>
      <c r="G6580" s="33" t="s">
        <v>22</v>
      </c>
      <c r="H6580" s="35">
        <v>54</v>
      </c>
      <c r="I6580" s="36">
        <v>1600</v>
      </c>
      <c r="J6580" s="36">
        <v>86400</v>
      </c>
      <c r="K6580" s="36">
        <v>46656</v>
      </c>
      <c r="L6580" s="37">
        <v>0.54</v>
      </c>
      <c r="M6580" s="38" t="s">
        <v>82</v>
      </c>
    </row>
    <row r="6581" spans="1:13" ht="30">
      <c r="A6581" s="39" t="s">
        <v>24</v>
      </c>
      <c r="B6581" s="40">
        <v>1197831</v>
      </c>
      <c r="C6581" s="41">
        <v>44396</v>
      </c>
      <c r="D6581" s="40" t="s">
        <v>26</v>
      </c>
      <c r="E6581" s="40" t="s">
        <v>101</v>
      </c>
      <c r="F6581" s="40" t="s">
        <v>102</v>
      </c>
      <c r="G6581" s="40" t="s">
        <v>16</v>
      </c>
      <c r="H6581" s="42">
        <v>50</v>
      </c>
      <c r="I6581" s="43">
        <v>2330</v>
      </c>
      <c r="J6581" s="43">
        <v>116500</v>
      </c>
      <c r="K6581" s="43">
        <v>58250</v>
      </c>
      <c r="L6581" s="44">
        <v>0.5</v>
      </c>
      <c r="M6581" s="45" t="s">
        <v>82</v>
      </c>
    </row>
    <row r="6582" spans="1:13" ht="30">
      <c r="A6582" s="32" t="s">
        <v>24</v>
      </c>
      <c r="B6582" s="33">
        <v>1197831</v>
      </c>
      <c r="C6582" s="34">
        <v>44396</v>
      </c>
      <c r="D6582" s="33" t="s">
        <v>26</v>
      </c>
      <c r="E6582" s="33" t="s">
        <v>101</v>
      </c>
      <c r="F6582" s="33" t="s">
        <v>102</v>
      </c>
      <c r="G6582" s="33" t="s">
        <v>18</v>
      </c>
      <c r="H6582" s="35">
        <v>47</v>
      </c>
      <c r="I6582" s="36">
        <v>1470</v>
      </c>
      <c r="J6582" s="36">
        <v>69090</v>
      </c>
      <c r="K6582" s="36">
        <v>31090.499999999996</v>
      </c>
      <c r="L6582" s="37">
        <v>0.44999999999999996</v>
      </c>
      <c r="M6582" s="38" t="s">
        <v>82</v>
      </c>
    </row>
    <row r="6583" spans="1:13" ht="30">
      <c r="A6583" s="39" t="s">
        <v>24</v>
      </c>
      <c r="B6583" s="40">
        <v>1197831</v>
      </c>
      <c r="C6583" s="41">
        <v>44396</v>
      </c>
      <c r="D6583" s="40" t="s">
        <v>26</v>
      </c>
      <c r="E6583" s="40" t="s">
        <v>101</v>
      </c>
      <c r="F6583" s="40" t="s">
        <v>102</v>
      </c>
      <c r="G6583" s="40" t="s">
        <v>19</v>
      </c>
      <c r="H6583" s="42">
        <v>43</v>
      </c>
      <c r="I6583" s="43">
        <v>1260</v>
      </c>
      <c r="J6583" s="43">
        <v>54180</v>
      </c>
      <c r="K6583" s="43">
        <v>27631.8</v>
      </c>
      <c r="L6583" s="44">
        <v>0.51</v>
      </c>
      <c r="M6583" s="45" t="s">
        <v>82</v>
      </c>
    </row>
    <row r="6584" spans="1:13" ht="30">
      <c r="A6584" s="32" t="s">
        <v>24</v>
      </c>
      <c r="B6584" s="33">
        <v>1197831</v>
      </c>
      <c r="C6584" s="34">
        <v>44396</v>
      </c>
      <c r="D6584" s="33" t="s">
        <v>26</v>
      </c>
      <c r="E6584" s="33" t="s">
        <v>101</v>
      </c>
      <c r="F6584" s="33" t="s">
        <v>102</v>
      </c>
      <c r="G6584" s="33" t="s">
        <v>20</v>
      </c>
      <c r="H6584" s="35">
        <v>41</v>
      </c>
      <c r="I6584" s="36">
        <v>1160</v>
      </c>
      <c r="J6584" s="36">
        <v>47560</v>
      </c>
      <c r="K6584" s="36">
        <v>25682.400000000001</v>
      </c>
      <c r="L6584" s="37">
        <v>0.54</v>
      </c>
      <c r="M6584" s="38" t="s">
        <v>82</v>
      </c>
    </row>
    <row r="6585" spans="1:13">
      <c r="A6585" s="39" t="s">
        <v>24</v>
      </c>
      <c r="B6585" s="40">
        <v>1197831</v>
      </c>
      <c r="C6585" s="41">
        <v>44396</v>
      </c>
      <c r="D6585" s="40" t="s">
        <v>26</v>
      </c>
      <c r="E6585" s="40" t="s">
        <v>101</v>
      </c>
      <c r="F6585" s="40" t="s">
        <v>102</v>
      </c>
      <c r="G6585" s="40" t="s">
        <v>21</v>
      </c>
      <c r="H6585" s="42">
        <v>55</v>
      </c>
      <c r="I6585" s="43">
        <v>1190</v>
      </c>
      <c r="J6585" s="43">
        <v>65450</v>
      </c>
      <c r="K6585" s="43">
        <v>32070.5</v>
      </c>
      <c r="L6585" s="44">
        <v>0.49</v>
      </c>
      <c r="M6585" s="45" t="s">
        <v>82</v>
      </c>
    </row>
    <row r="6586" spans="1:13">
      <c r="A6586" s="32" t="s">
        <v>24</v>
      </c>
      <c r="B6586" s="33">
        <v>1197831</v>
      </c>
      <c r="C6586" s="34">
        <v>44396</v>
      </c>
      <c r="D6586" s="33" t="s">
        <v>26</v>
      </c>
      <c r="E6586" s="33" t="s">
        <v>101</v>
      </c>
      <c r="F6586" s="33" t="s">
        <v>102</v>
      </c>
      <c r="G6586" s="33" t="s">
        <v>22</v>
      </c>
      <c r="H6586" s="35">
        <v>63</v>
      </c>
      <c r="I6586" s="36">
        <v>1500</v>
      </c>
      <c r="J6586" s="36">
        <v>94500</v>
      </c>
      <c r="K6586" s="36">
        <v>51030</v>
      </c>
      <c r="L6586" s="37">
        <v>0.54</v>
      </c>
      <c r="M6586" s="38" t="s">
        <v>82</v>
      </c>
    </row>
    <row r="6587" spans="1:13" ht="30">
      <c r="A6587" s="39" t="s">
        <v>24</v>
      </c>
      <c r="B6587" s="40">
        <v>1197831</v>
      </c>
      <c r="C6587" s="41">
        <v>44428</v>
      </c>
      <c r="D6587" s="40" t="s">
        <v>26</v>
      </c>
      <c r="E6587" s="40" t="s">
        <v>101</v>
      </c>
      <c r="F6587" s="40" t="s">
        <v>102</v>
      </c>
      <c r="G6587" s="40" t="s">
        <v>16</v>
      </c>
      <c r="H6587" s="42">
        <v>55</v>
      </c>
      <c r="I6587" s="43">
        <v>2100</v>
      </c>
      <c r="J6587" s="43">
        <v>115500</v>
      </c>
      <c r="K6587" s="43">
        <v>62370.000000000007</v>
      </c>
      <c r="L6587" s="44">
        <v>0.54</v>
      </c>
      <c r="M6587" s="45" t="s">
        <v>82</v>
      </c>
    </row>
    <row r="6588" spans="1:13" ht="30">
      <c r="A6588" s="32" t="s">
        <v>24</v>
      </c>
      <c r="B6588" s="33">
        <v>1197831</v>
      </c>
      <c r="C6588" s="34">
        <v>44428</v>
      </c>
      <c r="D6588" s="33" t="s">
        <v>26</v>
      </c>
      <c r="E6588" s="33" t="s">
        <v>101</v>
      </c>
      <c r="F6588" s="33" t="s">
        <v>102</v>
      </c>
      <c r="G6588" s="33" t="s">
        <v>18</v>
      </c>
      <c r="H6588" s="35">
        <v>50</v>
      </c>
      <c r="I6588" s="36">
        <v>1520</v>
      </c>
      <c r="J6588" s="36">
        <v>76000</v>
      </c>
      <c r="K6588" s="36">
        <v>36480</v>
      </c>
      <c r="L6588" s="37">
        <v>0.48</v>
      </c>
      <c r="M6588" s="38" t="s">
        <v>82</v>
      </c>
    </row>
    <row r="6589" spans="1:13" ht="30">
      <c r="A6589" s="39" t="s">
        <v>24</v>
      </c>
      <c r="B6589" s="40">
        <v>1197831</v>
      </c>
      <c r="C6589" s="41">
        <v>44428</v>
      </c>
      <c r="D6589" s="40" t="s">
        <v>26</v>
      </c>
      <c r="E6589" s="40" t="s">
        <v>101</v>
      </c>
      <c r="F6589" s="40" t="s">
        <v>102</v>
      </c>
      <c r="G6589" s="40" t="s">
        <v>19</v>
      </c>
      <c r="H6589" s="42">
        <v>47</v>
      </c>
      <c r="I6589" s="43">
        <v>1260</v>
      </c>
      <c r="J6589" s="43">
        <v>59220</v>
      </c>
      <c r="K6589" s="43">
        <v>30794.400000000001</v>
      </c>
      <c r="L6589" s="44">
        <v>0.52</v>
      </c>
      <c r="M6589" s="45" t="s">
        <v>82</v>
      </c>
    </row>
    <row r="6590" spans="1:13" ht="30">
      <c r="A6590" s="32" t="s">
        <v>24</v>
      </c>
      <c r="B6590" s="33">
        <v>1197831</v>
      </c>
      <c r="C6590" s="34">
        <v>44428</v>
      </c>
      <c r="D6590" s="33" t="s">
        <v>26</v>
      </c>
      <c r="E6590" s="33" t="s">
        <v>101</v>
      </c>
      <c r="F6590" s="33" t="s">
        <v>102</v>
      </c>
      <c r="G6590" s="33" t="s">
        <v>20</v>
      </c>
      <c r="H6590" s="35">
        <v>39</v>
      </c>
      <c r="I6590" s="36">
        <v>1040</v>
      </c>
      <c r="J6590" s="36">
        <v>40560</v>
      </c>
      <c r="K6590" s="36">
        <v>20280</v>
      </c>
      <c r="L6590" s="37">
        <v>0.5</v>
      </c>
      <c r="M6590" s="38" t="s">
        <v>82</v>
      </c>
    </row>
    <row r="6591" spans="1:13">
      <c r="A6591" s="39" t="s">
        <v>24</v>
      </c>
      <c r="B6591" s="40">
        <v>1197831</v>
      </c>
      <c r="C6591" s="41">
        <v>44428</v>
      </c>
      <c r="D6591" s="40" t="s">
        <v>26</v>
      </c>
      <c r="E6591" s="40" t="s">
        <v>101</v>
      </c>
      <c r="F6591" s="40" t="s">
        <v>102</v>
      </c>
      <c r="G6591" s="40" t="s">
        <v>21</v>
      </c>
      <c r="H6591" s="42">
        <v>48</v>
      </c>
      <c r="I6591" s="43">
        <v>1130</v>
      </c>
      <c r="J6591" s="43">
        <v>54240</v>
      </c>
      <c r="K6591" s="43">
        <v>26577.599999999999</v>
      </c>
      <c r="L6591" s="44">
        <v>0.49</v>
      </c>
      <c r="M6591" s="45" t="s">
        <v>82</v>
      </c>
    </row>
    <row r="6592" spans="1:13">
      <c r="A6592" s="32" t="s">
        <v>24</v>
      </c>
      <c r="B6592" s="33">
        <v>1197831</v>
      </c>
      <c r="C6592" s="34">
        <v>44428</v>
      </c>
      <c r="D6592" s="33" t="s">
        <v>26</v>
      </c>
      <c r="E6592" s="33" t="s">
        <v>101</v>
      </c>
      <c r="F6592" s="33" t="s">
        <v>102</v>
      </c>
      <c r="G6592" s="33" t="s">
        <v>22</v>
      </c>
      <c r="H6592" s="35">
        <v>50</v>
      </c>
      <c r="I6592" s="36">
        <v>1430</v>
      </c>
      <c r="J6592" s="36">
        <v>71500</v>
      </c>
      <c r="K6592" s="36">
        <v>37180</v>
      </c>
      <c r="L6592" s="37">
        <v>0.52</v>
      </c>
      <c r="M6592" s="38" t="s">
        <v>82</v>
      </c>
    </row>
    <row r="6593" spans="1:13" ht="30">
      <c r="A6593" s="39" t="s">
        <v>24</v>
      </c>
      <c r="B6593" s="40">
        <v>1197831</v>
      </c>
      <c r="C6593" s="41">
        <v>44458</v>
      </c>
      <c r="D6593" s="40" t="s">
        <v>26</v>
      </c>
      <c r="E6593" s="40" t="s">
        <v>101</v>
      </c>
      <c r="F6593" s="40" t="s">
        <v>102</v>
      </c>
      <c r="G6593" s="40" t="s">
        <v>16</v>
      </c>
      <c r="H6593" s="42">
        <v>48</v>
      </c>
      <c r="I6593" s="43">
        <v>1820</v>
      </c>
      <c r="J6593" s="43">
        <v>87360</v>
      </c>
      <c r="K6593" s="43">
        <v>45427.200000000004</v>
      </c>
      <c r="L6593" s="44">
        <v>0.52</v>
      </c>
      <c r="M6593" s="45" t="s">
        <v>82</v>
      </c>
    </row>
    <row r="6594" spans="1:13" ht="30">
      <c r="A6594" s="32" t="s">
        <v>24</v>
      </c>
      <c r="B6594" s="33">
        <v>1197831</v>
      </c>
      <c r="C6594" s="34">
        <v>44458</v>
      </c>
      <c r="D6594" s="33" t="s">
        <v>26</v>
      </c>
      <c r="E6594" s="33" t="s">
        <v>101</v>
      </c>
      <c r="F6594" s="33" t="s">
        <v>102</v>
      </c>
      <c r="G6594" s="33" t="s">
        <v>18</v>
      </c>
      <c r="H6594" s="35">
        <v>39</v>
      </c>
      <c r="I6594" s="36">
        <v>1260</v>
      </c>
      <c r="J6594" s="36">
        <v>49140</v>
      </c>
      <c r="K6594" s="36">
        <v>23587.200000000001</v>
      </c>
      <c r="L6594" s="37">
        <v>0.48</v>
      </c>
      <c r="M6594" s="38" t="s">
        <v>82</v>
      </c>
    </row>
    <row r="6595" spans="1:13" ht="30">
      <c r="A6595" s="39" t="s">
        <v>24</v>
      </c>
      <c r="B6595" s="40">
        <v>1197831</v>
      </c>
      <c r="C6595" s="41">
        <v>44458</v>
      </c>
      <c r="D6595" s="40" t="s">
        <v>26</v>
      </c>
      <c r="E6595" s="40" t="s">
        <v>101</v>
      </c>
      <c r="F6595" s="40" t="s">
        <v>102</v>
      </c>
      <c r="G6595" s="40" t="s">
        <v>19</v>
      </c>
      <c r="H6595" s="42">
        <v>14</v>
      </c>
      <c r="I6595" s="43">
        <v>880</v>
      </c>
      <c r="J6595" s="43">
        <v>12320</v>
      </c>
      <c r="K6595" s="43">
        <v>6406.4000000000005</v>
      </c>
      <c r="L6595" s="44">
        <v>0.52</v>
      </c>
      <c r="M6595" s="45" t="s">
        <v>82</v>
      </c>
    </row>
    <row r="6596" spans="1:13" ht="30">
      <c r="A6596" s="32" t="s">
        <v>24</v>
      </c>
      <c r="B6596" s="33">
        <v>1197831</v>
      </c>
      <c r="C6596" s="34">
        <v>44458</v>
      </c>
      <c r="D6596" s="33" t="s">
        <v>26</v>
      </c>
      <c r="E6596" s="33" t="s">
        <v>101</v>
      </c>
      <c r="F6596" s="33" t="s">
        <v>102</v>
      </c>
      <c r="G6596" s="33" t="s">
        <v>20</v>
      </c>
      <c r="H6596" s="35">
        <v>14</v>
      </c>
      <c r="I6596" s="36">
        <v>880</v>
      </c>
      <c r="J6596" s="36">
        <v>12320</v>
      </c>
      <c r="K6596" s="36">
        <v>6406.4000000000005</v>
      </c>
      <c r="L6596" s="37">
        <v>0.52</v>
      </c>
      <c r="M6596" s="38" t="s">
        <v>82</v>
      </c>
    </row>
    <row r="6597" spans="1:13">
      <c r="A6597" s="39" t="s">
        <v>24</v>
      </c>
      <c r="B6597" s="40">
        <v>1197831</v>
      </c>
      <c r="C6597" s="41">
        <v>44458</v>
      </c>
      <c r="D6597" s="40" t="s">
        <v>26</v>
      </c>
      <c r="E6597" s="40" t="s">
        <v>101</v>
      </c>
      <c r="F6597" s="40" t="s">
        <v>102</v>
      </c>
      <c r="G6597" s="40" t="s">
        <v>21</v>
      </c>
      <c r="H6597" s="42">
        <v>23</v>
      </c>
      <c r="I6597" s="43">
        <v>940</v>
      </c>
      <c r="J6597" s="43">
        <v>21620</v>
      </c>
      <c r="K6597" s="43">
        <v>10810</v>
      </c>
      <c r="L6597" s="44">
        <v>0.5</v>
      </c>
      <c r="M6597" s="45" t="s">
        <v>82</v>
      </c>
    </row>
    <row r="6598" spans="1:13">
      <c r="A6598" s="32" t="s">
        <v>24</v>
      </c>
      <c r="B6598" s="33">
        <v>1197831</v>
      </c>
      <c r="C6598" s="34">
        <v>44458</v>
      </c>
      <c r="D6598" s="33" t="s">
        <v>26</v>
      </c>
      <c r="E6598" s="33" t="s">
        <v>101</v>
      </c>
      <c r="F6598" s="33" t="s">
        <v>102</v>
      </c>
      <c r="G6598" s="33" t="s">
        <v>22</v>
      </c>
      <c r="H6598" s="35">
        <v>29</v>
      </c>
      <c r="I6598" s="36">
        <v>1190</v>
      </c>
      <c r="J6598" s="36">
        <v>34510</v>
      </c>
      <c r="K6598" s="36">
        <v>18635.400000000001</v>
      </c>
      <c r="L6598" s="37">
        <v>0.54</v>
      </c>
      <c r="M6598" s="38" t="s">
        <v>82</v>
      </c>
    </row>
    <row r="6599" spans="1:13" ht="30">
      <c r="A6599" s="39" t="s">
        <v>24</v>
      </c>
      <c r="B6599" s="40">
        <v>1197831</v>
      </c>
      <c r="C6599" s="41">
        <v>44490</v>
      </c>
      <c r="D6599" s="40" t="s">
        <v>26</v>
      </c>
      <c r="E6599" s="40" t="s">
        <v>101</v>
      </c>
      <c r="F6599" s="40" t="s">
        <v>102</v>
      </c>
      <c r="G6599" s="40" t="s">
        <v>16</v>
      </c>
      <c r="H6599" s="42">
        <v>27</v>
      </c>
      <c r="I6599" s="43">
        <v>1500</v>
      </c>
      <c r="J6599" s="43">
        <v>40500</v>
      </c>
      <c r="K6599" s="43">
        <v>20250</v>
      </c>
      <c r="L6599" s="44">
        <v>0.5</v>
      </c>
      <c r="M6599" s="45" t="s">
        <v>82</v>
      </c>
    </row>
    <row r="6600" spans="1:13" ht="30">
      <c r="A6600" s="32" t="s">
        <v>24</v>
      </c>
      <c r="B6600" s="33">
        <v>1197831</v>
      </c>
      <c r="C6600" s="34">
        <v>44490</v>
      </c>
      <c r="D6600" s="33" t="s">
        <v>26</v>
      </c>
      <c r="E6600" s="33" t="s">
        <v>101</v>
      </c>
      <c r="F6600" s="33" t="s">
        <v>102</v>
      </c>
      <c r="G6600" s="33" t="s">
        <v>18</v>
      </c>
      <c r="H6600" s="35">
        <v>19</v>
      </c>
      <c r="I6600" s="36">
        <v>1060</v>
      </c>
      <c r="J6600" s="36">
        <v>20140</v>
      </c>
      <c r="K6600" s="36">
        <v>9063</v>
      </c>
      <c r="L6600" s="37">
        <v>0.44999999999999996</v>
      </c>
      <c r="M6600" s="38" t="s">
        <v>82</v>
      </c>
    </row>
    <row r="6601" spans="1:13" ht="30">
      <c r="A6601" s="39" t="s">
        <v>24</v>
      </c>
      <c r="B6601" s="40">
        <v>1197831</v>
      </c>
      <c r="C6601" s="41">
        <v>44490</v>
      </c>
      <c r="D6601" s="40" t="s">
        <v>26</v>
      </c>
      <c r="E6601" s="40" t="s">
        <v>101</v>
      </c>
      <c r="F6601" s="40" t="s">
        <v>102</v>
      </c>
      <c r="G6601" s="40" t="s">
        <v>19</v>
      </c>
      <c r="H6601" s="42">
        <v>19</v>
      </c>
      <c r="I6601" s="43">
        <v>780</v>
      </c>
      <c r="J6601" s="43">
        <v>14820</v>
      </c>
      <c r="K6601" s="43">
        <v>7410</v>
      </c>
      <c r="L6601" s="44">
        <v>0.5</v>
      </c>
      <c r="M6601" s="45" t="s">
        <v>82</v>
      </c>
    </row>
    <row r="6602" spans="1:13" ht="30">
      <c r="A6602" s="32" t="s">
        <v>24</v>
      </c>
      <c r="B6602" s="33">
        <v>1197831</v>
      </c>
      <c r="C6602" s="34">
        <v>44490</v>
      </c>
      <c r="D6602" s="33" t="s">
        <v>26</v>
      </c>
      <c r="E6602" s="33" t="s">
        <v>101</v>
      </c>
      <c r="F6602" s="33" t="s">
        <v>102</v>
      </c>
      <c r="G6602" s="33" t="s">
        <v>20</v>
      </c>
      <c r="H6602" s="35">
        <v>19</v>
      </c>
      <c r="I6602" s="36">
        <v>720</v>
      </c>
      <c r="J6602" s="36">
        <v>13680</v>
      </c>
      <c r="K6602" s="36">
        <v>7250.4000000000005</v>
      </c>
      <c r="L6602" s="37">
        <v>0.53</v>
      </c>
      <c r="M6602" s="38" t="s">
        <v>82</v>
      </c>
    </row>
    <row r="6603" spans="1:13">
      <c r="A6603" s="39" t="s">
        <v>24</v>
      </c>
      <c r="B6603" s="40">
        <v>1197831</v>
      </c>
      <c r="C6603" s="41">
        <v>44490</v>
      </c>
      <c r="D6603" s="40" t="s">
        <v>26</v>
      </c>
      <c r="E6603" s="40" t="s">
        <v>101</v>
      </c>
      <c r="F6603" s="40" t="s">
        <v>102</v>
      </c>
      <c r="G6603" s="40" t="s">
        <v>21</v>
      </c>
      <c r="H6603" s="42">
        <v>27</v>
      </c>
      <c r="I6603" s="43">
        <v>830</v>
      </c>
      <c r="J6603" s="43">
        <v>22410</v>
      </c>
      <c r="K6603" s="43">
        <v>10532.699999999999</v>
      </c>
      <c r="L6603" s="44">
        <v>0.47</v>
      </c>
      <c r="M6603" s="45" t="s">
        <v>82</v>
      </c>
    </row>
    <row r="6604" spans="1:13">
      <c r="A6604" s="32" t="s">
        <v>29</v>
      </c>
      <c r="B6604" s="33">
        <v>1197831</v>
      </c>
      <c r="C6604" s="34">
        <v>44490</v>
      </c>
      <c r="D6604" s="33" t="s">
        <v>26</v>
      </c>
      <c r="E6604" s="33" t="s">
        <v>101</v>
      </c>
      <c r="F6604" s="33" t="s">
        <v>102</v>
      </c>
      <c r="G6604" s="33" t="s">
        <v>22</v>
      </c>
      <c r="H6604" s="35">
        <v>29</v>
      </c>
      <c r="I6604" s="36">
        <v>1040</v>
      </c>
      <c r="J6604" s="36">
        <v>30160</v>
      </c>
      <c r="K6604" s="36">
        <v>15984.800000000001</v>
      </c>
      <c r="L6604" s="37">
        <v>0.53</v>
      </c>
      <c r="M6604" s="38" t="s">
        <v>82</v>
      </c>
    </row>
    <row r="6605" spans="1:13" ht="30">
      <c r="A6605" s="39" t="s">
        <v>29</v>
      </c>
      <c r="B6605" s="40">
        <v>1197831</v>
      </c>
      <c r="C6605" s="41">
        <v>44520</v>
      </c>
      <c r="D6605" s="40" t="s">
        <v>26</v>
      </c>
      <c r="E6605" s="40" t="s">
        <v>101</v>
      </c>
      <c r="F6605" s="40" t="s">
        <v>102</v>
      </c>
      <c r="G6605" s="40" t="s">
        <v>16</v>
      </c>
      <c r="H6605" s="42">
        <v>24</v>
      </c>
      <c r="I6605" s="43">
        <v>1430</v>
      </c>
      <c r="J6605" s="43">
        <v>34320</v>
      </c>
      <c r="K6605" s="43">
        <v>17160</v>
      </c>
      <c r="L6605" s="44">
        <v>0.5</v>
      </c>
      <c r="M6605" s="45" t="s">
        <v>82</v>
      </c>
    </row>
    <row r="6606" spans="1:13" ht="30">
      <c r="A6606" s="32" t="s">
        <v>29</v>
      </c>
      <c r="B6606" s="33">
        <v>1197831</v>
      </c>
      <c r="C6606" s="34">
        <v>44520</v>
      </c>
      <c r="D6606" s="33" t="s">
        <v>26</v>
      </c>
      <c r="E6606" s="33" t="s">
        <v>101</v>
      </c>
      <c r="F6606" s="33" t="s">
        <v>102</v>
      </c>
      <c r="G6606" s="33" t="s">
        <v>18</v>
      </c>
      <c r="H6606" s="35">
        <v>14</v>
      </c>
      <c r="I6606" s="36">
        <v>940</v>
      </c>
      <c r="J6606" s="36">
        <v>13160</v>
      </c>
      <c r="K6606" s="36">
        <v>6580</v>
      </c>
      <c r="L6606" s="37">
        <v>0.5</v>
      </c>
      <c r="M6606" s="38" t="s">
        <v>82</v>
      </c>
    </row>
    <row r="6607" spans="1:13" ht="30">
      <c r="A6607" s="39" t="s">
        <v>29</v>
      </c>
      <c r="B6607" s="40">
        <v>1197831</v>
      </c>
      <c r="C6607" s="41">
        <v>44520</v>
      </c>
      <c r="D6607" s="40" t="s">
        <v>26</v>
      </c>
      <c r="E6607" s="40" t="s">
        <v>101</v>
      </c>
      <c r="F6607" s="40" t="s">
        <v>102</v>
      </c>
      <c r="G6607" s="40" t="s">
        <v>19</v>
      </c>
      <c r="H6607" s="42">
        <v>23</v>
      </c>
      <c r="I6607" s="43">
        <v>900</v>
      </c>
      <c r="J6607" s="43">
        <v>20700</v>
      </c>
      <c r="K6607" s="43">
        <v>10557</v>
      </c>
      <c r="L6607" s="44">
        <v>0.51</v>
      </c>
      <c r="M6607" s="45" t="s">
        <v>82</v>
      </c>
    </row>
    <row r="6608" spans="1:13" ht="30">
      <c r="A6608" s="32" t="s">
        <v>29</v>
      </c>
      <c r="B6608" s="33">
        <v>1197831</v>
      </c>
      <c r="C6608" s="34">
        <v>44520</v>
      </c>
      <c r="D6608" s="33" t="s">
        <v>26</v>
      </c>
      <c r="E6608" s="33" t="s">
        <v>101</v>
      </c>
      <c r="F6608" s="33" t="s">
        <v>102</v>
      </c>
      <c r="G6608" s="33" t="s">
        <v>20</v>
      </c>
      <c r="H6608" s="35">
        <v>51</v>
      </c>
      <c r="I6608" s="36">
        <v>1090</v>
      </c>
      <c r="J6608" s="36">
        <v>55590</v>
      </c>
      <c r="K6608" s="36">
        <v>27795</v>
      </c>
      <c r="L6608" s="37">
        <v>0.5</v>
      </c>
      <c r="M6608" s="38" t="s">
        <v>82</v>
      </c>
    </row>
    <row r="6609" spans="1:13">
      <c r="A6609" s="39" t="s">
        <v>29</v>
      </c>
      <c r="B6609" s="40">
        <v>1197831</v>
      </c>
      <c r="C6609" s="41">
        <v>44520</v>
      </c>
      <c r="D6609" s="40" t="s">
        <v>26</v>
      </c>
      <c r="E6609" s="40" t="s">
        <v>101</v>
      </c>
      <c r="F6609" s="40" t="s">
        <v>102</v>
      </c>
      <c r="G6609" s="40" t="s">
        <v>21</v>
      </c>
      <c r="H6609" s="42">
        <v>69</v>
      </c>
      <c r="I6609" s="43">
        <v>910</v>
      </c>
      <c r="J6609" s="43">
        <v>62790</v>
      </c>
      <c r="K6609" s="43">
        <v>29511.3</v>
      </c>
      <c r="L6609" s="44">
        <v>0.47</v>
      </c>
      <c r="M6609" s="45" t="s">
        <v>82</v>
      </c>
    </row>
    <row r="6610" spans="1:13">
      <c r="A6610" s="32" t="s">
        <v>29</v>
      </c>
      <c r="B6610" s="33">
        <v>1197831</v>
      </c>
      <c r="C6610" s="34">
        <v>44520</v>
      </c>
      <c r="D6610" s="33" t="s">
        <v>26</v>
      </c>
      <c r="E6610" s="33" t="s">
        <v>101</v>
      </c>
      <c r="F6610" s="33" t="s">
        <v>102</v>
      </c>
      <c r="G6610" s="33" t="s">
        <v>22</v>
      </c>
      <c r="H6610" s="35">
        <v>73</v>
      </c>
      <c r="I6610" s="36">
        <v>1170</v>
      </c>
      <c r="J6610" s="36">
        <v>85410</v>
      </c>
      <c r="K6610" s="36">
        <v>45267.3</v>
      </c>
      <c r="L6610" s="37">
        <v>0.53</v>
      </c>
      <c r="M6610" s="38" t="s">
        <v>82</v>
      </c>
    </row>
    <row r="6611" spans="1:13" ht="30">
      <c r="A6611" s="39" t="s">
        <v>29</v>
      </c>
      <c r="B6611" s="40">
        <v>1197831</v>
      </c>
      <c r="C6611" s="41">
        <v>44549</v>
      </c>
      <c r="D6611" s="40" t="s">
        <v>26</v>
      </c>
      <c r="E6611" s="40" t="s">
        <v>101</v>
      </c>
      <c r="F6611" s="40" t="s">
        <v>102</v>
      </c>
      <c r="G6611" s="40" t="s">
        <v>16</v>
      </c>
      <c r="H6611" s="42">
        <v>67</v>
      </c>
      <c r="I6611" s="43">
        <v>2030</v>
      </c>
      <c r="J6611" s="43">
        <v>136010</v>
      </c>
      <c r="K6611" s="43">
        <v>74805.5</v>
      </c>
      <c r="L6611" s="44">
        <v>0.55000000000000004</v>
      </c>
      <c r="M6611" s="45" t="s">
        <v>82</v>
      </c>
    </row>
    <row r="6612" spans="1:13" ht="30">
      <c r="A6612" s="32" t="s">
        <v>29</v>
      </c>
      <c r="B6612" s="33">
        <v>1197831</v>
      </c>
      <c r="C6612" s="34">
        <v>44549</v>
      </c>
      <c r="D6612" s="33" t="s">
        <v>26</v>
      </c>
      <c r="E6612" s="33" t="s">
        <v>101</v>
      </c>
      <c r="F6612" s="33" t="s">
        <v>102</v>
      </c>
      <c r="G6612" s="33" t="s">
        <v>18</v>
      </c>
      <c r="H6612" s="35">
        <v>54</v>
      </c>
      <c r="I6612" s="36">
        <v>1400</v>
      </c>
      <c r="J6612" s="36">
        <v>75600</v>
      </c>
      <c r="K6612" s="36">
        <v>35532</v>
      </c>
      <c r="L6612" s="37">
        <v>0.47</v>
      </c>
      <c r="M6612" s="38" t="s">
        <v>82</v>
      </c>
    </row>
    <row r="6613" spans="1:13" ht="30">
      <c r="A6613" s="39" t="s">
        <v>29</v>
      </c>
      <c r="B6613" s="40">
        <v>1197831</v>
      </c>
      <c r="C6613" s="41">
        <v>44549</v>
      </c>
      <c r="D6613" s="40" t="s">
        <v>26</v>
      </c>
      <c r="E6613" s="40" t="s">
        <v>101</v>
      </c>
      <c r="F6613" s="40" t="s">
        <v>102</v>
      </c>
      <c r="G6613" s="40" t="s">
        <v>19</v>
      </c>
      <c r="H6613" s="42">
        <v>55</v>
      </c>
      <c r="I6613" s="43">
        <v>1260</v>
      </c>
      <c r="J6613" s="43">
        <v>69300</v>
      </c>
      <c r="K6613" s="43">
        <v>37422</v>
      </c>
      <c r="L6613" s="44">
        <v>0.54</v>
      </c>
      <c r="M6613" s="45" t="s">
        <v>82</v>
      </c>
    </row>
    <row r="6614" spans="1:13" ht="30">
      <c r="A6614" s="32" t="s">
        <v>29</v>
      </c>
      <c r="B6614" s="33">
        <v>1197831</v>
      </c>
      <c r="C6614" s="34">
        <v>44549</v>
      </c>
      <c r="D6614" s="33" t="s">
        <v>26</v>
      </c>
      <c r="E6614" s="33" t="s">
        <v>101</v>
      </c>
      <c r="F6614" s="33" t="s">
        <v>102</v>
      </c>
      <c r="G6614" s="33" t="s">
        <v>20</v>
      </c>
      <c r="H6614" s="35">
        <v>57</v>
      </c>
      <c r="I6614" s="36">
        <v>1200</v>
      </c>
      <c r="J6614" s="36">
        <v>68400</v>
      </c>
      <c r="K6614" s="36">
        <v>34884</v>
      </c>
      <c r="L6614" s="37">
        <v>0.51</v>
      </c>
      <c r="M6614" s="38" t="s">
        <v>82</v>
      </c>
    </row>
    <row r="6615" spans="1:13">
      <c r="A6615" s="39" t="s">
        <v>29</v>
      </c>
      <c r="B6615" s="40">
        <v>1197831</v>
      </c>
      <c r="C6615" s="41">
        <v>44549</v>
      </c>
      <c r="D6615" s="40" t="s">
        <v>26</v>
      </c>
      <c r="E6615" s="40" t="s">
        <v>101</v>
      </c>
      <c r="F6615" s="40" t="s">
        <v>102</v>
      </c>
      <c r="G6615" s="40" t="s">
        <v>21</v>
      </c>
      <c r="H6615" s="42">
        <v>64</v>
      </c>
      <c r="I6615" s="43">
        <v>1120</v>
      </c>
      <c r="J6615" s="43">
        <v>71680</v>
      </c>
      <c r="K6615" s="43">
        <v>35123.199999999997</v>
      </c>
      <c r="L6615" s="44">
        <v>0.49</v>
      </c>
      <c r="M6615" s="45" t="s">
        <v>82</v>
      </c>
    </row>
    <row r="6616" spans="1:13">
      <c r="A6616" s="32" t="s">
        <v>29</v>
      </c>
      <c r="B6616" s="33">
        <v>1197831</v>
      </c>
      <c r="C6616" s="34">
        <v>44549</v>
      </c>
      <c r="D6616" s="33" t="s">
        <v>26</v>
      </c>
      <c r="E6616" s="33" t="s">
        <v>101</v>
      </c>
      <c r="F6616" s="33" t="s">
        <v>102</v>
      </c>
      <c r="G6616" s="33" t="s">
        <v>22</v>
      </c>
      <c r="H6616" s="35">
        <v>70</v>
      </c>
      <c r="I6616" s="36">
        <v>1500</v>
      </c>
      <c r="J6616" s="36">
        <v>105000</v>
      </c>
      <c r="K6616" s="36">
        <v>53550</v>
      </c>
      <c r="L6616" s="37">
        <v>0.51</v>
      </c>
      <c r="M6616" s="38" t="s">
        <v>82</v>
      </c>
    </row>
    <row r="6617" spans="1:13" ht="30">
      <c r="A6617" s="39" t="s">
        <v>29</v>
      </c>
      <c r="B6617" s="40">
        <v>1197831</v>
      </c>
      <c r="C6617" s="41">
        <v>44219</v>
      </c>
      <c r="D6617" s="40" t="s">
        <v>26</v>
      </c>
      <c r="E6617" s="40" t="s">
        <v>101</v>
      </c>
      <c r="F6617" s="40" t="s">
        <v>102</v>
      </c>
      <c r="G6617" s="40" t="s">
        <v>16</v>
      </c>
      <c r="H6617" s="42">
        <v>24</v>
      </c>
      <c r="I6617" s="43">
        <v>1670</v>
      </c>
      <c r="J6617" s="43">
        <v>40080</v>
      </c>
      <c r="K6617" s="43">
        <v>21242.400000000001</v>
      </c>
      <c r="L6617" s="44">
        <v>0.53</v>
      </c>
      <c r="M6617" s="45" t="s">
        <v>82</v>
      </c>
    </row>
    <row r="6618" spans="1:13" ht="30">
      <c r="A6618" s="32" t="s">
        <v>29</v>
      </c>
      <c r="B6618" s="33">
        <v>1197831</v>
      </c>
      <c r="C6618" s="34">
        <v>44219</v>
      </c>
      <c r="D6618" s="33" t="s">
        <v>26</v>
      </c>
      <c r="E6618" s="33" t="s">
        <v>101</v>
      </c>
      <c r="F6618" s="33" t="s">
        <v>102</v>
      </c>
      <c r="G6618" s="33" t="s">
        <v>18</v>
      </c>
      <c r="H6618" s="35">
        <v>25</v>
      </c>
      <c r="I6618" s="36">
        <v>1090</v>
      </c>
      <c r="J6618" s="36">
        <v>27250</v>
      </c>
      <c r="K6618" s="36">
        <v>12262.499999999998</v>
      </c>
      <c r="L6618" s="37">
        <v>0.44999999999999996</v>
      </c>
      <c r="M6618" s="38" t="s">
        <v>82</v>
      </c>
    </row>
    <row r="6619" spans="1:13" ht="30">
      <c r="A6619" s="39" t="s">
        <v>29</v>
      </c>
      <c r="B6619" s="40">
        <v>1197831</v>
      </c>
      <c r="C6619" s="41">
        <v>44219</v>
      </c>
      <c r="D6619" s="40" t="s">
        <v>26</v>
      </c>
      <c r="E6619" s="40" t="s">
        <v>101</v>
      </c>
      <c r="F6619" s="40" t="s">
        <v>102</v>
      </c>
      <c r="G6619" s="40" t="s">
        <v>19</v>
      </c>
      <c r="H6619" s="42">
        <v>15</v>
      </c>
      <c r="I6619" s="43">
        <v>980</v>
      </c>
      <c r="J6619" s="43">
        <v>14700</v>
      </c>
      <c r="K6619" s="43">
        <v>8085.0000000000009</v>
      </c>
      <c r="L6619" s="44">
        <v>0.55000000000000004</v>
      </c>
      <c r="M6619" s="45" t="s">
        <v>82</v>
      </c>
    </row>
    <row r="6620" spans="1:13" ht="30">
      <c r="A6620" s="32" t="s">
        <v>29</v>
      </c>
      <c r="B6620" s="33">
        <v>1197831</v>
      </c>
      <c r="C6620" s="34">
        <v>44219</v>
      </c>
      <c r="D6620" s="33" t="s">
        <v>26</v>
      </c>
      <c r="E6620" s="33" t="s">
        <v>101</v>
      </c>
      <c r="F6620" s="33" t="s">
        <v>102</v>
      </c>
      <c r="G6620" s="33" t="s">
        <v>20</v>
      </c>
      <c r="H6620" s="35">
        <v>18</v>
      </c>
      <c r="I6620" s="36">
        <v>650</v>
      </c>
      <c r="J6620" s="36">
        <v>11700</v>
      </c>
      <c r="K6620" s="36">
        <v>6435.0000000000009</v>
      </c>
      <c r="L6620" s="37">
        <v>0.55000000000000004</v>
      </c>
      <c r="M6620" s="38" t="s">
        <v>82</v>
      </c>
    </row>
    <row r="6621" spans="1:13">
      <c r="A6621" s="39" t="s">
        <v>29</v>
      </c>
      <c r="B6621" s="40">
        <v>1197831</v>
      </c>
      <c r="C6621" s="41">
        <v>44219</v>
      </c>
      <c r="D6621" s="40" t="s">
        <v>26</v>
      </c>
      <c r="E6621" s="40" t="s">
        <v>101</v>
      </c>
      <c r="F6621" s="40" t="s">
        <v>102</v>
      </c>
      <c r="G6621" s="40" t="s">
        <v>21</v>
      </c>
      <c r="H6621" s="42">
        <v>33</v>
      </c>
      <c r="I6621" s="43">
        <v>800</v>
      </c>
      <c r="J6621" s="43">
        <v>26400</v>
      </c>
      <c r="K6621" s="43">
        <v>13200</v>
      </c>
      <c r="L6621" s="44">
        <v>0.5</v>
      </c>
      <c r="M6621" s="45" t="s">
        <v>82</v>
      </c>
    </row>
    <row r="6622" spans="1:13">
      <c r="A6622" s="32" t="s">
        <v>29</v>
      </c>
      <c r="B6622" s="33">
        <v>1197831</v>
      </c>
      <c r="C6622" s="34">
        <v>44219</v>
      </c>
      <c r="D6622" s="33" t="s">
        <v>26</v>
      </c>
      <c r="E6622" s="33" t="s">
        <v>101</v>
      </c>
      <c r="F6622" s="33" t="s">
        <v>102</v>
      </c>
      <c r="G6622" s="33" t="s">
        <v>22</v>
      </c>
      <c r="H6622" s="35">
        <v>23</v>
      </c>
      <c r="I6622" s="36">
        <v>1010</v>
      </c>
      <c r="J6622" s="36">
        <v>23230</v>
      </c>
      <c r="K6622" s="36">
        <v>12079.6</v>
      </c>
      <c r="L6622" s="37">
        <v>0.52</v>
      </c>
      <c r="M6622" s="38" t="s">
        <v>82</v>
      </c>
    </row>
    <row r="6623" spans="1:13" ht="30">
      <c r="A6623" s="39" t="s">
        <v>29</v>
      </c>
      <c r="B6623" s="40">
        <v>1197831</v>
      </c>
      <c r="C6623" s="41">
        <v>44248</v>
      </c>
      <c r="D6623" s="40" t="s">
        <v>26</v>
      </c>
      <c r="E6623" s="40" t="s">
        <v>101</v>
      </c>
      <c r="F6623" s="40" t="s">
        <v>102</v>
      </c>
      <c r="G6623" s="40" t="s">
        <v>16</v>
      </c>
      <c r="H6623" s="42">
        <v>24</v>
      </c>
      <c r="I6623" s="43">
        <v>1690</v>
      </c>
      <c r="J6623" s="43">
        <v>40560</v>
      </c>
      <c r="K6623" s="43">
        <v>21091.200000000001</v>
      </c>
      <c r="L6623" s="44">
        <v>0.52</v>
      </c>
      <c r="M6623" s="45" t="s">
        <v>82</v>
      </c>
    </row>
    <row r="6624" spans="1:13" ht="30">
      <c r="A6624" s="32" t="s">
        <v>29</v>
      </c>
      <c r="B6624" s="33">
        <v>1197831</v>
      </c>
      <c r="C6624" s="34">
        <v>44248</v>
      </c>
      <c r="D6624" s="33" t="s">
        <v>26</v>
      </c>
      <c r="E6624" s="33" t="s">
        <v>101</v>
      </c>
      <c r="F6624" s="33" t="s">
        <v>102</v>
      </c>
      <c r="G6624" s="33" t="s">
        <v>18</v>
      </c>
      <c r="H6624" s="35">
        <v>23</v>
      </c>
      <c r="I6624" s="36">
        <v>800</v>
      </c>
      <c r="J6624" s="36">
        <v>18400</v>
      </c>
      <c r="K6624" s="36">
        <v>8464</v>
      </c>
      <c r="L6624" s="37">
        <v>0.45999999999999996</v>
      </c>
      <c r="M6624" s="38" t="s">
        <v>82</v>
      </c>
    </row>
    <row r="6625" spans="1:13" ht="30">
      <c r="A6625" s="39" t="s">
        <v>29</v>
      </c>
      <c r="B6625" s="40">
        <v>1197831</v>
      </c>
      <c r="C6625" s="41">
        <v>44248</v>
      </c>
      <c r="D6625" s="40" t="s">
        <v>26</v>
      </c>
      <c r="E6625" s="40" t="s">
        <v>101</v>
      </c>
      <c r="F6625" s="40" t="s">
        <v>102</v>
      </c>
      <c r="G6625" s="40" t="s">
        <v>19</v>
      </c>
      <c r="H6625" s="42">
        <v>15</v>
      </c>
      <c r="I6625" s="43">
        <v>910</v>
      </c>
      <c r="J6625" s="43">
        <v>13650</v>
      </c>
      <c r="K6625" s="43">
        <v>6825</v>
      </c>
      <c r="L6625" s="44">
        <v>0.5</v>
      </c>
      <c r="M6625" s="45" t="s">
        <v>82</v>
      </c>
    </row>
    <row r="6626" spans="1:13" ht="30">
      <c r="A6626" s="32" t="s">
        <v>29</v>
      </c>
      <c r="B6626" s="33">
        <v>1197831</v>
      </c>
      <c r="C6626" s="34">
        <v>44248</v>
      </c>
      <c r="D6626" s="33" t="s">
        <v>26</v>
      </c>
      <c r="E6626" s="33" t="s">
        <v>103</v>
      </c>
      <c r="F6626" s="33" t="s">
        <v>104</v>
      </c>
      <c r="G6626" s="33" t="s">
        <v>20</v>
      </c>
      <c r="H6626" s="35">
        <v>19</v>
      </c>
      <c r="I6626" s="36">
        <v>490</v>
      </c>
      <c r="J6626" s="36">
        <v>9310</v>
      </c>
      <c r="K6626" s="36">
        <v>4748.1000000000004</v>
      </c>
      <c r="L6626" s="37">
        <v>0.51</v>
      </c>
      <c r="M6626" s="38" t="s">
        <v>82</v>
      </c>
    </row>
    <row r="6627" spans="1:13">
      <c r="A6627" s="39" t="s">
        <v>29</v>
      </c>
      <c r="B6627" s="40">
        <v>1197831</v>
      </c>
      <c r="C6627" s="41">
        <v>44248</v>
      </c>
      <c r="D6627" s="40" t="s">
        <v>26</v>
      </c>
      <c r="E6627" s="40" t="s">
        <v>103</v>
      </c>
      <c r="F6627" s="40" t="s">
        <v>104</v>
      </c>
      <c r="G6627" s="40" t="s">
        <v>21</v>
      </c>
      <c r="H6627" s="42">
        <v>34</v>
      </c>
      <c r="I6627" s="43">
        <v>750</v>
      </c>
      <c r="J6627" s="43">
        <v>25500</v>
      </c>
      <c r="K6627" s="43">
        <v>11985</v>
      </c>
      <c r="L6627" s="44">
        <v>0.47</v>
      </c>
      <c r="M6627" s="45" t="s">
        <v>82</v>
      </c>
    </row>
    <row r="6628" spans="1:13">
      <c r="A6628" s="32" t="s">
        <v>29</v>
      </c>
      <c r="B6628" s="33">
        <v>1197831</v>
      </c>
      <c r="C6628" s="34">
        <v>44248</v>
      </c>
      <c r="D6628" s="33" t="s">
        <v>26</v>
      </c>
      <c r="E6628" s="33" t="s">
        <v>103</v>
      </c>
      <c r="F6628" s="33" t="s">
        <v>104</v>
      </c>
      <c r="G6628" s="33" t="s">
        <v>22</v>
      </c>
      <c r="H6628" s="35">
        <v>18</v>
      </c>
      <c r="I6628" s="36">
        <v>980</v>
      </c>
      <c r="J6628" s="36">
        <v>17640</v>
      </c>
      <c r="K6628" s="36">
        <v>8996.4</v>
      </c>
      <c r="L6628" s="37">
        <v>0.51</v>
      </c>
      <c r="M6628" s="38" t="s">
        <v>82</v>
      </c>
    </row>
    <row r="6629" spans="1:13" ht="30">
      <c r="A6629" s="39" t="s">
        <v>29</v>
      </c>
      <c r="B6629" s="40">
        <v>1197831</v>
      </c>
      <c r="C6629" s="41">
        <v>44274</v>
      </c>
      <c r="D6629" s="40" t="s">
        <v>26</v>
      </c>
      <c r="E6629" s="40" t="s">
        <v>103</v>
      </c>
      <c r="F6629" s="40" t="s">
        <v>104</v>
      </c>
      <c r="G6629" s="40" t="s">
        <v>16</v>
      </c>
      <c r="H6629" s="42">
        <v>19</v>
      </c>
      <c r="I6629" s="43">
        <v>1540</v>
      </c>
      <c r="J6629" s="43">
        <v>29260</v>
      </c>
      <c r="K6629" s="43">
        <v>14630</v>
      </c>
      <c r="L6629" s="44">
        <v>0.5</v>
      </c>
      <c r="M6629" s="45" t="s">
        <v>82</v>
      </c>
    </row>
    <row r="6630" spans="1:13" ht="30">
      <c r="A6630" s="32" t="s">
        <v>29</v>
      </c>
      <c r="B6630" s="33">
        <v>1197831</v>
      </c>
      <c r="C6630" s="34">
        <v>44274</v>
      </c>
      <c r="D6630" s="33" t="s">
        <v>26</v>
      </c>
      <c r="E6630" s="33" t="s">
        <v>103</v>
      </c>
      <c r="F6630" s="33" t="s">
        <v>104</v>
      </c>
      <c r="G6630" s="33" t="s">
        <v>18</v>
      </c>
      <c r="H6630" s="35">
        <v>19</v>
      </c>
      <c r="I6630" s="36">
        <v>730</v>
      </c>
      <c r="J6630" s="36">
        <v>13870</v>
      </c>
      <c r="K6630" s="36">
        <v>6657.5999999999995</v>
      </c>
      <c r="L6630" s="37">
        <v>0.48</v>
      </c>
      <c r="M6630" s="38" t="s">
        <v>82</v>
      </c>
    </row>
    <row r="6631" spans="1:13" ht="30">
      <c r="A6631" s="39" t="s">
        <v>29</v>
      </c>
      <c r="B6631" s="40">
        <v>1197831</v>
      </c>
      <c r="C6631" s="41">
        <v>44274</v>
      </c>
      <c r="D6631" s="40" t="s">
        <v>26</v>
      </c>
      <c r="E6631" s="40" t="s">
        <v>103</v>
      </c>
      <c r="F6631" s="40" t="s">
        <v>104</v>
      </c>
      <c r="G6631" s="40" t="s">
        <v>19</v>
      </c>
      <c r="H6631" s="42">
        <v>9</v>
      </c>
      <c r="I6631" s="43">
        <v>800</v>
      </c>
      <c r="J6631" s="43">
        <v>7200</v>
      </c>
      <c r="K6631" s="43">
        <v>3600</v>
      </c>
      <c r="L6631" s="44">
        <v>0.5</v>
      </c>
      <c r="M6631" s="45" t="s">
        <v>82</v>
      </c>
    </row>
    <row r="6632" spans="1:13" ht="30">
      <c r="A6632" s="32" t="s">
        <v>29</v>
      </c>
      <c r="B6632" s="33">
        <v>1197831</v>
      </c>
      <c r="C6632" s="34">
        <v>44274</v>
      </c>
      <c r="D6632" s="33" t="s">
        <v>26</v>
      </c>
      <c r="E6632" s="33" t="s">
        <v>103</v>
      </c>
      <c r="F6632" s="33" t="s">
        <v>104</v>
      </c>
      <c r="G6632" s="33" t="s">
        <v>20</v>
      </c>
      <c r="H6632" s="35">
        <v>20</v>
      </c>
      <c r="I6632" s="36">
        <v>340</v>
      </c>
      <c r="J6632" s="36">
        <v>6800</v>
      </c>
      <c r="K6632" s="36">
        <v>3400</v>
      </c>
      <c r="L6632" s="37">
        <v>0.5</v>
      </c>
      <c r="M6632" s="38" t="s">
        <v>82</v>
      </c>
    </row>
    <row r="6633" spans="1:13">
      <c r="A6633" s="39" t="s">
        <v>29</v>
      </c>
      <c r="B6633" s="40">
        <v>1197831</v>
      </c>
      <c r="C6633" s="41">
        <v>44274</v>
      </c>
      <c r="D6633" s="40" t="s">
        <v>26</v>
      </c>
      <c r="E6633" s="40" t="s">
        <v>103</v>
      </c>
      <c r="F6633" s="40" t="s">
        <v>104</v>
      </c>
      <c r="G6633" s="40" t="s">
        <v>21</v>
      </c>
      <c r="H6633" s="42">
        <v>34</v>
      </c>
      <c r="I6633" s="43">
        <v>490</v>
      </c>
      <c r="J6633" s="43">
        <v>16660</v>
      </c>
      <c r="K6633" s="43">
        <v>7830.2</v>
      </c>
      <c r="L6633" s="44">
        <v>0.47</v>
      </c>
      <c r="M6633" s="45" t="s">
        <v>82</v>
      </c>
    </row>
    <row r="6634" spans="1:13">
      <c r="A6634" s="32" t="s">
        <v>29</v>
      </c>
      <c r="B6634" s="33">
        <v>1197831</v>
      </c>
      <c r="C6634" s="34">
        <v>44274</v>
      </c>
      <c r="D6634" s="33" t="s">
        <v>26</v>
      </c>
      <c r="E6634" s="33" t="s">
        <v>103</v>
      </c>
      <c r="F6634" s="33" t="s">
        <v>104</v>
      </c>
      <c r="G6634" s="33" t="s">
        <v>22</v>
      </c>
      <c r="H6634" s="35">
        <v>23</v>
      </c>
      <c r="I6634" s="36">
        <v>690</v>
      </c>
      <c r="J6634" s="36">
        <v>15870</v>
      </c>
      <c r="K6634" s="36">
        <v>8569.8000000000011</v>
      </c>
      <c r="L6634" s="37">
        <v>0.54</v>
      </c>
      <c r="M6634" s="38" t="s">
        <v>82</v>
      </c>
    </row>
    <row r="6635" spans="1:13" ht="30">
      <c r="A6635" s="39" t="s">
        <v>29</v>
      </c>
      <c r="B6635" s="40">
        <v>1197831</v>
      </c>
      <c r="C6635" s="41">
        <v>44306</v>
      </c>
      <c r="D6635" s="40" t="s">
        <v>26</v>
      </c>
      <c r="E6635" s="40" t="s">
        <v>103</v>
      </c>
      <c r="F6635" s="40" t="s">
        <v>104</v>
      </c>
      <c r="G6635" s="40" t="s">
        <v>16</v>
      </c>
      <c r="H6635" s="42">
        <v>24</v>
      </c>
      <c r="I6635" s="43">
        <v>1520</v>
      </c>
      <c r="J6635" s="43">
        <v>36480</v>
      </c>
      <c r="K6635" s="43">
        <v>19334.400000000001</v>
      </c>
      <c r="L6635" s="44">
        <v>0.53</v>
      </c>
      <c r="M6635" s="45" t="s">
        <v>82</v>
      </c>
    </row>
    <row r="6636" spans="1:13" ht="30">
      <c r="A6636" s="32" t="s">
        <v>29</v>
      </c>
      <c r="B6636" s="33">
        <v>1197831</v>
      </c>
      <c r="C6636" s="34">
        <v>44306</v>
      </c>
      <c r="D6636" s="33" t="s">
        <v>26</v>
      </c>
      <c r="E6636" s="33" t="s">
        <v>103</v>
      </c>
      <c r="F6636" s="33" t="s">
        <v>104</v>
      </c>
      <c r="G6636" s="33" t="s">
        <v>18</v>
      </c>
      <c r="H6636" s="35">
        <v>23</v>
      </c>
      <c r="I6636" s="36">
        <v>650</v>
      </c>
      <c r="J6636" s="36">
        <v>14950</v>
      </c>
      <c r="K6636" s="36">
        <v>7176</v>
      </c>
      <c r="L6636" s="37">
        <v>0.48</v>
      </c>
      <c r="M6636" s="38" t="s">
        <v>82</v>
      </c>
    </row>
    <row r="6637" spans="1:13" ht="30">
      <c r="A6637" s="39" t="s">
        <v>29</v>
      </c>
      <c r="B6637" s="40">
        <v>1197831</v>
      </c>
      <c r="C6637" s="41">
        <v>44306</v>
      </c>
      <c r="D6637" s="40" t="s">
        <v>26</v>
      </c>
      <c r="E6637" s="40" t="s">
        <v>103</v>
      </c>
      <c r="F6637" s="40" t="s">
        <v>104</v>
      </c>
      <c r="G6637" s="40" t="s">
        <v>19</v>
      </c>
      <c r="H6637" s="42">
        <v>14</v>
      </c>
      <c r="I6637" s="43">
        <v>680</v>
      </c>
      <c r="J6637" s="43">
        <v>9520</v>
      </c>
      <c r="K6637" s="43">
        <v>5045.6000000000004</v>
      </c>
      <c r="L6637" s="44">
        <v>0.53</v>
      </c>
      <c r="M6637" s="45" t="s">
        <v>82</v>
      </c>
    </row>
    <row r="6638" spans="1:13" ht="30">
      <c r="A6638" s="32" t="s">
        <v>29</v>
      </c>
      <c r="B6638" s="33">
        <v>1197831</v>
      </c>
      <c r="C6638" s="34">
        <v>44306</v>
      </c>
      <c r="D6638" s="33" t="s">
        <v>26</v>
      </c>
      <c r="E6638" s="33" t="s">
        <v>103</v>
      </c>
      <c r="F6638" s="33" t="s">
        <v>104</v>
      </c>
      <c r="G6638" s="33" t="s">
        <v>20</v>
      </c>
      <c r="H6638" s="35">
        <v>18</v>
      </c>
      <c r="I6638" s="36">
        <v>450</v>
      </c>
      <c r="J6638" s="36">
        <v>8100</v>
      </c>
      <c r="K6638" s="36">
        <v>4293</v>
      </c>
      <c r="L6638" s="37">
        <v>0.53</v>
      </c>
      <c r="M6638" s="38" t="s">
        <v>82</v>
      </c>
    </row>
    <row r="6639" spans="1:13">
      <c r="A6639" s="39" t="s">
        <v>29</v>
      </c>
      <c r="B6639" s="40">
        <v>1197831</v>
      </c>
      <c r="C6639" s="41">
        <v>44306</v>
      </c>
      <c r="D6639" s="40" t="s">
        <v>26</v>
      </c>
      <c r="E6639" s="40" t="s">
        <v>103</v>
      </c>
      <c r="F6639" s="40" t="s">
        <v>104</v>
      </c>
      <c r="G6639" s="40" t="s">
        <v>21</v>
      </c>
      <c r="H6639" s="42">
        <v>38</v>
      </c>
      <c r="I6639" s="43">
        <v>530</v>
      </c>
      <c r="J6639" s="43">
        <v>20140</v>
      </c>
      <c r="K6639" s="43">
        <v>10070</v>
      </c>
      <c r="L6639" s="44">
        <v>0.5</v>
      </c>
      <c r="M6639" s="45" t="s">
        <v>82</v>
      </c>
    </row>
    <row r="6640" spans="1:13">
      <c r="A6640" s="32" t="s">
        <v>29</v>
      </c>
      <c r="B6640" s="33">
        <v>1197831</v>
      </c>
      <c r="C6640" s="34">
        <v>44306</v>
      </c>
      <c r="D6640" s="33" t="s">
        <v>26</v>
      </c>
      <c r="E6640" s="33" t="s">
        <v>103</v>
      </c>
      <c r="F6640" s="33" t="s">
        <v>104</v>
      </c>
      <c r="G6640" s="33" t="s">
        <v>22</v>
      </c>
      <c r="H6640" s="35">
        <v>28</v>
      </c>
      <c r="I6640" s="36">
        <v>940</v>
      </c>
      <c r="J6640" s="36">
        <v>26320</v>
      </c>
      <c r="K6640" s="36">
        <v>14476.000000000002</v>
      </c>
      <c r="L6640" s="37">
        <v>0.55000000000000004</v>
      </c>
      <c r="M6640" s="38" t="s">
        <v>82</v>
      </c>
    </row>
    <row r="6641" spans="1:13" ht="30">
      <c r="A6641" s="39" t="s">
        <v>29</v>
      </c>
      <c r="B6641" s="40">
        <v>1197831</v>
      </c>
      <c r="C6641" s="41">
        <v>44335</v>
      </c>
      <c r="D6641" s="40" t="s">
        <v>26</v>
      </c>
      <c r="E6641" s="40" t="s">
        <v>103</v>
      </c>
      <c r="F6641" s="40" t="s">
        <v>104</v>
      </c>
      <c r="G6641" s="40" t="s">
        <v>16</v>
      </c>
      <c r="H6641" s="42">
        <v>36</v>
      </c>
      <c r="I6641" s="43">
        <v>1670</v>
      </c>
      <c r="J6641" s="43">
        <v>60120</v>
      </c>
      <c r="K6641" s="43">
        <v>32464.800000000003</v>
      </c>
      <c r="L6641" s="44">
        <v>0.54</v>
      </c>
      <c r="M6641" s="45" t="s">
        <v>82</v>
      </c>
    </row>
    <row r="6642" spans="1:13" ht="30">
      <c r="A6642" s="32" t="s">
        <v>29</v>
      </c>
      <c r="B6642" s="33">
        <v>1197831</v>
      </c>
      <c r="C6642" s="34">
        <v>44335</v>
      </c>
      <c r="D6642" s="33" t="s">
        <v>26</v>
      </c>
      <c r="E6642" s="33" t="s">
        <v>103</v>
      </c>
      <c r="F6642" s="33" t="s">
        <v>104</v>
      </c>
      <c r="G6642" s="33" t="s">
        <v>18</v>
      </c>
      <c r="H6642" s="35">
        <v>39</v>
      </c>
      <c r="I6642" s="36">
        <v>870</v>
      </c>
      <c r="J6642" s="36">
        <v>33930</v>
      </c>
      <c r="K6642" s="36">
        <v>15268.499999999998</v>
      </c>
      <c r="L6642" s="37">
        <v>0.44999999999999996</v>
      </c>
      <c r="M6642" s="38" t="s">
        <v>82</v>
      </c>
    </row>
    <row r="6643" spans="1:13" ht="30">
      <c r="A6643" s="39" t="s">
        <v>29</v>
      </c>
      <c r="B6643" s="40">
        <v>1197831</v>
      </c>
      <c r="C6643" s="41">
        <v>44335</v>
      </c>
      <c r="D6643" s="40" t="s">
        <v>26</v>
      </c>
      <c r="E6643" s="40" t="s">
        <v>103</v>
      </c>
      <c r="F6643" s="40" t="s">
        <v>104</v>
      </c>
      <c r="G6643" s="40" t="s">
        <v>19</v>
      </c>
      <c r="H6643" s="42">
        <v>34</v>
      </c>
      <c r="I6643" s="43">
        <v>720</v>
      </c>
      <c r="J6643" s="43">
        <v>24480</v>
      </c>
      <c r="K6643" s="43">
        <v>12729.6</v>
      </c>
      <c r="L6643" s="44">
        <v>0.52</v>
      </c>
      <c r="M6643" s="45" t="s">
        <v>82</v>
      </c>
    </row>
    <row r="6644" spans="1:13" ht="30">
      <c r="A6644" s="32" t="s">
        <v>29</v>
      </c>
      <c r="B6644" s="33">
        <v>1197831</v>
      </c>
      <c r="C6644" s="34">
        <v>44335</v>
      </c>
      <c r="D6644" s="33" t="s">
        <v>26</v>
      </c>
      <c r="E6644" s="33" t="s">
        <v>103</v>
      </c>
      <c r="F6644" s="33" t="s">
        <v>104</v>
      </c>
      <c r="G6644" s="33" t="s">
        <v>20</v>
      </c>
      <c r="H6644" s="35">
        <v>34</v>
      </c>
      <c r="I6644" s="36">
        <v>590</v>
      </c>
      <c r="J6644" s="36">
        <v>20060</v>
      </c>
      <c r="K6644" s="36">
        <v>11033</v>
      </c>
      <c r="L6644" s="37">
        <v>0.55000000000000004</v>
      </c>
      <c r="M6644" s="38" t="s">
        <v>82</v>
      </c>
    </row>
    <row r="6645" spans="1:13">
      <c r="A6645" s="39" t="s">
        <v>29</v>
      </c>
      <c r="B6645" s="40">
        <v>1197831</v>
      </c>
      <c r="C6645" s="41">
        <v>44335</v>
      </c>
      <c r="D6645" s="40" t="s">
        <v>26</v>
      </c>
      <c r="E6645" s="40" t="s">
        <v>103</v>
      </c>
      <c r="F6645" s="40" t="s">
        <v>104</v>
      </c>
      <c r="G6645" s="40" t="s">
        <v>21</v>
      </c>
      <c r="H6645" s="42">
        <v>43</v>
      </c>
      <c r="I6645" s="43">
        <v>750</v>
      </c>
      <c r="J6645" s="43">
        <v>32250</v>
      </c>
      <c r="K6645" s="43">
        <v>14512.499999999998</v>
      </c>
      <c r="L6645" s="44">
        <v>0.44999999999999996</v>
      </c>
      <c r="M6645" s="45" t="s">
        <v>82</v>
      </c>
    </row>
    <row r="6646" spans="1:13">
      <c r="A6646" s="32" t="s">
        <v>29</v>
      </c>
      <c r="B6646" s="33">
        <v>1197831</v>
      </c>
      <c r="C6646" s="34">
        <v>44335</v>
      </c>
      <c r="D6646" s="33" t="s">
        <v>26</v>
      </c>
      <c r="E6646" s="33" t="s">
        <v>103</v>
      </c>
      <c r="F6646" s="33" t="s">
        <v>104</v>
      </c>
      <c r="G6646" s="33" t="s">
        <v>22</v>
      </c>
      <c r="H6646" s="35">
        <v>42</v>
      </c>
      <c r="I6646" s="36">
        <v>980</v>
      </c>
      <c r="J6646" s="36">
        <v>41160</v>
      </c>
      <c r="K6646" s="36">
        <v>21403.200000000001</v>
      </c>
      <c r="L6646" s="37">
        <v>0.52</v>
      </c>
      <c r="M6646" s="38" t="s">
        <v>82</v>
      </c>
    </row>
    <row r="6647" spans="1:13" ht="30">
      <c r="A6647" s="39" t="s">
        <v>29</v>
      </c>
      <c r="B6647" s="40">
        <v>1197831</v>
      </c>
      <c r="C6647" s="41">
        <v>44368</v>
      </c>
      <c r="D6647" s="40" t="s">
        <v>26</v>
      </c>
      <c r="E6647" s="40" t="s">
        <v>103</v>
      </c>
      <c r="F6647" s="40" t="s">
        <v>104</v>
      </c>
      <c r="G6647" s="40" t="s">
        <v>16</v>
      </c>
      <c r="H6647" s="42">
        <v>38</v>
      </c>
      <c r="I6647" s="43">
        <v>1560</v>
      </c>
      <c r="J6647" s="43">
        <v>59280</v>
      </c>
      <c r="K6647" s="43">
        <v>30232.799999999999</v>
      </c>
      <c r="L6647" s="44">
        <v>0.51</v>
      </c>
      <c r="M6647" s="45" t="s">
        <v>82</v>
      </c>
    </row>
    <row r="6648" spans="1:13" ht="30">
      <c r="A6648" s="32" t="s">
        <v>29</v>
      </c>
      <c r="B6648" s="33">
        <v>1197831</v>
      </c>
      <c r="C6648" s="34">
        <v>44368</v>
      </c>
      <c r="D6648" s="33" t="s">
        <v>26</v>
      </c>
      <c r="E6648" s="33" t="s">
        <v>103</v>
      </c>
      <c r="F6648" s="33" t="s">
        <v>104</v>
      </c>
      <c r="G6648" s="33" t="s">
        <v>18</v>
      </c>
      <c r="H6648" s="35">
        <v>33</v>
      </c>
      <c r="I6648" s="36">
        <v>880</v>
      </c>
      <c r="J6648" s="36">
        <v>29040</v>
      </c>
      <c r="K6648" s="36">
        <v>13067.999999999998</v>
      </c>
      <c r="L6648" s="37">
        <v>0.44999999999999996</v>
      </c>
      <c r="M6648" s="38" t="s">
        <v>82</v>
      </c>
    </row>
    <row r="6649" spans="1:13" ht="30">
      <c r="A6649" s="39" t="s">
        <v>29</v>
      </c>
      <c r="B6649" s="40">
        <v>1197831</v>
      </c>
      <c r="C6649" s="41">
        <v>44368</v>
      </c>
      <c r="D6649" s="40" t="s">
        <v>26</v>
      </c>
      <c r="E6649" s="40" t="s">
        <v>103</v>
      </c>
      <c r="F6649" s="40" t="s">
        <v>104</v>
      </c>
      <c r="G6649" s="40" t="s">
        <v>19</v>
      </c>
      <c r="H6649" s="42">
        <v>36</v>
      </c>
      <c r="I6649" s="43">
        <v>880</v>
      </c>
      <c r="J6649" s="43">
        <v>31680</v>
      </c>
      <c r="K6649" s="43">
        <v>16473.600000000002</v>
      </c>
      <c r="L6649" s="44">
        <v>0.52</v>
      </c>
      <c r="M6649" s="45" t="s">
        <v>82</v>
      </c>
    </row>
    <row r="6650" spans="1:13" ht="30">
      <c r="A6650" s="32" t="s">
        <v>29</v>
      </c>
      <c r="B6650" s="33">
        <v>1197831</v>
      </c>
      <c r="C6650" s="34">
        <v>44368</v>
      </c>
      <c r="D6650" s="33" t="s">
        <v>26</v>
      </c>
      <c r="E6650" s="33" t="s">
        <v>103</v>
      </c>
      <c r="F6650" s="33" t="s">
        <v>104</v>
      </c>
      <c r="G6650" s="33" t="s">
        <v>20</v>
      </c>
      <c r="H6650" s="35">
        <v>38</v>
      </c>
      <c r="I6650" s="36">
        <v>870</v>
      </c>
      <c r="J6650" s="36">
        <v>33060</v>
      </c>
      <c r="K6650" s="36">
        <v>16530</v>
      </c>
      <c r="L6650" s="37">
        <v>0.5</v>
      </c>
      <c r="M6650" s="38" t="s">
        <v>82</v>
      </c>
    </row>
    <row r="6651" spans="1:13">
      <c r="A6651" s="39" t="s">
        <v>29</v>
      </c>
      <c r="B6651" s="40">
        <v>1197831</v>
      </c>
      <c r="C6651" s="41">
        <v>44368</v>
      </c>
      <c r="D6651" s="40" t="s">
        <v>26</v>
      </c>
      <c r="E6651" s="40" t="s">
        <v>103</v>
      </c>
      <c r="F6651" s="40" t="s">
        <v>104</v>
      </c>
      <c r="G6651" s="40" t="s">
        <v>21</v>
      </c>
      <c r="H6651" s="42">
        <v>51</v>
      </c>
      <c r="I6651" s="43">
        <v>870</v>
      </c>
      <c r="J6651" s="43">
        <v>44370</v>
      </c>
      <c r="K6651" s="43">
        <v>20853.899999999998</v>
      </c>
      <c r="L6651" s="44">
        <v>0.47</v>
      </c>
      <c r="M6651" s="45" t="s">
        <v>82</v>
      </c>
    </row>
    <row r="6652" spans="1:13">
      <c r="A6652" s="32" t="s">
        <v>29</v>
      </c>
      <c r="B6652" s="33">
        <v>1197831</v>
      </c>
      <c r="C6652" s="34">
        <v>44368</v>
      </c>
      <c r="D6652" s="33" t="s">
        <v>26</v>
      </c>
      <c r="E6652" s="33" t="s">
        <v>103</v>
      </c>
      <c r="F6652" s="33" t="s">
        <v>104</v>
      </c>
      <c r="G6652" s="33" t="s">
        <v>22</v>
      </c>
      <c r="H6652" s="35">
        <v>55</v>
      </c>
      <c r="I6652" s="36">
        <v>1240</v>
      </c>
      <c r="J6652" s="36">
        <v>68200</v>
      </c>
      <c r="K6652" s="36">
        <v>34782</v>
      </c>
      <c r="L6652" s="37">
        <v>0.51</v>
      </c>
      <c r="M6652" s="38" t="s">
        <v>82</v>
      </c>
    </row>
    <row r="6653" spans="1:13" ht="30">
      <c r="A6653" s="39" t="s">
        <v>29</v>
      </c>
      <c r="B6653" s="40">
        <v>1197831</v>
      </c>
      <c r="C6653" s="41">
        <v>44396</v>
      </c>
      <c r="D6653" s="40" t="s">
        <v>26</v>
      </c>
      <c r="E6653" s="40" t="s">
        <v>103</v>
      </c>
      <c r="F6653" s="40" t="s">
        <v>104</v>
      </c>
      <c r="G6653" s="40" t="s">
        <v>16</v>
      </c>
      <c r="H6653" s="42">
        <v>50</v>
      </c>
      <c r="I6653" s="43">
        <v>1820</v>
      </c>
      <c r="J6653" s="43">
        <v>91000</v>
      </c>
      <c r="K6653" s="43">
        <v>47320</v>
      </c>
      <c r="L6653" s="44">
        <v>0.52</v>
      </c>
      <c r="M6653" s="45" t="s">
        <v>82</v>
      </c>
    </row>
    <row r="6654" spans="1:13" ht="30">
      <c r="A6654" s="32" t="s">
        <v>29</v>
      </c>
      <c r="B6654" s="33">
        <v>1197831</v>
      </c>
      <c r="C6654" s="34">
        <v>44396</v>
      </c>
      <c r="D6654" s="33" t="s">
        <v>26</v>
      </c>
      <c r="E6654" s="33" t="s">
        <v>103</v>
      </c>
      <c r="F6654" s="33" t="s">
        <v>104</v>
      </c>
      <c r="G6654" s="33" t="s">
        <v>18</v>
      </c>
      <c r="H6654" s="35">
        <v>45</v>
      </c>
      <c r="I6654" s="36">
        <v>1170</v>
      </c>
      <c r="J6654" s="36">
        <v>52650</v>
      </c>
      <c r="K6654" s="36">
        <v>26325</v>
      </c>
      <c r="L6654" s="37">
        <v>0.5</v>
      </c>
      <c r="M6654" s="38" t="s">
        <v>82</v>
      </c>
    </row>
    <row r="6655" spans="1:13" ht="30">
      <c r="A6655" s="39" t="s">
        <v>29</v>
      </c>
      <c r="B6655" s="40">
        <v>1197831</v>
      </c>
      <c r="C6655" s="41">
        <v>44396</v>
      </c>
      <c r="D6655" s="40" t="s">
        <v>26</v>
      </c>
      <c r="E6655" s="40" t="s">
        <v>103</v>
      </c>
      <c r="F6655" s="40" t="s">
        <v>104</v>
      </c>
      <c r="G6655" s="40" t="s">
        <v>19</v>
      </c>
      <c r="H6655" s="42">
        <v>44</v>
      </c>
      <c r="I6655" s="43">
        <v>940</v>
      </c>
      <c r="J6655" s="43">
        <v>41360</v>
      </c>
      <c r="K6655" s="43">
        <v>22334.400000000001</v>
      </c>
      <c r="L6655" s="44">
        <v>0.54</v>
      </c>
      <c r="M6655" s="45" t="s">
        <v>82</v>
      </c>
    </row>
    <row r="6656" spans="1:13" ht="30">
      <c r="A6656" s="32" t="s">
        <v>29</v>
      </c>
      <c r="B6656" s="33">
        <v>1197831</v>
      </c>
      <c r="C6656" s="34">
        <v>44396</v>
      </c>
      <c r="D6656" s="33" t="s">
        <v>26</v>
      </c>
      <c r="E6656" s="33" t="s">
        <v>103</v>
      </c>
      <c r="F6656" s="33" t="s">
        <v>104</v>
      </c>
      <c r="G6656" s="33" t="s">
        <v>20</v>
      </c>
      <c r="H6656" s="35">
        <v>41</v>
      </c>
      <c r="I6656" s="36">
        <v>850</v>
      </c>
      <c r="J6656" s="36">
        <v>34850</v>
      </c>
      <c r="K6656" s="36">
        <v>18470.5</v>
      </c>
      <c r="L6656" s="37">
        <v>0.53</v>
      </c>
      <c r="M6656" s="38" t="s">
        <v>82</v>
      </c>
    </row>
    <row r="6657" spans="1:13">
      <c r="A6657" s="39" t="s">
        <v>29</v>
      </c>
      <c r="B6657" s="40">
        <v>1197831</v>
      </c>
      <c r="C6657" s="41">
        <v>44396</v>
      </c>
      <c r="D6657" s="40" t="s">
        <v>26</v>
      </c>
      <c r="E6657" s="40" t="s">
        <v>103</v>
      </c>
      <c r="F6657" s="40" t="s">
        <v>104</v>
      </c>
      <c r="G6657" s="40" t="s">
        <v>21</v>
      </c>
      <c r="H6657" s="42">
        <v>59</v>
      </c>
      <c r="I6657" s="43">
        <v>980</v>
      </c>
      <c r="J6657" s="43">
        <v>57820</v>
      </c>
      <c r="K6657" s="43">
        <v>26597.199999999997</v>
      </c>
      <c r="L6657" s="44">
        <v>0.45999999999999996</v>
      </c>
      <c r="M6657" s="45" t="s">
        <v>82</v>
      </c>
    </row>
    <row r="6658" spans="1:13">
      <c r="A6658" s="32" t="s">
        <v>29</v>
      </c>
      <c r="B6658" s="33">
        <v>1197831</v>
      </c>
      <c r="C6658" s="34">
        <v>44396</v>
      </c>
      <c r="D6658" s="33" t="s">
        <v>26</v>
      </c>
      <c r="E6658" s="33" t="s">
        <v>103</v>
      </c>
      <c r="F6658" s="33" t="s">
        <v>104</v>
      </c>
      <c r="G6658" s="33" t="s">
        <v>22</v>
      </c>
      <c r="H6658" s="35">
        <v>61</v>
      </c>
      <c r="I6658" s="36">
        <v>1420</v>
      </c>
      <c r="J6658" s="36">
        <v>86620</v>
      </c>
      <c r="K6658" s="36">
        <v>46774.8</v>
      </c>
      <c r="L6658" s="37">
        <v>0.54</v>
      </c>
      <c r="M6658" s="38" t="s">
        <v>82</v>
      </c>
    </row>
    <row r="6659" spans="1:13" ht="30">
      <c r="A6659" s="39" t="s">
        <v>29</v>
      </c>
      <c r="B6659" s="40">
        <v>1197831</v>
      </c>
      <c r="C6659" s="41">
        <v>44428</v>
      </c>
      <c r="D6659" s="40" t="s">
        <v>26</v>
      </c>
      <c r="E6659" s="40" t="s">
        <v>103</v>
      </c>
      <c r="F6659" s="40" t="s">
        <v>104</v>
      </c>
      <c r="G6659" s="40" t="s">
        <v>16</v>
      </c>
      <c r="H6659" s="42">
        <v>56</v>
      </c>
      <c r="I6659" s="43">
        <v>1890</v>
      </c>
      <c r="J6659" s="43">
        <v>105840</v>
      </c>
      <c r="K6659" s="43">
        <v>53978.400000000001</v>
      </c>
      <c r="L6659" s="44">
        <v>0.51</v>
      </c>
      <c r="M6659" s="45" t="s">
        <v>82</v>
      </c>
    </row>
    <row r="6660" spans="1:13" ht="30">
      <c r="A6660" s="32" t="s">
        <v>29</v>
      </c>
      <c r="B6660" s="33">
        <v>1197831</v>
      </c>
      <c r="C6660" s="34">
        <v>44428</v>
      </c>
      <c r="D6660" s="33" t="s">
        <v>26</v>
      </c>
      <c r="E6660" s="33" t="s">
        <v>103</v>
      </c>
      <c r="F6660" s="33" t="s">
        <v>104</v>
      </c>
      <c r="G6660" s="33" t="s">
        <v>18</v>
      </c>
      <c r="H6660" s="35">
        <v>51</v>
      </c>
      <c r="I6660" s="36">
        <v>1130</v>
      </c>
      <c r="J6660" s="36">
        <v>57630</v>
      </c>
      <c r="K6660" s="36">
        <v>27086.1</v>
      </c>
      <c r="L6660" s="37">
        <v>0.47</v>
      </c>
      <c r="M6660" s="38" t="s">
        <v>82</v>
      </c>
    </row>
    <row r="6661" spans="1:13" ht="30">
      <c r="A6661" s="39" t="s">
        <v>29</v>
      </c>
      <c r="B6661" s="40">
        <v>1197831</v>
      </c>
      <c r="C6661" s="41">
        <v>44428</v>
      </c>
      <c r="D6661" s="40" t="s">
        <v>26</v>
      </c>
      <c r="E6661" s="40" t="s">
        <v>103</v>
      </c>
      <c r="F6661" s="40" t="s">
        <v>104</v>
      </c>
      <c r="G6661" s="40" t="s">
        <v>19</v>
      </c>
      <c r="H6661" s="42">
        <v>47</v>
      </c>
      <c r="I6661" s="43">
        <v>1130</v>
      </c>
      <c r="J6661" s="43">
        <v>53110</v>
      </c>
      <c r="K6661" s="43">
        <v>28148.300000000003</v>
      </c>
      <c r="L6661" s="44">
        <v>0.53</v>
      </c>
      <c r="M6661" s="45" t="s">
        <v>82</v>
      </c>
    </row>
    <row r="6662" spans="1:13" ht="30">
      <c r="A6662" s="32" t="s">
        <v>29</v>
      </c>
      <c r="B6662" s="33">
        <v>1197831</v>
      </c>
      <c r="C6662" s="34">
        <v>44428</v>
      </c>
      <c r="D6662" s="33" t="s">
        <v>26</v>
      </c>
      <c r="E6662" s="33" t="s">
        <v>103</v>
      </c>
      <c r="F6662" s="33" t="s">
        <v>104</v>
      </c>
      <c r="G6662" s="33" t="s">
        <v>20</v>
      </c>
      <c r="H6662" s="35">
        <v>37</v>
      </c>
      <c r="I6662" s="36">
        <v>880</v>
      </c>
      <c r="J6662" s="36">
        <v>32560</v>
      </c>
      <c r="K6662" s="36">
        <v>16931.2</v>
      </c>
      <c r="L6662" s="37">
        <v>0.52</v>
      </c>
      <c r="M6662" s="38" t="s">
        <v>82</v>
      </c>
    </row>
    <row r="6663" spans="1:13">
      <c r="A6663" s="39" t="s">
        <v>29</v>
      </c>
      <c r="B6663" s="40">
        <v>1197831</v>
      </c>
      <c r="C6663" s="41">
        <v>44428</v>
      </c>
      <c r="D6663" s="40" t="s">
        <v>26</v>
      </c>
      <c r="E6663" s="40" t="s">
        <v>103</v>
      </c>
      <c r="F6663" s="40" t="s">
        <v>104</v>
      </c>
      <c r="G6663" s="40" t="s">
        <v>21</v>
      </c>
      <c r="H6663" s="42">
        <v>47</v>
      </c>
      <c r="I6663" s="43">
        <v>810</v>
      </c>
      <c r="J6663" s="43">
        <v>38070</v>
      </c>
      <c r="K6663" s="43">
        <v>17131.5</v>
      </c>
      <c r="L6663" s="44">
        <v>0.44999999999999996</v>
      </c>
      <c r="M6663" s="45" t="s">
        <v>82</v>
      </c>
    </row>
    <row r="6664" spans="1:13">
      <c r="A6664" s="32" t="s">
        <v>29</v>
      </c>
      <c r="B6664" s="33">
        <v>1197831</v>
      </c>
      <c r="C6664" s="34">
        <v>44428</v>
      </c>
      <c r="D6664" s="33" t="s">
        <v>26</v>
      </c>
      <c r="E6664" s="33" t="s">
        <v>103</v>
      </c>
      <c r="F6664" s="33" t="s">
        <v>104</v>
      </c>
      <c r="G6664" s="33" t="s">
        <v>22</v>
      </c>
      <c r="H6664" s="35">
        <v>50</v>
      </c>
      <c r="I6664" s="36">
        <v>1240</v>
      </c>
      <c r="J6664" s="36">
        <v>62000</v>
      </c>
      <c r="K6664" s="36">
        <v>32240</v>
      </c>
      <c r="L6664" s="37">
        <v>0.52</v>
      </c>
      <c r="M6664" s="38" t="s">
        <v>82</v>
      </c>
    </row>
    <row r="6665" spans="1:13" ht="30">
      <c r="A6665" s="39" t="s">
        <v>29</v>
      </c>
      <c r="B6665" s="40">
        <v>1197831</v>
      </c>
      <c r="C6665" s="41">
        <v>44458</v>
      </c>
      <c r="D6665" s="40" t="s">
        <v>26</v>
      </c>
      <c r="E6665" s="40" t="s">
        <v>103</v>
      </c>
      <c r="F6665" s="40" t="s">
        <v>104</v>
      </c>
      <c r="G6665" s="40" t="s">
        <v>16</v>
      </c>
      <c r="H6665" s="42">
        <v>49</v>
      </c>
      <c r="I6665" s="43">
        <v>1500</v>
      </c>
      <c r="J6665" s="43">
        <v>73500</v>
      </c>
      <c r="K6665" s="43">
        <v>39690</v>
      </c>
      <c r="L6665" s="44">
        <v>0.54</v>
      </c>
      <c r="M6665" s="45" t="s">
        <v>82</v>
      </c>
    </row>
    <row r="6666" spans="1:13" ht="30">
      <c r="A6666" s="32" t="s">
        <v>29</v>
      </c>
      <c r="B6666" s="33">
        <v>1197831</v>
      </c>
      <c r="C6666" s="34">
        <v>44458</v>
      </c>
      <c r="D6666" s="33" t="s">
        <v>26</v>
      </c>
      <c r="E6666" s="33" t="s">
        <v>103</v>
      </c>
      <c r="F6666" s="33" t="s">
        <v>104</v>
      </c>
      <c r="G6666" s="33" t="s">
        <v>18</v>
      </c>
      <c r="H6666" s="35">
        <v>38</v>
      </c>
      <c r="I6666" s="36">
        <v>980</v>
      </c>
      <c r="J6666" s="36">
        <v>37240</v>
      </c>
      <c r="K6666" s="36">
        <v>16758</v>
      </c>
      <c r="L6666" s="37">
        <v>0.44999999999999996</v>
      </c>
      <c r="M6666" s="38" t="s">
        <v>82</v>
      </c>
    </row>
    <row r="6667" spans="1:13" ht="30">
      <c r="A6667" s="39" t="s">
        <v>29</v>
      </c>
      <c r="B6667" s="40">
        <v>1197831</v>
      </c>
      <c r="C6667" s="41">
        <v>44458</v>
      </c>
      <c r="D6667" s="40" t="s">
        <v>26</v>
      </c>
      <c r="E6667" s="40" t="s">
        <v>103</v>
      </c>
      <c r="F6667" s="40" t="s">
        <v>104</v>
      </c>
      <c r="G6667" s="40" t="s">
        <v>19</v>
      </c>
      <c r="H6667" s="42">
        <v>14</v>
      </c>
      <c r="I6667" s="43">
        <v>690</v>
      </c>
      <c r="J6667" s="43">
        <v>9660</v>
      </c>
      <c r="K6667" s="43">
        <v>4926.6000000000004</v>
      </c>
      <c r="L6667" s="44">
        <v>0.51</v>
      </c>
      <c r="M6667" s="45" t="s">
        <v>82</v>
      </c>
    </row>
    <row r="6668" spans="1:13" ht="30">
      <c r="A6668" s="32" t="s">
        <v>29</v>
      </c>
      <c r="B6668" s="33">
        <v>1197831</v>
      </c>
      <c r="C6668" s="34">
        <v>44458</v>
      </c>
      <c r="D6668" s="33" t="s">
        <v>26</v>
      </c>
      <c r="E6668" s="33" t="s">
        <v>103</v>
      </c>
      <c r="F6668" s="33" t="s">
        <v>104</v>
      </c>
      <c r="G6668" s="33" t="s">
        <v>20</v>
      </c>
      <c r="H6668" s="35">
        <v>14</v>
      </c>
      <c r="I6668" s="36">
        <v>630</v>
      </c>
      <c r="J6668" s="36">
        <v>8820</v>
      </c>
      <c r="K6668" s="36">
        <v>4498.2</v>
      </c>
      <c r="L6668" s="37">
        <v>0.51</v>
      </c>
      <c r="M6668" s="38" t="s">
        <v>82</v>
      </c>
    </row>
    <row r="6669" spans="1:13">
      <c r="A6669" s="39" t="s">
        <v>29</v>
      </c>
      <c r="B6669" s="40">
        <v>1197831</v>
      </c>
      <c r="C6669" s="41">
        <v>44458</v>
      </c>
      <c r="D6669" s="40" t="s">
        <v>26</v>
      </c>
      <c r="E6669" s="40" t="s">
        <v>103</v>
      </c>
      <c r="F6669" s="40" t="s">
        <v>104</v>
      </c>
      <c r="G6669" s="40" t="s">
        <v>21</v>
      </c>
      <c r="H6669" s="42">
        <v>23</v>
      </c>
      <c r="I6669" s="43">
        <v>680</v>
      </c>
      <c r="J6669" s="43">
        <v>15640</v>
      </c>
      <c r="K6669" s="43">
        <v>7037.9999999999991</v>
      </c>
      <c r="L6669" s="44">
        <v>0.44999999999999996</v>
      </c>
      <c r="M6669" s="45" t="s">
        <v>82</v>
      </c>
    </row>
    <row r="6670" spans="1:13">
      <c r="A6670" s="32" t="s">
        <v>29</v>
      </c>
      <c r="B6670" s="33">
        <v>1197831</v>
      </c>
      <c r="C6670" s="34">
        <v>44458</v>
      </c>
      <c r="D6670" s="33" t="s">
        <v>26</v>
      </c>
      <c r="E6670" s="33" t="s">
        <v>103</v>
      </c>
      <c r="F6670" s="33" t="s">
        <v>104</v>
      </c>
      <c r="G6670" s="33" t="s">
        <v>22</v>
      </c>
      <c r="H6670" s="35">
        <v>28</v>
      </c>
      <c r="I6670" s="36">
        <v>910</v>
      </c>
      <c r="J6670" s="36">
        <v>25480</v>
      </c>
      <c r="K6670" s="36">
        <v>13249.6</v>
      </c>
      <c r="L6670" s="37">
        <v>0.52</v>
      </c>
      <c r="M6670" s="38" t="s">
        <v>82</v>
      </c>
    </row>
    <row r="6671" spans="1:13" ht="30">
      <c r="A6671" s="39" t="s">
        <v>29</v>
      </c>
      <c r="B6671" s="40">
        <v>1197831</v>
      </c>
      <c r="C6671" s="41">
        <v>44490</v>
      </c>
      <c r="D6671" s="40" t="s">
        <v>26</v>
      </c>
      <c r="E6671" s="40" t="s">
        <v>103</v>
      </c>
      <c r="F6671" s="40" t="s">
        <v>104</v>
      </c>
      <c r="G6671" s="40" t="s">
        <v>16</v>
      </c>
      <c r="H6671" s="42">
        <v>29</v>
      </c>
      <c r="I6671" s="43">
        <v>1370</v>
      </c>
      <c r="J6671" s="43">
        <v>39730</v>
      </c>
      <c r="K6671" s="43">
        <v>21454.2</v>
      </c>
      <c r="L6671" s="44">
        <v>0.54</v>
      </c>
      <c r="M6671" s="45" t="s">
        <v>82</v>
      </c>
    </row>
    <row r="6672" spans="1:13" ht="30">
      <c r="A6672" s="32" t="s">
        <v>29</v>
      </c>
      <c r="B6672" s="33">
        <v>1197831</v>
      </c>
      <c r="C6672" s="34">
        <v>44490</v>
      </c>
      <c r="D6672" s="33" t="s">
        <v>26</v>
      </c>
      <c r="E6672" s="33" t="s">
        <v>103</v>
      </c>
      <c r="F6672" s="33" t="s">
        <v>104</v>
      </c>
      <c r="G6672" s="33" t="s">
        <v>18</v>
      </c>
      <c r="H6672" s="35">
        <v>19</v>
      </c>
      <c r="I6672" s="36">
        <v>880</v>
      </c>
      <c r="J6672" s="36">
        <v>16720</v>
      </c>
      <c r="K6672" s="36">
        <v>7691.2</v>
      </c>
      <c r="L6672" s="37">
        <v>0.45999999999999996</v>
      </c>
      <c r="M6672" s="38" t="s">
        <v>82</v>
      </c>
    </row>
    <row r="6673" spans="1:13" ht="30">
      <c r="A6673" s="39" t="s">
        <v>29</v>
      </c>
      <c r="B6673" s="40">
        <v>1197831</v>
      </c>
      <c r="C6673" s="41">
        <v>44490</v>
      </c>
      <c r="D6673" s="40" t="s">
        <v>26</v>
      </c>
      <c r="E6673" s="40" t="s">
        <v>103</v>
      </c>
      <c r="F6673" s="40" t="s">
        <v>104</v>
      </c>
      <c r="G6673" s="40" t="s">
        <v>19</v>
      </c>
      <c r="H6673" s="42">
        <v>20</v>
      </c>
      <c r="I6673" s="43">
        <v>560</v>
      </c>
      <c r="J6673" s="43">
        <v>11200</v>
      </c>
      <c r="K6673" s="43">
        <v>5712</v>
      </c>
      <c r="L6673" s="44">
        <v>0.51</v>
      </c>
      <c r="M6673" s="45" t="s">
        <v>82</v>
      </c>
    </row>
    <row r="6674" spans="1:13" ht="30">
      <c r="A6674" s="32" t="s">
        <v>29</v>
      </c>
      <c r="B6674" s="33">
        <v>1197831</v>
      </c>
      <c r="C6674" s="34">
        <v>44490</v>
      </c>
      <c r="D6674" s="33" t="s">
        <v>26</v>
      </c>
      <c r="E6674" s="33" t="s">
        <v>103</v>
      </c>
      <c r="F6674" s="33" t="s">
        <v>104</v>
      </c>
      <c r="G6674" s="33" t="s">
        <v>20</v>
      </c>
      <c r="H6674" s="35">
        <v>18</v>
      </c>
      <c r="I6674" s="36">
        <v>520</v>
      </c>
      <c r="J6674" s="36">
        <v>9360</v>
      </c>
      <c r="K6674" s="36">
        <v>4867.2</v>
      </c>
      <c r="L6674" s="37">
        <v>0.52</v>
      </c>
      <c r="M6674" s="38" t="s">
        <v>82</v>
      </c>
    </row>
    <row r="6675" spans="1:13">
      <c r="A6675" s="39" t="s">
        <v>29</v>
      </c>
      <c r="B6675" s="40">
        <v>1197831</v>
      </c>
      <c r="C6675" s="41">
        <v>44490</v>
      </c>
      <c r="D6675" s="40" t="s">
        <v>26</v>
      </c>
      <c r="E6675" s="40" t="s">
        <v>103</v>
      </c>
      <c r="F6675" s="40" t="s">
        <v>104</v>
      </c>
      <c r="G6675" s="40" t="s">
        <v>21</v>
      </c>
      <c r="H6675" s="42">
        <v>29</v>
      </c>
      <c r="I6675" s="43">
        <v>500</v>
      </c>
      <c r="J6675" s="43">
        <v>14500</v>
      </c>
      <c r="K6675" s="43">
        <v>6960</v>
      </c>
      <c r="L6675" s="44">
        <v>0.48</v>
      </c>
      <c r="M6675" s="45" t="s">
        <v>82</v>
      </c>
    </row>
    <row r="6676" spans="1:13">
      <c r="A6676" s="32" t="s">
        <v>33</v>
      </c>
      <c r="B6676" s="33">
        <v>1197831</v>
      </c>
      <c r="C6676" s="34">
        <v>44490</v>
      </c>
      <c r="D6676" s="33" t="s">
        <v>26</v>
      </c>
      <c r="E6676" s="33" t="s">
        <v>103</v>
      </c>
      <c r="F6676" s="33" t="s">
        <v>104</v>
      </c>
      <c r="G6676" s="33" t="s">
        <v>22</v>
      </c>
      <c r="H6676" s="35">
        <v>29</v>
      </c>
      <c r="I6676" s="36">
        <v>910</v>
      </c>
      <c r="J6676" s="36">
        <v>26390</v>
      </c>
      <c r="K6676" s="36">
        <v>14514.500000000002</v>
      </c>
      <c r="L6676" s="37">
        <v>0.55000000000000004</v>
      </c>
      <c r="M6676" s="38" t="s">
        <v>82</v>
      </c>
    </row>
    <row r="6677" spans="1:13" ht="30">
      <c r="A6677" s="39" t="s">
        <v>33</v>
      </c>
      <c r="B6677" s="40">
        <v>1197831</v>
      </c>
      <c r="C6677" s="41">
        <v>44520</v>
      </c>
      <c r="D6677" s="40" t="s">
        <v>26</v>
      </c>
      <c r="E6677" s="40" t="s">
        <v>103</v>
      </c>
      <c r="F6677" s="40" t="s">
        <v>104</v>
      </c>
      <c r="G6677" s="40" t="s">
        <v>16</v>
      </c>
      <c r="H6677" s="42">
        <v>23</v>
      </c>
      <c r="I6677" s="43">
        <v>1330</v>
      </c>
      <c r="J6677" s="43">
        <v>30590</v>
      </c>
      <c r="K6677" s="43">
        <v>16518.600000000002</v>
      </c>
      <c r="L6677" s="44">
        <v>0.54</v>
      </c>
      <c r="M6677" s="45" t="s">
        <v>82</v>
      </c>
    </row>
    <row r="6678" spans="1:13" ht="30">
      <c r="A6678" s="32" t="s">
        <v>33</v>
      </c>
      <c r="B6678" s="33">
        <v>1197831</v>
      </c>
      <c r="C6678" s="34">
        <v>44520</v>
      </c>
      <c r="D6678" s="33" t="s">
        <v>26</v>
      </c>
      <c r="E6678" s="33" t="s">
        <v>103</v>
      </c>
      <c r="F6678" s="33" t="s">
        <v>104</v>
      </c>
      <c r="G6678" s="33" t="s">
        <v>18</v>
      </c>
      <c r="H6678" s="35">
        <v>14</v>
      </c>
      <c r="I6678" s="36">
        <v>780</v>
      </c>
      <c r="J6678" s="36">
        <v>10920</v>
      </c>
      <c r="K6678" s="36">
        <v>5132.3999999999996</v>
      </c>
      <c r="L6678" s="37">
        <v>0.47</v>
      </c>
      <c r="M6678" s="38" t="s">
        <v>82</v>
      </c>
    </row>
    <row r="6679" spans="1:13" ht="30">
      <c r="A6679" s="39" t="s">
        <v>33</v>
      </c>
      <c r="B6679" s="40">
        <v>1197831</v>
      </c>
      <c r="C6679" s="41">
        <v>44520</v>
      </c>
      <c r="D6679" s="40" t="s">
        <v>26</v>
      </c>
      <c r="E6679" s="40" t="s">
        <v>103</v>
      </c>
      <c r="F6679" s="40" t="s">
        <v>104</v>
      </c>
      <c r="G6679" s="40" t="s">
        <v>19</v>
      </c>
      <c r="H6679" s="42">
        <v>23</v>
      </c>
      <c r="I6679" s="43">
        <v>740</v>
      </c>
      <c r="J6679" s="43">
        <v>17020</v>
      </c>
      <c r="K6679" s="43">
        <v>9190.8000000000011</v>
      </c>
      <c r="L6679" s="44">
        <v>0.54</v>
      </c>
      <c r="M6679" s="45" t="s">
        <v>82</v>
      </c>
    </row>
    <row r="6680" spans="1:13" ht="30">
      <c r="A6680" s="32" t="s">
        <v>33</v>
      </c>
      <c r="B6680" s="33">
        <v>1197831</v>
      </c>
      <c r="C6680" s="34">
        <v>44520</v>
      </c>
      <c r="D6680" s="33" t="s">
        <v>26</v>
      </c>
      <c r="E6680" s="33" t="s">
        <v>103</v>
      </c>
      <c r="F6680" s="33" t="s">
        <v>104</v>
      </c>
      <c r="G6680" s="33" t="s">
        <v>20</v>
      </c>
      <c r="H6680" s="35">
        <v>52</v>
      </c>
      <c r="I6680" s="36">
        <v>750</v>
      </c>
      <c r="J6680" s="36">
        <v>39000</v>
      </c>
      <c r="K6680" s="36">
        <v>20670</v>
      </c>
      <c r="L6680" s="37">
        <v>0.53</v>
      </c>
      <c r="M6680" s="38" t="s">
        <v>82</v>
      </c>
    </row>
    <row r="6681" spans="1:13">
      <c r="A6681" s="39" t="s">
        <v>33</v>
      </c>
      <c r="B6681" s="40">
        <v>1197831</v>
      </c>
      <c r="C6681" s="41">
        <v>44520</v>
      </c>
      <c r="D6681" s="40" t="s">
        <v>26</v>
      </c>
      <c r="E6681" s="40" t="s">
        <v>103</v>
      </c>
      <c r="F6681" s="40" t="s">
        <v>104</v>
      </c>
      <c r="G6681" s="40" t="s">
        <v>21</v>
      </c>
      <c r="H6681" s="42">
        <v>71</v>
      </c>
      <c r="I6681" s="43">
        <v>770</v>
      </c>
      <c r="J6681" s="43">
        <v>54670</v>
      </c>
      <c r="K6681" s="43">
        <v>26788.3</v>
      </c>
      <c r="L6681" s="44">
        <v>0.49</v>
      </c>
      <c r="M6681" s="45" t="s">
        <v>82</v>
      </c>
    </row>
    <row r="6682" spans="1:13">
      <c r="A6682" s="32" t="s">
        <v>33</v>
      </c>
      <c r="B6682" s="33">
        <v>1197831</v>
      </c>
      <c r="C6682" s="34">
        <v>44520</v>
      </c>
      <c r="D6682" s="33" t="s">
        <v>26</v>
      </c>
      <c r="E6682" s="33" t="s">
        <v>103</v>
      </c>
      <c r="F6682" s="33" t="s">
        <v>104</v>
      </c>
      <c r="G6682" s="33" t="s">
        <v>22</v>
      </c>
      <c r="H6682" s="35">
        <v>72</v>
      </c>
      <c r="I6682" s="36">
        <v>1050</v>
      </c>
      <c r="J6682" s="36">
        <v>75600</v>
      </c>
      <c r="K6682" s="36">
        <v>37800</v>
      </c>
      <c r="L6682" s="37">
        <v>0.5</v>
      </c>
      <c r="M6682" s="38" t="s">
        <v>82</v>
      </c>
    </row>
    <row r="6683" spans="1:13" ht="30">
      <c r="A6683" s="39" t="s">
        <v>33</v>
      </c>
      <c r="B6683" s="40">
        <v>1197831</v>
      </c>
      <c r="C6683" s="41">
        <v>44549</v>
      </c>
      <c r="D6683" s="40" t="s">
        <v>26</v>
      </c>
      <c r="E6683" s="40" t="s">
        <v>103</v>
      </c>
      <c r="F6683" s="40" t="s">
        <v>104</v>
      </c>
      <c r="G6683" s="40" t="s">
        <v>16</v>
      </c>
      <c r="H6683" s="42">
        <v>64</v>
      </c>
      <c r="I6683" s="43">
        <v>1690</v>
      </c>
      <c r="J6683" s="43">
        <v>108160</v>
      </c>
      <c r="K6683" s="43">
        <v>59488.000000000007</v>
      </c>
      <c r="L6683" s="44">
        <v>0.55000000000000004</v>
      </c>
      <c r="M6683" s="45" t="s">
        <v>82</v>
      </c>
    </row>
    <row r="6684" spans="1:13" ht="30">
      <c r="A6684" s="32" t="s">
        <v>33</v>
      </c>
      <c r="B6684" s="33">
        <v>1197831</v>
      </c>
      <c r="C6684" s="34">
        <v>44549</v>
      </c>
      <c r="D6684" s="33" t="s">
        <v>26</v>
      </c>
      <c r="E6684" s="33" t="s">
        <v>103</v>
      </c>
      <c r="F6684" s="33" t="s">
        <v>104</v>
      </c>
      <c r="G6684" s="33" t="s">
        <v>18</v>
      </c>
      <c r="H6684" s="35">
        <v>58</v>
      </c>
      <c r="I6684" s="36">
        <v>1190</v>
      </c>
      <c r="J6684" s="36">
        <v>69020</v>
      </c>
      <c r="K6684" s="36">
        <v>31058.999999999996</v>
      </c>
      <c r="L6684" s="37">
        <v>0.44999999999999996</v>
      </c>
      <c r="M6684" s="38" t="s">
        <v>82</v>
      </c>
    </row>
    <row r="6685" spans="1:13" ht="30">
      <c r="A6685" s="39" t="s">
        <v>33</v>
      </c>
      <c r="B6685" s="40">
        <v>1197831</v>
      </c>
      <c r="C6685" s="41">
        <v>44549</v>
      </c>
      <c r="D6685" s="40" t="s">
        <v>26</v>
      </c>
      <c r="E6685" s="40" t="s">
        <v>103</v>
      </c>
      <c r="F6685" s="40" t="s">
        <v>104</v>
      </c>
      <c r="G6685" s="40" t="s">
        <v>19</v>
      </c>
      <c r="H6685" s="42">
        <v>55</v>
      </c>
      <c r="I6685" s="43">
        <v>1010</v>
      </c>
      <c r="J6685" s="43">
        <v>55550</v>
      </c>
      <c r="K6685" s="43">
        <v>27775</v>
      </c>
      <c r="L6685" s="44">
        <v>0.5</v>
      </c>
      <c r="M6685" s="45" t="s">
        <v>82</v>
      </c>
    </row>
    <row r="6686" spans="1:13" ht="30">
      <c r="A6686" s="32" t="s">
        <v>33</v>
      </c>
      <c r="B6686" s="33">
        <v>1197831</v>
      </c>
      <c r="C6686" s="34">
        <v>44549</v>
      </c>
      <c r="D6686" s="33" t="s">
        <v>26</v>
      </c>
      <c r="E6686" s="33" t="s">
        <v>103</v>
      </c>
      <c r="F6686" s="33" t="s">
        <v>104</v>
      </c>
      <c r="G6686" s="33" t="s">
        <v>20</v>
      </c>
      <c r="H6686" s="35">
        <v>54</v>
      </c>
      <c r="I6686" s="36">
        <v>940</v>
      </c>
      <c r="J6686" s="36">
        <v>50760</v>
      </c>
      <c r="K6686" s="36">
        <v>26902.800000000003</v>
      </c>
      <c r="L6686" s="37">
        <v>0.53</v>
      </c>
      <c r="M6686" s="38" t="s">
        <v>82</v>
      </c>
    </row>
    <row r="6687" spans="1:13">
      <c r="A6687" s="39" t="s">
        <v>33</v>
      </c>
      <c r="B6687" s="40">
        <v>1197831</v>
      </c>
      <c r="C6687" s="41">
        <v>44549</v>
      </c>
      <c r="D6687" s="40" t="s">
        <v>26</v>
      </c>
      <c r="E6687" s="40" t="s">
        <v>103</v>
      </c>
      <c r="F6687" s="40" t="s">
        <v>104</v>
      </c>
      <c r="G6687" s="40" t="s">
        <v>21</v>
      </c>
      <c r="H6687" s="42">
        <v>69</v>
      </c>
      <c r="I6687" s="43">
        <v>810</v>
      </c>
      <c r="J6687" s="43">
        <v>55890</v>
      </c>
      <c r="K6687" s="43">
        <v>26827.200000000001</v>
      </c>
      <c r="L6687" s="44">
        <v>0.48</v>
      </c>
      <c r="M6687" s="45" t="s">
        <v>82</v>
      </c>
    </row>
    <row r="6688" spans="1:13">
      <c r="A6688" s="32" t="s">
        <v>33</v>
      </c>
      <c r="B6688" s="33">
        <v>1197831</v>
      </c>
      <c r="C6688" s="34">
        <v>44549</v>
      </c>
      <c r="D6688" s="33" t="s">
        <v>26</v>
      </c>
      <c r="E6688" s="33" t="s">
        <v>103</v>
      </c>
      <c r="F6688" s="33" t="s">
        <v>104</v>
      </c>
      <c r="G6688" s="33" t="s">
        <v>22</v>
      </c>
      <c r="H6688" s="35">
        <v>68</v>
      </c>
      <c r="I6688" s="36">
        <v>1230</v>
      </c>
      <c r="J6688" s="36">
        <v>83640</v>
      </c>
      <c r="K6688" s="36">
        <v>41820</v>
      </c>
      <c r="L6688" s="37">
        <v>0.5</v>
      </c>
      <c r="M6688" s="38" t="s">
        <v>82</v>
      </c>
    </row>
    <row r="6689" spans="1:13" ht="30">
      <c r="A6689" s="39" t="s">
        <v>33</v>
      </c>
      <c r="B6689" s="40">
        <v>1197831</v>
      </c>
      <c r="C6689" s="41">
        <v>44212</v>
      </c>
      <c r="D6689" s="40" t="s">
        <v>26</v>
      </c>
      <c r="E6689" s="40" t="s">
        <v>103</v>
      </c>
      <c r="F6689" s="40" t="s">
        <v>104</v>
      </c>
      <c r="G6689" s="40" t="s">
        <v>16</v>
      </c>
      <c r="H6689" s="42">
        <v>23</v>
      </c>
      <c r="I6689" s="43">
        <v>1490</v>
      </c>
      <c r="J6689" s="43">
        <v>34270</v>
      </c>
      <c r="K6689" s="43">
        <v>16792.3</v>
      </c>
      <c r="L6689" s="44">
        <v>0.49</v>
      </c>
      <c r="M6689" s="45" t="s">
        <v>82</v>
      </c>
    </row>
    <row r="6690" spans="1:13" ht="30">
      <c r="A6690" s="32" t="s">
        <v>33</v>
      </c>
      <c r="B6690" s="33">
        <v>1197831</v>
      </c>
      <c r="C6690" s="34">
        <v>44212</v>
      </c>
      <c r="D6690" s="33" t="s">
        <v>26</v>
      </c>
      <c r="E6690" s="33" t="s">
        <v>103</v>
      </c>
      <c r="F6690" s="33" t="s">
        <v>104</v>
      </c>
      <c r="G6690" s="33" t="s">
        <v>18</v>
      </c>
      <c r="H6690" s="35">
        <v>23</v>
      </c>
      <c r="I6690" s="36">
        <v>910</v>
      </c>
      <c r="J6690" s="36">
        <v>20930</v>
      </c>
      <c r="K6690" s="36">
        <v>10255.699999999999</v>
      </c>
      <c r="L6690" s="37">
        <v>0.49</v>
      </c>
      <c r="M6690" s="38" t="s">
        <v>82</v>
      </c>
    </row>
    <row r="6691" spans="1:13" ht="30">
      <c r="A6691" s="39" t="s">
        <v>33</v>
      </c>
      <c r="B6691" s="40">
        <v>1197831</v>
      </c>
      <c r="C6691" s="41">
        <v>44212</v>
      </c>
      <c r="D6691" s="40" t="s">
        <v>26</v>
      </c>
      <c r="E6691" s="40" t="s">
        <v>103</v>
      </c>
      <c r="F6691" s="40" t="s">
        <v>104</v>
      </c>
      <c r="G6691" s="40" t="s">
        <v>19</v>
      </c>
      <c r="H6691" s="42">
        <v>14</v>
      </c>
      <c r="I6691" s="43">
        <v>880</v>
      </c>
      <c r="J6691" s="43">
        <v>12320</v>
      </c>
      <c r="K6691" s="43">
        <v>5913.5999999999995</v>
      </c>
      <c r="L6691" s="44">
        <v>0.48</v>
      </c>
      <c r="M6691" s="45" t="s">
        <v>82</v>
      </c>
    </row>
    <row r="6692" spans="1:13" ht="30">
      <c r="A6692" s="32" t="s">
        <v>33</v>
      </c>
      <c r="B6692" s="33">
        <v>1197831</v>
      </c>
      <c r="C6692" s="34">
        <v>44212</v>
      </c>
      <c r="D6692" s="33" t="s">
        <v>26</v>
      </c>
      <c r="E6692" s="33" t="s">
        <v>103</v>
      </c>
      <c r="F6692" s="33" t="s">
        <v>104</v>
      </c>
      <c r="G6692" s="33" t="s">
        <v>20</v>
      </c>
      <c r="H6692" s="35">
        <v>19</v>
      </c>
      <c r="I6692" s="36">
        <v>560</v>
      </c>
      <c r="J6692" s="36">
        <v>10640</v>
      </c>
      <c r="K6692" s="36">
        <v>5213.5999999999995</v>
      </c>
      <c r="L6692" s="37">
        <v>0.49</v>
      </c>
      <c r="M6692" s="38" t="s">
        <v>82</v>
      </c>
    </row>
    <row r="6693" spans="1:13">
      <c r="A6693" s="39" t="s">
        <v>33</v>
      </c>
      <c r="B6693" s="40">
        <v>1197831</v>
      </c>
      <c r="C6693" s="41">
        <v>44212</v>
      </c>
      <c r="D6693" s="40" t="s">
        <v>26</v>
      </c>
      <c r="E6693" s="40" t="s">
        <v>103</v>
      </c>
      <c r="F6693" s="40" t="s">
        <v>104</v>
      </c>
      <c r="G6693" s="40" t="s">
        <v>21</v>
      </c>
      <c r="H6693" s="42">
        <v>33</v>
      </c>
      <c r="I6693" s="43">
        <v>650</v>
      </c>
      <c r="J6693" s="43">
        <v>21450</v>
      </c>
      <c r="K6693" s="43">
        <v>10296</v>
      </c>
      <c r="L6693" s="44">
        <v>0.48</v>
      </c>
      <c r="M6693" s="45" t="s">
        <v>82</v>
      </c>
    </row>
    <row r="6694" spans="1:13">
      <c r="A6694" s="32" t="s">
        <v>33</v>
      </c>
      <c r="B6694" s="33">
        <v>1197831</v>
      </c>
      <c r="C6694" s="34">
        <v>44212</v>
      </c>
      <c r="D6694" s="33" t="s">
        <v>26</v>
      </c>
      <c r="E6694" s="33" t="s">
        <v>103</v>
      </c>
      <c r="F6694" s="33" t="s">
        <v>104</v>
      </c>
      <c r="G6694" s="33" t="s">
        <v>22</v>
      </c>
      <c r="H6694" s="35">
        <v>23</v>
      </c>
      <c r="I6694" s="36">
        <v>1020</v>
      </c>
      <c r="J6694" s="36">
        <v>23460</v>
      </c>
      <c r="K6694" s="36">
        <v>11730</v>
      </c>
      <c r="L6694" s="37">
        <v>0.5</v>
      </c>
      <c r="M6694" s="38" t="s">
        <v>82</v>
      </c>
    </row>
    <row r="6695" spans="1:13" ht="30">
      <c r="A6695" s="39" t="s">
        <v>33</v>
      </c>
      <c r="B6695" s="40">
        <v>1197831</v>
      </c>
      <c r="C6695" s="41">
        <v>44241</v>
      </c>
      <c r="D6695" s="40" t="s">
        <v>26</v>
      </c>
      <c r="E6695" s="40" t="s">
        <v>103</v>
      </c>
      <c r="F6695" s="40" t="s">
        <v>104</v>
      </c>
      <c r="G6695" s="40" t="s">
        <v>16</v>
      </c>
      <c r="H6695" s="42">
        <v>23</v>
      </c>
      <c r="I6695" s="43">
        <v>1620</v>
      </c>
      <c r="J6695" s="43">
        <v>37260</v>
      </c>
      <c r="K6695" s="43">
        <v>17512.2</v>
      </c>
      <c r="L6695" s="44">
        <v>0.47</v>
      </c>
      <c r="M6695" s="45" t="s">
        <v>82</v>
      </c>
    </row>
    <row r="6696" spans="1:13" ht="30">
      <c r="A6696" s="32" t="s">
        <v>33</v>
      </c>
      <c r="B6696" s="33">
        <v>1197831</v>
      </c>
      <c r="C6696" s="34">
        <v>44241</v>
      </c>
      <c r="D6696" s="33" t="s">
        <v>26</v>
      </c>
      <c r="E6696" s="33" t="s">
        <v>103</v>
      </c>
      <c r="F6696" s="33" t="s">
        <v>104</v>
      </c>
      <c r="G6696" s="33" t="s">
        <v>18</v>
      </c>
      <c r="H6696" s="35">
        <v>23</v>
      </c>
      <c r="I6696" s="36">
        <v>650</v>
      </c>
      <c r="J6696" s="36">
        <v>14950</v>
      </c>
      <c r="K6696" s="36">
        <v>7475</v>
      </c>
      <c r="L6696" s="37">
        <v>0.5</v>
      </c>
      <c r="M6696" s="38" t="s">
        <v>82</v>
      </c>
    </row>
    <row r="6697" spans="1:13" ht="30">
      <c r="A6697" s="39" t="s">
        <v>33</v>
      </c>
      <c r="B6697" s="40">
        <v>1197831</v>
      </c>
      <c r="C6697" s="41">
        <v>44241</v>
      </c>
      <c r="D6697" s="40" t="s">
        <v>26</v>
      </c>
      <c r="E6697" s="40" t="s">
        <v>103</v>
      </c>
      <c r="F6697" s="40" t="s">
        <v>104</v>
      </c>
      <c r="G6697" s="40" t="s">
        <v>19</v>
      </c>
      <c r="H6697" s="42">
        <v>14</v>
      </c>
      <c r="I6697" s="43">
        <v>750</v>
      </c>
      <c r="J6697" s="43">
        <v>10500</v>
      </c>
      <c r="K6697" s="43">
        <v>5145</v>
      </c>
      <c r="L6697" s="44">
        <v>0.49</v>
      </c>
      <c r="M6697" s="45" t="s">
        <v>82</v>
      </c>
    </row>
    <row r="6698" spans="1:13" ht="30">
      <c r="A6698" s="32" t="s">
        <v>33</v>
      </c>
      <c r="B6698" s="33">
        <v>1197831</v>
      </c>
      <c r="C6698" s="34">
        <v>44241</v>
      </c>
      <c r="D6698" s="33" t="s">
        <v>35</v>
      </c>
      <c r="E6698" s="33" t="s">
        <v>105</v>
      </c>
      <c r="F6698" s="33" t="s">
        <v>106</v>
      </c>
      <c r="G6698" s="33" t="s">
        <v>20</v>
      </c>
      <c r="H6698" s="35">
        <v>20</v>
      </c>
      <c r="I6698" s="36">
        <v>420</v>
      </c>
      <c r="J6698" s="36">
        <v>8400</v>
      </c>
      <c r="K6698" s="36">
        <v>3779.9999999999995</v>
      </c>
      <c r="L6698" s="37">
        <v>0.44999999999999996</v>
      </c>
      <c r="M6698" s="38" t="s">
        <v>82</v>
      </c>
    </row>
    <row r="6699" spans="1:13">
      <c r="A6699" s="39" t="s">
        <v>33</v>
      </c>
      <c r="B6699" s="40">
        <v>1197831</v>
      </c>
      <c r="C6699" s="41">
        <v>44241</v>
      </c>
      <c r="D6699" s="40" t="s">
        <v>35</v>
      </c>
      <c r="E6699" s="40" t="s">
        <v>105</v>
      </c>
      <c r="F6699" s="40" t="s">
        <v>106</v>
      </c>
      <c r="G6699" s="40" t="s">
        <v>21</v>
      </c>
      <c r="H6699" s="42">
        <v>32</v>
      </c>
      <c r="I6699" s="43">
        <v>680</v>
      </c>
      <c r="J6699" s="43">
        <v>21760</v>
      </c>
      <c r="K6699" s="43">
        <v>10444.799999999999</v>
      </c>
      <c r="L6699" s="44">
        <v>0.48</v>
      </c>
      <c r="M6699" s="45" t="s">
        <v>82</v>
      </c>
    </row>
    <row r="6700" spans="1:13">
      <c r="A6700" s="32" t="s">
        <v>33</v>
      </c>
      <c r="B6700" s="33">
        <v>1197831</v>
      </c>
      <c r="C6700" s="34">
        <v>44241</v>
      </c>
      <c r="D6700" s="33" t="s">
        <v>35</v>
      </c>
      <c r="E6700" s="33" t="s">
        <v>105</v>
      </c>
      <c r="F6700" s="33" t="s">
        <v>106</v>
      </c>
      <c r="G6700" s="33" t="s">
        <v>22</v>
      </c>
      <c r="H6700" s="35">
        <v>18</v>
      </c>
      <c r="I6700" s="36">
        <v>980</v>
      </c>
      <c r="J6700" s="36">
        <v>17640</v>
      </c>
      <c r="K6700" s="36">
        <v>8643.6</v>
      </c>
      <c r="L6700" s="37">
        <v>0.49</v>
      </c>
      <c r="M6700" s="38" t="s">
        <v>82</v>
      </c>
    </row>
    <row r="6701" spans="1:13" ht="30">
      <c r="A6701" s="39" t="s">
        <v>33</v>
      </c>
      <c r="B6701" s="40">
        <v>1197831</v>
      </c>
      <c r="C6701" s="41">
        <v>44267</v>
      </c>
      <c r="D6701" s="40" t="s">
        <v>35</v>
      </c>
      <c r="E6701" s="40" t="s">
        <v>105</v>
      </c>
      <c r="F6701" s="40" t="s">
        <v>106</v>
      </c>
      <c r="G6701" s="40" t="s">
        <v>16</v>
      </c>
      <c r="H6701" s="42">
        <v>20</v>
      </c>
      <c r="I6701" s="43">
        <v>1530</v>
      </c>
      <c r="J6701" s="43">
        <v>30600</v>
      </c>
      <c r="K6701" s="43">
        <v>14994</v>
      </c>
      <c r="L6701" s="44">
        <v>0.49</v>
      </c>
      <c r="M6701" s="45" t="s">
        <v>82</v>
      </c>
    </row>
    <row r="6702" spans="1:13" ht="30">
      <c r="A6702" s="32" t="s">
        <v>33</v>
      </c>
      <c r="B6702" s="33">
        <v>1197831</v>
      </c>
      <c r="C6702" s="34">
        <v>44267</v>
      </c>
      <c r="D6702" s="33" t="s">
        <v>35</v>
      </c>
      <c r="E6702" s="33" t="s">
        <v>105</v>
      </c>
      <c r="F6702" s="33" t="s">
        <v>106</v>
      </c>
      <c r="G6702" s="33" t="s">
        <v>18</v>
      </c>
      <c r="H6702" s="35">
        <v>19</v>
      </c>
      <c r="I6702" s="36">
        <v>590</v>
      </c>
      <c r="J6702" s="36">
        <v>11210</v>
      </c>
      <c r="K6702" s="36">
        <v>5268.7</v>
      </c>
      <c r="L6702" s="37">
        <v>0.47</v>
      </c>
      <c r="M6702" s="38" t="s">
        <v>82</v>
      </c>
    </row>
    <row r="6703" spans="1:13" ht="30">
      <c r="A6703" s="39" t="s">
        <v>33</v>
      </c>
      <c r="B6703" s="40">
        <v>1197831</v>
      </c>
      <c r="C6703" s="41">
        <v>44267</v>
      </c>
      <c r="D6703" s="40" t="s">
        <v>35</v>
      </c>
      <c r="E6703" s="40" t="s">
        <v>105</v>
      </c>
      <c r="F6703" s="40" t="s">
        <v>106</v>
      </c>
      <c r="G6703" s="40" t="s">
        <v>19</v>
      </c>
      <c r="H6703" s="42">
        <v>9</v>
      </c>
      <c r="I6703" s="43">
        <v>750</v>
      </c>
      <c r="J6703" s="43">
        <v>6750</v>
      </c>
      <c r="K6703" s="43">
        <v>3104.9999999999995</v>
      </c>
      <c r="L6703" s="44">
        <v>0.45999999999999996</v>
      </c>
      <c r="M6703" s="45" t="s">
        <v>82</v>
      </c>
    </row>
    <row r="6704" spans="1:13" ht="30">
      <c r="A6704" s="32" t="s">
        <v>33</v>
      </c>
      <c r="B6704" s="33">
        <v>1197831</v>
      </c>
      <c r="C6704" s="34">
        <v>44267</v>
      </c>
      <c r="D6704" s="33" t="s">
        <v>35</v>
      </c>
      <c r="E6704" s="33" t="s">
        <v>105</v>
      </c>
      <c r="F6704" s="33" t="s">
        <v>106</v>
      </c>
      <c r="G6704" s="33" t="s">
        <v>20</v>
      </c>
      <c r="H6704" s="35">
        <v>20</v>
      </c>
      <c r="I6704" s="36">
        <v>260</v>
      </c>
      <c r="J6704" s="36">
        <v>5200</v>
      </c>
      <c r="K6704" s="36">
        <v>2496</v>
      </c>
      <c r="L6704" s="37">
        <v>0.48</v>
      </c>
      <c r="M6704" s="38" t="s">
        <v>82</v>
      </c>
    </row>
    <row r="6705" spans="1:13">
      <c r="A6705" s="39" t="s">
        <v>33</v>
      </c>
      <c r="B6705" s="40">
        <v>1197831</v>
      </c>
      <c r="C6705" s="41">
        <v>44267</v>
      </c>
      <c r="D6705" s="40" t="s">
        <v>35</v>
      </c>
      <c r="E6705" s="40" t="s">
        <v>105</v>
      </c>
      <c r="F6705" s="40" t="s">
        <v>106</v>
      </c>
      <c r="G6705" s="40" t="s">
        <v>21</v>
      </c>
      <c r="H6705" s="42">
        <v>32</v>
      </c>
      <c r="I6705" s="43">
        <v>410</v>
      </c>
      <c r="J6705" s="43">
        <v>13120</v>
      </c>
      <c r="K6705" s="43">
        <v>6035.2</v>
      </c>
      <c r="L6705" s="44">
        <v>0.45999999999999996</v>
      </c>
      <c r="M6705" s="45" t="s">
        <v>82</v>
      </c>
    </row>
    <row r="6706" spans="1:13">
      <c r="A6706" s="32" t="s">
        <v>33</v>
      </c>
      <c r="B6706" s="33">
        <v>1197831</v>
      </c>
      <c r="C6706" s="34">
        <v>44267</v>
      </c>
      <c r="D6706" s="33" t="s">
        <v>35</v>
      </c>
      <c r="E6706" s="33" t="s">
        <v>105</v>
      </c>
      <c r="F6706" s="33" t="s">
        <v>106</v>
      </c>
      <c r="G6706" s="33" t="s">
        <v>22</v>
      </c>
      <c r="H6706" s="35">
        <v>23</v>
      </c>
      <c r="I6706" s="36">
        <v>650</v>
      </c>
      <c r="J6706" s="36">
        <v>14950</v>
      </c>
      <c r="K6706" s="36">
        <v>7475</v>
      </c>
      <c r="L6706" s="37">
        <v>0.5</v>
      </c>
      <c r="M6706" s="38" t="s">
        <v>82</v>
      </c>
    </row>
    <row r="6707" spans="1:13" ht="30">
      <c r="A6707" s="39" t="s">
        <v>33</v>
      </c>
      <c r="B6707" s="40">
        <v>1197831</v>
      </c>
      <c r="C6707" s="41">
        <v>44299</v>
      </c>
      <c r="D6707" s="40" t="s">
        <v>35</v>
      </c>
      <c r="E6707" s="40" t="s">
        <v>105</v>
      </c>
      <c r="F6707" s="40" t="s">
        <v>106</v>
      </c>
      <c r="G6707" s="40" t="s">
        <v>16</v>
      </c>
      <c r="H6707" s="42">
        <v>24</v>
      </c>
      <c r="I6707" s="43">
        <v>1500</v>
      </c>
      <c r="J6707" s="43">
        <v>36000</v>
      </c>
      <c r="K6707" s="43">
        <v>16199.999999999998</v>
      </c>
      <c r="L6707" s="44">
        <v>0.44999999999999996</v>
      </c>
      <c r="M6707" s="45" t="s">
        <v>82</v>
      </c>
    </row>
    <row r="6708" spans="1:13" ht="30">
      <c r="A6708" s="32" t="s">
        <v>33</v>
      </c>
      <c r="B6708" s="33">
        <v>1197831</v>
      </c>
      <c r="C6708" s="34">
        <v>44299</v>
      </c>
      <c r="D6708" s="33" t="s">
        <v>35</v>
      </c>
      <c r="E6708" s="33" t="s">
        <v>105</v>
      </c>
      <c r="F6708" s="33" t="s">
        <v>106</v>
      </c>
      <c r="G6708" s="33" t="s">
        <v>18</v>
      </c>
      <c r="H6708" s="35">
        <v>25</v>
      </c>
      <c r="I6708" s="36">
        <v>580</v>
      </c>
      <c r="J6708" s="36">
        <v>14500</v>
      </c>
      <c r="K6708" s="36">
        <v>6960</v>
      </c>
      <c r="L6708" s="37">
        <v>0.48</v>
      </c>
      <c r="M6708" s="38" t="s">
        <v>82</v>
      </c>
    </row>
    <row r="6709" spans="1:13" ht="30">
      <c r="A6709" s="39" t="s">
        <v>33</v>
      </c>
      <c r="B6709" s="40">
        <v>1197831</v>
      </c>
      <c r="C6709" s="41">
        <v>44299</v>
      </c>
      <c r="D6709" s="40" t="s">
        <v>35</v>
      </c>
      <c r="E6709" s="40" t="s">
        <v>105</v>
      </c>
      <c r="F6709" s="40" t="s">
        <v>106</v>
      </c>
      <c r="G6709" s="40" t="s">
        <v>19</v>
      </c>
      <c r="H6709" s="42">
        <v>14</v>
      </c>
      <c r="I6709" s="43">
        <v>600</v>
      </c>
      <c r="J6709" s="43">
        <v>8400</v>
      </c>
      <c r="K6709" s="43">
        <v>4200</v>
      </c>
      <c r="L6709" s="44">
        <v>0.5</v>
      </c>
      <c r="M6709" s="45" t="s">
        <v>82</v>
      </c>
    </row>
    <row r="6710" spans="1:13" ht="30">
      <c r="A6710" s="32" t="s">
        <v>33</v>
      </c>
      <c r="B6710" s="33">
        <v>1197831</v>
      </c>
      <c r="C6710" s="34">
        <v>44299</v>
      </c>
      <c r="D6710" s="33" t="s">
        <v>35</v>
      </c>
      <c r="E6710" s="33" t="s">
        <v>105</v>
      </c>
      <c r="F6710" s="33" t="s">
        <v>106</v>
      </c>
      <c r="G6710" s="33" t="s">
        <v>20</v>
      </c>
      <c r="H6710" s="35">
        <v>19</v>
      </c>
      <c r="I6710" s="36">
        <v>350</v>
      </c>
      <c r="J6710" s="36">
        <v>6650</v>
      </c>
      <c r="K6710" s="36">
        <v>2992.4999999999995</v>
      </c>
      <c r="L6710" s="37">
        <v>0.44999999999999996</v>
      </c>
      <c r="M6710" s="38" t="s">
        <v>82</v>
      </c>
    </row>
    <row r="6711" spans="1:13">
      <c r="A6711" s="39" t="s">
        <v>33</v>
      </c>
      <c r="B6711" s="40">
        <v>1197831</v>
      </c>
      <c r="C6711" s="41">
        <v>44299</v>
      </c>
      <c r="D6711" s="40" t="s">
        <v>35</v>
      </c>
      <c r="E6711" s="40" t="s">
        <v>105</v>
      </c>
      <c r="F6711" s="40" t="s">
        <v>106</v>
      </c>
      <c r="G6711" s="40" t="s">
        <v>21</v>
      </c>
      <c r="H6711" s="42">
        <v>39</v>
      </c>
      <c r="I6711" s="43">
        <v>380</v>
      </c>
      <c r="J6711" s="43">
        <v>14820</v>
      </c>
      <c r="K6711" s="43">
        <v>7261.8</v>
      </c>
      <c r="L6711" s="44">
        <v>0.49</v>
      </c>
      <c r="M6711" s="45" t="s">
        <v>82</v>
      </c>
    </row>
    <row r="6712" spans="1:13">
      <c r="A6712" s="32" t="s">
        <v>33</v>
      </c>
      <c r="B6712" s="33">
        <v>1197831</v>
      </c>
      <c r="C6712" s="34">
        <v>44299</v>
      </c>
      <c r="D6712" s="33" t="s">
        <v>35</v>
      </c>
      <c r="E6712" s="33" t="s">
        <v>105</v>
      </c>
      <c r="F6712" s="33" t="s">
        <v>106</v>
      </c>
      <c r="G6712" s="33" t="s">
        <v>22</v>
      </c>
      <c r="H6712" s="35">
        <v>29</v>
      </c>
      <c r="I6712" s="36">
        <v>810</v>
      </c>
      <c r="J6712" s="36">
        <v>23490</v>
      </c>
      <c r="K6712" s="36">
        <v>11510.1</v>
      </c>
      <c r="L6712" s="37">
        <v>0.49</v>
      </c>
      <c r="M6712" s="38" t="s">
        <v>82</v>
      </c>
    </row>
    <row r="6713" spans="1:13" ht="30">
      <c r="A6713" s="39" t="s">
        <v>33</v>
      </c>
      <c r="B6713" s="40">
        <v>1197831</v>
      </c>
      <c r="C6713" s="41">
        <v>44328</v>
      </c>
      <c r="D6713" s="40" t="s">
        <v>35</v>
      </c>
      <c r="E6713" s="40" t="s">
        <v>105</v>
      </c>
      <c r="F6713" s="40" t="s">
        <v>106</v>
      </c>
      <c r="G6713" s="40" t="s">
        <v>16</v>
      </c>
      <c r="H6713" s="42">
        <v>36</v>
      </c>
      <c r="I6713" s="43">
        <v>1430</v>
      </c>
      <c r="J6713" s="43">
        <v>51480</v>
      </c>
      <c r="K6713" s="43">
        <v>23165.999999999996</v>
      </c>
      <c r="L6713" s="44">
        <v>0.44999999999999996</v>
      </c>
      <c r="M6713" s="45" t="s">
        <v>82</v>
      </c>
    </row>
    <row r="6714" spans="1:13" ht="30">
      <c r="A6714" s="32" t="s">
        <v>33</v>
      </c>
      <c r="B6714" s="33">
        <v>1197831</v>
      </c>
      <c r="C6714" s="34">
        <v>44328</v>
      </c>
      <c r="D6714" s="33" t="s">
        <v>35</v>
      </c>
      <c r="E6714" s="33" t="s">
        <v>105</v>
      </c>
      <c r="F6714" s="33" t="s">
        <v>106</v>
      </c>
      <c r="G6714" s="33" t="s">
        <v>18</v>
      </c>
      <c r="H6714" s="35">
        <v>39</v>
      </c>
      <c r="I6714" s="36">
        <v>770</v>
      </c>
      <c r="J6714" s="36">
        <v>30030</v>
      </c>
      <c r="K6714" s="36">
        <v>14414.4</v>
      </c>
      <c r="L6714" s="37">
        <v>0.48</v>
      </c>
      <c r="M6714" s="38" t="s">
        <v>82</v>
      </c>
    </row>
    <row r="6715" spans="1:13" ht="30">
      <c r="A6715" s="39" t="s">
        <v>33</v>
      </c>
      <c r="B6715" s="40">
        <v>1197831</v>
      </c>
      <c r="C6715" s="41">
        <v>44328</v>
      </c>
      <c r="D6715" s="40" t="s">
        <v>35</v>
      </c>
      <c r="E6715" s="40" t="s">
        <v>105</v>
      </c>
      <c r="F6715" s="40" t="s">
        <v>106</v>
      </c>
      <c r="G6715" s="40" t="s">
        <v>19</v>
      </c>
      <c r="H6715" s="42">
        <v>32</v>
      </c>
      <c r="I6715" s="43">
        <v>650</v>
      </c>
      <c r="J6715" s="43">
        <v>20800</v>
      </c>
      <c r="K6715" s="43">
        <v>10192</v>
      </c>
      <c r="L6715" s="44">
        <v>0.49</v>
      </c>
      <c r="M6715" s="45" t="s">
        <v>82</v>
      </c>
    </row>
    <row r="6716" spans="1:13" ht="30">
      <c r="A6716" s="32" t="s">
        <v>33</v>
      </c>
      <c r="B6716" s="33">
        <v>1197831</v>
      </c>
      <c r="C6716" s="34">
        <v>44328</v>
      </c>
      <c r="D6716" s="33" t="s">
        <v>35</v>
      </c>
      <c r="E6716" s="33" t="s">
        <v>105</v>
      </c>
      <c r="F6716" s="33" t="s">
        <v>106</v>
      </c>
      <c r="G6716" s="33" t="s">
        <v>20</v>
      </c>
      <c r="H6716" s="35">
        <v>32</v>
      </c>
      <c r="I6716" s="36">
        <v>580</v>
      </c>
      <c r="J6716" s="36">
        <v>18560</v>
      </c>
      <c r="K6716" s="36">
        <v>9280</v>
      </c>
      <c r="L6716" s="37">
        <v>0.5</v>
      </c>
      <c r="M6716" s="38" t="s">
        <v>82</v>
      </c>
    </row>
    <row r="6717" spans="1:13">
      <c r="A6717" s="39" t="s">
        <v>33</v>
      </c>
      <c r="B6717" s="40">
        <v>1197831</v>
      </c>
      <c r="C6717" s="41">
        <v>44328</v>
      </c>
      <c r="D6717" s="40" t="s">
        <v>35</v>
      </c>
      <c r="E6717" s="40" t="s">
        <v>105</v>
      </c>
      <c r="F6717" s="40" t="s">
        <v>106</v>
      </c>
      <c r="G6717" s="40" t="s">
        <v>21</v>
      </c>
      <c r="H6717" s="42">
        <v>43</v>
      </c>
      <c r="I6717" s="43">
        <v>560</v>
      </c>
      <c r="J6717" s="43">
        <v>24080</v>
      </c>
      <c r="K6717" s="43">
        <v>12040</v>
      </c>
      <c r="L6717" s="44">
        <v>0.5</v>
      </c>
      <c r="M6717" s="45" t="s">
        <v>82</v>
      </c>
    </row>
    <row r="6718" spans="1:13">
      <c r="A6718" s="32" t="s">
        <v>33</v>
      </c>
      <c r="B6718" s="33">
        <v>1197831</v>
      </c>
      <c r="C6718" s="34">
        <v>44328</v>
      </c>
      <c r="D6718" s="33" t="s">
        <v>35</v>
      </c>
      <c r="E6718" s="33" t="s">
        <v>105</v>
      </c>
      <c r="F6718" s="33" t="s">
        <v>106</v>
      </c>
      <c r="G6718" s="33" t="s">
        <v>22</v>
      </c>
      <c r="H6718" s="35">
        <v>42</v>
      </c>
      <c r="I6718" s="36">
        <v>940</v>
      </c>
      <c r="J6718" s="36">
        <v>39480</v>
      </c>
      <c r="K6718" s="36">
        <v>17766</v>
      </c>
      <c r="L6718" s="37">
        <v>0.44999999999999996</v>
      </c>
      <c r="M6718" s="38" t="s">
        <v>82</v>
      </c>
    </row>
    <row r="6719" spans="1:13" ht="30">
      <c r="A6719" s="39" t="s">
        <v>33</v>
      </c>
      <c r="B6719" s="40">
        <v>1197831</v>
      </c>
      <c r="C6719" s="41">
        <v>44361</v>
      </c>
      <c r="D6719" s="40" t="s">
        <v>35</v>
      </c>
      <c r="E6719" s="40" t="s">
        <v>105</v>
      </c>
      <c r="F6719" s="40" t="s">
        <v>106</v>
      </c>
      <c r="G6719" s="40" t="s">
        <v>16</v>
      </c>
      <c r="H6719" s="42">
        <v>37</v>
      </c>
      <c r="I6719" s="43">
        <v>1440</v>
      </c>
      <c r="J6719" s="43">
        <v>53280</v>
      </c>
      <c r="K6719" s="43">
        <v>26640</v>
      </c>
      <c r="L6719" s="44">
        <v>0.5</v>
      </c>
      <c r="M6719" s="45" t="s">
        <v>82</v>
      </c>
    </row>
    <row r="6720" spans="1:13" ht="30">
      <c r="A6720" s="32" t="s">
        <v>33</v>
      </c>
      <c r="B6720" s="33">
        <v>1197831</v>
      </c>
      <c r="C6720" s="34">
        <v>44361</v>
      </c>
      <c r="D6720" s="33" t="s">
        <v>35</v>
      </c>
      <c r="E6720" s="33" t="s">
        <v>105</v>
      </c>
      <c r="F6720" s="33" t="s">
        <v>106</v>
      </c>
      <c r="G6720" s="33" t="s">
        <v>18</v>
      </c>
      <c r="H6720" s="35">
        <v>32</v>
      </c>
      <c r="I6720" s="36">
        <v>940</v>
      </c>
      <c r="J6720" s="36">
        <v>30080</v>
      </c>
      <c r="K6720" s="36">
        <v>14438.4</v>
      </c>
      <c r="L6720" s="37">
        <v>0.48</v>
      </c>
      <c r="M6720" s="38" t="s">
        <v>82</v>
      </c>
    </row>
    <row r="6721" spans="1:13" ht="30">
      <c r="A6721" s="39" t="s">
        <v>33</v>
      </c>
      <c r="B6721" s="40">
        <v>1197831</v>
      </c>
      <c r="C6721" s="41">
        <v>44361</v>
      </c>
      <c r="D6721" s="40" t="s">
        <v>35</v>
      </c>
      <c r="E6721" s="40" t="s">
        <v>105</v>
      </c>
      <c r="F6721" s="40" t="s">
        <v>106</v>
      </c>
      <c r="G6721" s="40" t="s">
        <v>19</v>
      </c>
      <c r="H6721" s="42">
        <v>37</v>
      </c>
      <c r="I6721" s="43">
        <v>810</v>
      </c>
      <c r="J6721" s="43">
        <v>29970</v>
      </c>
      <c r="K6721" s="43">
        <v>13786.199999999999</v>
      </c>
      <c r="L6721" s="44">
        <v>0.45999999999999996</v>
      </c>
      <c r="M6721" s="45" t="s">
        <v>82</v>
      </c>
    </row>
    <row r="6722" spans="1:13" ht="30">
      <c r="A6722" s="32" t="s">
        <v>33</v>
      </c>
      <c r="B6722" s="33">
        <v>1197831</v>
      </c>
      <c r="C6722" s="34">
        <v>44361</v>
      </c>
      <c r="D6722" s="33" t="s">
        <v>35</v>
      </c>
      <c r="E6722" s="33" t="s">
        <v>105</v>
      </c>
      <c r="F6722" s="33" t="s">
        <v>106</v>
      </c>
      <c r="G6722" s="33" t="s">
        <v>20</v>
      </c>
      <c r="H6722" s="35">
        <v>38</v>
      </c>
      <c r="I6722" s="36">
        <v>800</v>
      </c>
      <c r="J6722" s="36">
        <v>30400</v>
      </c>
      <c r="K6722" s="36">
        <v>13679.999999999998</v>
      </c>
      <c r="L6722" s="37">
        <v>0.44999999999999996</v>
      </c>
      <c r="M6722" s="38" t="s">
        <v>82</v>
      </c>
    </row>
    <row r="6723" spans="1:13">
      <c r="A6723" s="39" t="s">
        <v>33</v>
      </c>
      <c r="B6723" s="40">
        <v>1197831</v>
      </c>
      <c r="C6723" s="41">
        <v>44361</v>
      </c>
      <c r="D6723" s="40" t="s">
        <v>35</v>
      </c>
      <c r="E6723" s="40" t="s">
        <v>105</v>
      </c>
      <c r="F6723" s="40" t="s">
        <v>106</v>
      </c>
      <c r="G6723" s="40" t="s">
        <v>21</v>
      </c>
      <c r="H6723" s="42">
        <v>54</v>
      </c>
      <c r="I6723" s="43">
        <v>830</v>
      </c>
      <c r="J6723" s="43">
        <v>44820</v>
      </c>
      <c r="K6723" s="43">
        <v>21513.599999999999</v>
      </c>
      <c r="L6723" s="44">
        <v>0.48</v>
      </c>
      <c r="M6723" s="45" t="s">
        <v>82</v>
      </c>
    </row>
    <row r="6724" spans="1:13">
      <c r="A6724" s="32" t="s">
        <v>33</v>
      </c>
      <c r="B6724" s="33">
        <v>1197831</v>
      </c>
      <c r="C6724" s="34">
        <v>44361</v>
      </c>
      <c r="D6724" s="33" t="s">
        <v>35</v>
      </c>
      <c r="E6724" s="33" t="s">
        <v>105</v>
      </c>
      <c r="F6724" s="33" t="s">
        <v>106</v>
      </c>
      <c r="G6724" s="33" t="s">
        <v>22</v>
      </c>
      <c r="H6724" s="35">
        <v>58</v>
      </c>
      <c r="I6724" s="36">
        <v>1170</v>
      </c>
      <c r="J6724" s="36">
        <v>67860</v>
      </c>
      <c r="K6724" s="36">
        <v>33251.4</v>
      </c>
      <c r="L6724" s="37">
        <v>0.49</v>
      </c>
      <c r="M6724" s="38" t="s">
        <v>82</v>
      </c>
    </row>
    <row r="6725" spans="1:13" ht="30">
      <c r="A6725" s="39" t="s">
        <v>33</v>
      </c>
      <c r="B6725" s="40">
        <v>1197831</v>
      </c>
      <c r="C6725" s="41">
        <v>44389</v>
      </c>
      <c r="D6725" s="40" t="s">
        <v>35</v>
      </c>
      <c r="E6725" s="40" t="s">
        <v>105</v>
      </c>
      <c r="F6725" s="40" t="s">
        <v>106</v>
      </c>
      <c r="G6725" s="40" t="s">
        <v>16</v>
      </c>
      <c r="H6725" s="42">
        <v>51</v>
      </c>
      <c r="I6725" s="43">
        <v>1820</v>
      </c>
      <c r="J6725" s="43">
        <v>92820</v>
      </c>
      <c r="K6725" s="43">
        <v>46410</v>
      </c>
      <c r="L6725" s="44">
        <v>0.5</v>
      </c>
      <c r="M6725" s="45" t="s">
        <v>82</v>
      </c>
    </row>
    <row r="6726" spans="1:13" ht="30">
      <c r="A6726" s="32" t="s">
        <v>33</v>
      </c>
      <c r="B6726" s="33">
        <v>1197831</v>
      </c>
      <c r="C6726" s="34">
        <v>44389</v>
      </c>
      <c r="D6726" s="33" t="s">
        <v>35</v>
      </c>
      <c r="E6726" s="33" t="s">
        <v>105</v>
      </c>
      <c r="F6726" s="33" t="s">
        <v>106</v>
      </c>
      <c r="G6726" s="33" t="s">
        <v>18</v>
      </c>
      <c r="H6726" s="35">
        <v>49</v>
      </c>
      <c r="I6726" s="36">
        <v>1190</v>
      </c>
      <c r="J6726" s="36">
        <v>58310</v>
      </c>
      <c r="K6726" s="36">
        <v>29155</v>
      </c>
      <c r="L6726" s="37">
        <v>0.5</v>
      </c>
      <c r="M6726" s="38" t="s">
        <v>82</v>
      </c>
    </row>
    <row r="6727" spans="1:13" ht="30">
      <c r="A6727" s="39" t="s">
        <v>33</v>
      </c>
      <c r="B6727" s="40">
        <v>1197831</v>
      </c>
      <c r="C6727" s="41">
        <v>44389</v>
      </c>
      <c r="D6727" s="40" t="s">
        <v>35</v>
      </c>
      <c r="E6727" s="40" t="s">
        <v>105</v>
      </c>
      <c r="F6727" s="40" t="s">
        <v>106</v>
      </c>
      <c r="G6727" s="40" t="s">
        <v>19</v>
      </c>
      <c r="H6727" s="42">
        <v>42</v>
      </c>
      <c r="I6727" s="43">
        <v>1020</v>
      </c>
      <c r="J6727" s="43">
        <v>42840</v>
      </c>
      <c r="K6727" s="43">
        <v>19706.399999999998</v>
      </c>
      <c r="L6727" s="44">
        <v>0.45999999999999996</v>
      </c>
      <c r="M6727" s="45" t="s">
        <v>82</v>
      </c>
    </row>
    <row r="6728" spans="1:13" ht="30">
      <c r="A6728" s="32" t="s">
        <v>33</v>
      </c>
      <c r="B6728" s="33">
        <v>1197831</v>
      </c>
      <c r="C6728" s="34">
        <v>44389</v>
      </c>
      <c r="D6728" s="33" t="s">
        <v>35</v>
      </c>
      <c r="E6728" s="33" t="s">
        <v>105</v>
      </c>
      <c r="F6728" s="33" t="s">
        <v>106</v>
      </c>
      <c r="G6728" s="33" t="s">
        <v>20</v>
      </c>
      <c r="H6728" s="35">
        <v>43</v>
      </c>
      <c r="I6728" s="36">
        <v>750</v>
      </c>
      <c r="J6728" s="36">
        <v>32250</v>
      </c>
      <c r="K6728" s="36">
        <v>15802.5</v>
      </c>
      <c r="L6728" s="37">
        <v>0.49</v>
      </c>
      <c r="M6728" s="38" t="s">
        <v>82</v>
      </c>
    </row>
    <row r="6729" spans="1:13">
      <c r="A6729" s="39" t="s">
        <v>33</v>
      </c>
      <c r="B6729" s="40">
        <v>1197831</v>
      </c>
      <c r="C6729" s="41">
        <v>44389</v>
      </c>
      <c r="D6729" s="40" t="s">
        <v>35</v>
      </c>
      <c r="E6729" s="40" t="s">
        <v>105</v>
      </c>
      <c r="F6729" s="40" t="s">
        <v>106</v>
      </c>
      <c r="G6729" s="40" t="s">
        <v>21</v>
      </c>
      <c r="H6729" s="42">
        <v>56</v>
      </c>
      <c r="I6729" s="43">
        <v>910</v>
      </c>
      <c r="J6729" s="43">
        <v>50960</v>
      </c>
      <c r="K6729" s="43">
        <v>23441.599999999999</v>
      </c>
      <c r="L6729" s="44">
        <v>0.45999999999999996</v>
      </c>
      <c r="M6729" s="45" t="s">
        <v>82</v>
      </c>
    </row>
    <row r="6730" spans="1:13">
      <c r="A6730" s="32" t="s">
        <v>33</v>
      </c>
      <c r="B6730" s="33">
        <v>1197831</v>
      </c>
      <c r="C6730" s="34">
        <v>44389</v>
      </c>
      <c r="D6730" s="33" t="s">
        <v>35</v>
      </c>
      <c r="E6730" s="33" t="s">
        <v>105</v>
      </c>
      <c r="F6730" s="33" t="s">
        <v>106</v>
      </c>
      <c r="G6730" s="33" t="s">
        <v>22</v>
      </c>
      <c r="H6730" s="35">
        <v>60</v>
      </c>
      <c r="I6730" s="36">
        <v>1400</v>
      </c>
      <c r="J6730" s="36">
        <v>84000</v>
      </c>
      <c r="K6730" s="36">
        <v>41160</v>
      </c>
      <c r="L6730" s="37">
        <v>0.49</v>
      </c>
      <c r="M6730" s="38" t="s">
        <v>82</v>
      </c>
    </row>
    <row r="6731" spans="1:13" ht="30">
      <c r="A6731" s="39" t="s">
        <v>33</v>
      </c>
      <c r="B6731" s="40">
        <v>1197831</v>
      </c>
      <c r="C6731" s="41">
        <v>44421</v>
      </c>
      <c r="D6731" s="40" t="s">
        <v>35</v>
      </c>
      <c r="E6731" s="40" t="s">
        <v>105</v>
      </c>
      <c r="F6731" s="40" t="s">
        <v>106</v>
      </c>
      <c r="G6731" s="40" t="s">
        <v>16</v>
      </c>
      <c r="H6731" s="42">
        <v>56</v>
      </c>
      <c r="I6731" s="43">
        <v>1890</v>
      </c>
      <c r="J6731" s="43">
        <v>105840</v>
      </c>
      <c r="K6731" s="43">
        <v>52920</v>
      </c>
      <c r="L6731" s="44">
        <v>0.5</v>
      </c>
      <c r="M6731" s="45" t="s">
        <v>82</v>
      </c>
    </row>
    <row r="6732" spans="1:13" ht="30">
      <c r="A6732" s="32" t="s">
        <v>33</v>
      </c>
      <c r="B6732" s="33">
        <v>1197831</v>
      </c>
      <c r="C6732" s="34">
        <v>44421</v>
      </c>
      <c r="D6732" s="33" t="s">
        <v>35</v>
      </c>
      <c r="E6732" s="33" t="s">
        <v>105</v>
      </c>
      <c r="F6732" s="33" t="s">
        <v>106</v>
      </c>
      <c r="G6732" s="33" t="s">
        <v>18</v>
      </c>
      <c r="H6732" s="35">
        <v>51</v>
      </c>
      <c r="I6732" s="36">
        <v>1110</v>
      </c>
      <c r="J6732" s="36">
        <v>56610</v>
      </c>
      <c r="K6732" s="36">
        <v>25474.499999999996</v>
      </c>
      <c r="L6732" s="37">
        <v>0.44999999999999996</v>
      </c>
      <c r="M6732" s="38" t="s">
        <v>82</v>
      </c>
    </row>
    <row r="6733" spans="1:13" ht="30">
      <c r="A6733" s="39" t="s">
        <v>33</v>
      </c>
      <c r="B6733" s="40">
        <v>1197831</v>
      </c>
      <c r="C6733" s="41">
        <v>44421</v>
      </c>
      <c r="D6733" s="40" t="s">
        <v>35</v>
      </c>
      <c r="E6733" s="40" t="s">
        <v>105</v>
      </c>
      <c r="F6733" s="40" t="s">
        <v>106</v>
      </c>
      <c r="G6733" s="40" t="s">
        <v>19</v>
      </c>
      <c r="H6733" s="42">
        <v>47</v>
      </c>
      <c r="I6733" s="43">
        <v>1020</v>
      </c>
      <c r="J6733" s="43">
        <v>47940</v>
      </c>
      <c r="K6733" s="43">
        <v>23970</v>
      </c>
      <c r="L6733" s="44">
        <v>0.5</v>
      </c>
      <c r="M6733" s="45" t="s">
        <v>82</v>
      </c>
    </row>
    <row r="6734" spans="1:13" ht="30">
      <c r="A6734" s="32" t="s">
        <v>33</v>
      </c>
      <c r="B6734" s="33">
        <v>1197831</v>
      </c>
      <c r="C6734" s="34">
        <v>44421</v>
      </c>
      <c r="D6734" s="33" t="s">
        <v>35</v>
      </c>
      <c r="E6734" s="33" t="s">
        <v>105</v>
      </c>
      <c r="F6734" s="33" t="s">
        <v>106</v>
      </c>
      <c r="G6734" s="33" t="s">
        <v>20</v>
      </c>
      <c r="H6734" s="35">
        <v>37</v>
      </c>
      <c r="I6734" s="36">
        <v>900</v>
      </c>
      <c r="J6734" s="36">
        <v>33300</v>
      </c>
      <c r="K6734" s="36">
        <v>16317</v>
      </c>
      <c r="L6734" s="37">
        <v>0.49</v>
      </c>
      <c r="M6734" s="38" t="s">
        <v>82</v>
      </c>
    </row>
    <row r="6735" spans="1:13">
      <c r="A6735" s="39" t="s">
        <v>33</v>
      </c>
      <c r="B6735" s="40">
        <v>1197831</v>
      </c>
      <c r="C6735" s="41">
        <v>44421</v>
      </c>
      <c r="D6735" s="40" t="s">
        <v>35</v>
      </c>
      <c r="E6735" s="40" t="s">
        <v>105</v>
      </c>
      <c r="F6735" s="40" t="s">
        <v>106</v>
      </c>
      <c r="G6735" s="40" t="s">
        <v>21</v>
      </c>
      <c r="H6735" s="42">
        <v>47</v>
      </c>
      <c r="I6735" s="43">
        <v>690</v>
      </c>
      <c r="J6735" s="43">
        <v>32430</v>
      </c>
      <c r="K6735" s="43">
        <v>16215</v>
      </c>
      <c r="L6735" s="44">
        <v>0.5</v>
      </c>
      <c r="M6735" s="45" t="s">
        <v>82</v>
      </c>
    </row>
    <row r="6736" spans="1:13">
      <c r="A6736" s="32" t="s">
        <v>33</v>
      </c>
      <c r="B6736" s="33">
        <v>1197831</v>
      </c>
      <c r="C6736" s="34">
        <v>44421</v>
      </c>
      <c r="D6736" s="33" t="s">
        <v>35</v>
      </c>
      <c r="E6736" s="33" t="s">
        <v>105</v>
      </c>
      <c r="F6736" s="33" t="s">
        <v>106</v>
      </c>
      <c r="G6736" s="33" t="s">
        <v>22</v>
      </c>
      <c r="H6736" s="35">
        <v>52</v>
      </c>
      <c r="I6736" s="36">
        <v>1130</v>
      </c>
      <c r="J6736" s="36">
        <v>58760</v>
      </c>
      <c r="K6736" s="36">
        <v>29380</v>
      </c>
      <c r="L6736" s="37">
        <v>0.5</v>
      </c>
      <c r="M6736" s="38" t="s">
        <v>82</v>
      </c>
    </row>
    <row r="6737" spans="1:13" ht="30">
      <c r="A6737" s="39" t="s">
        <v>33</v>
      </c>
      <c r="B6737" s="40">
        <v>1197831</v>
      </c>
      <c r="C6737" s="41">
        <v>44451</v>
      </c>
      <c r="D6737" s="40" t="s">
        <v>35</v>
      </c>
      <c r="E6737" s="40" t="s">
        <v>105</v>
      </c>
      <c r="F6737" s="40" t="s">
        <v>106</v>
      </c>
      <c r="G6737" s="40" t="s">
        <v>16</v>
      </c>
      <c r="H6737" s="42">
        <v>47</v>
      </c>
      <c r="I6737" s="43">
        <v>1650</v>
      </c>
      <c r="J6737" s="43">
        <v>77550</v>
      </c>
      <c r="K6737" s="43">
        <v>38775</v>
      </c>
      <c r="L6737" s="44">
        <v>0.5</v>
      </c>
      <c r="M6737" s="45" t="s">
        <v>82</v>
      </c>
    </row>
    <row r="6738" spans="1:13" ht="30">
      <c r="A6738" s="32" t="s">
        <v>33</v>
      </c>
      <c r="B6738" s="33">
        <v>1197831</v>
      </c>
      <c r="C6738" s="34">
        <v>44451</v>
      </c>
      <c r="D6738" s="33" t="s">
        <v>35</v>
      </c>
      <c r="E6738" s="33" t="s">
        <v>105</v>
      </c>
      <c r="F6738" s="33" t="s">
        <v>106</v>
      </c>
      <c r="G6738" s="33" t="s">
        <v>18</v>
      </c>
      <c r="H6738" s="35">
        <v>38</v>
      </c>
      <c r="I6738" s="36">
        <v>910</v>
      </c>
      <c r="J6738" s="36">
        <v>34580</v>
      </c>
      <c r="K6738" s="36">
        <v>15560.999999999998</v>
      </c>
      <c r="L6738" s="37">
        <v>0.44999999999999996</v>
      </c>
      <c r="M6738" s="38" t="s">
        <v>82</v>
      </c>
    </row>
    <row r="6739" spans="1:13" ht="30">
      <c r="A6739" s="39" t="s">
        <v>33</v>
      </c>
      <c r="B6739" s="40">
        <v>1197831</v>
      </c>
      <c r="C6739" s="41">
        <v>44451</v>
      </c>
      <c r="D6739" s="40" t="s">
        <v>35</v>
      </c>
      <c r="E6739" s="40" t="s">
        <v>105</v>
      </c>
      <c r="F6739" s="40" t="s">
        <v>106</v>
      </c>
      <c r="G6739" s="40" t="s">
        <v>19</v>
      </c>
      <c r="H6739" s="42">
        <v>15</v>
      </c>
      <c r="I6739" s="43">
        <v>750</v>
      </c>
      <c r="J6739" s="43">
        <v>11250</v>
      </c>
      <c r="K6739" s="43">
        <v>5287.5</v>
      </c>
      <c r="L6739" s="44">
        <v>0.47</v>
      </c>
      <c r="M6739" s="45" t="s">
        <v>82</v>
      </c>
    </row>
    <row r="6740" spans="1:13" ht="30">
      <c r="A6740" s="32" t="s">
        <v>33</v>
      </c>
      <c r="B6740" s="33">
        <v>1197831</v>
      </c>
      <c r="C6740" s="34">
        <v>44451</v>
      </c>
      <c r="D6740" s="33" t="s">
        <v>35</v>
      </c>
      <c r="E6740" s="33" t="s">
        <v>105</v>
      </c>
      <c r="F6740" s="33" t="s">
        <v>106</v>
      </c>
      <c r="G6740" s="33" t="s">
        <v>20</v>
      </c>
      <c r="H6740" s="35">
        <v>14</v>
      </c>
      <c r="I6740" s="36">
        <v>650</v>
      </c>
      <c r="J6740" s="36">
        <v>9100</v>
      </c>
      <c r="K6740" s="36">
        <v>4277</v>
      </c>
      <c r="L6740" s="37">
        <v>0.47</v>
      </c>
      <c r="M6740" s="38" t="s">
        <v>82</v>
      </c>
    </row>
    <row r="6741" spans="1:13">
      <c r="A6741" s="39" t="s">
        <v>33</v>
      </c>
      <c r="B6741" s="40">
        <v>1197831</v>
      </c>
      <c r="C6741" s="41">
        <v>44451</v>
      </c>
      <c r="D6741" s="40" t="s">
        <v>35</v>
      </c>
      <c r="E6741" s="40" t="s">
        <v>105</v>
      </c>
      <c r="F6741" s="40" t="s">
        <v>106</v>
      </c>
      <c r="G6741" s="40" t="s">
        <v>21</v>
      </c>
      <c r="H6741" s="42">
        <v>24</v>
      </c>
      <c r="I6741" s="43">
        <v>610</v>
      </c>
      <c r="J6741" s="43">
        <v>14640</v>
      </c>
      <c r="K6741" s="43">
        <v>7173.5999999999995</v>
      </c>
      <c r="L6741" s="44">
        <v>0.49</v>
      </c>
      <c r="M6741" s="45" t="s">
        <v>82</v>
      </c>
    </row>
    <row r="6742" spans="1:13">
      <c r="A6742" s="32" t="s">
        <v>33</v>
      </c>
      <c r="B6742" s="33">
        <v>1197831</v>
      </c>
      <c r="C6742" s="34">
        <v>44451</v>
      </c>
      <c r="D6742" s="33" t="s">
        <v>35</v>
      </c>
      <c r="E6742" s="33" t="s">
        <v>105</v>
      </c>
      <c r="F6742" s="33" t="s">
        <v>106</v>
      </c>
      <c r="G6742" s="33" t="s">
        <v>22</v>
      </c>
      <c r="H6742" s="35">
        <v>29</v>
      </c>
      <c r="I6742" s="36">
        <v>940</v>
      </c>
      <c r="J6742" s="36">
        <v>27260</v>
      </c>
      <c r="K6742" s="36">
        <v>13357.4</v>
      </c>
      <c r="L6742" s="37">
        <v>0.49</v>
      </c>
      <c r="M6742" s="38" t="s">
        <v>82</v>
      </c>
    </row>
    <row r="6743" spans="1:13" ht="30">
      <c r="A6743" s="39" t="s">
        <v>33</v>
      </c>
      <c r="B6743" s="40">
        <v>1197831</v>
      </c>
      <c r="C6743" s="41">
        <v>44483</v>
      </c>
      <c r="D6743" s="40" t="s">
        <v>35</v>
      </c>
      <c r="E6743" s="40" t="s">
        <v>105</v>
      </c>
      <c r="F6743" s="40" t="s">
        <v>106</v>
      </c>
      <c r="G6743" s="40" t="s">
        <v>16</v>
      </c>
      <c r="H6743" s="42">
        <v>29</v>
      </c>
      <c r="I6743" s="43">
        <v>1450</v>
      </c>
      <c r="J6743" s="43">
        <v>42050</v>
      </c>
      <c r="K6743" s="43">
        <v>19343</v>
      </c>
      <c r="L6743" s="44">
        <v>0.45999999999999996</v>
      </c>
      <c r="M6743" s="45" t="s">
        <v>82</v>
      </c>
    </row>
    <row r="6744" spans="1:13" ht="30">
      <c r="A6744" s="32" t="s">
        <v>33</v>
      </c>
      <c r="B6744" s="33">
        <v>1197831</v>
      </c>
      <c r="C6744" s="34">
        <v>44483</v>
      </c>
      <c r="D6744" s="33" t="s">
        <v>35</v>
      </c>
      <c r="E6744" s="33" t="s">
        <v>105</v>
      </c>
      <c r="F6744" s="33" t="s">
        <v>106</v>
      </c>
      <c r="G6744" s="33" t="s">
        <v>18</v>
      </c>
      <c r="H6744" s="35">
        <v>19</v>
      </c>
      <c r="I6744" s="36">
        <v>850</v>
      </c>
      <c r="J6744" s="36">
        <v>16150</v>
      </c>
      <c r="K6744" s="36">
        <v>7428.9999999999991</v>
      </c>
      <c r="L6744" s="37">
        <v>0.45999999999999996</v>
      </c>
      <c r="M6744" s="38" t="s">
        <v>82</v>
      </c>
    </row>
    <row r="6745" spans="1:13" ht="30">
      <c r="A6745" s="39" t="s">
        <v>33</v>
      </c>
      <c r="B6745" s="40">
        <v>1197831</v>
      </c>
      <c r="C6745" s="41">
        <v>44483</v>
      </c>
      <c r="D6745" s="40" t="s">
        <v>35</v>
      </c>
      <c r="E6745" s="40" t="s">
        <v>105</v>
      </c>
      <c r="F6745" s="40" t="s">
        <v>106</v>
      </c>
      <c r="G6745" s="40" t="s">
        <v>19</v>
      </c>
      <c r="H6745" s="42">
        <v>19</v>
      </c>
      <c r="I6745" s="43">
        <v>600</v>
      </c>
      <c r="J6745" s="43">
        <v>11400</v>
      </c>
      <c r="K6745" s="43">
        <v>5358</v>
      </c>
      <c r="L6745" s="44">
        <v>0.47</v>
      </c>
      <c r="M6745" s="45" t="s">
        <v>82</v>
      </c>
    </row>
    <row r="6746" spans="1:13" ht="30">
      <c r="A6746" s="32" t="s">
        <v>33</v>
      </c>
      <c r="B6746" s="33">
        <v>1197831</v>
      </c>
      <c r="C6746" s="34">
        <v>44483</v>
      </c>
      <c r="D6746" s="33" t="s">
        <v>35</v>
      </c>
      <c r="E6746" s="33" t="s">
        <v>105</v>
      </c>
      <c r="F6746" s="33" t="s">
        <v>106</v>
      </c>
      <c r="G6746" s="33" t="s">
        <v>20</v>
      </c>
      <c r="H6746" s="35">
        <v>19</v>
      </c>
      <c r="I6746" s="36">
        <v>470</v>
      </c>
      <c r="J6746" s="36">
        <v>8930</v>
      </c>
      <c r="K6746" s="36">
        <v>4286.3999999999996</v>
      </c>
      <c r="L6746" s="37">
        <v>0.48</v>
      </c>
      <c r="M6746" s="38" t="s">
        <v>82</v>
      </c>
    </row>
    <row r="6747" spans="1:13">
      <c r="A6747" s="39" t="s">
        <v>33</v>
      </c>
      <c r="B6747" s="40">
        <v>1197831</v>
      </c>
      <c r="C6747" s="41">
        <v>44483</v>
      </c>
      <c r="D6747" s="40" t="s">
        <v>35</v>
      </c>
      <c r="E6747" s="40" t="s">
        <v>105</v>
      </c>
      <c r="F6747" s="40" t="s">
        <v>106</v>
      </c>
      <c r="G6747" s="40" t="s">
        <v>21</v>
      </c>
      <c r="H6747" s="42">
        <v>29</v>
      </c>
      <c r="I6747" s="43">
        <v>460</v>
      </c>
      <c r="J6747" s="43">
        <v>13340</v>
      </c>
      <c r="K6747" s="43">
        <v>6536.5999999999995</v>
      </c>
      <c r="L6747" s="44">
        <v>0.49</v>
      </c>
      <c r="M6747" s="45" t="s">
        <v>82</v>
      </c>
    </row>
    <row r="6748" spans="1:13">
      <c r="A6748" s="32" t="s">
        <v>13</v>
      </c>
      <c r="B6748" s="33">
        <v>1197831</v>
      </c>
      <c r="C6748" s="34">
        <v>44483</v>
      </c>
      <c r="D6748" s="33" t="s">
        <v>35</v>
      </c>
      <c r="E6748" s="33" t="s">
        <v>105</v>
      </c>
      <c r="F6748" s="33" t="s">
        <v>106</v>
      </c>
      <c r="G6748" s="33" t="s">
        <v>22</v>
      </c>
      <c r="H6748" s="35">
        <v>28</v>
      </c>
      <c r="I6748" s="36">
        <v>900</v>
      </c>
      <c r="J6748" s="36">
        <v>25200</v>
      </c>
      <c r="K6748" s="36">
        <v>12096</v>
      </c>
      <c r="L6748" s="37">
        <v>0.48</v>
      </c>
      <c r="M6748" s="38" t="s">
        <v>82</v>
      </c>
    </row>
    <row r="6749" spans="1:13" ht="30">
      <c r="A6749" s="39" t="s">
        <v>13</v>
      </c>
      <c r="B6749" s="40">
        <v>1197831</v>
      </c>
      <c r="C6749" s="41">
        <v>44513</v>
      </c>
      <c r="D6749" s="40" t="s">
        <v>35</v>
      </c>
      <c r="E6749" s="40" t="s">
        <v>105</v>
      </c>
      <c r="F6749" s="40" t="s">
        <v>106</v>
      </c>
      <c r="G6749" s="40" t="s">
        <v>16</v>
      </c>
      <c r="H6749" s="42">
        <v>23</v>
      </c>
      <c r="I6749" s="43">
        <v>1220</v>
      </c>
      <c r="J6749" s="43">
        <v>28060</v>
      </c>
      <c r="K6749" s="43">
        <v>13188.199999999999</v>
      </c>
      <c r="L6749" s="44">
        <v>0.47</v>
      </c>
      <c r="M6749" s="45" t="s">
        <v>82</v>
      </c>
    </row>
    <row r="6750" spans="1:13" ht="30">
      <c r="A6750" s="32" t="s">
        <v>13</v>
      </c>
      <c r="B6750" s="33">
        <v>1197831</v>
      </c>
      <c r="C6750" s="34">
        <v>44513</v>
      </c>
      <c r="D6750" s="33" t="s">
        <v>35</v>
      </c>
      <c r="E6750" s="33" t="s">
        <v>105</v>
      </c>
      <c r="F6750" s="33" t="s">
        <v>106</v>
      </c>
      <c r="G6750" s="33" t="s">
        <v>18</v>
      </c>
      <c r="H6750" s="35">
        <v>14</v>
      </c>
      <c r="I6750" s="36">
        <v>720</v>
      </c>
      <c r="J6750" s="36">
        <v>10080</v>
      </c>
      <c r="K6750" s="36">
        <v>5040</v>
      </c>
      <c r="L6750" s="37">
        <v>0.5</v>
      </c>
      <c r="M6750" s="38" t="s">
        <v>82</v>
      </c>
    </row>
    <row r="6751" spans="1:13" ht="30">
      <c r="A6751" s="39" t="s">
        <v>13</v>
      </c>
      <c r="B6751" s="40">
        <v>1197831</v>
      </c>
      <c r="C6751" s="41">
        <v>44513</v>
      </c>
      <c r="D6751" s="40" t="s">
        <v>35</v>
      </c>
      <c r="E6751" s="40" t="s">
        <v>105</v>
      </c>
      <c r="F6751" s="40" t="s">
        <v>106</v>
      </c>
      <c r="G6751" s="40" t="s">
        <v>19</v>
      </c>
      <c r="H6751" s="42">
        <v>23</v>
      </c>
      <c r="I6751" s="43">
        <v>550</v>
      </c>
      <c r="J6751" s="43">
        <v>12650</v>
      </c>
      <c r="K6751" s="43">
        <v>6325</v>
      </c>
      <c r="L6751" s="44">
        <v>0.5</v>
      </c>
      <c r="M6751" s="45" t="s">
        <v>82</v>
      </c>
    </row>
    <row r="6752" spans="1:13" ht="30">
      <c r="A6752" s="32" t="s">
        <v>13</v>
      </c>
      <c r="B6752" s="33">
        <v>1197831</v>
      </c>
      <c r="C6752" s="34">
        <v>44513</v>
      </c>
      <c r="D6752" s="33" t="s">
        <v>35</v>
      </c>
      <c r="E6752" s="33" t="s">
        <v>105</v>
      </c>
      <c r="F6752" s="33" t="s">
        <v>106</v>
      </c>
      <c r="G6752" s="33" t="s">
        <v>20</v>
      </c>
      <c r="H6752" s="35">
        <v>54</v>
      </c>
      <c r="I6752" s="36">
        <v>830</v>
      </c>
      <c r="J6752" s="36">
        <v>44820</v>
      </c>
      <c r="K6752" s="36">
        <v>21513.599999999999</v>
      </c>
      <c r="L6752" s="37">
        <v>0.48</v>
      </c>
      <c r="M6752" s="38" t="s">
        <v>82</v>
      </c>
    </row>
    <row r="6753" spans="1:13">
      <c r="A6753" s="39" t="s">
        <v>13</v>
      </c>
      <c r="B6753" s="40">
        <v>1197831</v>
      </c>
      <c r="C6753" s="41">
        <v>44513</v>
      </c>
      <c r="D6753" s="40" t="s">
        <v>35</v>
      </c>
      <c r="E6753" s="40" t="s">
        <v>105</v>
      </c>
      <c r="F6753" s="40" t="s">
        <v>106</v>
      </c>
      <c r="G6753" s="40" t="s">
        <v>21</v>
      </c>
      <c r="H6753" s="42">
        <v>68</v>
      </c>
      <c r="I6753" s="43">
        <v>700</v>
      </c>
      <c r="J6753" s="43">
        <v>47600</v>
      </c>
      <c r="K6753" s="43">
        <v>21896</v>
      </c>
      <c r="L6753" s="44">
        <v>0.45999999999999996</v>
      </c>
      <c r="M6753" s="45" t="s">
        <v>82</v>
      </c>
    </row>
    <row r="6754" spans="1:13">
      <c r="A6754" s="32" t="s">
        <v>13</v>
      </c>
      <c r="B6754" s="33">
        <v>1197831</v>
      </c>
      <c r="C6754" s="34">
        <v>44513</v>
      </c>
      <c r="D6754" s="33" t="s">
        <v>35</v>
      </c>
      <c r="E6754" s="33" t="s">
        <v>105</v>
      </c>
      <c r="F6754" s="33" t="s">
        <v>106</v>
      </c>
      <c r="G6754" s="33" t="s">
        <v>22</v>
      </c>
      <c r="H6754" s="35">
        <v>73</v>
      </c>
      <c r="I6754" s="36">
        <v>880</v>
      </c>
      <c r="J6754" s="36">
        <v>64240</v>
      </c>
      <c r="K6754" s="36">
        <v>29550.399999999998</v>
      </c>
      <c r="L6754" s="37">
        <v>0.45999999999999996</v>
      </c>
      <c r="M6754" s="38" t="s">
        <v>82</v>
      </c>
    </row>
    <row r="6755" spans="1:13" ht="30">
      <c r="A6755" s="39" t="s">
        <v>13</v>
      </c>
      <c r="B6755" s="40">
        <v>1197831</v>
      </c>
      <c r="C6755" s="41">
        <v>44542</v>
      </c>
      <c r="D6755" s="40" t="s">
        <v>35</v>
      </c>
      <c r="E6755" s="40" t="s">
        <v>105</v>
      </c>
      <c r="F6755" s="40" t="s">
        <v>106</v>
      </c>
      <c r="G6755" s="40" t="s">
        <v>16</v>
      </c>
      <c r="H6755" s="42">
        <v>66</v>
      </c>
      <c r="I6755" s="43">
        <v>1500</v>
      </c>
      <c r="J6755" s="43">
        <v>99000</v>
      </c>
      <c r="K6755" s="43">
        <v>49500</v>
      </c>
      <c r="L6755" s="44">
        <v>0.5</v>
      </c>
      <c r="M6755" s="45" t="s">
        <v>82</v>
      </c>
    </row>
    <row r="6756" spans="1:13" ht="30">
      <c r="A6756" s="32" t="s">
        <v>13</v>
      </c>
      <c r="B6756" s="33">
        <v>1197831</v>
      </c>
      <c r="C6756" s="34">
        <v>44542</v>
      </c>
      <c r="D6756" s="33" t="s">
        <v>35</v>
      </c>
      <c r="E6756" s="33" t="s">
        <v>105</v>
      </c>
      <c r="F6756" s="33" t="s">
        <v>106</v>
      </c>
      <c r="G6756" s="33" t="s">
        <v>18</v>
      </c>
      <c r="H6756" s="35">
        <v>59</v>
      </c>
      <c r="I6756" s="36">
        <v>1200</v>
      </c>
      <c r="J6756" s="36">
        <v>70800</v>
      </c>
      <c r="K6756" s="36">
        <v>35400</v>
      </c>
      <c r="L6756" s="37">
        <v>0.5</v>
      </c>
      <c r="M6756" s="38" t="s">
        <v>82</v>
      </c>
    </row>
    <row r="6757" spans="1:13" ht="30">
      <c r="A6757" s="39" t="s">
        <v>13</v>
      </c>
      <c r="B6757" s="40">
        <v>1197831</v>
      </c>
      <c r="C6757" s="41">
        <v>44542</v>
      </c>
      <c r="D6757" s="40" t="s">
        <v>35</v>
      </c>
      <c r="E6757" s="40" t="s">
        <v>105</v>
      </c>
      <c r="F6757" s="40" t="s">
        <v>106</v>
      </c>
      <c r="G6757" s="40" t="s">
        <v>19</v>
      </c>
      <c r="H6757" s="42">
        <v>58</v>
      </c>
      <c r="I6757" s="43">
        <v>950</v>
      </c>
      <c r="J6757" s="43">
        <v>55100</v>
      </c>
      <c r="K6757" s="43">
        <v>25345.999999999996</v>
      </c>
      <c r="L6757" s="44">
        <v>0.45999999999999996</v>
      </c>
      <c r="M6757" s="45" t="s">
        <v>82</v>
      </c>
    </row>
    <row r="6758" spans="1:13" ht="30">
      <c r="A6758" s="32" t="s">
        <v>13</v>
      </c>
      <c r="B6758" s="33">
        <v>1197831</v>
      </c>
      <c r="C6758" s="34">
        <v>44542</v>
      </c>
      <c r="D6758" s="33" t="s">
        <v>35</v>
      </c>
      <c r="E6758" s="33" t="s">
        <v>105</v>
      </c>
      <c r="F6758" s="33" t="s">
        <v>106</v>
      </c>
      <c r="G6758" s="33" t="s">
        <v>20</v>
      </c>
      <c r="H6758" s="35">
        <v>59</v>
      </c>
      <c r="I6758" s="36">
        <v>900</v>
      </c>
      <c r="J6758" s="36">
        <v>53100</v>
      </c>
      <c r="K6758" s="36">
        <v>23894.999999999996</v>
      </c>
      <c r="L6758" s="37">
        <v>0.44999999999999996</v>
      </c>
      <c r="M6758" s="38" t="s">
        <v>82</v>
      </c>
    </row>
    <row r="6759" spans="1:13">
      <c r="A6759" s="39" t="s">
        <v>13</v>
      </c>
      <c r="B6759" s="40">
        <v>1197831</v>
      </c>
      <c r="C6759" s="41">
        <v>44542</v>
      </c>
      <c r="D6759" s="40" t="s">
        <v>35</v>
      </c>
      <c r="E6759" s="40" t="s">
        <v>105</v>
      </c>
      <c r="F6759" s="40" t="s">
        <v>106</v>
      </c>
      <c r="G6759" s="40" t="s">
        <v>21</v>
      </c>
      <c r="H6759" s="42">
        <v>64</v>
      </c>
      <c r="I6759" s="43">
        <v>810</v>
      </c>
      <c r="J6759" s="43">
        <v>51840</v>
      </c>
      <c r="K6759" s="43">
        <v>25920</v>
      </c>
      <c r="L6759" s="44">
        <v>0.5</v>
      </c>
      <c r="M6759" s="45" t="s">
        <v>82</v>
      </c>
    </row>
    <row r="6760" spans="1:13">
      <c r="A6760" s="32" t="s">
        <v>13</v>
      </c>
      <c r="B6760" s="33">
        <v>1197831</v>
      </c>
      <c r="C6760" s="34">
        <v>44542</v>
      </c>
      <c r="D6760" s="33" t="s">
        <v>35</v>
      </c>
      <c r="E6760" s="33" t="s">
        <v>105</v>
      </c>
      <c r="F6760" s="33" t="s">
        <v>106</v>
      </c>
      <c r="G6760" s="33" t="s">
        <v>22</v>
      </c>
      <c r="H6760" s="35">
        <v>68</v>
      </c>
      <c r="I6760" s="36">
        <v>1120</v>
      </c>
      <c r="J6760" s="36">
        <v>76160</v>
      </c>
      <c r="K6760" s="36">
        <v>35033.599999999999</v>
      </c>
      <c r="L6760" s="37">
        <v>0.45999999999999996</v>
      </c>
      <c r="M6760" s="38" t="s">
        <v>82</v>
      </c>
    </row>
    <row r="6761" spans="1:13" ht="30">
      <c r="A6761" s="39" t="s">
        <v>13</v>
      </c>
      <c r="B6761" s="40">
        <v>1185732</v>
      </c>
      <c r="C6761" s="41">
        <v>44208</v>
      </c>
      <c r="D6761" s="40" t="s">
        <v>35</v>
      </c>
      <c r="E6761" s="40" t="s">
        <v>105</v>
      </c>
      <c r="F6761" s="40" t="s">
        <v>106</v>
      </c>
      <c r="G6761" s="40" t="s">
        <v>16</v>
      </c>
      <c r="H6761" s="42">
        <v>38</v>
      </c>
      <c r="I6761" s="43">
        <v>1380</v>
      </c>
      <c r="J6761" s="43">
        <v>52440</v>
      </c>
      <c r="K6761" s="43">
        <v>25695.599999999999</v>
      </c>
      <c r="L6761" s="44">
        <v>0.49</v>
      </c>
      <c r="M6761" s="45" t="s">
        <v>82</v>
      </c>
    </row>
    <row r="6762" spans="1:13" ht="30">
      <c r="A6762" s="32" t="s">
        <v>13</v>
      </c>
      <c r="B6762" s="33">
        <v>1185732</v>
      </c>
      <c r="C6762" s="34">
        <v>44208</v>
      </c>
      <c r="D6762" s="33" t="s">
        <v>35</v>
      </c>
      <c r="E6762" s="33" t="s">
        <v>105</v>
      </c>
      <c r="F6762" s="33" t="s">
        <v>106</v>
      </c>
      <c r="G6762" s="33" t="s">
        <v>18</v>
      </c>
      <c r="H6762" s="35">
        <v>37</v>
      </c>
      <c r="I6762" s="36">
        <v>800</v>
      </c>
      <c r="J6762" s="36">
        <v>29600</v>
      </c>
      <c r="K6762" s="36">
        <v>11840</v>
      </c>
      <c r="L6762" s="37">
        <v>0.4</v>
      </c>
      <c r="M6762" s="38" t="s">
        <v>82</v>
      </c>
    </row>
    <row r="6763" spans="1:13" ht="30">
      <c r="A6763" s="39" t="s">
        <v>13</v>
      </c>
      <c r="B6763" s="40">
        <v>1185732</v>
      </c>
      <c r="C6763" s="41">
        <v>44208</v>
      </c>
      <c r="D6763" s="40" t="s">
        <v>35</v>
      </c>
      <c r="E6763" s="40" t="s">
        <v>105</v>
      </c>
      <c r="F6763" s="40" t="s">
        <v>106</v>
      </c>
      <c r="G6763" s="40" t="s">
        <v>19</v>
      </c>
      <c r="H6763" s="42">
        <v>27</v>
      </c>
      <c r="I6763" s="43">
        <v>830</v>
      </c>
      <c r="J6763" s="43">
        <v>22410</v>
      </c>
      <c r="K6763" s="43">
        <v>9860.4</v>
      </c>
      <c r="L6763" s="44">
        <v>0.44</v>
      </c>
      <c r="M6763" s="45" t="s">
        <v>82</v>
      </c>
    </row>
    <row r="6764" spans="1:13" ht="30">
      <c r="A6764" s="32" t="s">
        <v>13</v>
      </c>
      <c r="B6764" s="33">
        <v>1185732</v>
      </c>
      <c r="C6764" s="34">
        <v>44208</v>
      </c>
      <c r="D6764" s="33" t="s">
        <v>35</v>
      </c>
      <c r="E6764" s="33" t="s">
        <v>105</v>
      </c>
      <c r="F6764" s="33" t="s">
        <v>106</v>
      </c>
      <c r="G6764" s="33" t="s">
        <v>20</v>
      </c>
      <c r="H6764" s="35">
        <v>34</v>
      </c>
      <c r="I6764" s="36">
        <v>360</v>
      </c>
      <c r="J6764" s="36">
        <v>12240</v>
      </c>
      <c r="K6764" s="36">
        <v>4896</v>
      </c>
      <c r="L6764" s="37">
        <v>0.4</v>
      </c>
      <c r="M6764" s="38" t="s">
        <v>82</v>
      </c>
    </row>
    <row r="6765" spans="1:13">
      <c r="A6765" s="39" t="s">
        <v>13</v>
      </c>
      <c r="B6765" s="40">
        <v>1185732</v>
      </c>
      <c r="C6765" s="41">
        <v>44208</v>
      </c>
      <c r="D6765" s="40" t="s">
        <v>35</v>
      </c>
      <c r="E6765" s="40" t="s">
        <v>105</v>
      </c>
      <c r="F6765" s="40" t="s">
        <v>106</v>
      </c>
      <c r="G6765" s="40" t="s">
        <v>21</v>
      </c>
      <c r="H6765" s="42">
        <v>48</v>
      </c>
      <c r="I6765" s="43">
        <v>440</v>
      </c>
      <c r="J6765" s="43">
        <v>21120</v>
      </c>
      <c r="K6765" s="43">
        <v>9926.4</v>
      </c>
      <c r="L6765" s="44">
        <v>0.47</v>
      </c>
      <c r="M6765" s="45" t="s">
        <v>82</v>
      </c>
    </row>
    <row r="6766" spans="1:13">
      <c r="A6766" s="32" t="s">
        <v>13</v>
      </c>
      <c r="B6766" s="33">
        <v>1185732</v>
      </c>
      <c r="C6766" s="34">
        <v>44208</v>
      </c>
      <c r="D6766" s="33" t="s">
        <v>35</v>
      </c>
      <c r="E6766" s="33" t="s">
        <v>105</v>
      </c>
      <c r="F6766" s="33" t="s">
        <v>106</v>
      </c>
      <c r="G6766" s="33" t="s">
        <v>22</v>
      </c>
      <c r="H6766" s="35">
        <v>37</v>
      </c>
      <c r="I6766" s="36">
        <v>720</v>
      </c>
      <c r="J6766" s="36">
        <v>26640</v>
      </c>
      <c r="K6766" s="36">
        <v>14652.000000000002</v>
      </c>
      <c r="L6766" s="37">
        <v>0.55000000000000004</v>
      </c>
      <c r="M6766" s="38" t="s">
        <v>82</v>
      </c>
    </row>
    <row r="6767" spans="1:13" ht="30">
      <c r="A6767" s="39" t="s">
        <v>13</v>
      </c>
      <c r="B6767" s="40">
        <v>1185732</v>
      </c>
      <c r="C6767" s="41">
        <v>44239</v>
      </c>
      <c r="D6767" s="40" t="s">
        <v>35</v>
      </c>
      <c r="E6767" s="40" t="s">
        <v>105</v>
      </c>
      <c r="F6767" s="40" t="s">
        <v>106</v>
      </c>
      <c r="G6767" s="40" t="s">
        <v>16</v>
      </c>
      <c r="H6767" s="42">
        <v>37</v>
      </c>
      <c r="I6767" s="43">
        <v>1580</v>
      </c>
      <c r="J6767" s="43">
        <v>58460</v>
      </c>
      <c r="K6767" s="43">
        <v>29230</v>
      </c>
      <c r="L6767" s="44">
        <v>0.5</v>
      </c>
      <c r="M6767" s="45" t="s">
        <v>82</v>
      </c>
    </row>
    <row r="6768" spans="1:13" ht="30">
      <c r="A6768" s="32" t="s">
        <v>13</v>
      </c>
      <c r="B6768" s="33">
        <v>1185732</v>
      </c>
      <c r="C6768" s="34">
        <v>44239</v>
      </c>
      <c r="D6768" s="33" t="s">
        <v>35</v>
      </c>
      <c r="E6768" s="33" t="s">
        <v>105</v>
      </c>
      <c r="F6768" s="33" t="s">
        <v>106</v>
      </c>
      <c r="G6768" s="33" t="s">
        <v>18</v>
      </c>
      <c r="H6768" s="35">
        <v>39</v>
      </c>
      <c r="I6768" s="36">
        <v>470</v>
      </c>
      <c r="J6768" s="36">
        <v>18330</v>
      </c>
      <c r="K6768" s="36">
        <v>8065.2</v>
      </c>
      <c r="L6768" s="37">
        <v>0.44</v>
      </c>
      <c r="M6768" s="38" t="s">
        <v>82</v>
      </c>
    </row>
    <row r="6769" spans="1:13" ht="30">
      <c r="A6769" s="39" t="s">
        <v>13</v>
      </c>
      <c r="B6769" s="40">
        <v>1185732</v>
      </c>
      <c r="C6769" s="41">
        <v>44239</v>
      </c>
      <c r="D6769" s="40" t="s">
        <v>35</v>
      </c>
      <c r="E6769" s="40" t="s">
        <v>105</v>
      </c>
      <c r="F6769" s="40" t="s">
        <v>106</v>
      </c>
      <c r="G6769" s="40" t="s">
        <v>19</v>
      </c>
      <c r="H6769" s="42">
        <v>29</v>
      </c>
      <c r="I6769" s="43">
        <v>590</v>
      </c>
      <c r="J6769" s="43">
        <v>17110</v>
      </c>
      <c r="K6769" s="43">
        <v>7357.3</v>
      </c>
      <c r="L6769" s="44">
        <v>0.43</v>
      </c>
      <c r="M6769" s="45" t="s">
        <v>82</v>
      </c>
    </row>
    <row r="6770" spans="1:13" ht="30">
      <c r="A6770" s="32" t="s">
        <v>13</v>
      </c>
      <c r="B6770" s="33">
        <v>1185732</v>
      </c>
      <c r="C6770" s="34">
        <v>44239</v>
      </c>
      <c r="D6770" s="33" t="s">
        <v>35</v>
      </c>
      <c r="E6770" s="33" t="s">
        <v>107</v>
      </c>
      <c r="F6770" s="33" t="s">
        <v>108</v>
      </c>
      <c r="G6770" s="33" t="s">
        <v>20</v>
      </c>
      <c r="H6770" s="35">
        <v>33</v>
      </c>
      <c r="I6770" s="36">
        <v>250</v>
      </c>
      <c r="J6770" s="36">
        <v>8250</v>
      </c>
      <c r="K6770" s="36">
        <v>3630</v>
      </c>
      <c r="L6770" s="37">
        <v>0.44</v>
      </c>
      <c r="M6770" s="38" t="s">
        <v>82</v>
      </c>
    </row>
    <row r="6771" spans="1:13">
      <c r="A6771" s="39" t="s">
        <v>13</v>
      </c>
      <c r="B6771" s="40">
        <v>1185732</v>
      </c>
      <c r="C6771" s="41">
        <v>44239</v>
      </c>
      <c r="D6771" s="40" t="s">
        <v>35</v>
      </c>
      <c r="E6771" s="40" t="s">
        <v>107</v>
      </c>
      <c r="F6771" s="40" t="s">
        <v>108</v>
      </c>
      <c r="G6771" s="40" t="s">
        <v>21</v>
      </c>
      <c r="H6771" s="42">
        <v>48</v>
      </c>
      <c r="I6771" s="43">
        <v>460</v>
      </c>
      <c r="J6771" s="43">
        <v>22080</v>
      </c>
      <c r="K6771" s="43">
        <v>9935.9999999999982</v>
      </c>
      <c r="L6771" s="44">
        <v>0.44999999999999996</v>
      </c>
      <c r="M6771" s="45" t="s">
        <v>82</v>
      </c>
    </row>
    <row r="6772" spans="1:13">
      <c r="A6772" s="32" t="s">
        <v>13</v>
      </c>
      <c r="B6772" s="33">
        <v>1185732</v>
      </c>
      <c r="C6772" s="34">
        <v>44239</v>
      </c>
      <c r="D6772" s="33" t="s">
        <v>35</v>
      </c>
      <c r="E6772" s="33" t="s">
        <v>107</v>
      </c>
      <c r="F6772" s="33" t="s">
        <v>108</v>
      </c>
      <c r="G6772" s="33" t="s">
        <v>22</v>
      </c>
      <c r="H6772" s="35">
        <v>32</v>
      </c>
      <c r="I6772" s="36">
        <v>800</v>
      </c>
      <c r="J6772" s="36">
        <v>25600</v>
      </c>
      <c r="K6772" s="36">
        <v>14080.000000000002</v>
      </c>
      <c r="L6772" s="37">
        <v>0.55000000000000004</v>
      </c>
      <c r="M6772" s="38" t="s">
        <v>82</v>
      </c>
    </row>
    <row r="6773" spans="1:13" ht="30">
      <c r="A6773" s="39" t="s">
        <v>13</v>
      </c>
      <c r="B6773" s="40">
        <v>1185732</v>
      </c>
      <c r="C6773" s="41">
        <v>44266</v>
      </c>
      <c r="D6773" s="40" t="s">
        <v>35</v>
      </c>
      <c r="E6773" s="40" t="s">
        <v>107</v>
      </c>
      <c r="F6773" s="40" t="s">
        <v>108</v>
      </c>
      <c r="G6773" s="40" t="s">
        <v>16</v>
      </c>
      <c r="H6773" s="42">
        <v>39</v>
      </c>
      <c r="I6773" s="43">
        <v>1240</v>
      </c>
      <c r="J6773" s="43">
        <v>48360</v>
      </c>
      <c r="K6773" s="43">
        <v>23696.399999999998</v>
      </c>
      <c r="L6773" s="44">
        <v>0.49</v>
      </c>
      <c r="M6773" s="45" t="s">
        <v>82</v>
      </c>
    </row>
    <row r="6774" spans="1:13" ht="30">
      <c r="A6774" s="32" t="s">
        <v>13</v>
      </c>
      <c r="B6774" s="33">
        <v>1185732</v>
      </c>
      <c r="C6774" s="34">
        <v>44266</v>
      </c>
      <c r="D6774" s="33" t="s">
        <v>35</v>
      </c>
      <c r="E6774" s="33" t="s">
        <v>107</v>
      </c>
      <c r="F6774" s="33" t="s">
        <v>108</v>
      </c>
      <c r="G6774" s="33" t="s">
        <v>18</v>
      </c>
      <c r="H6774" s="35">
        <v>37</v>
      </c>
      <c r="I6774" s="36">
        <v>500</v>
      </c>
      <c r="J6774" s="36">
        <v>18500</v>
      </c>
      <c r="K6774" s="36">
        <v>7770</v>
      </c>
      <c r="L6774" s="37">
        <v>0.42</v>
      </c>
      <c r="M6774" s="38" t="s">
        <v>82</v>
      </c>
    </row>
    <row r="6775" spans="1:13" ht="30">
      <c r="A6775" s="39" t="s">
        <v>13</v>
      </c>
      <c r="B6775" s="40">
        <v>1185732</v>
      </c>
      <c r="C6775" s="41">
        <v>44266</v>
      </c>
      <c r="D6775" s="40" t="s">
        <v>35</v>
      </c>
      <c r="E6775" s="40" t="s">
        <v>107</v>
      </c>
      <c r="F6775" s="40" t="s">
        <v>108</v>
      </c>
      <c r="G6775" s="40" t="s">
        <v>19</v>
      </c>
      <c r="H6775" s="42">
        <v>27</v>
      </c>
      <c r="I6775" s="43">
        <v>590</v>
      </c>
      <c r="J6775" s="43">
        <v>15930</v>
      </c>
      <c r="K6775" s="43">
        <v>6690.5999999999995</v>
      </c>
      <c r="L6775" s="44">
        <v>0.42</v>
      </c>
      <c r="M6775" s="45" t="s">
        <v>82</v>
      </c>
    </row>
    <row r="6776" spans="1:13" ht="30">
      <c r="A6776" s="32" t="s">
        <v>13</v>
      </c>
      <c r="B6776" s="33">
        <v>1185732</v>
      </c>
      <c r="C6776" s="34">
        <v>44266</v>
      </c>
      <c r="D6776" s="33" t="s">
        <v>35</v>
      </c>
      <c r="E6776" s="33" t="s">
        <v>107</v>
      </c>
      <c r="F6776" s="33" t="s">
        <v>108</v>
      </c>
      <c r="G6776" s="33" t="s">
        <v>20</v>
      </c>
      <c r="H6776" s="35">
        <v>33</v>
      </c>
      <c r="I6776" s="36">
        <v>230</v>
      </c>
      <c r="J6776" s="36">
        <v>7590</v>
      </c>
      <c r="K6776" s="36">
        <v>3339.6</v>
      </c>
      <c r="L6776" s="37">
        <v>0.44</v>
      </c>
      <c r="M6776" s="38" t="s">
        <v>82</v>
      </c>
    </row>
    <row r="6777" spans="1:13">
      <c r="A6777" s="39" t="s">
        <v>13</v>
      </c>
      <c r="B6777" s="40">
        <v>1185732</v>
      </c>
      <c r="C6777" s="41">
        <v>44266</v>
      </c>
      <c r="D6777" s="40" t="s">
        <v>35</v>
      </c>
      <c r="E6777" s="40" t="s">
        <v>107</v>
      </c>
      <c r="F6777" s="40" t="s">
        <v>108</v>
      </c>
      <c r="G6777" s="40" t="s">
        <v>21</v>
      </c>
      <c r="H6777" s="42">
        <v>47</v>
      </c>
      <c r="I6777" s="43">
        <v>310</v>
      </c>
      <c r="J6777" s="43">
        <v>14570</v>
      </c>
      <c r="K6777" s="43">
        <v>7285</v>
      </c>
      <c r="L6777" s="44">
        <v>0.5</v>
      </c>
      <c r="M6777" s="45" t="s">
        <v>82</v>
      </c>
    </row>
    <row r="6778" spans="1:13">
      <c r="A6778" s="32" t="s">
        <v>13</v>
      </c>
      <c r="B6778" s="33">
        <v>1185732</v>
      </c>
      <c r="C6778" s="34">
        <v>44266</v>
      </c>
      <c r="D6778" s="33" t="s">
        <v>35</v>
      </c>
      <c r="E6778" s="33" t="s">
        <v>107</v>
      </c>
      <c r="F6778" s="33" t="s">
        <v>108</v>
      </c>
      <c r="G6778" s="33" t="s">
        <v>22</v>
      </c>
      <c r="H6778" s="35">
        <v>37</v>
      </c>
      <c r="I6778" s="36">
        <v>590</v>
      </c>
      <c r="J6778" s="36">
        <v>21830</v>
      </c>
      <c r="K6778" s="36">
        <v>11569.900000000001</v>
      </c>
      <c r="L6778" s="37">
        <v>0.53</v>
      </c>
      <c r="M6778" s="38" t="s">
        <v>82</v>
      </c>
    </row>
    <row r="6779" spans="1:13" ht="30">
      <c r="A6779" s="39" t="s">
        <v>13</v>
      </c>
      <c r="B6779" s="40">
        <v>1185732</v>
      </c>
      <c r="C6779" s="41">
        <v>44298</v>
      </c>
      <c r="D6779" s="40" t="s">
        <v>35</v>
      </c>
      <c r="E6779" s="40" t="s">
        <v>107</v>
      </c>
      <c r="F6779" s="40" t="s">
        <v>108</v>
      </c>
      <c r="G6779" s="40" t="s">
        <v>16</v>
      </c>
      <c r="H6779" s="42">
        <v>38</v>
      </c>
      <c r="I6779" s="43">
        <v>1130</v>
      </c>
      <c r="J6779" s="43">
        <v>42940</v>
      </c>
      <c r="K6779" s="43">
        <v>19752.399999999998</v>
      </c>
      <c r="L6779" s="44">
        <v>0.45999999999999996</v>
      </c>
      <c r="M6779" s="45" t="s">
        <v>82</v>
      </c>
    </row>
    <row r="6780" spans="1:13" ht="30">
      <c r="A6780" s="32" t="s">
        <v>13</v>
      </c>
      <c r="B6780" s="33">
        <v>1185732</v>
      </c>
      <c r="C6780" s="34">
        <v>44298</v>
      </c>
      <c r="D6780" s="33" t="s">
        <v>35</v>
      </c>
      <c r="E6780" s="33" t="s">
        <v>107</v>
      </c>
      <c r="F6780" s="33" t="s">
        <v>108</v>
      </c>
      <c r="G6780" s="33" t="s">
        <v>18</v>
      </c>
      <c r="H6780" s="35">
        <v>39</v>
      </c>
      <c r="I6780" s="36">
        <v>420</v>
      </c>
      <c r="J6780" s="36">
        <v>16380</v>
      </c>
      <c r="K6780" s="36">
        <v>6715.7999999999993</v>
      </c>
      <c r="L6780" s="37">
        <v>0.41</v>
      </c>
      <c r="M6780" s="38" t="s">
        <v>82</v>
      </c>
    </row>
    <row r="6781" spans="1:13" ht="30">
      <c r="A6781" s="39" t="s">
        <v>13</v>
      </c>
      <c r="B6781" s="40">
        <v>1185732</v>
      </c>
      <c r="C6781" s="41">
        <v>44298</v>
      </c>
      <c r="D6781" s="40" t="s">
        <v>35</v>
      </c>
      <c r="E6781" s="40" t="s">
        <v>107</v>
      </c>
      <c r="F6781" s="40" t="s">
        <v>108</v>
      </c>
      <c r="G6781" s="40" t="s">
        <v>19</v>
      </c>
      <c r="H6781" s="42">
        <v>29</v>
      </c>
      <c r="I6781" s="43">
        <v>450</v>
      </c>
      <c r="J6781" s="43">
        <v>13050</v>
      </c>
      <c r="K6781" s="43">
        <v>5220</v>
      </c>
      <c r="L6781" s="44">
        <v>0.4</v>
      </c>
      <c r="M6781" s="45" t="s">
        <v>82</v>
      </c>
    </row>
    <row r="6782" spans="1:13" ht="30">
      <c r="A6782" s="32" t="s">
        <v>13</v>
      </c>
      <c r="B6782" s="33">
        <v>1185732</v>
      </c>
      <c r="C6782" s="34">
        <v>44298</v>
      </c>
      <c r="D6782" s="33" t="s">
        <v>35</v>
      </c>
      <c r="E6782" s="33" t="s">
        <v>107</v>
      </c>
      <c r="F6782" s="33" t="s">
        <v>108</v>
      </c>
      <c r="G6782" s="33" t="s">
        <v>20</v>
      </c>
      <c r="H6782" s="35">
        <v>34</v>
      </c>
      <c r="I6782" s="36">
        <v>200</v>
      </c>
      <c r="J6782" s="36">
        <v>6800</v>
      </c>
      <c r="K6782" s="36">
        <v>2924</v>
      </c>
      <c r="L6782" s="37">
        <v>0.43</v>
      </c>
      <c r="M6782" s="38" t="s">
        <v>82</v>
      </c>
    </row>
    <row r="6783" spans="1:13">
      <c r="A6783" s="39" t="s">
        <v>13</v>
      </c>
      <c r="B6783" s="40">
        <v>1185732</v>
      </c>
      <c r="C6783" s="41">
        <v>44298</v>
      </c>
      <c r="D6783" s="40" t="s">
        <v>35</v>
      </c>
      <c r="E6783" s="40" t="s">
        <v>107</v>
      </c>
      <c r="F6783" s="40" t="s">
        <v>108</v>
      </c>
      <c r="G6783" s="40" t="s">
        <v>21</v>
      </c>
      <c r="H6783" s="42">
        <v>56</v>
      </c>
      <c r="I6783" s="43">
        <v>290</v>
      </c>
      <c r="J6783" s="43">
        <v>16240</v>
      </c>
      <c r="K6783" s="43">
        <v>7470.4</v>
      </c>
      <c r="L6783" s="44">
        <v>0.45999999999999996</v>
      </c>
      <c r="M6783" s="45" t="s">
        <v>82</v>
      </c>
    </row>
    <row r="6784" spans="1:13">
      <c r="A6784" s="32" t="s">
        <v>13</v>
      </c>
      <c r="B6784" s="33">
        <v>1185732</v>
      </c>
      <c r="C6784" s="34">
        <v>44298</v>
      </c>
      <c r="D6784" s="33" t="s">
        <v>35</v>
      </c>
      <c r="E6784" s="33" t="s">
        <v>107</v>
      </c>
      <c r="F6784" s="33" t="s">
        <v>108</v>
      </c>
      <c r="G6784" s="33" t="s">
        <v>22</v>
      </c>
      <c r="H6784" s="35">
        <v>48</v>
      </c>
      <c r="I6784" s="36">
        <v>610</v>
      </c>
      <c r="J6784" s="36">
        <v>29280</v>
      </c>
      <c r="K6784" s="36">
        <v>15518.400000000001</v>
      </c>
      <c r="L6784" s="37">
        <v>0.53</v>
      </c>
      <c r="M6784" s="38" t="s">
        <v>82</v>
      </c>
    </row>
    <row r="6785" spans="1:13" ht="30">
      <c r="A6785" s="39" t="s">
        <v>13</v>
      </c>
      <c r="B6785" s="40">
        <v>1185732</v>
      </c>
      <c r="C6785" s="41">
        <v>44329</v>
      </c>
      <c r="D6785" s="40" t="s">
        <v>35</v>
      </c>
      <c r="E6785" s="40" t="s">
        <v>107</v>
      </c>
      <c r="F6785" s="40" t="s">
        <v>108</v>
      </c>
      <c r="G6785" s="40" t="s">
        <v>16</v>
      </c>
      <c r="H6785" s="42">
        <v>58</v>
      </c>
      <c r="I6785" s="43">
        <v>1390</v>
      </c>
      <c r="J6785" s="43">
        <v>80620</v>
      </c>
      <c r="K6785" s="43">
        <v>37891.4</v>
      </c>
      <c r="L6785" s="44">
        <v>0.47</v>
      </c>
      <c r="M6785" s="45" t="s">
        <v>82</v>
      </c>
    </row>
    <row r="6786" spans="1:13" ht="30">
      <c r="A6786" s="32" t="s">
        <v>13</v>
      </c>
      <c r="B6786" s="33">
        <v>1185732</v>
      </c>
      <c r="C6786" s="34">
        <v>44329</v>
      </c>
      <c r="D6786" s="33" t="s">
        <v>35</v>
      </c>
      <c r="E6786" s="33" t="s">
        <v>107</v>
      </c>
      <c r="F6786" s="33" t="s">
        <v>108</v>
      </c>
      <c r="G6786" s="33" t="s">
        <v>18</v>
      </c>
      <c r="H6786" s="35">
        <v>45</v>
      </c>
      <c r="I6786" s="36">
        <v>600</v>
      </c>
      <c r="J6786" s="36">
        <v>27000</v>
      </c>
      <c r="K6786" s="36">
        <v>12149.999999999998</v>
      </c>
      <c r="L6786" s="37">
        <v>0.44999999999999996</v>
      </c>
      <c r="M6786" s="38" t="s">
        <v>82</v>
      </c>
    </row>
    <row r="6787" spans="1:13" ht="30">
      <c r="A6787" s="39" t="s">
        <v>13</v>
      </c>
      <c r="B6787" s="40">
        <v>1185732</v>
      </c>
      <c r="C6787" s="41">
        <v>44329</v>
      </c>
      <c r="D6787" s="40" t="s">
        <v>35</v>
      </c>
      <c r="E6787" s="40" t="s">
        <v>107</v>
      </c>
      <c r="F6787" s="40" t="s">
        <v>108</v>
      </c>
      <c r="G6787" s="40" t="s">
        <v>19</v>
      </c>
      <c r="H6787" s="42">
        <v>43</v>
      </c>
      <c r="I6787" s="43">
        <v>460</v>
      </c>
      <c r="J6787" s="43">
        <v>19780</v>
      </c>
      <c r="K6787" s="43">
        <v>8307.6</v>
      </c>
      <c r="L6787" s="44">
        <v>0.42</v>
      </c>
      <c r="M6787" s="45" t="s">
        <v>82</v>
      </c>
    </row>
    <row r="6788" spans="1:13" ht="30">
      <c r="A6788" s="32" t="s">
        <v>13</v>
      </c>
      <c r="B6788" s="33">
        <v>1185732</v>
      </c>
      <c r="C6788" s="34">
        <v>44329</v>
      </c>
      <c r="D6788" s="33" t="s">
        <v>35</v>
      </c>
      <c r="E6788" s="33" t="s">
        <v>107</v>
      </c>
      <c r="F6788" s="33" t="s">
        <v>108</v>
      </c>
      <c r="G6788" s="33" t="s">
        <v>20</v>
      </c>
      <c r="H6788" s="35">
        <v>43</v>
      </c>
      <c r="I6788" s="36">
        <v>260</v>
      </c>
      <c r="J6788" s="36">
        <v>11180</v>
      </c>
      <c r="K6788" s="36">
        <v>5030.9999999999991</v>
      </c>
      <c r="L6788" s="37">
        <v>0.44999999999999996</v>
      </c>
      <c r="M6788" s="38" t="s">
        <v>82</v>
      </c>
    </row>
    <row r="6789" spans="1:13">
      <c r="A6789" s="39" t="s">
        <v>13</v>
      </c>
      <c r="B6789" s="40">
        <v>1185732</v>
      </c>
      <c r="C6789" s="41">
        <v>44329</v>
      </c>
      <c r="D6789" s="40" t="s">
        <v>35</v>
      </c>
      <c r="E6789" s="40" t="s">
        <v>107</v>
      </c>
      <c r="F6789" s="40" t="s">
        <v>108</v>
      </c>
      <c r="G6789" s="40" t="s">
        <v>21</v>
      </c>
      <c r="H6789" s="42">
        <v>51</v>
      </c>
      <c r="I6789" s="43">
        <v>380</v>
      </c>
      <c r="J6789" s="43">
        <v>19380</v>
      </c>
      <c r="K6789" s="43">
        <v>9690</v>
      </c>
      <c r="L6789" s="44">
        <v>0.5</v>
      </c>
      <c r="M6789" s="45" t="s">
        <v>82</v>
      </c>
    </row>
    <row r="6790" spans="1:13">
      <c r="A6790" s="32" t="s">
        <v>13</v>
      </c>
      <c r="B6790" s="33">
        <v>1185732</v>
      </c>
      <c r="C6790" s="34">
        <v>44329</v>
      </c>
      <c r="D6790" s="33" t="s">
        <v>35</v>
      </c>
      <c r="E6790" s="33" t="s">
        <v>107</v>
      </c>
      <c r="F6790" s="33" t="s">
        <v>108</v>
      </c>
      <c r="G6790" s="33" t="s">
        <v>22</v>
      </c>
      <c r="H6790" s="35">
        <v>58</v>
      </c>
      <c r="I6790" s="36">
        <v>680</v>
      </c>
      <c r="J6790" s="36">
        <v>39440</v>
      </c>
      <c r="K6790" s="36">
        <v>20114.400000000001</v>
      </c>
      <c r="L6790" s="37">
        <v>0.51</v>
      </c>
      <c r="M6790" s="38" t="s">
        <v>82</v>
      </c>
    </row>
    <row r="6791" spans="1:13" ht="30">
      <c r="A6791" s="39" t="s">
        <v>13</v>
      </c>
      <c r="B6791" s="40">
        <v>1185732</v>
      </c>
      <c r="C6791" s="41">
        <v>44359</v>
      </c>
      <c r="D6791" s="40" t="s">
        <v>35</v>
      </c>
      <c r="E6791" s="40" t="s">
        <v>107</v>
      </c>
      <c r="F6791" s="40" t="s">
        <v>108</v>
      </c>
      <c r="G6791" s="40" t="s">
        <v>16</v>
      </c>
      <c r="H6791" s="42">
        <v>41</v>
      </c>
      <c r="I6791" s="43">
        <v>1350</v>
      </c>
      <c r="J6791" s="43">
        <v>55350</v>
      </c>
      <c r="K6791" s="43">
        <v>25460.999999999996</v>
      </c>
      <c r="L6791" s="44">
        <v>0.45999999999999996</v>
      </c>
      <c r="M6791" s="45" t="s">
        <v>82</v>
      </c>
    </row>
    <row r="6792" spans="1:13" ht="30">
      <c r="A6792" s="32" t="s">
        <v>13</v>
      </c>
      <c r="B6792" s="33">
        <v>1185732</v>
      </c>
      <c r="C6792" s="34">
        <v>44359</v>
      </c>
      <c r="D6792" s="33" t="s">
        <v>35</v>
      </c>
      <c r="E6792" s="33" t="s">
        <v>107</v>
      </c>
      <c r="F6792" s="33" t="s">
        <v>108</v>
      </c>
      <c r="G6792" s="33" t="s">
        <v>18</v>
      </c>
      <c r="H6792" s="35">
        <v>39</v>
      </c>
      <c r="I6792" s="36">
        <v>700</v>
      </c>
      <c r="J6792" s="36">
        <v>27300</v>
      </c>
      <c r="K6792" s="36">
        <v>10920</v>
      </c>
      <c r="L6792" s="37">
        <v>0.4</v>
      </c>
      <c r="M6792" s="38" t="s">
        <v>82</v>
      </c>
    </row>
    <row r="6793" spans="1:13" ht="30">
      <c r="A6793" s="39" t="s">
        <v>13</v>
      </c>
      <c r="B6793" s="40">
        <v>1185732</v>
      </c>
      <c r="C6793" s="41">
        <v>44359</v>
      </c>
      <c r="D6793" s="40" t="s">
        <v>35</v>
      </c>
      <c r="E6793" s="40" t="s">
        <v>107</v>
      </c>
      <c r="F6793" s="40" t="s">
        <v>108</v>
      </c>
      <c r="G6793" s="40" t="s">
        <v>19</v>
      </c>
      <c r="H6793" s="42">
        <v>32</v>
      </c>
      <c r="I6793" s="43">
        <v>540</v>
      </c>
      <c r="J6793" s="43">
        <v>17280</v>
      </c>
      <c r="K6793" s="43">
        <v>7430.4</v>
      </c>
      <c r="L6793" s="44">
        <v>0.43</v>
      </c>
      <c r="M6793" s="45" t="s">
        <v>82</v>
      </c>
    </row>
    <row r="6794" spans="1:13" ht="30">
      <c r="A6794" s="32" t="s">
        <v>13</v>
      </c>
      <c r="B6794" s="33">
        <v>1185732</v>
      </c>
      <c r="C6794" s="34">
        <v>44359</v>
      </c>
      <c r="D6794" s="33" t="s">
        <v>35</v>
      </c>
      <c r="E6794" s="33" t="s">
        <v>107</v>
      </c>
      <c r="F6794" s="33" t="s">
        <v>108</v>
      </c>
      <c r="G6794" s="33" t="s">
        <v>20</v>
      </c>
      <c r="H6794" s="35">
        <v>32</v>
      </c>
      <c r="I6794" s="36">
        <v>490</v>
      </c>
      <c r="J6794" s="36">
        <v>15680</v>
      </c>
      <c r="K6794" s="36">
        <v>7055.9999999999991</v>
      </c>
      <c r="L6794" s="37">
        <v>0.44999999999999996</v>
      </c>
      <c r="M6794" s="38" t="s">
        <v>82</v>
      </c>
    </row>
    <row r="6795" spans="1:13">
      <c r="A6795" s="39" t="s">
        <v>13</v>
      </c>
      <c r="B6795" s="40">
        <v>1185732</v>
      </c>
      <c r="C6795" s="41">
        <v>44359</v>
      </c>
      <c r="D6795" s="40" t="s">
        <v>35</v>
      </c>
      <c r="E6795" s="40" t="s">
        <v>107</v>
      </c>
      <c r="F6795" s="40" t="s">
        <v>108</v>
      </c>
      <c r="G6795" s="40" t="s">
        <v>21</v>
      </c>
      <c r="H6795" s="42">
        <v>41</v>
      </c>
      <c r="I6795" s="43">
        <v>510</v>
      </c>
      <c r="J6795" s="43">
        <v>20910</v>
      </c>
      <c r="K6795" s="43">
        <v>9409.4999999999982</v>
      </c>
      <c r="L6795" s="44">
        <v>0.44999999999999996</v>
      </c>
      <c r="M6795" s="45" t="s">
        <v>82</v>
      </c>
    </row>
    <row r="6796" spans="1:13">
      <c r="A6796" s="32" t="s">
        <v>13</v>
      </c>
      <c r="B6796" s="33">
        <v>1185732</v>
      </c>
      <c r="C6796" s="34">
        <v>44359</v>
      </c>
      <c r="D6796" s="33" t="s">
        <v>35</v>
      </c>
      <c r="E6796" s="33" t="s">
        <v>107</v>
      </c>
      <c r="F6796" s="33" t="s">
        <v>108</v>
      </c>
      <c r="G6796" s="33" t="s">
        <v>22</v>
      </c>
      <c r="H6796" s="35">
        <v>50</v>
      </c>
      <c r="I6796" s="36">
        <v>940</v>
      </c>
      <c r="J6796" s="36">
        <v>47000</v>
      </c>
      <c r="K6796" s="36">
        <v>24910</v>
      </c>
      <c r="L6796" s="37">
        <v>0.53</v>
      </c>
      <c r="M6796" s="38" t="s">
        <v>82</v>
      </c>
    </row>
    <row r="6797" spans="1:13" ht="30">
      <c r="A6797" s="39" t="s">
        <v>13</v>
      </c>
      <c r="B6797" s="40">
        <v>1185732</v>
      </c>
      <c r="C6797" s="41">
        <v>44388</v>
      </c>
      <c r="D6797" s="40" t="s">
        <v>35</v>
      </c>
      <c r="E6797" s="40" t="s">
        <v>107</v>
      </c>
      <c r="F6797" s="40" t="s">
        <v>108</v>
      </c>
      <c r="G6797" s="40" t="s">
        <v>16</v>
      </c>
      <c r="H6797" s="42">
        <v>47</v>
      </c>
      <c r="I6797" s="43">
        <v>1540</v>
      </c>
      <c r="J6797" s="43">
        <v>72380</v>
      </c>
      <c r="K6797" s="43">
        <v>33294.799999999996</v>
      </c>
      <c r="L6797" s="44">
        <v>0.45999999999999996</v>
      </c>
      <c r="M6797" s="45" t="s">
        <v>82</v>
      </c>
    </row>
    <row r="6798" spans="1:13" ht="30">
      <c r="A6798" s="32" t="s">
        <v>13</v>
      </c>
      <c r="B6798" s="33">
        <v>1185732</v>
      </c>
      <c r="C6798" s="34">
        <v>44388</v>
      </c>
      <c r="D6798" s="33" t="s">
        <v>35</v>
      </c>
      <c r="E6798" s="33" t="s">
        <v>107</v>
      </c>
      <c r="F6798" s="33" t="s">
        <v>108</v>
      </c>
      <c r="G6798" s="33" t="s">
        <v>18</v>
      </c>
      <c r="H6798" s="35">
        <v>44</v>
      </c>
      <c r="I6798" s="36">
        <v>810</v>
      </c>
      <c r="J6798" s="36">
        <v>35640</v>
      </c>
      <c r="K6798" s="36">
        <v>16037.999999999998</v>
      </c>
      <c r="L6798" s="37">
        <v>0.44999999999999996</v>
      </c>
      <c r="M6798" s="38" t="s">
        <v>82</v>
      </c>
    </row>
    <row r="6799" spans="1:13" ht="30">
      <c r="A6799" s="39" t="s">
        <v>13</v>
      </c>
      <c r="B6799" s="40">
        <v>1185732</v>
      </c>
      <c r="C6799" s="41">
        <v>44388</v>
      </c>
      <c r="D6799" s="40" t="s">
        <v>35</v>
      </c>
      <c r="E6799" s="40" t="s">
        <v>107</v>
      </c>
      <c r="F6799" s="40" t="s">
        <v>108</v>
      </c>
      <c r="G6799" s="40" t="s">
        <v>19</v>
      </c>
      <c r="H6799" s="42">
        <v>37</v>
      </c>
      <c r="I6799" s="43">
        <v>610</v>
      </c>
      <c r="J6799" s="43">
        <v>22570</v>
      </c>
      <c r="K6799" s="43">
        <v>9479.4</v>
      </c>
      <c r="L6799" s="44">
        <v>0.42</v>
      </c>
      <c r="M6799" s="45" t="s">
        <v>82</v>
      </c>
    </row>
    <row r="6800" spans="1:13" ht="30">
      <c r="A6800" s="32" t="s">
        <v>13</v>
      </c>
      <c r="B6800" s="33">
        <v>1185732</v>
      </c>
      <c r="C6800" s="34">
        <v>44388</v>
      </c>
      <c r="D6800" s="33" t="s">
        <v>35</v>
      </c>
      <c r="E6800" s="33" t="s">
        <v>107</v>
      </c>
      <c r="F6800" s="33" t="s">
        <v>108</v>
      </c>
      <c r="G6800" s="33" t="s">
        <v>20</v>
      </c>
      <c r="H6800" s="35">
        <v>38</v>
      </c>
      <c r="I6800" s="36">
        <v>440</v>
      </c>
      <c r="J6800" s="36">
        <v>16720</v>
      </c>
      <c r="K6800" s="36">
        <v>7189.5999999999995</v>
      </c>
      <c r="L6800" s="37">
        <v>0.43</v>
      </c>
      <c r="M6800" s="38" t="s">
        <v>82</v>
      </c>
    </row>
    <row r="6801" spans="1:13">
      <c r="A6801" s="39" t="s">
        <v>13</v>
      </c>
      <c r="B6801" s="40">
        <v>1185732</v>
      </c>
      <c r="C6801" s="41">
        <v>44388</v>
      </c>
      <c r="D6801" s="40" t="s">
        <v>35</v>
      </c>
      <c r="E6801" s="40" t="s">
        <v>107</v>
      </c>
      <c r="F6801" s="40" t="s">
        <v>108</v>
      </c>
      <c r="G6801" s="40" t="s">
        <v>21</v>
      </c>
      <c r="H6801" s="42">
        <v>49</v>
      </c>
      <c r="I6801" s="43">
        <v>520</v>
      </c>
      <c r="J6801" s="43">
        <v>25480</v>
      </c>
      <c r="K6801" s="43">
        <v>11720.8</v>
      </c>
      <c r="L6801" s="44">
        <v>0.45999999999999996</v>
      </c>
      <c r="M6801" s="45" t="s">
        <v>82</v>
      </c>
    </row>
    <row r="6802" spans="1:13">
      <c r="A6802" s="32" t="s">
        <v>13</v>
      </c>
      <c r="B6802" s="33">
        <v>1185732</v>
      </c>
      <c r="C6802" s="34">
        <v>44388</v>
      </c>
      <c r="D6802" s="33" t="s">
        <v>35</v>
      </c>
      <c r="E6802" s="33" t="s">
        <v>107</v>
      </c>
      <c r="F6802" s="33" t="s">
        <v>108</v>
      </c>
      <c r="G6802" s="33" t="s">
        <v>22</v>
      </c>
      <c r="H6802" s="35">
        <v>53</v>
      </c>
      <c r="I6802" s="36">
        <v>940</v>
      </c>
      <c r="J6802" s="36">
        <v>49820</v>
      </c>
      <c r="K6802" s="36">
        <v>26404.600000000002</v>
      </c>
      <c r="L6802" s="37">
        <v>0.53</v>
      </c>
      <c r="M6802" s="38" t="s">
        <v>82</v>
      </c>
    </row>
    <row r="6803" spans="1:13" ht="30">
      <c r="A6803" s="39" t="s">
        <v>13</v>
      </c>
      <c r="B6803" s="40">
        <v>1185732</v>
      </c>
      <c r="C6803" s="41">
        <v>44420</v>
      </c>
      <c r="D6803" s="40" t="s">
        <v>35</v>
      </c>
      <c r="E6803" s="40" t="s">
        <v>107</v>
      </c>
      <c r="F6803" s="40" t="s">
        <v>108</v>
      </c>
      <c r="G6803" s="40" t="s">
        <v>16</v>
      </c>
      <c r="H6803" s="42">
        <v>49</v>
      </c>
      <c r="I6803" s="43">
        <v>1310</v>
      </c>
      <c r="J6803" s="43">
        <v>64190</v>
      </c>
      <c r="K6803" s="43">
        <v>30811.199999999997</v>
      </c>
      <c r="L6803" s="44">
        <v>0.48</v>
      </c>
      <c r="M6803" s="45" t="s">
        <v>82</v>
      </c>
    </row>
    <row r="6804" spans="1:13" ht="30">
      <c r="A6804" s="32" t="s">
        <v>13</v>
      </c>
      <c r="B6804" s="33">
        <v>1185732</v>
      </c>
      <c r="C6804" s="34">
        <v>44420</v>
      </c>
      <c r="D6804" s="33" t="s">
        <v>35</v>
      </c>
      <c r="E6804" s="33" t="s">
        <v>107</v>
      </c>
      <c r="F6804" s="33" t="s">
        <v>108</v>
      </c>
      <c r="G6804" s="33" t="s">
        <v>18</v>
      </c>
      <c r="H6804" s="35">
        <v>42</v>
      </c>
      <c r="I6804" s="36">
        <v>780</v>
      </c>
      <c r="J6804" s="36">
        <v>32760</v>
      </c>
      <c r="K6804" s="36">
        <v>14741.999999999998</v>
      </c>
      <c r="L6804" s="37">
        <v>0.44999999999999996</v>
      </c>
      <c r="M6804" s="38" t="s">
        <v>82</v>
      </c>
    </row>
    <row r="6805" spans="1:13" ht="30">
      <c r="A6805" s="39" t="s">
        <v>13</v>
      </c>
      <c r="B6805" s="40">
        <v>1185732</v>
      </c>
      <c r="C6805" s="41">
        <v>44420</v>
      </c>
      <c r="D6805" s="40" t="s">
        <v>35</v>
      </c>
      <c r="E6805" s="40" t="s">
        <v>107</v>
      </c>
      <c r="F6805" s="40" t="s">
        <v>108</v>
      </c>
      <c r="G6805" s="40" t="s">
        <v>19</v>
      </c>
      <c r="H6805" s="42">
        <v>36</v>
      </c>
      <c r="I6805" s="43">
        <v>650</v>
      </c>
      <c r="J6805" s="43">
        <v>23400</v>
      </c>
      <c r="K6805" s="43">
        <v>9360</v>
      </c>
      <c r="L6805" s="44">
        <v>0.4</v>
      </c>
      <c r="M6805" s="45" t="s">
        <v>82</v>
      </c>
    </row>
    <row r="6806" spans="1:13" ht="30">
      <c r="A6806" s="32" t="s">
        <v>13</v>
      </c>
      <c r="B6806" s="33">
        <v>1185732</v>
      </c>
      <c r="C6806" s="34">
        <v>44420</v>
      </c>
      <c r="D6806" s="33" t="s">
        <v>35</v>
      </c>
      <c r="E6806" s="33" t="s">
        <v>107</v>
      </c>
      <c r="F6806" s="33" t="s">
        <v>108</v>
      </c>
      <c r="G6806" s="33" t="s">
        <v>20</v>
      </c>
      <c r="H6806" s="35">
        <v>38</v>
      </c>
      <c r="I6806" s="36">
        <v>580</v>
      </c>
      <c r="J6806" s="36">
        <v>22040</v>
      </c>
      <c r="K6806" s="36">
        <v>9477.2000000000007</v>
      </c>
      <c r="L6806" s="37">
        <v>0.43</v>
      </c>
      <c r="M6806" s="38" t="s">
        <v>82</v>
      </c>
    </row>
    <row r="6807" spans="1:13">
      <c r="A6807" s="39" t="s">
        <v>13</v>
      </c>
      <c r="B6807" s="40">
        <v>1185732</v>
      </c>
      <c r="C6807" s="41">
        <v>44420</v>
      </c>
      <c r="D6807" s="40" t="s">
        <v>35</v>
      </c>
      <c r="E6807" s="40" t="s">
        <v>107</v>
      </c>
      <c r="F6807" s="40" t="s">
        <v>108</v>
      </c>
      <c r="G6807" s="40" t="s">
        <v>21</v>
      </c>
      <c r="H6807" s="42">
        <v>47</v>
      </c>
      <c r="I6807" s="43">
        <v>460</v>
      </c>
      <c r="J6807" s="43">
        <v>21620</v>
      </c>
      <c r="K6807" s="43">
        <v>9945.1999999999989</v>
      </c>
      <c r="L6807" s="44">
        <v>0.45999999999999996</v>
      </c>
      <c r="M6807" s="45" t="s">
        <v>82</v>
      </c>
    </row>
    <row r="6808" spans="1:13">
      <c r="A6808" s="32" t="s">
        <v>13</v>
      </c>
      <c r="B6808" s="33">
        <v>1185732</v>
      </c>
      <c r="C6808" s="34">
        <v>44420</v>
      </c>
      <c r="D6808" s="33" t="s">
        <v>35</v>
      </c>
      <c r="E6808" s="33" t="s">
        <v>107</v>
      </c>
      <c r="F6808" s="33" t="s">
        <v>108</v>
      </c>
      <c r="G6808" s="33" t="s">
        <v>22</v>
      </c>
      <c r="H6808" s="35">
        <v>53</v>
      </c>
      <c r="I6808" s="36">
        <v>880</v>
      </c>
      <c r="J6808" s="36">
        <v>46640</v>
      </c>
      <c r="K6808" s="36">
        <v>23320</v>
      </c>
      <c r="L6808" s="37">
        <v>0.5</v>
      </c>
      <c r="M6808" s="38" t="s">
        <v>82</v>
      </c>
    </row>
    <row r="6809" spans="1:13" ht="30">
      <c r="A6809" s="39" t="s">
        <v>13</v>
      </c>
      <c r="B6809" s="40">
        <v>1185732</v>
      </c>
      <c r="C6809" s="41">
        <v>44452</v>
      </c>
      <c r="D6809" s="40" t="s">
        <v>35</v>
      </c>
      <c r="E6809" s="40" t="s">
        <v>107</v>
      </c>
      <c r="F6809" s="40" t="s">
        <v>108</v>
      </c>
      <c r="G6809" s="40" t="s">
        <v>16</v>
      </c>
      <c r="H6809" s="42">
        <v>42</v>
      </c>
      <c r="I6809" s="43">
        <v>1380</v>
      </c>
      <c r="J6809" s="43">
        <v>57960</v>
      </c>
      <c r="K6809" s="43">
        <v>26081.999999999996</v>
      </c>
      <c r="L6809" s="44">
        <v>0.44999999999999996</v>
      </c>
      <c r="M6809" s="45" t="s">
        <v>82</v>
      </c>
    </row>
    <row r="6810" spans="1:13" ht="30">
      <c r="A6810" s="32" t="s">
        <v>13</v>
      </c>
      <c r="B6810" s="33">
        <v>1185732</v>
      </c>
      <c r="C6810" s="34">
        <v>44452</v>
      </c>
      <c r="D6810" s="33" t="s">
        <v>35</v>
      </c>
      <c r="E6810" s="33" t="s">
        <v>107</v>
      </c>
      <c r="F6810" s="33" t="s">
        <v>108</v>
      </c>
      <c r="G6810" s="33" t="s">
        <v>18</v>
      </c>
      <c r="H6810" s="35">
        <v>39</v>
      </c>
      <c r="I6810" s="36">
        <v>800</v>
      </c>
      <c r="J6810" s="36">
        <v>31200</v>
      </c>
      <c r="K6810" s="36">
        <v>12480</v>
      </c>
      <c r="L6810" s="37">
        <v>0.4</v>
      </c>
      <c r="M6810" s="38" t="s">
        <v>82</v>
      </c>
    </row>
    <row r="6811" spans="1:13" ht="30">
      <c r="A6811" s="39" t="s">
        <v>13</v>
      </c>
      <c r="B6811" s="40">
        <v>1185732</v>
      </c>
      <c r="C6811" s="41">
        <v>44452</v>
      </c>
      <c r="D6811" s="40" t="s">
        <v>35</v>
      </c>
      <c r="E6811" s="40" t="s">
        <v>107</v>
      </c>
      <c r="F6811" s="40" t="s">
        <v>108</v>
      </c>
      <c r="G6811" s="40" t="s">
        <v>19</v>
      </c>
      <c r="H6811" s="42">
        <v>32</v>
      </c>
      <c r="I6811" s="43">
        <v>530</v>
      </c>
      <c r="J6811" s="43">
        <v>16960</v>
      </c>
      <c r="K6811" s="43">
        <v>6784</v>
      </c>
      <c r="L6811" s="44">
        <v>0.4</v>
      </c>
      <c r="M6811" s="45" t="s">
        <v>82</v>
      </c>
    </row>
    <row r="6812" spans="1:13" ht="30">
      <c r="A6812" s="32" t="s">
        <v>13</v>
      </c>
      <c r="B6812" s="33">
        <v>1185732</v>
      </c>
      <c r="C6812" s="34">
        <v>44452</v>
      </c>
      <c r="D6812" s="33" t="s">
        <v>35</v>
      </c>
      <c r="E6812" s="33" t="s">
        <v>107</v>
      </c>
      <c r="F6812" s="33" t="s">
        <v>108</v>
      </c>
      <c r="G6812" s="33" t="s">
        <v>20</v>
      </c>
      <c r="H6812" s="35">
        <v>34</v>
      </c>
      <c r="I6812" s="36">
        <v>390</v>
      </c>
      <c r="J6812" s="36">
        <v>13260</v>
      </c>
      <c r="K6812" s="36">
        <v>5304</v>
      </c>
      <c r="L6812" s="37">
        <v>0.4</v>
      </c>
      <c r="M6812" s="38" t="s">
        <v>82</v>
      </c>
    </row>
    <row r="6813" spans="1:13">
      <c r="A6813" s="39" t="s">
        <v>13</v>
      </c>
      <c r="B6813" s="40">
        <v>1185732</v>
      </c>
      <c r="C6813" s="41">
        <v>44452</v>
      </c>
      <c r="D6813" s="40" t="s">
        <v>35</v>
      </c>
      <c r="E6813" s="40" t="s">
        <v>107</v>
      </c>
      <c r="F6813" s="40" t="s">
        <v>108</v>
      </c>
      <c r="G6813" s="40" t="s">
        <v>21</v>
      </c>
      <c r="H6813" s="42">
        <v>41</v>
      </c>
      <c r="I6813" s="43">
        <v>420</v>
      </c>
      <c r="J6813" s="43">
        <v>17220</v>
      </c>
      <c r="K6813" s="43">
        <v>8610</v>
      </c>
      <c r="L6813" s="44">
        <v>0.5</v>
      </c>
      <c r="M6813" s="45" t="s">
        <v>82</v>
      </c>
    </row>
    <row r="6814" spans="1:13">
      <c r="A6814" s="32" t="s">
        <v>13</v>
      </c>
      <c r="B6814" s="33">
        <v>1185732</v>
      </c>
      <c r="C6814" s="34">
        <v>44452</v>
      </c>
      <c r="D6814" s="33" t="s">
        <v>35</v>
      </c>
      <c r="E6814" s="33" t="s">
        <v>107</v>
      </c>
      <c r="F6814" s="33" t="s">
        <v>108</v>
      </c>
      <c r="G6814" s="33" t="s">
        <v>22</v>
      </c>
      <c r="H6814" s="35">
        <v>46</v>
      </c>
      <c r="I6814" s="36">
        <v>650</v>
      </c>
      <c r="J6814" s="36">
        <v>29900</v>
      </c>
      <c r="K6814" s="36">
        <v>14950</v>
      </c>
      <c r="L6814" s="37">
        <v>0.5</v>
      </c>
      <c r="M6814" s="38" t="s">
        <v>82</v>
      </c>
    </row>
    <row r="6815" spans="1:13" ht="30">
      <c r="A6815" s="39" t="s">
        <v>13</v>
      </c>
      <c r="B6815" s="40">
        <v>1185732</v>
      </c>
      <c r="C6815" s="41">
        <v>44481</v>
      </c>
      <c r="D6815" s="40" t="s">
        <v>35</v>
      </c>
      <c r="E6815" s="40" t="s">
        <v>107</v>
      </c>
      <c r="F6815" s="40" t="s">
        <v>108</v>
      </c>
      <c r="G6815" s="40" t="s">
        <v>16</v>
      </c>
      <c r="H6815" s="42">
        <v>54</v>
      </c>
      <c r="I6815" s="43">
        <v>1040</v>
      </c>
      <c r="J6815" s="43">
        <v>56160</v>
      </c>
      <c r="K6815" s="43">
        <v>25833.599999999999</v>
      </c>
      <c r="L6815" s="44">
        <v>0.45999999999999996</v>
      </c>
      <c r="M6815" s="45" t="s">
        <v>82</v>
      </c>
    </row>
    <row r="6816" spans="1:13" ht="30">
      <c r="A6816" s="32" t="s">
        <v>13</v>
      </c>
      <c r="B6816" s="33">
        <v>1185732</v>
      </c>
      <c r="C6816" s="34">
        <v>44481</v>
      </c>
      <c r="D6816" s="33" t="s">
        <v>35</v>
      </c>
      <c r="E6816" s="33" t="s">
        <v>107</v>
      </c>
      <c r="F6816" s="33" t="s">
        <v>108</v>
      </c>
      <c r="G6816" s="33" t="s">
        <v>18</v>
      </c>
      <c r="H6816" s="35">
        <v>41</v>
      </c>
      <c r="I6816" s="36">
        <v>750</v>
      </c>
      <c r="J6816" s="36">
        <v>30750</v>
      </c>
      <c r="K6816" s="36">
        <v>12915</v>
      </c>
      <c r="L6816" s="37">
        <v>0.42</v>
      </c>
      <c r="M6816" s="38" t="s">
        <v>82</v>
      </c>
    </row>
    <row r="6817" spans="1:13" ht="30">
      <c r="A6817" s="39" t="s">
        <v>13</v>
      </c>
      <c r="B6817" s="40">
        <v>1185732</v>
      </c>
      <c r="C6817" s="41">
        <v>44481</v>
      </c>
      <c r="D6817" s="40" t="s">
        <v>35</v>
      </c>
      <c r="E6817" s="40" t="s">
        <v>107</v>
      </c>
      <c r="F6817" s="40" t="s">
        <v>108</v>
      </c>
      <c r="G6817" s="40" t="s">
        <v>19</v>
      </c>
      <c r="H6817" s="42">
        <v>43</v>
      </c>
      <c r="I6817" s="43">
        <v>420</v>
      </c>
      <c r="J6817" s="43">
        <v>18060</v>
      </c>
      <c r="K6817" s="43">
        <v>7224</v>
      </c>
      <c r="L6817" s="44">
        <v>0.4</v>
      </c>
      <c r="M6817" s="45" t="s">
        <v>82</v>
      </c>
    </row>
    <row r="6818" spans="1:13" ht="30">
      <c r="A6818" s="32" t="s">
        <v>13</v>
      </c>
      <c r="B6818" s="33">
        <v>1185732</v>
      </c>
      <c r="C6818" s="34">
        <v>44481</v>
      </c>
      <c r="D6818" s="33" t="s">
        <v>35</v>
      </c>
      <c r="E6818" s="33" t="s">
        <v>107</v>
      </c>
      <c r="F6818" s="33" t="s">
        <v>108</v>
      </c>
      <c r="G6818" s="33" t="s">
        <v>20</v>
      </c>
      <c r="H6818" s="35">
        <v>43</v>
      </c>
      <c r="I6818" s="36">
        <v>360</v>
      </c>
      <c r="J6818" s="36">
        <v>15480</v>
      </c>
      <c r="K6818" s="36">
        <v>6965.9999999999991</v>
      </c>
      <c r="L6818" s="37">
        <v>0.44999999999999996</v>
      </c>
      <c r="M6818" s="38" t="s">
        <v>82</v>
      </c>
    </row>
    <row r="6819" spans="1:13">
      <c r="A6819" s="39" t="s">
        <v>13</v>
      </c>
      <c r="B6819" s="40">
        <v>1185732</v>
      </c>
      <c r="C6819" s="41">
        <v>44481</v>
      </c>
      <c r="D6819" s="40" t="s">
        <v>35</v>
      </c>
      <c r="E6819" s="40" t="s">
        <v>107</v>
      </c>
      <c r="F6819" s="40" t="s">
        <v>108</v>
      </c>
      <c r="G6819" s="40" t="s">
        <v>21</v>
      </c>
      <c r="H6819" s="42">
        <v>54</v>
      </c>
      <c r="I6819" s="43">
        <v>380</v>
      </c>
      <c r="J6819" s="43">
        <v>20520</v>
      </c>
      <c r="K6819" s="43">
        <v>9644.4</v>
      </c>
      <c r="L6819" s="44">
        <v>0.47</v>
      </c>
      <c r="M6819" s="45" t="s">
        <v>82</v>
      </c>
    </row>
    <row r="6820" spans="1:13">
      <c r="A6820" s="32" t="s">
        <v>25</v>
      </c>
      <c r="B6820" s="33">
        <v>1185732</v>
      </c>
      <c r="C6820" s="34">
        <v>44481</v>
      </c>
      <c r="D6820" s="33" t="s">
        <v>35</v>
      </c>
      <c r="E6820" s="33" t="s">
        <v>107</v>
      </c>
      <c r="F6820" s="33" t="s">
        <v>108</v>
      </c>
      <c r="G6820" s="33" t="s">
        <v>22</v>
      </c>
      <c r="H6820" s="35">
        <v>55</v>
      </c>
      <c r="I6820" s="36">
        <v>700</v>
      </c>
      <c r="J6820" s="36">
        <v>38500</v>
      </c>
      <c r="K6820" s="36">
        <v>21175</v>
      </c>
      <c r="L6820" s="37">
        <v>0.55000000000000004</v>
      </c>
      <c r="M6820" s="38" t="s">
        <v>82</v>
      </c>
    </row>
    <row r="6821" spans="1:13" ht="30">
      <c r="A6821" s="39" t="s">
        <v>25</v>
      </c>
      <c r="B6821" s="40">
        <v>1185732</v>
      </c>
      <c r="C6821" s="41">
        <v>44512</v>
      </c>
      <c r="D6821" s="40" t="s">
        <v>35</v>
      </c>
      <c r="E6821" s="40" t="s">
        <v>107</v>
      </c>
      <c r="F6821" s="40" t="s">
        <v>108</v>
      </c>
      <c r="G6821" s="40" t="s">
        <v>16</v>
      </c>
      <c r="H6821" s="42">
        <v>53</v>
      </c>
      <c r="I6821" s="43">
        <v>1040</v>
      </c>
      <c r="J6821" s="43">
        <v>55120</v>
      </c>
      <c r="K6821" s="43">
        <v>27008.799999999999</v>
      </c>
      <c r="L6821" s="44">
        <v>0.49</v>
      </c>
      <c r="M6821" s="45" t="s">
        <v>82</v>
      </c>
    </row>
    <row r="6822" spans="1:13" ht="30">
      <c r="A6822" s="32" t="s">
        <v>25</v>
      </c>
      <c r="B6822" s="33">
        <v>1185732</v>
      </c>
      <c r="C6822" s="34">
        <v>44512</v>
      </c>
      <c r="D6822" s="33" t="s">
        <v>35</v>
      </c>
      <c r="E6822" s="33" t="s">
        <v>107</v>
      </c>
      <c r="F6822" s="33" t="s">
        <v>108</v>
      </c>
      <c r="G6822" s="33" t="s">
        <v>18</v>
      </c>
      <c r="H6822" s="35">
        <v>41</v>
      </c>
      <c r="I6822" s="36">
        <v>630</v>
      </c>
      <c r="J6822" s="36">
        <v>25830</v>
      </c>
      <c r="K6822" s="36">
        <v>10590.3</v>
      </c>
      <c r="L6822" s="37">
        <v>0.41</v>
      </c>
      <c r="M6822" s="38" t="s">
        <v>82</v>
      </c>
    </row>
    <row r="6823" spans="1:13" ht="30">
      <c r="A6823" s="39" t="s">
        <v>25</v>
      </c>
      <c r="B6823" s="40">
        <v>1185732</v>
      </c>
      <c r="C6823" s="41">
        <v>44512</v>
      </c>
      <c r="D6823" s="40" t="s">
        <v>35</v>
      </c>
      <c r="E6823" s="40" t="s">
        <v>107</v>
      </c>
      <c r="F6823" s="40" t="s">
        <v>108</v>
      </c>
      <c r="G6823" s="40" t="s">
        <v>19</v>
      </c>
      <c r="H6823" s="42">
        <v>43</v>
      </c>
      <c r="I6823" s="43">
        <v>570</v>
      </c>
      <c r="J6823" s="43">
        <v>24510</v>
      </c>
      <c r="K6823" s="43">
        <v>10784.4</v>
      </c>
      <c r="L6823" s="44">
        <v>0.44</v>
      </c>
      <c r="M6823" s="45" t="s">
        <v>82</v>
      </c>
    </row>
    <row r="6824" spans="1:13" ht="30">
      <c r="A6824" s="32" t="s">
        <v>25</v>
      </c>
      <c r="B6824" s="33">
        <v>1185732</v>
      </c>
      <c r="C6824" s="34">
        <v>44512</v>
      </c>
      <c r="D6824" s="33" t="s">
        <v>35</v>
      </c>
      <c r="E6824" s="33" t="s">
        <v>107</v>
      </c>
      <c r="F6824" s="33" t="s">
        <v>108</v>
      </c>
      <c r="G6824" s="33" t="s">
        <v>20</v>
      </c>
      <c r="H6824" s="35">
        <v>43</v>
      </c>
      <c r="I6824" s="36">
        <v>440</v>
      </c>
      <c r="J6824" s="36">
        <v>18920</v>
      </c>
      <c r="K6824" s="36">
        <v>8324.7999999999993</v>
      </c>
      <c r="L6824" s="37">
        <v>0.44</v>
      </c>
      <c r="M6824" s="38" t="s">
        <v>82</v>
      </c>
    </row>
    <row r="6825" spans="1:13">
      <c r="A6825" s="39" t="s">
        <v>25</v>
      </c>
      <c r="B6825" s="40">
        <v>1185732</v>
      </c>
      <c r="C6825" s="41">
        <v>44512</v>
      </c>
      <c r="D6825" s="40" t="s">
        <v>35</v>
      </c>
      <c r="E6825" s="40" t="s">
        <v>107</v>
      </c>
      <c r="F6825" s="40" t="s">
        <v>108</v>
      </c>
      <c r="G6825" s="40" t="s">
        <v>21</v>
      </c>
      <c r="H6825" s="42">
        <v>59</v>
      </c>
      <c r="I6825" s="43">
        <v>450</v>
      </c>
      <c r="J6825" s="43">
        <v>26550</v>
      </c>
      <c r="K6825" s="43">
        <v>12212.999999999998</v>
      </c>
      <c r="L6825" s="44">
        <v>0.45999999999999996</v>
      </c>
      <c r="M6825" s="45" t="s">
        <v>82</v>
      </c>
    </row>
    <row r="6826" spans="1:13">
      <c r="A6826" s="32" t="s">
        <v>25</v>
      </c>
      <c r="B6826" s="33">
        <v>1185732</v>
      </c>
      <c r="C6826" s="34">
        <v>44512</v>
      </c>
      <c r="D6826" s="33" t="s">
        <v>35</v>
      </c>
      <c r="E6826" s="33" t="s">
        <v>107</v>
      </c>
      <c r="F6826" s="33" t="s">
        <v>108</v>
      </c>
      <c r="G6826" s="33" t="s">
        <v>22</v>
      </c>
      <c r="H6826" s="35">
        <v>61</v>
      </c>
      <c r="I6826" s="36">
        <v>650</v>
      </c>
      <c r="J6826" s="36">
        <v>39650</v>
      </c>
      <c r="K6826" s="36">
        <v>19825</v>
      </c>
      <c r="L6826" s="37">
        <v>0.5</v>
      </c>
      <c r="M6826" s="38" t="s">
        <v>82</v>
      </c>
    </row>
    <row r="6827" spans="1:13" ht="30">
      <c r="A6827" s="39" t="s">
        <v>25</v>
      </c>
      <c r="B6827" s="40">
        <v>1185732</v>
      </c>
      <c r="C6827" s="41">
        <v>44541</v>
      </c>
      <c r="D6827" s="40" t="s">
        <v>35</v>
      </c>
      <c r="E6827" s="40" t="s">
        <v>107</v>
      </c>
      <c r="F6827" s="40" t="s">
        <v>108</v>
      </c>
      <c r="G6827" s="40" t="s">
        <v>16</v>
      </c>
      <c r="H6827" s="42">
        <v>58</v>
      </c>
      <c r="I6827" s="43">
        <v>1400</v>
      </c>
      <c r="J6827" s="43">
        <v>81200</v>
      </c>
      <c r="K6827" s="43">
        <v>37352</v>
      </c>
      <c r="L6827" s="44">
        <v>0.45999999999999996</v>
      </c>
      <c r="M6827" s="45" t="s">
        <v>82</v>
      </c>
    </row>
    <row r="6828" spans="1:13" ht="30">
      <c r="A6828" s="32" t="s">
        <v>25</v>
      </c>
      <c r="B6828" s="33">
        <v>1185732</v>
      </c>
      <c r="C6828" s="34">
        <v>44541</v>
      </c>
      <c r="D6828" s="33" t="s">
        <v>35</v>
      </c>
      <c r="E6828" s="33" t="s">
        <v>107</v>
      </c>
      <c r="F6828" s="33" t="s">
        <v>108</v>
      </c>
      <c r="G6828" s="33" t="s">
        <v>18</v>
      </c>
      <c r="H6828" s="35">
        <v>45</v>
      </c>
      <c r="I6828" s="36">
        <v>750</v>
      </c>
      <c r="J6828" s="36">
        <v>33750</v>
      </c>
      <c r="K6828" s="36">
        <v>14512.5</v>
      </c>
      <c r="L6828" s="37">
        <v>0.43</v>
      </c>
      <c r="M6828" s="38" t="s">
        <v>82</v>
      </c>
    </row>
    <row r="6829" spans="1:13" ht="30">
      <c r="A6829" s="39" t="s">
        <v>25</v>
      </c>
      <c r="B6829" s="40">
        <v>1185732</v>
      </c>
      <c r="C6829" s="41">
        <v>44541</v>
      </c>
      <c r="D6829" s="40" t="s">
        <v>35</v>
      </c>
      <c r="E6829" s="40" t="s">
        <v>107</v>
      </c>
      <c r="F6829" s="40" t="s">
        <v>108</v>
      </c>
      <c r="G6829" s="40" t="s">
        <v>19</v>
      </c>
      <c r="H6829" s="42">
        <v>45</v>
      </c>
      <c r="I6829" s="43">
        <v>730</v>
      </c>
      <c r="J6829" s="43">
        <v>32850</v>
      </c>
      <c r="K6829" s="43">
        <v>13797</v>
      </c>
      <c r="L6829" s="44">
        <v>0.42</v>
      </c>
      <c r="M6829" s="45" t="s">
        <v>82</v>
      </c>
    </row>
    <row r="6830" spans="1:13" ht="30">
      <c r="A6830" s="32" t="s">
        <v>25</v>
      </c>
      <c r="B6830" s="33">
        <v>1185732</v>
      </c>
      <c r="C6830" s="34">
        <v>44541</v>
      </c>
      <c r="D6830" s="33" t="s">
        <v>35</v>
      </c>
      <c r="E6830" s="33" t="s">
        <v>107</v>
      </c>
      <c r="F6830" s="33" t="s">
        <v>108</v>
      </c>
      <c r="G6830" s="33" t="s">
        <v>20</v>
      </c>
      <c r="H6830" s="35">
        <v>45</v>
      </c>
      <c r="I6830" s="36">
        <v>500</v>
      </c>
      <c r="J6830" s="36">
        <v>22500</v>
      </c>
      <c r="K6830" s="36">
        <v>10124.999999999998</v>
      </c>
      <c r="L6830" s="37">
        <v>0.44999999999999996</v>
      </c>
      <c r="M6830" s="38" t="s">
        <v>82</v>
      </c>
    </row>
    <row r="6831" spans="1:13">
      <c r="A6831" s="39" t="s">
        <v>25</v>
      </c>
      <c r="B6831" s="40">
        <v>1185732</v>
      </c>
      <c r="C6831" s="41">
        <v>44541</v>
      </c>
      <c r="D6831" s="40" t="s">
        <v>35</v>
      </c>
      <c r="E6831" s="40" t="s">
        <v>107</v>
      </c>
      <c r="F6831" s="40" t="s">
        <v>108</v>
      </c>
      <c r="G6831" s="40" t="s">
        <v>21</v>
      </c>
      <c r="H6831" s="42">
        <v>56</v>
      </c>
      <c r="I6831" s="43">
        <v>500</v>
      </c>
      <c r="J6831" s="43">
        <v>28000</v>
      </c>
      <c r="K6831" s="43">
        <v>12599.999999999998</v>
      </c>
      <c r="L6831" s="44">
        <v>0.44999999999999996</v>
      </c>
      <c r="M6831" s="45" t="s">
        <v>82</v>
      </c>
    </row>
    <row r="6832" spans="1:13">
      <c r="A6832" s="32" t="s">
        <v>25</v>
      </c>
      <c r="B6832" s="33">
        <v>1185732</v>
      </c>
      <c r="C6832" s="34">
        <v>44541</v>
      </c>
      <c r="D6832" s="33" t="s">
        <v>35</v>
      </c>
      <c r="E6832" s="33" t="s">
        <v>107</v>
      </c>
      <c r="F6832" s="33" t="s">
        <v>108</v>
      </c>
      <c r="G6832" s="33" t="s">
        <v>22</v>
      </c>
      <c r="H6832" s="35">
        <v>64</v>
      </c>
      <c r="I6832" s="36">
        <v>750</v>
      </c>
      <c r="J6832" s="36">
        <v>48000</v>
      </c>
      <c r="K6832" s="36">
        <v>24960</v>
      </c>
      <c r="L6832" s="37">
        <v>0.52</v>
      </c>
      <c r="M6832" s="38" t="s">
        <v>82</v>
      </c>
    </row>
    <row r="6833" spans="1:13" ht="30">
      <c r="A6833" s="39" t="s">
        <v>25</v>
      </c>
      <c r="B6833" s="40">
        <v>1185732</v>
      </c>
      <c r="C6833" s="41">
        <v>44205</v>
      </c>
      <c r="D6833" s="40" t="s">
        <v>35</v>
      </c>
      <c r="E6833" s="40" t="s">
        <v>107</v>
      </c>
      <c r="F6833" s="40" t="s">
        <v>108</v>
      </c>
      <c r="G6833" s="40" t="s">
        <v>16</v>
      </c>
      <c r="H6833" s="42">
        <v>33</v>
      </c>
      <c r="I6833" s="43">
        <v>1280</v>
      </c>
      <c r="J6833" s="43">
        <v>42240</v>
      </c>
      <c r="K6833" s="43">
        <v>19007.999999999996</v>
      </c>
      <c r="L6833" s="44">
        <v>0.44999999999999996</v>
      </c>
      <c r="M6833" s="45" t="s">
        <v>82</v>
      </c>
    </row>
    <row r="6834" spans="1:13" ht="30">
      <c r="A6834" s="32" t="s">
        <v>25</v>
      </c>
      <c r="B6834" s="33">
        <v>1185732</v>
      </c>
      <c r="C6834" s="34">
        <v>44205</v>
      </c>
      <c r="D6834" s="33" t="s">
        <v>35</v>
      </c>
      <c r="E6834" s="33" t="s">
        <v>107</v>
      </c>
      <c r="F6834" s="33" t="s">
        <v>108</v>
      </c>
      <c r="G6834" s="33" t="s">
        <v>18</v>
      </c>
      <c r="H6834" s="35">
        <v>32</v>
      </c>
      <c r="I6834" s="36">
        <v>740</v>
      </c>
      <c r="J6834" s="36">
        <v>23680</v>
      </c>
      <c r="K6834" s="36">
        <v>10419.200000000001</v>
      </c>
      <c r="L6834" s="37">
        <v>0.44</v>
      </c>
      <c r="M6834" s="38" t="s">
        <v>82</v>
      </c>
    </row>
    <row r="6835" spans="1:13" ht="30">
      <c r="A6835" s="39" t="s">
        <v>25</v>
      </c>
      <c r="B6835" s="40">
        <v>1185732</v>
      </c>
      <c r="C6835" s="41">
        <v>44205</v>
      </c>
      <c r="D6835" s="40" t="s">
        <v>35</v>
      </c>
      <c r="E6835" s="40" t="s">
        <v>107</v>
      </c>
      <c r="F6835" s="40" t="s">
        <v>108</v>
      </c>
      <c r="G6835" s="40" t="s">
        <v>19</v>
      </c>
      <c r="H6835" s="42">
        <v>25</v>
      </c>
      <c r="I6835" s="43">
        <v>740</v>
      </c>
      <c r="J6835" s="43">
        <v>18500</v>
      </c>
      <c r="K6835" s="43">
        <v>7400</v>
      </c>
      <c r="L6835" s="44">
        <v>0.4</v>
      </c>
      <c r="M6835" s="45" t="s">
        <v>82</v>
      </c>
    </row>
    <row r="6836" spans="1:13" ht="30">
      <c r="A6836" s="32" t="s">
        <v>25</v>
      </c>
      <c r="B6836" s="33">
        <v>1185732</v>
      </c>
      <c r="C6836" s="34">
        <v>44205</v>
      </c>
      <c r="D6836" s="33" t="s">
        <v>35</v>
      </c>
      <c r="E6836" s="33" t="s">
        <v>107</v>
      </c>
      <c r="F6836" s="33" t="s">
        <v>108</v>
      </c>
      <c r="G6836" s="33" t="s">
        <v>20</v>
      </c>
      <c r="H6836" s="35">
        <v>28</v>
      </c>
      <c r="I6836" s="36">
        <v>330</v>
      </c>
      <c r="J6836" s="36">
        <v>9240</v>
      </c>
      <c r="K6836" s="36">
        <v>4158</v>
      </c>
      <c r="L6836" s="37">
        <v>0.44999999999999996</v>
      </c>
      <c r="M6836" s="38" t="s">
        <v>82</v>
      </c>
    </row>
    <row r="6837" spans="1:13">
      <c r="A6837" s="39" t="s">
        <v>25</v>
      </c>
      <c r="B6837" s="40">
        <v>1185732</v>
      </c>
      <c r="C6837" s="41">
        <v>44205</v>
      </c>
      <c r="D6837" s="40" t="s">
        <v>35</v>
      </c>
      <c r="E6837" s="40" t="s">
        <v>107</v>
      </c>
      <c r="F6837" s="40" t="s">
        <v>108</v>
      </c>
      <c r="G6837" s="40" t="s">
        <v>21</v>
      </c>
      <c r="H6837" s="42">
        <v>43</v>
      </c>
      <c r="I6837" s="43">
        <v>490</v>
      </c>
      <c r="J6837" s="43">
        <v>21070</v>
      </c>
      <c r="K6837" s="43">
        <v>10324.299999999999</v>
      </c>
      <c r="L6837" s="44">
        <v>0.49</v>
      </c>
      <c r="M6837" s="45" t="s">
        <v>82</v>
      </c>
    </row>
    <row r="6838" spans="1:13">
      <c r="A6838" s="32" t="s">
        <v>25</v>
      </c>
      <c r="B6838" s="33">
        <v>1185732</v>
      </c>
      <c r="C6838" s="34">
        <v>44205</v>
      </c>
      <c r="D6838" s="33" t="s">
        <v>35</v>
      </c>
      <c r="E6838" s="33" t="s">
        <v>107</v>
      </c>
      <c r="F6838" s="33" t="s">
        <v>108</v>
      </c>
      <c r="G6838" s="33" t="s">
        <v>22</v>
      </c>
      <c r="H6838" s="35">
        <v>33</v>
      </c>
      <c r="I6838" s="36">
        <v>720</v>
      </c>
      <c r="J6838" s="36">
        <v>23760</v>
      </c>
      <c r="K6838" s="36">
        <v>12117.6</v>
      </c>
      <c r="L6838" s="37">
        <v>0.51</v>
      </c>
      <c r="M6838" s="38" t="s">
        <v>82</v>
      </c>
    </row>
    <row r="6839" spans="1:13" ht="30">
      <c r="A6839" s="39" t="s">
        <v>25</v>
      </c>
      <c r="B6839" s="40">
        <v>1185732</v>
      </c>
      <c r="C6839" s="41">
        <v>44236</v>
      </c>
      <c r="D6839" s="40" t="s">
        <v>35</v>
      </c>
      <c r="E6839" s="40" t="s">
        <v>107</v>
      </c>
      <c r="F6839" s="40" t="s">
        <v>108</v>
      </c>
      <c r="G6839" s="40" t="s">
        <v>16</v>
      </c>
      <c r="H6839" s="42">
        <v>34</v>
      </c>
      <c r="I6839" s="43">
        <v>1520</v>
      </c>
      <c r="J6839" s="43">
        <v>51680</v>
      </c>
      <c r="K6839" s="43">
        <v>23255.999999999996</v>
      </c>
      <c r="L6839" s="44">
        <v>0.44999999999999996</v>
      </c>
      <c r="M6839" s="45" t="s">
        <v>82</v>
      </c>
    </row>
    <row r="6840" spans="1:13" ht="30">
      <c r="A6840" s="32" t="s">
        <v>25</v>
      </c>
      <c r="B6840" s="33">
        <v>1185732</v>
      </c>
      <c r="C6840" s="34">
        <v>44236</v>
      </c>
      <c r="D6840" s="33" t="s">
        <v>35</v>
      </c>
      <c r="E6840" s="33" t="s">
        <v>107</v>
      </c>
      <c r="F6840" s="33" t="s">
        <v>108</v>
      </c>
      <c r="G6840" s="33" t="s">
        <v>18</v>
      </c>
      <c r="H6840" s="35">
        <v>34</v>
      </c>
      <c r="I6840" s="36">
        <v>510</v>
      </c>
      <c r="J6840" s="36">
        <v>17340</v>
      </c>
      <c r="K6840" s="36">
        <v>7456.2</v>
      </c>
      <c r="L6840" s="37">
        <v>0.43</v>
      </c>
      <c r="M6840" s="38" t="s">
        <v>82</v>
      </c>
    </row>
    <row r="6841" spans="1:13" ht="30">
      <c r="A6841" s="39" t="s">
        <v>25</v>
      </c>
      <c r="B6841" s="40">
        <v>1185732</v>
      </c>
      <c r="C6841" s="41">
        <v>44236</v>
      </c>
      <c r="D6841" s="40" t="s">
        <v>35</v>
      </c>
      <c r="E6841" s="40" t="s">
        <v>107</v>
      </c>
      <c r="F6841" s="40" t="s">
        <v>108</v>
      </c>
      <c r="G6841" s="40" t="s">
        <v>19</v>
      </c>
      <c r="H6841" s="42">
        <v>24</v>
      </c>
      <c r="I6841" s="43">
        <v>680</v>
      </c>
      <c r="J6841" s="43">
        <v>16320</v>
      </c>
      <c r="K6841" s="43">
        <v>6854.4</v>
      </c>
      <c r="L6841" s="44">
        <v>0.42</v>
      </c>
      <c r="M6841" s="45" t="s">
        <v>82</v>
      </c>
    </row>
    <row r="6842" spans="1:13" ht="30">
      <c r="A6842" s="32" t="s">
        <v>25</v>
      </c>
      <c r="B6842" s="33">
        <v>1185732</v>
      </c>
      <c r="C6842" s="34">
        <v>44236</v>
      </c>
      <c r="D6842" s="33" t="s">
        <v>35</v>
      </c>
      <c r="E6842" s="33" t="s">
        <v>109</v>
      </c>
      <c r="F6842" s="33" t="s">
        <v>110</v>
      </c>
      <c r="G6842" s="33" t="s">
        <v>20</v>
      </c>
      <c r="H6842" s="35">
        <v>29</v>
      </c>
      <c r="I6842" s="36">
        <v>300</v>
      </c>
      <c r="J6842" s="36">
        <v>8700</v>
      </c>
      <c r="K6842" s="36">
        <v>3914.9999999999995</v>
      </c>
      <c r="L6842" s="37">
        <v>0.44999999999999996</v>
      </c>
      <c r="M6842" s="38" t="s">
        <v>82</v>
      </c>
    </row>
    <row r="6843" spans="1:13">
      <c r="A6843" s="39" t="s">
        <v>25</v>
      </c>
      <c r="B6843" s="40">
        <v>1185732</v>
      </c>
      <c r="C6843" s="41">
        <v>44236</v>
      </c>
      <c r="D6843" s="40" t="s">
        <v>35</v>
      </c>
      <c r="E6843" s="40" t="s">
        <v>109</v>
      </c>
      <c r="F6843" s="40" t="s">
        <v>110</v>
      </c>
      <c r="G6843" s="40" t="s">
        <v>21</v>
      </c>
      <c r="H6843" s="42">
        <v>42</v>
      </c>
      <c r="I6843" s="43">
        <v>510</v>
      </c>
      <c r="J6843" s="43">
        <v>21420</v>
      </c>
      <c r="K6843" s="43">
        <v>10495.8</v>
      </c>
      <c r="L6843" s="44">
        <v>0.49</v>
      </c>
      <c r="M6843" s="45" t="s">
        <v>82</v>
      </c>
    </row>
    <row r="6844" spans="1:13">
      <c r="A6844" s="32" t="s">
        <v>25</v>
      </c>
      <c r="B6844" s="33">
        <v>1185732</v>
      </c>
      <c r="C6844" s="34">
        <v>44236</v>
      </c>
      <c r="D6844" s="33" t="s">
        <v>35</v>
      </c>
      <c r="E6844" s="33" t="s">
        <v>109</v>
      </c>
      <c r="F6844" s="33" t="s">
        <v>110</v>
      </c>
      <c r="G6844" s="33" t="s">
        <v>22</v>
      </c>
      <c r="H6844" s="35">
        <v>23</v>
      </c>
      <c r="I6844" s="36">
        <v>690</v>
      </c>
      <c r="J6844" s="36">
        <v>15870</v>
      </c>
      <c r="K6844" s="36">
        <v>8093.7</v>
      </c>
      <c r="L6844" s="37">
        <v>0.51</v>
      </c>
      <c r="M6844" s="38" t="s">
        <v>82</v>
      </c>
    </row>
    <row r="6845" spans="1:13" ht="30">
      <c r="A6845" s="39" t="s">
        <v>25</v>
      </c>
      <c r="B6845" s="40">
        <v>1185732</v>
      </c>
      <c r="C6845" s="41">
        <v>44263</v>
      </c>
      <c r="D6845" s="40" t="s">
        <v>35</v>
      </c>
      <c r="E6845" s="40" t="s">
        <v>109</v>
      </c>
      <c r="F6845" s="40" t="s">
        <v>110</v>
      </c>
      <c r="G6845" s="40" t="s">
        <v>16</v>
      </c>
      <c r="H6845" s="42">
        <v>29</v>
      </c>
      <c r="I6845" s="43">
        <v>1340</v>
      </c>
      <c r="J6845" s="43">
        <v>38860</v>
      </c>
      <c r="K6845" s="43">
        <v>18264.2</v>
      </c>
      <c r="L6845" s="44">
        <v>0.47</v>
      </c>
      <c r="M6845" s="45" t="s">
        <v>82</v>
      </c>
    </row>
    <row r="6846" spans="1:13" ht="30">
      <c r="A6846" s="32" t="s">
        <v>25</v>
      </c>
      <c r="B6846" s="33">
        <v>1185732</v>
      </c>
      <c r="C6846" s="34">
        <v>44263</v>
      </c>
      <c r="D6846" s="33" t="s">
        <v>35</v>
      </c>
      <c r="E6846" s="33" t="s">
        <v>109</v>
      </c>
      <c r="F6846" s="33" t="s">
        <v>110</v>
      </c>
      <c r="G6846" s="33" t="s">
        <v>18</v>
      </c>
      <c r="H6846" s="35">
        <v>27</v>
      </c>
      <c r="I6846" s="36">
        <v>580</v>
      </c>
      <c r="J6846" s="36">
        <v>15660</v>
      </c>
      <c r="K6846" s="36">
        <v>6577.2</v>
      </c>
      <c r="L6846" s="37">
        <v>0.42</v>
      </c>
      <c r="M6846" s="38" t="s">
        <v>82</v>
      </c>
    </row>
    <row r="6847" spans="1:13" ht="30">
      <c r="A6847" s="39" t="s">
        <v>25</v>
      </c>
      <c r="B6847" s="40">
        <v>1185732</v>
      </c>
      <c r="C6847" s="41">
        <v>44263</v>
      </c>
      <c r="D6847" s="40" t="s">
        <v>35</v>
      </c>
      <c r="E6847" s="40" t="s">
        <v>109</v>
      </c>
      <c r="F6847" s="40" t="s">
        <v>110</v>
      </c>
      <c r="G6847" s="40" t="s">
        <v>19</v>
      </c>
      <c r="H6847" s="42">
        <v>19</v>
      </c>
      <c r="I6847" s="43">
        <v>560</v>
      </c>
      <c r="J6847" s="43">
        <v>10640</v>
      </c>
      <c r="K6847" s="43">
        <v>4468.8</v>
      </c>
      <c r="L6847" s="44">
        <v>0.42</v>
      </c>
      <c r="M6847" s="45" t="s">
        <v>82</v>
      </c>
    </row>
    <row r="6848" spans="1:13" ht="30">
      <c r="A6848" s="32" t="s">
        <v>25</v>
      </c>
      <c r="B6848" s="33">
        <v>1185732</v>
      </c>
      <c r="C6848" s="34">
        <v>44263</v>
      </c>
      <c r="D6848" s="33" t="s">
        <v>35</v>
      </c>
      <c r="E6848" s="33" t="s">
        <v>109</v>
      </c>
      <c r="F6848" s="33" t="s">
        <v>110</v>
      </c>
      <c r="G6848" s="33" t="s">
        <v>20</v>
      </c>
      <c r="H6848" s="35">
        <v>25</v>
      </c>
      <c r="I6848" s="36">
        <v>220</v>
      </c>
      <c r="J6848" s="36">
        <v>5500</v>
      </c>
      <c r="K6848" s="36">
        <v>2310</v>
      </c>
      <c r="L6848" s="37">
        <v>0.42</v>
      </c>
      <c r="M6848" s="38" t="s">
        <v>82</v>
      </c>
    </row>
    <row r="6849" spans="1:13">
      <c r="A6849" s="39" t="s">
        <v>25</v>
      </c>
      <c r="B6849" s="40">
        <v>1185732</v>
      </c>
      <c r="C6849" s="41">
        <v>44263</v>
      </c>
      <c r="D6849" s="40" t="s">
        <v>35</v>
      </c>
      <c r="E6849" s="40" t="s">
        <v>109</v>
      </c>
      <c r="F6849" s="40" t="s">
        <v>110</v>
      </c>
      <c r="G6849" s="40" t="s">
        <v>21</v>
      </c>
      <c r="H6849" s="42">
        <v>36</v>
      </c>
      <c r="I6849" s="43">
        <v>360</v>
      </c>
      <c r="J6849" s="43">
        <v>12960</v>
      </c>
      <c r="K6849" s="43">
        <v>6480</v>
      </c>
      <c r="L6849" s="44">
        <v>0.5</v>
      </c>
      <c r="M6849" s="45" t="s">
        <v>82</v>
      </c>
    </row>
    <row r="6850" spans="1:13">
      <c r="A6850" s="32" t="s">
        <v>25</v>
      </c>
      <c r="B6850" s="33">
        <v>1185732</v>
      </c>
      <c r="C6850" s="34">
        <v>44263</v>
      </c>
      <c r="D6850" s="33" t="s">
        <v>35</v>
      </c>
      <c r="E6850" s="33" t="s">
        <v>109</v>
      </c>
      <c r="F6850" s="33" t="s">
        <v>110</v>
      </c>
      <c r="G6850" s="33" t="s">
        <v>22</v>
      </c>
      <c r="H6850" s="35">
        <v>28</v>
      </c>
      <c r="I6850" s="36">
        <v>630</v>
      </c>
      <c r="J6850" s="36">
        <v>17640</v>
      </c>
      <c r="K6850" s="36">
        <v>9172.8000000000011</v>
      </c>
      <c r="L6850" s="37">
        <v>0.52</v>
      </c>
      <c r="M6850" s="38" t="s">
        <v>82</v>
      </c>
    </row>
    <row r="6851" spans="1:13" ht="30">
      <c r="A6851" s="39" t="s">
        <v>25</v>
      </c>
      <c r="B6851" s="40">
        <v>1185732</v>
      </c>
      <c r="C6851" s="41">
        <v>44295</v>
      </c>
      <c r="D6851" s="40" t="s">
        <v>35</v>
      </c>
      <c r="E6851" s="40" t="s">
        <v>109</v>
      </c>
      <c r="F6851" s="40" t="s">
        <v>110</v>
      </c>
      <c r="G6851" s="40" t="s">
        <v>16</v>
      </c>
      <c r="H6851" s="42">
        <v>28</v>
      </c>
      <c r="I6851" s="43">
        <v>1130</v>
      </c>
      <c r="J6851" s="43">
        <v>31640</v>
      </c>
      <c r="K6851" s="43">
        <v>15503.6</v>
      </c>
      <c r="L6851" s="44">
        <v>0.49</v>
      </c>
      <c r="M6851" s="45" t="s">
        <v>82</v>
      </c>
    </row>
    <row r="6852" spans="1:13" ht="30">
      <c r="A6852" s="32" t="s">
        <v>25</v>
      </c>
      <c r="B6852" s="33">
        <v>1185732</v>
      </c>
      <c r="C6852" s="34">
        <v>44295</v>
      </c>
      <c r="D6852" s="33" t="s">
        <v>35</v>
      </c>
      <c r="E6852" s="33" t="s">
        <v>109</v>
      </c>
      <c r="F6852" s="33" t="s">
        <v>110</v>
      </c>
      <c r="G6852" s="33" t="s">
        <v>18</v>
      </c>
      <c r="H6852" s="35">
        <v>28</v>
      </c>
      <c r="I6852" s="36">
        <v>440</v>
      </c>
      <c r="J6852" s="36">
        <v>12320</v>
      </c>
      <c r="K6852" s="36">
        <v>5297.6</v>
      </c>
      <c r="L6852" s="37">
        <v>0.43</v>
      </c>
      <c r="M6852" s="38" t="s">
        <v>82</v>
      </c>
    </row>
    <row r="6853" spans="1:13" ht="30">
      <c r="A6853" s="39" t="s">
        <v>25</v>
      </c>
      <c r="B6853" s="40">
        <v>1185732</v>
      </c>
      <c r="C6853" s="41">
        <v>44295</v>
      </c>
      <c r="D6853" s="40" t="s">
        <v>35</v>
      </c>
      <c r="E6853" s="40" t="s">
        <v>109</v>
      </c>
      <c r="F6853" s="40" t="s">
        <v>110</v>
      </c>
      <c r="G6853" s="40" t="s">
        <v>19</v>
      </c>
      <c r="H6853" s="42">
        <v>19</v>
      </c>
      <c r="I6853" s="43">
        <v>410</v>
      </c>
      <c r="J6853" s="43">
        <v>7790</v>
      </c>
      <c r="K6853" s="43">
        <v>3271.7999999999997</v>
      </c>
      <c r="L6853" s="44">
        <v>0.42</v>
      </c>
      <c r="M6853" s="45" t="s">
        <v>82</v>
      </c>
    </row>
    <row r="6854" spans="1:13" ht="30">
      <c r="A6854" s="32" t="s">
        <v>25</v>
      </c>
      <c r="B6854" s="33">
        <v>1185732</v>
      </c>
      <c r="C6854" s="34">
        <v>44295</v>
      </c>
      <c r="D6854" s="33" t="s">
        <v>35</v>
      </c>
      <c r="E6854" s="33" t="s">
        <v>109</v>
      </c>
      <c r="F6854" s="33" t="s">
        <v>110</v>
      </c>
      <c r="G6854" s="33" t="s">
        <v>20</v>
      </c>
      <c r="H6854" s="35">
        <v>24</v>
      </c>
      <c r="I6854" s="36">
        <v>220</v>
      </c>
      <c r="J6854" s="36">
        <v>5280</v>
      </c>
      <c r="K6854" s="36">
        <v>2270.4</v>
      </c>
      <c r="L6854" s="37">
        <v>0.43</v>
      </c>
      <c r="M6854" s="38" t="s">
        <v>82</v>
      </c>
    </row>
    <row r="6855" spans="1:13">
      <c r="A6855" s="39" t="s">
        <v>25</v>
      </c>
      <c r="B6855" s="40">
        <v>1185732</v>
      </c>
      <c r="C6855" s="41">
        <v>44295</v>
      </c>
      <c r="D6855" s="40" t="s">
        <v>35</v>
      </c>
      <c r="E6855" s="40" t="s">
        <v>109</v>
      </c>
      <c r="F6855" s="40" t="s">
        <v>110</v>
      </c>
      <c r="G6855" s="40" t="s">
        <v>21</v>
      </c>
      <c r="H6855" s="42">
        <v>58</v>
      </c>
      <c r="I6855" s="43">
        <v>300</v>
      </c>
      <c r="J6855" s="43">
        <v>17400</v>
      </c>
      <c r="K6855" s="43">
        <v>8352</v>
      </c>
      <c r="L6855" s="44">
        <v>0.48</v>
      </c>
      <c r="M6855" s="45" t="s">
        <v>82</v>
      </c>
    </row>
    <row r="6856" spans="1:13">
      <c r="A6856" s="32" t="s">
        <v>25</v>
      </c>
      <c r="B6856" s="33">
        <v>1185732</v>
      </c>
      <c r="C6856" s="34">
        <v>44295</v>
      </c>
      <c r="D6856" s="33" t="s">
        <v>35</v>
      </c>
      <c r="E6856" s="33" t="s">
        <v>109</v>
      </c>
      <c r="F6856" s="33" t="s">
        <v>110</v>
      </c>
      <c r="G6856" s="33" t="s">
        <v>22</v>
      </c>
      <c r="H6856" s="35">
        <v>49</v>
      </c>
      <c r="I6856" s="36">
        <v>680</v>
      </c>
      <c r="J6856" s="36">
        <v>33320</v>
      </c>
      <c r="K6856" s="36">
        <v>17659.600000000002</v>
      </c>
      <c r="L6856" s="37">
        <v>0.53</v>
      </c>
      <c r="M6856" s="38" t="s">
        <v>82</v>
      </c>
    </row>
    <row r="6857" spans="1:13" ht="30">
      <c r="A6857" s="39" t="s">
        <v>25</v>
      </c>
      <c r="B6857" s="40">
        <v>1185732</v>
      </c>
      <c r="C6857" s="41">
        <v>44326</v>
      </c>
      <c r="D6857" s="40" t="s">
        <v>35</v>
      </c>
      <c r="E6857" s="40" t="s">
        <v>109</v>
      </c>
      <c r="F6857" s="40" t="s">
        <v>110</v>
      </c>
      <c r="G6857" s="40" t="s">
        <v>16</v>
      </c>
      <c r="H6857" s="42">
        <v>55</v>
      </c>
      <c r="I6857" s="43">
        <v>1290</v>
      </c>
      <c r="J6857" s="43">
        <v>70950</v>
      </c>
      <c r="K6857" s="43">
        <v>34056</v>
      </c>
      <c r="L6857" s="44">
        <v>0.48</v>
      </c>
      <c r="M6857" s="45" t="s">
        <v>82</v>
      </c>
    </row>
    <row r="6858" spans="1:13" ht="30">
      <c r="A6858" s="32" t="s">
        <v>25</v>
      </c>
      <c r="B6858" s="33">
        <v>1185732</v>
      </c>
      <c r="C6858" s="34">
        <v>44326</v>
      </c>
      <c r="D6858" s="33" t="s">
        <v>35</v>
      </c>
      <c r="E6858" s="33" t="s">
        <v>109</v>
      </c>
      <c r="F6858" s="33" t="s">
        <v>110</v>
      </c>
      <c r="G6858" s="33" t="s">
        <v>18</v>
      </c>
      <c r="H6858" s="35">
        <v>41</v>
      </c>
      <c r="I6858" s="36">
        <v>540</v>
      </c>
      <c r="J6858" s="36">
        <v>22140</v>
      </c>
      <c r="K6858" s="36">
        <v>9741.6</v>
      </c>
      <c r="L6858" s="37">
        <v>0.44</v>
      </c>
      <c r="M6858" s="38" t="s">
        <v>82</v>
      </c>
    </row>
    <row r="6859" spans="1:13" ht="30">
      <c r="A6859" s="39" t="s">
        <v>25</v>
      </c>
      <c r="B6859" s="40">
        <v>1185732</v>
      </c>
      <c r="C6859" s="41">
        <v>44326</v>
      </c>
      <c r="D6859" s="40" t="s">
        <v>35</v>
      </c>
      <c r="E6859" s="40" t="s">
        <v>109</v>
      </c>
      <c r="F6859" s="40" t="s">
        <v>110</v>
      </c>
      <c r="G6859" s="40" t="s">
        <v>19</v>
      </c>
      <c r="H6859" s="42">
        <v>37</v>
      </c>
      <c r="I6859" s="43">
        <v>510</v>
      </c>
      <c r="J6859" s="43">
        <v>18870</v>
      </c>
      <c r="K6859" s="43">
        <v>8114.0999999999995</v>
      </c>
      <c r="L6859" s="44">
        <v>0.43</v>
      </c>
      <c r="M6859" s="45" t="s">
        <v>82</v>
      </c>
    </row>
    <row r="6860" spans="1:13" ht="30">
      <c r="A6860" s="32" t="s">
        <v>25</v>
      </c>
      <c r="B6860" s="33">
        <v>1185732</v>
      </c>
      <c r="C6860" s="34">
        <v>44326</v>
      </c>
      <c r="D6860" s="33" t="s">
        <v>35</v>
      </c>
      <c r="E6860" s="33" t="s">
        <v>109</v>
      </c>
      <c r="F6860" s="33" t="s">
        <v>110</v>
      </c>
      <c r="G6860" s="33" t="s">
        <v>20</v>
      </c>
      <c r="H6860" s="35">
        <v>36</v>
      </c>
      <c r="I6860" s="36">
        <v>260</v>
      </c>
      <c r="J6860" s="36">
        <v>9360</v>
      </c>
      <c r="K6860" s="36">
        <v>4118.3999999999996</v>
      </c>
      <c r="L6860" s="37">
        <v>0.44</v>
      </c>
      <c r="M6860" s="38" t="s">
        <v>82</v>
      </c>
    </row>
    <row r="6861" spans="1:13">
      <c r="A6861" s="39" t="s">
        <v>25</v>
      </c>
      <c r="B6861" s="40">
        <v>1185732</v>
      </c>
      <c r="C6861" s="41">
        <v>44326</v>
      </c>
      <c r="D6861" s="40" t="s">
        <v>35</v>
      </c>
      <c r="E6861" s="40" t="s">
        <v>109</v>
      </c>
      <c r="F6861" s="40" t="s">
        <v>110</v>
      </c>
      <c r="G6861" s="40" t="s">
        <v>21</v>
      </c>
      <c r="H6861" s="42">
        <v>46</v>
      </c>
      <c r="I6861" s="43">
        <v>310</v>
      </c>
      <c r="J6861" s="43">
        <v>14260</v>
      </c>
      <c r="K6861" s="43">
        <v>6844.8</v>
      </c>
      <c r="L6861" s="44">
        <v>0.48</v>
      </c>
      <c r="M6861" s="45" t="s">
        <v>82</v>
      </c>
    </row>
    <row r="6862" spans="1:13">
      <c r="A6862" s="32" t="s">
        <v>25</v>
      </c>
      <c r="B6862" s="33">
        <v>1185732</v>
      </c>
      <c r="C6862" s="34">
        <v>44326</v>
      </c>
      <c r="D6862" s="33" t="s">
        <v>35</v>
      </c>
      <c r="E6862" s="33" t="s">
        <v>109</v>
      </c>
      <c r="F6862" s="33" t="s">
        <v>110</v>
      </c>
      <c r="G6862" s="33" t="s">
        <v>22</v>
      </c>
      <c r="H6862" s="35">
        <v>52</v>
      </c>
      <c r="I6862" s="36">
        <v>750</v>
      </c>
      <c r="J6862" s="36">
        <v>39000</v>
      </c>
      <c r="K6862" s="36">
        <v>19890</v>
      </c>
      <c r="L6862" s="37">
        <v>0.51</v>
      </c>
      <c r="M6862" s="38" t="s">
        <v>82</v>
      </c>
    </row>
    <row r="6863" spans="1:13" ht="30">
      <c r="A6863" s="39" t="s">
        <v>25</v>
      </c>
      <c r="B6863" s="40">
        <v>1185732</v>
      </c>
      <c r="C6863" s="41">
        <v>44356</v>
      </c>
      <c r="D6863" s="40" t="s">
        <v>35</v>
      </c>
      <c r="E6863" s="40" t="s">
        <v>109</v>
      </c>
      <c r="F6863" s="40" t="s">
        <v>110</v>
      </c>
      <c r="G6863" s="40" t="s">
        <v>16</v>
      </c>
      <c r="H6863" s="42">
        <v>36</v>
      </c>
      <c r="I6863" s="43">
        <v>1250</v>
      </c>
      <c r="J6863" s="43">
        <v>45000</v>
      </c>
      <c r="K6863" s="43">
        <v>20249.999999999996</v>
      </c>
      <c r="L6863" s="44">
        <v>0.44999999999999996</v>
      </c>
      <c r="M6863" s="45" t="s">
        <v>82</v>
      </c>
    </row>
    <row r="6864" spans="1:13" ht="30">
      <c r="A6864" s="32" t="s">
        <v>25</v>
      </c>
      <c r="B6864" s="33">
        <v>1185732</v>
      </c>
      <c r="C6864" s="34">
        <v>44356</v>
      </c>
      <c r="D6864" s="33" t="s">
        <v>35</v>
      </c>
      <c r="E6864" s="33" t="s">
        <v>109</v>
      </c>
      <c r="F6864" s="33" t="s">
        <v>110</v>
      </c>
      <c r="G6864" s="33" t="s">
        <v>18</v>
      </c>
      <c r="H6864" s="35">
        <v>32</v>
      </c>
      <c r="I6864" s="36">
        <v>650</v>
      </c>
      <c r="J6864" s="36">
        <v>20800</v>
      </c>
      <c r="K6864" s="36">
        <v>8944</v>
      </c>
      <c r="L6864" s="37">
        <v>0.43</v>
      </c>
      <c r="M6864" s="38" t="s">
        <v>82</v>
      </c>
    </row>
    <row r="6865" spans="1:13" ht="30">
      <c r="A6865" s="39" t="s">
        <v>25</v>
      </c>
      <c r="B6865" s="40">
        <v>1185732</v>
      </c>
      <c r="C6865" s="41">
        <v>44356</v>
      </c>
      <c r="D6865" s="40" t="s">
        <v>35</v>
      </c>
      <c r="E6865" s="40" t="s">
        <v>109</v>
      </c>
      <c r="F6865" s="40" t="s">
        <v>110</v>
      </c>
      <c r="G6865" s="40" t="s">
        <v>19</v>
      </c>
      <c r="H6865" s="42">
        <v>27</v>
      </c>
      <c r="I6865" s="43">
        <v>600</v>
      </c>
      <c r="J6865" s="43">
        <v>16200</v>
      </c>
      <c r="K6865" s="43">
        <v>6480</v>
      </c>
      <c r="L6865" s="44">
        <v>0.4</v>
      </c>
      <c r="M6865" s="45" t="s">
        <v>82</v>
      </c>
    </row>
    <row r="6866" spans="1:13" ht="30">
      <c r="A6866" s="32" t="s">
        <v>25</v>
      </c>
      <c r="B6866" s="33">
        <v>1185732</v>
      </c>
      <c r="C6866" s="34">
        <v>44356</v>
      </c>
      <c r="D6866" s="33" t="s">
        <v>35</v>
      </c>
      <c r="E6866" s="33" t="s">
        <v>109</v>
      </c>
      <c r="F6866" s="33" t="s">
        <v>110</v>
      </c>
      <c r="G6866" s="33" t="s">
        <v>20</v>
      </c>
      <c r="H6866" s="35">
        <v>29</v>
      </c>
      <c r="I6866" s="36">
        <v>510</v>
      </c>
      <c r="J6866" s="36">
        <v>14790</v>
      </c>
      <c r="K6866" s="36">
        <v>6211.8</v>
      </c>
      <c r="L6866" s="37">
        <v>0.42</v>
      </c>
      <c r="M6866" s="38" t="s">
        <v>82</v>
      </c>
    </row>
    <row r="6867" spans="1:13">
      <c r="A6867" s="39" t="s">
        <v>25</v>
      </c>
      <c r="B6867" s="40">
        <v>1185732</v>
      </c>
      <c r="C6867" s="41">
        <v>44356</v>
      </c>
      <c r="D6867" s="40" t="s">
        <v>35</v>
      </c>
      <c r="E6867" s="40" t="s">
        <v>109</v>
      </c>
      <c r="F6867" s="40" t="s">
        <v>110</v>
      </c>
      <c r="G6867" s="40" t="s">
        <v>21</v>
      </c>
      <c r="H6867" s="42">
        <v>38</v>
      </c>
      <c r="I6867" s="43">
        <v>470</v>
      </c>
      <c r="J6867" s="43">
        <v>17860</v>
      </c>
      <c r="K6867" s="43">
        <v>8215.5999999999985</v>
      </c>
      <c r="L6867" s="44">
        <v>0.45999999999999996</v>
      </c>
      <c r="M6867" s="45" t="s">
        <v>82</v>
      </c>
    </row>
    <row r="6868" spans="1:13">
      <c r="A6868" s="32" t="s">
        <v>25</v>
      </c>
      <c r="B6868" s="33">
        <v>1185732</v>
      </c>
      <c r="C6868" s="34">
        <v>44356</v>
      </c>
      <c r="D6868" s="33" t="s">
        <v>35</v>
      </c>
      <c r="E6868" s="33" t="s">
        <v>109</v>
      </c>
      <c r="F6868" s="33" t="s">
        <v>110</v>
      </c>
      <c r="G6868" s="33" t="s">
        <v>22</v>
      </c>
      <c r="H6868" s="35">
        <v>51</v>
      </c>
      <c r="I6868" s="36">
        <v>910</v>
      </c>
      <c r="J6868" s="36">
        <v>46410</v>
      </c>
      <c r="K6868" s="36">
        <v>25061.4</v>
      </c>
      <c r="L6868" s="37">
        <v>0.54</v>
      </c>
      <c r="M6868" s="38" t="s">
        <v>82</v>
      </c>
    </row>
    <row r="6869" spans="1:13" ht="30">
      <c r="A6869" s="39" t="s">
        <v>25</v>
      </c>
      <c r="B6869" s="40">
        <v>1185732</v>
      </c>
      <c r="C6869" s="41">
        <v>44385</v>
      </c>
      <c r="D6869" s="40" t="s">
        <v>35</v>
      </c>
      <c r="E6869" s="40" t="s">
        <v>109</v>
      </c>
      <c r="F6869" s="40" t="s">
        <v>110</v>
      </c>
      <c r="G6869" s="40" t="s">
        <v>16</v>
      </c>
      <c r="H6869" s="42">
        <v>48</v>
      </c>
      <c r="I6869" s="43">
        <v>1600</v>
      </c>
      <c r="J6869" s="43">
        <v>76800</v>
      </c>
      <c r="K6869" s="43">
        <v>37632</v>
      </c>
      <c r="L6869" s="44">
        <v>0.49</v>
      </c>
      <c r="M6869" s="45" t="s">
        <v>82</v>
      </c>
    </row>
    <row r="6870" spans="1:13" ht="30">
      <c r="A6870" s="32" t="s">
        <v>25</v>
      </c>
      <c r="B6870" s="33">
        <v>1185732</v>
      </c>
      <c r="C6870" s="34">
        <v>44385</v>
      </c>
      <c r="D6870" s="33" t="s">
        <v>35</v>
      </c>
      <c r="E6870" s="33" t="s">
        <v>109</v>
      </c>
      <c r="F6870" s="33" t="s">
        <v>110</v>
      </c>
      <c r="G6870" s="33" t="s">
        <v>18</v>
      </c>
      <c r="H6870" s="35">
        <v>44</v>
      </c>
      <c r="I6870" s="36">
        <v>840</v>
      </c>
      <c r="J6870" s="36">
        <v>36960</v>
      </c>
      <c r="K6870" s="36">
        <v>15892.8</v>
      </c>
      <c r="L6870" s="37">
        <v>0.43</v>
      </c>
      <c r="M6870" s="38" t="s">
        <v>82</v>
      </c>
    </row>
    <row r="6871" spans="1:13" ht="30">
      <c r="A6871" s="39" t="s">
        <v>25</v>
      </c>
      <c r="B6871" s="40">
        <v>1185732</v>
      </c>
      <c r="C6871" s="41">
        <v>44385</v>
      </c>
      <c r="D6871" s="40" t="s">
        <v>35</v>
      </c>
      <c r="E6871" s="40" t="s">
        <v>109</v>
      </c>
      <c r="F6871" s="40" t="s">
        <v>110</v>
      </c>
      <c r="G6871" s="40" t="s">
        <v>19</v>
      </c>
      <c r="H6871" s="42">
        <v>37</v>
      </c>
      <c r="I6871" s="43">
        <v>590</v>
      </c>
      <c r="J6871" s="43">
        <v>21830</v>
      </c>
      <c r="K6871" s="43">
        <v>8732</v>
      </c>
      <c r="L6871" s="44">
        <v>0.4</v>
      </c>
      <c r="M6871" s="45" t="s">
        <v>82</v>
      </c>
    </row>
    <row r="6872" spans="1:13" ht="30">
      <c r="A6872" s="32" t="s">
        <v>25</v>
      </c>
      <c r="B6872" s="33">
        <v>1185732</v>
      </c>
      <c r="C6872" s="34">
        <v>44385</v>
      </c>
      <c r="D6872" s="33" t="s">
        <v>35</v>
      </c>
      <c r="E6872" s="33" t="s">
        <v>109</v>
      </c>
      <c r="F6872" s="33" t="s">
        <v>110</v>
      </c>
      <c r="G6872" s="33" t="s">
        <v>20</v>
      </c>
      <c r="H6872" s="35">
        <v>38</v>
      </c>
      <c r="I6872" s="36">
        <v>530</v>
      </c>
      <c r="J6872" s="36">
        <v>20140</v>
      </c>
      <c r="K6872" s="36">
        <v>8660.2000000000007</v>
      </c>
      <c r="L6872" s="37">
        <v>0.43</v>
      </c>
      <c r="M6872" s="38" t="s">
        <v>82</v>
      </c>
    </row>
    <row r="6873" spans="1:13">
      <c r="A6873" s="39" t="s">
        <v>25</v>
      </c>
      <c r="B6873" s="40">
        <v>1185732</v>
      </c>
      <c r="C6873" s="41">
        <v>44385</v>
      </c>
      <c r="D6873" s="40" t="s">
        <v>35</v>
      </c>
      <c r="E6873" s="40" t="s">
        <v>109</v>
      </c>
      <c r="F6873" s="40" t="s">
        <v>110</v>
      </c>
      <c r="G6873" s="40" t="s">
        <v>21</v>
      </c>
      <c r="H6873" s="42">
        <v>49</v>
      </c>
      <c r="I6873" s="43">
        <v>600</v>
      </c>
      <c r="J6873" s="43">
        <v>29400</v>
      </c>
      <c r="K6873" s="43">
        <v>13523.999999999998</v>
      </c>
      <c r="L6873" s="44">
        <v>0.45999999999999996</v>
      </c>
      <c r="M6873" s="45" t="s">
        <v>82</v>
      </c>
    </row>
    <row r="6874" spans="1:13">
      <c r="A6874" s="32" t="s">
        <v>25</v>
      </c>
      <c r="B6874" s="33">
        <v>1185732</v>
      </c>
      <c r="C6874" s="34">
        <v>44385</v>
      </c>
      <c r="D6874" s="33" t="s">
        <v>35</v>
      </c>
      <c r="E6874" s="33" t="s">
        <v>109</v>
      </c>
      <c r="F6874" s="33" t="s">
        <v>110</v>
      </c>
      <c r="G6874" s="33" t="s">
        <v>22</v>
      </c>
      <c r="H6874" s="35">
        <v>54</v>
      </c>
      <c r="I6874" s="36">
        <v>980</v>
      </c>
      <c r="J6874" s="36">
        <v>52920</v>
      </c>
      <c r="K6874" s="36">
        <v>28576.800000000003</v>
      </c>
      <c r="L6874" s="37">
        <v>0.54</v>
      </c>
      <c r="M6874" s="38" t="s">
        <v>82</v>
      </c>
    </row>
    <row r="6875" spans="1:13" ht="30">
      <c r="A6875" s="39" t="s">
        <v>25</v>
      </c>
      <c r="B6875" s="40">
        <v>1185732</v>
      </c>
      <c r="C6875" s="41">
        <v>44417</v>
      </c>
      <c r="D6875" s="40" t="s">
        <v>35</v>
      </c>
      <c r="E6875" s="40" t="s">
        <v>109</v>
      </c>
      <c r="F6875" s="40" t="s">
        <v>110</v>
      </c>
      <c r="G6875" s="40" t="s">
        <v>16</v>
      </c>
      <c r="H6875" s="42">
        <v>46</v>
      </c>
      <c r="I6875" s="43">
        <v>1470</v>
      </c>
      <c r="J6875" s="43">
        <v>67620</v>
      </c>
      <c r="K6875" s="43">
        <v>33133.800000000003</v>
      </c>
      <c r="L6875" s="44">
        <v>0.49</v>
      </c>
      <c r="M6875" s="45" t="s">
        <v>82</v>
      </c>
    </row>
    <row r="6876" spans="1:13" ht="30">
      <c r="A6876" s="32" t="s">
        <v>25</v>
      </c>
      <c r="B6876" s="33">
        <v>1185732</v>
      </c>
      <c r="C6876" s="34">
        <v>44417</v>
      </c>
      <c r="D6876" s="33" t="s">
        <v>35</v>
      </c>
      <c r="E6876" s="33" t="s">
        <v>109</v>
      </c>
      <c r="F6876" s="33" t="s">
        <v>110</v>
      </c>
      <c r="G6876" s="33" t="s">
        <v>18</v>
      </c>
      <c r="H6876" s="35">
        <v>42</v>
      </c>
      <c r="I6876" s="36">
        <v>900</v>
      </c>
      <c r="J6876" s="36">
        <v>37800</v>
      </c>
      <c r="K6876" s="36">
        <v>15120</v>
      </c>
      <c r="L6876" s="37">
        <v>0.4</v>
      </c>
      <c r="M6876" s="38" t="s">
        <v>82</v>
      </c>
    </row>
    <row r="6877" spans="1:13" ht="30">
      <c r="A6877" s="39" t="s">
        <v>25</v>
      </c>
      <c r="B6877" s="40">
        <v>1185732</v>
      </c>
      <c r="C6877" s="41">
        <v>44417</v>
      </c>
      <c r="D6877" s="40" t="s">
        <v>35</v>
      </c>
      <c r="E6877" s="40" t="s">
        <v>109</v>
      </c>
      <c r="F6877" s="40" t="s">
        <v>110</v>
      </c>
      <c r="G6877" s="40" t="s">
        <v>19</v>
      </c>
      <c r="H6877" s="42">
        <v>37</v>
      </c>
      <c r="I6877" s="43">
        <v>630</v>
      </c>
      <c r="J6877" s="43">
        <v>23310</v>
      </c>
      <c r="K6877" s="43">
        <v>9557.0999999999985</v>
      </c>
      <c r="L6877" s="44">
        <v>0.41</v>
      </c>
      <c r="M6877" s="45" t="s">
        <v>82</v>
      </c>
    </row>
    <row r="6878" spans="1:13" ht="30">
      <c r="A6878" s="32" t="s">
        <v>25</v>
      </c>
      <c r="B6878" s="33">
        <v>1185732</v>
      </c>
      <c r="C6878" s="34">
        <v>44417</v>
      </c>
      <c r="D6878" s="33" t="s">
        <v>35</v>
      </c>
      <c r="E6878" s="33" t="s">
        <v>109</v>
      </c>
      <c r="F6878" s="33" t="s">
        <v>110</v>
      </c>
      <c r="G6878" s="33" t="s">
        <v>20</v>
      </c>
      <c r="H6878" s="35">
        <v>38</v>
      </c>
      <c r="I6878" s="36">
        <v>520</v>
      </c>
      <c r="J6878" s="36">
        <v>19760</v>
      </c>
      <c r="K6878" s="36">
        <v>8101.5999999999995</v>
      </c>
      <c r="L6878" s="37">
        <v>0.41</v>
      </c>
      <c r="M6878" s="38" t="s">
        <v>82</v>
      </c>
    </row>
    <row r="6879" spans="1:13">
      <c r="A6879" s="39" t="s">
        <v>25</v>
      </c>
      <c r="B6879" s="40">
        <v>1185732</v>
      </c>
      <c r="C6879" s="41">
        <v>44417</v>
      </c>
      <c r="D6879" s="40" t="s">
        <v>35</v>
      </c>
      <c r="E6879" s="40" t="s">
        <v>109</v>
      </c>
      <c r="F6879" s="40" t="s">
        <v>110</v>
      </c>
      <c r="G6879" s="40" t="s">
        <v>21</v>
      </c>
      <c r="H6879" s="42">
        <v>46</v>
      </c>
      <c r="I6879" s="43">
        <v>440</v>
      </c>
      <c r="J6879" s="43">
        <v>20240</v>
      </c>
      <c r="K6879" s="43">
        <v>9310.4</v>
      </c>
      <c r="L6879" s="44">
        <v>0.45999999999999996</v>
      </c>
      <c r="M6879" s="45" t="s">
        <v>82</v>
      </c>
    </row>
    <row r="6880" spans="1:13">
      <c r="A6880" s="32" t="s">
        <v>25</v>
      </c>
      <c r="B6880" s="33">
        <v>1185732</v>
      </c>
      <c r="C6880" s="34">
        <v>44417</v>
      </c>
      <c r="D6880" s="33" t="s">
        <v>35</v>
      </c>
      <c r="E6880" s="33" t="s">
        <v>109</v>
      </c>
      <c r="F6880" s="33" t="s">
        <v>110</v>
      </c>
      <c r="G6880" s="33" t="s">
        <v>22</v>
      </c>
      <c r="H6880" s="35">
        <v>54</v>
      </c>
      <c r="I6880" s="36">
        <v>950</v>
      </c>
      <c r="J6880" s="36">
        <v>51300</v>
      </c>
      <c r="K6880" s="36">
        <v>27189</v>
      </c>
      <c r="L6880" s="37">
        <v>0.53</v>
      </c>
      <c r="M6880" s="38" t="s">
        <v>82</v>
      </c>
    </row>
    <row r="6881" spans="1:13" ht="30">
      <c r="A6881" s="39" t="s">
        <v>25</v>
      </c>
      <c r="B6881" s="40">
        <v>1185732</v>
      </c>
      <c r="C6881" s="41">
        <v>44449</v>
      </c>
      <c r="D6881" s="40" t="s">
        <v>35</v>
      </c>
      <c r="E6881" s="40" t="s">
        <v>109</v>
      </c>
      <c r="F6881" s="40" t="s">
        <v>110</v>
      </c>
      <c r="G6881" s="40" t="s">
        <v>16</v>
      </c>
      <c r="H6881" s="42">
        <v>36</v>
      </c>
      <c r="I6881" s="43">
        <v>1330</v>
      </c>
      <c r="J6881" s="43">
        <v>47880</v>
      </c>
      <c r="K6881" s="43">
        <v>23940</v>
      </c>
      <c r="L6881" s="44">
        <v>0.5</v>
      </c>
      <c r="M6881" s="45" t="s">
        <v>82</v>
      </c>
    </row>
    <row r="6882" spans="1:13" ht="30">
      <c r="A6882" s="32" t="s">
        <v>25</v>
      </c>
      <c r="B6882" s="33">
        <v>1185732</v>
      </c>
      <c r="C6882" s="34">
        <v>44449</v>
      </c>
      <c r="D6882" s="33" t="s">
        <v>35</v>
      </c>
      <c r="E6882" s="33" t="s">
        <v>109</v>
      </c>
      <c r="F6882" s="33" t="s">
        <v>110</v>
      </c>
      <c r="G6882" s="33" t="s">
        <v>18</v>
      </c>
      <c r="H6882" s="35">
        <v>34</v>
      </c>
      <c r="I6882" s="36">
        <v>720</v>
      </c>
      <c r="J6882" s="36">
        <v>24480</v>
      </c>
      <c r="K6882" s="36">
        <v>10526.4</v>
      </c>
      <c r="L6882" s="37">
        <v>0.43</v>
      </c>
      <c r="M6882" s="38" t="s">
        <v>82</v>
      </c>
    </row>
    <row r="6883" spans="1:13" ht="30">
      <c r="A6883" s="39" t="s">
        <v>25</v>
      </c>
      <c r="B6883" s="40">
        <v>1185732</v>
      </c>
      <c r="C6883" s="41">
        <v>44449</v>
      </c>
      <c r="D6883" s="40" t="s">
        <v>35</v>
      </c>
      <c r="E6883" s="40" t="s">
        <v>109</v>
      </c>
      <c r="F6883" s="40" t="s">
        <v>110</v>
      </c>
      <c r="G6883" s="40" t="s">
        <v>19</v>
      </c>
      <c r="H6883" s="42">
        <v>27</v>
      </c>
      <c r="I6883" s="43">
        <v>510</v>
      </c>
      <c r="J6883" s="43">
        <v>13770</v>
      </c>
      <c r="K6883" s="43">
        <v>6058.8</v>
      </c>
      <c r="L6883" s="44">
        <v>0.44</v>
      </c>
      <c r="M6883" s="45" t="s">
        <v>82</v>
      </c>
    </row>
    <row r="6884" spans="1:13" ht="30">
      <c r="A6884" s="32" t="s">
        <v>25</v>
      </c>
      <c r="B6884" s="33">
        <v>1185732</v>
      </c>
      <c r="C6884" s="34">
        <v>44449</v>
      </c>
      <c r="D6884" s="33" t="s">
        <v>35</v>
      </c>
      <c r="E6884" s="33" t="s">
        <v>109</v>
      </c>
      <c r="F6884" s="33" t="s">
        <v>110</v>
      </c>
      <c r="G6884" s="33" t="s">
        <v>20</v>
      </c>
      <c r="H6884" s="35">
        <v>28</v>
      </c>
      <c r="I6884" s="36">
        <v>440</v>
      </c>
      <c r="J6884" s="36">
        <v>12320</v>
      </c>
      <c r="K6884" s="36">
        <v>5051.2</v>
      </c>
      <c r="L6884" s="37">
        <v>0.41</v>
      </c>
      <c r="M6884" s="38" t="s">
        <v>82</v>
      </c>
    </row>
    <row r="6885" spans="1:13">
      <c r="A6885" s="39" t="s">
        <v>25</v>
      </c>
      <c r="B6885" s="40">
        <v>1185732</v>
      </c>
      <c r="C6885" s="41">
        <v>44449</v>
      </c>
      <c r="D6885" s="40" t="s">
        <v>35</v>
      </c>
      <c r="E6885" s="40" t="s">
        <v>109</v>
      </c>
      <c r="F6885" s="40" t="s">
        <v>110</v>
      </c>
      <c r="G6885" s="40" t="s">
        <v>21</v>
      </c>
      <c r="H6885" s="42">
        <v>36</v>
      </c>
      <c r="I6885" s="43">
        <v>420</v>
      </c>
      <c r="J6885" s="43">
        <v>15120</v>
      </c>
      <c r="K6885" s="43">
        <v>7408.8</v>
      </c>
      <c r="L6885" s="44">
        <v>0.49</v>
      </c>
      <c r="M6885" s="45" t="s">
        <v>82</v>
      </c>
    </row>
    <row r="6886" spans="1:13">
      <c r="A6886" s="32" t="s">
        <v>25</v>
      </c>
      <c r="B6886" s="33">
        <v>1185732</v>
      </c>
      <c r="C6886" s="34">
        <v>44449</v>
      </c>
      <c r="D6886" s="33" t="s">
        <v>35</v>
      </c>
      <c r="E6886" s="33" t="s">
        <v>109</v>
      </c>
      <c r="F6886" s="33" t="s">
        <v>110</v>
      </c>
      <c r="G6886" s="33" t="s">
        <v>22</v>
      </c>
      <c r="H6886" s="35">
        <v>44</v>
      </c>
      <c r="I6886" s="36">
        <v>630</v>
      </c>
      <c r="J6886" s="36">
        <v>27720</v>
      </c>
      <c r="K6886" s="36">
        <v>15246.000000000002</v>
      </c>
      <c r="L6886" s="37">
        <v>0.55000000000000004</v>
      </c>
      <c r="M6886" s="38" t="s">
        <v>82</v>
      </c>
    </row>
    <row r="6887" spans="1:13" ht="30">
      <c r="A6887" s="39" t="s">
        <v>25</v>
      </c>
      <c r="B6887" s="40">
        <v>1185732</v>
      </c>
      <c r="C6887" s="41">
        <v>44478</v>
      </c>
      <c r="D6887" s="40" t="s">
        <v>35</v>
      </c>
      <c r="E6887" s="40" t="s">
        <v>109</v>
      </c>
      <c r="F6887" s="40" t="s">
        <v>110</v>
      </c>
      <c r="G6887" s="40" t="s">
        <v>16</v>
      </c>
      <c r="H6887" s="42">
        <v>49</v>
      </c>
      <c r="I6887" s="43">
        <v>1160</v>
      </c>
      <c r="J6887" s="43">
        <v>56840</v>
      </c>
      <c r="K6887" s="43">
        <v>26714.799999999999</v>
      </c>
      <c r="L6887" s="44">
        <v>0.47</v>
      </c>
      <c r="M6887" s="45" t="s">
        <v>82</v>
      </c>
    </row>
    <row r="6888" spans="1:13" ht="30">
      <c r="A6888" s="32" t="s">
        <v>25</v>
      </c>
      <c r="B6888" s="33">
        <v>1185732</v>
      </c>
      <c r="C6888" s="34">
        <v>44478</v>
      </c>
      <c r="D6888" s="33" t="s">
        <v>35</v>
      </c>
      <c r="E6888" s="33" t="s">
        <v>109</v>
      </c>
      <c r="F6888" s="33" t="s">
        <v>110</v>
      </c>
      <c r="G6888" s="33" t="s">
        <v>18</v>
      </c>
      <c r="H6888" s="35">
        <v>36</v>
      </c>
      <c r="I6888" s="36">
        <v>730</v>
      </c>
      <c r="J6888" s="36">
        <v>26280</v>
      </c>
      <c r="K6888" s="36">
        <v>10774.8</v>
      </c>
      <c r="L6888" s="37">
        <v>0.41</v>
      </c>
      <c r="M6888" s="38" t="s">
        <v>82</v>
      </c>
    </row>
    <row r="6889" spans="1:13" ht="30">
      <c r="A6889" s="39" t="s">
        <v>25</v>
      </c>
      <c r="B6889" s="40">
        <v>1185732</v>
      </c>
      <c r="C6889" s="41">
        <v>44478</v>
      </c>
      <c r="D6889" s="40" t="s">
        <v>35</v>
      </c>
      <c r="E6889" s="40" t="s">
        <v>109</v>
      </c>
      <c r="F6889" s="40" t="s">
        <v>110</v>
      </c>
      <c r="G6889" s="40" t="s">
        <v>19</v>
      </c>
      <c r="H6889" s="42">
        <v>39</v>
      </c>
      <c r="I6889" s="43">
        <v>390</v>
      </c>
      <c r="J6889" s="43">
        <v>15210</v>
      </c>
      <c r="K6889" s="43">
        <v>6692.4</v>
      </c>
      <c r="L6889" s="44">
        <v>0.44</v>
      </c>
      <c r="M6889" s="45" t="s">
        <v>82</v>
      </c>
    </row>
    <row r="6890" spans="1:13" ht="30">
      <c r="A6890" s="32" t="s">
        <v>25</v>
      </c>
      <c r="B6890" s="33">
        <v>1185732</v>
      </c>
      <c r="C6890" s="34">
        <v>44478</v>
      </c>
      <c r="D6890" s="33" t="s">
        <v>35</v>
      </c>
      <c r="E6890" s="33" t="s">
        <v>109</v>
      </c>
      <c r="F6890" s="33" t="s">
        <v>110</v>
      </c>
      <c r="G6890" s="33" t="s">
        <v>20</v>
      </c>
      <c r="H6890" s="35">
        <v>38</v>
      </c>
      <c r="I6890" s="36">
        <v>330</v>
      </c>
      <c r="J6890" s="36">
        <v>12540</v>
      </c>
      <c r="K6890" s="36">
        <v>5016</v>
      </c>
      <c r="L6890" s="37">
        <v>0.4</v>
      </c>
      <c r="M6890" s="38" t="s">
        <v>82</v>
      </c>
    </row>
    <row r="6891" spans="1:13">
      <c r="A6891" s="39" t="s">
        <v>25</v>
      </c>
      <c r="B6891" s="40">
        <v>1185732</v>
      </c>
      <c r="C6891" s="41">
        <v>44478</v>
      </c>
      <c r="D6891" s="40" t="s">
        <v>35</v>
      </c>
      <c r="E6891" s="40" t="s">
        <v>109</v>
      </c>
      <c r="F6891" s="40" t="s">
        <v>110</v>
      </c>
      <c r="G6891" s="40" t="s">
        <v>21</v>
      </c>
      <c r="H6891" s="42">
        <v>45</v>
      </c>
      <c r="I6891" s="43">
        <v>340</v>
      </c>
      <c r="J6891" s="43">
        <v>15300</v>
      </c>
      <c r="K6891" s="43">
        <v>7191</v>
      </c>
      <c r="L6891" s="44">
        <v>0.47</v>
      </c>
      <c r="M6891" s="45" t="s">
        <v>82</v>
      </c>
    </row>
    <row r="6892" spans="1:13">
      <c r="A6892" s="32" t="s">
        <v>13</v>
      </c>
      <c r="B6892" s="33">
        <v>1185732</v>
      </c>
      <c r="C6892" s="34">
        <v>44478</v>
      </c>
      <c r="D6892" s="33" t="s">
        <v>35</v>
      </c>
      <c r="E6892" s="33" t="s">
        <v>109</v>
      </c>
      <c r="F6892" s="33" t="s">
        <v>110</v>
      </c>
      <c r="G6892" s="33" t="s">
        <v>22</v>
      </c>
      <c r="H6892" s="35">
        <v>53</v>
      </c>
      <c r="I6892" s="36">
        <v>730</v>
      </c>
      <c r="J6892" s="36">
        <v>38690</v>
      </c>
      <c r="K6892" s="36">
        <v>20505.7</v>
      </c>
      <c r="L6892" s="37">
        <v>0.53</v>
      </c>
      <c r="M6892" s="38" t="s">
        <v>82</v>
      </c>
    </row>
    <row r="6893" spans="1:13" ht="30">
      <c r="A6893" s="39" t="s">
        <v>13</v>
      </c>
      <c r="B6893" s="40">
        <v>1185732</v>
      </c>
      <c r="C6893" s="41">
        <v>44509</v>
      </c>
      <c r="D6893" s="40" t="s">
        <v>35</v>
      </c>
      <c r="E6893" s="40" t="s">
        <v>109</v>
      </c>
      <c r="F6893" s="40" t="s">
        <v>110</v>
      </c>
      <c r="G6893" s="40" t="s">
        <v>16</v>
      </c>
      <c r="H6893" s="42">
        <v>49</v>
      </c>
      <c r="I6893" s="43">
        <v>1200</v>
      </c>
      <c r="J6893" s="43">
        <v>58800</v>
      </c>
      <c r="K6893" s="43">
        <v>29400</v>
      </c>
      <c r="L6893" s="44">
        <v>0.5</v>
      </c>
      <c r="M6893" s="45" t="s">
        <v>82</v>
      </c>
    </row>
    <row r="6894" spans="1:13" ht="30">
      <c r="A6894" s="32" t="s">
        <v>13</v>
      </c>
      <c r="B6894" s="33">
        <v>1185732</v>
      </c>
      <c r="C6894" s="34">
        <v>44509</v>
      </c>
      <c r="D6894" s="33" t="s">
        <v>35</v>
      </c>
      <c r="E6894" s="33" t="s">
        <v>109</v>
      </c>
      <c r="F6894" s="33" t="s">
        <v>110</v>
      </c>
      <c r="G6894" s="33" t="s">
        <v>18</v>
      </c>
      <c r="H6894" s="35">
        <v>36</v>
      </c>
      <c r="I6894" s="36">
        <v>730</v>
      </c>
      <c r="J6894" s="36">
        <v>26280</v>
      </c>
      <c r="K6894" s="36">
        <v>11825.999999999998</v>
      </c>
      <c r="L6894" s="37">
        <v>0.44999999999999996</v>
      </c>
      <c r="M6894" s="38" t="s">
        <v>82</v>
      </c>
    </row>
    <row r="6895" spans="1:13" ht="30">
      <c r="A6895" s="39" t="s">
        <v>13</v>
      </c>
      <c r="B6895" s="40">
        <v>1185732</v>
      </c>
      <c r="C6895" s="41">
        <v>44509</v>
      </c>
      <c r="D6895" s="40" t="s">
        <v>35</v>
      </c>
      <c r="E6895" s="40" t="s">
        <v>109</v>
      </c>
      <c r="F6895" s="40" t="s">
        <v>110</v>
      </c>
      <c r="G6895" s="40" t="s">
        <v>19</v>
      </c>
      <c r="H6895" s="42">
        <v>39</v>
      </c>
      <c r="I6895" s="43">
        <v>530</v>
      </c>
      <c r="J6895" s="43">
        <v>20670</v>
      </c>
      <c r="K6895" s="43">
        <v>9094.7999999999993</v>
      </c>
      <c r="L6895" s="44">
        <v>0.44</v>
      </c>
      <c r="M6895" s="45" t="s">
        <v>82</v>
      </c>
    </row>
    <row r="6896" spans="1:13" ht="30">
      <c r="A6896" s="32" t="s">
        <v>13</v>
      </c>
      <c r="B6896" s="33">
        <v>1185732</v>
      </c>
      <c r="C6896" s="34">
        <v>44509</v>
      </c>
      <c r="D6896" s="33" t="s">
        <v>35</v>
      </c>
      <c r="E6896" s="33" t="s">
        <v>109</v>
      </c>
      <c r="F6896" s="33" t="s">
        <v>110</v>
      </c>
      <c r="G6896" s="33" t="s">
        <v>20</v>
      </c>
      <c r="H6896" s="35">
        <v>39</v>
      </c>
      <c r="I6896" s="36">
        <v>470</v>
      </c>
      <c r="J6896" s="36">
        <v>18330</v>
      </c>
      <c r="K6896" s="36">
        <v>7881.9</v>
      </c>
      <c r="L6896" s="37">
        <v>0.43</v>
      </c>
      <c r="M6896" s="38" t="s">
        <v>82</v>
      </c>
    </row>
    <row r="6897" spans="1:13">
      <c r="A6897" s="39" t="s">
        <v>13</v>
      </c>
      <c r="B6897" s="40">
        <v>1185732</v>
      </c>
      <c r="C6897" s="41">
        <v>44509</v>
      </c>
      <c r="D6897" s="40" t="s">
        <v>35</v>
      </c>
      <c r="E6897" s="40" t="s">
        <v>109</v>
      </c>
      <c r="F6897" s="40" t="s">
        <v>110</v>
      </c>
      <c r="G6897" s="40" t="s">
        <v>21</v>
      </c>
      <c r="H6897" s="42">
        <v>55</v>
      </c>
      <c r="I6897" s="43">
        <v>440</v>
      </c>
      <c r="J6897" s="43">
        <v>24200</v>
      </c>
      <c r="K6897" s="43">
        <v>10889.999999999998</v>
      </c>
      <c r="L6897" s="44">
        <v>0.44999999999999996</v>
      </c>
      <c r="M6897" s="45" t="s">
        <v>82</v>
      </c>
    </row>
    <row r="6898" spans="1:13">
      <c r="A6898" s="32" t="s">
        <v>13</v>
      </c>
      <c r="B6898" s="33">
        <v>1185732</v>
      </c>
      <c r="C6898" s="34">
        <v>44509</v>
      </c>
      <c r="D6898" s="33" t="s">
        <v>35</v>
      </c>
      <c r="E6898" s="33" t="s">
        <v>109</v>
      </c>
      <c r="F6898" s="33" t="s">
        <v>110</v>
      </c>
      <c r="G6898" s="33" t="s">
        <v>22</v>
      </c>
      <c r="H6898" s="35">
        <v>60</v>
      </c>
      <c r="I6898" s="36">
        <v>650</v>
      </c>
      <c r="J6898" s="36">
        <v>39000</v>
      </c>
      <c r="K6898" s="36">
        <v>19890</v>
      </c>
      <c r="L6898" s="37">
        <v>0.51</v>
      </c>
      <c r="M6898" s="38" t="s">
        <v>82</v>
      </c>
    </row>
    <row r="6899" spans="1:13" ht="30">
      <c r="A6899" s="39" t="s">
        <v>13</v>
      </c>
      <c r="B6899" s="40">
        <v>1185732</v>
      </c>
      <c r="C6899" s="41">
        <v>44538</v>
      </c>
      <c r="D6899" s="40" t="s">
        <v>35</v>
      </c>
      <c r="E6899" s="40" t="s">
        <v>109</v>
      </c>
      <c r="F6899" s="40" t="s">
        <v>110</v>
      </c>
      <c r="G6899" s="40" t="s">
        <v>16</v>
      </c>
      <c r="H6899" s="42">
        <v>55</v>
      </c>
      <c r="I6899" s="43">
        <v>1500</v>
      </c>
      <c r="J6899" s="43">
        <v>82500</v>
      </c>
      <c r="K6899" s="43">
        <v>37950</v>
      </c>
      <c r="L6899" s="44">
        <v>0.45999999999999996</v>
      </c>
      <c r="M6899" s="45" t="s">
        <v>82</v>
      </c>
    </row>
    <row r="6900" spans="1:13" ht="30">
      <c r="A6900" s="32" t="s">
        <v>13</v>
      </c>
      <c r="B6900" s="33">
        <v>1185732</v>
      </c>
      <c r="C6900" s="34">
        <v>44538</v>
      </c>
      <c r="D6900" s="33" t="s">
        <v>35</v>
      </c>
      <c r="E6900" s="33" t="s">
        <v>109</v>
      </c>
      <c r="F6900" s="33" t="s">
        <v>110</v>
      </c>
      <c r="G6900" s="33" t="s">
        <v>18</v>
      </c>
      <c r="H6900" s="35">
        <v>46</v>
      </c>
      <c r="I6900" s="36">
        <v>750</v>
      </c>
      <c r="J6900" s="36">
        <v>34500</v>
      </c>
      <c r="K6900" s="36">
        <v>15524.999999999998</v>
      </c>
      <c r="L6900" s="37">
        <v>0.44999999999999996</v>
      </c>
      <c r="M6900" s="38" t="s">
        <v>82</v>
      </c>
    </row>
    <row r="6901" spans="1:13" ht="30">
      <c r="A6901" s="39" t="s">
        <v>13</v>
      </c>
      <c r="B6901" s="40">
        <v>1185732</v>
      </c>
      <c r="C6901" s="41">
        <v>44538</v>
      </c>
      <c r="D6901" s="40" t="s">
        <v>35</v>
      </c>
      <c r="E6901" s="40" t="s">
        <v>109</v>
      </c>
      <c r="F6901" s="40" t="s">
        <v>110</v>
      </c>
      <c r="G6901" s="40" t="s">
        <v>19</v>
      </c>
      <c r="H6901" s="42">
        <v>48</v>
      </c>
      <c r="I6901" s="43">
        <v>730</v>
      </c>
      <c r="J6901" s="43">
        <v>35040</v>
      </c>
      <c r="K6901" s="43">
        <v>15767.999999999998</v>
      </c>
      <c r="L6901" s="44">
        <v>0.44999999999999996</v>
      </c>
      <c r="M6901" s="45" t="s">
        <v>82</v>
      </c>
    </row>
    <row r="6902" spans="1:13" ht="30">
      <c r="A6902" s="32" t="s">
        <v>13</v>
      </c>
      <c r="B6902" s="33">
        <v>1185732</v>
      </c>
      <c r="C6902" s="34">
        <v>44538</v>
      </c>
      <c r="D6902" s="33" t="s">
        <v>35</v>
      </c>
      <c r="E6902" s="33" t="s">
        <v>109</v>
      </c>
      <c r="F6902" s="33" t="s">
        <v>110</v>
      </c>
      <c r="G6902" s="33" t="s">
        <v>20</v>
      </c>
      <c r="H6902" s="35">
        <v>47</v>
      </c>
      <c r="I6902" s="36">
        <v>540</v>
      </c>
      <c r="J6902" s="36">
        <v>25380</v>
      </c>
      <c r="K6902" s="36">
        <v>10405.799999999999</v>
      </c>
      <c r="L6902" s="37">
        <v>0.41</v>
      </c>
      <c r="M6902" s="38" t="s">
        <v>82</v>
      </c>
    </row>
    <row r="6903" spans="1:13">
      <c r="A6903" s="39" t="s">
        <v>13</v>
      </c>
      <c r="B6903" s="40">
        <v>1185732</v>
      </c>
      <c r="C6903" s="41">
        <v>44538</v>
      </c>
      <c r="D6903" s="40" t="s">
        <v>35</v>
      </c>
      <c r="E6903" s="40" t="s">
        <v>109</v>
      </c>
      <c r="F6903" s="40" t="s">
        <v>110</v>
      </c>
      <c r="G6903" s="40" t="s">
        <v>21</v>
      </c>
      <c r="H6903" s="42">
        <v>58</v>
      </c>
      <c r="I6903" s="43">
        <v>540</v>
      </c>
      <c r="J6903" s="43">
        <v>31320</v>
      </c>
      <c r="K6903" s="43">
        <v>14093.999999999998</v>
      </c>
      <c r="L6903" s="44">
        <v>0.44999999999999996</v>
      </c>
      <c r="M6903" s="45" t="s">
        <v>82</v>
      </c>
    </row>
    <row r="6904" spans="1:13">
      <c r="A6904" s="32" t="s">
        <v>13</v>
      </c>
      <c r="B6904" s="33">
        <v>1185732</v>
      </c>
      <c r="C6904" s="34">
        <v>44538</v>
      </c>
      <c r="D6904" s="33" t="s">
        <v>35</v>
      </c>
      <c r="E6904" s="33" t="s">
        <v>109</v>
      </c>
      <c r="F6904" s="33" t="s">
        <v>110</v>
      </c>
      <c r="G6904" s="33" t="s">
        <v>22</v>
      </c>
      <c r="H6904" s="35">
        <v>63</v>
      </c>
      <c r="I6904" s="36">
        <v>780</v>
      </c>
      <c r="J6904" s="36">
        <v>49140</v>
      </c>
      <c r="K6904" s="36">
        <v>26044.2</v>
      </c>
      <c r="L6904" s="37">
        <v>0.53</v>
      </c>
      <c r="M6904" s="38" t="s">
        <v>82</v>
      </c>
    </row>
    <row r="6905" spans="1:13" ht="30">
      <c r="A6905" s="39" t="s">
        <v>13</v>
      </c>
      <c r="B6905" s="40">
        <v>1185732</v>
      </c>
      <c r="C6905" s="41">
        <v>44202</v>
      </c>
      <c r="D6905" s="40" t="s">
        <v>35</v>
      </c>
      <c r="E6905" s="40" t="s">
        <v>109</v>
      </c>
      <c r="F6905" s="40" t="s">
        <v>110</v>
      </c>
      <c r="G6905" s="40" t="s">
        <v>16</v>
      </c>
      <c r="H6905" s="42">
        <v>27</v>
      </c>
      <c r="I6905" s="43">
        <v>1130</v>
      </c>
      <c r="J6905" s="43">
        <v>30510</v>
      </c>
      <c r="K6905" s="43">
        <v>13729.499999999998</v>
      </c>
      <c r="L6905" s="44">
        <v>0.44999999999999996</v>
      </c>
      <c r="M6905" s="45" t="s">
        <v>82</v>
      </c>
    </row>
    <row r="6906" spans="1:13" ht="30">
      <c r="A6906" s="32" t="s">
        <v>13</v>
      </c>
      <c r="B6906" s="33">
        <v>1185732</v>
      </c>
      <c r="C6906" s="34">
        <v>44202</v>
      </c>
      <c r="D6906" s="33" t="s">
        <v>35</v>
      </c>
      <c r="E6906" s="33" t="s">
        <v>109</v>
      </c>
      <c r="F6906" s="33" t="s">
        <v>110</v>
      </c>
      <c r="G6906" s="33" t="s">
        <v>18</v>
      </c>
      <c r="H6906" s="35">
        <v>29</v>
      </c>
      <c r="I6906" s="36">
        <v>700</v>
      </c>
      <c r="J6906" s="36">
        <v>20300</v>
      </c>
      <c r="K6906" s="36">
        <v>9338</v>
      </c>
      <c r="L6906" s="37">
        <v>0.45999999999999996</v>
      </c>
      <c r="M6906" s="38" t="s">
        <v>82</v>
      </c>
    </row>
    <row r="6907" spans="1:13" ht="30">
      <c r="A6907" s="39" t="s">
        <v>13</v>
      </c>
      <c r="B6907" s="40">
        <v>1185732</v>
      </c>
      <c r="C6907" s="41">
        <v>44202</v>
      </c>
      <c r="D6907" s="40" t="s">
        <v>35</v>
      </c>
      <c r="E6907" s="40" t="s">
        <v>109</v>
      </c>
      <c r="F6907" s="40" t="s">
        <v>110</v>
      </c>
      <c r="G6907" s="40" t="s">
        <v>19</v>
      </c>
      <c r="H6907" s="42">
        <v>19</v>
      </c>
      <c r="I6907" s="43">
        <v>680</v>
      </c>
      <c r="J6907" s="43">
        <v>12920</v>
      </c>
      <c r="K6907" s="43">
        <v>5813.9999999999991</v>
      </c>
      <c r="L6907" s="44">
        <v>0.44999999999999996</v>
      </c>
      <c r="M6907" s="45" t="s">
        <v>82</v>
      </c>
    </row>
    <row r="6908" spans="1:13" ht="30">
      <c r="A6908" s="32" t="s">
        <v>13</v>
      </c>
      <c r="B6908" s="33">
        <v>1185732</v>
      </c>
      <c r="C6908" s="34">
        <v>44202</v>
      </c>
      <c r="D6908" s="33" t="s">
        <v>35</v>
      </c>
      <c r="E6908" s="33" t="s">
        <v>109</v>
      </c>
      <c r="F6908" s="33" t="s">
        <v>110</v>
      </c>
      <c r="G6908" s="33" t="s">
        <v>20</v>
      </c>
      <c r="H6908" s="35">
        <v>24</v>
      </c>
      <c r="I6908" s="36">
        <v>260</v>
      </c>
      <c r="J6908" s="36">
        <v>6240</v>
      </c>
      <c r="K6908" s="36">
        <v>2807.9999999999995</v>
      </c>
      <c r="L6908" s="37">
        <v>0.44999999999999996</v>
      </c>
      <c r="M6908" s="38" t="s">
        <v>82</v>
      </c>
    </row>
    <row r="6909" spans="1:13">
      <c r="A6909" s="39" t="s">
        <v>13</v>
      </c>
      <c r="B6909" s="40">
        <v>1185732</v>
      </c>
      <c r="C6909" s="41">
        <v>44202</v>
      </c>
      <c r="D6909" s="40" t="s">
        <v>35</v>
      </c>
      <c r="E6909" s="40" t="s">
        <v>109</v>
      </c>
      <c r="F6909" s="40" t="s">
        <v>110</v>
      </c>
      <c r="G6909" s="40" t="s">
        <v>21</v>
      </c>
      <c r="H6909" s="42">
        <v>38</v>
      </c>
      <c r="I6909" s="43">
        <v>420</v>
      </c>
      <c r="J6909" s="43">
        <v>15960</v>
      </c>
      <c r="K6909" s="43">
        <v>10054.799999999999</v>
      </c>
      <c r="L6909" s="44">
        <v>0.63</v>
      </c>
      <c r="M6909" s="45" t="s">
        <v>82</v>
      </c>
    </row>
    <row r="6910" spans="1:13">
      <c r="A6910" s="32" t="s">
        <v>13</v>
      </c>
      <c r="B6910" s="33">
        <v>1185732</v>
      </c>
      <c r="C6910" s="34">
        <v>44202</v>
      </c>
      <c r="D6910" s="33" t="s">
        <v>35</v>
      </c>
      <c r="E6910" s="33" t="s">
        <v>109</v>
      </c>
      <c r="F6910" s="33" t="s">
        <v>110</v>
      </c>
      <c r="G6910" s="33" t="s">
        <v>22</v>
      </c>
      <c r="H6910" s="35">
        <v>28</v>
      </c>
      <c r="I6910" s="36">
        <v>750</v>
      </c>
      <c r="J6910" s="36">
        <v>21000</v>
      </c>
      <c r="K6910" s="36">
        <v>10920</v>
      </c>
      <c r="L6910" s="37">
        <v>0.52</v>
      </c>
      <c r="M6910" s="38" t="s">
        <v>82</v>
      </c>
    </row>
    <row r="6911" spans="1:13" ht="30">
      <c r="A6911" s="39" t="s">
        <v>13</v>
      </c>
      <c r="B6911" s="40">
        <v>1185732</v>
      </c>
      <c r="C6911" s="41">
        <v>44233</v>
      </c>
      <c r="D6911" s="40" t="s">
        <v>35</v>
      </c>
      <c r="E6911" s="40" t="s">
        <v>109</v>
      </c>
      <c r="F6911" s="40" t="s">
        <v>110</v>
      </c>
      <c r="G6911" s="40" t="s">
        <v>16</v>
      </c>
      <c r="H6911" s="42">
        <v>28</v>
      </c>
      <c r="I6911" s="43">
        <v>1450</v>
      </c>
      <c r="J6911" s="43">
        <v>40600</v>
      </c>
      <c r="K6911" s="43">
        <v>17864</v>
      </c>
      <c r="L6911" s="44">
        <v>0.44</v>
      </c>
      <c r="M6911" s="45" t="s">
        <v>82</v>
      </c>
    </row>
    <row r="6912" spans="1:13" ht="30">
      <c r="A6912" s="32" t="s">
        <v>13</v>
      </c>
      <c r="B6912" s="33">
        <v>1185732</v>
      </c>
      <c r="C6912" s="34">
        <v>44233</v>
      </c>
      <c r="D6912" s="33" t="s">
        <v>35</v>
      </c>
      <c r="E6912" s="33" t="s">
        <v>109</v>
      </c>
      <c r="F6912" s="33" t="s">
        <v>110</v>
      </c>
      <c r="G6912" s="33" t="s">
        <v>18</v>
      </c>
      <c r="H6912" s="35">
        <v>28</v>
      </c>
      <c r="I6912" s="36">
        <v>450</v>
      </c>
      <c r="J6912" s="36">
        <v>12600</v>
      </c>
      <c r="K6912" s="36">
        <v>5796</v>
      </c>
      <c r="L6912" s="37">
        <v>0.45999999999999996</v>
      </c>
      <c r="M6912" s="38" t="s">
        <v>82</v>
      </c>
    </row>
    <row r="6913" spans="1:13" ht="30">
      <c r="A6913" s="39" t="s">
        <v>13</v>
      </c>
      <c r="B6913" s="40">
        <v>1185732</v>
      </c>
      <c r="C6913" s="41">
        <v>44233</v>
      </c>
      <c r="D6913" s="40" t="s">
        <v>35</v>
      </c>
      <c r="E6913" s="40" t="s">
        <v>109</v>
      </c>
      <c r="F6913" s="40" t="s">
        <v>110</v>
      </c>
      <c r="G6913" s="40" t="s">
        <v>19</v>
      </c>
      <c r="H6913" s="42">
        <v>19</v>
      </c>
      <c r="I6913" s="43">
        <v>560</v>
      </c>
      <c r="J6913" s="43">
        <v>10640</v>
      </c>
      <c r="K6913" s="43">
        <v>4362.3999999999996</v>
      </c>
      <c r="L6913" s="44">
        <v>0.41</v>
      </c>
      <c r="M6913" s="45" t="s">
        <v>82</v>
      </c>
    </row>
    <row r="6914" spans="1:13" ht="30">
      <c r="A6914" s="32" t="s">
        <v>13</v>
      </c>
      <c r="B6914" s="33">
        <v>1185732</v>
      </c>
      <c r="C6914" s="34">
        <v>44233</v>
      </c>
      <c r="D6914" s="33" t="s">
        <v>35</v>
      </c>
      <c r="E6914" s="33" t="s">
        <v>111</v>
      </c>
      <c r="F6914" s="33" t="s">
        <v>112</v>
      </c>
      <c r="G6914" s="33" t="s">
        <v>20</v>
      </c>
      <c r="H6914" s="35">
        <v>25</v>
      </c>
      <c r="I6914" s="36">
        <v>230</v>
      </c>
      <c r="J6914" s="36">
        <v>5750</v>
      </c>
      <c r="K6914" s="36">
        <v>2530</v>
      </c>
      <c r="L6914" s="37">
        <v>0.44</v>
      </c>
      <c r="M6914" s="38" t="s">
        <v>82</v>
      </c>
    </row>
    <row r="6915" spans="1:13">
      <c r="A6915" s="39" t="s">
        <v>13</v>
      </c>
      <c r="B6915" s="40">
        <v>1185732</v>
      </c>
      <c r="C6915" s="41">
        <v>44233</v>
      </c>
      <c r="D6915" s="40" t="s">
        <v>35</v>
      </c>
      <c r="E6915" s="40" t="s">
        <v>111</v>
      </c>
      <c r="F6915" s="40" t="s">
        <v>112</v>
      </c>
      <c r="G6915" s="40" t="s">
        <v>21</v>
      </c>
      <c r="H6915" s="42">
        <v>38</v>
      </c>
      <c r="I6915" s="43">
        <v>380</v>
      </c>
      <c r="J6915" s="43">
        <v>14440</v>
      </c>
      <c r="K6915" s="43">
        <v>9386</v>
      </c>
      <c r="L6915" s="44">
        <v>0.65</v>
      </c>
      <c r="M6915" s="45" t="s">
        <v>82</v>
      </c>
    </row>
    <row r="6916" spans="1:13">
      <c r="A6916" s="32" t="s">
        <v>13</v>
      </c>
      <c r="B6916" s="33">
        <v>1185732</v>
      </c>
      <c r="C6916" s="34">
        <v>44233</v>
      </c>
      <c r="D6916" s="33" t="s">
        <v>35</v>
      </c>
      <c r="E6916" s="33" t="s">
        <v>111</v>
      </c>
      <c r="F6916" s="33" t="s">
        <v>112</v>
      </c>
      <c r="G6916" s="33" t="s">
        <v>22</v>
      </c>
      <c r="H6916" s="35">
        <v>14</v>
      </c>
      <c r="I6916" s="36">
        <v>680</v>
      </c>
      <c r="J6916" s="36">
        <v>9520</v>
      </c>
      <c r="K6916" s="36">
        <v>5140.8</v>
      </c>
      <c r="L6916" s="37">
        <v>0.54</v>
      </c>
      <c r="M6916" s="38" t="s">
        <v>82</v>
      </c>
    </row>
    <row r="6917" spans="1:13" ht="30">
      <c r="A6917" s="39" t="s">
        <v>13</v>
      </c>
      <c r="B6917" s="40">
        <v>1185732</v>
      </c>
      <c r="C6917" s="41">
        <v>44260</v>
      </c>
      <c r="D6917" s="40" t="s">
        <v>35</v>
      </c>
      <c r="E6917" s="40" t="s">
        <v>111</v>
      </c>
      <c r="F6917" s="40" t="s">
        <v>112</v>
      </c>
      <c r="G6917" s="40" t="s">
        <v>16</v>
      </c>
      <c r="H6917" s="42">
        <v>19</v>
      </c>
      <c r="I6917" s="43">
        <v>1360</v>
      </c>
      <c r="J6917" s="43">
        <v>25840</v>
      </c>
      <c r="K6917" s="43">
        <v>10336</v>
      </c>
      <c r="L6917" s="44">
        <v>0.4</v>
      </c>
      <c r="M6917" s="45" t="s">
        <v>82</v>
      </c>
    </row>
    <row r="6918" spans="1:13" ht="30">
      <c r="A6918" s="32" t="s">
        <v>13</v>
      </c>
      <c r="B6918" s="33">
        <v>1185732</v>
      </c>
      <c r="C6918" s="34">
        <v>44260</v>
      </c>
      <c r="D6918" s="33" t="s">
        <v>35</v>
      </c>
      <c r="E6918" s="33" t="s">
        <v>111</v>
      </c>
      <c r="F6918" s="33" t="s">
        <v>112</v>
      </c>
      <c r="G6918" s="33" t="s">
        <v>18</v>
      </c>
      <c r="H6918" s="35">
        <v>19</v>
      </c>
      <c r="I6918" s="36">
        <v>470</v>
      </c>
      <c r="J6918" s="36">
        <v>8930</v>
      </c>
      <c r="K6918" s="36">
        <v>4018.4999999999995</v>
      </c>
      <c r="L6918" s="37">
        <v>0.44999999999999996</v>
      </c>
      <c r="M6918" s="38" t="s">
        <v>82</v>
      </c>
    </row>
    <row r="6919" spans="1:13" ht="30">
      <c r="A6919" s="39" t="s">
        <v>13</v>
      </c>
      <c r="B6919" s="40">
        <v>1185732</v>
      </c>
      <c r="C6919" s="41">
        <v>44260</v>
      </c>
      <c r="D6919" s="40" t="s">
        <v>35</v>
      </c>
      <c r="E6919" s="40" t="s">
        <v>111</v>
      </c>
      <c r="F6919" s="40" t="s">
        <v>112</v>
      </c>
      <c r="G6919" s="40" t="s">
        <v>19</v>
      </c>
      <c r="H6919" s="42">
        <v>9</v>
      </c>
      <c r="I6919" s="43">
        <v>650</v>
      </c>
      <c r="J6919" s="43">
        <v>5850</v>
      </c>
      <c r="K6919" s="43">
        <v>2340</v>
      </c>
      <c r="L6919" s="44">
        <v>0.4</v>
      </c>
      <c r="M6919" s="45" t="s">
        <v>82</v>
      </c>
    </row>
    <row r="6920" spans="1:13" ht="30">
      <c r="A6920" s="32" t="s">
        <v>13</v>
      </c>
      <c r="B6920" s="33">
        <v>1185732</v>
      </c>
      <c r="C6920" s="34">
        <v>44260</v>
      </c>
      <c r="D6920" s="33" t="s">
        <v>35</v>
      </c>
      <c r="E6920" s="33" t="s">
        <v>111</v>
      </c>
      <c r="F6920" s="33" t="s">
        <v>112</v>
      </c>
      <c r="G6920" s="33" t="s">
        <v>20</v>
      </c>
      <c r="H6920" s="35">
        <v>14</v>
      </c>
      <c r="I6920" s="36">
        <v>280</v>
      </c>
      <c r="J6920" s="36">
        <v>3920</v>
      </c>
      <c r="K6920" s="36">
        <v>1646.3999999999999</v>
      </c>
      <c r="L6920" s="37">
        <v>0.42</v>
      </c>
      <c r="M6920" s="38" t="s">
        <v>82</v>
      </c>
    </row>
    <row r="6921" spans="1:13">
      <c r="A6921" s="39" t="s">
        <v>13</v>
      </c>
      <c r="B6921" s="40">
        <v>1185732</v>
      </c>
      <c r="C6921" s="41">
        <v>44260</v>
      </c>
      <c r="D6921" s="40" t="s">
        <v>35</v>
      </c>
      <c r="E6921" s="40" t="s">
        <v>111</v>
      </c>
      <c r="F6921" s="40" t="s">
        <v>112</v>
      </c>
      <c r="G6921" s="40" t="s">
        <v>21</v>
      </c>
      <c r="H6921" s="42">
        <v>28</v>
      </c>
      <c r="I6921" s="43">
        <v>390</v>
      </c>
      <c r="J6921" s="43">
        <v>10920</v>
      </c>
      <c r="K6921" s="43">
        <v>6988.8</v>
      </c>
      <c r="L6921" s="44">
        <v>0.64</v>
      </c>
      <c r="M6921" s="45" t="s">
        <v>82</v>
      </c>
    </row>
    <row r="6922" spans="1:13">
      <c r="A6922" s="32" t="s">
        <v>13</v>
      </c>
      <c r="B6922" s="33">
        <v>1185732</v>
      </c>
      <c r="C6922" s="34">
        <v>44260</v>
      </c>
      <c r="D6922" s="33" t="s">
        <v>35</v>
      </c>
      <c r="E6922" s="33" t="s">
        <v>111</v>
      </c>
      <c r="F6922" s="33" t="s">
        <v>112</v>
      </c>
      <c r="G6922" s="33" t="s">
        <v>22</v>
      </c>
      <c r="H6922" s="35">
        <v>20</v>
      </c>
      <c r="I6922" s="36">
        <v>680</v>
      </c>
      <c r="J6922" s="36">
        <v>13600</v>
      </c>
      <c r="K6922" s="36">
        <v>7208</v>
      </c>
      <c r="L6922" s="37">
        <v>0.53</v>
      </c>
      <c r="M6922" s="38" t="s">
        <v>82</v>
      </c>
    </row>
    <row r="6923" spans="1:13" ht="30">
      <c r="A6923" s="39" t="s">
        <v>13</v>
      </c>
      <c r="B6923" s="40">
        <v>1185732</v>
      </c>
      <c r="C6923" s="41">
        <v>44292</v>
      </c>
      <c r="D6923" s="40" t="s">
        <v>35</v>
      </c>
      <c r="E6923" s="40" t="s">
        <v>111</v>
      </c>
      <c r="F6923" s="40" t="s">
        <v>112</v>
      </c>
      <c r="G6923" s="40" t="s">
        <v>16</v>
      </c>
      <c r="H6923" s="42">
        <v>20</v>
      </c>
      <c r="I6923" s="43">
        <v>1240</v>
      </c>
      <c r="J6923" s="43">
        <v>24800</v>
      </c>
      <c r="K6923" s="43">
        <v>11159.999999999998</v>
      </c>
      <c r="L6923" s="44">
        <v>0.44999999999999996</v>
      </c>
      <c r="M6923" s="45" t="s">
        <v>82</v>
      </c>
    </row>
    <row r="6924" spans="1:13" ht="30">
      <c r="A6924" s="32" t="s">
        <v>13</v>
      </c>
      <c r="B6924" s="33">
        <v>1185732</v>
      </c>
      <c r="C6924" s="34">
        <v>44292</v>
      </c>
      <c r="D6924" s="33" t="s">
        <v>35</v>
      </c>
      <c r="E6924" s="33" t="s">
        <v>111</v>
      </c>
      <c r="F6924" s="33" t="s">
        <v>112</v>
      </c>
      <c r="G6924" s="33" t="s">
        <v>18</v>
      </c>
      <c r="H6924" s="35">
        <v>18</v>
      </c>
      <c r="I6924" s="36">
        <v>490</v>
      </c>
      <c r="J6924" s="36">
        <v>8820</v>
      </c>
      <c r="K6924" s="36">
        <v>4321.8</v>
      </c>
      <c r="L6924" s="37">
        <v>0.49</v>
      </c>
      <c r="M6924" s="38" t="s">
        <v>82</v>
      </c>
    </row>
    <row r="6925" spans="1:13" ht="30">
      <c r="A6925" s="39" t="s">
        <v>13</v>
      </c>
      <c r="B6925" s="40">
        <v>1185732</v>
      </c>
      <c r="C6925" s="41">
        <v>44292</v>
      </c>
      <c r="D6925" s="40" t="s">
        <v>35</v>
      </c>
      <c r="E6925" s="40" t="s">
        <v>111</v>
      </c>
      <c r="F6925" s="40" t="s">
        <v>112</v>
      </c>
      <c r="G6925" s="40" t="s">
        <v>19</v>
      </c>
      <c r="H6925" s="42">
        <v>10</v>
      </c>
      <c r="I6925" s="43">
        <v>530</v>
      </c>
      <c r="J6925" s="43">
        <v>5300</v>
      </c>
      <c r="K6925" s="43">
        <v>2332</v>
      </c>
      <c r="L6925" s="44">
        <v>0.44</v>
      </c>
      <c r="M6925" s="45" t="s">
        <v>82</v>
      </c>
    </row>
    <row r="6926" spans="1:13" ht="30">
      <c r="A6926" s="32" t="s">
        <v>13</v>
      </c>
      <c r="B6926" s="33">
        <v>1185732</v>
      </c>
      <c r="C6926" s="34">
        <v>44292</v>
      </c>
      <c r="D6926" s="33" t="s">
        <v>35</v>
      </c>
      <c r="E6926" s="33" t="s">
        <v>111</v>
      </c>
      <c r="F6926" s="33" t="s">
        <v>112</v>
      </c>
      <c r="G6926" s="33" t="s">
        <v>20</v>
      </c>
      <c r="H6926" s="35">
        <v>15</v>
      </c>
      <c r="I6926" s="36">
        <v>280</v>
      </c>
      <c r="J6926" s="36">
        <v>4200</v>
      </c>
      <c r="K6926" s="36">
        <v>1889.9999999999998</v>
      </c>
      <c r="L6926" s="37">
        <v>0.44999999999999996</v>
      </c>
      <c r="M6926" s="38" t="s">
        <v>82</v>
      </c>
    </row>
    <row r="6927" spans="1:13">
      <c r="A6927" s="39" t="s">
        <v>13</v>
      </c>
      <c r="B6927" s="40">
        <v>1185732</v>
      </c>
      <c r="C6927" s="41">
        <v>44292</v>
      </c>
      <c r="D6927" s="40" t="s">
        <v>35</v>
      </c>
      <c r="E6927" s="40" t="s">
        <v>111</v>
      </c>
      <c r="F6927" s="40" t="s">
        <v>112</v>
      </c>
      <c r="G6927" s="40" t="s">
        <v>21</v>
      </c>
      <c r="H6927" s="42">
        <v>55</v>
      </c>
      <c r="I6927" s="43">
        <v>340</v>
      </c>
      <c r="J6927" s="43">
        <v>18700</v>
      </c>
      <c r="K6927" s="43">
        <v>11407</v>
      </c>
      <c r="L6927" s="44">
        <v>0.61</v>
      </c>
      <c r="M6927" s="45" t="s">
        <v>82</v>
      </c>
    </row>
    <row r="6928" spans="1:13">
      <c r="A6928" s="32" t="s">
        <v>13</v>
      </c>
      <c r="B6928" s="33">
        <v>1185732</v>
      </c>
      <c r="C6928" s="34">
        <v>44292</v>
      </c>
      <c r="D6928" s="33" t="s">
        <v>35</v>
      </c>
      <c r="E6928" s="33" t="s">
        <v>111</v>
      </c>
      <c r="F6928" s="33" t="s">
        <v>112</v>
      </c>
      <c r="G6928" s="33" t="s">
        <v>22</v>
      </c>
      <c r="H6928" s="35">
        <v>46</v>
      </c>
      <c r="I6928" s="36">
        <v>630</v>
      </c>
      <c r="J6928" s="36">
        <v>28980</v>
      </c>
      <c r="K6928" s="36">
        <v>15069.6</v>
      </c>
      <c r="L6928" s="37">
        <v>0.52</v>
      </c>
      <c r="M6928" s="38" t="s">
        <v>82</v>
      </c>
    </row>
    <row r="6929" spans="1:13" ht="30">
      <c r="A6929" s="39" t="s">
        <v>13</v>
      </c>
      <c r="B6929" s="40">
        <v>1185732</v>
      </c>
      <c r="C6929" s="41">
        <v>44323</v>
      </c>
      <c r="D6929" s="40" t="s">
        <v>35</v>
      </c>
      <c r="E6929" s="40" t="s">
        <v>111</v>
      </c>
      <c r="F6929" s="40" t="s">
        <v>112</v>
      </c>
      <c r="G6929" s="40" t="s">
        <v>16</v>
      </c>
      <c r="H6929" s="42">
        <v>57</v>
      </c>
      <c r="I6929" s="43">
        <v>1460</v>
      </c>
      <c r="J6929" s="43">
        <v>83220</v>
      </c>
      <c r="K6929" s="43">
        <v>34952.400000000001</v>
      </c>
      <c r="L6929" s="44">
        <v>0.42</v>
      </c>
      <c r="M6929" s="45" t="s">
        <v>82</v>
      </c>
    </row>
    <row r="6930" spans="1:13" ht="30">
      <c r="A6930" s="32" t="s">
        <v>13</v>
      </c>
      <c r="B6930" s="33">
        <v>1185732</v>
      </c>
      <c r="C6930" s="34">
        <v>44323</v>
      </c>
      <c r="D6930" s="33" t="s">
        <v>35</v>
      </c>
      <c r="E6930" s="33" t="s">
        <v>111</v>
      </c>
      <c r="F6930" s="33" t="s">
        <v>112</v>
      </c>
      <c r="G6930" s="33" t="s">
        <v>18</v>
      </c>
      <c r="H6930" s="35">
        <v>37</v>
      </c>
      <c r="I6930" s="36">
        <v>630</v>
      </c>
      <c r="J6930" s="36">
        <v>23310</v>
      </c>
      <c r="K6930" s="36">
        <v>10722.599999999999</v>
      </c>
      <c r="L6930" s="37">
        <v>0.45999999999999996</v>
      </c>
      <c r="M6930" s="38" t="s">
        <v>82</v>
      </c>
    </row>
    <row r="6931" spans="1:13" ht="30">
      <c r="A6931" s="39" t="s">
        <v>13</v>
      </c>
      <c r="B6931" s="40">
        <v>1185732</v>
      </c>
      <c r="C6931" s="41">
        <v>44323</v>
      </c>
      <c r="D6931" s="40" t="s">
        <v>35</v>
      </c>
      <c r="E6931" s="40" t="s">
        <v>111</v>
      </c>
      <c r="F6931" s="40" t="s">
        <v>112</v>
      </c>
      <c r="G6931" s="40" t="s">
        <v>19</v>
      </c>
      <c r="H6931" s="42">
        <v>33</v>
      </c>
      <c r="I6931" s="43">
        <v>540</v>
      </c>
      <c r="J6931" s="43">
        <v>17820</v>
      </c>
      <c r="K6931" s="43">
        <v>7306.2</v>
      </c>
      <c r="L6931" s="44">
        <v>0.41</v>
      </c>
      <c r="M6931" s="45" t="s">
        <v>82</v>
      </c>
    </row>
    <row r="6932" spans="1:13" ht="30">
      <c r="A6932" s="32" t="s">
        <v>13</v>
      </c>
      <c r="B6932" s="33">
        <v>1185732</v>
      </c>
      <c r="C6932" s="34">
        <v>44323</v>
      </c>
      <c r="D6932" s="33" t="s">
        <v>35</v>
      </c>
      <c r="E6932" s="33" t="s">
        <v>111</v>
      </c>
      <c r="F6932" s="33" t="s">
        <v>112</v>
      </c>
      <c r="G6932" s="33" t="s">
        <v>20</v>
      </c>
      <c r="H6932" s="35">
        <v>33</v>
      </c>
      <c r="I6932" s="36">
        <v>340</v>
      </c>
      <c r="J6932" s="36">
        <v>11220</v>
      </c>
      <c r="K6932" s="36">
        <v>4936.8</v>
      </c>
      <c r="L6932" s="37">
        <v>0.44</v>
      </c>
      <c r="M6932" s="38" t="s">
        <v>82</v>
      </c>
    </row>
    <row r="6933" spans="1:13">
      <c r="A6933" s="39" t="s">
        <v>13</v>
      </c>
      <c r="B6933" s="40">
        <v>1185732</v>
      </c>
      <c r="C6933" s="41">
        <v>44323</v>
      </c>
      <c r="D6933" s="40" t="s">
        <v>35</v>
      </c>
      <c r="E6933" s="40" t="s">
        <v>111</v>
      </c>
      <c r="F6933" s="40" t="s">
        <v>112</v>
      </c>
      <c r="G6933" s="40" t="s">
        <v>21</v>
      </c>
      <c r="H6933" s="42">
        <v>43</v>
      </c>
      <c r="I6933" s="43">
        <v>420</v>
      </c>
      <c r="J6933" s="43">
        <v>18060</v>
      </c>
      <c r="K6933" s="43">
        <v>11739</v>
      </c>
      <c r="L6933" s="44">
        <v>0.65</v>
      </c>
      <c r="M6933" s="45" t="s">
        <v>82</v>
      </c>
    </row>
    <row r="6934" spans="1:13">
      <c r="A6934" s="32" t="s">
        <v>13</v>
      </c>
      <c r="B6934" s="33">
        <v>1185732</v>
      </c>
      <c r="C6934" s="34">
        <v>44323</v>
      </c>
      <c r="D6934" s="33" t="s">
        <v>35</v>
      </c>
      <c r="E6934" s="33" t="s">
        <v>111</v>
      </c>
      <c r="F6934" s="33" t="s">
        <v>112</v>
      </c>
      <c r="G6934" s="33" t="s">
        <v>22</v>
      </c>
      <c r="H6934" s="35">
        <v>46</v>
      </c>
      <c r="I6934" s="36">
        <v>690</v>
      </c>
      <c r="J6934" s="36">
        <v>31740</v>
      </c>
      <c r="K6934" s="36">
        <v>16504.8</v>
      </c>
      <c r="L6934" s="37">
        <v>0.52</v>
      </c>
      <c r="M6934" s="38" t="s">
        <v>82</v>
      </c>
    </row>
    <row r="6935" spans="1:13" ht="30">
      <c r="A6935" s="39" t="s">
        <v>13</v>
      </c>
      <c r="B6935" s="40">
        <v>1185732</v>
      </c>
      <c r="C6935" s="41">
        <v>44353</v>
      </c>
      <c r="D6935" s="40" t="s">
        <v>35</v>
      </c>
      <c r="E6935" s="40" t="s">
        <v>111</v>
      </c>
      <c r="F6935" s="40" t="s">
        <v>112</v>
      </c>
      <c r="G6935" s="40" t="s">
        <v>16</v>
      </c>
      <c r="H6935" s="42">
        <v>32</v>
      </c>
      <c r="I6935" s="43">
        <v>1370</v>
      </c>
      <c r="J6935" s="43">
        <v>43840</v>
      </c>
      <c r="K6935" s="43">
        <v>18412.8</v>
      </c>
      <c r="L6935" s="44">
        <v>0.42</v>
      </c>
      <c r="M6935" s="45" t="s">
        <v>82</v>
      </c>
    </row>
    <row r="6936" spans="1:13" ht="30">
      <c r="A6936" s="32" t="s">
        <v>13</v>
      </c>
      <c r="B6936" s="33">
        <v>1185732</v>
      </c>
      <c r="C6936" s="34">
        <v>44353</v>
      </c>
      <c r="D6936" s="33" t="s">
        <v>35</v>
      </c>
      <c r="E6936" s="33" t="s">
        <v>111</v>
      </c>
      <c r="F6936" s="33" t="s">
        <v>112</v>
      </c>
      <c r="G6936" s="33" t="s">
        <v>18</v>
      </c>
      <c r="H6936" s="35">
        <v>28</v>
      </c>
      <c r="I6936" s="36">
        <v>770</v>
      </c>
      <c r="J6936" s="36">
        <v>21560</v>
      </c>
      <c r="K6936" s="36">
        <v>10348.799999999999</v>
      </c>
      <c r="L6936" s="37">
        <v>0.48</v>
      </c>
      <c r="M6936" s="38" t="s">
        <v>82</v>
      </c>
    </row>
    <row r="6937" spans="1:13" ht="30">
      <c r="A6937" s="39" t="s">
        <v>13</v>
      </c>
      <c r="B6937" s="40">
        <v>1185732</v>
      </c>
      <c r="C6937" s="41">
        <v>44353</v>
      </c>
      <c r="D6937" s="40" t="s">
        <v>35</v>
      </c>
      <c r="E6937" s="40" t="s">
        <v>111</v>
      </c>
      <c r="F6937" s="40" t="s">
        <v>112</v>
      </c>
      <c r="G6937" s="40" t="s">
        <v>19</v>
      </c>
      <c r="H6937" s="42">
        <v>23</v>
      </c>
      <c r="I6937" s="43">
        <v>500</v>
      </c>
      <c r="J6937" s="43">
        <v>11500</v>
      </c>
      <c r="K6937" s="43">
        <v>5174.9999999999991</v>
      </c>
      <c r="L6937" s="44">
        <v>0.44999999999999996</v>
      </c>
      <c r="M6937" s="45" t="s">
        <v>82</v>
      </c>
    </row>
    <row r="6938" spans="1:13" ht="30">
      <c r="A6938" s="32" t="s">
        <v>13</v>
      </c>
      <c r="B6938" s="33">
        <v>1185732</v>
      </c>
      <c r="C6938" s="34">
        <v>44353</v>
      </c>
      <c r="D6938" s="33" t="s">
        <v>35</v>
      </c>
      <c r="E6938" s="33" t="s">
        <v>111</v>
      </c>
      <c r="F6938" s="33" t="s">
        <v>112</v>
      </c>
      <c r="G6938" s="33" t="s">
        <v>20</v>
      </c>
      <c r="H6938" s="35">
        <v>24</v>
      </c>
      <c r="I6938" s="36">
        <v>440</v>
      </c>
      <c r="J6938" s="36">
        <v>10560</v>
      </c>
      <c r="K6938" s="36">
        <v>4646.3999999999996</v>
      </c>
      <c r="L6938" s="37">
        <v>0.44</v>
      </c>
      <c r="M6938" s="38" t="s">
        <v>82</v>
      </c>
    </row>
    <row r="6939" spans="1:13">
      <c r="A6939" s="39" t="s">
        <v>13</v>
      </c>
      <c r="B6939" s="40">
        <v>1185732</v>
      </c>
      <c r="C6939" s="41">
        <v>44353</v>
      </c>
      <c r="D6939" s="40" t="s">
        <v>35</v>
      </c>
      <c r="E6939" s="40" t="s">
        <v>111</v>
      </c>
      <c r="F6939" s="40" t="s">
        <v>112</v>
      </c>
      <c r="G6939" s="40" t="s">
        <v>21</v>
      </c>
      <c r="H6939" s="42">
        <v>34</v>
      </c>
      <c r="I6939" s="43">
        <v>440</v>
      </c>
      <c r="J6939" s="43">
        <v>14960</v>
      </c>
      <c r="K6939" s="43">
        <v>9574.4</v>
      </c>
      <c r="L6939" s="44">
        <v>0.64</v>
      </c>
      <c r="M6939" s="45" t="s">
        <v>82</v>
      </c>
    </row>
    <row r="6940" spans="1:13">
      <c r="A6940" s="32" t="s">
        <v>13</v>
      </c>
      <c r="B6940" s="33">
        <v>1185732</v>
      </c>
      <c r="C6940" s="34">
        <v>44353</v>
      </c>
      <c r="D6940" s="33" t="s">
        <v>35</v>
      </c>
      <c r="E6940" s="33" t="s">
        <v>111</v>
      </c>
      <c r="F6940" s="33" t="s">
        <v>112</v>
      </c>
      <c r="G6940" s="33" t="s">
        <v>22</v>
      </c>
      <c r="H6940" s="35">
        <v>51</v>
      </c>
      <c r="I6940" s="36">
        <v>850</v>
      </c>
      <c r="J6940" s="36">
        <v>43350</v>
      </c>
      <c r="K6940" s="36">
        <v>22975.5</v>
      </c>
      <c r="L6940" s="37">
        <v>0.53</v>
      </c>
      <c r="M6940" s="38" t="s">
        <v>82</v>
      </c>
    </row>
    <row r="6941" spans="1:13" ht="30">
      <c r="A6941" s="39" t="s">
        <v>13</v>
      </c>
      <c r="B6941" s="40">
        <v>1185732</v>
      </c>
      <c r="C6941" s="41">
        <v>44382</v>
      </c>
      <c r="D6941" s="40" t="s">
        <v>35</v>
      </c>
      <c r="E6941" s="40" t="s">
        <v>111</v>
      </c>
      <c r="F6941" s="40" t="s">
        <v>112</v>
      </c>
      <c r="G6941" s="40" t="s">
        <v>16</v>
      </c>
      <c r="H6941" s="42">
        <v>49</v>
      </c>
      <c r="I6941" s="43">
        <v>1380</v>
      </c>
      <c r="J6941" s="43">
        <v>67620</v>
      </c>
      <c r="K6941" s="43">
        <v>29752.799999999999</v>
      </c>
      <c r="L6941" s="44">
        <v>0.44</v>
      </c>
      <c r="M6941" s="45" t="s">
        <v>82</v>
      </c>
    </row>
    <row r="6942" spans="1:13" ht="30">
      <c r="A6942" s="32" t="s">
        <v>13</v>
      </c>
      <c r="B6942" s="33">
        <v>1185732</v>
      </c>
      <c r="C6942" s="34">
        <v>44382</v>
      </c>
      <c r="D6942" s="33" t="s">
        <v>35</v>
      </c>
      <c r="E6942" s="33" t="s">
        <v>111</v>
      </c>
      <c r="F6942" s="33" t="s">
        <v>112</v>
      </c>
      <c r="G6942" s="33" t="s">
        <v>18</v>
      </c>
      <c r="H6942" s="35">
        <v>44</v>
      </c>
      <c r="I6942" s="36">
        <v>870</v>
      </c>
      <c r="J6942" s="36">
        <v>38280</v>
      </c>
      <c r="K6942" s="36">
        <v>18757.2</v>
      </c>
      <c r="L6942" s="37">
        <v>0.49</v>
      </c>
      <c r="M6942" s="38" t="s">
        <v>82</v>
      </c>
    </row>
    <row r="6943" spans="1:13" ht="30">
      <c r="A6943" s="39" t="s">
        <v>13</v>
      </c>
      <c r="B6943" s="40">
        <v>1185732</v>
      </c>
      <c r="C6943" s="41">
        <v>44382</v>
      </c>
      <c r="D6943" s="40" t="s">
        <v>35</v>
      </c>
      <c r="E6943" s="40" t="s">
        <v>111</v>
      </c>
      <c r="F6943" s="40" t="s">
        <v>112</v>
      </c>
      <c r="G6943" s="40" t="s">
        <v>19</v>
      </c>
      <c r="H6943" s="42">
        <v>36</v>
      </c>
      <c r="I6943" s="43">
        <v>680</v>
      </c>
      <c r="J6943" s="43">
        <v>24480</v>
      </c>
      <c r="K6943" s="43">
        <v>10771.2</v>
      </c>
      <c r="L6943" s="44">
        <v>0.44</v>
      </c>
      <c r="M6943" s="45" t="s">
        <v>82</v>
      </c>
    </row>
    <row r="6944" spans="1:13" ht="30">
      <c r="A6944" s="32" t="s">
        <v>13</v>
      </c>
      <c r="B6944" s="33">
        <v>1185732</v>
      </c>
      <c r="C6944" s="34">
        <v>44382</v>
      </c>
      <c r="D6944" s="33" t="s">
        <v>35</v>
      </c>
      <c r="E6944" s="33" t="s">
        <v>111</v>
      </c>
      <c r="F6944" s="33" t="s">
        <v>112</v>
      </c>
      <c r="G6944" s="33" t="s">
        <v>20</v>
      </c>
      <c r="H6944" s="35">
        <v>37</v>
      </c>
      <c r="I6944" s="36">
        <v>470</v>
      </c>
      <c r="J6944" s="36">
        <v>17390</v>
      </c>
      <c r="K6944" s="36">
        <v>7129.9</v>
      </c>
      <c r="L6944" s="37">
        <v>0.41</v>
      </c>
      <c r="M6944" s="38" t="s">
        <v>82</v>
      </c>
    </row>
    <row r="6945" spans="1:13">
      <c r="A6945" s="39" t="s">
        <v>13</v>
      </c>
      <c r="B6945" s="40">
        <v>1185732</v>
      </c>
      <c r="C6945" s="41">
        <v>44382</v>
      </c>
      <c r="D6945" s="40" t="s">
        <v>35</v>
      </c>
      <c r="E6945" s="40" t="s">
        <v>111</v>
      </c>
      <c r="F6945" s="40" t="s">
        <v>112</v>
      </c>
      <c r="G6945" s="40" t="s">
        <v>21</v>
      </c>
      <c r="H6945" s="42">
        <v>46</v>
      </c>
      <c r="I6945" s="43">
        <v>600</v>
      </c>
      <c r="J6945" s="43">
        <v>27600</v>
      </c>
      <c r="K6945" s="43">
        <v>16560</v>
      </c>
      <c r="L6945" s="44">
        <v>0.6</v>
      </c>
      <c r="M6945" s="45" t="s">
        <v>82</v>
      </c>
    </row>
    <row r="6946" spans="1:13">
      <c r="A6946" s="32" t="s">
        <v>13</v>
      </c>
      <c r="B6946" s="33">
        <v>1185732</v>
      </c>
      <c r="C6946" s="34">
        <v>44382</v>
      </c>
      <c r="D6946" s="33" t="s">
        <v>35</v>
      </c>
      <c r="E6946" s="33" t="s">
        <v>111</v>
      </c>
      <c r="F6946" s="33" t="s">
        <v>112</v>
      </c>
      <c r="G6946" s="33" t="s">
        <v>22</v>
      </c>
      <c r="H6946" s="35">
        <v>51</v>
      </c>
      <c r="I6946" s="36">
        <v>940</v>
      </c>
      <c r="J6946" s="36">
        <v>47940</v>
      </c>
      <c r="K6946" s="36">
        <v>23970</v>
      </c>
      <c r="L6946" s="37">
        <v>0.5</v>
      </c>
      <c r="M6946" s="38" t="s">
        <v>82</v>
      </c>
    </row>
    <row r="6947" spans="1:13" ht="30">
      <c r="A6947" s="39" t="s">
        <v>13</v>
      </c>
      <c r="B6947" s="40">
        <v>1185732</v>
      </c>
      <c r="C6947" s="41">
        <v>44414</v>
      </c>
      <c r="D6947" s="40" t="s">
        <v>35</v>
      </c>
      <c r="E6947" s="40" t="s">
        <v>111</v>
      </c>
      <c r="F6947" s="40" t="s">
        <v>112</v>
      </c>
      <c r="G6947" s="40" t="s">
        <v>16</v>
      </c>
      <c r="H6947" s="42">
        <v>49</v>
      </c>
      <c r="I6947" s="43">
        <v>1310</v>
      </c>
      <c r="J6947" s="43">
        <v>64190</v>
      </c>
      <c r="K6947" s="43">
        <v>26959.8</v>
      </c>
      <c r="L6947" s="44">
        <v>0.42</v>
      </c>
      <c r="M6947" s="45" t="s">
        <v>82</v>
      </c>
    </row>
    <row r="6948" spans="1:13" ht="30">
      <c r="A6948" s="32" t="s">
        <v>13</v>
      </c>
      <c r="B6948" s="33">
        <v>1185732</v>
      </c>
      <c r="C6948" s="34">
        <v>44414</v>
      </c>
      <c r="D6948" s="33" t="s">
        <v>35</v>
      </c>
      <c r="E6948" s="33" t="s">
        <v>111</v>
      </c>
      <c r="F6948" s="33" t="s">
        <v>112</v>
      </c>
      <c r="G6948" s="33" t="s">
        <v>18</v>
      </c>
      <c r="H6948" s="35">
        <v>42</v>
      </c>
      <c r="I6948" s="36">
        <v>780</v>
      </c>
      <c r="J6948" s="36">
        <v>32760</v>
      </c>
      <c r="K6948" s="36">
        <v>15069.599999999999</v>
      </c>
      <c r="L6948" s="37">
        <v>0.45999999999999996</v>
      </c>
      <c r="M6948" s="38" t="s">
        <v>82</v>
      </c>
    </row>
    <row r="6949" spans="1:13" ht="30">
      <c r="A6949" s="39" t="s">
        <v>13</v>
      </c>
      <c r="B6949" s="40">
        <v>1185732</v>
      </c>
      <c r="C6949" s="41">
        <v>44414</v>
      </c>
      <c r="D6949" s="40" t="s">
        <v>35</v>
      </c>
      <c r="E6949" s="40" t="s">
        <v>111</v>
      </c>
      <c r="F6949" s="40" t="s">
        <v>112</v>
      </c>
      <c r="G6949" s="40" t="s">
        <v>19</v>
      </c>
      <c r="H6949" s="42">
        <v>39</v>
      </c>
      <c r="I6949" s="43">
        <v>610</v>
      </c>
      <c r="J6949" s="43">
        <v>23790</v>
      </c>
      <c r="K6949" s="43">
        <v>10229.700000000001</v>
      </c>
      <c r="L6949" s="44">
        <v>0.43</v>
      </c>
      <c r="M6949" s="45" t="s">
        <v>82</v>
      </c>
    </row>
    <row r="6950" spans="1:13" ht="30">
      <c r="A6950" s="32" t="s">
        <v>13</v>
      </c>
      <c r="B6950" s="33">
        <v>1185732</v>
      </c>
      <c r="C6950" s="34">
        <v>44414</v>
      </c>
      <c r="D6950" s="33" t="s">
        <v>35</v>
      </c>
      <c r="E6950" s="33" t="s">
        <v>111</v>
      </c>
      <c r="F6950" s="33" t="s">
        <v>112</v>
      </c>
      <c r="G6950" s="33" t="s">
        <v>20</v>
      </c>
      <c r="H6950" s="35">
        <v>37</v>
      </c>
      <c r="I6950" s="36">
        <v>540</v>
      </c>
      <c r="J6950" s="36">
        <v>19980</v>
      </c>
      <c r="K6950" s="36">
        <v>8191.7999999999993</v>
      </c>
      <c r="L6950" s="37">
        <v>0.41</v>
      </c>
      <c r="M6950" s="38" t="s">
        <v>82</v>
      </c>
    </row>
    <row r="6951" spans="1:13">
      <c r="A6951" s="39" t="s">
        <v>13</v>
      </c>
      <c r="B6951" s="40">
        <v>1185732</v>
      </c>
      <c r="C6951" s="41">
        <v>44414</v>
      </c>
      <c r="D6951" s="40" t="s">
        <v>35</v>
      </c>
      <c r="E6951" s="40" t="s">
        <v>111</v>
      </c>
      <c r="F6951" s="40" t="s">
        <v>112</v>
      </c>
      <c r="G6951" s="40" t="s">
        <v>21</v>
      </c>
      <c r="H6951" s="42">
        <v>48</v>
      </c>
      <c r="I6951" s="43">
        <v>510</v>
      </c>
      <c r="J6951" s="43">
        <v>24480</v>
      </c>
      <c r="K6951" s="43">
        <v>14688</v>
      </c>
      <c r="L6951" s="44">
        <v>0.6</v>
      </c>
      <c r="M6951" s="45" t="s">
        <v>82</v>
      </c>
    </row>
    <row r="6952" spans="1:13">
      <c r="A6952" s="32" t="s">
        <v>13</v>
      </c>
      <c r="B6952" s="33">
        <v>1185732</v>
      </c>
      <c r="C6952" s="34">
        <v>44414</v>
      </c>
      <c r="D6952" s="33" t="s">
        <v>35</v>
      </c>
      <c r="E6952" s="33" t="s">
        <v>111</v>
      </c>
      <c r="F6952" s="33" t="s">
        <v>112</v>
      </c>
      <c r="G6952" s="33" t="s">
        <v>22</v>
      </c>
      <c r="H6952" s="35">
        <v>53</v>
      </c>
      <c r="I6952" s="36">
        <v>980</v>
      </c>
      <c r="J6952" s="36">
        <v>51940</v>
      </c>
      <c r="K6952" s="36">
        <v>28567.000000000004</v>
      </c>
      <c r="L6952" s="37">
        <v>0.55000000000000004</v>
      </c>
      <c r="M6952" s="38" t="s">
        <v>82</v>
      </c>
    </row>
    <row r="6953" spans="1:13" ht="30">
      <c r="A6953" s="39" t="s">
        <v>13</v>
      </c>
      <c r="B6953" s="40">
        <v>1185732</v>
      </c>
      <c r="C6953" s="41">
        <v>44446</v>
      </c>
      <c r="D6953" s="40" t="s">
        <v>35</v>
      </c>
      <c r="E6953" s="40" t="s">
        <v>111</v>
      </c>
      <c r="F6953" s="40" t="s">
        <v>112</v>
      </c>
      <c r="G6953" s="40" t="s">
        <v>16</v>
      </c>
      <c r="H6953" s="42">
        <v>34</v>
      </c>
      <c r="I6953" s="43">
        <v>1330</v>
      </c>
      <c r="J6953" s="43">
        <v>45220</v>
      </c>
      <c r="K6953" s="43">
        <v>18088</v>
      </c>
      <c r="L6953" s="44">
        <v>0.4</v>
      </c>
      <c r="M6953" s="45" t="s">
        <v>82</v>
      </c>
    </row>
    <row r="6954" spans="1:13" ht="30">
      <c r="A6954" s="32" t="s">
        <v>13</v>
      </c>
      <c r="B6954" s="33">
        <v>1185732</v>
      </c>
      <c r="C6954" s="34">
        <v>44446</v>
      </c>
      <c r="D6954" s="33" t="s">
        <v>35</v>
      </c>
      <c r="E6954" s="33" t="s">
        <v>111</v>
      </c>
      <c r="F6954" s="33" t="s">
        <v>112</v>
      </c>
      <c r="G6954" s="33" t="s">
        <v>18</v>
      </c>
      <c r="H6954" s="35">
        <v>27</v>
      </c>
      <c r="I6954" s="36">
        <v>770</v>
      </c>
      <c r="J6954" s="36">
        <v>20790</v>
      </c>
      <c r="K6954" s="36">
        <v>9771.2999999999993</v>
      </c>
      <c r="L6954" s="37">
        <v>0.47</v>
      </c>
      <c r="M6954" s="38" t="s">
        <v>82</v>
      </c>
    </row>
    <row r="6955" spans="1:13" ht="30">
      <c r="A6955" s="39" t="s">
        <v>13</v>
      </c>
      <c r="B6955" s="40">
        <v>1185732</v>
      </c>
      <c r="C6955" s="41">
        <v>44446</v>
      </c>
      <c r="D6955" s="40" t="s">
        <v>35</v>
      </c>
      <c r="E6955" s="40" t="s">
        <v>111</v>
      </c>
      <c r="F6955" s="40" t="s">
        <v>112</v>
      </c>
      <c r="G6955" s="40" t="s">
        <v>19</v>
      </c>
      <c r="H6955" s="42">
        <v>24</v>
      </c>
      <c r="I6955" s="43">
        <v>490</v>
      </c>
      <c r="J6955" s="43">
        <v>11760</v>
      </c>
      <c r="K6955" s="43">
        <v>4704</v>
      </c>
      <c r="L6955" s="44">
        <v>0.4</v>
      </c>
      <c r="M6955" s="45" t="s">
        <v>82</v>
      </c>
    </row>
    <row r="6956" spans="1:13" ht="30">
      <c r="A6956" s="32" t="s">
        <v>13</v>
      </c>
      <c r="B6956" s="33">
        <v>1185732</v>
      </c>
      <c r="C6956" s="34">
        <v>44446</v>
      </c>
      <c r="D6956" s="33" t="s">
        <v>35</v>
      </c>
      <c r="E6956" s="33" t="s">
        <v>111</v>
      </c>
      <c r="F6956" s="33" t="s">
        <v>112</v>
      </c>
      <c r="G6956" s="33" t="s">
        <v>20</v>
      </c>
      <c r="H6956" s="35">
        <v>23</v>
      </c>
      <c r="I6956" s="36">
        <v>380</v>
      </c>
      <c r="J6956" s="36">
        <v>8740</v>
      </c>
      <c r="K6956" s="36">
        <v>3932.9999999999995</v>
      </c>
      <c r="L6956" s="37">
        <v>0.44999999999999996</v>
      </c>
      <c r="M6956" s="38" t="s">
        <v>82</v>
      </c>
    </row>
    <row r="6957" spans="1:13">
      <c r="A6957" s="39" t="s">
        <v>13</v>
      </c>
      <c r="B6957" s="40">
        <v>1185732</v>
      </c>
      <c r="C6957" s="41">
        <v>44446</v>
      </c>
      <c r="D6957" s="40" t="s">
        <v>35</v>
      </c>
      <c r="E6957" s="40" t="s">
        <v>111</v>
      </c>
      <c r="F6957" s="40" t="s">
        <v>112</v>
      </c>
      <c r="G6957" s="40" t="s">
        <v>21</v>
      </c>
      <c r="H6957" s="42">
        <v>34</v>
      </c>
      <c r="I6957" s="43">
        <v>450</v>
      </c>
      <c r="J6957" s="43">
        <v>15300</v>
      </c>
      <c r="K6957" s="43">
        <v>9333</v>
      </c>
      <c r="L6957" s="44">
        <v>0.61</v>
      </c>
      <c r="M6957" s="45" t="s">
        <v>82</v>
      </c>
    </row>
    <row r="6958" spans="1:13">
      <c r="A6958" s="32" t="s">
        <v>13</v>
      </c>
      <c r="B6958" s="33">
        <v>1185732</v>
      </c>
      <c r="C6958" s="34">
        <v>44446</v>
      </c>
      <c r="D6958" s="33" t="s">
        <v>35</v>
      </c>
      <c r="E6958" s="33" t="s">
        <v>111</v>
      </c>
      <c r="F6958" s="33" t="s">
        <v>112</v>
      </c>
      <c r="G6958" s="33" t="s">
        <v>22</v>
      </c>
      <c r="H6958" s="35">
        <v>36</v>
      </c>
      <c r="I6958" s="36">
        <v>610</v>
      </c>
      <c r="J6958" s="36">
        <v>21960</v>
      </c>
      <c r="K6958" s="36">
        <v>10980</v>
      </c>
      <c r="L6958" s="37">
        <v>0.5</v>
      </c>
      <c r="M6958" s="38" t="s">
        <v>82</v>
      </c>
    </row>
    <row r="6959" spans="1:13" ht="30">
      <c r="A6959" s="39" t="s">
        <v>13</v>
      </c>
      <c r="B6959" s="40">
        <v>1185732</v>
      </c>
      <c r="C6959" s="41">
        <v>44475</v>
      </c>
      <c r="D6959" s="40" t="s">
        <v>35</v>
      </c>
      <c r="E6959" s="40" t="s">
        <v>111</v>
      </c>
      <c r="F6959" s="40" t="s">
        <v>112</v>
      </c>
      <c r="G6959" s="40" t="s">
        <v>16</v>
      </c>
      <c r="H6959" s="42">
        <v>43</v>
      </c>
      <c r="I6959" s="43">
        <v>1120</v>
      </c>
      <c r="J6959" s="43">
        <v>48160</v>
      </c>
      <c r="K6959" s="43">
        <v>19745.599999999999</v>
      </c>
      <c r="L6959" s="44">
        <v>0.41</v>
      </c>
      <c r="M6959" s="45" t="s">
        <v>82</v>
      </c>
    </row>
    <row r="6960" spans="1:13" ht="30">
      <c r="A6960" s="32" t="s">
        <v>13</v>
      </c>
      <c r="B6960" s="33">
        <v>1185732</v>
      </c>
      <c r="C6960" s="34">
        <v>44475</v>
      </c>
      <c r="D6960" s="33" t="s">
        <v>35</v>
      </c>
      <c r="E6960" s="33" t="s">
        <v>111</v>
      </c>
      <c r="F6960" s="33" t="s">
        <v>112</v>
      </c>
      <c r="G6960" s="33" t="s">
        <v>18</v>
      </c>
      <c r="H6960" s="35">
        <v>32</v>
      </c>
      <c r="I6960" s="36">
        <v>750</v>
      </c>
      <c r="J6960" s="36">
        <v>24000</v>
      </c>
      <c r="K6960" s="36">
        <v>11040</v>
      </c>
      <c r="L6960" s="37">
        <v>0.45999999999999996</v>
      </c>
      <c r="M6960" s="38" t="s">
        <v>82</v>
      </c>
    </row>
    <row r="6961" spans="1:13" ht="30">
      <c r="A6961" s="39" t="s">
        <v>13</v>
      </c>
      <c r="B6961" s="40">
        <v>1185732</v>
      </c>
      <c r="C6961" s="41">
        <v>44475</v>
      </c>
      <c r="D6961" s="40" t="s">
        <v>35</v>
      </c>
      <c r="E6961" s="40" t="s">
        <v>111</v>
      </c>
      <c r="F6961" s="40" t="s">
        <v>112</v>
      </c>
      <c r="G6961" s="40" t="s">
        <v>19</v>
      </c>
      <c r="H6961" s="42">
        <v>34</v>
      </c>
      <c r="I6961" s="43">
        <v>390</v>
      </c>
      <c r="J6961" s="43">
        <v>13260</v>
      </c>
      <c r="K6961" s="43">
        <v>5436.5999999999995</v>
      </c>
      <c r="L6961" s="44">
        <v>0.41</v>
      </c>
      <c r="M6961" s="45" t="s">
        <v>82</v>
      </c>
    </row>
    <row r="6962" spans="1:13" ht="30">
      <c r="A6962" s="32" t="s">
        <v>13</v>
      </c>
      <c r="B6962" s="33">
        <v>1185732</v>
      </c>
      <c r="C6962" s="34">
        <v>44475</v>
      </c>
      <c r="D6962" s="33" t="s">
        <v>35</v>
      </c>
      <c r="E6962" s="33" t="s">
        <v>111</v>
      </c>
      <c r="F6962" s="33" t="s">
        <v>112</v>
      </c>
      <c r="G6962" s="33" t="s">
        <v>20</v>
      </c>
      <c r="H6962" s="35">
        <v>34</v>
      </c>
      <c r="I6962" s="36">
        <v>310</v>
      </c>
      <c r="J6962" s="36">
        <v>10540</v>
      </c>
      <c r="K6962" s="36">
        <v>4426.8</v>
      </c>
      <c r="L6962" s="37">
        <v>0.42</v>
      </c>
      <c r="M6962" s="38" t="s">
        <v>82</v>
      </c>
    </row>
    <row r="6963" spans="1:13">
      <c r="A6963" s="39" t="s">
        <v>13</v>
      </c>
      <c r="B6963" s="40">
        <v>1185732</v>
      </c>
      <c r="C6963" s="41">
        <v>44475</v>
      </c>
      <c r="D6963" s="40" t="s">
        <v>35</v>
      </c>
      <c r="E6963" s="40" t="s">
        <v>111</v>
      </c>
      <c r="F6963" s="40" t="s">
        <v>112</v>
      </c>
      <c r="G6963" s="40" t="s">
        <v>21</v>
      </c>
      <c r="H6963" s="42">
        <v>42</v>
      </c>
      <c r="I6963" s="43">
        <v>380</v>
      </c>
      <c r="J6963" s="43">
        <v>15960</v>
      </c>
      <c r="K6963" s="43">
        <v>10214.4</v>
      </c>
      <c r="L6963" s="44">
        <v>0.64</v>
      </c>
      <c r="M6963" s="45" t="s">
        <v>82</v>
      </c>
    </row>
    <row r="6964" spans="1:13">
      <c r="A6964" s="32" t="s">
        <v>29</v>
      </c>
      <c r="B6964" s="33">
        <v>1185732</v>
      </c>
      <c r="C6964" s="34">
        <v>44475</v>
      </c>
      <c r="D6964" s="33" t="s">
        <v>35</v>
      </c>
      <c r="E6964" s="33" t="s">
        <v>111</v>
      </c>
      <c r="F6964" s="33" t="s">
        <v>112</v>
      </c>
      <c r="G6964" s="33" t="s">
        <v>22</v>
      </c>
      <c r="H6964" s="35">
        <v>49</v>
      </c>
      <c r="I6964" s="36">
        <v>730</v>
      </c>
      <c r="J6964" s="36">
        <v>35770</v>
      </c>
      <c r="K6964" s="36">
        <v>18958.100000000002</v>
      </c>
      <c r="L6964" s="37">
        <v>0.53</v>
      </c>
      <c r="M6964" s="38" t="s">
        <v>82</v>
      </c>
    </row>
    <row r="6965" spans="1:13" ht="30">
      <c r="A6965" s="39" t="s">
        <v>29</v>
      </c>
      <c r="B6965" s="40">
        <v>1185732</v>
      </c>
      <c r="C6965" s="41">
        <v>44506</v>
      </c>
      <c r="D6965" s="40" t="s">
        <v>35</v>
      </c>
      <c r="E6965" s="40" t="s">
        <v>111</v>
      </c>
      <c r="F6965" s="40" t="s">
        <v>112</v>
      </c>
      <c r="G6965" s="40" t="s">
        <v>16</v>
      </c>
      <c r="H6965" s="42">
        <v>41</v>
      </c>
      <c r="I6965" s="43">
        <v>1120</v>
      </c>
      <c r="J6965" s="43">
        <v>45920</v>
      </c>
      <c r="K6965" s="43">
        <v>20204.8</v>
      </c>
      <c r="L6965" s="44">
        <v>0.44</v>
      </c>
      <c r="M6965" s="45" t="s">
        <v>82</v>
      </c>
    </row>
    <row r="6966" spans="1:13" ht="30">
      <c r="A6966" s="32" t="s">
        <v>29</v>
      </c>
      <c r="B6966" s="33">
        <v>1185732</v>
      </c>
      <c r="C6966" s="34">
        <v>44506</v>
      </c>
      <c r="D6966" s="33" t="s">
        <v>35</v>
      </c>
      <c r="E6966" s="33" t="s">
        <v>111</v>
      </c>
      <c r="F6966" s="33" t="s">
        <v>112</v>
      </c>
      <c r="G6966" s="33" t="s">
        <v>18</v>
      </c>
      <c r="H6966" s="35">
        <v>32</v>
      </c>
      <c r="I6966" s="36">
        <v>720</v>
      </c>
      <c r="J6966" s="36">
        <v>23040</v>
      </c>
      <c r="K6966" s="36">
        <v>11289.6</v>
      </c>
      <c r="L6966" s="37">
        <v>0.49</v>
      </c>
      <c r="M6966" s="38" t="s">
        <v>82</v>
      </c>
    </row>
    <row r="6967" spans="1:13" ht="30">
      <c r="A6967" s="39" t="s">
        <v>29</v>
      </c>
      <c r="B6967" s="40">
        <v>1185732</v>
      </c>
      <c r="C6967" s="41">
        <v>44506</v>
      </c>
      <c r="D6967" s="40" t="s">
        <v>35</v>
      </c>
      <c r="E6967" s="40" t="s">
        <v>111</v>
      </c>
      <c r="F6967" s="40" t="s">
        <v>112</v>
      </c>
      <c r="G6967" s="40" t="s">
        <v>19</v>
      </c>
      <c r="H6967" s="42">
        <v>32</v>
      </c>
      <c r="I6967" s="43">
        <v>570</v>
      </c>
      <c r="J6967" s="43">
        <v>18240</v>
      </c>
      <c r="K6967" s="43">
        <v>8025.6</v>
      </c>
      <c r="L6967" s="44">
        <v>0.44</v>
      </c>
      <c r="M6967" s="45" t="s">
        <v>82</v>
      </c>
    </row>
    <row r="6968" spans="1:13" ht="30">
      <c r="A6968" s="32" t="s">
        <v>29</v>
      </c>
      <c r="B6968" s="33">
        <v>1185732</v>
      </c>
      <c r="C6968" s="34">
        <v>44506</v>
      </c>
      <c r="D6968" s="33" t="s">
        <v>35</v>
      </c>
      <c r="E6968" s="33" t="s">
        <v>111</v>
      </c>
      <c r="F6968" s="33" t="s">
        <v>112</v>
      </c>
      <c r="G6968" s="33" t="s">
        <v>20</v>
      </c>
      <c r="H6968" s="35">
        <v>34</v>
      </c>
      <c r="I6968" s="36">
        <v>520</v>
      </c>
      <c r="J6968" s="36">
        <v>17680</v>
      </c>
      <c r="K6968" s="36">
        <v>7248.7999999999993</v>
      </c>
      <c r="L6968" s="37">
        <v>0.41</v>
      </c>
      <c r="M6968" s="38" t="s">
        <v>82</v>
      </c>
    </row>
    <row r="6969" spans="1:13">
      <c r="A6969" s="39" t="s">
        <v>29</v>
      </c>
      <c r="B6969" s="40">
        <v>1185732</v>
      </c>
      <c r="C6969" s="41">
        <v>44506</v>
      </c>
      <c r="D6969" s="40" t="s">
        <v>35</v>
      </c>
      <c r="E6969" s="40" t="s">
        <v>111</v>
      </c>
      <c r="F6969" s="40" t="s">
        <v>112</v>
      </c>
      <c r="G6969" s="40" t="s">
        <v>21</v>
      </c>
      <c r="H6969" s="42">
        <v>55</v>
      </c>
      <c r="I6969" s="43">
        <v>490</v>
      </c>
      <c r="J6969" s="43">
        <v>26950</v>
      </c>
      <c r="K6969" s="43">
        <v>16170</v>
      </c>
      <c r="L6969" s="44">
        <v>0.6</v>
      </c>
      <c r="M6969" s="45" t="s">
        <v>82</v>
      </c>
    </row>
    <row r="6970" spans="1:13">
      <c r="A6970" s="32" t="s">
        <v>29</v>
      </c>
      <c r="B6970" s="33">
        <v>1185732</v>
      </c>
      <c r="C6970" s="34">
        <v>44506</v>
      </c>
      <c r="D6970" s="33" t="s">
        <v>35</v>
      </c>
      <c r="E6970" s="33" t="s">
        <v>111</v>
      </c>
      <c r="F6970" s="33" t="s">
        <v>112</v>
      </c>
      <c r="G6970" s="33" t="s">
        <v>22</v>
      </c>
      <c r="H6970" s="35">
        <v>59</v>
      </c>
      <c r="I6970" s="36">
        <v>720</v>
      </c>
      <c r="J6970" s="36">
        <v>42480</v>
      </c>
      <c r="K6970" s="36">
        <v>22089.600000000002</v>
      </c>
      <c r="L6970" s="37">
        <v>0.52</v>
      </c>
      <c r="M6970" s="38" t="s">
        <v>82</v>
      </c>
    </row>
    <row r="6971" spans="1:13" ht="30">
      <c r="A6971" s="39" t="s">
        <v>29</v>
      </c>
      <c r="B6971" s="40">
        <v>1185732</v>
      </c>
      <c r="C6971" s="41">
        <v>44535</v>
      </c>
      <c r="D6971" s="40" t="s">
        <v>35</v>
      </c>
      <c r="E6971" s="40" t="s">
        <v>111</v>
      </c>
      <c r="F6971" s="40" t="s">
        <v>112</v>
      </c>
      <c r="G6971" s="40" t="s">
        <v>16</v>
      </c>
      <c r="H6971" s="42">
        <v>54</v>
      </c>
      <c r="I6971" s="43">
        <v>1470</v>
      </c>
      <c r="J6971" s="43">
        <v>79380</v>
      </c>
      <c r="K6971" s="43">
        <v>33339.599999999999</v>
      </c>
      <c r="L6971" s="44">
        <v>0.42</v>
      </c>
      <c r="M6971" s="45" t="s">
        <v>82</v>
      </c>
    </row>
    <row r="6972" spans="1:13" ht="30">
      <c r="A6972" s="32" t="s">
        <v>29</v>
      </c>
      <c r="B6972" s="33">
        <v>1185732</v>
      </c>
      <c r="C6972" s="34">
        <v>44535</v>
      </c>
      <c r="D6972" s="33" t="s">
        <v>35</v>
      </c>
      <c r="E6972" s="33" t="s">
        <v>111</v>
      </c>
      <c r="F6972" s="33" t="s">
        <v>112</v>
      </c>
      <c r="G6972" s="33" t="s">
        <v>18</v>
      </c>
      <c r="H6972" s="35">
        <v>47</v>
      </c>
      <c r="I6972" s="36">
        <v>910</v>
      </c>
      <c r="J6972" s="36">
        <v>42770</v>
      </c>
      <c r="K6972" s="36">
        <v>20101.899999999998</v>
      </c>
      <c r="L6972" s="37">
        <v>0.47</v>
      </c>
      <c r="M6972" s="38" t="s">
        <v>82</v>
      </c>
    </row>
    <row r="6973" spans="1:13" ht="30">
      <c r="A6973" s="39" t="s">
        <v>29</v>
      </c>
      <c r="B6973" s="40">
        <v>1185732</v>
      </c>
      <c r="C6973" s="41">
        <v>44535</v>
      </c>
      <c r="D6973" s="40" t="s">
        <v>35</v>
      </c>
      <c r="E6973" s="40" t="s">
        <v>111</v>
      </c>
      <c r="F6973" s="40" t="s">
        <v>112</v>
      </c>
      <c r="G6973" s="40" t="s">
        <v>19</v>
      </c>
      <c r="H6973" s="42">
        <v>47</v>
      </c>
      <c r="I6973" s="43">
        <v>830</v>
      </c>
      <c r="J6973" s="43">
        <v>39010</v>
      </c>
      <c r="K6973" s="43">
        <v>16384.2</v>
      </c>
      <c r="L6973" s="44">
        <v>0.42</v>
      </c>
      <c r="M6973" s="45" t="s">
        <v>82</v>
      </c>
    </row>
    <row r="6974" spans="1:13" ht="30">
      <c r="A6974" s="32" t="s">
        <v>29</v>
      </c>
      <c r="B6974" s="33">
        <v>1185732</v>
      </c>
      <c r="C6974" s="34">
        <v>44535</v>
      </c>
      <c r="D6974" s="33" t="s">
        <v>35</v>
      </c>
      <c r="E6974" s="33" t="s">
        <v>111</v>
      </c>
      <c r="F6974" s="33" t="s">
        <v>112</v>
      </c>
      <c r="G6974" s="33" t="s">
        <v>20</v>
      </c>
      <c r="H6974" s="35">
        <v>49</v>
      </c>
      <c r="I6974" s="36">
        <v>610</v>
      </c>
      <c r="J6974" s="36">
        <v>29890</v>
      </c>
      <c r="K6974" s="36">
        <v>12852.699999999999</v>
      </c>
      <c r="L6974" s="37">
        <v>0.43</v>
      </c>
      <c r="M6974" s="38" t="s">
        <v>82</v>
      </c>
    </row>
    <row r="6975" spans="1:13">
      <c r="A6975" s="39" t="s">
        <v>29</v>
      </c>
      <c r="B6975" s="40">
        <v>1185732</v>
      </c>
      <c r="C6975" s="41">
        <v>44535</v>
      </c>
      <c r="D6975" s="40" t="s">
        <v>35</v>
      </c>
      <c r="E6975" s="40" t="s">
        <v>111</v>
      </c>
      <c r="F6975" s="40" t="s">
        <v>112</v>
      </c>
      <c r="G6975" s="40" t="s">
        <v>21</v>
      </c>
      <c r="H6975" s="42">
        <v>59</v>
      </c>
      <c r="I6975" s="43">
        <v>590</v>
      </c>
      <c r="J6975" s="43">
        <v>34810</v>
      </c>
      <c r="K6975" s="43">
        <v>21234.1</v>
      </c>
      <c r="L6975" s="44">
        <v>0.61</v>
      </c>
      <c r="M6975" s="45" t="s">
        <v>82</v>
      </c>
    </row>
    <row r="6976" spans="1:13">
      <c r="A6976" s="32" t="s">
        <v>29</v>
      </c>
      <c r="B6976" s="33">
        <v>1185732</v>
      </c>
      <c r="C6976" s="34">
        <v>44535</v>
      </c>
      <c r="D6976" s="33" t="s">
        <v>35</v>
      </c>
      <c r="E6976" s="33" t="s">
        <v>111</v>
      </c>
      <c r="F6976" s="33" t="s">
        <v>112</v>
      </c>
      <c r="G6976" s="33" t="s">
        <v>22</v>
      </c>
      <c r="H6976" s="35">
        <v>59</v>
      </c>
      <c r="I6976" s="36">
        <v>880</v>
      </c>
      <c r="J6976" s="36">
        <v>51920</v>
      </c>
      <c r="K6976" s="36">
        <v>28556.000000000004</v>
      </c>
      <c r="L6976" s="37">
        <v>0.55000000000000004</v>
      </c>
      <c r="M6976" s="38" t="s">
        <v>82</v>
      </c>
    </row>
    <row r="6977" spans="1:13" ht="30">
      <c r="A6977" s="39" t="s">
        <v>29</v>
      </c>
      <c r="B6977" s="40">
        <v>1185732</v>
      </c>
      <c r="C6977" s="41">
        <v>44199</v>
      </c>
      <c r="D6977" s="40" t="s">
        <v>35</v>
      </c>
      <c r="E6977" s="40" t="s">
        <v>111</v>
      </c>
      <c r="F6977" s="40" t="s">
        <v>112</v>
      </c>
      <c r="G6977" s="40" t="s">
        <v>16</v>
      </c>
      <c r="H6977" s="42">
        <v>28</v>
      </c>
      <c r="I6977" s="43">
        <v>1260</v>
      </c>
      <c r="J6977" s="43">
        <v>35280</v>
      </c>
      <c r="K6977" s="43">
        <v>15875.999999999998</v>
      </c>
      <c r="L6977" s="44">
        <v>0.44999999999999996</v>
      </c>
      <c r="M6977" s="45" t="s">
        <v>82</v>
      </c>
    </row>
    <row r="6978" spans="1:13" ht="30">
      <c r="A6978" s="32" t="s">
        <v>29</v>
      </c>
      <c r="B6978" s="33">
        <v>1185732</v>
      </c>
      <c r="C6978" s="34">
        <v>44199</v>
      </c>
      <c r="D6978" s="33" t="s">
        <v>35</v>
      </c>
      <c r="E6978" s="33" t="s">
        <v>111</v>
      </c>
      <c r="F6978" s="33" t="s">
        <v>112</v>
      </c>
      <c r="G6978" s="33" t="s">
        <v>18</v>
      </c>
      <c r="H6978" s="35">
        <v>29</v>
      </c>
      <c r="I6978" s="36">
        <v>700</v>
      </c>
      <c r="J6978" s="36">
        <v>20300</v>
      </c>
      <c r="K6978" s="36">
        <v>9338</v>
      </c>
      <c r="L6978" s="37">
        <v>0.45999999999999996</v>
      </c>
      <c r="M6978" s="38" t="s">
        <v>82</v>
      </c>
    </row>
    <row r="6979" spans="1:13" ht="30">
      <c r="A6979" s="39" t="s">
        <v>29</v>
      </c>
      <c r="B6979" s="40">
        <v>1185732</v>
      </c>
      <c r="C6979" s="41">
        <v>44199</v>
      </c>
      <c r="D6979" s="40" t="s">
        <v>35</v>
      </c>
      <c r="E6979" s="40" t="s">
        <v>111</v>
      </c>
      <c r="F6979" s="40" t="s">
        <v>112</v>
      </c>
      <c r="G6979" s="40" t="s">
        <v>19</v>
      </c>
      <c r="H6979" s="42">
        <v>18</v>
      </c>
      <c r="I6979" s="43">
        <v>650</v>
      </c>
      <c r="J6979" s="43">
        <v>11700</v>
      </c>
      <c r="K6979" s="43">
        <v>4797</v>
      </c>
      <c r="L6979" s="44">
        <v>0.41</v>
      </c>
      <c r="M6979" s="45" t="s">
        <v>82</v>
      </c>
    </row>
    <row r="6980" spans="1:13" ht="30">
      <c r="A6980" s="32" t="s">
        <v>29</v>
      </c>
      <c r="B6980" s="33">
        <v>1185732</v>
      </c>
      <c r="C6980" s="34">
        <v>44199</v>
      </c>
      <c r="D6980" s="33" t="s">
        <v>35</v>
      </c>
      <c r="E6980" s="33" t="s">
        <v>111</v>
      </c>
      <c r="F6980" s="33" t="s">
        <v>112</v>
      </c>
      <c r="G6980" s="33" t="s">
        <v>20</v>
      </c>
      <c r="H6980" s="35">
        <v>23</v>
      </c>
      <c r="I6980" s="36">
        <v>290</v>
      </c>
      <c r="J6980" s="36">
        <v>6670</v>
      </c>
      <c r="K6980" s="36">
        <v>3001.4999999999995</v>
      </c>
      <c r="L6980" s="37">
        <v>0.44999999999999996</v>
      </c>
      <c r="M6980" s="38" t="s">
        <v>82</v>
      </c>
    </row>
    <row r="6981" spans="1:13">
      <c r="A6981" s="39" t="s">
        <v>29</v>
      </c>
      <c r="B6981" s="40">
        <v>1185732</v>
      </c>
      <c r="C6981" s="41">
        <v>44199</v>
      </c>
      <c r="D6981" s="40" t="s">
        <v>35</v>
      </c>
      <c r="E6981" s="40" t="s">
        <v>111</v>
      </c>
      <c r="F6981" s="40" t="s">
        <v>112</v>
      </c>
      <c r="G6981" s="40" t="s">
        <v>21</v>
      </c>
      <c r="H6981" s="42">
        <v>38</v>
      </c>
      <c r="I6981" s="43">
        <v>450</v>
      </c>
      <c r="J6981" s="43">
        <v>17100</v>
      </c>
      <c r="K6981" s="43">
        <v>10602</v>
      </c>
      <c r="L6981" s="44">
        <v>0.62</v>
      </c>
      <c r="M6981" s="45" t="s">
        <v>82</v>
      </c>
    </row>
    <row r="6982" spans="1:13">
      <c r="A6982" s="32" t="s">
        <v>29</v>
      </c>
      <c r="B6982" s="33">
        <v>1185732</v>
      </c>
      <c r="C6982" s="34">
        <v>44199</v>
      </c>
      <c r="D6982" s="33" t="s">
        <v>35</v>
      </c>
      <c r="E6982" s="33" t="s">
        <v>111</v>
      </c>
      <c r="F6982" s="33" t="s">
        <v>112</v>
      </c>
      <c r="G6982" s="33" t="s">
        <v>22</v>
      </c>
      <c r="H6982" s="35">
        <v>28</v>
      </c>
      <c r="I6982" s="36">
        <v>730</v>
      </c>
      <c r="J6982" s="36">
        <v>20440</v>
      </c>
      <c r="K6982" s="36">
        <v>11242</v>
      </c>
      <c r="L6982" s="37">
        <v>0.55000000000000004</v>
      </c>
      <c r="M6982" s="38" t="s">
        <v>82</v>
      </c>
    </row>
    <row r="6983" spans="1:13" ht="30">
      <c r="A6983" s="39" t="s">
        <v>29</v>
      </c>
      <c r="B6983" s="40">
        <v>1185732</v>
      </c>
      <c r="C6983" s="41">
        <v>44230</v>
      </c>
      <c r="D6983" s="40" t="s">
        <v>35</v>
      </c>
      <c r="E6983" s="40" t="s">
        <v>111</v>
      </c>
      <c r="F6983" s="40" t="s">
        <v>112</v>
      </c>
      <c r="G6983" s="40" t="s">
        <v>16</v>
      </c>
      <c r="H6983" s="42">
        <v>29</v>
      </c>
      <c r="I6983" s="43">
        <v>1400</v>
      </c>
      <c r="J6983" s="43">
        <v>40600</v>
      </c>
      <c r="K6983" s="43">
        <v>16646</v>
      </c>
      <c r="L6983" s="44">
        <v>0.41</v>
      </c>
      <c r="M6983" s="45" t="s">
        <v>82</v>
      </c>
    </row>
    <row r="6984" spans="1:13" ht="30">
      <c r="A6984" s="32" t="s">
        <v>29</v>
      </c>
      <c r="B6984" s="33">
        <v>1185732</v>
      </c>
      <c r="C6984" s="34">
        <v>44230</v>
      </c>
      <c r="D6984" s="33" t="s">
        <v>35</v>
      </c>
      <c r="E6984" s="33" t="s">
        <v>111</v>
      </c>
      <c r="F6984" s="33" t="s">
        <v>112</v>
      </c>
      <c r="G6984" s="33" t="s">
        <v>18</v>
      </c>
      <c r="H6984" s="35">
        <v>29</v>
      </c>
      <c r="I6984" s="36">
        <v>390</v>
      </c>
      <c r="J6984" s="36">
        <v>11310</v>
      </c>
      <c r="K6984" s="36">
        <v>5541.9</v>
      </c>
      <c r="L6984" s="37">
        <v>0.49</v>
      </c>
      <c r="M6984" s="38" t="s">
        <v>82</v>
      </c>
    </row>
    <row r="6985" spans="1:13" ht="30">
      <c r="A6985" s="39" t="s">
        <v>29</v>
      </c>
      <c r="B6985" s="40">
        <v>1185732</v>
      </c>
      <c r="C6985" s="41">
        <v>44230</v>
      </c>
      <c r="D6985" s="40" t="s">
        <v>35</v>
      </c>
      <c r="E6985" s="40" t="s">
        <v>111</v>
      </c>
      <c r="F6985" s="40" t="s">
        <v>112</v>
      </c>
      <c r="G6985" s="40" t="s">
        <v>19</v>
      </c>
      <c r="H6985" s="42">
        <v>20</v>
      </c>
      <c r="I6985" s="43">
        <v>600</v>
      </c>
      <c r="J6985" s="43">
        <v>12000</v>
      </c>
      <c r="K6985" s="43">
        <v>5160</v>
      </c>
      <c r="L6985" s="44">
        <v>0.43</v>
      </c>
      <c r="M6985" s="45" t="s">
        <v>82</v>
      </c>
    </row>
    <row r="6986" spans="1:13" ht="30">
      <c r="A6986" s="32" t="s">
        <v>29</v>
      </c>
      <c r="B6986" s="33">
        <v>1185732</v>
      </c>
      <c r="C6986" s="34">
        <v>44230</v>
      </c>
      <c r="D6986" s="33" t="s">
        <v>35</v>
      </c>
      <c r="E6986" s="33" t="s">
        <v>113</v>
      </c>
      <c r="F6986" s="33" t="s">
        <v>114</v>
      </c>
      <c r="G6986" s="33" t="s">
        <v>20</v>
      </c>
      <c r="H6986" s="35">
        <v>23</v>
      </c>
      <c r="I6986" s="36">
        <v>200</v>
      </c>
      <c r="J6986" s="36">
        <v>4600</v>
      </c>
      <c r="K6986" s="36">
        <v>1978</v>
      </c>
      <c r="L6986" s="37">
        <v>0.43</v>
      </c>
      <c r="M6986" s="38" t="s">
        <v>82</v>
      </c>
    </row>
    <row r="6987" spans="1:13">
      <c r="A6987" s="39" t="s">
        <v>29</v>
      </c>
      <c r="B6987" s="40">
        <v>1185732</v>
      </c>
      <c r="C6987" s="41">
        <v>44230</v>
      </c>
      <c r="D6987" s="40" t="s">
        <v>35</v>
      </c>
      <c r="E6987" s="40" t="s">
        <v>113</v>
      </c>
      <c r="F6987" s="40" t="s">
        <v>114</v>
      </c>
      <c r="G6987" s="40" t="s">
        <v>21</v>
      </c>
      <c r="H6987" s="42">
        <v>38</v>
      </c>
      <c r="I6987" s="43">
        <v>380</v>
      </c>
      <c r="J6987" s="43">
        <v>14440</v>
      </c>
      <c r="K6987" s="43">
        <v>8808.4</v>
      </c>
      <c r="L6987" s="44">
        <v>0.61</v>
      </c>
      <c r="M6987" s="45" t="s">
        <v>82</v>
      </c>
    </row>
    <row r="6988" spans="1:13">
      <c r="A6988" s="32" t="s">
        <v>29</v>
      </c>
      <c r="B6988" s="33">
        <v>1185732</v>
      </c>
      <c r="C6988" s="34">
        <v>44230</v>
      </c>
      <c r="D6988" s="33" t="s">
        <v>35</v>
      </c>
      <c r="E6988" s="33" t="s">
        <v>113</v>
      </c>
      <c r="F6988" s="33" t="s">
        <v>114</v>
      </c>
      <c r="G6988" s="33" t="s">
        <v>22</v>
      </c>
      <c r="H6988" s="35">
        <v>14</v>
      </c>
      <c r="I6988" s="36">
        <v>650</v>
      </c>
      <c r="J6988" s="36">
        <v>9100</v>
      </c>
      <c r="K6988" s="36">
        <v>4641</v>
      </c>
      <c r="L6988" s="37">
        <v>0.51</v>
      </c>
      <c r="M6988" s="38" t="s">
        <v>82</v>
      </c>
    </row>
    <row r="6989" spans="1:13" ht="30">
      <c r="A6989" s="39" t="s">
        <v>29</v>
      </c>
      <c r="B6989" s="40">
        <v>1185732</v>
      </c>
      <c r="C6989" s="41">
        <v>44257</v>
      </c>
      <c r="D6989" s="40" t="s">
        <v>35</v>
      </c>
      <c r="E6989" s="40" t="s">
        <v>113</v>
      </c>
      <c r="F6989" s="40" t="s">
        <v>114</v>
      </c>
      <c r="G6989" s="40" t="s">
        <v>16</v>
      </c>
      <c r="H6989" s="42">
        <v>19</v>
      </c>
      <c r="I6989" s="43">
        <v>1410</v>
      </c>
      <c r="J6989" s="43">
        <v>26790</v>
      </c>
      <c r="K6989" s="43">
        <v>10983.9</v>
      </c>
      <c r="L6989" s="44">
        <v>0.41</v>
      </c>
      <c r="M6989" s="45" t="s">
        <v>82</v>
      </c>
    </row>
    <row r="6990" spans="1:13" ht="30">
      <c r="A6990" s="32" t="s">
        <v>29</v>
      </c>
      <c r="B6990" s="33">
        <v>1185732</v>
      </c>
      <c r="C6990" s="34">
        <v>44257</v>
      </c>
      <c r="D6990" s="33" t="s">
        <v>35</v>
      </c>
      <c r="E6990" s="33" t="s">
        <v>113</v>
      </c>
      <c r="F6990" s="33" t="s">
        <v>114</v>
      </c>
      <c r="G6990" s="33" t="s">
        <v>18</v>
      </c>
      <c r="H6990" s="35">
        <v>19</v>
      </c>
      <c r="I6990" s="36">
        <v>440</v>
      </c>
      <c r="J6990" s="36">
        <v>8360</v>
      </c>
      <c r="K6990" s="36">
        <v>4180</v>
      </c>
      <c r="L6990" s="37">
        <v>0.5</v>
      </c>
      <c r="M6990" s="38" t="s">
        <v>82</v>
      </c>
    </row>
    <row r="6991" spans="1:13" ht="30">
      <c r="A6991" s="39" t="s">
        <v>29</v>
      </c>
      <c r="B6991" s="40">
        <v>1185732</v>
      </c>
      <c r="C6991" s="41">
        <v>44257</v>
      </c>
      <c r="D6991" s="40" t="s">
        <v>35</v>
      </c>
      <c r="E6991" s="40" t="s">
        <v>113</v>
      </c>
      <c r="F6991" s="40" t="s">
        <v>114</v>
      </c>
      <c r="G6991" s="40" t="s">
        <v>19</v>
      </c>
      <c r="H6991" s="42">
        <v>9</v>
      </c>
      <c r="I6991" s="43">
        <v>590</v>
      </c>
      <c r="J6991" s="43">
        <v>5310</v>
      </c>
      <c r="K6991" s="43">
        <v>2336.4</v>
      </c>
      <c r="L6991" s="44">
        <v>0.44</v>
      </c>
      <c r="M6991" s="45" t="s">
        <v>82</v>
      </c>
    </row>
    <row r="6992" spans="1:13" ht="30">
      <c r="A6992" s="32" t="s">
        <v>29</v>
      </c>
      <c r="B6992" s="33">
        <v>1185732</v>
      </c>
      <c r="C6992" s="34">
        <v>44257</v>
      </c>
      <c r="D6992" s="33" t="s">
        <v>35</v>
      </c>
      <c r="E6992" s="33" t="s">
        <v>113</v>
      </c>
      <c r="F6992" s="33" t="s">
        <v>114</v>
      </c>
      <c r="G6992" s="33" t="s">
        <v>20</v>
      </c>
      <c r="H6992" s="35">
        <v>14</v>
      </c>
      <c r="I6992" s="36">
        <v>200</v>
      </c>
      <c r="J6992" s="36">
        <v>2800</v>
      </c>
      <c r="K6992" s="36">
        <v>1148</v>
      </c>
      <c r="L6992" s="37">
        <v>0.41</v>
      </c>
      <c r="M6992" s="38" t="s">
        <v>82</v>
      </c>
    </row>
    <row r="6993" spans="1:13">
      <c r="A6993" s="39" t="s">
        <v>29</v>
      </c>
      <c r="B6993" s="40">
        <v>1185732</v>
      </c>
      <c r="C6993" s="41">
        <v>44257</v>
      </c>
      <c r="D6993" s="40" t="s">
        <v>35</v>
      </c>
      <c r="E6993" s="40" t="s">
        <v>113</v>
      </c>
      <c r="F6993" s="40" t="s">
        <v>114</v>
      </c>
      <c r="G6993" s="40" t="s">
        <v>21</v>
      </c>
      <c r="H6993" s="42">
        <v>29</v>
      </c>
      <c r="I6993" s="43">
        <v>340</v>
      </c>
      <c r="J6993" s="43">
        <v>9860</v>
      </c>
      <c r="K6993" s="43">
        <v>6014.5999999999995</v>
      </c>
      <c r="L6993" s="44">
        <v>0.61</v>
      </c>
      <c r="M6993" s="45" t="s">
        <v>82</v>
      </c>
    </row>
    <row r="6994" spans="1:13">
      <c r="A6994" s="32" t="s">
        <v>29</v>
      </c>
      <c r="B6994" s="33">
        <v>1185732</v>
      </c>
      <c r="C6994" s="34">
        <v>44257</v>
      </c>
      <c r="D6994" s="33" t="s">
        <v>35</v>
      </c>
      <c r="E6994" s="33" t="s">
        <v>113</v>
      </c>
      <c r="F6994" s="33" t="s">
        <v>114</v>
      </c>
      <c r="G6994" s="33" t="s">
        <v>22</v>
      </c>
      <c r="H6994" s="35">
        <v>18</v>
      </c>
      <c r="I6994" s="36">
        <v>630</v>
      </c>
      <c r="J6994" s="36">
        <v>11340</v>
      </c>
      <c r="K6994" s="36">
        <v>6123.6</v>
      </c>
      <c r="L6994" s="37">
        <v>0.54</v>
      </c>
      <c r="M6994" s="38" t="s">
        <v>82</v>
      </c>
    </row>
    <row r="6995" spans="1:13" ht="30">
      <c r="A6995" s="39" t="s">
        <v>29</v>
      </c>
      <c r="B6995" s="40">
        <v>1185732</v>
      </c>
      <c r="C6995" s="41">
        <v>44289</v>
      </c>
      <c r="D6995" s="40" t="s">
        <v>35</v>
      </c>
      <c r="E6995" s="40" t="s">
        <v>113</v>
      </c>
      <c r="F6995" s="40" t="s">
        <v>114</v>
      </c>
      <c r="G6995" s="40" t="s">
        <v>16</v>
      </c>
      <c r="H6995" s="42">
        <v>18</v>
      </c>
      <c r="I6995" s="43">
        <v>1220</v>
      </c>
      <c r="J6995" s="43">
        <v>21960</v>
      </c>
      <c r="K6995" s="43">
        <v>9003.6</v>
      </c>
      <c r="L6995" s="44">
        <v>0.41</v>
      </c>
      <c r="M6995" s="45" t="s">
        <v>82</v>
      </c>
    </row>
    <row r="6996" spans="1:13" ht="30">
      <c r="A6996" s="32" t="s">
        <v>29</v>
      </c>
      <c r="B6996" s="33">
        <v>1185732</v>
      </c>
      <c r="C6996" s="34">
        <v>44289</v>
      </c>
      <c r="D6996" s="33" t="s">
        <v>35</v>
      </c>
      <c r="E6996" s="33" t="s">
        <v>113</v>
      </c>
      <c r="F6996" s="33" t="s">
        <v>114</v>
      </c>
      <c r="G6996" s="33" t="s">
        <v>18</v>
      </c>
      <c r="H6996" s="35">
        <v>20</v>
      </c>
      <c r="I6996" s="36">
        <v>390</v>
      </c>
      <c r="J6996" s="36">
        <v>7800</v>
      </c>
      <c r="K6996" s="36">
        <v>3587.9999999999995</v>
      </c>
      <c r="L6996" s="37">
        <v>0.45999999999999996</v>
      </c>
      <c r="M6996" s="38" t="s">
        <v>82</v>
      </c>
    </row>
    <row r="6997" spans="1:13" ht="30">
      <c r="A6997" s="39" t="s">
        <v>29</v>
      </c>
      <c r="B6997" s="40">
        <v>1185732</v>
      </c>
      <c r="C6997" s="41">
        <v>44289</v>
      </c>
      <c r="D6997" s="40" t="s">
        <v>35</v>
      </c>
      <c r="E6997" s="40" t="s">
        <v>113</v>
      </c>
      <c r="F6997" s="40" t="s">
        <v>114</v>
      </c>
      <c r="G6997" s="40" t="s">
        <v>19</v>
      </c>
      <c r="H6997" s="42">
        <v>9</v>
      </c>
      <c r="I6997" s="43">
        <v>410</v>
      </c>
      <c r="J6997" s="43">
        <v>3690</v>
      </c>
      <c r="K6997" s="43">
        <v>1586.7</v>
      </c>
      <c r="L6997" s="44">
        <v>0.43</v>
      </c>
      <c r="M6997" s="45" t="s">
        <v>82</v>
      </c>
    </row>
    <row r="6998" spans="1:13" ht="30">
      <c r="A6998" s="32" t="s">
        <v>29</v>
      </c>
      <c r="B6998" s="33">
        <v>1185732</v>
      </c>
      <c r="C6998" s="34">
        <v>44289</v>
      </c>
      <c r="D6998" s="33" t="s">
        <v>35</v>
      </c>
      <c r="E6998" s="33" t="s">
        <v>113</v>
      </c>
      <c r="F6998" s="33" t="s">
        <v>114</v>
      </c>
      <c r="G6998" s="33" t="s">
        <v>20</v>
      </c>
      <c r="H6998" s="35">
        <v>15</v>
      </c>
      <c r="I6998" s="36">
        <v>220</v>
      </c>
      <c r="J6998" s="36">
        <v>3300</v>
      </c>
      <c r="K6998" s="36">
        <v>1353</v>
      </c>
      <c r="L6998" s="37">
        <v>0.41</v>
      </c>
      <c r="M6998" s="38" t="s">
        <v>82</v>
      </c>
    </row>
    <row r="6999" spans="1:13">
      <c r="A6999" s="39" t="s">
        <v>29</v>
      </c>
      <c r="B6999" s="40">
        <v>1185732</v>
      </c>
      <c r="C6999" s="41">
        <v>44289</v>
      </c>
      <c r="D6999" s="40" t="s">
        <v>35</v>
      </c>
      <c r="E6999" s="40" t="s">
        <v>113</v>
      </c>
      <c r="F6999" s="40" t="s">
        <v>114</v>
      </c>
      <c r="G6999" s="40" t="s">
        <v>21</v>
      </c>
      <c r="H6999" s="42">
        <v>55</v>
      </c>
      <c r="I6999" s="43">
        <v>260</v>
      </c>
      <c r="J6999" s="43">
        <v>14300</v>
      </c>
      <c r="K6999" s="43">
        <v>8866</v>
      </c>
      <c r="L6999" s="44">
        <v>0.62</v>
      </c>
      <c r="M6999" s="45" t="s">
        <v>82</v>
      </c>
    </row>
    <row r="7000" spans="1:13">
      <c r="A7000" s="32" t="s">
        <v>29</v>
      </c>
      <c r="B7000" s="33">
        <v>1185732</v>
      </c>
      <c r="C7000" s="34">
        <v>44289</v>
      </c>
      <c r="D7000" s="33" t="s">
        <v>35</v>
      </c>
      <c r="E7000" s="33" t="s">
        <v>113</v>
      </c>
      <c r="F7000" s="33" t="s">
        <v>114</v>
      </c>
      <c r="G7000" s="33" t="s">
        <v>22</v>
      </c>
      <c r="H7000" s="35">
        <v>49</v>
      </c>
      <c r="I7000" s="36">
        <v>610</v>
      </c>
      <c r="J7000" s="36">
        <v>29890</v>
      </c>
      <c r="K7000" s="36">
        <v>16439.5</v>
      </c>
      <c r="L7000" s="37">
        <v>0.55000000000000004</v>
      </c>
      <c r="M7000" s="38" t="s">
        <v>82</v>
      </c>
    </row>
    <row r="7001" spans="1:13" ht="30">
      <c r="A7001" s="39" t="s">
        <v>29</v>
      </c>
      <c r="B7001" s="40">
        <v>1185732</v>
      </c>
      <c r="C7001" s="41">
        <v>44320</v>
      </c>
      <c r="D7001" s="40" t="s">
        <v>35</v>
      </c>
      <c r="E7001" s="40" t="s">
        <v>113</v>
      </c>
      <c r="F7001" s="40" t="s">
        <v>114</v>
      </c>
      <c r="G7001" s="40" t="s">
        <v>16</v>
      </c>
      <c r="H7001" s="42">
        <v>58</v>
      </c>
      <c r="I7001" s="43">
        <v>1340</v>
      </c>
      <c r="J7001" s="43">
        <v>77720</v>
      </c>
      <c r="K7001" s="43">
        <v>31865.199999999997</v>
      </c>
      <c r="L7001" s="44">
        <v>0.41</v>
      </c>
      <c r="M7001" s="45" t="s">
        <v>82</v>
      </c>
    </row>
    <row r="7002" spans="1:13" ht="30">
      <c r="A7002" s="32" t="s">
        <v>29</v>
      </c>
      <c r="B7002" s="33">
        <v>1185732</v>
      </c>
      <c r="C7002" s="34">
        <v>44320</v>
      </c>
      <c r="D7002" s="33" t="s">
        <v>35</v>
      </c>
      <c r="E7002" s="33" t="s">
        <v>113</v>
      </c>
      <c r="F7002" s="33" t="s">
        <v>114</v>
      </c>
      <c r="G7002" s="33" t="s">
        <v>18</v>
      </c>
      <c r="H7002" s="35">
        <v>39</v>
      </c>
      <c r="I7002" s="36">
        <v>500</v>
      </c>
      <c r="J7002" s="36">
        <v>19500</v>
      </c>
      <c r="K7002" s="36">
        <v>9555</v>
      </c>
      <c r="L7002" s="37">
        <v>0.49</v>
      </c>
      <c r="M7002" s="38" t="s">
        <v>82</v>
      </c>
    </row>
    <row r="7003" spans="1:13" ht="30">
      <c r="A7003" s="39" t="s">
        <v>29</v>
      </c>
      <c r="B7003" s="40">
        <v>1185732</v>
      </c>
      <c r="C7003" s="41">
        <v>44320</v>
      </c>
      <c r="D7003" s="40" t="s">
        <v>35</v>
      </c>
      <c r="E7003" s="40" t="s">
        <v>113</v>
      </c>
      <c r="F7003" s="40" t="s">
        <v>114</v>
      </c>
      <c r="G7003" s="40" t="s">
        <v>19</v>
      </c>
      <c r="H7003" s="42">
        <v>33</v>
      </c>
      <c r="I7003" s="43">
        <v>490</v>
      </c>
      <c r="J7003" s="43">
        <v>16170</v>
      </c>
      <c r="K7003" s="43">
        <v>7276.4999999999991</v>
      </c>
      <c r="L7003" s="44">
        <v>0.44999999999999996</v>
      </c>
      <c r="M7003" s="45" t="s">
        <v>82</v>
      </c>
    </row>
    <row r="7004" spans="1:13" ht="30">
      <c r="A7004" s="32" t="s">
        <v>29</v>
      </c>
      <c r="B7004" s="33">
        <v>1185732</v>
      </c>
      <c r="C7004" s="34">
        <v>44320</v>
      </c>
      <c r="D7004" s="33" t="s">
        <v>35</v>
      </c>
      <c r="E7004" s="33" t="s">
        <v>113</v>
      </c>
      <c r="F7004" s="33" t="s">
        <v>114</v>
      </c>
      <c r="G7004" s="33" t="s">
        <v>20</v>
      </c>
      <c r="H7004" s="35">
        <v>32</v>
      </c>
      <c r="I7004" s="36">
        <v>380</v>
      </c>
      <c r="J7004" s="36">
        <v>12160</v>
      </c>
      <c r="K7004" s="36">
        <v>5350.4</v>
      </c>
      <c r="L7004" s="37">
        <v>0.44</v>
      </c>
      <c r="M7004" s="38" t="s">
        <v>82</v>
      </c>
    </row>
    <row r="7005" spans="1:13">
      <c r="A7005" s="39" t="s">
        <v>29</v>
      </c>
      <c r="B7005" s="40">
        <v>1185732</v>
      </c>
      <c r="C7005" s="41">
        <v>44320</v>
      </c>
      <c r="D7005" s="40" t="s">
        <v>35</v>
      </c>
      <c r="E7005" s="40" t="s">
        <v>113</v>
      </c>
      <c r="F7005" s="40" t="s">
        <v>114</v>
      </c>
      <c r="G7005" s="40" t="s">
        <v>21</v>
      </c>
      <c r="H7005" s="42">
        <v>44</v>
      </c>
      <c r="I7005" s="43">
        <v>530</v>
      </c>
      <c r="J7005" s="43">
        <v>23320</v>
      </c>
      <c r="K7005" s="43">
        <v>14225.199999999999</v>
      </c>
      <c r="L7005" s="44">
        <v>0.61</v>
      </c>
      <c r="M7005" s="45" t="s">
        <v>82</v>
      </c>
    </row>
    <row r="7006" spans="1:13">
      <c r="A7006" s="32" t="s">
        <v>29</v>
      </c>
      <c r="B7006" s="33">
        <v>1185732</v>
      </c>
      <c r="C7006" s="34">
        <v>44320</v>
      </c>
      <c r="D7006" s="33" t="s">
        <v>35</v>
      </c>
      <c r="E7006" s="33" t="s">
        <v>113</v>
      </c>
      <c r="F7006" s="33" t="s">
        <v>114</v>
      </c>
      <c r="G7006" s="33" t="s">
        <v>22</v>
      </c>
      <c r="H7006" s="35">
        <v>47</v>
      </c>
      <c r="I7006" s="36">
        <v>900</v>
      </c>
      <c r="J7006" s="36">
        <v>42300</v>
      </c>
      <c r="K7006" s="36">
        <v>21573</v>
      </c>
      <c r="L7006" s="37">
        <v>0.51</v>
      </c>
      <c r="M7006" s="38" t="s">
        <v>82</v>
      </c>
    </row>
    <row r="7007" spans="1:13" ht="30">
      <c r="A7007" s="39" t="s">
        <v>29</v>
      </c>
      <c r="B7007" s="40">
        <v>1185732</v>
      </c>
      <c r="C7007" s="41">
        <v>44350</v>
      </c>
      <c r="D7007" s="40" t="s">
        <v>35</v>
      </c>
      <c r="E7007" s="40" t="s">
        <v>113</v>
      </c>
      <c r="F7007" s="40" t="s">
        <v>114</v>
      </c>
      <c r="G7007" s="40" t="s">
        <v>16</v>
      </c>
      <c r="H7007" s="42">
        <v>32</v>
      </c>
      <c r="I7007" s="43">
        <v>1600</v>
      </c>
      <c r="J7007" s="43">
        <v>51200</v>
      </c>
      <c r="K7007" s="43">
        <v>22528</v>
      </c>
      <c r="L7007" s="44">
        <v>0.44</v>
      </c>
      <c r="M7007" s="45" t="s">
        <v>82</v>
      </c>
    </row>
    <row r="7008" spans="1:13" ht="30">
      <c r="A7008" s="32" t="s">
        <v>29</v>
      </c>
      <c r="B7008" s="33">
        <v>1185732</v>
      </c>
      <c r="C7008" s="34">
        <v>44350</v>
      </c>
      <c r="D7008" s="33" t="s">
        <v>35</v>
      </c>
      <c r="E7008" s="33" t="s">
        <v>113</v>
      </c>
      <c r="F7008" s="33" t="s">
        <v>114</v>
      </c>
      <c r="G7008" s="33" t="s">
        <v>18</v>
      </c>
      <c r="H7008" s="35">
        <v>27</v>
      </c>
      <c r="I7008" s="36">
        <v>900</v>
      </c>
      <c r="J7008" s="36">
        <v>24300</v>
      </c>
      <c r="K7008" s="36">
        <v>11907</v>
      </c>
      <c r="L7008" s="37">
        <v>0.49</v>
      </c>
      <c r="M7008" s="38" t="s">
        <v>82</v>
      </c>
    </row>
    <row r="7009" spans="1:13" ht="30">
      <c r="A7009" s="39" t="s">
        <v>29</v>
      </c>
      <c r="B7009" s="40">
        <v>1185732</v>
      </c>
      <c r="C7009" s="41">
        <v>44350</v>
      </c>
      <c r="D7009" s="40" t="s">
        <v>35</v>
      </c>
      <c r="E7009" s="40" t="s">
        <v>113</v>
      </c>
      <c r="F7009" s="40" t="s">
        <v>114</v>
      </c>
      <c r="G7009" s="40" t="s">
        <v>19</v>
      </c>
      <c r="H7009" s="42">
        <v>24</v>
      </c>
      <c r="I7009" s="43">
        <v>520</v>
      </c>
      <c r="J7009" s="43">
        <v>12480</v>
      </c>
      <c r="K7009" s="43">
        <v>5491.2</v>
      </c>
      <c r="L7009" s="44">
        <v>0.44</v>
      </c>
      <c r="M7009" s="45" t="s">
        <v>82</v>
      </c>
    </row>
    <row r="7010" spans="1:13" ht="30">
      <c r="A7010" s="32" t="s">
        <v>29</v>
      </c>
      <c r="B7010" s="33">
        <v>1185732</v>
      </c>
      <c r="C7010" s="34">
        <v>44350</v>
      </c>
      <c r="D7010" s="33" t="s">
        <v>35</v>
      </c>
      <c r="E7010" s="33" t="s">
        <v>113</v>
      </c>
      <c r="F7010" s="33" t="s">
        <v>114</v>
      </c>
      <c r="G7010" s="33" t="s">
        <v>20</v>
      </c>
      <c r="H7010" s="35">
        <v>24</v>
      </c>
      <c r="I7010" s="36">
        <v>470</v>
      </c>
      <c r="J7010" s="36">
        <v>11280</v>
      </c>
      <c r="K7010" s="36">
        <v>4624.7999999999993</v>
      </c>
      <c r="L7010" s="37">
        <v>0.41</v>
      </c>
      <c r="M7010" s="38" t="s">
        <v>82</v>
      </c>
    </row>
    <row r="7011" spans="1:13">
      <c r="A7011" s="39" t="s">
        <v>29</v>
      </c>
      <c r="B7011" s="40">
        <v>1185732</v>
      </c>
      <c r="C7011" s="41">
        <v>44350</v>
      </c>
      <c r="D7011" s="40" t="s">
        <v>35</v>
      </c>
      <c r="E7011" s="40" t="s">
        <v>113</v>
      </c>
      <c r="F7011" s="40" t="s">
        <v>114</v>
      </c>
      <c r="G7011" s="40" t="s">
        <v>21</v>
      </c>
      <c r="H7011" s="42">
        <v>34</v>
      </c>
      <c r="I7011" s="43">
        <v>460</v>
      </c>
      <c r="J7011" s="43">
        <v>15640</v>
      </c>
      <c r="K7011" s="43">
        <v>9384</v>
      </c>
      <c r="L7011" s="44">
        <v>0.6</v>
      </c>
      <c r="M7011" s="45" t="s">
        <v>82</v>
      </c>
    </row>
    <row r="7012" spans="1:13">
      <c r="A7012" s="32" t="s">
        <v>29</v>
      </c>
      <c r="B7012" s="33">
        <v>1185732</v>
      </c>
      <c r="C7012" s="34">
        <v>44350</v>
      </c>
      <c r="D7012" s="33" t="s">
        <v>35</v>
      </c>
      <c r="E7012" s="33" t="s">
        <v>113</v>
      </c>
      <c r="F7012" s="33" t="s">
        <v>114</v>
      </c>
      <c r="G7012" s="33" t="s">
        <v>22</v>
      </c>
      <c r="H7012" s="35">
        <v>51</v>
      </c>
      <c r="I7012" s="36">
        <v>980</v>
      </c>
      <c r="J7012" s="36">
        <v>49980</v>
      </c>
      <c r="K7012" s="36">
        <v>27489.000000000004</v>
      </c>
      <c r="L7012" s="37">
        <v>0.55000000000000004</v>
      </c>
      <c r="M7012" s="38" t="s">
        <v>82</v>
      </c>
    </row>
    <row r="7013" spans="1:13" ht="30">
      <c r="A7013" s="39" t="s">
        <v>29</v>
      </c>
      <c r="B7013" s="40">
        <v>1185732</v>
      </c>
      <c r="C7013" s="41">
        <v>44379</v>
      </c>
      <c r="D7013" s="40" t="s">
        <v>35</v>
      </c>
      <c r="E7013" s="40" t="s">
        <v>113</v>
      </c>
      <c r="F7013" s="40" t="s">
        <v>114</v>
      </c>
      <c r="G7013" s="40" t="s">
        <v>16</v>
      </c>
      <c r="H7013" s="42">
        <v>45</v>
      </c>
      <c r="I7013" s="43">
        <v>1490</v>
      </c>
      <c r="J7013" s="43">
        <v>67050</v>
      </c>
      <c r="K7013" s="43">
        <v>28161</v>
      </c>
      <c r="L7013" s="44">
        <v>0.42</v>
      </c>
      <c r="M7013" s="45" t="s">
        <v>82</v>
      </c>
    </row>
    <row r="7014" spans="1:13" ht="30">
      <c r="A7014" s="32" t="s">
        <v>29</v>
      </c>
      <c r="B7014" s="33">
        <v>1185732</v>
      </c>
      <c r="C7014" s="34">
        <v>44379</v>
      </c>
      <c r="D7014" s="33" t="s">
        <v>35</v>
      </c>
      <c r="E7014" s="33" t="s">
        <v>113</v>
      </c>
      <c r="F7014" s="33" t="s">
        <v>114</v>
      </c>
      <c r="G7014" s="33" t="s">
        <v>18</v>
      </c>
      <c r="H7014" s="35">
        <v>42</v>
      </c>
      <c r="I7014" s="36">
        <v>870</v>
      </c>
      <c r="J7014" s="36">
        <v>36540</v>
      </c>
      <c r="K7014" s="36">
        <v>17904.599999999999</v>
      </c>
      <c r="L7014" s="37">
        <v>0.49</v>
      </c>
      <c r="M7014" s="38" t="s">
        <v>82</v>
      </c>
    </row>
    <row r="7015" spans="1:13" ht="30">
      <c r="A7015" s="39" t="s">
        <v>29</v>
      </c>
      <c r="B7015" s="40">
        <v>1185732</v>
      </c>
      <c r="C7015" s="41">
        <v>44379</v>
      </c>
      <c r="D7015" s="40" t="s">
        <v>35</v>
      </c>
      <c r="E7015" s="40" t="s">
        <v>113</v>
      </c>
      <c r="F7015" s="40" t="s">
        <v>114</v>
      </c>
      <c r="G7015" s="40" t="s">
        <v>19</v>
      </c>
      <c r="H7015" s="42">
        <v>38</v>
      </c>
      <c r="I7015" s="43">
        <v>610</v>
      </c>
      <c r="J7015" s="43">
        <v>23180</v>
      </c>
      <c r="K7015" s="43">
        <v>9967.4</v>
      </c>
      <c r="L7015" s="44">
        <v>0.43</v>
      </c>
      <c r="M7015" s="45" t="s">
        <v>82</v>
      </c>
    </row>
    <row r="7016" spans="1:13" ht="30">
      <c r="A7016" s="32" t="s">
        <v>29</v>
      </c>
      <c r="B7016" s="33">
        <v>1185732</v>
      </c>
      <c r="C7016" s="34">
        <v>44379</v>
      </c>
      <c r="D7016" s="33" t="s">
        <v>35</v>
      </c>
      <c r="E7016" s="33" t="s">
        <v>113</v>
      </c>
      <c r="F7016" s="33" t="s">
        <v>114</v>
      </c>
      <c r="G7016" s="33" t="s">
        <v>20</v>
      </c>
      <c r="H7016" s="35">
        <v>38</v>
      </c>
      <c r="I7016" s="36">
        <v>510</v>
      </c>
      <c r="J7016" s="36">
        <v>19380</v>
      </c>
      <c r="K7016" s="36">
        <v>8139.5999999999995</v>
      </c>
      <c r="L7016" s="37">
        <v>0.42</v>
      </c>
      <c r="M7016" s="38" t="s">
        <v>82</v>
      </c>
    </row>
    <row r="7017" spans="1:13">
      <c r="A7017" s="39" t="s">
        <v>29</v>
      </c>
      <c r="B7017" s="40">
        <v>1185732</v>
      </c>
      <c r="C7017" s="41">
        <v>44379</v>
      </c>
      <c r="D7017" s="40" t="s">
        <v>35</v>
      </c>
      <c r="E7017" s="40" t="s">
        <v>113</v>
      </c>
      <c r="F7017" s="40" t="s">
        <v>114</v>
      </c>
      <c r="G7017" s="40" t="s">
        <v>21</v>
      </c>
      <c r="H7017" s="42">
        <v>48</v>
      </c>
      <c r="I7017" s="43">
        <v>500</v>
      </c>
      <c r="J7017" s="43">
        <v>24000</v>
      </c>
      <c r="K7017" s="43">
        <v>14880</v>
      </c>
      <c r="L7017" s="44">
        <v>0.62</v>
      </c>
      <c r="M7017" s="45" t="s">
        <v>82</v>
      </c>
    </row>
    <row r="7018" spans="1:13">
      <c r="A7018" s="32" t="s">
        <v>29</v>
      </c>
      <c r="B7018" s="33">
        <v>1185732</v>
      </c>
      <c r="C7018" s="34">
        <v>44379</v>
      </c>
      <c r="D7018" s="33" t="s">
        <v>35</v>
      </c>
      <c r="E7018" s="33" t="s">
        <v>113</v>
      </c>
      <c r="F7018" s="33" t="s">
        <v>114</v>
      </c>
      <c r="G7018" s="33" t="s">
        <v>22</v>
      </c>
      <c r="H7018" s="35">
        <v>52</v>
      </c>
      <c r="I7018" s="36">
        <v>940</v>
      </c>
      <c r="J7018" s="36">
        <v>48880</v>
      </c>
      <c r="K7018" s="36">
        <v>26395.200000000001</v>
      </c>
      <c r="L7018" s="37">
        <v>0.54</v>
      </c>
      <c r="M7018" s="38" t="s">
        <v>82</v>
      </c>
    </row>
    <row r="7019" spans="1:13" ht="30">
      <c r="A7019" s="39" t="s">
        <v>29</v>
      </c>
      <c r="B7019" s="40">
        <v>1185732</v>
      </c>
      <c r="C7019" s="41">
        <v>44411</v>
      </c>
      <c r="D7019" s="40" t="s">
        <v>35</v>
      </c>
      <c r="E7019" s="40" t="s">
        <v>113</v>
      </c>
      <c r="F7019" s="40" t="s">
        <v>114</v>
      </c>
      <c r="G7019" s="40" t="s">
        <v>16</v>
      </c>
      <c r="H7019" s="42">
        <v>46</v>
      </c>
      <c r="I7019" s="43">
        <v>1580</v>
      </c>
      <c r="J7019" s="43">
        <v>72680</v>
      </c>
      <c r="K7019" s="43">
        <v>30525.599999999999</v>
      </c>
      <c r="L7019" s="44">
        <v>0.42</v>
      </c>
      <c r="M7019" s="45" t="s">
        <v>82</v>
      </c>
    </row>
    <row r="7020" spans="1:13" ht="30">
      <c r="A7020" s="32" t="s">
        <v>29</v>
      </c>
      <c r="B7020" s="33">
        <v>1185732</v>
      </c>
      <c r="C7020" s="34">
        <v>44411</v>
      </c>
      <c r="D7020" s="33" t="s">
        <v>35</v>
      </c>
      <c r="E7020" s="33" t="s">
        <v>113</v>
      </c>
      <c r="F7020" s="33" t="s">
        <v>114</v>
      </c>
      <c r="G7020" s="33" t="s">
        <v>18</v>
      </c>
      <c r="H7020" s="35">
        <v>43</v>
      </c>
      <c r="I7020" s="36">
        <v>840</v>
      </c>
      <c r="J7020" s="36">
        <v>36120</v>
      </c>
      <c r="K7020" s="36">
        <v>16976.399999999998</v>
      </c>
      <c r="L7020" s="37">
        <v>0.47</v>
      </c>
      <c r="M7020" s="38" t="s">
        <v>82</v>
      </c>
    </row>
    <row r="7021" spans="1:13" ht="30">
      <c r="A7021" s="39" t="s">
        <v>29</v>
      </c>
      <c r="B7021" s="40">
        <v>1185732</v>
      </c>
      <c r="C7021" s="41">
        <v>44411</v>
      </c>
      <c r="D7021" s="40" t="s">
        <v>35</v>
      </c>
      <c r="E7021" s="40" t="s">
        <v>113</v>
      </c>
      <c r="F7021" s="40" t="s">
        <v>114</v>
      </c>
      <c r="G7021" s="40" t="s">
        <v>19</v>
      </c>
      <c r="H7021" s="42">
        <v>39</v>
      </c>
      <c r="I7021" s="43">
        <v>560</v>
      </c>
      <c r="J7021" s="43">
        <v>21840</v>
      </c>
      <c r="K7021" s="43">
        <v>8736</v>
      </c>
      <c r="L7021" s="44">
        <v>0.4</v>
      </c>
      <c r="M7021" s="45" t="s">
        <v>82</v>
      </c>
    </row>
    <row r="7022" spans="1:13" ht="30">
      <c r="A7022" s="32" t="s">
        <v>29</v>
      </c>
      <c r="B7022" s="33">
        <v>1185732</v>
      </c>
      <c r="C7022" s="34">
        <v>44411</v>
      </c>
      <c r="D7022" s="33" t="s">
        <v>35</v>
      </c>
      <c r="E7022" s="33" t="s">
        <v>113</v>
      </c>
      <c r="F7022" s="33" t="s">
        <v>114</v>
      </c>
      <c r="G7022" s="33" t="s">
        <v>20</v>
      </c>
      <c r="H7022" s="35">
        <v>39</v>
      </c>
      <c r="I7022" s="36">
        <v>500</v>
      </c>
      <c r="J7022" s="36">
        <v>19500</v>
      </c>
      <c r="K7022" s="36">
        <v>8775</v>
      </c>
      <c r="L7022" s="37">
        <v>0.44999999999999996</v>
      </c>
      <c r="M7022" s="38" t="s">
        <v>82</v>
      </c>
    </row>
    <row r="7023" spans="1:13">
      <c r="A7023" s="39" t="s">
        <v>29</v>
      </c>
      <c r="B7023" s="40">
        <v>1185732</v>
      </c>
      <c r="C7023" s="41">
        <v>44411</v>
      </c>
      <c r="D7023" s="40" t="s">
        <v>35</v>
      </c>
      <c r="E7023" s="40" t="s">
        <v>113</v>
      </c>
      <c r="F7023" s="40" t="s">
        <v>114</v>
      </c>
      <c r="G7023" s="40" t="s">
        <v>21</v>
      </c>
      <c r="H7023" s="42">
        <v>48</v>
      </c>
      <c r="I7023" s="43">
        <v>460</v>
      </c>
      <c r="J7023" s="43">
        <v>22080</v>
      </c>
      <c r="K7023" s="43">
        <v>14352</v>
      </c>
      <c r="L7023" s="44">
        <v>0.65</v>
      </c>
      <c r="M7023" s="45" t="s">
        <v>82</v>
      </c>
    </row>
    <row r="7024" spans="1:13">
      <c r="A7024" s="32" t="s">
        <v>29</v>
      </c>
      <c r="B7024" s="33">
        <v>1185732</v>
      </c>
      <c r="C7024" s="34">
        <v>44411</v>
      </c>
      <c r="D7024" s="33" t="s">
        <v>35</v>
      </c>
      <c r="E7024" s="33" t="s">
        <v>113</v>
      </c>
      <c r="F7024" s="33" t="s">
        <v>114</v>
      </c>
      <c r="G7024" s="33" t="s">
        <v>22</v>
      </c>
      <c r="H7024" s="35">
        <v>52</v>
      </c>
      <c r="I7024" s="36">
        <v>1020</v>
      </c>
      <c r="J7024" s="36">
        <v>53040</v>
      </c>
      <c r="K7024" s="36">
        <v>27050.400000000001</v>
      </c>
      <c r="L7024" s="37">
        <v>0.51</v>
      </c>
      <c r="M7024" s="38" t="s">
        <v>82</v>
      </c>
    </row>
    <row r="7025" spans="1:13" ht="30">
      <c r="A7025" s="39" t="s">
        <v>29</v>
      </c>
      <c r="B7025" s="40">
        <v>1185732</v>
      </c>
      <c r="C7025" s="41">
        <v>44443</v>
      </c>
      <c r="D7025" s="40" t="s">
        <v>35</v>
      </c>
      <c r="E7025" s="40" t="s">
        <v>113</v>
      </c>
      <c r="F7025" s="40" t="s">
        <v>114</v>
      </c>
      <c r="G7025" s="40" t="s">
        <v>16</v>
      </c>
      <c r="H7025" s="42">
        <v>33</v>
      </c>
      <c r="I7025" s="43">
        <v>1430</v>
      </c>
      <c r="J7025" s="43">
        <v>47190</v>
      </c>
      <c r="K7025" s="43">
        <v>19347.899999999998</v>
      </c>
      <c r="L7025" s="44">
        <v>0.41</v>
      </c>
      <c r="M7025" s="45" t="s">
        <v>82</v>
      </c>
    </row>
    <row r="7026" spans="1:13" ht="30">
      <c r="A7026" s="32" t="s">
        <v>29</v>
      </c>
      <c r="B7026" s="33">
        <v>1185732</v>
      </c>
      <c r="C7026" s="34">
        <v>44443</v>
      </c>
      <c r="D7026" s="33" t="s">
        <v>35</v>
      </c>
      <c r="E7026" s="33" t="s">
        <v>113</v>
      </c>
      <c r="F7026" s="33" t="s">
        <v>114</v>
      </c>
      <c r="G7026" s="33" t="s">
        <v>18</v>
      </c>
      <c r="H7026" s="35">
        <v>29</v>
      </c>
      <c r="I7026" s="36">
        <v>650</v>
      </c>
      <c r="J7026" s="36">
        <v>18850</v>
      </c>
      <c r="K7026" s="36">
        <v>8482.5</v>
      </c>
      <c r="L7026" s="37">
        <v>0.44999999999999996</v>
      </c>
      <c r="M7026" s="38" t="s">
        <v>82</v>
      </c>
    </row>
    <row r="7027" spans="1:13" ht="30">
      <c r="A7027" s="39" t="s">
        <v>29</v>
      </c>
      <c r="B7027" s="40">
        <v>1185732</v>
      </c>
      <c r="C7027" s="41">
        <v>44443</v>
      </c>
      <c r="D7027" s="40" t="s">
        <v>35</v>
      </c>
      <c r="E7027" s="40" t="s">
        <v>113</v>
      </c>
      <c r="F7027" s="40" t="s">
        <v>114</v>
      </c>
      <c r="G7027" s="40" t="s">
        <v>19</v>
      </c>
      <c r="H7027" s="42">
        <v>24</v>
      </c>
      <c r="I7027" s="43">
        <v>440</v>
      </c>
      <c r="J7027" s="43">
        <v>10560</v>
      </c>
      <c r="K7027" s="43">
        <v>4751.9999999999991</v>
      </c>
      <c r="L7027" s="44">
        <v>0.44999999999999996</v>
      </c>
      <c r="M7027" s="45" t="s">
        <v>82</v>
      </c>
    </row>
    <row r="7028" spans="1:13" ht="30">
      <c r="A7028" s="32" t="s">
        <v>29</v>
      </c>
      <c r="B7028" s="33">
        <v>1185732</v>
      </c>
      <c r="C7028" s="34">
        <v>44443</v>
      </c>
      <c r="D7028" s="33" t="s">
        <v>35</v>
      </c>
      <c r="E7028" s="33" t="s">
        <v>113</v>
      </c>
      <c r="F7028" s="33" t="s">
        <v>114</v>
      </c>
      <c r="G7028" s="33" t="s">
        <v>20</v>
      </c>
      <c r="H7028" s="35">
        <v>23</v>
      </c>
      <c r="I7028" s="36">
        <v>340</v>
      </c>
      <c r="J7028" s="36">
        <v>7820</v>
      </c>
      <c r="K7028" s="36">
        <v>3518.9999999999995</v>
      </c>
      <c r="L7028" s="37">
        <v>0.44999999999999996</v>
      </c>
      <c r="M7028" s="38" t="s">
        <v>82</v>
      </c>
    </row>
    <row r="7029" spans="1:13">
      <c r="A7029" s="39" t="s">
        <v>29</v>
      </c>
      <c r="B7029" s="40">
        <v>1185732</v>
      </c>
      <c r="C7029" s="41">
        <v>44443</v>
      </c>
      <c r="D7029" s="40" t="s">
        <v>35</v>
      </c>
      <c r="E7029" s="40" t="s">
        <v>113</v>
      </c>
      <c r="F7029" s="40" t="s">
        <v>114</v>
      </c>
      <c r="G7029" s="40" t="s">
        <v>21</v>
      </c>
      <c r="H7029" s="42">
        <v>33</v>
      </c>
      <c r="I7029" s="43">
        <v>330</v>
      </c>
      <c r="J7029" s="43">
        <v>10890</v>
      </c>
      <c r="K7029" s="43">
        <v>7078.5</v>
      </c>
      <c r="L7029" s="44">
        <v>0.65</v>
      </c>
      <c r="M7029" s="45" t="s">
        <v>82</v>
      </c>
    </row>
    <row r="7030" spans="1:13">
      <c r="A7030" s="32" t="s">
        <v>29</v>
      </c>
      <c r="B7030" s="33">
        <v>1185732</v>
      </c>
      <c r="C7030" s="34">
        <v>44443</v>
      </c>
      <c r="D7030" s="33" t="s">
        <v>35</v>
      </c>
      <c r="E7030" s="33" t="s">
        <v>113</v>
      </c>
      <c r="F7030" s="33" t="s">
        <v>114</v>
      </c>
      <c r="G7030" s="33" t="s">
        <v>22</v>
      </c>
      <c r="H7030" s="35">
        <v>38</v>
      </c>
      <c r="I7030" s="36">
        <v>520</v>
      </c>
      <c r="J7030" s="36">
        <v>19760</v>
      </c>
      <c r="K7030" s="36">
        <v>9880</v>
      </c>
      <c r="L7030" s="37">
        <v>0.5</v>
      </c>
      <c r="M7030" s="38" t="s">
        <v>82</v>
      </c>
    </row>
    <row r="7031" spans="1:13" ht="30">
      <c r="A7031" s="39" t="s">
        <v>29</v>
      </c>
      <c r="B7031" s="40">
        <v>1185732</v>
      </c>
      <c r="C7031" s="41">
        <v>44472</v>
      </c>
      <c r="D7031" s="40" t="s">
        <v>35</v>
      </c>
      <c r="E7031" s="40" t="s">
        <v>113</v>
      </c>
      <c r="F7031" s="40" t="s">
        <v>114</v>
      </c>
      <c r="G7031" s="40" t="s">
        <v>16</v>
      </c>
      <c r="H7031" s="42">
        <v>43</v>
      </c>
      <c r="I7031" s="43">
        <v>1130</v>
      </c>
      <c r="J7031" s="43">
        <v>48590</v>
      </c>
      <c r="K7031" s="43">
        <v>20407.8</v>
      </c>
      <c r="L7031" s="44">
        <v>0.42</v>
      </c>
      <c r="M7031" s="45" t="s">
        <v>82</v>
      </c>
    </row>
    <row r="7032" spans="1:13" ht="30">
      <c r="A7032" s="32" t="s">
        <v>29</v>
      </c>
      <c r="B7032" s="33">
        <v>1185732</v>
      </c>
      <c r="C7032" s="34">
        <v>44472</v>
      </c>
      <c r="D7032" s="33" t="s">
        <v>35</v>
      </c>
      <c r="E7032" s="33" t="s">
        <v>113</v>
      </c>
      <c r="F7032" s="33" t="s">
        <v>114</v>
      </c>
      <c r="G7032" s="33" t="s">
        <v>18</v>
      </c>
      <c r="H7032" s="35">
        <v>33</v>
      </c>
      <c r="I7032" s="36">
        <v>680</v>
      </c>
      <c r="J7032" s="36">
        <v>22440</v>
      </c>
      <c r="K7032" s="36">
        <v>10771.199999999999</v>
      </c>
      <c r="L7032" s="37">
        <v>0.48</v>
      </c>
      <c r="M7032" s="38" t="s">
        <v>82</v>
      </c>
    </row>
    <row r="7033" spans="1:13" ht="30">
      <c r="A7033" s="39" t="s">
        <v>29</v>
      </c>
      <c r="B7033" s="40">
        <v>1185732</v>
      </c>
      <c r="C7033" s="41">
        <v>44472</v>
      </c>
      <c r="D7033" s="40" t="s">
        <v>35</v>
      </c>
      <c r="E7033" s="40" t="s">
        <v>113</v>
      </c>
      <c r="F7033" s="40" t="s">
        <v>114</v>
      </c>
      <c r="G7033" s="40" t="s">
        <v>19</v>
      </c>
      <c r="H7033" s="42">
        <v>34</v>
      </c>
      <c r="I7033" s="43">
        <v>330</v>
      </c>
      <c r="J7033" s="43">
        <v>11220</v>
      </c>
      <c r="K7033" s="43">
        <v>4824.6000000000004</v>
      </c>
      <c r="L7033" s="44">
        <v>0.43</v>
      </c>
      <c r="M7033" s="45" t="s">
        <v>82</v>
      </c>
    </row>
    <row r="7034" spans="1:13" ht="30">
      <c r="A7034" s="32" t="s">
        <v>29</v>
      </c>
      <c r="B7034" s="33">
        <v>1185732</v>
      </c>
      <c r="C7034" s="34">
        <v>44472</v>
      </c>
      <c r="D7034" s="33" t="s">
        <v>35</v>
      </c>
      <c r="E7034" s="33" t="s">
        <v>113</v>
      </c>
      <c r="F7034" s="33" t="s">
        <v>114</v>
      </c>
      <c r="G7034" s="33" t="s">
        <v>20</v>
      </c>
      <c r="H7034" s="35">
        <v>32</v>
      </c>
      <c r="I7034" s="36">
        <v>330</v>
      </c>
      <c r="J7034" s="36">
        <v>10560</v>
      </c>
      <c r="K7034" s="36">
        <v>4329.5999999999995</v>
      </c>
      <c r="L7034" s="37">
        <v>0.41</v>
      </c>
      <c r="M7034" s="38" t="s">
        <v>82</v>
      </c>
    </row>
    <row r="7035" spans="1:13">
      <c r="A7035" s="39" t="s">
        <v>29</v>
      </c>
      <c r="B7035" s="40">
        <v>1185732</v>
      </c>
      <c r="C7035" s="41">
        <v>44472</v>
      </c>
      <c r="D7035" s="40" t="s">
        <v>35</v>
      </c>
      <c r="E7035" s="40" t="s">
        <v>113</v>
      </c>
      <c r="F7035" s="40" t="s">
        <v>114</v>
      </c>
      <c r="G7035" s="40" t="s">
        <v>21</v>
      </c>
      <c r="H7035" s="42">
        <v>44</v>
      </c>
      <c r="I7035" s="43">
        <v>330</v>
      </c>
      <c r="J7035" s="43">
        <v>14520</v>
      </c>
      <c r="K7035" s="43">
        <v>9147.6</v>
      </c>
      <c r="L7035" s="44">
        <v>0.63</v>
      </c>
      <c r="M7035" s="45" t="s">
        <v>82</v>
      </c>
    </row>
    <row r="7036" spans="1:13">
      <c r="A7036" s="32" t="s">
        <v>29</v>
      </c>
      <c r="B7036" s="33">
        <v>1185732</v>
      </c>
      <c r="C7036" s="34">
        <v>44472</v>
      </c>
      <c r="D7036" s="33" t="s">
        <v>35</v>
      </c>
      <c r="E7036" s="33" t="s">
        <v>113</v>
      </c>
      <c r="F7036" s="33" t="s">
        <v>114</v>
      </c>
      <c r="G7036" s="33" t="s">
        <v>22</v>
      </c>
      <c r="H7036" s="35">
        <v>46</v>
      </c>
      <c r="I7036" s="36">
        <v>650</v>
      </c>
      <c r="J7036" s="36">
        <v>29900</v>
      </c>
      <c r="K7036" s="36">
        <v>15249</v>
      </c>
      <c r="L7036" s="37">
        <v>0.51</v>
      </c>
      <c r="M7036" s="38" t="s">
        <v>82</v>
      </c>
    </row>
    <row r="7037" spans="1:13" ht="30">
      <c r="A7037" s="39" t="s">
        <v>29</v>
      </c>
      <c r="B7037" s="40">
        <v>1185732</v>
      </c>
      <c r="C7037" s="41">
        <v>44503</v>
      </c>
      <c r="D7037" s="40" t="s">
        <v>35</v>
      </c>
      <c r="E7037" s="40" t="s">
        <v>113</v>
      </c>
      <c r="F7037" s="40" t="s">
        <v>114</v>
      </c>
      <c r="G7037" s="40" t="s">
        <v>16</v>
      </c>
      <c r="H7037" s="42">
        <v>41</v>
      </c>
      <c r="I7037" s="43">
        <v>1040</v>
      </c>
      <c r="J7037" s="43">
        <v>42640</v>
      </c>
      <c r="K7037" s="43">
        <v>18335.2</v>
      </c>
      <c r="L7037" s="44">
        <v>0.43</v>
      </c>
      <c r="M7037" s="45" t="s">
        <v>82</v>
      </c>
    </row>
    <row r="7038" spans="1:13" ht="30">
      <c r="A7038" s="32" t="s">
        <v>29</v>
      </c>
      <c r="B7038" s="33">
        <v>1185732</v>
      </c>
      <c r="C7038" s="34">
        <v>44503</v>
      </c>
      <c r="D7038" s="33" t="s">
        <v>35</v>
      </c>
      <c r="E7038" s="33" t="s">
        <v>113</v>
      </c>
      <c r="F7038" s="33" t="s">
        <v>114</v>
      </c>
      <c r="G7038" s="33" t="s">
        <v>18</v>
      </c>
      <c r="H7038" s="35">
        <v>32</v>
      </c>
      <c r="I7038" s="36">
        <v>780</v>
      </c>
      <c r="J7038" s="36">
        <v>24960</v>
      </c>
      <c r="K7038" s="36">
        <v>11731.199999999999</v>
      </c>
      <c r="L7038" s="37">
        <v>0.47</v>
      </c>
      <c r="M7038" s="38" t="s">
        <v>82</v>
      </c>
    </row>
    <row r="7039" spans="1:13" ht="30">
      <c r="A7039" s="39" t="s">
        <v>29</v>
      </c>
      <c r="B7039" s="40">
        <v>1185732</v>
      </c>
      <c r="C7039" s="41">
        <v>44503</v>
      </c>
      <c r="D7039" s="40" t="s">
        <v>35</v>
      </c>
      <c r="E7039" s="40" t="s">
        <v>113</v>
      </c>
      <c r="F7039" s="40" t="s">
        <v>114</v>
      </c>
      <c r="G7039" s="40" t="s">
        <v>19</v>
      </c>
      <c r="H7039" s="42">
        <v>33</v>
      </c>
      <c r="I7039" s="43">
        <v>690</v>
      </c>
      <c r="J7039" s="43">
        <v>22770</v>
      </c>
      <c r="K7039" s="43">
        <v>9563.4</v>
      </c>
      <c r="L7039" s="44">
        <v>0.42</v>
      </c>
      <c r="M7039" s="45" t="s">
        <v>82</v>
      </c>
    </row>
    <row r="7040" spans="1:13" ht="30">
      <c r="A7040" s="32" t="s">
        <v>29</v>
      </c>
      <c r="B7040" s="33">
        <v>1185732</v>
      </c>
      <c r="C7040" s="34">
        <v>44503</v>
      </c>
      <c r="D7040" s="33" t="s">
        <v>35</v>
      </c>
      <c r="E7040" s="33" t="s">
        <v>113</v>
      </c>
      <c r="F7040" s="33" t="s">
        <v>114</v>
      </c>
      <c r="G7040" s="33" t="s">
        <v>20</v>
      </c>
      <c r="H7040" s="35">
        <v>33</v>
      </c>
      <c r="I7040" s="36">
        <v>650</v>
      </c>
      <c r="J7040" s="36">
        <v>21450</v>
      </c>
      <c r="K7040" s="36">
        <v>9652.4999999999982</v>
      </c>
      <c r="L7040" s="37">
        <v>0.44999999999999996</v>
      </c>
      <c r="M7040" s="38" t="s">
        <v>82</v>
      </c>
    </row>
    <row r="7041" spans="1:13">
      <c r="A7041" s="39" t="s">
        <v>29</v>
      </c>
      <c r="B7041" s="40">
        <v>1185732</v>
      </c>
      <c r="C7041" s="41">
        <v>44503</v>
      </c>
      <c r="D7041" s="40" t="s">
        <v>35</v>
      </c>
      <c r="E7041" s="40" t="s">
        <v>113</v>
      </c>
      <c r="F7041" s="40" t="s">
        <v>114</v>
      </c>
      <c r="G7041" s="40" t="s">
        <v>21</v>
      </c>
      <c r="H7041" s="42">
        <v>58</v>
      </c>
      <c r="I7041" s="43">
        <v>560</v>
      </c>
      <c r="J7041" s="43">
        <v>32480</v>
      </c>
      <c r="K7041" s="43">
        <v>20137.599999999999</v>
      </c>
      <c r="L7041" s="44">
        <v>0.62</v>
      </c>
      <c r="M7041" s="45" t="s">
        <v>82</v>
      </c>
    </row>
    <row r="7042" spans="1:13">
      <c r="A7042" s="32" t="s">
        <v>29</v>
      </c>
      <c r="B7042" s="33">
        <v>1185732</v>
      </c>
      <c r="C7042" s="34">
        <v>44503</v>
      </c>
      <c r="D7042" s="33" t="s">
        <v>35</v>
      </c>
      <c r="E7042" s="33" t="s">
        <v>113</v>
      </c>
      <c r="F7042" s="33" t="s">
        <v>114</v>
      </c>
      <c r="G7042" s="33" t="s">
        <v>22</v>
      </c>
      <c r="H7042" s="35">
        <v>61</v>
      </c>
      <c r="I7042" s="36">
        <v>750</v>
      </c>
      <c r="J7042" s="36">
        <v>45750</v>
      </c>
      <c r="K7042" s="36">
        <v>23332.5</v>
      </c>
      <c r="L7042" s="37">
        <v>0.51</v>
      </c>
      <c r="M7042" s="38" t="s">
        <v>82</v>
      </c>
    </row>
    <row r="7043" spans="1:13" ht="30">
      <c r="A7043" s="39" t="s">
        <v>29</v>
      </c>
      <c r="B7043" s="40">
        <v>1185732</v>
      </c>
      <c r="C7043" s="41">
        <v>44532</v>
      </c>
      <c r="D7043" s="40" t="s">
        <v>35</v>
      </c>
      <c r="E7043" s="40" t="s">
        <v>113</v>
      </c>
      <c r="F7043" s="40" t="s">
        <v>114</v>
      </c>
      <c r="G7043" s="40" t="s">
        <v>16</v>
      </c>
      <c r="H7043" s="42">
        <v>58</v>
      </c>
      <c r="I7043" s="43">
        <v>1380</v>
      </c>
      <c r="J7043" s="43">
        <v>80040</v>
      </c>
      <c r="K7043" s="43">
        <v>32816.400000000001</v>
      </c>
      <c r="L7043" s="44">
        <v>0.41</v>
      </c>
      <c r="M7043" s="45" t="s">
        <v>82</v>
      </c>
    </row>
    <row r="7044" spans="1:13" ht="30">
      <c r="A7044" s="32" t="s">
        <v>29</v>
      </c>
      <c r="B7044" s="33">
        <v>1185732</v>
      </c>
      <c r="C7044" s="34">
        <v>44532</v>
      </c>
      <c r="D7044" s="33" t="s">
        <v>35</v>
      </c>
      <c r="E7044" s="33" t="s">
        <v>113</v>
      </c>
      <c r="F7044" s="33" t="s">
        <v>114</v>
      </c>
      <c r="G7044" s="33" t="s">
        <v>18</v>
      </c>
      <c r="H7044" s="35">
        <v>49</v>
      </c>
      <c r="I7044" s="36">
        <v>1020</v>
      </c>
      <c r="J7044" s="36">
        <v>49980</v>
      </c>
      <c r="K7044" s="36">
        <v>23490.6</v>
      </c>
      <c r="L7044" s="37">
        <v>0.47</v>
      </c>
      <c r="M7044" s="38" t="s">
        <v>82</v>
      </c>
    </row>
    <row r="7045" spans="1:13" ht="30">
      <c r="A7045" s="39" t="s">
        <v>29</v>
      </c>
      <c r="B7045" s="40">
        <v>1185732</v>
      </c>
      <c r="C7045" s="41">
        <v>44532</v>
      </c>
      <c r="D7045" s="40" t="s">
        <v>35</v>
      </c>
      <c r="E7045" s="40" t="s">
        <v>113</v>
      </c>
      <c r="F7045" s="40" t="s">
        <v>114</v>
      </c>
      <c r="G7045" s="40" t="s">
        <v>19</v>
      </c>
      <c r="H7045" s="42">
        <v>45</v>
      </c>
      <c r="I7045" s="43">
        <v>870</v>
      </c>
      <c r="J7045" s="43">
        <v>39150</v>
      </c>
      <c r="K7045" s="43">
        <v>17226</v>
      </c>
      <c r="L7045" s="44">
        <v>0.44</v>
      </c>
      <c r="M7045" s="45" t="s">
        <v>82</v>
      </c>
    </row>
    <row r="7046" spans="1:13" ht="30">
      <c r="A7046" s="32" t="s">
        <v>29</v>
      </c>
      <c r="B7046" s="33">
        <v>1185732</v>
      </c>
      <c r="C7046" s="34">
        <v>44532</v>
      </c>
      <c r="D7046" s="33" t="s">
        <v>35</v>
      </c>
      <c r="E7046" s="33" t="s">
        <v>113</v>
      </c>
      <c r="F7046" s="33" t="s">
        <v>114</v>
      </c>
      <c r="G7046" s="33" t="s">
        <v>20</v>
      </c>
      <c r="H7046" s="35">
        <v>48</v>
      </c>
      <c r="I7046" s="36">
        <v>730</v>
      </c>
      <c r="J7046" s="36">
        <v>35040</v>
      </c>
      <c r="K7046" s="36">
        <v>15767.999999999998</v>
      </c>
      <c r="L7046" s="37">
        <v>0.44999999999999996</v>
      </c>
      <c r="M7046" s="38" t="s">
        <v>82</v>
      </c>
    </row>
    <row r="7047" spans="1:13">
      <c r="A7047" s="39" t="s">
        <v>29</v>
      </c>
      <c r="B7047" s="40">
        <v>1185732</v>
      </c>
      <c r="C7047" s="41">
        <v>44532</v>
      </c>
      <c r="D7047" s="40" t="s">
        <v>35</v>
      </c>
      <c r="E7047" s="40" t="s">
        <v>113</v>
      </c>
      <c r="F7047" s="40" t="s">
        <v>114</v>
      </c>
      <c r="G7047" s="40" t="s">
        <v>21</v>
      </c>
      <c r="H7047" s="42">
        <v>57</v>
      </c>
      <c r="I7047" s="43">
        <v>730</v>
      </c>
      <c r="J7047" s="43">
        <v>41610</v>
      </c>
      <c r="K7047" s="43">
        <v>24966</v>
      </c>
      <c r="L7047" s="44">
        <v>0.6</v>
      </c>
      <c r="M7047" s="45" t="s">
        <v>82</v>
      </c>
    </row>
    <row r="7048" spans="1:13">
      <c r="A7048" s="32" t="s">
        <v>29</v>
      </c>
      <c r="B7048" s="33">
        <v>1185732</v>
      </c>
      <c r="C7048" s="34">
        <v>44532</v>
      </c>
      <c r="D7048" s="33" t="s">
        <v>35</v>
      </c>
      <c r="E7048" s="33" t="s">
        <v>113</v>
      </c>
      <c r="F7048" s="33" t="s">
        <v>114</v>
      </c>
      <c r="G7048" s="33" t="s">
        <v>22</v>
      </c>
      <c r="H7048" s="35">
        <v>59</v>
      </c>
      <c r="I7048" s="36">
        <v>880</v>
      </c>
      <c r="J7048" s="36">
        <v>51920</v>
      </c>
      <c r="K7048" s="36">
        <v>26998.400000000001</v>
      </c>
      <c r="L7048" s="37">
        <v>0.52</v>
      </c>
      <c r="M7048" s="38" t="s">
        <v>82</v>
      </c>
    </row>
    <row r="7049" spans="1:13" ht="30">
      <c r="A7049" s="39" t="s">
        <v>29</v>
      </c>
      <c r="B7049" s="40">
        <v>1185732</v>
      </c>
      <c r="C7049" s="41">
        <v>44206</v>
      </c>
      <c r="D7049" s="40" t="s">
        <v>35</v>
      </c>
      <c r="E7049" s="40" t="s">
        <v>113</v>
      </c>
      <c r="F7049" s="40" t="s">
        <v>114</v>
      </c>
      <c r="G7049" s="40" t="s">
        <v>16</v>
      </c>
      <c r="H7049" s="42">
        <v>32</v>
      </c>
      <c r="I7049" s="43">
        <v>1400</v>
      </c>
      <c r="J7049" s="43">
        <v>44800</v>
      </c>
      <c r="K7049" s="43">
        <v>23296</v>
      </c>
      <c r="L7049" s="44">
        <v>0.52</v>
      </c>
      <c r="M7049" s="45" t="s">
        <v>82</v>
      </c>
    </row>
    <row r="7050" spans="1:13" ht="30">
      <c r="A7050" s="32" t="s">
        <v>29</v>
      </c>
      <c r="B7050" s="33">
        <v>1185732</v>
      </c>
      <c r="C7050" s="34">
        <v>44206</v>
      </c>
      <c r="D7050" s="33" t="s">
        <v>35</v>
      </c>
      <c r="E7050" s="33" t="s">
        <v>113</v>
      </c>
      <c r="F7050" s="33" t="s">
        <v>114</v>
      </c>
      <c r="G7050" s="33" t="s">
        <v>18</v>
      </c>
      <c r="H7050" s="35">
        <v>32</v>
      </c>
      <c r="I7050" s="36">
        <v>780</v>
      </c>
      <c r="J7050" s="36">
        <v>24960</v>
      </c>
      <c r="K7050" s="36">
        <v>12729.6</v>
      </c>
      <c r="L7050" s="37">
        <v>0.51</v>
      </c>
      <c r="M7050" s="38" t="s">
        <v>82</v>
      </c>
    </row>
    <row r="7051" spans="1:13" ht="30">
      <c r="A7051" s="39" t="s">
        <v>29</v>
      </c>
      <c r="B7051" s="40">
        <v>1185732</v>
      </c>
      <c r="C7051" s="41">
        <v>44206</v>
      </c>
      <c r="D7051" s="40" t="s">
        <v>35</v>
      </c>
      <c r="E7051" s="40" t="s">
        <v>113</v>
      </c>
      <c r="F7051" s="40" t="s">
        <v>114</v>
      </c>
      <c r="G7051" s="40" t="s">
        <v>19</v>
      </c>
      <c r="H7051" s="42">
        <v>24</v>
      </c>
      <c r="I7051" s="43">
        <v>870</v>
      </c>
      <c r="J7051" s="43">
        <v>20880</v>
      </c>
      <c r="K7051" s="43">
        <v>9395.9999999999982</v>
      </c>
      <c r="L7051" s="44">
        <v>0.44999999999999996</v>
      </c>
      <c r="M7051" s="45" t="s">
        <v>82</v>
      </c>
    </row>
    <row r="7052" spans="1:13" ht="30">
      <c r="A7052" s="32" t="s">
        <v>29</v>
      </c>
      <c r="B7052" s="33">
        <v>1185732</v>
      </c>
      <c r="C7052" s="34">
        <v>44206</v>
      </c>
      <c r="D7052" s="33" t="s">
        <v>35</v>
      </c>
      <c r="E7052" s="33" t="s">
        <v>113</v>
      </c>
      <c r="F7052" s="33" t="s">
        <v>114</v>
      </c>
      <c r="G7052" s="33" t="s">
        <v>20</v>
      </c>
      <c r="H7052" s="35">
        <v>28</v>
      </c>
      <c r="I7052" s="36">
        <v>440</v>
      </c>
      <c r="J7052" s="36">
        <v>12320</v>
      </c>
      <c r="K7052" s="36">
        <v>5913.5999999999995</v>
      </c>
      <c r="L7052" s="37">
        <v>0.48</v>
      </c>
      <c r="M7052" s="38" t="s">
        <v>82</v>
      </c>
    </row>
    <row r="7053" spans="1:13">
      <c r="A7053" s="39" t="s">
        <v>29</v>
      </c>
      <c r="B7053" s="40">
        <v>1185732</v>
      </c>
      <c r="C7053" s="41">
        <v>44206</v>
      </c>
      <c r="D7053" s="40" t="s">
        <v>35</v>
      </c>
      <c r="E7053" s="40" t="s">
        <v>113</v>
      </c>
      <c r="F7053" s="40" t="s">
        <v>114</v>
      </c>
      <c r="G7053" s="40" t="s">
        <v>21</v>
      </c>
      <c r="H7053" s="42">
        <v>41</v>
      </c>
      <c r="I7053" s="43">
        <v>580</v>
      </c>
      <c r="J7053" s="43">
        <v>23780</v>
      </c>
      <c r="K7053" s="43">
        <v>10463.200000000001</v>
      </c>
      <c r="L7053" s="44">
        <v>0.44</v>
      </c>
      <c r="M7053" s="45" t="s">
        <v>82</v>
      </c>
    </row>
    <row r="7054" spans="1:13">
      <c r="A7054" s="32" t="s">
        <v>29</v>
      </c>
      <c r="B7054" s="33">
        <v>1185732</v>
      </c>
      <c r="C7054" s="34">
        <v>44206</v>
      </c>
      <c r="D7054" s="33" t="s">
        <v>35</v>
      </c>
      <c r="E7054" s="33" t="s">
        <v>113</v>
      </c>
      <c r="F7054" s="33" t="s">
        <v>114</v>
      </c>
      <c r="G7054" s="33" t="s">
        <v>22</v>
      </c>
      <c r="H7054" s="35">
        <v>32</v>
      </c>
      <c r="I7054" s="36">
        <v>840</v>
      </c>
      <c r="J7054" s="36">
        <v>26880</v>
      </c>
      <c r="K7054" s="36">
        <v>13440</v>
      </c>
      <c r="L7054" s="37">
        <v>0.5</v>
      </c>
      <c r="M7054" s="38" t="s">
        <v>82</v>
      </c>
    </row>
    <row r="7055" spans="1:13" ht="30">
      <c r="A7055" s="39" t="s">
        <v>29</v>
      </c>
      <c r="B7055" s="40">
        <v>1185732</v>
      </c>
      <c r="C7055" s="41">
        <v>44237</v>
      </c>
      <c r="D7055" s="40" t="s">
        <v>35</v>
      </c>
      <c r="E7055" s="40" t="s">
        <v>113</v>
      </c>
      <c r="F7055" s="40" t="s">
        <v>114</v>
      </c>
      <c r="G7055" s="40" t="s">
        <v>16</v>
      </c>
      <c r="H7055" s="42">
        <v>34</v>
      </c>
      <c r="I7055" s="43">
        <v>1600</v>
      </c>
      <c r="J7055" s="43">
        <v>54400</v>
      </c>
      <c r="K7055" s="43">
        <v>29920.000000000004</v>
      </c>
      <c r="L7055" s="44">
        <v>0.55000000000000004</v>
      </c>
      <c r="M7055" s="45" t="s">
        <v>82</v>
      </c>
    </row>
    <row r="7056" spans="1:13" ht="30">
      <c r="A7056" s="32" t="s">
        <v>29</v>
      </c>
      <c r="B7056" s="33">
        <v>1185732</v>
      </c>
      <c r="C7056" s="34">
        <v>44237</v>
      </c>
      <c r="D7056" s="33" t="s">
        <v>35</v>
      </c>
      <c r="E7056" s="33" t="s">
        <v>113</v>
      </c>
      <c r="F7056" s="33" t="s">
        <v>114</v>
      </c>
      <c r="G7056" s="33" t="s">
        <v>18</v>
      </c>
      <c r="H7056" s="35">
        <v>34</v>
      </c>
      <c r="I7056" s="36">
        <v>520</v>
      </c>
      <c r="J7056" s="36">
        <v>17680</v>
      </c>
      <c r="K7056" s="36">
        <v>9016.7999999999993</v>
      </c>
      <c r="L7056" s="37">
        <v>0.51</v>
      </c>
      <c r="M7056" s="38" t="s">
        <v>82</v>
      </c>
    </row>
    <row r="7057" spans="1:13" ht="30">
      <c r="A7057" s="39" t="s">
        <v>29</v>
      </c>
      <c r="B7057" s="40">
        <v>1185732</v>
      </c>
      <c r="C7057" s="41">
        <v>44237</v>
      </c>
      <c r="D7057" s="40" t="s">
        <v>35</v>
      </c>
      <c r="E7057" s="40" t="s">
        <v>113</v>
      </c>
      <c r="F7057" s="40" t="s">
        <v>114</v>
      </c>
      <c r="G7057" s="40" t="s">
        <v>19</v>
      </c>
      <c r="H7057" s="42">
        <v>24</v>
      </c>
      <c r="I7057" s="43">
        <v>730</v>
      </c>
      <c r="J7057" s="43">
        <v>17520</v>
      </c>
      <c r="K7057" s="43">
        <v>8760</v>
      </c>
      <c r="L7057" s="44">
        <v>0.5</v>
      </c>
      <c r="M7057" s="45" t="s">
        <v>82</v>
      </c>
    </row>
    <row r="7058" spans="1:13" ht="30">
      <c r="A7058" s="32" t="s">
        <v>29</v>
      </c>
      <c r="B7058" s="33">
        <v>1185732</v>
      </c>
      <c r="C7058" s="34">
        <v>44237</v>
      </c>
      <c r="D7058" s="33" t="s">
        <v>35</v>
      </c>
      <c r="E7058" s="33" t="s">
        <v>115</v>
      </c>
      <c r="F7058" s="33" t="s">
        <v>116</v>
      </c>
      <c r="G7058" s="33" t="s">
        <v>20</v>
      </c>
      <c r="H7058" s="35">
        <v>29</v>
      </c>
      <c r="I7058" s="36">
        <v>360</v>
      </c>
      <c r="J7058" s="36">
        <v>10440</v>
      </c>
      <c r="K7058" s="36">
        <v>4906.7999999999993</v>
      </c>
      <c r="L7058" s="37">
        <v>0.47</v>
      </c>
      <c r="M7058" s="38" t="s">
        <v>82</v>
      </c>
    </row>
    <row r="7059" spans="1:13">
      <c r="A7059" s="39" t="s">
        <v>29</v>
      </c>
      <c r="B7059" s="40">
        <v>1185732</v>
      </c>
      <c r="C7059" s="41">
        <v>44237</v>
      </c>
      <c r="D7059" s="40" t="s">
        <v>35</v>
      </c>
      <c r="E7059" s="40" t="s">
        <v>115</v>
      </c>
      <c r="F7059" s="40" t="s">
        <v>116</v>
      </c>
      <c r="G7059" s="40" t="s">
        <v>21</v>
      </c>
      <c r="H7059" s="42">
        <v>41</v>
      </c>
      <c r="I7059" s="43">
        <v>580</v>
      </c>
      <c r="J7059" s="43">
        <v>23780</v>
      </c>
      <c r="K7059" s="43">
        <v>10463.200000000001</v>
      </c>
      <c r="L7059" s="44">
        <v>0.44</v>
      </c>
      <c r="M7059" s="45" t="s">
        <v>82</v>
      </c>
    </row>
    <row r="7060" spans="1:13">
      <c r="A7060" s="32" t="s">
        <v>29</v>
      </c>
      <c r="B7060" s="33">
        <v>1185732</v>
      </c>
      <c r="C7060" s="34">
        <v>44237</v>
      </c>
      <c r="D7060" s="33" t="s">
        <v>35</v>
      </c>
      <c r="E7060" s="33" t="s">
        <v>115</v>
      </c>
      <c r="F7060" s="33" t="s">
        <v>116</v>
      </c>
      <c r="G7060" s="33" t="s">
        <v>22</v>
      </c>
      <c r="H7060" s="35">
        <v>19</v>
      </c>
      <c r="I7060" s="36">
        <v>750</v>
      </c>
      <c r="J7060" s="36">
        <v>14250</v>
      </c>
      <c r="K7060" s="36">
        <v>7267.5</v>
      </c>
      <c r="L7060" s="37">
        <v>0.51</v>
      </c>
      <c r="M7060" s="38" t="s">
        <v>82</v>
      </c>
    </row>
    <row r="7061" spans="1:13" ht="30">
      <c r="A7061" s="39" t="s">
        <v>29</v>
      </c>
      <c r="B7061" s="40">
        <v>1185732</v>
      </c>
      <c r="C7061" s="41">
        <v>44264</v>
      </c>
      <c r="D7061" s="40" t="s">
        <v>35</v>
      </c>
      <c r="E7061" s="40" t="s">
        <v>115</v>
      </c>
      <c r="F7061" s="40" t="s">
        <v>116</v>
      </c>
      <c r="G7061" s="40" t="s">
        <v>16</v>
      </c>
      <c r="H7061" s="42">
        <v>23</v>
      </c>
      <c r="I7061" s="43">
        <v>1510</v>
      </c>
      <c r="J7061" s="43">
        <v>34730</v>
      </c>
      <c r="K7061" s="43">
        <v>17712.3</v>
      </c>
      <c r="L7061" s="44">
        <v>0.51</v>
      </c>
      <c r="M7061" s="45" t="s">
        <v>82</v>
      </c>
    </row>
    <row r="7062" spans="1:13" ht="30">
      <c r="A7062" s="32" t="s">
        <v>29</v>
      </c>
      <c r="B7062" s="33">
        <v>1185732</v>
      </c>
      <c r="C7062" s="34">
        <v>44264</v>
      </c>
      <c r="D7062" s="33" t="s">
        <v>35</v>
      </c>
      <c r="E7062" s="33" t="s">
        <v>115</v>
      </c>
      <c r="F7062" s="33" t="s">
        <v>116</v>
      </c>
      <c r="G7062" s="33" t="s">
        <v>18</v>
      </c>
      <c r="H7062" s="35">
        <v>23</v>
      </c>
      <c r="I7062" s="36">
        <v>610</v>
      </c>
      <c r="J7062" s="36">
        <v>14030</v>
      </c>
      <c r="K7062" s="36">
        <v>7716.5000000000009</v>
      </c>
      <c r="L7062" s="37">
        <v>0.55000000000000004</v>
      </c>
      <c r="M7062" s="38" t="s">
        <v>82</v>
      </c>
    </row>
    <row r="7063" spans="1:13" ht="30">
      <c r="A7063" s="39" t="s">
        <v>29</v>
      </c>
      <c r="B7063" s="40">
        <v>1185732</v>
      </c>
      <c r="C7063" s="41">
        <v>44264</v>
      </c>
      <c r="D7063" s="40" t="s">
        <v>35</v>
      </c>
      <c r="E7063" s="40" t="s">
        <v>115</v>
      </c>
      <c r="F7063" s="40" t="s">
        <v>116</v>
      </c>
      <c r="G7063" s="40" t="s">
        <v>19</v>
      </c>
      <c r="H7063" s="42">
        <v>14</v>
      </c>
      <c r="I7063" s="43">
        <v>720</v>
      </c>
      <c r="J7063" s="43">
        <v>10080</v>
      </c>
      <c r="K7063" s="43">
        <v>5040</v>
      </c>
      <c r="L7063" s="44">
        <v>0.5</v>
      </c>
      <c r="M7063" s="45" t="s">
        <v>82</v>
      </c>
    </row>
    <row r="7064" spans="1:13" ht="30">
      <c r="A7064" s="32" t="s">
        <v>29</v>
      </c>
      <c r="B7064" s="33">
        <v>1185732</v>
      </c>
      <c r="C7064" s="34">
        <v>44264</v>
      </c>
      <c r="D7064" s="33" t="s">
        <v>35</v>
      </c>
      <c r="E7064" s="33" t="s">
        <v>115</v>
      </c>
      <c r="F7064" s="33" t="s">
        <v>116</v>
      </c>
      <c r="G7064" s="33" t="s">
        <v>20</v>
      </c>
      <c r="H7064" s="35">
        <v>19</v>
      </c>
      <c r="I7064" s="36">
        <v>310</v>
      </c>
      <c r="J7064" s="36">
        <v>5890</v>
      </c>
      <c r="K7064" s="36">
        <v>2650.4999999999995</v>
      </c>
      <c r="L7064" s="37">
        <v>0.44999999999999996</v>
      </c>
      <c r="M7064" s="38" t="s">
        <v>82</v>
      </c>
    </row>
    <row r="7065" spans="1:13">
      <c r="A7065" s="39" t="s">
        <v>29</v>
      </c>
      <c r="B7065" s="40">
        <v>1185732</v>
      </c>
      <c r="C7065" s="41">
        <v>44264</v>
      </c>
      <c r="D7065" s="40" t="s">
        <v>35</v>
      </c>
      <c r="E7065" s="40" t="s">
        <v>115</v>
      </c>
      <c r="F7065" s="40" t="s">
        <v>116</v>
      </c>
      <c r="G7065" s="40" t="s">
        <v>21</v>
      </c>
      <c r="H7065" s="42">
        <v>32</v>
      </c>
      <c r="I7065" s="43">
        <v>440</v>
      </c>
      <c r="J7065" s="43">
        <v>14080</v>
      </c>
      <c r="K7065" s="43">
        <v>6054.4</v>
      </c>
      <c r="L7065" s="44">
        <v>0.43</v>
      </c>
      <c r="M7065" s="45" t="s">
        <v>82</v>
      </c>
    </row>
    <row r="7066" spans="1:13">
      <c r="A7066" s="32" t="s">
        <v>29</v>
      </c>
      <c r="B7066" s="33">
        <v>1185732</v>
      </c>
      <c r="C7066" s="34">
        <v>44264</v>
      </c>
      <c r="D7066" s="33" t="s">
        <v>35</v>
      </c>
      <c r="E7066" s="33" t="s">
        <v>115</v>
      </c>
      <c r="F7066" s="33" t="s">
        <v>116</v>
      </c>
      <c r="G7066" s="33" t="s">
        <v>22</v>
      </c>
      <c r="H7066" s="35">
        <v>24</v>
      </c>
      <c r="I7066" s="36">
        <v>740</v>
      </c>
      <c r="J7066" s="36">
        <v>17760</v>
      </c>
      <c r="K7066" s="36">
        <v>9235.2000000000007</v>
      </c>
      <c r="L7066" s="37">
        <v>0.52</v>
      </c>
      <c r="M7066" s="38" t="s">
        <v>82</v>
      </c>
    </row>
    <row r="7067" spans="1:13" ht="30">
      <c r="A7067" s="39" t="s">
        <v>29</v>
      </c>
      <c r="B7067" s="40">
        <v>1185732</v>
      </c>
      <c r="C7067" s="41">
        <v>44296</v>
      </c>
      <c r="D7067" s="40" t="s">
        <v>35</v>
      </c>
      <c r="E7067" s="40" t="s">
        <v>115</v>
      </c>
      <c r="F7067" s="40" t="s">
        <v>116</v>
      </c>
      <c r="G7067" s="40" t="s">
        <v>16</v>
      </c>
      <c r="H7067" s="42">
        <v>23</v>
      </c>
      <c r="I7067" s="43">
        <v>1250</v>
      </c>
      <c r="J7067" s="43">
        <v>28750</v>
      </c>
      <c r="K7067" s="43">
        <v>15812.500000000002</v>
      </c>
      <c r="L7067" s="44">
        <v>0.55000000000000004</v>
      </c>
      <c r="M7067" s="45" t="s">
        <v>82</v>
      </c>
    </row>
    <row r="7068" spans="1:13" ht="30">
      <c r="A7068" s="32" t="s">
        <v>29</v>
      </c>
      <c r="B7068" s="33">
        <v>1185732</v>
      </c>
      <c r="C7068" s="34">
        <v>44296</v>
      </c>
      <c r="D7068" s="33" t="s">
        <v>35</v>
      </c>
      <c r="E7068" s="33" t="s">
        <v>115</v>
      </c>
      <c r="F7068" s="33" t="s">
        <v>116</v>
      </c>
      <c r="G7068" s="33" t="s">
        <v>18</v>
      </c>
      <c r="H7068" s="35">
        <v>23</v>
      </c>
      <c r="I7068" s="36">
        <v>540</v>
      </c>
      <c r="J7068" s="36">
        <v>12420</v>
      </c>
      <c r="K7068" s="36">
        <v>6458.4000000000005</v>
      </c>
      <c r="L7068" s="37">
        <v>0.52</v>
      </c>
      <c r="M7068" s="38" t="s">
        <v>82</v>
      </c>
    </row>
    <row r="7069" spans="1:13" ht="30">
      <c r="A7069" s="39" t="s">
        <v>29</v>
      </c>
      <c r="B7069" s="40">
        <v>1185732</v>
      </c>
      <c r="C7069" s="41">
        <v>44296</v>
      </c>
      <c r="D7069" s="40" t="s">
        <v>35</v>
      </c>
      <c r="E7069" s="40" t="s">
        <v>115</v>
      </c>
      <c r="F7069" s="40" t="s">
        <v>116</v>
      </c>
      <c r="G7069" s="40" t="s">
        <v>19</v>
      </c>
      <c r="H7069" s="42">
        <v>14</v>
      </c>
      <c r="I7069" s="43">
        <v>520</v>
      </c>
      <c r="J7069" s="43">
        <v>7280</v>
      </c>
      <c r="K7069" s="43">
        <v>3640</v>
      </c>
      <c r="L7069" s="44">
        <v>0.5</v>
      </c>
      <c r="M7069" s="45" t="s">
        <v>82</v>
      </c>
    </row>
    <row r="7070" spans="1:13" ht="30">
      <c r="A7070" s="32" t="s">
        <v>29</v>
      </c>
      <c r="B7070" s="33">
        <v>1185732</v>
      </c>
      <c r="C7070" s="34">
        <v>44296</v>
      </c>
      <c r="D7070" s="33" t="s">
        <v>35</v>
      </c>
      <c r="E7070" s="33" t="s">
        <v>115</v>
      </c>
      <c r="F7070" s="33" t="s">
        <v>116</v>
      </c>
      <c r="G7070" s="33" t="s">
        <v>20</v>
      </c>
      <c r="H7070" s="35">
        <v>19</v>
      </c>
      <c r="I7070" s="36">
        <v>360</v>
      </c>
      <c r="J7070" s="36">
        <v>6840</v>
      </c>
      <c r="K7070" s="36">
        <v>3283.2</v>
      </c>
      <c r="L7070" s="37">
        <v>0.48</v>
      </c>
      <c r="M7070" s="38" t="s">
        <v>82</v>
      </c>
    </row>
    <row r="7071" spans="1:13">
      <c r="A7071" s="39" t="s">
        <v>29</v>
      </c>
      <c r="B7071" s="40">
        <v>1185732</v>
      </c>
      <c r="C7071" s="41">
        <v>44296</v>
      </c>
      <c r="D7071" s="40" t="s">
        <v>35</v>
      </c>
      <c r="E7071" s="40" t="s">
        <v>115</v>
      </c>
      <c r="F7071" s="40" t="s">
        <v>116</v>
      </c>
      <c r="G7071" s="40" t="s">
        <v>21</v>
      </c>
      <c r="H7071" s="42">
        <v>61</v>
      </c>
      <c r="I7071" s="43">
        <v>450</v>
      </c>
      <c r="J7071" s="43">
        <v>27450</v>
      </c>
      <c r="K7071" s="43">
        <v>12078</v>
      </c>
      <c r="L7071" s="44">
        <v>0.44</v>
      </c>
      <c r="M7071" s="45" t="s">
        <v>82</v>
      </c>
    </row>
    <row r="7072" spans="1:13">
      <c r="A7072" s="32" t="s">
        <v>29</v>
      </c>
      <c r="B7072" s="33">
        <v>1185732</v>
      </c>
      <c r="C7072" s="34">
        <v>44296</v>
      </c>
      <c r="D7072" s="33" t="s">
        <v>35</v>
      </c>
      <c r="E7072" s="33" t="s">
        <v>115</v>
      </c>
      <c r="F7072" s="33" t="s">
        <v>116</v>
      </c>
      <c r="G7072" s="33" t="s">
        <v>22</v>
      </c>
      <c r="H7072" s="35">
        <v>47</v>
      </c>
      <c r="I7072" s="36">
        <v>720</v>
      </c>
      <c r="J7072" s="36">
        <v>33840</v>
      </c>
      <c r="K7072" s="36">
        <v>18612</v>
      </c>
      <c r="L7072" s="37">
        <v>0.55000000000000004</v>
      </c>
      <c r="M7072" s="38" t="s">
        <v>82</v>
      </c>
    </row>
    <row r="7073" spans="1:13" ht="30">
      <c r="A7073" s="39" t="s">
        <v>29</v>
      </c>
      <c r="B7073" s="40">
        <v>1185732</v>
      </c>
      <c r="C7073" s="41">
        <v>44327</v>
      </c>
      <c r="D7073" s="40" t="s">
        <v>35</v>
      </c>
      <c r="E7073" s="40" t="s">
        <v>115</v>
      </c>
      <c r="F7073" s="40" t="s">
        <v>116</v>
      </c>
      <c r="G7073" s="40" t="s">
        <v>16</v>
      </c>
      <c r="H7073" s="42">
        <v>54</v>
      </c>
      <c r="I7073" s="43">
        <v>1640</v>
      </c>
      <c r="J7073" s="43">
        <v>88560</v>
      </c>
      <c r="K7073" s="43">
        <v>44280</v>
      </c>
      <c r="L7073" s="44">
        <v>0.5</v>
      </c>
      <c r="M7073" s="45" t="s">
        <v>82</v>
      </c>
    </row>
    <row r="7074" spans="1:13" ht="30">
      <c r="A7074" s="32" t="s">
        <v>29</v>
      </c>
      <c r="B7074" s="33">
        <v>1185732</v>
      </c>
      <c r="C7074" s="34">
        <v>44327</v>
      </c>
      <c r="D7074" s="33" t="s">
        <v>35</v>
      </c>
      <c r="E7074" s="33" t="s">
        <v>115</v>
      </c>
      <c r="F7074" s="33" t="s">
        <v>116</v>
      </c>
      <c r="G7074" s="33" t="s">
        <v>18</v>
      </c>
      <c r="H7074" s="35">
        <v>37</v>
      </c>
      <c r="I7074" s="36">
        <v>730</v>
      </c>
      <c r="J7074" s="36">
        <v>27010</v>
      </c>
      <c r="K7074" s="36">
        <v>14855.500000000002</v>
      </c>
      <c r="L7074" s="37">
        <v>0.55000000000000004</v>
      </c>
      <c r="M7074" s="38" t="s">
        <v>82</v>
      </c>
    </row>
    <row r="7075" spans="1:13" ht="30">
      <c r="A7075" s="39" t="s">
        <v>29</v>
      </c>
      <c r="B7075" s="40">
        <v>1185732</v>
      </c>
      <c r="C7075" s="41">
        <v>44327</v>
      </c>
      <c r="D7075" s="40" t="s">
        <v>35</v>
      </c>
      <c r="E7075" s="40" t="s">
        <v>115</v>
      </c>
      <c r="F7075" s="40" t="s">
        <v>116</v>
      </c>
      <c r="G7075" s="40" t="s">
        <v>19</v>
      </c>
      <c r="H7075" s="42">
        <v>34</v>
      </c>
      <c r="I7075" s="43">
        <v>560</v>
      </c>
      <c r="J7075" s="43">
        <v>19040</v>
      </c>
      <c r="K7075" s="43">
        <v>8948.7999999999993</v>
      </c>
      <c r="L7075" s="44">
        <v>0.47</v>
      </c>
      <c r="M7075" s="45" t="s">
        <v>82</v>
      </c>
    </row>
    <row r="7076" spans="1:13" ht="30">
      <c r="A7076" s="32" t="s">
        <v>29</v>
      </c>
      <c r="B7076" s="33">
        <v>1185732</v>
      </c>
      <c r="C7076" s="34">
        <v>44327</v>
      </c>
      <c r="D7076" s="33" t="s">
        <v>35</v>
      </c>
      <c r="E7076" s="33" t="s">
        <v>115</v>
      </c>
      <c r="F7076" s="33" t="s">
        <v>116</v>
      </c>
      <c r="G7076" s="33" t="s">
        <v>20</v>
      </c>
      <c r="H7076" s="35">
        <v>34</v>
      </c>
      <c r="I7076" s="36">
        <v>490</v>
      </c>
      <c r="J7076" s="36">
        <v>16660</v>
      </c>
      <c r="K7076" s="36">
        <v>8163.4</v>
      </c>
      <c r="L7076" s="37">
        <v>0.49</v>
      </c>
      <c r="M7076" s="38" t="s">
        <v>82</v>
      </c>
    </row>
    <row r="7077" spans="1:13">
      <c r="A7077" s="39" t="s">
        <v>29</v>
      </c>
      <c r="B7077" s="40">
        <v>1185732</v>
      </c>
      <c r="C7077" s="41">
        <v>44327</v>
      </c>
      <c r="D7077" s="40" t="s">
        <v>35</v>
      </c>
      <c r="E7077" s="40" t="s">
        <v>115</v>
      </c>
      <c r="F7077" s="40" t="s">
        <v>116</v>
      </c>
      <c r="G7077" s="40" t="s">
        <v>21</v>
      </c>
      <c r="H7077" s="42">
        <v>44</v>
      </c>
      <c r="I7077" s="43">
        <v>580</v>
      </c>
      <c r="J7077" s="43">
        <v>25520</v>
      </c>
      <c r="K7077" s="43">
        <v>11483.999999999998</v>
      </c>
      <c r="L7077" s="44">
        <v>0.44999999999999996</v>
      </c>
      <c r="M7077" s="45" t="s">
        <v>82</v>
      </c>
    </row>
    <row r="7078" spans="1:13">
      <c r="A7078" s="32" t="s">
        <v>29</v>
      </c>
      <c r="B7078" s="33">
        <v>1185732</v>
      </c>
      <c r="C7078" s="34">
        <v>44327</v>
      </c>
      <c r="D7078" s="33" t="s">
        <v>35</v>
      </c>
      <c r="E7078" s="33" t="s">
        <v>115</v>
      </c>
      <c r="F7078" s="33" t="s">
        <v>116</v>
      </c>
      <c r="G7078" s="33" t="s">
        <v>22</v>
      </c>
      <c r="H7078" s="35">
        <v>53</v>
      </c>
      <c r="I7078" s="36">
        <v>910</v>
      </c>
      <c r="J7078" s="36">
        <v>48230</v>
      </c>
      <c r="K7078" s="36">
        <v>25079.600000000002</v>
      </c>
      <c r="L7078" s="37">
        <v>0.52</v>
      </c>
      <c r="M7078" s="38" t="s">
        <v>82</v>
      </c>
    </row>
    <row r="7079" spans="1:13" ht="30">
      <c r="A7079" s="39" t="s">
        <v>29</v>
      </c>
      <c r="B7079" s="40">
        <v>1185732</v>
      </c>
      <c r="C7079" s="41">
        <v>44357</v>
      </c>
      <c r="D7079" s="40" t="s">
        <v>35</v>
      </c>
      <c r="E7079" s="40" t="s">
        <v>115</v>
      </c>
      <c r="F7079" s="40" t="s">
        <v>116</v>
      </c>
      <c r="G7079" s="40" t="s">
        <v>16</v>
      </c>
      <c r="H7079" s="42">
        <v>36</v>
      </c>
      <c r="I7079" s="43">
        <v>1550</v>
      </c>
      <c r="J7079" s="43">
        <v>55800</v>
      </c>
      <c r="K7079" s="43">
        <v>30690.000000000004</v>
      </c>
      <c r="L7079" s="44">
        <v>0.55000000000000004</v>
      </c>
      <c r="M7079" s="45" t="s">
        <v>82</v>
      </c>
    </row>
    <row r="7080" spans="1:13" ht="30">
      <c r="A7080" s="32" t="s">
        <v>29</v>
      </c>
      <c r="B7080" s="33">
        <v>1185732</v>
      </c>
      <c r="C7080" s="34">
        <v>44357</v>
      </c>
      <c r="D7080" s="33" t="s">
        <v>35</v>
      </c>
      <c r="E7080" s="33" t="s">
        <v>115</v>
      </c>
      <c r="F7080" s="33" t="s">
        <v>116</v>
      </c>
      <c r="G7080" s="33" t="s">
        <v>18</v>
      </c>
      <c r="H7080" s="35">
        <v>32</v>
      </c>
      <c r="I7080" s="36">
        <v>940</v>
      </c>
      <c r="J7080" s="36">
        <v>30080</v>
      </c>
      <c r="K7080" s="36">
        <v>15942.400000000001</v>
      </c>
      <c r="L7080" s="37">
        <v>0.53</v>
      </c>
      <c r="M7080" s="38" t="s">
        <v>82</v>
      </c>
    </row>
    <row r="7081" spans="1:13" ht="30">
      <c r="A7081" s="39" t="s">
        <v>29</v>
      </c>
      <c r="B7081" s="40">
        <v>1185732</v>
      </c>
      <c r="C7081" s="41">
        <v>44357</v>
      </c>
      <c r="D7081" s="40" t="s">
        <v>35</v>
      </c>
      <c r="E7081" s="40" t="s">
        <v>115</v>
      </c>
      <c r="F7081" s="40" t="s">
        <v>116</v>
      </c>
      <c r="G7081" s="40" t="s">
        <v>19</v>
      </c>
      <c r="H7081" s="42">
        <v>27</v>
      </c>
      <c r="I7081" s="43">
        <v>500</v>
      </c>
      <c r="J7081" s="43">
        <v>13500</v>
      </c>
      <c r="K7081" s="43">
        <v>6074.9999999999991</v>
      </c>
      <c r="L7081" s="44">
        <v>0.44999999999999996</v>
      </c>
      <c r="M7081" s="45" t="s">
        <v>82</v>
      </c>
    </row>
    <row r="7082" spans="1:13" ht="30">
      <c r="A7082" s="32" t="s">
        <v>29</v>
      </c>
      <c r="B7082" s="33">
        <v>1185732</v>
      </c>
      <c r="C7082" s="34">
        <v>44357</v>
      </c>
      <c r="D7082" s="33" t="s">
        <v>35</v>
      </c>
      <c r="E7082" s="33" t="s">
        <v>115</v>
      </c>
      <c r="F7082" s="33" t="s">
        <v>116</v>
      </c>
      <c r="G7082" s="33" t="s">
        <v>20</v>
      </c>
      <c r="H7082" s="35">
        <v>29</v>
      </c>
      <c r="I7082" s="36">
        <v>460</v>
      </c>
      <c r="J7082" s="36">
        <v>13340</v>
      </c>
      <c r="K7082" s="36">
        <v>6269.7999999999993</v>
      </c>
      <c r="L7082" s="37">
        <v>0.47</v>
      </c>
      <c r="M7082" s="38" t="s">
        <v>82</v>
      </c>
    </row>
    <row r="7083" spans="1:13">
      <c r="A7083" s="39" t="s">
        <v>29</v>
      </c>
      <c r="B7083" s="40">
        <v>1185732</v>
      </c>
      <c r="C7083" s="41">
        <v>44357</v>
      </c>
      <c r="D7083" s="40" t="s">
        <v>35</v>
      </c>
      <c r="E7083" s="40" t="s">
        <v>115</v>
      </c>
      <c r="F7083" s="40" t="s">
        <v>116</v>
      </c>
      <c r="G7083" s="40" t="s">
        <v>21</v>
      </c>
      <c r="H7083" s="42">
        <v>36</v>
      </c>
      <c r="I7083" s="43">
        <v>530</v>
      </c>
      <c r="J7083" s="43">
        <v>19080</v>
      </c>
      <c r="K7083" s="43">
        <v>8586</v>
      </c>
      <c r="L7083" s="44">
        <v>0.44999999999999996</v>
      </c>
      <c r="M7083" s="45" t="s">
        <v>82</v>
      </c>
    </row>
    <row r="7084" spans="1:13">
      <c r="A7084" s="32" t="s">
        <v>29</v>
      </c>
      <c r="B7084" s="33">
        <v>1185732</v>
      </c>
      <c r="C7084" s="34">
        <v>44357</v>
      </c>
      <c r="D7084" s="33" t="s">
        <v>35</v>
      </c>
      <c r="E7084" s="33" t="s">
        <v>115</v>
      </c>
      <c r="F7084" s="33" t="s">
        <v>116</v>
      </c>
      <c r="G7084" s="33" t="s">
        <v>22</v>
      </c>
      <c r="H7084" s="35">
        <v>56</v>
      </c>
      <c r="I7084" s="36">
        <v>910</v>
      </c>
      <c r="J7084" s="36">
        <v>50960</v>
      </c>
      <c r="K7084" s="36">
        <v>25989.600000000002</v>
      </c>
      <c r="L7084" s="37">
        <v>0.51</v>
      </c>
      <c r="M7084" s="38" t="s">
        <v>82</v>
      </c>
    </row>
    <row r="7085" spans="1:13" ht="30">
      <c r="A7085" s="39" t="s">
        <v>29</v>
      </c>
      <c r="B7085" s="40">
        <v>1185732</v>
      </c>
      <c r="C7085" s="41">
        <v>44386</v>
      </c>
      <c r="D7085" s="40" t="s">
        <v>35</v>
      </c>
      <c r="E7085" s="40" t="s">
        <v>115</v>
      </c>
      <c r="F7085" s="40" t="s">
        <v>116</v>
      </c>
      <c r="G7085" s="40" t="s">
        <v>16</v>
      </c>
      <c r="H7085" s="42">
        <v>51</v>
      </c>
      <c r="I7085" s="43">
        <v>1490</v>
      </c>
      <c r="J7085" s="43">
        <v>75990</v>
      </c>
      <c r="K7085" s="43">
        <v>40274.700000000004</v>
      </c>
      <c r="L7085" s="44">
        <v>0.53</v>
      </c>
      <c r="M7085" s="45" t="s">
        <v>82</v>
      </c>
    </row>
    <row r="7086" spans="1:13" ht="30">
      <c r="A7086" s="32" t="s">
        <v>29</v>
      </c>
      <c r="B7086" s="33">
        <v>1185732</v>
      </c>
      <c r="C7086" s="34">
        <v>44386</v>
      </c>
      <c r="D7086" s="33" t="s">
        <v>35</v>
      </c>
      <c r="E7086" s="33" t="s">
        <v>115</v>
      </c>
      <c r="F7086" s="33" t="s">
        <v>116</v>
      </c>
      <c r="G7086" s="33" t="s">
        <v>18</v>
      </c>
      <c r="H7086" s="35">
        <v>49</v>
      </c>
      <c r="I7086" s="36">
        <v>840</v>
      </c>
      <c r="J7086" s="36">
        <v>41160</v>
      </c>
      <c r="K7086" s="36">
        <v>20580</v>
      </c>
      <c r="L7086" s="37">
        <v>0.5</v>
      </c>
      <c r="M7086" s="38" t="s">
        <v>82</v>
      </c>
    </row>
    <row r="7087" spans="1:13" ht="30">
      <c r="A7087" s="39" t="s">
        <v>29</v>
      </c>
      <c r="B7087" s="40">
        <v>1185732</v>
      </c>
      <c r="C7087" s="41">
        <v>44386</v>
      </c>
      <c r="D7087" s="40" t="s">
        <v>35</v>
      </c>
      <c r="E7087" s="40" t="s">
        <v>115</v>
      </c>
      <c r="F7087" s="40" t="s">
        <v>116</v>
      </c>
      <c r="G7087" s="40" t="s">
        <v>19</v>
      </c>
      <c r="H7087" s="42">
        <v>42</v>
      </c>
      <c r="I7087" s="43">
        <v>680</v>
      </c>
      <c r="J7087" s="43">
        <v>28560</v>
      </c>
      <c r="K7087" s="43">
        <v>12851.999999999998</v>
      </c>
      <c r="L7087" s="44">
        <v>0.44999999999999996</v>
      </c>
      <c r="M7087" s="45" t="s">
        <v>82</v>
      </c>
    </row>
    <row r="7088" spans="1:13" ht="30">
      <c r="A7088" s="32" t="s">
        <v>29</v>
      </c>
      <c r="B7088" s="33">
        <v>1185732</v>
      </c>
      <c r="C7088" s="34">
        <v>44386</v>
      </c>
      <c r="D7088" s="33" t="s">
        <v>35</v>
      </c>
      <c r="E7088" s="33" t="s">
        <v>115</v>
      </c>
      <c r="F7088" s="33" t="s">
        <v>116</v>
      </c>
      <c r="G7088" s="33" t="s">
        <v>20</v>
      </c>
      <c r="H7088" s="35">
        <v>42</v>
      </c>
      <c r="I7088" s="36">
        <v>490</v>
      </c>
      <c r="J7088" s="36">
        <v>20580</v>
      </c>
      <c r="K7088" s="36">
        <v>9672.5999999999985</v>
      </c>
      <c r="L7088" s="37">
        <v>0.47</v>
      </c>
      <c r="M7088" s="38" t="s">
        <v>82</v>
      </c>
    </row>
    <row r="7089" spans="1:13">
      <c r="A7089" s="39" t="s">
        <v>29</v>
      </c>
      <c r="B7089" s="40">
        <v>1185732</v>
      </c>
      <c r="C7089" s="41">
        <v>44386</v>
      </c>
      <c r="D7089" s="40" t="s">
        <v>35</v>
      </c>
      <c r="E7089" s="40" t="s">
        <v>115</v>
      </c>
      <c r="F7089" s="40" t="s">
        <v>116</v>
      </c>
      <c r="G7089" s="40" t="s">
        <v>21</v>
      </c>
      <c r="H7089" s="42">
        <v>51</v>
      </c>
      <c r="I7089" s="43">
        <v>500</v>
      </c>
      <c r="J7089" s="43">
        <v>25500</v>
      </c>
      <c r="K7089" s="43">
        <v>10710</v>
      </c>
      <c r="L7089" s="44">
        <v>0.42</v>
      </c>
      <c r="M7089" s="45" t="s">
        <v>82</v>
      </c>
    </row>
    <row r="7090" spans="1:13">
      <c r="A7090" s="32" t="s">
        <v>29</v>
      </c>
      <c r="B7090" s="33">
        <v>1185732</v>
      </c>
      <c r="C7090" s="34">
        <v>44386</v>
      </c>
      <c r="D7090" s="33" t="s">
        <v>35</v>
      </c>
      <c r="E7090" s="33" t="s">
        <v>115</v>
      </c>
      <c r="F7090" s="33" t="s">
        <v>116</v>
      </c>
      <c r="G7090" s="33" t="s">
        <v>22</v>
      </c>
      <c r="H7090" s="35">
        <v>54</v>
      </c>
      <c r="I7090" s="36">
        <v>1010</v>
      </c>
      <c r="J7090" s="36">
        <v>54540</v>
      </c>
      <c r="K7090" s="36">
        <v>27815.4</v>
      </c>
      <c r="L7090" s="37">
        <v>0.51</v>
      </c>
      <c r="M7090" s="38" t="s">
        <v>82</v>
      </c>
    </row>
    <row r="7091" spans="1:13" ht="30">
      <c r="A7091" s="39" t="s">
        <v>29</v>
      </c>
      <c r="B7091" s="40">
        <v>1185732</v>
      </c>
      <c r="C7091" s="41">
        <v>44418</v>
      </c>
      <c r="D7091" s="40" t="s">
        <v>35</v>
      </c>
      <c r="E7091" s="40" t="s">
        <v>115</v>
      </c>
      <c r="F7091" s="40" t="s">
        <v>116</v>
      </c>
      <c r="G7091" s="40" t="s">
        <v>16</v>
      </c>
      <c r="H7091" s="42">
        <v>47</v>
      </c>
      <c r="I7091" s="43">
        <v>1520</v>
      </c>
      <c r="J7091" s="43">
        <v>71440</v>
      </c>
      <c r="K7091" s="43">
        <v>39292</v>
      </c>
      <c r="L7091" s="44">
        <v>0.55000000000000004</v>
      </c>
      <c r="M7091" s="45" t="s">
        <v>82</v>
      </c>
    </row>
    <row r="7092" spans="1:13" ht="30">
      <c r="A7092" s="32" t="s">
        <v>29</v>
      </c>
      <c r="B7092" s="33">
        <v>1185732</v>
      </c>
      <c r="C7092" s="34">
        <v>44418</v>
      </c>
      <c r="D7092" s="33" t="s">
        <v>35</v>
      </c>
      <c r="E7092" s="33" t="s">
        <v>115</v>
      </c>
      <c r="F7092" s="33" t="s">
        <v>116</v>
      </c>
      <c r="G7092" s="33" t="s">
        <v>18</v>
      </c>
      <c r="H7092" s="35">
        <v>41</v>
      </c>
      <c r="I7092" s="36">
        <v>870</v>
      </c>
      <c r="J7092" s="36">
        <v>35670</v>
      </c>
      <c r="K7092" s="36">
        <v>19261.800000000003</v>
      </c>
      <c r="L7092" s="37">
        <v>0.54</v>
      </c>
      <c r="M7092" s="38" t="s">
        <v>82</v>
      </c>
    </row>
    <row r="7093" spans="1:13" ht="30">
      <c r="A7093" s="39" t="s">
        <v>29</v>
      </c>
      <c r="B7093" s="40">
        <v>1185732</v>
      </c>
      <c r="C7093" s="41">
        <v>44418</v>
      </c>
      <c r="D7093" s="40" t="s">
        <v>35</v>
      </c>
      <c r="E7093" s="40" t="s">
        <v>115</v>
      </c>
      <c r="F7093" s="40" t="s">
        <v>116</v>
      </c>
      <c r="G7093" s="40" t="s">
        <v>19</v>
      </c>
      <c r="H7093" s="42">
        <v>37</v>
      </c>
      <c r="I7093" s="43">
        <v>560</v>
      </c>
      <c r="J7093" s="43">
        <v>20720</v>
      </c>
      <c r="K7093" s="43">
        <v>9738.4</v>
      </c>
      <c r="L7093" s="44">
        <v>0.47</v>
      </c>
      <c r="M7093" s="45" t="s">
        <v>82</v>
      </c>
    </row>
    <row r="7094" spans="1:13" ht="30">
      <c r="A7094" s="32" t="s">
        <v>29</v>
      </c>
      <c r="B7094" s="33">
        <v>1185732</v>
      </c>
      <c r="C7094" s="34">
        <v>44418</v>
      </c>
      <c r="D7094" s="33" t="s">
        <v>35</v>
      </c>
      <c r="E7094" s="33" t="s">
        <v>115</v>
      </c>
      <c r="F7094" s="33" t="s">
        <v>116</v>
      </c>
      <c r="G7094" s="33" t="s">
        <v>20</v>
      </c>
      <c r="H7094" s="35">
        <v>38</v>
      </c>
      <c r="I7094" s="36">
        <v>600</v>
      </c>
      <c r="J7094" s="36">
        <v>22800</v>
      </c>
      <c r="K7094" s="36">
        <v>10716</v>
      </c>
      <c r="L7094" s="37">
        <v>0.47</v>
      </c>
      <c r="M7094" s="38" t="s">
        <v>82</v>
      </c>
    </row>
    <row r="7095" spans="1:13">
      <c r="A7095" s="39" t="s">
        <v>29</v>
      </c>
      <c r="B7095" s="40">
        <v>1185732</v>
      </c>
      <c r="C7095" s="41">
        <v>44418</v>
      </c>
      <c r="D7095" s="40" t="s">
        <v>35</v>
      </c>
      <c r="E7095" s="40" t="s">
        <v>115</v>
      </c>
      <c r="F7095" s="40" t="s">
        <v>116</v>
      </c>
      <c r="G7095" s="40" t="s">
        <v>21</v>
      </c>
      <c r="H7095" s="42">
        <v>47</v>
      </c>
      <c r="I7095" s="43">
        <v>530</v>
      </c>
      <c r="J7095" s="43">
        <v>24910</v>
      </c>
      <c r="K7095" s="43">
        <v>11209.499999999998</v>
      </c>
      <c r="L7095" s="44">
        <v>0.44999999999999996</v>
      </c>
      <c r="M7095" s="45" t="s">
        <v>82</v>
      </c>
    </row>
    <row r="7096" spans="1:13">
      <c r="A7096" s="32" t="s">
        <v>29</v>
      </c>
      <c r="B7096" s="33">
        <v>1185732</v>
      </c>
      <c r="C7096" s="34">
        <v>44418</v>
      </c>
      <c r="D7096" s="33" t="s">
        <v>35</v>
      </c>
      <c r="E7096" s="33" t="s">
        <v>115</v>
      </c>
      <c r="F7096" s="33" t="s">
        <v>116</v>
      </c>
      <c r="G7096" s="33" t="s">
        <v>22</v>
      </c>
      <c r="H7096" s="35">
        <v>54</v>
      </c>
      <c r="I7096" s="36">
        <v>910</v>
      </c>
      <c r="J7096" s="36">
        <v>49140</v>
      </c>
      <c r="K7096" s="36">
        <v>26044.2</v>
      </c>
      <c r="L7096" s="37">
        <v>0.53</v>
      </c>
      <c r="M7096" s="38" t="s">
        <v>82</v>
      </c>
    </row>
    <row r="7097" spans="1:13" ht="30">
      <c r="A7097" s="39" t="s">
        <v>29</v>
      </c>
      <c r="B7097" s="40">
        <v>1185732</v>
      </c>
      <c r="C7097" s="41">
        <v>44450</v>
      </c>
      <c r="D7097" s="40" t="s">
        <v>35</v>
      </c>
      <c r="E7097" s="40" t="s">
        <v>115</v>
      </c>
      <c r="F7097" s="40" t="s">
        <v>116</v>
      </c>
      <c r="G7097" s="40" t="s">
        <v>16</v>
      </c>
      <c r="H7097" s="42">
        <v>33</v>
      </c>
      <c r="I7097" s="43">
        <v>1330</v>
      </c>
      <c r="J7097" s="43">
        <v>43890</v>
      </c>
      <c r="K7097" s="43">
        <v>23700.600000000002</v>
      </c>
      <c r="L7097" s="44">
        <v>0.54</v>
      </c>
      <c r="M7097" s="45" t="s">
        <v>82</v>
      </c>
    </row>
    <row r="7098" spans="1:13" ht="30">
      <c r="A7098" s="32" t="s">
        <v>29</v>
      </c>
      <c r="B7098" s="33">
        <v>1185732</v>
      </c>
      <c r="C7098" s="34">
        <v>44450</v>
      </c>
      <c r="D7098" s="33" t="s">
        <v>35</v>
      </c>
      <c r="E7098" s="33" t="s">
        <v>115</v>
      </c>
      <c r="F7098" s="33" t="s">
        <v>116</v>
      </c>
      <c r="G7098" s="33" t="s">
        <v>18</v>
      </c>
      <c r="H7098" s="35">
        <v>29</v>
      </c>
      <c r="I7098" s="36">
        <v>740</v>
      </c>
      <c r="J7098" s="36">
        <v>21460</v>
      </c>
      <c r="K7098" s="36">
        <v>10730</v>
      </c>
      <c r="L7098" s="37">
        <v>0.5</v>
      </c>
      <c r="M7098" s="38" t="s">
        <v>82</v>
      </c>
    </row>
    <row r="7099" spans="1:13" ht="30">
      <c r="A7099" s="39" t="s">
        <v>29</v>
      </c>
      <c r="B7099" s="40">
        <v>1185732</v>
      </c>
      <c r="C7099" s="41">
        <v>44450</v>
      </c>
      <c r="D7099" s="40" t="s">
        <v>35</v>
      </c>
      <c r="E7099" s="40" t="s">
        <v>115</v>
      </c>
      <c r="F7099" s="40" t="s">
        <v>116</v>
      </c>
      <c r="G7099" s="40" t="s">
        <v>19</v>
      </c>
      <c r="H7099" s="42">
        <v>23</v>
      </c>
      <c r="I7099" s="43">
        <v>490</v>
      </c>
      <c r="J7099" s="43">
        <v>11270</v>
      </c>
      <c r="K7099" s="43">
        <v>5296.9</v>
      </c>
      <c r="L7099" s="44">
        <v>0.47</v>
      </c>
      <c r="M7099" s="45" t="s">
        <v>82</v>
      </c>
    </row>
    <row r="7100" spans="1:13" ht="30">
      <c r="A7100" s="32" t="s">
        <v>29</v>
      </c>
      <c r="B7100" s="33">
        <v>1185732</v>
      </c>
      <c r="C7100" s="34">
        <v>44450</v>
      </c>
      <c r="D7100" s="33" t="s">
        <v>35</v>
      </c>
      <c r="E7100" s="33" t="s">
        <v>115</v>
      </c>
      <c r="F7100" s="33" t="s">
        <v>116</v>
      </c>
      <c r="G7100" s="33" t="s">
        <v>20</v>
      </c>
      <c r="H7100" s="35">
        <v>24</v>
      </c>
      <c r="I7100" s="36">
        <v>410</v>
      </c>
      <c r="J7100" s="36">
        <v>9840</v>
      </c>
      <c r="K7100" s="36">
        <v>4624.8</v>
      </c>
      <c r="L7100" s="37">
        <v>0.47</v>
      </c>
      <c r="M7100" s="38" t="s">
        <v>82</v>
      </c>
    </row>
    <row r="7101" spans="1:13">
      <c r="A7101" s="39" t="s">
        <v>29</v>
      </c>
      <c r="B7101" s="40">
        <v>1185732</v>
      </c>
      <c r="C7101" s="41">
        <v>44450</v>
      </c>
      <c r="D7101" s="40" t="s">
        <v>35</v>
      </c>
      <c r="E7101" s="40" t="s">
        <v>115</v>
      </c>
      <c r="F7101" s="40" t="s">
        <v>116</v>
      </c>
      <c r="G7101" s="40" t="s">
        <v>21</v>
      </c>
      <c r="H7101" s="42">
        <v>33</v>
      </c>
      <c r="I7101" s="43">
        <v>420</v>
      </c>
      <c r="J7101" s="43">
        <v>13860</v>
      </c>
      <c r="K7101" s="43">
        <v>5544</v>
      </c>
      <c r="L7101" s="44">
        <v>0.4</v>
      </c>
      <c r="M7101" s="45" t="s">
        <v>82</v>
      </c>
    </row>
    <row r="7102" spans="1:13">
      <c r="A7102" s="32" t="s">
        <v>29</v>
      </c>
      <c r="B7102" s="33">
        <v>1185732</v>
      </c>
      <c r="C7102" s="34">
        <v>44450</v>
      </c>
      <c r="D7102" s="33" t="s">
        <v>35</v>
      </c>
      <c r="E7102" s="33" t="s">
        <v>115</v>
      </c>
      <c r="F7102" s="33" t="s">
        <v>116</v>
      </c>
      <c r="G7102" s="33" t="s">
        <v>22</v>
      </c>
      <c r="H7102" s="35">
        <v>36</v>
      </c>
      <c r="I7102" s="36">
        <v>680</v>
      </c>
      <c r="J7102" s="36">
        <v>24480</v>
      </c>
      <c r="K7102" s="36">
        <v>12729.6</v>
      </c>
      <c r="L7102" s="37">
        <v>0.52</v>
      </c>
      <c r="M7102" s="38" t="s">
        <v>82</v>
      </c>
    </row>
    <row r="7103" spans="1:13" ht="30">
      <c r="A7103" s="39" t="s">
        <v>29</v>
      </c>
      <c r="B7103" s="40">
        <v>1185732</v>
      </c>
      <c r="C7103" s="41">
        <v>44479</v>
      </c>
      <c r="D7103" s="40" t="s">
        <v>35</v>
      </c>
      <c r="E7103" s="40" t="s">
        <v>115</v>
      </c>
      <c r="F7103" s="40" t="s">
        <v>116</v>
      </c>
      <c r="G7103" s="40" t="s">
        <v>16</v>
      </c>
      <c r="H7103" s="42">
        <v>41</v>
      </c>
      <c r="I7103" s="43">
        <v>1160</v>
      </c>
      <c r="J7103" s="43">
        <v>47560</v>
      </c>
      <c r="K7103" s="43">
        <v>25206.800000000003</v>
      </c>
      <c r="L7103" s="44">
        <v>0.53</v>
      </c>
      <c r="M7103" s="45" t="s">
        <v>82</v>
      </c>
    </row>
    <row r="7104" spans="1:13" ht="30">
      <c r="A7104" s="32" t="s">
        <v>29</v>
      </c>
      <c r="B7104" s="33">
        <v>1185732</v>
      </c>
      <c r="C7104" s="34">
        <v>44479</v>
      </c>
      <c r="D7104" s="33" t="s">
        <v>35</v>
      </c>
      <c r="E7104" s="33" t="s">
        <v>115</v>
      </c>
      <c r="F7104" s="33" t="s">
        <v>116</v>
      </c>
      <c r="G7104" s="33" t="s">
        <v>18</v>
      </c>
      <c r="H7104" s="35">
        <v>32</v>
      </c>
      <c r="I7104" s="36">
        <v>650</v>
      </c>
      <c r="J7104" s="36">
        <v>20800</v>
      </c>
      <c r="K7104" s="36">
        <v>11440.000000000002</v>
      </c>
      <c r="L7104" s="37">
        <v>0.55000000000000004</v>
      </c>
      <c r="M7104" s="38" t="s">
        <v>82</v>
      </c>
    </row>
    <row r="7105" spans="1:13" ht="30">
      <c r="A7105" s="39" t="s">
        <v>29</v>
      </c>
      <c r="B7105" s="40">
        <v>1185732</v>
      </c>
      <c r="C7105" s="41">
        <v>44479</v>
      </c>
      <c r="D7105" s="40" t="s">
        <v>35</v>
      </c>
      <c r="E7105" s="40" t="s">
        <v>115</v>
      </c>
      <c r="F7105" s="40" t="s">
        <v>116</v>
      </c>
      <c r="G7105" s="40" t="s">
        <v>19</v>
      </c>
      <c r="H7105" s="42">
        <v>32</v>
      </c>
      <c r="I7105" s="43">
        <v>380</v>
      </c>
      <c r="J7105" s="43">
        <v>12160</v>
      </c>
      <c r="K7105" s="43">
        <v>5715.2</v>
      </c>
      <c r="L7105" s="44">
        <v>0.47</v>
      </c>
      <c r="M7105" s="45" t="s">
        <v>82</v>
      </c>
    </row>
    <row r="7106" spans="1:13" ht="30">
      <c r="A7106" s="32" t="s">
        <v>29</v>
      </c>
      <c r="B7106" s="33">
        <v>1185732</v>
      </c>
      <c r="C7106" s="34">
        <v>44479</v>
      </c>
      <c r="D7106" s="33" t="s">
        <v>35</v>
      </c>
      <c r="E7106" s="33" t="s">
        <v>115</v>
      </c>
      <c r="F7106" s="33" t="s">
        <v>116</v>
      </c>
      <c r="G7106" s="33" t="s">
        <v>20</v>
      </c>
      <c r="H7106" s="35">
        <v>33</v>
      </c>
      <c r="I7106" s="36">
        <v>440</v>
      </c>
      <c r="J7106" s="36">
        <v>14520</v>
      </c>
      <c r="K7106" s="36">
        <v>6679.2</v>
      </c>
      <c r="L7106" s="37">
        <v>0.45999999999999996</v>
      </c>
      <c r="M7106" s="38" t="s">
        <v>82</v>
      </c>
    </row>
    <row r="7107" spans="1:13">
      <c r="A7107" s="39" t="s">
        <v>29</v>
      </c>
      <c r="B7107" s="40">
        <v>1185732</v>
      </c>
      <c r="C7107" s="41">
        <v>44479</v>
      </c>
      <c r="D7107" s="40" t="s">
        <v>35</v>
      </c>
      <c r="E7107" s="40" t="s">
        <v>115</v>
      </c>
      <c r="F7107" s="40" t="s">
        <v>116</v>
      </c>
      <c r="G7107" s="40" t="s">
        <v>21</v>
      </c>
      <c r="H7107" s="42">
        <v>41</v>
      </c>
      <c r="I7107" s="43">
        <v>380</v>
      </c>
      <c r="J7107" s="43">
        <v>15580</v>
      </c>
      <c r="K7107" s="43">
        <v>6855.2</v>
      </c>
      <c r="L7107" s="44">
        <v>0.44</v>
      </c>
      <c r="M7107" s="45" t="s">
        <v>82</v>
      </c>
    </row>
    <row r="7108" spans="1:13">
      <c r="A7108" s="32" t="s">
        <v>29</v>
      </c>
      <c r="B7108" s="33">
        <v>1185732</v>
      </c>
      <c r="C7108" s="34">
        <v>44479</v>
      </c>
      <c r="D7108" s="33" t="s">
        <v>35</v>
      </c>
      <c r="E7108" s="33" t="s">
        <v>115</v>
      </c>
      <c r="F7108" s="33" t="s">
        <v>116</v>
      </c>
      <c r="G7108" s="33" t="s">
        <v>22</v>
      </c>
      <c r="H7108" s="35">
        <v>48</v>
      </c>
      <c r="I7108" s="36">
        <v>830</v>
      </c>
      <c r="J7108" s="36">
        <v>39840</v>
      </c>
      <c r="K7108" s="36">
        <v>21115.200000000001</v>
      </c>
      <c r="L7108" s="37">
        <v>0.53</v>
      </c>
      <c r="M7108" s="38" t="s">
        <v>82</v>
      </c>
    </row>
    <row r="7109" spans="1:13" ht="30">
      <c r="A7109" s="39" t="s">
        <v>29</v>
      </c>
      <c r="B7109" s="40">
        <v>1185732</v>
      </c>
      <c r="C7109" s="41">
        <v>44510</v>
      </c>
      <c r="D7109" s="40" t="s">
        <v>35</v>
      </c>
      <c r="E7109" s="40" t="s">
        <v>115</v>
      </c>
      <c r="F7109" s="40" t="s">
        <v>116</v>
      </c>
      <c r="G7109" s="40" t="s">
        <v>16</v>
      </c>
      <c r="H7109" s="42">
        <v>41</v>
      </c>
      <c r="I7109" s="43">
        <v>1230</v>
      </c>
      <c r="J7109" s="43">
        <v>50430</v>
      </c>
      <c r="K7109" s="43">
        <v>25719.3</v>
      </c>
      <c r="L7109" s="44">
        <v>0.51</v>
      </c>
      <c r="M7109" s="45" t="s">
        <v>82</v>
      </c>
    </row>
    <row r="7110" spans="1:13" ht="30">
      <c r="A7110" s="32" t="s">
        <v>29</v>
      </c>
      <c r="B7110" s="33">
        <v>1185732</v>
      </c>
      <c r="C7110" s="34">
        <v>44510</v>
      </c>
      <c r="D7110" s="33" t="s">
        <v>35</v>
      </c>
      <c r="E7110" s="33" t="s">
        <v>115</v>
      </c>
      <c r="F7110" s="33" t="s">
        <v>116</v>
      </c>
      <c r="G7110" s="33" t="s">
        <v>18</v>
      </c>
      <c r="H7110" s="35">
        <v>33</v>
      </c>
      <c r="I7110" s="36">
        <v>980</v>
      </c>
      <c r="J7110" s="36">
        <v>32340</v>
      </c>
      <c r="K7110" s="36">
        <v>17787</v>
      </c>
      <c r="L7110" s="37">
        <v>0.55000000000000004</v>
      </c>
      <c r="M7110" s="38" t="s">
        <v>82</v>
      </c>
    </row>
    <row r="7111" spans="1:13" ht="30">
      <c r="A7111" s="39" t="s">
        <v>29</v>
      </c>
      <c r="B7111" s="40">
        <v>1185732</v>
      </c>
      <c r="C7111" s="41">
        <v>44510</v>
      </c>
      <c r="D7111" s="40" t="s">
        <v>35</v>
      </c>
      <c r="E7111" s="40" t="s">
        <v>115</v>
      </c>
      <c r="F7111" s="40" t="s">
        <v>116</v>
      </c>
      <c r="G7111" s="40" t="s">
        <v>19</v>
      </c>
      <c r="H7111" s="42">
        <v>32</v>
      </c>
      <c r="I7111" s="43">
        <v>810</v>
      </c>
      <c r="J7111" s="43">
        <v>25920</v>
      </c>
      <c r="K7111" s="43">
        <v>12441.6</v>
      </c>
      <c r="L7111" s="44">
        <v>0.48</v>
      </c>
      <c r="M7111" s="45" t="s">
        <v>82</v>
      </c>
    </row>
    <row r="7112" spans="1:13" ht="30">
      <c r="A7112" s="32" t="s">
        <v>29</v>
      </c>
      <c r="B7112" s="33">
        <v>1185732</v>
      </c>
      <c r="C7112" s="34">
        <v>44510</v>
      </c>
      <c r="D7112" s="33" t="s">
        <v>35</v>
      </c>
      <c r="E7112" s="33" t="s">
        <v>115</v>
      </c>
      <c r="F7112" s="33" t="s">
        <v>116</v>
      </c>
      <c r="G7112" s="33" t="s">
        <v>20</v>
      </c>
      <c r="H7112" s="35">
        <v>34</v>
      </c>
      <c r="I7112" s="36">
        <v>830</v>
      </c>
      <c r="J7112" s="36">
        <v>28220</v>
      </c>
      <c r="K7112" s="36">
        <v>14110</v>
      </c>
      <c r="L7112" s="37">
        <v>0.5</v>
      </c>
      <c r="M7112" s="38" t="s">
        <v>82</v>
      </c>
    </row>
    <row r="7113" spans="1:13">
      <c r="A7113" s="39" t="s">
        <v>29</v>
      </c>
      <c r="B7113" s="40">
        <v>1185732</v>
      </c>
      <c r="C7113" s="41">
        <v>44510</v>
      </c>
      <c r="D7113" s="40" t="s">
        <v>35</v>
      </c>
      <c r="E7113" s="40" t="s">
        <v>115</v>
      </c>
      <c r="F7113" s="40" t="s">
        <v>116</v>
      </c>
      <c r="G7113" s="40" t="s">
        <v>21</v>
      </c>
      <c r="H7113" s="42">
        <v>55</v>
      </c>
      <c r="I7113" s="43">
        <v>750</v>
      </c>
      <c r="J7113" s="43">
        <v>41250</v>
      </c>
      <c r="K7113" s="43">
        <v>16500</v>
      </c>
      <c r="L7113" s="44">
        <v>0.4</v>
      </c>
      <c r="M7113" s="45" t="s">
        <v>82</v>
      </c>
    </row>
    <row r="7114" spans="1:13">
      <c r="A7114" s="32" t="s">
        <v>29</v>
      </c>
      <c r="B7114" s="33">
        <v>1185732</v>
      </c>
      <c r="C7114" s="34">
        <v>44510</v>
      </c>
      <c r="D7114" s="33" t="s">
        <v>35</v>
      </c>
      <c r="E7114" s="33" t="s">
        <v>115</v>
      </c>
      <c r="F7114" s="33" t="s">
        <v>116</v>
      </c>
      <c r="G7114" s="33" t="s">
        <v>22</v>
      </c>
      <c r="H7114" s="35">
        <v>61</v>
      </c>
      <c r="I7114" s="36">
        <v>910</v>
      </c>
      <c r="J7114" s="36">
        <v>55510</v>
      </c>
      <c r="K7114" s="36">
        <v>29975.4</v>
      </c>
      <c r="L7114" s="37">
        <v>0.54</v>
      </c>
      <c r="M7114" s="38" t="s">
        <v>82</v>
      </c>
    </row>
    <row r="7115" spans="1:13" ht="30">
      <c r="A7115" s="39" t="s">
        <v>29</v>
      </c>
      <c r="B7115" s="40">
        <v>1185732</v>
      </c>
      <c r="C7115" s="41">
        <v>44539</v>
      </c>
      <c r="D7115" s="40" t="s">
        <v>35</v>
      </c>
      <c r="E7115" s="40" t="s">
        <v>115</v>
      </c>
      <c r="F7115" s="40" t="s">
        <v>116</v>
      </c>
      <c r="G7115" s="40" t="s">
        <v>16</v>
      </c>
      <c r="H7115" s="42">
        <v>58</v>
      </c>
      <c r="I7115" s="43">
        <v>1500</v>
      </c>
      <c r="J7115" s="43">
        <v>87000</v>
      </c>
      <c r="K7115" s="43">
        <v>44370</v>
      </c>
      <c r="L7115" s="44">
        <v>0.51</v>
      </c>
      <c r="M7115" s="45" t="s">
        <v>82</v>
      </c>
    </row>
    <row r="7116" spans="1:13" ht="30">
      <c r="A7116" s="32" t="s">
        <v>29</v>
      </c>
      <c r="B7116" s="33">
        <v>1185732</v>
      </c>
      <c r="C7116" s="34">
        <v>44539</v>
      </c>
      <c r="D7116" s="33" t="s">
        <v>35</v>
      </c>
      <c r="E7116" s="33" t="s">
        <v>115</v>
      </c>
      <c r="F7116" s="33" t="s">
        <v>116</v>
      </c>
      <c r="G7116" s="33" t="s">
        <v>18</v>
      </c>
      <c r="H7116" s="35">
        <v>49</v>
      </c>
      <c r="I7116" s="36">
        <v>1080</v>
      </c>
      <c r="J7116" s="36">
        <v>52920</v>
      </c>
      <c r="K7116" s="36">
        <v>29106.000000000004</v>
      </c>
      <c r="L7116" s="37">
        <v>0.55000000000000004</v>
      </c>
      <c r="M7116" s="38" t="s">
        <v>82</v>
      </c>
    </row>
    <row r="7117" spans="1:13" ht="30">
      <c r="A7117" s="39" t="s">
        <v>29</v>
      </c>
      <c r="B7117" s="40">
        <v>1185732</v>
      </c>
      <c r="C7117" s="41">
        <v>44539</v>
      </c>
      <c r="D7117" s="40" t="s">
        <v>35</v>
      </c>
      <c r="E7117" s="40" t="s">
        <v>115</v>
      </c>
      <c r="F7117" s="40" t="s">
        <v>116</v>
      </c>
      <c r="G7117" s="40" t="s">
        <v>19</v>
      </c>
      <c r="H7117" s="42">
        <v>49</v>
      </c>
      <c r="I7117" s="43">
        <v>1050</v>
      </c>
      <c r="J7117" s="43">
        <v>51450</v>
      </c>
      <c r="K7117" s="43">
        <v>23666.999999999996</v>
      </c>
      <c r="L7117" s="44">
        <v>0.45999999999999996</v>
      </c>
      <c r="M7117" s="45" t="s">
        <v>82</v>
      </c>
    </row>
    <row r="7118" spans="1:13" ht="30">
      <c r="A7118" s="32" t="s">
        <v>29</v>
      </c>
      <c r="B7118" s="33">
        <v>1185732</v>
      </c>
      <c r="C7118" s="34">
        <v>44539</v>
      </c>
      <c r="D7118" s="33" t="s">
        <v>35</v>
      </c>
      <c r="E7118" s="33" t="s">
        <v>115</v>
      </c>
      <c r="F7118" s="33" t="s">
        <v>116</v>
      </c>
      <c r="G7118" s="33" t="s">
        <v>20</v>
      </c>
      <c r="H7118" s="35">
        <v>45</v>
      </c>
      <c r="I7118" s="36">
        <v>870</v>
      </c>
      <c r="J7118" s="36">
        <v>39150</v>
      </c>
      <c r="K7118" s="36">
        <v>19575</v>
      </c>
      <c r="L7118" s="37">
        <v>0.5</v>
      </c>
      <c r="M7118" s="38" t="s">
        <v>82</v>
      </c>
    </row>
    <row r="7119" spans="1:13">
      <c r="A7119" s="39" t="s">
        <v>29</v>
      </c>
      <c r="B7119" s="40">
        <v>1185732</v>
      </c>
      <c r="C7119" s="41">
        <v>44539</v>
      </c>
      <c r="D7119" s="40" t="s">
        <v>35</v>
      </c>
      <c r="E7119" s="40" t="s">
        <v>115</v>
      </c>
      <c r="F7119" s="40" t="s">
        <v>116</v>
      </c>
      <c r="G7119" s="40" t="s">
        <v>21</v>
      </c>
      <c r="H7119" s="42">
        <v>54</v>
      </c>
      <c r="I7119" s="43">
        <v>840</v>
      </c>
      <c r="J7119" s="43">
        <v>45360</v>
      </c>
      <c r="K7119" s="43">
        <v>19504.8</v>
      </c>
      <c r="L7119" s="44">
        <v>0.43</v>
      </c>
      <c r="M7119" s="45" t="s">
        <v>82</v>
      </c>
    </row>
    <row r="7120" spans="1:13">
      <c r="A7120" s="32" t="s">
        <v>29</v>
      </c>
      <c r="B7120" s="33">
        <v>1185732</v>
      </c>
      <c r="C7120" s="34">
        <v>44539</v>
      </c>
      <c r="D7120" s="33" t="s">
        <v>35</v>
      </c>
      <c r="E7120" s="33" t="s">
        <v>115</v>
      </c>
      <c r="F7120" s="33" t="s">
        <v>116</v>
      </c>
      <c r="G7120" s="33" t="s">
        <v>22</v>
      </c>
      <c r="H7120" s="35">
        <v>62</v>
      </c>
      <c r="I7120" s="36">
        <v>1200</v>
      </c>
      <c r="J7120" s="36">
        <v>74400</v>
      </c>
      <c r="K7120" s="36">
        <v>37200</v>
      </c>
      <c r="L7120" s="37">
        <v>0.5</v>
      </c>
      <c r="M7120" s="38" t="s">
        <v>82</v>
      </c>
    </row>
    <row r="7121" spans="1:13" ht="30">
      <c r="A7121" s="39" t="s">
        <v>29</v>
      </c>
      <c r="B7121" s="40">
        <v>1185732</v>
      </c>
      <c r="C7121" s="41">
        <v>44213</v>
      </c>
      <c r="D7121" s="40" t="s">
        <v>35</v>
      </c>
      <c r="E7121" s="40" t="s">
        <v>115</v>
      </c>
      <c r="F7121" s="40" t="s">
        <v>116</v>
      </c>
      <c r="G7121" s="40" t="s">
        <v>16</v>
      </c>
      <c r="H7121" s="42">
        <v>32</v>
      </c>
      <c r="I7121" s="43">
        <v>1250</v>
      </c>
      <c r="J7121" s="43">
        <v>40000</v>
      </c>
      <c r="K7121" s="43">
        <v>20800</v>
      </c>
      <c r="L7121" s="44">
        <v>0.52</v>
      </c>
      <c r="M7121" s="45" t="s">
        <v>82</v>
      </c>
    </row>
    <row r="7122" spans="1:13" ht="30">
      <c r="A7122" s="32" t="s">
        <v>29</v>
      </c>
      <c r="B7122" s="33">
        <v>1185732</v>
      </c>
      <c r="C7122" s="34">
        <v>44213</v>
      </c>
      <c r="D7122" s="33" t="s">
        <v>35</v>
      </c>
      <c r="E7122" s="33" t="s">
        <v>115</v>
      </c>
      <c r="F7122" s="33" t="s">
        <v>116</v>
      </c>
      <c r="G7122" s="33" t="s">
        <v>18</v>
      </c>
      <c r="H7122" s="35">
        <v>32</v>
      </c>
      <c r="I7122" s="36">
        <v>750</v>
      </c>
      <c r="J7122" s="36">
        <v>24000</v>
      </c>
      <c r="K7122" s="36">
        <v>13200.000000000002</v>
      </c>
      <c r="L7122" s="37">
        <v>0.55000000000000004</v>
      </c>
      <c r="M7122" s="38" t="s">
        <v>82</v>
      </c>
    </row>
    <row r="7123" spans="1:13" ht="30">
      <c r="A7123" s="39" t="s">
        <v>29</v>
      </c>
      <c r="B7123" s="40">
        <v>1185732</v>
      </c>
      <c r="C7123" s="41">
        <v>44213</v>
      </c>
      <c r="D7123" s="40" t="s">
        <v>35</v>
      </c>
      <c r="E7123" s="40" t="s">
        <v>115</v>
      </c>
      <c r="F7123" s="40" t="s">
        <v>116</v>
      </c>
      <c r="G7123" s="40" t="s">
        <v>19</v>
      </c>
      <c r="H7123" s="42">
        <v>25</v>
      </c>
      <c r="I7123" s="43">
        <v>870</v>
      </c>
      <c r="J7123" s="43">
        <v>21750</v>
      </c>
      <c r="K7123" s="43">
        <v>11962.500000000002</v>
      </c>
      <c r="L7123" s="44">
        <v>0.55000000000000004</v>
      </c>
      <c r="M7123" s="45" t="s">
        <v>82</v>
      </c>
    </row>
    <row r="7124" spans="1:13" ht="30">
      <c r="A7124" s="32" t="s">
        <v>29</v>
      </c>
      <c r="B7124" s="33">
        <v>1185732</v>
      </c>
      <c r="C7124" s="34">
        <v>44213</v>
      </c>
      <c r="D7124" s="33" t="s">
        <v>35</v>
      </c>
      <c r="E7124" s="33" t="s">
        <v>115</v>
      </c>
      <c r="F7124" s="33" t="s">
        <v>116</v>
      </c>
      <c r="G7124" s="33" t="s">
        <v>20</v>
      </c>
      <c r="H7124" s="35">
        <v>29</v>
      </c>
      <c r="I7124" s="36">
        <v>450</v>
      </c>
      <c r="J7124" s="36">
        <v>13050</v>
      </c>
      <c r="K7124" s="36">
        <v>7047.0000000000009</v>
      </c>
      <c r="L7124" s="37">
        <v>0.54</v>
      </c>
      <c r="M7124" s="38" t="s">
        <v>82</v>
      </c>
    </row>
    <row r="7125" spans="1:13">
      <c r="A7125" s="39" t="s">
        <v>29</v>
      </c>
      <c r="B7125" s="40">
        <v>1185732</v>
      </c>
      <c r="C7125" s="41">
        <v>44213</v>
      </c>
      <c r="D7125" s="40" t="s">
        <v>35</v>
      </c>
      <c r="E7125" s="40" t="s">
        <v>115</v>
      </c>
      <c r="F7125" s="40" t="s">
        <v>116</v>
      </c>
      <c r="G7125" s="40" t="s">
        <v>21</v>
      </c>
      <c r="H7125" s="42">
        <v>41</v>
      </c>
      <c r="I7125" s="43">
        <v>540</v>
      </c>
      <c r="J7125" s="43">
        <v>22140</v>
      </c>
      <c r="K7125" s="43">
        <v>11291.4</v>
      </c>
      <c r="L7125" s="44">
        <v>0.51</v>
      </c>
      <c r="M7125" s="45" t="s">
        <v>82</v>
      </c>
    </row>
    <row r="7126" spans="1:13">
      <c r="A7126" s="32" t="s">
        <v>29</v>
      </c>
      <c r="B7126" s="33">
        <v>1185732</v>
      </c>
      <c r="C7126" s="34">
        <v>44213</v>
      </c>
      <c r="D7126" s="33" t="s">
        <v>35</v>
      </c>
      <c r="E7126" s="33" t="s">
        <v>115</v>
      </c>
      <c r="F7126" s="33" t="s">
        <v>116</v>
      </c>
      <c r="G7126" s="33" t="s">
        <v>22</v>
      </c>
      <c r="H7126" s="35">
        <v>34</v>
      </c>
      <c r="I7126" s="36">
        <v>750</v>
      </c>
      <c r="J7126" s="36">
        <v>25500</v>
      </c>
      <c r="K7126" s="36">
        <v>12750</v>
      </c>
      <c r="L7126" s="37">
        <v>0.5</v>
      </c>
      <c r="M7126" s="38" t="s">
        <v>82</v>
      </c>
    </row>
    <row r="7127" spans="1:13" ht="30">
      <c r="A7127" s="39" t="s">
        <v>29</v>
      </c>
      <c r="B7127" s="40">
        <v>1185732</v>
      </c>
      <c r="C7127" s="41">
        <v>44244</v>
      </c>
      <c r="D7127" s="40" t="s">
        <v>35</v>
      </c>
      <c r="E7127" s="40" t="s">
        <v>115</v>
      </c>
      <c r="F7127" s="40" t="s">
        <v>116</v>
      </c>
      <c r="G7127" s="40" t="s">
        <v>16</v>
      </c>
      <c r="H7127" s="42">
        <v>33</v>
      </c>
      <c r="I7127" s="43">
        <v>1490</v>
      </c>
      <c r="J7127" s="43">
        <v>49170</v>
      </c>
      <c r="K7127" s="43">
        <v>26551.800000000003</v>
      </c>
      <c r="L7127" s="44">
        <v>0.54</v>
      </c>
      <c r="M7127" s="45" t="s">
        <v>82</v>
      </c>
    </row>
    <row r="7128" spans="1:13" ht="30">
      <c r="A7128" s="32" t="s">
        <v>29</v>
      </c>
      <c r="B7128" s="33">
        <v>1185732</v>
      </c>
      <c r="C7128" s="34">
        <v>44244</v>
      </c>
      <c r="D7128" s="33" t="s">
        <v>35</v>
      </c>
      <c r="E7128" s="33" t="s">
        <v>115</v>
      </c>
      <c r="F7128" s="33" t="s">
        <v>116</v>
      </c>
      <c r="G7128" s="33" t="s">
        <v>18</v>
      </c>
      <c r="H7128" s="35">
        <v>38</v>
      </c>
      <c r="I7128" s="36">
        <v>500</v>
      </c>
      <c r="J7128" s="36">
        <v>19000</v>
      </c>
      <c r="K7128" s="36">
        <v>10450</v>
      </c>
      <c r="L7128" s="37">
        <v>0.55000000000000004</v>
      </c>
      <c r="M7128" s="38" t="s">
        <v>82</v>
      </c>
    </row>
    <row r="7129" spans="1:13" ht="30">
      <c r="A7129" s="39" t="s">
        <v>29</v>
      </c>
      <c r="B7129" s="40">
        <v>1185732</v>
      </c>
      <c r="C7129" s="41">
        <v>44244</v>
      </c>
      <c r="D7129" s="40" t="s">
        <v>35</v>
      </c>
      <c r="E7129" s="40" t="s">
        <v>115</v>
      </c>
      <c r="F7129" s="40" t="s">
        <v>116</v>
      </c>
      <c r="G7129" s="40" t="s">
        <v>19</v>
      </c>
      <c r="H7129" s="42">
        <v>27</v>
      </c>
      <c r="I7129" s="43">
        <v>750</v>
      </c>
      <c r="J7129" s="43">
        <v>20250</v>
      </c>
      <c r="K7129" s="43">
        <v>10327.5</v>
      </c>
      <c r="L7129" s="44">
        <v>0.51</v>
      </c>
      <c r="M7129" s="45" t="s">
        <v>82</v>
      </c>
    </row>
    <row r="7130" spans="1:13" ht="30">
      <c r="A7130" s="32" t="s">
        <v>29</v>
      </c>
      <c r="B7130" s="33">
        <v>1185732</v>
      </c>
      <c r="C7130" s="34">
        <v>44244</v>
      </c>
      <c r="D7130" s="33" t="s">
        <v>14</v>
      </c>
      <c r="E7130" s="33" t="s">
        <v>117</v>
      </c>
      <c r="F7130" s="33" t="s">
        <v>92</v>
      </c>
      <c r="G7130" s="33" t="s">
        <v>20</v>
      </c>
      <c r="H7130" s="35">
        <v>34</v>
      </c>
      <c r="I7130" s="36">
        <v>490</v>
      </c>
      <c r="J7130" s="36">
        <v>16660</v>
      </c>
      <c r="K7130" s="36">
        <v>8829.8000000000011</v>
      </c>
      <c r="L7130" s="37">
        <v>0.53</v>
      </c>
      <c r="M7130" s="38" t="s">
        <v>82</v>
      </c>
    </row>
    <row r="7131" spans="1:13">
      <c r="A7131" s="39" t="s">
        <v>29</v>
      </c>
      <c r="B7131" s="40">
        <v>1185732</v>
      </c>
      <c r="C7131" s="41">
        <v>44244</v>
      </c>
      <c r="D7131" s="40" t="s">
        <v>14</v>
      </c>
      <c r="E7131" s="40" t="s">
        <v>117</v>
      </c>
      <c r="F7131" s="40" t="s">
        <v>92</v>
      </c>
      <c r="G7131" s="40" t="s">
        <v>21</v>
      </c>
      <c r="H7131" s="42">
        <v>48</v>
      </c>
      <c r="I7131" s="43">
        <v>650</v>
      </c>
      <c r="J7131" s="43">
        <v>31200</v>
      </c>
      <c r="K7131" s="43">
        <v>16536</v>
      </c>
      <c r="L7131" s="44">
        <v>0.53</v>
      </c>
      <c r="M7131" s="45" t="s">
        <v>82</v>
      </c>
    </row>
    <row r="7132" spans="1:13">
      <c r="A7132" s="32" t="s">
        <v>29</v>
      </c>
      <c r="B7132" s="33">
        <v>1185732</v>
      </c>
      <c r="C7132" s="34">
        <v>44244</v>
      </c>
      <c r="D7132" s="33" t="s">
        <v>14</v>
      </c>
      <c r="E7132" s="33" t="s">
        <v>117</v>
      </c>
      <c r="F7132" s="33" t="s">
        <v>92</v>
      </c>
      <c r="G7132" s="33" t="s">
        <v>22</v>
      </c>
      <c r="H7132" s="35">
        <v>24</v>
      </c>
      <c r="I7132" s="36">
        <v>1050</v>
      </c>
      <c r="J7132" s="36">
        <v>25200</v>
      </c>
      <c r="K7132" s="36">
        <v>13608</v>
      </c>
      <c r="L7132" s="37">
        <v>0.54</v>
      </c>
      <c r="M7132" s="38" t="s">
        <v>82</v>
      </c>
    </row>
    <row r="7133" spans="1:13" ht="30">
      <c r="A7133" s="39" t="s">
        <v>29</v>
      </c>
      <c r="B7133" s="40">
        <v>1185732</v>
      </c>
      <c r="C7133" s="41">
        <v>44271</v>
      </c>
      <c r="D7133" s="40" t="s">
        <v>14</v>
      </c>
      <c r="E7133" s="40" t="s">
        <v>117</v>
      </c>
      <c r="F7133" s="40" t="s">
        <v>92</v>
      </c>
      <c r="G7133" s="40" t="s">
        <v>16</v>
      </c>
      <c r="H7133" s="42">
        <v>28</v>
      </c>
      <c r="I7133" s="43">
        <v>1650</v>
      </c>
      <c r="J7133" s="43">
        <v>46200</v>
      </c>
      <c r="K7133" s="43">
        <v>23562</v>
      </c>
      <c r="L7133" s="44">
        <v>0.51</v>
      </c>
      <c r="M7133" s="45" t="s">
        <v>82</v>
      </c>
    </row>
    <row r="7134" spans="1:13" ht="30">
      <c r="A7134" s="32" t="s">
        <v>29</v>
      </c>
      <c r="B7134" s="33">
        <v>1185732</v>
      </c>
      <c r="C7134" s="34">
        <v>44271</v>
      </c>
      <c r="D7134" s="33" t="s">
        <v>14</v>
      </c>
      <c r="E7134" s="33" t="s">
        <v>117</v>
      </c>
      <c r="F7134" s="33" t="s">
        <v>92</v>
      </c>
      <c r="G7134" s="33" t="s">
        <v>18</v>
      </c>
      <c r="H7134" s="35">
        <v>27</v>
      </c>
      <c r="I7134" s="36">
        <v>690</v>
      </c>
      <c r="J7134" s="36">
        <v>18630</v>
      </c>
      <c r="K7134" s="36">
        <v>10060.200000000001</v>
      </c>
      <c r="L7134" s="37">
        <v>0.54</v>
      </c>
      <c r="M7134" s="38" t="s">
        <v>82</v>
      </c>
    </row>
    <row r="7135" spans="1:13" ht="30">
      <c r="A7135" s="39" t="s">
        <v>29</v>
      </c>
      <c r="B7135" s="40">
        <v>1185732</v>
      </c>
      <c r="C7135" s="41">
        <v>44271</v>
      </c>
      <c r="D7135" s="40" t="s">
        <v>14</v>
      </c>
      <c r="E7135" s="40" t="s">
        <v>117</v>
      </c>
      <c r="F7135" s="40" t="s">
        <v>92</v>
      </c>
      <c r="G7135" s="40" t="s">
        <v>19</v>
      </c>
      <c r="H7135" s="42">
        <v>19</v>
      </c>
      <c r="I7135" s="43">
        <v>910</v>
      </c>
      <c r="J7135" s="43">
        <v>17290</v>
      </c>
      <c r="K7135" s="43">
        <v>9336.6</v>
      </c>
      <c r="L7135" s="44">
        <v>0.54</v>
      </c>
      <c r="M7135" s="45" t="s">
        <v>82</v>
      </c>
    </row>
    <row r="7136" spans="1:13" ht="30">
      <c r="A7136" s="32" t="s">
        <v>29</v>
      </c>
      <c r="B7136" s="33">
        <v>1185732</v>
      </c>
      <c r="C7136" s="34">
        <v>44271</v>
      </c>
      <c r="D7136" s="33" t="s">
        <v>14</v>
      </c>
      <c r="E7136" s="33" t="s">
        <v>117</v>
      </c>
      <c r="F7136" s="33" t="s">
        <v>92</v>
      </c>
      <c r="G7136" s="33" t="s">
        <v>20</v>
      </c>
      <c r="H7136" s="35">
        <v>23</v>
      </c>
      <c r="I7136" s="36">
        <v>490</v>
      </c>
      <c r="J7136" s="36">
        <v>11270</v>
      </c>
      <c r="K7136" s="36">
        <v>5973.1</v>
      </c>
      <c r="L7136" s="37">
        <v>0.53</v>
      </c>
      <c r="M7136" s="38" t="s">
        <v>82</v>
      </c>
    </row>
    <row r="7137" spans="1:13">
      <c r="A7137" s="39" t="s">
        <v>29</v>
      </c>
      <c r="B7137" s="40">
        <v>1185732</v>
      </c>
      <c r="C7137" s="41">
        <v>44271</v>
      </c>
      <c r="D7137" s="40" t="s">
        <v>14</v>
      </c>
      <c r="E7137" s="40" t="s">
        <v>117</v>
      </c>
      <c r="F7137" s="40" t="s">
        <v>92</v>
      </c>
      <c r="G7137" s="40" t="s">
        <v>21</v>
      </c>
      <c r="H7137" s="42">
        <v>37</v>
      </c>
      <c r="I7137" s="43">
        <v>590</v>
      </c>
      <c r="J7137" s="43">
        <v>21830</v>
      </c>
      <c r="K7137" s="43">
        <v>10915</v>
      </c>
      <c r="L7137" s="44">
        <v>0.5</v>
      </c>
      <c r="M7137" s="45" t="s">
        <v>82</v>
      </c>
    </row>
    <row r="7138" spans="1:13">
      <c r="A7138" s="32" t="s">
        <v>29</v>
      </c>
      <c r="B7138" s="33">
        <v>1185732</v>
      </c>
      <c r="C7138" s="34">
        <v>44271</v>
      </c>
      <c r="D7138" s="33" t="s">
        <v>14</v>
      </c>
      <c r="E7138" s="33" t="s">
        <v>117</v>
      </c>
      <c r="F7138" s="33" t="s">
        <v>92</v>
      </c>
      <c r="G7138" s="33" t="s">
        <v>22</v>
      </c>
      <c r="H7138" s="35">
        <v>29</v>
      </c>
      <c r="I7138" s="36">
        <v>810</v>
      </c>
      <c r="J7138" s="36">
        <v>23490</v>
      </c>
      <c r="K7138" s="36">
        <v>12684.6</v>
      </c>
      <c r="L7138" s="37">
        <v>0.54</v>
      </c>
      <c r="M7138" s="38" t="s">
        <v>82</v>
      </c>
    </row>
    <row r="7139" spans="1:13" ht="30">
      <c r="A7139" s="39" t="s">
        <v>29</v>
      </c>
      <c r="B7139" s="40">
        <v>1185732</v>
      </c>
      <c r="C7139" s="41">
        <v>44303</v>
      </c>
      <c r="D7139" s="40" t="s">
        <v>14</v>
      </c>
      <c r="E7139" s="40" t="s">
        <v>117</v>
      </c>
      <c r="F7139" s="40" t="s">
        <v>92</v>
      </c>
      <c r="G7139" s="40" t="s">
        <v>16</v>
      </c>
      <c r="H7139" s="42">
        <v>27</v>
      </c>
      <c r="I7139" s="43">
        <v>1430</v>
      </c>
      <c r="J7139" s="43">
        <v>38610</v>
      </c>
      <c r="K7139" s="43">
        <v>19691.099999999999</v>
      </c>
      <c r="L7139" s="44">
        <v>0.51</v>
      </c>
      <c r="M7139" s="45" t="s">
        <v>82</v>
      </c>
    </row>
    <row r="7140" spans="1:13" ht="30">
      <c r="A7140" s="32" t="s">
        <v>29</v>
      </c>
      <c r="B7140" s="33">
        <v>1185732</v>
      </c>
      <c r="C7140" s="34">
        <v>44303</v>
      </c>
      <c r="D7140" s="33" t="s">
        <v>14</v>
      </c>
      <c r="E7140" s="33" t="s">
        <v>117</v>
      </c>
      <c r="F7140" s="33" t="s">
        <v>92</v>
      </c>
      <c r="G7140" s="33" t="s">
        <v>18</v>
      </c>
      <c r="H7140" s="35">
        <v>28</v>
      </c>
      <c r="I7140" s="36">
        <v>750</v>
      </c>
      <c r="J7140" s="36">
        <v>21000</v>
      </c>
      <c r="K7140" s="36">
        <v>11550.000000000002</v>
      </c>
      <c r="L7140" s="37">
        <v>0.55000000000000004</v>
      </c>
      <c r="M7140" s="38" t="s">
        <v>82</v>
      </c>
    </row>
    <row r="7141" spans="1:13" ht="30">
      <c r="A7141" s="39" t="s">
        <v>29</v>
      </c>
      <c r="B7141" s="40">
        <v>1185732</v>
      </c>
      <c r="C7141" s="41">
        <v>44303</v>
      </c>
      <c r="D7141" s="40" t="s">
        <v>14</v>
      </c>
      <c r="E7141" s="40" t="s">
        <v>117</v>
      </c>
      <c r="F7141" s="40" t="s">
        <v>92</v>
      </c>
      <c r="G7141" s="40" t="s">
        <v>19</v>
      </c>
      <c r="H7141" s="42">
        <v>19</v>
      </c>
      <c r="I7141" s="43">
        <v>680</v>
      </c>
      <c r="J7141" s="43">
        <v>12920</v>
      </c>
      <c r="K7141" s="43">
        <v>6976.8</v>
      </c>
      <c r="L7141" s="44">
        <v>0.54</v>
      </c>
      <c r="M7141" s="45" t="s">
        <v>82</v>
      </c>
    </row>
    <row r="7142" spans="1:13" ht="30">
      <c r="A7142" s="32" t="s">
        <v>29</v>
      </c>
      <c r="B7142" s="33">
        <v>1185732</v>
      </c>
      <c r="C7142" s="34">
        <v>44303</v>
      </c>
      <c r="D7142" s="33" t="s">
        <v>14</v>
      </c>
      <c r="E7142" s="33" t="s">
        <v>117</v>
      </c>
      <c r="F7142" s="33" t="s">
        <v>92</v>
      </c>
      <c r="G7142" s="33" t="s">
        <v>20</v>
      </c>
      <c r="H7142" s="35">
        <v>25</v>
      </c>
      <c r="I7142" s="36">
        <v>470</v>
      </c>
      <c r="J7142" s="36">
        <v>11750</v>
      </c>
      <c r="K7142" s="36">
        <v>6110</v>
      </c>
      <c r="L7142" s="37">
        <v>0.52</v>
      </c>
      <c r="M7142" s="38" t="s">
        <v>82</v>
      </c>
    </row>
    <row r="7143" spans="1:13">
      <c r="A7143" s="39" t="s">
        <v>29</v>
      </c>
      <c r="B7143" s="40">
        <v>1185732</v>
      </c>
      <c r="C7143" s="41">
        <v>44303</v>
      </c>
      <c r="D7143" s="40" t="s">
        <v>14</v>
      </c>
      <c r="E7143" s="40" t="s">
        <v>117</v>
      </c>
      <c r="F7143" s="40" t="s">
        <v>92</v>
      </c>
      <c r="G7143" s="40" t="s">
        <v>21</v>
      </c>
      <c r="H7143" s="42">
        <v>60</v>
      </c>
      <c r="I7143" s="43">
        <v>560</v>
      </c>
      <c r="J7143" s="43">
        <v>33600</v>
      </c>
      <c r="K7143" s="43">
        <v>18480</v>
      </c>
      <c r="L7143" s="44">
        <v>0.55000000000000004</v>
      </c>
      <c r="M7143" s="45" t="s">
        <v>82</v>
      </c>
    </row>
    <row r="7144" spans="1:13">
      <c r="A7144" s="32" t="s">
        <v>29</v>
      </c>
      <c r="B7144" s="33">
        <v>1185732</v>
      </c>
      <c r="C7144" s="34">
        <v>44303</v>
      </c>
      <c r="D7144" s="33" t="s">
        <v>14</v>
      </c>
      <c r="E7144" s="33" t="s">
        <v>117</v>
      </c>
      <c r="F7144" s="33" t="s">
        <v>92</v>
      </c>
      <c r="G7144" s="33" t="s">
        <v>22</v>
      </c>
      <c r="H7144" s="35">
        <v>47</v>
      </c>
      <c r="I7144" s="36">
        <v>940</v>
      </c>
      <c r="J7144" s="36">
        <v>44180</v>
      </c>
      <c r="K7144" s="36">
        <v>22531.8</v>
      </c>
      <c r="L7144" s="37">
        <v>0.51</v>
      </c>
      <c r="M7144" s="38" t="s">
        <v>82</v>
      </c>
    </row>
    <row r="7145" spans="1:13" ht="30">
      <c r="A7145" s="39" t="s">
        <v>29</v>
      </c>
      <c r="B7145" s="40">
        <v>1185732</v>
      </c>
      <c r="C7145" s="41">
        <v>44334</v>
      </c>
      <c r="D7145" s="40" t="s">
        <v>14</v>
      </c>
      <c r="E7145" s="40" t="s">
        <v>117</v>
      </c>
      <c r="F7145" s="40" t="s">
        <v>92</v>
      </c>
      <c r="G7145" s="40" t="s">
        <v>16</v>
      </c>
      <c r="H7145" s="42">
        <v>58</v>
      </c>
      <c r="I7145" s="43">
        <v>1790</v>
      </c>
      <c r="J7145" s="43">
        <v>103820</v>
      </c>
      <c r="K7145" s="43">
        <v>53986.400000000001</v>
      </c>
      <c r="L7145" s="44">
        <v>0.52</v>
      </c>
      <c r="M7145" s="45" t="s">
        <v>82</v>
      </c>
    </row>
    <row r="7146" spans="1:13" ht="30">
      <c r="A7146" s="32" t="s">
        <v>29</v>
      </c>
      <c r="B7146" s="33">
        <v>1185732</v>
      </c>
      <c r="C7146" s="34">
        <v>44334</v>
      </c>
      <c r="D7146" s="33" t="s">
        <v>14</v>
      </c>
      <c r="E7146" s="33" t="s">
        <v>117</v>
      </c>
      <c r="F7146" s="33" t="s">
        <v>92</v>
      </c>
      <c r="G7146" s="33" t="s">
        <v>18</v>
      </c>
      <c r="H7146" s="35">
        <v>37</v>
      </c>
      <c r="I7146" s="36">
        <v>870</v>
      </c>
      <c r="J7146" s="36">
        <v>32190</v>
      </c>
      <c r="K7146" s="36">
        <v>16416.900000000001</v>
      </c>
      <c r="L7146" s="37">
        <v>0.51</v>
      </c>
      <c r="M7146" s="38" t="s">
        <v>82</v>
      </c>
    </row>
    <row r="7147" spans="1:13" ht="30">
      <c r="A7147" s="39" t="s">
        <v>29</v>
      </c>
      <c r="B7147" s="40">
        <v>1185732</v>
      </c>
      <c r="C7147" s="41">
        <v>44334</v>
      </c>
      <c r="D7147" s="40" t="s">
        <v>14</v>
      </c>
      <c r="E7147" s="40" t="s">
        <v>117</v>
      </c>
      <c r="F7147" s="40" t="s">
        <v>92</v>
      </c>
      <c r="G7147" s="40" t="s">
        <v>19</v>
      </c>
      <c r="H7147" s="42">
        <v>32</v>
      </c>
      <c r="I7147" s="43">
        <v>770</v>
      </c>
      <c r="J7147" s="43">
        <v>24640</v>
      </c>
      <c r="K7147" s="43">
        <v>13552.000000000002</v>
      </c>
      <c r="L7147" s="44">
        <v>0.55000000000000004</v>
      </c>
      <c r="M7147" s="45" t="s">
        <v>82</v>
      </c>
    </row>
    <row r="7148" spans="1:13" ht="30">
      <c r="A7148" s="32" t="s">
        <v>29</v>
      </c>
      <c r="B7148" s="33">
        <v>1185732</v>
      </c>
      <c r="C7148" s="34">
        <v>44334</v>
      </c>
      <c r="D7148" s="33" t="s">
        <v>14</v>
      </c>
      <c r="E7148" s="33" t="s">
        <v>117</v>
      </c>
      <c r="F7148" s="33" t="s">
        <v>92</v>
      </c>
      <c r="G7148" s="33" t="s">
        <v>20</v>
      </c>
      <c r="H7148" s="35">
        <v>33</v>
      </c>
      <c r="I7148" s="36">
        <v>500</v>
      </c>
      <c r="J7148" s="36">
        <v>16500</v>
      </c>
      <c r="K7148" s="36">
        <v>9075</v>
      </c>
      <c r="L7148" s="37">
        <v>0.55000000000000004</v>
      </c>
      <c r="M7148" s="38" t="s">
        <v>82</v>
      </c>
    </row>
    <row r="7149" spans="1:13">
      <c r="A7149" s="39" t="s">
        <v>29</v>
      </c>
      <c r="B7149" s="40">
        <v>1185732</v>
      </c>
      <c r="C7149" s="41">
        <v>44334</v>
      </c>
      <c r="D7149" s="40" t="s">
        <v>14</v>
      </c>
      <c r="E7149" s="40" t="s">
        <v>117</v>
      </c>
      <c r="F7149" s="40" t="s">
        <v>92</v>
      </c>
      <c r="G7149" s="40" t="s">
        <v>21</v>
      </c>
      <c r="H7149" s="42">
        <v>42</v>
      </c>
      <c r="I7149" s="43">
        <v>680</v>
      </c>
      <c r="J7149" s="43">
        <v>28560</v>
      </c>
      <c r="K7149" s="43">
        <v>15422.400000000001</v>
      </c>
      <c r="L7149" s="44">
        <v>0.54</v>
      </c>
      <c r="M7149" s="45" t="s">
        <v>82</v>
      </c>
    </row>
    <row r="7150" spans="1:13">
      <c r="A7150" s="32" t="s">
        <v>29</v>
      </c>
      <c r="B7150" s="33">
        <v>1185732</v>
      </c>
      <c r="C7150" s="34">
        <v>44334</v>
      </c>
      <c r="D7150" s="33" t="s">
        <v>14</v>
      </c>
      <c r="E7150" s="33" t="s">
        <v>117</v>
      </c>
      <c r="F7150" s="33" t="s">
        <v>92</v>
      </c>
      <c r="G7150" s="33" t="s">
        <v>22</v>
      </c>
      <c r="H7150" s="35">
        <v>52</v>
      </c>
      <c r="I7150" s="36">
        <v>950</v>
      </c>
      <c r="J7150" s="36">
        <v>49400</v>
      </c>
      <c r="K7150" s="36">
        <v>27170.000000000004</v>
      </c>
      <c r="L7150" s="37">
        <v>0.55000000000000004</v>
      </c>
      <c r="M7150" s="38" t="s">
        <v>82</v>
      </c>
    </row>
    <row r="7151" spans="1:13" ht="30">
      <c r="A7151" s="39" t="s">
        <v>29</v>
      </c>
      <c r="B7151" s="40">
        <v>1185732</v>
      </c>
      <c r="C7151" s="41">
        <v>44364</v>
      </c>
      <c r="D7151" s="40" t="s">
        <v>14</v>
      </c>
      <c r="E7151" s="40" t="s">
        <v>117</v>
      </c>
      <c r="F7151" s="40" t="s">
        <v>92</v>
      </c>
      <c r="G7151" s="40" t="s">
        <v>16</v>
      </c>
      <c r="H7151" s="42">
        <v>43</v>
      </c>
      <c r="I7151" s="43">
        <v>1500</v>
      </c>
      <c r="J7151" s="43">
        <v>64500</v>
      </c>
      <c r="K7151" s="43">
        <v>33540</v>
      </c>
      <c r="L7151" s="44">
        <v>0.52</v>
      </c>
      <c r="M7151" s="45" t="s">
        <v>82</v>
      </c>
    </row>
    <row r="7152" spans="1:13" ht="30">
      <c r="A7152" s="32" t="s">
        <v>29</v>
      </c>
      <c r="B7152" s="33">
        <v>1185732</v>
      </c>
      <c r="C7152" s="34">
        <v>44364</v>
      </c>
      <c r="D7152" s="33" t="s">
        <v>14</v>
      </c>
      <c r="E7152" s="33" t="s">
        <v>117</v>
      </c>
      <c r="F7152" s="33" t="s">
        <v>92</v>
      </c>
      <c r="G7152" s="33" t="s">
        <v>18</v>
      </c>
      <c r="H7152" s="35">
        <v>37</v>
      </c>
      <c r="I7152" s="36">
        <v>1190</v>
      </c>
      <c r="J7152" s="36">
        <v>44030</v>
      </c>
      <c r="K7152" s="36">
        <v>22015</v>
      </c>
      <c r="L7152" s="37">
        <v>0.5</v>
      </c>
      <c r="M7152" s="38" t="s">
        <v>82</v>
      </c>
    </row>
    <row r="7153" spans="1:13" ht="30">
      <c r="A7153" s="39" t="s">
        <v>29</v>
      </c>
      <c r="B7153" s="40">
        <v>1185732</v>
      </c>
      <c r="C7153" s="41">
        <v>44364</v>
      </c>
      <c r="D7153" s="40" t="s">
        <v>14</v>
      </c>
      <c r="E7153" s="40" t="s">
        <v>117</v>
      </c>
      <c r="F7153" s="40" t="s">
        <v>92</v>
      </c>
      <c r="G7153" s="40" t="s">
        <v>19</v>
      </c>
      <c r="H7153" s="42">
        <v>33</v>
      </c>
      <c r="I7153" s="43">
        <v>810</v>
      </c>
      <c r="J7153" s="43">
        <v>26730</v>
      </c>
      <c r="K7153" s="43">
        <v>14434.2</v>
      </c>
      <c r="L7153" s="44">
        <v>0.54</v>
      </c>
      <c r="M7153" s="45" t="s">
        <v>82</v>
      </c>
    </row>
    <row r="7154" spans="1:13" ht="30">
      <c r="A7154" s="32" t="s">
        <v>29</v>
      </c>
      <c r="B7154" s="33">
        <v>1185732</v>
      </c>
      <c r="C7154" s="34">
        <v>44364</v>
      </c>
      <c r="D7154" s="33" t="s">
        <v>14</v>
      </c>
      <c r="E7154" s="33" t="s">
        <v>117</v>
      </c>
      <c r="F7154" s="33" t="s">
        <v>92</v>
      </c>
      <c r="G7154" s="33" t="s">
        <v>20</v>
      </c>
      <c r="H7154" s="35">
        <v>33</v>
      </c>
      <c r="I7154" s="36">
        <v>690</v>
      </c>
      <c r="J7154" s="36">
        <v>22770</v>
      </c>
      <c r="K7154" s="36">
        <v>11840.4</v>
      </c>
      <c r="L7154" s="37">
        <v>0.52</v>
      </c>
      <c r="M7154" s="38" t="s">
        <v>82</v>
      </c>
    </row>
    <row r="7155" spans="1:13">
      <c r="A7155" s="39" t="s">
        <v>29</v>
      </c>
      <c r="B7155" s="40">
        <v>1185732</v>
      </c>
      <c r="C7155" s="41">
        <v>44364</v>
      </c>
      <c r="D7155" s="40" t="s">
        <v>14</v>
      </c>
      <c r="E7155" s="40" t="s">
        <v>117</v>
      </c>
      <c r="F7155" s="40" t="s">
        <v>92</v>
      </c>
      <c r="G7155" s="40" t="s">
        <v>21</v>
      </c>
      <c r="H7155" s="42">
        <v>41</v>
      </c>
      <c r="I7155" s="43">
        <v>740</v>
      </c>
      <c r="J7155" s="43">
        <v>30340</v>
      </c>
      <c r="K7155" s="43">
        <v>16687</v>
      </c>
      <c r="L7155" s="44">
        <v>0.55000000000000004</v>
      </c>
      <c r="M7155" s="45" t="s">
        <v>82</v>
      </c>
    </row>
    <row r="7156" spans="1:13">
      <c r="A7156" s="32" t="s">
        <v>29</v>
      </c>
      <c r="B7156" s="33">
        <v>1185732</v>
      </c>
      <c r="C7156" s="34">
        <v>44364</v>
      </c>
      <c r="D7156" s="33" t="s">
        <v>14</v>
      </c>
      <c r="E7156" s="33" t="s">
        <v>117</v>
      </c>
      <c r="F7156" s="33" t="s">
        <v>92</v>
      </c>
      <c r="G7156" s="33" t="s">
        <v>22</v>
      </c>
      <c r="H7156" s="35">
        <v>59</v>
      </c>
      <c r="I7156" s="36">
        <v>1150</v>
      </c>
      <c r="J7156" s="36">
        <v>67850</v>
      </c>
      <c r="K7156" s="36">
        <v>35282</v>
      </c>
      <c r="L7156" s="37">
        <v>0.52</v>
      </c>
      <c r="M7156" s="38" t="s">
        <v>82</v>
      </c>
    </row>
    <row r="7157" spans="1:13" ht="30">
      <c r="A7157" s="39" t="s">
        <v>29</v>
      </c>
      <c r="B7157" s="40">
        <v>1185732</v>
      </c>
      <c r="C7157" s="41">
        <v>44393</v>
      </c>
      <c r="D7157" s="40" t="s">
        <v>14</v>
      </c>
      <c r="E7157" s="40" t="s">
        <v>117</v>
      </c>
      <c r="F7157" s="40" t="s">
        <v>92</v>
      </c>
      <c r="G7157" s="40" t="s">
        <v>16</v>
      </c>
      <c r="H7157" s="42">
        <v>55</v>
      </c>
      <c r="I7157" s="43">
        <v>1820</v>
      </c>
      <c r="J7157" s="43">
        <v>100100</v>
      </c>
      <c r="K7157" s="43">
        <v>52052</v>
      </c>
      <c r="L7157" s="44">
        <v>0.52</v>
      </c>
      <c r="M7157" s="45" t="s">
        <v>82</v>
      </c>
    </row>
    <row r="7158" spans="1:13" ht="30">
      <c r="A7158" s="32" t="s">
        <v>29</v>
      </c>
      <c r="B7158" s="33">
        <v>1185732</v>
      </c>
      <c r="C7158" s="34">
        <v>44393</v>
      </c>
      <c r="D7158" s="33" t="s">
        <v>14</v>
      </c>
      <c r="E7158" s="33" t="s">
        <v>117</v>
      </c>
      <c r="F7158" s="33" t="s">
        <v>92</v>
      </c>
      <c r="G7158" s="33" t="s">
        <v>18</v>
      </c>
      <c r="H7158" s="35">
        <v>50</v>
      </c>
      <c r="I7158" s="36">
        <v>1160</v>
      </c>
      <c r="J7158" s="36">
        <v>58000</v>
      </c>
      <c r="K7158" s="36">
        <v>30740</v>
      </c>
      <c r="L7158" s="37">
        <v>0.53</v>
      </c>
      <c r="M7158" s="38" t="s">
        <v>82</v>
      </c>
    </row>
    <row r="7159" spans="1:13" ht="30">
      <c r="A7159" s="39" t="s">
        <v>29</v>
      </c>
      <c r="B7159" s="40">
        <v>1185732</v>
      </c>
      <c r="C7159" s="41">
        <v>44393</v>
      </c>
      <c r="D7159" s="40" t="s">
        <v>14</v>
      </c>
      <c r="E7159" s="40" t="s">
        <v>117</v>
      </c>
      <c r="F7159" s="40" t="s">
        <v>92</v>
      </c>
      <c r="G7159" s="40" t="s">
        <v>19</v>
      </c>
      <c r="H7159" s="42">
        <v>49</v>
      </c>
      <c r="I7159" s="43">
        <v>980</v>
      </c>
      <c r="J7159" s="43">
        <v>48020</v>
      </c>
      <c r="K7159" s="43">
        <v>25450.600000000002</v>
      </c>
      <c r="L7159" s="44">
        <v>0.53</v>
      </c>
      <c r="M7159" s="45" t="s">
        <v>82</v>
      </c>
    </row>
    <row r="7160" spans="1:13" ht="30">
      <c r="A7160" s="32" t="s">
        <v>29</v>
      </c>
      <c r="B7160" s="33">
        <v>1185732</v>
      </c>
      <c r="C7160" s="34">
        <v>44393</v>
      </c>
      <c r="D7160" s="33" t="s">
        <v>14</v>
      </c>
      <c r="E7160" s="33" t="s">
        <v>117</v>
      </c>
      <c r="F7160" s="33" t="s">
        <v>92</v>
      </c>
      <c r="G7160" s="33" t="s">
        <v>20</v>
      </c>
      <c r="H7160" s="35">
        <v>48</v>
      </c>
      <c r="I7160" s="36">
        <v>770</v>
      </c>
      <c r="J7160" s="36">
        <v>36960</v>
      </c>
      <c r="K7160" s="36">
        <v>18849.599999999999</v>
      </c>
      <c r="L7160" s="37">
        <v>0.51</v>
      </c>
      <c r="M7160" s="38" t="s">
        <v>82</v>
      </c>
    </row>
    <row r="7161" spans="1:13">
      <c r="A7161" s="39" t="s">
        <v>29</v>
      </c>
      <c r="B7161" s="40">
        <v>1185732</v>
      </c>
      <c r="C7161" s="41">
        <v>44393</v>
      </c>
      <c r="D7161" s="40" t="s">
        <v>14</v>
      </c>
      <c r="E7161" s="40" t="s">
        <v>117</v>
      </c>
      <c r="F7161" s="40" t="s">
        <v>92</v>
      </c>
      <c r="G7161" s="40" t="s">
        <v>21</v>
      </c>
      <c r="H7161" s="42">
        <v>54</v>
      </c>
      <c r="I7161" s="43">
        <v>870</v>
      </c>
      <c r="J7161" s="43">
        <v>46980</v>
      </c>
      <c r="K7161" s="43">
        <v>25369.200000000001</v>
      </c>
      <c r="L7161" s="44">
        <v>0.54</v>
      </c>
      <c r="M7161" s="45" t="s">
        <v>82</v>
      </c>
    </row>
    <row r="7162" spans="1:13">
      <c r="A7162" s="32" t="s">
        <v>29</v>
      </c>
      <c r="B7162" s="33">
        <v>1185732</v>
      </c>
      <c r="C7162" s="34">
        <v>44393</v>
      </c>
      <c r="D7162" s="33" t="s">
        <v>14</v>
      </c>
      <c r="E7162" s="33" t="s">
        <v>117</v>
      </c>
      <c r="F7162" s="33" t="s">
        <v>92</v>
      </c>
      <c r="G7162" s="33" t="s">
        <v>22</v>
      </c>
      <c r="H7162" s="35">
        <v>63</v>
      </c>
      <c r="I7162" s="36">
        <v>1330</v>
      </c>
      <c r="J7162" s="36">
        <v>83790</v>
      </c>
      <c r="K7162" s="36">
        <v>45246.600000000006</v>
      </c>
      <c r="L7162" s="37">
        <v>0.54</v>
      </c>
      <c r="M7162" s="38" t="s">
        <v>82</v>
      </c>
    </row>
    <row r="7163" spans="1:13" ht="30">
      <c r="A7163" s="39" t="s">
        <v>29</v>
      </c>
      <c r="B7163" s="40">
        <v>1185732</v>
      </c>
      <c r="C7163" s="41">
        <v>44425</v>
      </c>
      <c r="D7163" s="40" t="s">
        <v>14</v>
      </c>
      <c r="E7163" s="40" t="s">
        <v>117</v>
      </c>
      <c r="F7163" s="40" t="s">
        <v>92</v>
      </c>
      <c r="G7163" s="40" t="s">
        <v>16</v>
      </c>
      <c r="H7163" s="42">
        <v>46</v>
      </c>
      <c r="I7163" s="43">
        <v>1310</v>
      </c>
      <c r="J7163" s="43">
        <v>60260</v>
      </c>
      <c r="K7163" s="43">
        <v>31335.200000000001</v>
      </c>
      <c r="L7163" s="44">
        <v>0.52</v>
      </c>
      <c r="M7163" s="45" t="s">
        <v>82</v>
      </c>
    </row>
    <row r="7164" spans="1:13" ht="30">
      <c r="A7164" s="32" t="s">
        <v>29</v>
      </c>
      <c r="B7164" s="33">
        <v>1185732</v>
      </c>
      <c r="C7164" s="34">
        <v>44425</v>
      </c>
      <c r="D7164" s="33" t="s">
        <v>14</v>
      </c>
      <c r="E7164" s="33" t="s">
        <v>117</v>
      </c>
      <c r="F7164" s="33" t="s">
        <v>92</v>
      </c>
      <c r="G7164" s="33" t="s">
        <v>18</v>
      </c>
      <c r="H7164" s="35">
        <v>42</v>
      </c>
      <c r="I7164" s="36">
        <v>900</v>
      </c>
      <c r="J7164" s="36">
        <v>37800</v>
      </c>
      <c r="K7164" s="36">
        <v>20790</v>
      </c>
      <c r="L7164" s="37">
        <v>0.55000000000000004</v>
      </c>
      <c r="M7164" s="38" t="s">
        <v>82</v>
      </c>
    </row>
    <row r="7165" spans="1:13" ht="30">
      <c r="A7165" s="39" t="s">
        <v>29</v>
      </c>
      <c r="B7165" s="40">
        <v>1185732</v>
      </c>
      <c r="C7165" s="41">
        <v>44425</v>
      </c>
      <c r="D7165" s="40" t="s">
        <v>14</v>
      </c>
      <c r="E7165" s="40" t="s">
        <v>117</v>
      </c>
      <c r="F7165" s="40" t="s">
        <v>92</v>
      </c>
      <c r="G7165" s="40" t="s">
        <v>19</v>
      </c>
      <c r="H7165" s="42">
        <v>38</v>
      </c>
      <c r="I7165" s="43">
        <v>870</v>
      </c>
      <c r="J7165" s="43">
        <v>33060</v>
      </c>
      <c r="K7165" s="43">
        <v>17191.2</v>
      </c>
      <c r="L7165" s="44">
        <v>0.52</v>
      </c>
      <c r="M7165" s="45" t="s">
        <v>82</v>
      </c>
    </row>
    <row r="7166" spans="1:13" ht="30">
      <c r="A7166" s="32" t="s">
        <v>29</v>
      </c>
      <c r="B7166" s="33">
        <v>1185732</v>
      </c>
      <c r="C7166" s="34">
        <v>44425</v>
      </c>
      <c r="D7166" s="33" t="s">
        <v>14</v>
      </c>
      <c r="E7166" s="33" t="s">
        <v>117</v>
      </c>
      <c r="F7166" s="33" t="s">
        <v>92</v>
      </c>
      <c r="G7166" s="33" t="s">
        <v>20</v>
      </c>
      <c r="H7166" s="35">
        <v>36</v>
      </c>
      <c r="I7166" s="36">
        <v>720</v>
      </c>
      <c r="J7166" s="36">
        <v>25920</v>
      </c>
      <c r="K7166" s="36">
        <v>13219.2</v>
      </c>
      <c r="L7166" s="37">
        <v>0.51</v>
      </c>
      <c r="M7166" s="38" t="s">
        <v>82</v>
      </c>
    </row>
    <row r="7167" spans="1:13">
      <c r="A7167" s="39" t="s">
        <v>29</v>
      </c>
      <c r="B7167" s="40">
        <v>1185732</v>
      </c>
      <c r="C7167" s="41">
        <v>44425</v>
      </c>
      <c r="D7167" s="40" t="s">
        <v>14</v>
      </c>
      <c r="E7167" s="40" t="s">
        <v>117</v>
      </c>
      <c r="F7167" s="40" t="s">
        <v>92</v>
      </c>
      <c r="G7167" s="40" t="s">
        <v>21</v>
      </c>
      <c r="H7167" s="42">
        <v>49</v>
      </c>
      <c r="I7167" s="43">
        <v>680</v>
      </c>
      <c r="J7167" s="43">
        <v>33320</v>
      </c>
      <c r="K7167" s="43">
        <v>17992.800000000003</v>
      </c>
      <c r="L7167" s="44">
        <v>0.54</v>
      </c>
      <c r="M7167" s="45" t="s">
        <v>82</v>
      </c>
    </row>
    <row r="7168" spans="1:13">
      <c r="A7168" s="32" t="s">
        <v>29</v>
      </c>
      <c r="B7168" s="33">
        <v>1185732</v>
      </c>
      <c r="C7168" s="34">
        <v>44425</v>
      </c>
      <c r="D7168" s="33" t="s">
        <v>14</v>
      </c>
      <c r="E7168" s="33" t="s">
        <v>117</v>
      </c>
      <c r="F7168" s="33" t="s">
        <v>92</v>
      </c>
      <c r="G7168" s="33" t="s">
        <v>22</v>
      </c>
      <c r="H7168" s="35">
        <v>54</v>
      </c>
      <c r="I7168" s="36">
        <v>1150</v>
      </c>
      <c r="J7168" s="36">
        <v>62100</v>
      </c>
      <c r="K7168" s="36">
        <v>33534</v>
      </c>
      <c r="L7168" s="37">
        <v>0.54</v>
      </c>
      <c r="M7168" s="38" t="s">
        <v>82</v>
      </c>
    </row>
    <row r="7169" spans="1:13" ht="30">
      <c r="A7169" s="39" t="s">
        <v>29</v>
      </c>
      <c r="B7169" s="40">
        <v>1185732</v>
      </c>
      <c r="C7169" s="41">
        <v>44457</v>
      </c>
      <c r="D7169" s="40" t="s">
        <v>14</v>
      </c>
      <c r="E7169" s="40" t="s">
        <v>117</v>
      </c>
      <c r="F7169" s="40" t="s">
        <v>92</v>
      </c>
      <c r="G7169" s="40" t="s">
        <v>16</v>
      </c>
      <c r="H7169" s="42">
        <v>34</v>
      </c>
      <c r="I7169" s="43">
        <v>1540</v>
      </c>
      <c r="J7169" s="43">
        <v>52360</v>
      </c>
      <c r="K7169" s="43">
        <v>26703.600000000002</v>
      </c>
      <c r="L7169" s="44">
        <v>0.51</v>
      </c>
      <c r="M7169" s="45" t="s">
        <v>82</v>
      </c>
    </row>
    <row r="7170" spans="1:13" ht="30">
      <c r="A7170" s="32" t="s">
        <v>29</v>
      </c>
      <c r="B7170" s="33">
        <v>1185732</v>
      </c>
      <c r="C7170" s="34">
        <v>44457</v>
      </c>
      <c r="D7170" s="33" t="s">
        <v>14</v>
      </c>
      <c r="E7170" s="33" t="s">
        <v>117</v>
      </c>
      <c r="F7170" s="33" t="s">
        <v>92</v>
      </c>
      <c r="G7170" s="33" t="s">
        <v>18</v>
      </c>
      <c r="H7170" s="35">
        <v>29</v>
      </c>
      <c r="I7170" s="36">
        <v>910</v>
      </c>
      <c r="J7170" s="36">
        <v>26390</v>
      </c>
      <c r="K7170" s="36">
        <v>13986.7</v>
      </c>
      <c r="L7170" s="37">
        <v>0.53</v>
      </c>
      <c r="M7170" s="38" t="s">
        <v>82</v>
      </c>
    </row>
    <row r="7171" spans="1:13" ht="30">
      <c r="A7171" s="39" t="s">
        <v>29</v>
      </c>
      <c r="B7171" s="40">
        <v>1185732</v>
      </c>
      <c r="C7171" s="41">
        <v>44457</v>
      </c>
      <c r="D7171" s="40" t="s">
        <v>14</v>
      </c>
      <c r="E7171" s="40" t="s">
        <v>117</v>
      </c>
      <c r="F7171" s="40" t="s">
        <v>92</v>
      </c>
      <c r="G7171" s="40" t="s">
        <v>19</v>
      </c>
      <c r="H7171" s="42">
        <v>24</v>
      </c>
      <c r="I7171" s="43">
        <v>680</v>
      </c>
      <c r="J7171" s="43">
        <v>16320</v>
      </c>
      <c r="K7171" s="43">
        <v>8812.8000000000011</v>
      </c>
      <c r="L7171" s="44">
        <v>0.54</v>
      </c>
      <c r="M7171" s="45" t="s">
        <v>82</v>
      </c>
    </row>
    <row r="7172" spans="1:13" ht="30">
      <c r="A7172" s="32" t="s">
        <v>29</v>
      </c>
      <c r="B7172" s="33">
        <v>1185732</v>
      </c>
      <c r="C7172" s="34">
        <v>44457</v>
      </c>
      <c r="D7172" s="33" t="s">
        <v>14</v>
      </c>
      <c r="E7172" s="33" t="s">
        <v>117</v>
      </c>
      <c r="F7172" s="33" t="s">
        <v>92</v>
      </c>
      <c r="G7172" s="33" t="s">
        <v>20</v>
      </c>
      <c r="H7172" s="35">
        <v>23</v>
      </c>
      <c r="I7172" s="36">
        <v>590</v>
      </c>
      <c r="J7172" s="36">
        <v>13570</v>
      </c>
      <c r="K7172" s="36">
        <v>6785</v>
      </c>
      <c r="L7172" s="37">
        <v>0.5</v>
      </c>
      <c r="M7172" s="38" t="s">
        <v>82</v>
      </c>
    </row>
    <row r="7173" spans="1:13">
      <c r="A7173" s="39" t="s">
        <v>29</v>
      </c>
      <c r="B7173" s="40">
        <v>1185732</v>
      </c>
      <c r="C7173" s="41">
        <v>44457</v>
      </c>
      <c r="D7173" s="40" t="s">
        <v>14</v>
      </c>
      <c r="E7173" s="40" t="s">
        <v>117</v>
      </c>
      <c r="F7173" s="40" t="s">
        <v>92</v>
      </c>
      <c r="G7173" s="40" t="s">
        <v>21</v>
      </c>
      <c r="H7173" s="42">
        <v>32</v>
      </c>
      <c r="I7173" s="43">
        <v>610</v>
      </c>
      <c r="J7173" s="43">
        <v>19520</v>
      </c>
      <c r="K7173" s="43">
        <v>10150.4</v>
      </c>
      <c r="L7173" s="44">
        <v>0.52</v>
      </c>
      <c r="M7173" s="45" t="s">
        <v>82</v>
      </c>
    </row>
    <row r="7174" spans="1:13">
      <c r="A7174" s="32" t="s">
        <v>29</v>
      </c>
      <c r="B7174" s="33">
        <v>1185732</v>
      </c>
      <c r="C7174" s="34">
        <v>44457</v>
      </c>
      <c r="D7174" s="33" t="s">
        <v>14</v>
      </c>
      <c r="E7174" s="33" t="s">
        <v>117</v>
      </c>
      <c r="F7174" s="33" t="s">
        <v>92</v>
      </c>
      <c r="G7174" s="33" t="s">
        <v>22</v>
      </c>
      <c r="H7174" s="35">
        <v>36</v>
      </c>
      <c r="I7174" s="36">
        <v>750</v>
      </c>
      <c r="J7174" s="36">
        <v>27000</v>
      </c>
      <c r="K7174" s="36">
        <v>13770</v>
      </c>
      <c r="L7174" s="37">
        <v>0.51</v>
      </c>
      <c r="M7174" s="38" t="s">
        <v>82</v>
      </c>
    </row>
    <row r="7175" spans="1:13" ht="30">
      <c r="A7175" s="39" t="s">
        <v>29</v>
      </c>
      <c r="B7175" s="40">
        <v>1185732</v>
      </c>
      <c r="C7175" s="41">
        <v>44486</v>
      </c>
      <c r="D7175" s="40" t="s">
        <v>14</v>
      </c>
      <c r="E7175" s="40" t="s">
        <v>117</v>
      </c>
      <c r="F7175" s="40" t="s">
        <v>92</v>
      </c>
      <c r="G7175" s="40" t="s">
        <v>16</v>
      </c>
      <c r="H7175" s="42">
        <v>41</v>
      </c>
      <c r="I7175" s="43">
        <v>1150</v>
      </c>
      <c r="J7175" s="43">
        <v>47150</v>
      </c>
      <c r="K7175" s="43">
        <v>25461</v>
      </c>
      <c r="L7175" s="44">
        <v>0.54</v>
      </c>
      <c r="M7175" s="45" t="s">
        <v>82</v>
      </c>
    </row>
    <row r="7176" spans="1:13" ht="30">
      <c r="A7176" s="32" t="s">
        <v>29</v>
      </c>
      <c r="B7176" s="33">
        <v>1185732</v>
      </c>
      <c r="C7176" s="34">
        <v>44486</v>
      </c>
      <c r="D7176" s="33" t="s">
        <v>14</v>
      </c>
      <c r="E7176" s="33" t="s">
        <v>117</v>
      </c>
      <c r="F7176" s="33" t="s">
        <v>92</v>
      </c>
      <c r="G7176" s="33" t="s">
        <v>18</v>
      </c>
      <c r="H7176" s="35">
        <v>32</v>
      </c>
      <c r="I7176" s="36">
        <v>800</v>
      </c>
      <c r="J7176" s="36">
        <v>25600</v>
      </c>
      <c r="K7176" s="36">
        <v>13312</v>
      </c>
      <c r="L7176" s="37">
        <v>0.52</v>
      </c>
      <c r="M7176" s="38" t="s">
        <v>82</v>
      </c>
    </row>
    <row r="7177" spans="1:13" ht="30">
      <c r="A7177" s="39" t="s">
        <v>29</v>
      </c>
      <c r="B7177" s="40">
        <v>1185732</v>
      </c>
      <c r="C7177" s="41">
        <v>44486</v>
      </c>
      <c r="D7177" s="40" t="s">
        <v>14</v>
      </c>
      <c r="E7177" s="40" t="s">
        <v>117</v>
      </c>
      <c r="F7177" s="40" t="s">
        <v>92</v>
      </c>
      <c r="G7177" s="40" t="s">
        <v>19</v>
      </c>
      <c r="H7177" s="42">
        <v>33</v>
      </c>
      <c r="I7177" s="43">
        <v>440</v>
      </c>
      <c r="J7177" s="43">
        <v>14520</v>
      </c>
      <c r="K7177" s="43">
        <v>7695.6</v>
      </c>
      <c r="L7177" s="44">
        <v>0.53</v>
      </c>
      <c r="M7177" s="45" t="s">
        <v>82</v>
      </c>
    </row>
    <row r="7178" spans="1:13" ht="30">
      <c r="A7178" s="32" t="s">
        <v>29</v>
      </c>
      <c r="B7178" s="33">
        <v>1185732</v>
      </c>
      <c r="C7178" s="34">
        <v>44486</v>
      </c>
      <c r="D7178" s="33" t="s">
        <v>14</v>
      </c>
      <c r="E7178" s="33" t="s">
        <v>117</v>
      </c>
      <c r="F7178" s="33" t="s">
        <v>92</v>
      </c>
      <c r="G7178" s="33" t="s">
        <v>20</v>
      </c>
      <c r="H7178" s="35">
        <v>32</v>
      </c>
      <c r="I7178" s="36">
        <v>470</v>
      </c>
      <c r="J7178" s="36">
        <v>15040</v>
      </c>
      <c r="K7178" s="36">
        <v>7971.2000000000007</v>
      </c>
      <c r="L7178" s="37">
        <v>0.53</v>
      </c>
      <c r="M7178" s="38" t="s">
        <v>82</v>
      </c>
    </row>
    <row r="7179" spans="1:13">
      <c r="A7179" s="39" t="s">
        <v>29</v>
      </c>
      <c r="B7179" s="40">
        <v>1185732</v>
      </c>
      <c r="C7179" s="41">
        <v>44486</v>
      </c>
      <c r="D7179" s="40" t="s">
        <v>14</v>
      </c>
      <c r="E7179" s="40" t="s">
        <v>117</v>
      </c>
      <c r="F7179" s="40" t="s">
        <v>92</v>
      </c>
      <c r="G7179" s="40" t="s">
        <v>21</v>
      </c>
      <c r="H7179" s="42">
        <v>41</v>
      </c>
      <c r="I7179" s="43">
        <v>530</v>
      </c>
      <c r="J7179" s="43">
        <v>21730</v>
      </c>
      <c r="K7179" s="43">
        <v>11951.500000000002</v>
      </c>
      <c r="L7179" s="44">
        <v>0.55000000000000004</v>
      </c>
      <c r="M7179" s="45" t="s">
        <v>82</v>
      </c>
    </row>
    <row r="7180" spans="1:13">
      <c r="A7180" s="32" t="s">
        <v>13</v>
      </c>
      <c r="B7180" s="33">
        <v>1185732</v>
      </c>
      <c r="C7180" s="34">
        <v>44486</v>
      </c>
      <c r="D7180" s="33" t="s">
        <v>14</v>
      </c>
      <c r="E7180" s="33" t="s">
        <v>117</v>
      </c>
      <c r="F7180" s="33" t="s">
        <v>92</v>
      </c>
      <c r="G7180" s="33" t="s">
        <v>22</v>
      </c>
      <c r="H7180" s="35">
        <v>47</v>
      </c>
      <c r="I7180" s="36">
        <v>840</v>
      </c>
      <c r="J7180" s="36">
        <v>39480</v>
      </c>
      <c r="K7180" s="36">
        <v>19740</v>
      </c>
      <c r="L7180" s="37">
        <v>0.5</v>
      </c>
      <c r="M7180" s="38" t="s">
        <v>82</v>
      </c>
    </row>
    <row r="7181" spans="1:13" ht="30">
      <c r="A7181" s="39" t="s">
        <v>13</v>
      </c>
      <c r="B7181" s="40">
        <v>1185732</v>
      </c>
      <c r="C7181" s="41">
        <v>44517</v>
      </c>
      <c r="D7181" s="40" t="s">
        <v>14</v>
      </c>
      <c r="E7181" s="40" t="s">
        <v>117</v>
      </c>
      <c r="F7181" s="40" t="s">
        <v>92</v>
      </c>
      <c r="G7181" s="40" t="s">
        <v>16</v>
      </c>
      <c r="H7181" s="42">
        <v>44</v>
      </c>
      <c r="I7181" s="43">
        <v>1170</v>
      </c>
      <c r="J7181" s="43">
        <v>51480</v>
      </c>
      <c r="K7181" s="43">
        <v>26769.600000000002</v>
      </c>
      <c r="L7181" s="44">
        <v>0.52</v>
      </c>
      <c r="M7181" s="45" t="s">
        <v>82</v>
      </c>
    </row>
    <row r="7182" spans="1:13" ht="30">
      <c r="A7182" s="32" t="s">
        <v>13</v>
      </c>
      <c r="B7182" s="33">
        <v>1185732</v>
      </c>
      <c r="C7182" s="34">
        <v>44517</v>
      </c>
      <c r="D7182" s="33" t="s">
        <v>14</v>
      </c>
      <c r="E7182" s="33" t="s">
        <v>117</v>
      </c>
      <c r="F7182" s="33" t="s">
        <v>92</v>
      </c>
      <c r="G7182" s="33" t="s">
        <v>18</v>
      </c>
      <c r="H7182" s="35">
        <v>33</v>
      </c>
      <c r="I7182" s="36">
        <v>950</v>
      </c>
      <c r="J7182" s="36">
        <v>31350</v>
      </c>
      <c r="K7182" s="36">
        <v>16615.5</v>
      </c>
      <c r="L7182" s="37">
        <v>0.53</v>
      </c>
      <c r="M7182" s="38" t="s">
        <v>82</v>
      </c>
    </row>
    <row r="7183" spans="1:13" ht="30">
      <c r="A7183" s="39" t="s">
        <v>13</v>
      </c>
      <c r="B7183" s="40">
        <v>1185732</v>
      </c>
      <c r="C7183" s="41">
        <v>44517</v>
      </c>
      <c r="D7183" s="40" t="s">
        <v>14</v>
      </c>
      <c r="E7183" s="40" t="s">
        <v>117</v>
      </c>
      <c r="F7183" s="40" t="s">
        <v>92</v>
      </c>
      <c r="G7183" s="40" t="s">
        <v>19</v>
      </c>
      <c r="H7183" s="42">
        <v>32</v>
      </c>
      <c r="I7183" s="43">
        <v>770</v>
      </c>
      <c r="J7183" s="43">
        <v>24640</v>
      </c>
      <c r="K7183" s="43">
        <v>12320</v>
      </c>
      <c r="L7183" s="44">
        <v>0.5</v>
      </c>
      <c r="M7183" s="45" t="s">
        <v>82</v>
      </c>
    </row>
    <row r="7184" spans="1:13" ht="30">
      <c r="A7184" s="32" t="s">
        <v>13</v>
      </c>
      <c r="B7184" s="33">
        <v>1185732</v>
      </c>
      <c r="C7184" s="34">
        <v>44517</v>
      </c>
      <c r="D7184" s="33" t="s">
        <v>14</v>
      </c>
      <c r="E7184" s="33" t="s">
        <v>117</v>
      </c>
      <c r="F7184" s="33" t="s">
        <v>92</v>
      </c>
      <c r="G7184" s="33" t="s">
        <v>20</v>
      </c>
      <c r="H7184" s="35">
        <v>38</v>
      </c>
      <c r="I7184" s="36">
        <v>910</v>
      </c>
      <c r="J7184" s="36">
        <v>34580</v>
      </c>
      <c r="K7184" s="36">
        <v>19019</v>
      </c>
      <c r="L7184" s="37">
        <v>0.55000000000000004</v>
      </c>
      <c r="M7184" s="38" t="s">
        <v>82</v>
      </c>
    </row>
    <row r="7185" spans="1:13">
      <c r="A7185" s="39" t="s">
        <v>13</v>
      </c>
      <c r="B7185" s="40">
        <v>1185732</v>
      </c>
      <c r="C7185" s="41">
        <v>44517</v>
      </c>
      <c r="D7185" s="40" t="s">
        <v>14</v>
      </c>
      <c r="E7185" s="40" t="s">
        <v>117</v>
      </c>
      <c r="F7185" s="40" t="s">
        <v>92</v>
      </c>
      <c r="G7185" s="40" t="s">
        <v>21</v>
      </c>
      <c r="H7185" s="42">
        <v>62</v>
      </c>
      <c r="I7185" s="43">
        <v>780</v>
      </c>
      <c r="J7185" s="43">
        <v>48360</v>
      </c>
      <c r="K7185" s="43">
        <v>25630.800000000003</v>
      </c>
      <c r="L7185" s="44">
        <v>0.53</v>
      </c>
      <c r="M7185" s="45" t="s">
        <v>82</v>
      </c>
    </row>
    <row r="7186" spans="1:13">
      <c r="A7186" s="32" t="s">
        <v>13</v>
      </c>
      <c r="B7186" s="33">
        <v>1185732</v>
      </c>
      <c r="C7186" s="34">
        <v>44517</v>
      </c>
      <c r="D7186" s="33" t="s">
        <v>14</v>
      </c>
      <c r="E7186" s="33" t="s">
        <v>117</v>
      </c>
      <c r="F7186" s="33" t="s">
        <v>92</v>
      </c>
      <c r="G7186" s="33" t="s">
        <v>22</v>
      </c>
      <c r="H7186" s="35">
        <v>64</v>
      </c>
      <c r="I7186" s="36">
        <v>1000</v>
      </c>
      <c r="J7186" s="36">
        <v>64000</v>
      </c>
      <c r="K7186" s="36">
        <v>32640</v>
      </c>
      <c r="L7186" s="37">
        <v>0.51</v>
      </c>
      <c r="M7186" s="38" t="s">
        <v>82</v>
      </c>
    </row>
    <row r="7187" spans="1:13" ht="30">
      <c r="A7187" s="39" t="s">
        <v>13</v>
      </c>
      <c r="B7187" s="40">
        <v>1185732</v>
      </c>
      <c r="C7187" s="41">
        <v>44546</v>
      </c>
      <c r="D7187" s="40" t="s">
        <v>14</v>
      </c>
      <c r="E7187" s="40" t="s">
        <v>117</v>
      </c>
      <c r="F7187" s="40" t="s">
        <v>92</v>
      </c>
      <c r="G7187" s="40" t="s">
        <v>16</v>
      </c>
      <c r="H7187" s="42">
        <v>60</v>
      </c>
      <c r="I7187" s="43">
        <v>1760</v>
      </c>
      <c r="J7187" s="43">
        <v>105600</v>
      </c>
      <c r="K7187" s="43">
        <v>54912</v>
      </c>
      <c r="L7187" s="44">
        <v>0.52</v>
      </c>
      <c r="M7187" s="45" t="s">
        <v>82</v>
      </c>
    </row>
    <row r="7188" spans="1:13" ht="30">
      <c r="A7188" s="32" t="s">
        <v>13</v>
      </c>
      <c r="B7188" s="33">
        <v>1185732</v>
      </c>
      <c r="C7188" s="34">
        <v>44546</v>
      </c>
      <c r="D7188" s="33" t="s">
        <v>14</v>
      </c>
      <c r="E7188" s="33" t="s">
        <v>117</v>
      </c>
      <c r="F7188" s="33" t="s">
        <v>92</v>
      </c>
      <c r="G7188" s="33" t="s">
        <v>18</v>
      </c>
      <c r="H7188" s="35">
        <v>52</v>
      </c>
      <c r="I7188" s="36">
        <v>1350</v>
      </c>
      <c r="J7188" s="36">
        <v>70200</v>
      </c>
      <c r="K7188" s="36">
        <v>36504</v>
      </c>
      <c r="L7188" s="37">
        <v>0.52</v>
      </c>
      <c r="M7188" s="38" t="s">
        <v>82</v>
      </c>
    </row>
    <row r="7189" spans="1:13" ht="30">
      <c r="A7189" s="39" t="s">
        <v>29</v>
      </c>
      <c r="B7189" s="40">
        <v>1185732</v>
      </c>
      <c r="C7189" s="41">
        <v>44546</v>
      </c>
      <c r="D7189" s="40" t="s">
        <v>14</v>
      </c>
      <c r="E7189" s="40" t="s">
        <v>117</v>
      </c>
      <c r="F7189" s="40" t="s">
        <v>92</v>
      </c>
      <c r="G7189" s="40" t="s">
        <v>19</v>
      </c>
      <c r="H7189" s="42">
        <v>50</v>
      </c>
      <c r="I7189" s="43">
        <v>1120</v>
      </c>
      <c r="J7189" s="43">
        <v>56000</v>
      </c>
      <c r="K7189" s="43">
        <v>29680</v>
      </c>
      <c r="L7189" s="44">
        <v>0.53</v>
      </c>
      <c r="M7189" s="45" t="s">
        <v>82</v>
      </c>
    </row>
    <row r="7190" spans="1:13" ht="30">
      <c r="A7190" s="32" t="s">
        <v>13</v>
      </c>
      <c r="B7190" s="33">
        <v>1185732</v>
      </c>
      <c r="C7190" s="34">
        <v>44546</v>
      </c>
      <c r="D7190" s="33" t="s">
        <v>14</v>
      </c>
      <c r="E7190" s="33" t="s">
        <v>117</v>
      </c>
      <c r="F7190" s="33" t="s">
        <v>92</v>
      </c>
      <c r="G7190" s="33" t="s">
        <v>20</v>
      </c>
      <c r="H7190" s="35">
        <v>53</v>
      </c>
      <c r="I7190" s="36">
        <v>1020</v>
      </c>
      <c r="J7190" s="36">
        <v>54060</v>
      </c>
      <c r="K7190" s="36">
        <v>27570.600000000002</v>
      </c>
      <c r="L7190" s="37">
        <v>0.51</v>
      </c>
      <c r="M7190" s="38" t="s">
        <v>82</v>
      </c>
    </row>
    <row r="7191" spans="1:13">
      <c r="A7191" s="39" t="s">
        <v>13</v>
      </c>
      <c r="B7191" s="40">
        <v>1185732</v>
      </c>
      <c r="C7191" s="41">
        <v>44546</v>
      </c>
      <c r="D7191" s="40" t="s">
        <v>14</v>
      </c>
      <c r="E7191" s="40" t="s">
        <v>117</v>
      </c>
      <c r="F7191" s="40" t="s">
        <v>92</v>
      </c>
      <c r="G7191" s="40" t="s">
        <v>21</v>
      </c>
      <c r="H7191" s="42">
        <v>61</v>
      </c>
      <c r="I7191" s="43">
        <v>950</v>
      </c>
      <c r="J7191" s="43">
        <v>57950</v>
      </c>
      <c r="K7191" s="43">
        <v>28975</v>
      </c>
      <c r="L7191" s="44">
        <v>0.5</v>
      </c>
      <c r="M7191" s="45" t="s">
        <v>82</v>
      </c>
    </row>
    <row r="7192" spans="1:13">
      <c r="A7192" s="32" t="s">
        <v>13</v>
      </c>
      <c r="B7192" s="33">
        <v>1185732</v>
      </c>
      <c r="C7192" s="34">
        <v>44546</v>
      </c>
      <c r="D7192" s="33" t="s">
        <v>14</v>
      </c>
      <c r="E7192" s="33" t="s">
        <v>117</v>
      </c>
      <c r="F7192" s="33" t="s">
        <v>92</v>
      </c>
      <c r="G7192" s="33" t="s">
        <v>22</v>
      </c>
      <c r="H7192" s="35">
        <v>68</v>
      </c>
      <c r="I7192" s="36">
        <v>1220</v>
      </c>
      <c r="J7192" s="36">
        <v>82960</v>
      </c>
      <c r="K7192" s="36">
        <v>45628.000000000007</v>
      </c>
      <c r="L7192" s="37">
        <v>0.55000000000000004</v>
      </c>
      <c r="M7192" s="38" t="s">
        <v>82</v>
      </c>
    </row>
    <row r="7193" spans="1:13" ht="30">
      <c r="A7193" s="39" t="s">
        <v>13</v>
      </c>
      <c r="B7193" s="40">
        <v>1185732</v>
      </c>
      <c r="C7193" s="41">
        <v>44220</v>
      </c>
      <c r="D7193" s="40" t="s">
        <v>14</v>
      </c>
      <c r="E7193" s="40" t="s">
        <v>117</v>
      </c>
      <c r="F7193" s="40" t="s">
        <v>92</v>
      </c>
      <c r="G7193" s="40" t="s">
        <v>16</v>
      </c>
      <c r="H7193" s="42">
        <v>33</v>
      </c>
      <c r="I7193" s="43">
        <v>1060</v>
      </c>
      <c r="J7193" s="43">
        <v>34980</v>
      </c>
      <c r="K7193" s="43">
        <v>17490</v>
      </c>
      <c r="L7193" s="44">
        <v>0.5</v>
      </c>
      <c r="M7193" s="45" t="s">
        <v>82</v>
      </c>
    </row>
    <row r="7194" spans="1:13" ht="30">
      <c r="A7194" s="32" t="s">
        <v>13</v>
      </c>
      <c r="B7194" s="33">
        <v>1185732</v>
      </c>
      <c r="C7194" s="34">
        <v>44220</v>
      </c>
      <c r="D7194" s="33" t="s">
        <v>14</v>
      </c>
      <c r="E7194" s="33" t="s">
        <v>117</v>
      </c>
      <c r="F7194" s="33" t="s">
        <v>92</v>
      </c>
      <c r="G7194" s="33" t="s">
        <v>18</v>
      </c>
      <c r="H7194" s="35">
        <v>34</v>
      </c>
      <c r="I7194" s="36">
        <v>680</v>
      </c>
      <c r="J7194" s="36">
        <v>23120</v>
      </c>
      <c r="K7194" s="36">
        <v>10866.4</v>
      </c>
      <c r="L7194" s="37">
        <v>0.47</v>
      </c>
      <c r="M7194" s="38" t="s">
        <v>82</v>
      </c>
    </row>
    <row r="7195" spans="1:13" ht="30">
      <c r="A7195" s="39" t="s">
        <v>13</v>
      </c>
      <c r="B7195" s="40">
        <v>1185732</v>
      </c>
      <c r="C7195" s="41">
        <v>44220</v>
      </c>
      <c r="D7195" s="40" t="s">
        <v>14</v>
      </c>
      <c r="E7195" s="40" t="s">
        <v>117</v>
      </c>
      <c r="F7195" s="40" t="s">
        <v>92</v>
      </c>
      <c r="G7195" s="40" t="s">
        <v>19</v>
      </c>
      <c r="H7195" s="42">
        <v>24</v>
      </c>
      <c r="I7195" s="43">
        <v>630</v>
      </c>
      <c r="J7195" s="43">
        <v>15120</v>
      </c>
      <c r="K7195" s="43">
        <v>6955.2</v>
      </c>
      <c r="L7195" s="44">
        <v>0.45999999999999996</v>
      </c>
      <c r="M7195" s="45" t="s">
        <v>82</v>
      </c>
    </row>
    <row r="7196" spans="1:13" ht="30">
      <c r="A7196" s="32" t="s">
        <v>13</v>
      </c>
      <c r="B7196" s="33">
        <v>1185732</v>
      </c>
      <c r="C7196" s="34">
        <v>44220</v>
      </c>
      <c r="D7196" s="33" t="s">
        <v>14</v>
      </c>
      <c r="E7196" s="33" t="s">
        <v>117</v>
      </c>
      <c r="F7196" s="33" t="s">
        <v>92</v>
      </c>
      <c r="G7196" s="33" t="s">
        <v>20</v>
      </c>
      <c r="H7196" s="35">
        <v>28</v>
      </c>
      <c r="I7196" s="36">
        <v>200</v>
      </c>
      <c r="J7196" s="36">
        <v>5600</v>
      </c>
      <c r="K7196" s="36">
        <v>2800</v>
      </c>
      <c r="L7196" s="37">
        <v>0.5</v>
      </c>
      <c r="M7196" s="38" t="s">
        <v>82</v>
      </c>
    </row>
    <row r="7197" spans="1:13">
      <c r="A7197" s="39" t="s">
        <v>13</v>
      </c>
      <c r="B7197" s="40">
        <v>1185732</v>
      </c>
      <c r="C7197" s="41">
        <v>44220</v>
      </c>
      <c r="D7197" s="40" t="s">
        <v>14</v>
      </c>
      <c r="E7197" s="40" t="s">
        <v>117</v>
      </c>
      <c r="F7197" s="40" t="s">
        <v>92</v>
      </c>
      <c r="G7197" s="40" t="s">
        <v>21</v>
      </c>
      <c r="H7197" s="42">
        <v>42</v>
      </c>
      <c r="I7197" s="43">
        <v>330</v>
      </c>
      <c r="J7197" s="43">
        <v>13860</v>
      </c>
      <c r="K7197" s="43">
        <v>5959.8</v>
      </c>
      <c r="L7197" s="44">
        <v>0.43</v>
      </c>
      <c r="M7197" s="45" t="s">
        <v>82</v>
      </c>
    </row>
    <row r="7198" spans="1:13">
      <c r="A7198" s="32" t="s">
        <v>13</v>
      </c>
      <c r="B7198" s="33">
        <v>1185732</v>
      </c>
      <c r="C7198" s="34">
        <v>44220</v>
      </c>
      <c r="D7198" s="33" t="s">
        <v>14</v>
      </c>
      <c r="E7198" s="33" t="s">
        <v>117</v>
      </c>
      <c r="F7198" s="33" t="s">
        <v>92</v>
      </c>
      <c r="G7198" s="33" t="s">
        <v>22</v>
      </c>
      <c r="H7198" s="35">
        <v>33</v>
      </c>
      <c r="I7198" s="36">
        <v>590</v>
      </c>
      <c r="J7198" s="36">
        <v>19470</v>
      </c>
      <c r="K7198" s="36">
        <v>7788</v>
      </c>
      <c r="L7198" s="37">
        <v>0.4</v>
      </c>
      <c r="M7198" s="38" t="s">
        <v>82</v>
      </c>
    </row>
    <row r="7199" spans="1:13" ht="30">
      <c r="A7199" s="39" t="s">
        <v>13</v>
      </c>
      <c r="B7199" s="40">
        <v>1185732</v>
      </c>
      <c r="C7199" s="41">
        <v>44249</v>
      </c>
      <c r="D7199" s="40" t="s">
        <v>14</v>
      </c>
      <c r="E7199" s="40" t="s">
        <v>117</v>
      </c>
      <c r="F7199" s="40" t="s">
        <v>92</v>
      </c>
      <c r="G7199" s="40" t="s">
        <v>16</v>
      </c>
      <c r="H7199" s="42">
        <v>32</v>
      </c>
      <c r="I7199" s="43">
        <v>1380</v>
      </c>
      <c r="J7199" s="43">
        <v>44160</v>
      </c>
      <c r="K7199" s="43">
        <v>23404.800000000003</v>
      </c>
      <c r="L7199" s="44">
        <v>0.53</v>
      </c>
      <c r="M7199" s="45" t="s">
        <v>82</v>
      </c>
    </row>
    <row r="7200" spans="1:13" ht="30">
      <c r="A7200" s="32" t="s">
        <v>29</v>
      </c>
      <c r="B7200" s="33">
        <v>1185732</v>
      </c>
      <c r="C7200" s="34">
        <v>44249</v>
      </c>
      <c r="D7200" s="33" t="s">
        <v>14</v>
      </c>
      <c r="E7200" s="33" t="s">
        <v>117</v>
      </c>
      <c r="F7200" s="33" t="s">
        <v>92</v>
      </c>
      <c r="G7200" s="33" t="s">
        <v>18</v>
      </c>
      <c r="H7200" s="35">
        <v>34</v>
      </c>
      <c r="I7200" s="36">
        <v>380</v>
      </c>
      <c r="J7200" s="36">
        <v>12920</v>
      </c>
      <c r="K7200" s="36">
        <v>5943.2</v>
      </c>
      <c r="L7200" s="37">
        <v>0.45999999999999996</v>
      </c>
      <c r="M7200" s="38" t="s">
        <v>82</v>
      </c>
    </row>
    <row r="7201" spans="1:13" ht="30">
      <c r="A7201" s="39" t="s">
        <v>29</v>
      </c>
      <c r="B7201" s="40">
        <v>1185732</v>
      </c>
      <c r="C7201" s="41">
        <v>44249</v>
      </c>
      <c r="D7201" s="40" t="s">
        <v>14</v>
      </c>
      <c r="E7201" s="40" t="s">
        <v>117</v>
      </c>
      <c r="F7201" s="40" t="s">
        <v>92</v>
      </c>
      <c r="G7201" s="40" t="s">
        <v>19</v>
      </c>
      <c r="H7201" s="42">
        <v>24</v>
      </c>
      <c r="I7201" s="43">
        <v>460</v>
      </c>
      <c r="J7201" s="43">
        <v>11040</v>
      </c>
      <c r="K7201" s="43">
        <v>5188.7999999999993</v>
      </c>
      <c r="L7201" s="44">
        <v>0.47</v>
      </c>
      <c r="M7201" s="45" t="s">
        <v>82</v>
      </c>
    </row>
    <row r="7202" spans="1:13" ht="30">
      <c r="A7202" s="32" t="s">
        <v>29</v>
      </c>
      <c r="B7202" s="33">
        <v>1185732</v>
      </c>
      <c r="C7202" s="34">
        <v>44249</v>
      </c>
      <c r="D7202" s="33" t="s">
        <v>14</v>
      </c>
      <c r="E7202" s="33" t="s">
        <v>118</v>
      </c>
      <c r="F7202" s="33" t="s">
        <v>119</v>
      </c>
      <c r="G7202" s="33" t="s">
        <v>20</v>
      </c>
      <c r="H7202" s="35">
        <v>28</v>
      </c>
      <c r="I7202" s="36">
        <v>140</v>
      </c>
      <c r="J7202" s="36">
        <v>3920</v>
      </c>
      <c r="K7202" s="36">
        <v>1960</v>
      </c>
      <c r="L7202" s="37">
        <v>0.5</v>
      </c>
      <c r="M7202" s="38" t="s">
        <v>82</v>
      </c>
    </row>
    <row r="7203" spans="1:13">
      <c r="A7203" s="39" t="s">
        <v>29</v>
      </c>
      <c r="B7203" s="40">
        <v>1185732</v>
      </c>
      <c r="C7203" s="41">
        <v>44249</v>
      </c>
      <c r="D7203" s="40" t="s">
        <v>14</v>
      </c>
      <c r="E7203" s="40" t="s">
        <v>118</v>
      </c>
      <c r="F7203" s="40" t="s">
        <v>119</v>
      </c>
      <c r="G7203" s="40" t="s">
        <v>21</v>
      </c>
      <c r="H7203" s="42">
        <v>41</v>
      </c>
      <c r="I7203" s="43">
        <v>310</v>
      </c>
      <c r="J7203" s="43">
        <v>12710</v>
      </c>
      <c r="K7203" s="43">
        <v>5719.4999999999991</v>
      </c>
      <c r="L7203" s="44">
        <v>0.44999999999999996</v>
      </c>
      <c r="M7203" s="45" t="s">
        <v>82</v>
      </c>
    </row>
    <row r="7204" spans="1:13">
      <c r="A7204" s="32" t="s">
        <v>29</v>
      </c>
      <c r="B7204" s="33">
        <v>1185732</v>
      </c>
      <c r="C7204" s="34">
        <v>44249</v>
      </c>
      <c r="D7204" s="33" t="s">
        <v>14</v>
      </c>
      <c r="E7204" s="33" t="s">
        <v>118</v>
      </c>
      <c r="F7204" s="33" t="s">
        <v>119</v>
      </c>
      <c r="G7204" s="33" t="s">
        <v>22</v>
      </c>
      <c r="H7204" s="35">
        <v>34</v>
      </c>
      <c r="I7204" s="36">
        <v>630</v>
      </c>
      <c r="J7204" s="36">
        <v>21420</v>
      </c>
      <c r="K7204" s="36">
        <v>9210.6</v>
      </c>
      <c r="L7204" s="37">
        <v>0.43</v>
      </c>
      <c r="M7204" s="38" t="s">
        <v>82</v>
      </c>
    </row>
    <row r="7205" spans="1:13" ht="30">
      <c r="A7205" s="39" t="s">
        <v>29</v>
      </c>
      <c r="B7205" s="40">
        <v>1185732</v>
      </c>
      <c r="C7205" s="41">
        <v>44275</v>
      </c>
      <c r="D7205" s="40" t="s">
        <v>14</v>
      </c>
      <c r="E7205" s="40" t="s">
        <v>118</v>
      </c>
      <c r="F7205" s="40" t="s">
        <v>119</v>
      </c>
      <c r="G7205" s="40" t="s">
        <v>16</v>
      </c>
      <c r="H7205" s="42">
        <v>32</v>
      </c>
      <c r="I7205" s="43">
        <v>1250</v>
      </c>
      <c r="J7205" s="43">
        <v>40000</v>
      </c>
      <c r="K7205" s="43">
        <v>21200</v>
      </c>
      <c r="L7205" s="44">
        <v>0.53</v>
      </c>
      <c r="M7205" s="45" t="s">
        <v>82</v>
      </c>
    </row>
    <row r="7206" spans="1:13" ht="30">
      <c r="A7206" s="32" t="s">
        <v>29</v>
      </c>
      <c r="B7206" s="33">
        <v>1185732</v>
      </c>
      <c r="C7206" s="34">
        <v>44275</v>
      </c>
      <c r="D7206" s="33" t="s">
        <v>14</v>
      </c>
      <c r="E7206" s="33" t="s">
        <v>118</v>
      </c>
      <c r="F7206" s="33" t="s">
        <v>119</v>
      </c>
      <c r="G7206" s="33" t="s">
        <v>18</v>
      </c>
      <c r="H7206" s="35">
        <v>34</v>
      </c>
      <c r="I7206" s="36">
        <v>390</v>
      </c>
      <c r="J7206" s="36">
        <v>13260</v>
      </c>
      <c r="K7206" s="36">
        <v>6232.2</v>
      </c>
      <c r="L7206" s="37">
        <v>0.47</v>
      </c>
      <c r="M7206" s="38" t="s">
        <v>82</v>
      </c>
    </row>
    <row r="7207" spans="1:13" ht="30">
      <c r="A7207" s="39" t="s">
        <v>29</v>
      </c>
      <c r="B7207" s="40">
        <v>1185732</v>
      </c>
      <c r="C7207" s="41">
        <v>44275</v>
      </c>
      <c r="D7207" s="40" t="s">
        <v>14</v>
      </c>
      <c r="E7207" s="40" t="s">
        <v>118</v>
      </c>
      <c r="F7207" s="40" t="s">
        <v>119</v>
      </c>
      <c r="G7207" s="40" t="s">
        <v>19</v>
      </c>
      <c r="H7207" s="42">
        <v>24</v>
      </c>
      <c r="I7207" s="43">
        <v>530</v>
      </c>
      <c r="J7207" s="43">
        <v>12720</v>
      </c>
      <c r="K7207" s="43">
        <v>6232.8</v>
      </c>
      <c r="L7207" s="44">
        <v>0.49</v>
      </c>
      <c r="M7207" s="45" t="s">
        <v>82</v>
      </c>
    </row>
    <row r="7208" spans="1:13" ht="30">
      <c r="A7208" s="32" t="s">
        <v>29</v>
      </c>
      <c r="B7208" s="33">
        <v>1185732</v>
      </c>
      <c r="C7208" s="34">
        <v>44275</v>
      </c>
      <c r="D7208" s="33" t="s">
        <v>14</v>
      </c>
      <c r="E7208" s="33" t="s">
        <v>118</v>
      </c>
      <c r="F7208" s="33" t="s">
        <v>119</v>
      </c>
      <c r="G7208" s="33" t="s">
        <v>20</v>
      </c>
      <c r="H7208" s="35">
        <v>29</v>
      </c>
      <c r="I7208" s="36">
        <v>70</v>
      </c>
      <c r="J7208" s="36">
        <v>2030</v>
      </c>
      <c r="K7208" s="36">
        <v>933.8</v>
      </c>
      <c r="L7208" s="37">
        <v>0.45999999999999996</v>
      </c>
      <c r="M7208" s="38" t="s">
        <v>82</v>
      </c>
    </row>
    <row r="7209" spans="1:13">
      <c r="A7209" s="39" t="s">
        <v>29</v>
      </c>
      <c r="B7209" s="40">
        <v>1185732</v>
      </c>
      <c r="C7209" s="41">
        <v>44275</v>
      </c>
      <c r="D7209" s="40" t="s">
        <v>14</v>
      </c>
      <c r="E7209" s="40" t="s">
        <v>118</v>
      </c>
      <c r="F7209" s="40" t="s">
        <v>119</v>
      </c>
      <c r="G7209" s="40" t="s">
        <v>21</v>
      </c>
      <c r="H7209" s="42">
        <v>43</v>
      </c>
      <c r="I7209" s="43">
        <v>220</v>
      </c>
      <c r="J7209" s="43">
        <v>9460</v>
      </c>
      <c r="K7209" s="43">
        <v>4067.7999999999997</v>
      </c>
      <c r="L7209" s="44">
        <v>0.43</v>
      </c>
      <c r="M7209" s="45" t="s">
        <v>82</v>
      </c>
    </row>
    <row r="7210" spans="1:13">
      <c r="A7210" s="32" t="s">
        <v>29</v>
      </c>
      <c r="B7210" s="33">
        <v>1185732</v>
      </c>
      <c r="C7210" s="34">
        <v>44275</v>
      </c>
      <c r="D7210" s="33" t="s">
        <v>14</v>
      </c>
      <c r="E7210" s="33" t="s">
        <v>118</v>
      </c>
      <c r="F7210" s="33" t="s">
        <v>119</v>
      </c>
      <c r="G7210" s="33" t="s">
        <v>22</v>
      </c>
      <c r="H7210" s="35">
        <v>33</v>
      </c>
      <c r="I7210" s="36">
        <v>490</v>
      </c>
      <c r="J7210" s="36">
        <v>16170</v>
      </c>
      <c r="K7210" s="36">
        <v>7276.4999999999991</v>
      </c>
      <c r="L7210" s="37">
        <v>0.44999999999999996</v>
      </c>
      <c r="M7210" s="38" t="s">
        <v>82</v>
      </c>
    </row>
    <row r="7211" spans="1:13" ht="30">
      <c r="A7211" s="39" t="s">
        <v>29</v>
      </c>
      <c r="B7211" s="40">
        <v>1185732</v>
      </c>
      <c r="C7211" s="41">
        <v>44307</v>
      </c>
      <c r="D7211" s="40" t="s">
        <v>14</v>
      </c>
      <c r="E7211" s="40" t="s">
        <v>118</v>
      </c>
      <c r="F7211" s="40" t="s">
        <v>119</v>
      </c>
      <c r="G7211" s="40" t="s">
        <v>16</v>
      </c>
      <c r="H7211" s="42">
        <v>33</v>
      </c>
      <c r="I7211" s="43">
        <v>1280</v>
      </c>
      <c r="J7211" s="43">
        <v>42240</v>
      </c>
      <c r="K7211" s="43">
        <v>21542.400000000001</v>
      </c>
      <c r="L7211" s="44">
        <v>0.51</v>
      </c>
      <c r="M7211" s="45" t="s">
        <v>82</v>
      </c>
    </row>
    <row r="7212" spans="1:13" ht="30">
      <c r="A7212" s="32" t="s">
        <v>29</v>
      </c>
      <c r="B7212" s="33">
        <v>1185732</v>
      </c>
      <c r="C7212" s="34">
        <v>44307</v>
      </c>
      <c r="D7212" s="33" t="s">
        <v>14</v>
      </c>
      <c r="E7212" s="33" t="s">
        <v>118</v>
      </c>
      <c r="F7212" s="33" t="s">
        <v>119</v>
      </c>
      <c r="G7212" s="33" t="s">
        <v>18</v>
      </c>
      <c r="H7212" s="35">
        <v>32</v>
      </c>
      <c r="I7212" s="36">
        <v>310</v>
      </c>
      <c r="J7212" s="36">
        <v>9920</v>
      </c>
      <c r="K7212" s="36">
        <v>4662.3999999999996</v>
      </c>
      <c r="L7212" s="37">
        <v>0.47</v>
      </c>
      <c r="M7212" s="38" t="s">
        <v>82</v>
      </c>
    </row>
    <row r="7213" spans="1:13" ht="30">
      <c r="A7213" s="39" t="s">
        <v>29</v>
      </c>
      <c r="B7213" s="40">
        <v>1185732</v>
      </c>
      <c r="C7213" s="41">
        <v>44307</v>
      </c>
      <c r="D7213" s="40" t="s">
        <v>14</v>
      </c>
      <c r="E7213" s="40" t="s">
        <v>118</v>
      </c>
      <c r="F7213" s="40" t="s">
        <v>119</v>
      </c>
      <c r="G7213" s="40" t="s">
        <v>19</v>
      </c>
      <c r="H7213" s="42">
        <v>24</v>
      </c>
      <c r="I7213" s="43">
        <v>330</v>
      </c>
      <c r="J7213" s="43">
        <v>7920</v>
      </c>
      <c r="K7213" s="43">
        <v>3880.7999999999997</v>
      </c>
      <c r="L7213" s="44">
        <v>0.49</v>
      </c>
      <c r="M7213" s="45" t="s">
        <v>82</v>
      </c>
    </row>
    <row r="7214" spans="1:13" ht="30">
      <c r="A7214" s="32" t="s">
        <v>29</v>
      </c>
      <c r="B7214" s="33">
        <v>1185732</v>
      </c>
      <c r="C7214" s="34">
        <v>44307</v>
      </c>
      <c r="D7214" s="33" t="s">
        <v>14</v>
      </c>
      <c r="E7214" s="33" t="s">
        <v>118</v>
      </c>
      <c r="F7214" s="33" t="s">
        <v>119</v>
      </c>
      <c r="G7214" s="33" t="s">
        <v>20</v>
      </c>
      <c r="H7214" s="35">
        <v>27</v>
      </c>
      <c r="I7214" s="36">
        <v>130</v>
      </c>
      <c r="J7214" s="36">
        <v>3510</v>
      </c>
      <c r="K7214" s="36">
        <v>1649.6999999999998</v>
      </c>
      <c r="L7214" s="37">
        <v>0.47</v>
      </c>
      <c r="M7214" s="38" t="s">
        <v>82</v>
      </c>
    </row>
    <row r="7215" spans="1:13">
      <c r="A7215" s="39" t="s">
        <v>29</v>
      </c>
      <c r="B7215" s="40">
        <v>1185732</v>
      </c>
      <c r="C7215" s="41">
        <v>44307</v>
      </c>
      <c r="D7215" s="40" t="s">
        <v>14</v>
      </c>
      <c r="E7215" s="40" t="s">
        <v>118</v>
      </c>
      <c r="F7215" s="40" t="s">
        <v>119</v>
      </c>
      <c r="G7215" s="40" t="s">
        <v>21</v>
      </c>
      <c r="H7215" s="42">
        <v>41</v>
      </c>
      <c r="I7215" s="43">
        <v>150</v>
      </c>
      <c r="J7215" s="43">
        <v>6150</v>
      </c>
      <c r="K7215" s="43">
        <v>2767.4999999999995</v>
      </c>
      <c r="L7215" s="44">
        <v>0.44999999999999996</v>
      </c>
      <c r="M7215" s="45" t="s">
        <v>82</v>
      </c>
    </row>
    <row r="7216" spans="1:13">
      <c r="A7216" s="32" t="s">
        <v>29</v>
      </c>
      <c r="B7216" s="33">
        <v>1185732</v>
      </c>
      <c r="C7216" s="34">
        <v>44307</v>
      </c>
      <c r="D7216" s="33" t="s">
        <v>14</v>
      </c>
      <c r="E7216" s="33" t="s">
        <v>118</v>
      </c>
      <c r="F7216" s="33" t="s">
        <v>119</v>
      </c>
      <c r="G7216" s="33" t="s">
        <v>22</v>
      </c>
      <c r="H7216" s="35">
        <v>32</v>
      </c>
      <c r="I7216" s="36">
        <v>520</v>
      </c>
      <c r="J7216" s="36">
        <v>16640</v>
      </c>
      <c r="K7216" s="36">
        <v>7321.6</v>
      </c>
      <c r="L7216" s="37">
        <v>0.44</v>
      </c>
      <c r="M7216" s="38" t="s">
        <v>82</v>
      </c>
    </row>
    <row r="7217" spans="1:13" ht="30">
      <c r="A7217" s="39" t="s">
        <v>29</v>
      </c>
      <c r="B7217" s="40">
        <v>1185732</v>
      </c>
      <c r="C7217" s="41">
        <v>44336</v>
      </c>
      <c r="D7217" s="40" t="s">
        <v>14</v>
      </c>
      <c r="E7217" s="40" t="s">
        <v>118</v>
      </c>
      <c r="F7217" s="40" t="s">
        <v>119</v>
      </c>
      <c r="G7217" s="40" t="s">
        <v>16</v>
      </c>
      <c r="H7217" s="42">
        <v>49</v>
      </c>
      <c r="I7217" s="43">
        <v>1180</v>
      </c>
      <c r="J7217" s="43">
        <v>57820</v>
      </c>
      <c r="K7217" s="43">
        <v>30066.400000000001</v>
      </c>
      <c r="L7217" s="44">
        <v>0.52</v>
      </c>
      <c r="M7217" s="45" t="s">
        <v>82</v>
      </c>
    </row>
    <row r="7218" spans="1:13" ht="30">
      <c r="A7218" s="32" t="s">
        <v>29</v>
      </c>
      <c r="B7218" s="33">
        <v>1185732</v>
      </c>
      <c r="C7218" s="34">
        <v>44336</v>
      </c>
      <c r="D7218" s="33" t="s">
        <v>14</v>
      </c>
      <c r="E7218" s="33" t="s">
        <v>118</v>
      </c>
      <c r="F7218" s="33" t="s">
        <v>119</v>
      </c>
      <c r="G7218" s="33" t="s">
        <v>18</v>
      </c>
      <c r="H7218" s="35">
        <v>42</v>
      </c>
      <c r="I7218" s="36">
        <v>470</v>
      </c>
      <c r="J7218" s="36">
        <v>19740</v>
      </c>
      <c r="K7218" s="36">
        <v>9080.4</v>
      </c>
      <c r="L7218" s="37">
        <v>0.45999999999999996</v>
      </c>
      <c r="M7218" s="38" t="s">
        <v>82</v>
      </c>
    </row>
    <row r="7219" spans="1:13" ht="30">
      <c r="A7219" s="39" t="s">
        <v>29</v>
      </c>
      <c r="B7219" s="40">
        <v>1185732</v>
      </c>
      <c r="C7219" s="41">
        <v>44336</v>
      </c>
      <c r="D7219" s="40" t="s">
        <v>14</v>
      </c>
      <c r="E7219" s="40" t="s">
        <v>118</v>
      </c>
      <c r="F7219" s="40" t="s">
        <v>119</v>
      </c>
      <c r="G7219" s="40" t="s">
        <v>19</v>
      </c>
      <c r="H7219" s="42">
        <v>36</v>
      </c>
      <c r="I7219" s="43">
        <v>380</v>
      </c>
      <c r="J7219" s="43">
        <v>13680</v>
      </c>
      <c r="K7219" s="43">
        <v>6566.4</v>
      </c>
      <c r="L7219" s="44">
        <v>0.48</v>
      </c>
      <c r="M7219" s="45" t="s">
        <v>82</v>
      </c>
    </row>
    <row r="7220" spans="1:13" ht="30">
      <c r="A7220" s="32" t="s">
        <v>29</v>
      </c>
      <c r="B7220" s="33">
        <v>1185732</v>
      </c>
      <c r="C7220" s="34">
        <v>44336</v>
      </c>
      <c r="D7220" s="33" t="s">
        <v>14</v>
      </c>
      <c r="E7220" s="33" t="s">
        <v>118</v>
      </c>
      <c r="F7220" s="33" t="s">
        <v>119</v>
      </c>
      <c r="G7220" s="33" t="s">
        <v>20</v>
      </c>
      <c r="H7220" s="35">
        <v>37</v>
      </c>
      <c r="I7220" s="36">
        <v>300</v>
      </c>
      <c r="J7220" s="36">
        <v>11100</v>
      </c>
      <c r="K7220" s="36">
        <v>5328</v>
      </c>
      <c r="L7220" s="37">
        <v>0.48</v>
      </c>
      <c r="M7220" s="38" t="s">
        <v>82</v>
      </c>
    </row>
    <row r="7221" spans="1:13">
      <c r="A7221" s="39" t="s">
        <v>29</v>
      </c>
      <c r="B7221" s="40">
        <v>1185732</v>
      </c>
      <c r="C7221" s="41">
        <v>44336</v>
      </c>
      <c r="D7221" s="40" t="s">
        <v>14</v>
      </c>
      <c r="E7221" s="40" t="s">
        <v>118</v>
      </c>
      <c r="F7221" s="40" t="s">
        <v>119</v>
      </c>
      <c r="G7221" s="40" t="s">
        <v>21</v>
      </c>
      <c r="H7221" s="42">
        <v>49</v>
      </c>
      <c r="I7221" s="43">
        <v>360</v>
      </c>
      <c r="J7221" s="43">
        <v>17640</v>
      </c>
      <c r="K7221" s="43">
        <v>7408.7999999999993</v>
      </c>
      <c r="L7221" s="44">
        <v>0.42</v>
      </c>
      <c r="M7221" s="45" t="s">
        <v>82</v>
      </c>
    </row>
    <row r="7222" spans="1:13">
      <c r="A7222" s="32" t="s">
        <v>29</v>
      </c>
      <c r="B7222" s="33">
        <v>1185732</v>
      </c>
      <c r="C7222" s="34">
        <v>44336</v>
      </c>
      <c r="D7222" s="33" t="s">
        <v>14</v>
      </c>
      <c r="E7222" s="33" t="s">
        <v>118</v>
      </c>
      <c r="F7222" s="33" t="s">
        <v>119</v>
      </c>
      <c r="G7222" s="33" t="s">
        <v>22</v>
      </c>
      <c r="H7222" s="35">
        <v>52</v>
      </c>
      <c r="I7222" s="36">
        <v>630</v>
      </c>
      <c r="J7222" s="36">
        <v>32760</v>
      </c>
      <c r="K7222" s="36">
        <v>13431.599999999999</v>
      </c>
      <c r="L7222" s="37">
        <v>0.41</v>
      </c>
      <c r="M7222" s="38" t="s">
        <v>82</v>
      </c>
    </row>
    <row r="7223" spans="1:13" ht="30">
      <c r="A7223" s="39" t="s">
        <v>29</v>
      </c>
      <c r="B7223" s="40">
        <v>1185732</v>
      </c>
      <c r="C7223" s="41">
        <v>44369</v>
      </c>
      <c r="D7223" s="40" t="s">
        <v>14</v>
      </c>
      <c r="E7223" s="40" t="s">
        <v>118</v>
      </c>
      <c r="F7223" s="40" t="s">
        <v>119</v>
      </c>
      <c r="G7223" s="40" t="s">
        <v>16</v>
      </c>
      <c r="H7223" s="42">
        <v>47</v>
      </c>
      <c r="I7223" s="43">
        <v>1250</v>
      </c>
      <c r="J7223" s="43">
        <v>58750</v>
      </c>
      <c r="K7223" s="43">
        <v>29375</v>
      </c>
      <c r="L7223" s="44">
        <v>0.5</v>
      </c>
      <c r="M7223" s="45" t="s">
        <v>82</v>
      </c>
    </row>
    <row r="7224" spans="1:13" ht="30">
      <c r="A7224" s="32" t="s">
        <v>29</v>
      </c>
      <c r="B7224" s="33">
        <v>1185732</v>
      </c>
      <c r="C7224" s="34">
        <v>44369</v>
      </c>
      <c r="D7224" s="33" t="s">
        <v>14</v>
      </c>
      <c r="E7224" s="33" t="s">
        <v>118</v>
      </c>
      <c r="F7224" s="33" t="s">
        <v>119</v>
      </c>
      <c r="G7224" s="33" t="s">
        <v>18</v>
      </c>
      <c r="H7224" s="35">
        <v>41</v>
      </c>
      <c r="I7224" s="36">
        <v>750</v>
      </c>
      <c r="J7224" s="36">
        <v>30750</v>
      </c>
      <c r="K7224" s="36">
        <v>14452.5</v>
      </c>
      <c r="L7224" s="37">
        <v>0.47</v>
      </c>
      <c r="M7224" s="38" t="s">
        <v>82</v>
      </c>
    </row>
    <row r="7225" spans="1:13" ht="30">
      <c r="A7225" s="39" t="s">
        <v>13</v>
      </c>
      <c r="B7225" s="40">
        <v>1185732</v>
      </c>
      <c r="C7225" s="41">
        <v>44369</v>
      </c>
      <c r="D7225" s="40" t="s">
        <v>14</v>
      </c>
      <c r="E7225" s="40" t="s">
        <v>118</v>
      </c>
      <c r="F7225" s="40" t="s">
        <v>119</v>
      </c>
      <c r="G7225" s="40" t="s">
        <v>19</v>
      </c>
      <c r="H7225" s="42">
        <v>37</v>
      </c>
      <c r="I7225" s="43">
        <v>470</v>
      </c>
      <c r="J7225" s="43">
        <v>17390</v>
      </c>
      <c r="K7225" s="43">
        <v>8695</v>
      </c>
      <c r="L7225" s="44">
        <v>0.5</v>
      </c>
      <c r="M7225" s="45" t="s">
        <v>82</v>
      </c>
    </row>
    <row r="7226" spans="1:13" ht="30">
      <c r="A7226" s="32" t="s">
        <v>13</v>
      </c>
      <c r="B7226" s="33">
        <v>1185732</v>
      </c>
      <c r="C7226" s="34">
        <v>44369</v>
      </c>
      <c r="D7226" s="33" t="s">
        <v>14</v>
      </c>
      <c r="E7226" s="33" t="s">
        <v>118</v>
      </c>
      <c r="F7226" s="33" t="s">
        <v>119</v>
      </c>
      <c r="G7226" s="33" t="s">
        <v>20</v>
      </c>
      <c r="H7226" s="35">
        <v>37</v>
      </c>
      <c r="I7226" s="36">
        <v>440</v>
      </c>
      <c r="J7226" s="36">
        <v>16280</v>
      </c>
      <c r="K7226" s="36">
        <v>8140</v>
      </c>
      <c r="L7226" s="37">
        <v>0.5</v>
      </c>
      <c r="M7226" s="38" t="s">
        <v>82</v>
      </c>
    </row>
    <row r="7227" spans="1:13">
      <c r="A7227" s="39" t="s">
        <v>13</v>
      </c>
      <c r="B7227" s="40">
        <v>1185732</v>
      </c>
      <c r="C7227" s="41">
        <v>44369</v>
      </c>
      <c r="D7227" s="40" t="s">
        <v>14</v>
      </c>
      <c r="E7227" s="40" t="s">
        <v>118</v>
      </c>
      <c r="F7227" s="40" t="s">
        <v>119</v>
      </c>
      <c r="G7227" s="40" t="s">
        <v>21</v>
      </c>
      <c r="H7227" s="42">
        <v>49</v>
      </c>
      <c r="I7227" s="43">
        <v>420</v>
      </c>
      <c r="J7227" s="43">
        <v>20580</v>
      </c>
      <c r="K7227" s="43">
        <v>9055.2000000000007</v>
      </c>
      <c r="L7227" s="44">
        <v>0.44</v>
      </c>
      <c r="M7227" s="45" t="s">
        <v>82</v>
      </c>
    </row>
    <row r="7228" spans="1:13">
      <c r="A7228" s="32" t="s">
        <v>13</v>
      </c>
      <c r="B7228" s="33">
        <v>1185732</v>
      </c>
      <c r="C7228" s="34">
        <v>44369</v>
      </c>
      <c r="D7228" s="33" t="s">
        <v>14</v>
      </c>
      <c r="E7228" s="33" t="s">
        <v>118</v>
      </c>
      <c r="F7228" s="33" t="s">
        <v>119</v>
      </c>
      <c r="G7228" s="33" t="s">
        <v>22</v>
      </c>
      <c r="H7228" s="35">
        <v>53</v>
      </c>
      <c r="I7228" s="36">
        <v>840</v>
      </c>
      <c r="J7228" s="36">
        <v>44520</v>
      </c>
      <c r="K7228" s="36">
        <v>20033.999999999996</v>
      </c>
      <c r="L7228" s="37">
        <v>0.44999999999999996</v>
      </c>
      <c r="M7228" s="38" t="s">
        <v>82</v>
      </c>
    </row>
    <row r="7229" spans="1:13" ht="30">
      <c r="A7229" s="39" t="s">
        <v>13</v>
      </c>
      <c r="B7229" s="40">
        <v>1185732</v>
      </c>
      <c r="C7229" s="41">
        <v>44397</v>
      </c>
      <c r="D7229" s="40" t="s">
        <v>14</v>
      </c>
      <c r="E7229" s="40" t="s">
        <v>118</v>
      </c>
      <c r="F7229" s="40" t="s">
        <v>119</v>
      </c>
      <c r="G7229" s="40" t="s">
        <v>16</v>
      </c>
      <c r="H7229" s="42">
        <v>49</v>
      </c>
      <c r="I7229" s="43">
        <v>1310</v>
      </c>
      <c r="J7229" s="43">
        <v>64190</v>
      </c>
      <c r="K7229" s="43">
        <v>33378.800000000003</v>
      </c>
      <c r="L7229" s="44">
        <v>0.52</v>
      </c>
      <c r="M7229" s="45" t="s">
        <v>82</v>
      </c>
    </row>
    <row r="7230" spans="1:13" ht="30">
      <c r="A7230" s="32" t="s">
        <v>25</v>
      </c>
      <c r="B7230" s="33">
        <v>1185732</v>
      </c>
      <c r="C7230" s="34">
        <v>44397</v>
      </c>
      <c r="D7230" s="33" t="s">
        <v>14</v>
      </c>
      <c r="E7230" s="33" t="s">
        <v>118</v>
      </c>
      <c r="F7230" s="33" t="s">
        <v>119</v>
      </c>
      <c r="G7230" s="33" t="s">
        <v>18</v>
      </c>
      <c r="H7230" s="35">
        <v>42</v>
      </c>
      <c r="I7230" s="36">
        <v>720</v>
      </c>
      <c r="J7230" s="36">
        <v>30240</v>
      </c>
      <c r="K7230" s="36">
        <v>14515.199999999999</v>
      </c>
      <c r="L7230" s="37">
        <v>0.48</v>
      </c>
      <c r="M7230" s="38" t="s">
        <v>82</v>
      </c>
    </row>
    <row r="7231" spans="1:13" ht="30">
      <c r="A7231" s="39" t="s">
        <v>25</v>
      </c>
      <c r="B7231" s="40">
        <v>1185732</v>
      </c>
      <c r="C7231" s="41">
        <v>44397</v>
      </c>
      <c r="D7231" s="40" t="s">
        <v>14</v>
      </c>
      <c r="E7231" s="40" t="s">
        <v>118</v>
      </c>
      <c r="F7231" s="40" t="s">
        <v>119</v>
      </c>
      <c r="G7231" s="40" t="s">
        <v>19</v>
      </c>
      <c r="H7231" s="42">
        <v>37</v>
      </c>
      <c r="I7231" s="43">
        <v>600</v>
      </c>
      <c r="J7231" s="43">
        <v>22200</v>
      </c>
      <c r="K7231" s="43">
        <v>10878</v>
      </c>
      <c r="L7231" s="44">
        <v>0.49</v>
      </c>
      <c r="M7231" s="45" t="s">
        <v>82</v>
      </c>
    </row>
    <row r="7232" spans="1:13" ht="30">
      <c r="A7232" s="32" t="s">
        <v>25</v>
      </c>
      <c r="B7232" s="33">
        <v>1185732</v>
      </c>
      <c r="C7232" s="34">
        <v>44397</v>
      </c>
      <c r="D7232" s="33" t="s">
        <v>14</v>
      </c>
      <c r="E7232" s="33" t="s">
        <v>118</v>
      </c>
      <c r="F7232" s="33" t="s">
        <v>119</v>
      </c>
      <c r="G7232" s="33" t="s">
        <v>20</v>
      </c>
      <c r="H7232" s="35">
        <v>36</v>
      </c>
      <c r="I7232" s="36">
        <v>450</v>
      </c>
      <c r="J7232" s="36">
        <v>16200</v>
      </c>
      <c r="K7232" s="36">
        <v>7614</v>
      </c>
      <c r="L7232" s="37">
        <v>0.47</v>
      </c>
      <c r="M7232" s="38" t="s">
        <v>82</v>
      </c>
    </row>
    <row r="7233" spans="1:13">
      <c r="A7233" s="39" t="s">
        <v>25</v>
      </c>
      <c r="B7233" s="40">
        <v>1185732</v>
      </c>
      <c r="C7233" s="41">
        <v>44397</v>
      </c>
      <c r="D7233" s="40" t="s">
        <v>14</v>
      </c>
      <c r="E7233" s="40" t="s">
        <v>118</v>
      </c>
      <c r="F7233" s="40" t="s">
        <v>119</v>
      </c>
      <c r="G7233" s="40" t="s">
        <v>21</v>
      </c>
      <c r="H7233" s="42">
        <v>46</v>
      </c>
      <c r="I7233" s="43">
        <v>510</v>
      </c>
      <c r="J7233" s="43">
        <v>23460</v>
      </c>
      <c r="K7233" s="43">
        <v>10556.999999999998</v>
      </c>
      <c r="L7233" s="44">
        <v>0.44999999999999996</v>
      </c>
      <c r="M7233" s="45" t="s">
        <v>82</v>
      </c>
    </row>
    <row r="7234" spans="1:13">
      <c r="A7234" s="32" t="s">
        <v>25</v>
      </c>
      <c r="B7234" s="33">
        <v>1185732</v>
      </c>
      <c r="C7234" s="34">
        <v>44397</v>
      </c>
      <c r="D7234" s="33" t="s">
        <v>14</v>
      </c>
      <c r="E7234" s="33" t="s">
        <v>118</v>
      </c>
      <c r="F7234" s="33" t="s">
        <v>119</v>
      </c>
      <c r="G7234" s="33" t="s">
        <v>22</v>
      </c>
      <c r="H7234" s="35">
        <v>54</v>
      </c>
      <c r="I7234" s="36">
        <v>1020</v>
      </c>
      <c r="J7234" s="36">
        <v>55080</v>
      </c>
      <c r="K7234" s="36">
        <v>23133.599999999999</v>
      </c>
      <c r="L7234" s="37">
        <v>0.42</v>
      </c>
      <c r="M7234" s="38" t="s">
        <v>82</v>
      </c>
    </row>
    <row r="7235" spans="1:13" ht="30">
      <c r="A7235" s="39" t="s">
        <v>25</v>
      </c>
      <c r="B7235" s="40">
        <v>1185732</v>
      </c>
      <c r="C7235" s="41">
        <v>44429</v>
      </c>
      <c r="D7235" s="40" t="s">
        <v>14</v>
      </c>
      <c r="E7235" s="40" t="s">
        <v>118</v>
      </c>
      <c r="F7235" s="40" t="s">
        <v>119</v>
      </c>
      <c r="G7235" s="40" t="s">
        <v>16</v>
      </c>
      <c r="H7235" s="42">
        <v>48</v>
      </c>
      <c r="I7235" s="43">
        <v>1350</v>
      </c>
      <c r="J7235" s="43">
        <v>64800</v>
      </c>
      <c r="K7235" s="43">
        <v>34344</v>
      </c>
      <c r="L7235" s="44">
        <v>0.53</v>
      </c>
      <c r="M7235" s="45" t="s">
        <v>82</v>
      </c>
    </row>
    <row r="7236" spans="1:13" ht="30">
      <c r="A7236" s="32" t="s">
        <v>25</v>
      </c>
      <c r="B7236" s="33">
        <v>1185732</v>
      </c>
      <c r="C7236" s="34">
        <v>44429</v>
      </c>
      <c r="D7236" s="33" t="s">
        <v>14</v>
      </c>
      <c r="E7236" s="33" t="s">
        <v>118</v>
      </c>
      <c r="F7236" s="33" t="s">
        <v>119</v>
      </c>
      <c r="G7236" s="33" t="s">
        <v>18</v>
      </c>
      <c r="H7236" s="35">
        <v>41</v>
      </c>
      <c r="I7236" s="36">
        <v>830</v>
      </c>
      <c r="J7236" s="36">
        <v>34030</v>
      </c>
      <c r="K7236" s="36">
        <v>17015</v>
      </c>
      <c r="L7236" s="37">
        <v>0.5</v>
      </c>
      <c r="M7236" s="38" t="s">
        <v>82</v>
      </c>
    </row>
    <row r="7237" spans="1:13" ht="30">
      <c r="A7237" s="39" t="s">
        <v>25</v>
      </c>
      <c r="B7237" s="40">
        <v>1185732</v>
      </c>
      <c r="C7237" s="41">
        <v>44429</v>
      </c>
      <c r="D7237" s="40" t="s">
        <v>14</v>
      </c>
      <c r="E7237" s="40" t="s">
        <v>118</v>
      </c>
      <c r="F7237" s="40" t="s">
        <v>119</v>
      </c>
      <c r="G7237" s="40" t="s">
        <v>19</v>
      </c>
      <c r="H7237" s="42">
        <v>39</v>
      </c>
      <c r="I7237" s="43">
        <v>600</v>
      </c>
      <c r="J7237" s="43">
        <v>23400</v>
      </c>
      <c r="K7237" s="43">
        <v>11700</v>
      </c>
      <c r="L7237" s="44">
        <v>0.5</v>
      </c>
      <c r="M7237" s="45" t="s">
        <v>82</v>
      </c>
    </row>
    <row r="7238" spans="1:13" ht="30">
      <c r="A7238" s="32" t="s">
        <v>25</v>
      </c>
      <c r="B7238" s="33">
        <v>1185732</v>
      </c>
      <c r="C7238" s="34">
        <v>44429</v>
      </c>
      <c r="D7238" s="33" t="s">
        <v>14</v>
      </c>
      <c r="E7238" s="33" t="s">
        <v>118</v>
      </c>
      <c r="F7238" s="33" t="s">
        <v>119</v>
      </c>
      <c r="G7238" s="33" t="s">
        <v>20</v>
      </c>
      <c r="H7238" s="35">
        <v>37</v>
      </c>
      <c r="I7238" s="36">
        <v>440</v>
      </c>
      <c r="J7238" s="36">
        <v>16280</v>
      </c>
      <c r="K7238" s="36">
        <v>7488.7999999999993</v>
      </c>
      <c r="L7238" s="37">
        <v>0.45999999999999996</v>
      </c>
      <c r="M7238" s="38" t="s">
        <v>82</v>
      </c>
    </row>
    <row r="7239" spans="1:13">
      <c r="A7239" s="39" t="s">
        <v>25</v>
      </c>
      <c r="B7239" s="40">
        <v>1185732</v>
      </c>
      <c r="C7239" s="41">
        <v>44429</v>
      </c>
      <c r="D7239" s="40" t="s">
        <v>14</v>
      </c>
      <c r="E7239" s="40" t="s">
        <v>118</v>
      </c>
      <c r="F7239" s="40" t="s">
        <v>119</v>
      </c>
      <c r="G7239" s="40" t="s">
        <v>21</v>
      </c>
      <c r="H7239" s="42">
        <v>47</v>
      </c>
      <c r="I7239" s="43">
        <v>380</v>
      </c>
      <c r="J7239" s="43">
        <v>17860</v>
      </c>
      <c r="K7239" s="43">
        <v>8036.9999999999991</v>
      </c>
      <c r="L7239" s="44">
        <v>0.44999999999999996</v>
      </c>
      <c r="M7239" s="45" t="s">
        <v>82</v>
      </c>
    </row>
    <row r="7240" spans="1:13">
      <c r="A7240" s="32" t="s">
        <v>25</v>
      </c>
      <c r="B7240" s="33">
        <v>1185732</v>
      </c>
      <c r="C7240" s="34">
        <v>44429</v>
      </c>
      <c r="D7240" s="33" t="s">
        <v>14</v>
      </c>
      <c r="E7240" s="33" t="s">
        <v>118</v>
      </c>
      <c r="F7240" s="33" t="s">
        <v>119</v>
      </c>
      <c r="G7240" s="33" t="s">
        <v>22</v>
      </c>
      <c r="H7240" s="35">
        <v>53</v>
      </c>
      <c r="I7240" s="36">
        <v>810</v>
      </c>
      <c r="J7240" s="36">
        <v>42930</v>
      </c>
      <c r="K7240" s="36">
        <v>18459.900000000001</v>
      </c>
      <c r="L7240" s="37">
        <v>0.43</v>
      </c>
      <c r="M7240" s="38" t="s">
        <v>82</v>
      </c>
    </row>
    <row r="7241" spans="1:13" ht="30">
      <c r="A7241" s="39" t="s">
        <v>25</v>
      </c>
      <c r="B7241" s="40">
        <v>1185732</v>
      </c>
      <c r="C7241" s="41">
        <v>44459</v>
      </c>
      <c r="D7241" s="40" t="s">
        <v>14</v>
      </c>
      <c r="E7241" s="40" t="s">
        <v>118</v>
      </c>
      <c r="F7241" s="40" t="s">
        <v>119</v>
      </c>
      <c r="G7241" s="40" t="s">
        <v>16</v>
      </c>
      <c r="H7241" s="42">
        <v>49</v>
      </c>
      <c r="I7241" s="43">
        <v>1280</v>
      </c>
      <c r="J7241" s="43">
        <v>62720</v>
      </c>
      <c r="K7241" s="43">
        <v>31987.200000000001</v>
      </c>
      <c r="L7241" s="44">
        <v>0.51</v>
      </c>
      <c r="M7241" s="45" t="s">
        <v>82</v>
      </c>
    </row>
    <row r="7242" spans="1:13" ht="30">
      <c r="A7242" s="32" t="s">
        <v>25</v>
      </c>
      <c r="B7242" s="33">
        <v>1185732</v>
      </c>
      <c r="C7242" s="34">
        <v>44459</v>
      </c>
      <c r="D7242" s="33" t="s">
        <v>14</v>
      </c>
      <c r="E7242" s="33" t="s">
        <v>118</v>
      </c>
      <c r="F7242" s="33" t="s">
        <v>119</v>
      </c>
      <c r="G7242" s="33" t="s">
        <v>18</v>
      </c>
      <c r="H7242" s="35">
        <v>44</v>
      </c>
      <c r="I7242" s="36">
        <v>630</v>
      </c>
      <c r="J7242" s="36">
        <v>27720</v>
      </c>
      <c r="K7242" s="36">
        <v>12473.999999999998</v>
      </c>
      <c r="L7242" s="37">
        <v>0.44999999999999996</v>
      </c>
      <c r="M7242" s="38" t="s">
        <v>82</v>
      </c>
    </row>
    <row r="7243" spans="1:13" ht="30">
      <c r="A7243" s="39" t="s">
        <v>25</v>
      </c>
      <c r="B7243" s="40">
        <v>1185732</v>
      </c>
      <c r="C7243" s="41">
        <v>44459</v>
      </c>
      <c r="D7243" s="40" t="s">
        <v>14</v>
      </c>
      <c r="E7243" s="40" t="s">
        <v>118</v>
      </c>
      <c r="F7243" s="40" t="s">
        <v>119</v>
      </c>
      <c r="G7243" s="40" t="s">
        <v>19</v>
      </c>
      <c r="H7243" s="42">
        <v>38</v>
      </c>
      <c r="I7243" s="43">
        <v>360</v>
      </c>
      <c r="J7243" s="43">
        <v>13680</v>
      </c>
      <c r="K7243" s="43">
        <v>6840</v>
      </c>
      <c r="L7243" s="44">
        <v>0.5</v>
      </c>
      <c r="M7243" s="45" t="s">
        <v>82</v>
      </c>
    </row>
    <row r="7244" spans="1:13" ht="30">
      <c r="A7244" s="32" t="s">
        <v>25</v>
      </c>
      <c r="B7244" s="33">
        <v>1185732</v>
      </c>
      <c r="C7244" s="34">
        <v>44459</v>
      </c>
      <c r="D7244" s="33" t="s">
        <v>14</v>
      </c>
      <c r="E7244" s="33" t="s">
        <v>118</v>
      </c>
      <c r="F7244" s="33" t="s">
        <v>119</v>
      </c>
      <c r="G7244" s="33" t="s">
        <v>20</v>
      </c>
      <c r="H7244" s="35">
        <v>36</v>
      </c>
      <c r="I7244" s="36">
        <v>250</v>
      </c>
      <c r="J7244" s="36">
        <v>9000</v>
      </c>
      <c r="K7244" s="36">
        <v>4049.9999999999995</v>
      </c>
      <c r="L7244" s="37">
        <v>0.44999999999999996</v>
      </c>
      <c r="M7244" s="38" t="s">
        <v>82</v>
      </c>
    </row>
    <row r="7245" spans="1:13">
      <c r="A7245" s="39" t="s">
        <v>25</v>
      </c>
      <c r="B7245" s="40">
        <v>1185732</v>
      </c>
      <c r="C7245" s="41">
        <v>44459</v>
      </c>
      <c r="D7245" s="40" t="s">
        <v>14</v>
      </c>
      <c r="E7245" s="40" t="s">
        <v>118</v>
      </c>
      <c r="F7245" s="40" t="s">
        <v>119</v>
      </c>
      <c r="G7245" s="40" t="s">
        <v>21</v>
      </c>
      <c r="H7245" s="42">
        <v>48</v>
      </c>
      <c r="I7245" s="43">
        <v>300</v>
      </c>
      <c r="J7245" s="43">
        <v>14400</v>
      </c>
      <c r="K7245" s="43">
        <v>6192</v>
      </c>
      <c r="L7245" s="44">
        <v>0.43</v>
      </c>
      <c r="M7245" s="45" t="s">
        <v>82</v>
      </c>
    </row>
    <row r="7246" spans="1:13">
      <c r="A7246" s="32" t="s">
        <v>25</v>
      </c>
      <c r="B7246" s="33">
        <v>1185732</v>
      </c>
      <c r="C7246" s="34">
        <v>44459</v>
      </c>
      <c r="D7246" s="33" t="s">
        <v>14</v>
      </c>
      <c r="E7246" s="33" t="s">
        <v>118</v>
      </c>
      <c r="F7246" s="33" t="s">
        <v>119</v>
      </c>
      <c r="G7246" s="33" t="s">
        <v>22</v>
      </c>
      <c r="H7246" s="35">
        <v>54</v>
      </c>
      <c r="I7246" s="36">
        <v>500</v>
      </c>
      <c r="J7246" s="36">
        <v>27000</v>
      </c>
      <c r="K7246" s="36">
        <v>10800</v>
      </c>
      <c r="L7246" s="37">
        <v>0.4</v>
      </c>
      <c r="M7246" s="38" t="s">
        <v>82</v>
      </c>
    </row>
    <row r="7247" spans="1:13" ht="30">
      <c r="A7247" s="39" t="s">
        <v>25</v>
      </c>
      <c r="B7247" s="40">
        <v>1185732</v>
      </c>
      <c r="C7247" s="41">
        <v>44491</v>
      </c>
      <c r="D7247" s="40" t="s">
        <v>14</v>
      </c>
      <c r="E7247" s="40" t="s">
        <v>118</v>
      </c>
      <c r="F7247" s="40" t="s">
        <v>119</v>
      </c>
      <c r="G7247" s="40" t="s">
        <v>16</v>
      </c>
      <c r="H7247" s="42">
        <v>52</v>
      </c>
      <c r="I7247" s="43">
        <v>1130</v>
      </c>
      <c r="J7247" s="43">
        <v>58760</v>
      </c>
      <c r="K7247" s="43">
        <v>31730.400000000001</v>
      </c>
      <c r="L7247" s="44">
        <v>0.54</v>
      </c>
      <c r="M7247" s="45" t="s">
        <v>82</v>
      </c>
    </row>
    <row r="7248" spans="1:13" ht="30">
      <c r="A7248" s="32" t="s">
        <v>25</v>
      </c>
      <c r="B7248" s="33">
        <v>1185732</v>
      </c>
      <c r="C7248" s="34">
        <v>44491</v>
      </c>
      <c r="D7248" s="33" t="s">
        <v>14</v>
      </c>
      <c r="E7248" s="33" t="s">
        <v>118</v>
      </c>
      <c r="F7248" s="33" t="s">
        <v>119</v>
      </c>
      <c r="G7248" s="33" t="s">
        <v>18</v>
      </c>
      <c r="H7248" s="35">
        <v>48</v>
      </c>
      <c r="I7248" s="36">
        <v>580</v>
      </c>
      <c r="J7248" s="36">
        <v>27840</v>
      </c>
      <c r="K7248" s="36">
        <v>12806.4</v>
      </c>
      <c r="L7248" s="37">
        <v>0.45999999999999996</v>
      </c>
      <c r="M7248" s="38" t="s">
        <v>82</v>
      </c>
    </row>
    <row r="7249" spans="1:13" ht="30">
      <c r="A7249" s="39" t="s">
        <v>25</v>
      </c>
      <c r="B7249" s="40">
        <v>1185732</v>
      </c>
      <c r="C7249" s="41">
        <v>44491</v>
      </c>
      <c r="D7249" s="40" t="s">
        <v>14</v>
      </c>
      <c r="E7249" s="40" t="s">
        <v>118</v>
      </c>
      <c r="F7249" s="40" t="s">
        <v>119</v>
      </c>
      <c r="G7249" s="40" t="s">
        <v>19</v>
      </c>
      <c r="H7249" s="42">
        <v>49</v>
      </c>
      <c r="I7249" s="43">
        <v>250</v>
      </c>
      <c r="J7249" s="43">
        <v>12250</v>
      </c>
      <c r="K7249" s="43">
        <v>5635</v>
      </c>
      <c r="L7249" s="44">
        <v>0.45999999999999996</v>
      </c>
      <c r="M7249" s="45" t="s">
        <v>82</v>
      </c>
    </row>
    <row r="7250" spans="1:13" ht="30">
      <c r="A7250" s="32" t="s">
        <v>13</v>
      </c>
      <c r="B7250" s="33">
        <v>1185732</v>
      </c>
      <c r="C7250" s="34">
        <v>44491</v>
      </c>
      <c r="D7250" s="33" t="s">
        <v>14</v>
      </c>
      <c r="E7250" s="33" t="s">
        <v>118</v>
      </c>
      <c r="F7250" s="33" t="s">
        <v>119</v>
      </c>
      <c r="G7250" s="33" t="s">
        <v>20</v>
      </c>
      <c r="H7250" s="35">
        <v>49</v>
      </c>
      <c r="I7250" s="36">
        <v>210</v>
      </c>
      <c r="J7250" s="36">
        <v>10290</v>
      </c>
      <c r="K7250" s="36">
        <v>5145</v>
      </c>
      <c r="L7250" s="37">
        <v>0.5</v>
      </c>
      <c r="M7250" s="38" t="s">
        <v>82</v>
      </c>
    </row>
    <row r="7251" spans="1:13">
      <c r="A7251" s="39" t="s">
        <v>13</v>
      </c>
      <c r="B7251" s="40">
        <v>1185732</v>
      </c>
      <c r="C7251" s="41">
        <v>44491</v>
      </c>
      <c r="D7251" s="40" t="s">
        <v>14</v>
      </c>
      <c r="E7251" s="40" t="s">
        <v>118</v>
      </c>
      <c r="F7251" s="40" t="s">
        <v>119</v>
      </c>
      <c r="G7251" s="40" t="s">
        <v>21</v>
      </c>
      <c r="H7251" s="42">
        <v>56</v>
      </c>
      <c r="I7251" s="43">
        <v>200</v>
      </c>
      <c r="J7251" s="43">
        <v>11200</v>
      </c>
      <c r="K7251" s="43">
        <v>4480</v>
      </c>
      <c r="L7251" s="44">
        <v>0.4</v>
      </c>
      <c r="M7251" s="45" t="s">
        <v>82</v>
      </c>
    </row>
    <row r="7252" spans="1:13">
      <c r="A7252" s="32" t="s">
        <v>13</v>
      </c>
      <c r="B7252" s="33">
        <v>1185732</v>
      </c>
      <c r="C7252" s="34">
        <v>44491</v>
      </c>
      <c r="D7252" s="33" t="s">
        <v>14</v>
      </c>
      <c r="E7252" s="33" t="s">
        <v>118</v>
      </c>
      <c r="F7252" s="33" t="s">
        <v>119</v>
      </c>
      <c r="G7252" s="33" t="s">
        <v>22</v>
      </c>
      <c r="H7252" s="35">
        <v>60</v>
      </c>
      <c r="I7252" s="36">
        <v>520</v>
      </c>
      <c r="J7252" s="36">
        <v>31200</v>
      </c>
      <c r="K7252" s="36">
        <v>12480</v>
      </c>
      <c r="L7252" s="37">
        <v>0.4</v>
      </c>
      <c r="M7252" s="38" t="s">
        <v>82</v>
      </c>
    </row>
    <row r="7253" spans="1:13" ht="30">
      <c r="A7253" s="39" t="s">
        <v>13</v>
      </c>
      <c r="B7253" s="40">
        <v>1185732</v>
      </c>
      <c r="C7253" s="41">
        <v>44521</v>
      </c>
      <c r="D7253" s="40" t="s">
        <v>14</v>
      </c>
      <c r="E7253" s="40" t="s">
        <v>118</v>
      </c>
      <c r="F7253" s="40" t="s">
        <v>119</v>
      </c>
      <c r="G7253" s="40" t="s">
        <v>16</v>
      </c>
      <c r="H7253" s="42">
        <v>58</v>
      </c>
      <c r="I7253" s="43">
        <v>880</v>
      </c>
      <c r="J7253" s="43">
        <v>51040</v>
      </c>
      <c r="K7253" s="43">
        <v>28072.000000000004</v>
      </c>
      <c r="L7253" s="44">
        <v>0.55000000000000004</v>
      </c>
      <c r="M7253" s="45" t="s">
        <v>82</v>
      </c>
    </row>
    <row r="7254" spans="1:13" ht="30">
      <c r="A7254" s="32" t="s">
        <v>13</v>
      </c>
      <c r="B7254" s="33">
        <v>1185732</v>
      </c>
      <c r="C7254" s="34">
        <v>44521</v>
      </c>
      <c r="D7254" s="33" t="s">
        <v>14</v>
      </c>
      <c r="E7254" s="33" t="s">
        <v>118</v>
      </c>
      <c r="F7254" s="33" t="s">
        <v>119</v>
      </c>
      <c r="G7254" s="33" t="s">
        <v>18</v>
      </c>
      <c r="H7254" s="35">
        <v>45</v>
      </c>
      <c r="I7254" s="36">
        <v>510</v>
      </c>
      <c r="J7254" s="36">
        <v>22950</v>
      </c>
      <c r="K7254" s="36">
        <v>10786.5</v>
      </c>
      <c r="L7254" s="37">
        <v>0.47</v>
      </c>
      <c r="M7254" s="38" t="s">
        <v>82</v>
      </c>
    </row>
    <row r="7255" spans="1:13" ht="30">
      <c r="A7255" s="39" t="s">
        <v>13</v>
      </c>
      <c r="B7255" s="40">
        <v>1185732</v>
      </c>
      <c r="C7255" s="41">
        <v>44521</v>
      </c>
      <c r="D7255" s="40" t="s">
        <v>14</v>
      </c>
      <c r="E7255" s="40" t="s">
        <v>118</v>
      </c>
      <c r="F7255" s="40" t="s">
        <v>119</v>
      </c>
      <c r="G7255" s="40" t="s">
        <v>19</v>
      </c>
      <c r="H7255" s="42">
        <v>49</v>
      </c>
      <c r="I7255" s="43">
        <v>480</v>
      </c>
      <c r="J7255" s="43">
        <v>23520</v>
      </c>
      <c r="K7255" s="43">
        <v>11760</v>
      </c>
      <c r="L7255" s="44">
        <v>0.5</v>
      </c>
      <c r="M7255" s="45" t="s">
        <v>82</v>
      </c>
    </row>
    <row r="7256" spans="1:13" ht="30">
      <c r="A7256" s="32" t="s">
        <v>13</v>
      </c>
      <c r="B7256" s="33">
        <v>1185732</v>
      </c>
      <c r="C7256" s="34">
        <v>44521</v>
      </c>
      <c r="D7256" s="33" t="s">
        <v>14</v>
      </c>
      <c r="E7256" s="33" t="s">
        <v>118</v>
      </c>
      <c r="F7256" s="33" t="s">
        <v>119</v>
      </c>
      <c r="G7256" s="33" t="s">
        <v>20</v>
      </c>
      <c r="H7256" s="35">
        <v>48</v>
      </c>
      <c r="I7256" s="36">
        <v>410</v>
      </c>
      <c r="J7256" s="36">
        <v>19680</v>
      </c>
      <c r="K7256" s="36">
        <v>9052.7999999999993</v>
      </c>
      <c r="L7256" s="37">
        <v>0.45999999999999996</v>
      </c>
      <c r="M7256" s="38" t="s">
        <v>82</v>
      </c>
    </row>
    <row r="7257" spans="1:13">
      <c r="A7257" s="39" t="s">
        <v>13</v>
      </c>
      <c r="B7257" s="40">
        <v>1185732</v>
      </c>
      <c r="C7257" s="41">
        <v>44521</v>
      </c>
      <c r="D7257" s="40" t="s">
        <v>14</v>
      </c>
      <c r="E7257" s="40" t="s">
        <v>118</v>
      </c>
      <c r="F7257" s="40" t="s">
        <v>119</v>
      </c>
      <c r="G7257" s="40" t="s">
        <v>21</v>
      </c>
      <c r="H7257" s="42">
        <v>56</v>
      </c>
      <c r="I7257" s="43">
        <v>310</v>
      </c>
      <c r="J7257" s="43">
        <v>17360</v>
      </c>
      <c r="K7257" s="43">
        <v>7638.4</v>
      </c>
      <c r="L7257" s="44">
        <v>0.44</v>
      </c>
      <c r="M7257" s="45" t="s">
        <v>82</v>
      </c>
    </row>
    <row r="7258" spans="1:13">
      <c r="A7258" s="32" t="s">
        <v>13</v>
      </c>
      <c r="B7258" s="33">
        <v>1185732</v>
      </c>
      <c r="C7258" s="34">
        <v>44521</v>
      </c>
      <c r="D7258" s="33" t="s">
        <v>14</v>
      </c>
      <c r="E7258" s="33" t="s">
        <v>118</v>
      </c>
      <c r="F7258" s="33" t="s">
        <v>119</v>
      </c>
      <c r="G7258" s="33" t="s">
        <v>22</v>
      </c>
      <c r="H7258" s="35">
        <v>62</v>
      </c>
      <c r="I7258" s="36">
        <v>630</v>
      </c>
      <c r="J7258" s="36">
        <v>39060</v>
      </c>
      <c r="K7258" s="36">
        <v>16795.8</v>
      </c>
      <c r="L7258" s="37">
        <v>0.43</v>
      </c>
      <c r="M7258" s="38" t="s">
        <v>82</v>
      </c>
    </row>
    <row r="7259" spans="1:13" ht="30">
      <c r="A7259" s="39" t="s">
        <v>13</v>
      </c>
      <c r="B7259" s="40">
        <v>1185732</v>
      </c>
      <c r="C7259" s="41">
        <v>44550</v>
      </c>
      <c r="D7259" s="40" t="s">
        <v>14</v>
      </c>
      <c r="E7259" s="40" t="s">
        <v>118</v>
      </c>
      <c r="F7259" s="40" t="s">
        <v>119</v>
      </c>
      <c r="G7259" s="40" t="s">
        <v>16</v>
      </c>
      <c r="H7259" s="42">
        <v>57</v>
      </c>
      <c r="I7259" s="43">
        <v>1220</v>
      </c>
      <c r="J7259" s="43">
        <v>69540</v>
      </c>
      <c r="K7259" s="43">
        <v>34770</v>
      </c>
      <c r="L7259" s="44">
        <v>0.5</v>
      </c>
      <c r="M7259" s="45" t="s">
        <v>82</v>
      </c>
    </row>
    <row r="7260" spans="1:13" ht="30">
      <c r="A7260" s="32" t="s">
        <v>13</v>
      </c>
      <c r="B7260" s="33">
        <v>1185732</v>
      </c>
      <c r="C7260" s="34">
        <v>44550</v>
      </c>
      <c r="D7260" s="33" t="s">
        <v>14</v>
      </c>
      <c r="E7260" s="33" t="s">
        <v>118</v>
      </c>
      <c r="F7260" s="33" t="s">
        <v>119</v>
      </c>
      <c r="G7260" s="33" t="s">
        <v>18</v>
      </c>
      <c r="H7260" s="35">
        <v>46</v>
      </c>
      <c r="I7260" s="36">
        <v>650</v>
      </c>
      <c r="J7260" s="36">
        <v>29900</v>
      </c>
      <c r="K7260" s="36">
        <v>14950</v>
      </c>
      <c r="L7260" s="37">
        <v>0.5</v>
      </c>
      <c r="M7260" s="38" t="s">
        <v>82</v>
      </c>
    </row>
    <row r="7261" spans="1:13" ht="30">
      <c r="A7261" s="39" t="s">
        <v>13</v>
      </c>
      <c r="B7261" s="40">
        <v>1185732</v>
      </c>
      <c r="C7261" s="41">
        <v>44550</v>
      </c>
      <c r="D7261" s="40" t="s">
        <v>14</v>
      </c>
      <c r="E7261" s="40" t="s">
        <v>118</v>
      </c>
      <c r="F7261" s="40" t="s">
        <v>119</v>
      </c>
      <c r="G7261" s="40" t="s">
        <v>19</v>
      </c>
      <c r="H7261" s="42">
        <v>45</v>
      </c>
      <c r="I7261" s="43">
        <v>650</v>
      </c>
      <c r="J7261" s="43">
        <v>29250</v>
      </c>
      <c r="K7261" s="43">
        <v>13747.5</v>
      </c>
      <c r="L7261" s="44">
        <v>0.47</v>
      </c>
      <c r="M7261" s="45" t="s">
        <v>82</v>
      </c>
    </row>
    <row r="7262" spans="1:13" ht="30">
      <c r="A7262" s="32" t="s">
        <v>13</v>
      </c>
      <c r="B7262" s="33">
        <v>1185732</v>
      </c>
      <c r="C7262" s="34">
        <v>44550</v>
      </c>
      <c r="D7262" s="33" t="s">
        <v>14</v>
      </c>
      <c r="E7262" s="33" t="s">
        <v>118</v>
      </c>
      <c r="F7262" s="33" t="s">
        <v>119</v>
      </c>
      <c r="G7262" s="33" t="s">
        <v>20</v>
      </c>
      <c r="H7262" s="35">
        <v>49</v>
      </c>
      <c r="I7262" s="36">
        <v>440</v>
      </c>
      <c r="J7262" s="36">
        <v>21560</v>
      </c>
      <c r="K7262" s="36">
        <v>10133.199999999999</v>
      </c>
      <c r="L7262" s="37">
        <v>0.47</v>
      </c>
      <c r="M7262" s="38" t="s">
        <v>82</v>
      </c>
    </row>
    <row r="7263" spans="1:13">
      <c r="A7263" s="39" t="s">
        <v>13</v>
      </c>
      <c r="B7263" s="40">
        <v>1185732</v>
      </c>
      <c r="C7263" s="41">
        <v>44550</v>
      </c>
      <c r="D7263" s="40" t="s">
        <v>14</v>
      </c>
      <c r="E7263" s="40" t="s">
        <v>118</v>
      </c>
      <c r="F7263" s="40" t="s">
        <v>119</v>
      </c>
      <c r="G7263" s="40" t="s">
        <v>21</v>
      </c>
      <c r="H7263" s="42">
        <v>54</v>
      </c>
      <c r="I7263" s="43">
        <v>510</v>
      </c>
      <c r="J7263" s="43">
        <v>27540</v>
      </c>
      <c r="K7263" s="43">
        <v>11291.4</v>
      </c>
      <c r="L7263" s="44">
        <v>0.41</v>
      </c>
      <c r="M7263" s="45" t="s">
        <v>82</v>
      </c>
    </row>
    <row r="7264" spans="1:13">
      <c r="A7264" s="32" t="s">
        <v>13</v>
      </c>
      <c r="B7264" s="33">
        <v>1185732</v>
      </c>
      <c r="C7264" s="34">
        <v>44550</v>
      </c>
      <c r="D7264" s="33" t="s">
        <v>14</v>
      </c>
      <c r="E7264" s="33" t="s">
        <v>118</v>
      </c>
      <c r="F7264" s="33" t="s">
        <v>119</v>
      </c>
      <c r="G7264" s="33" t="s">
        <v>22</v>
      </c>
      <c r="H7264" s="35">
        <v>61</v>
      </c>
      <c r="I7264" s="36">
        <v>720</v>
      </c>
      <c r="J7264" s="36">
        <v>43920</v>
      </c>
      <c r="K7264" s="36">
        <v>18446.399999999998</v>
      </c>
      <c r="L7264" s="37">
        <v>0.42</v>
      </c>
      <c r="M7264" s="38" t="s">
        <v>82</v>
      </c>
    </row>
    <row r="7265" spans="1:13" ht="30">
      <c r="A7265" s="39" t="s">
        <v>13</v>
      </c>
      <c r="B7265" s="40">
        <v>1185732</v>
      </c>
      <c r="C7265" s="41">
        <v>44213</v>
      </c>
      <c r="D7265" s="40" t="s">
        <v>14</v>
      </c>
      <c r="E7265" s="40" t="s">
        <v>118</v>
      </c>
      <c r="F7265" s="40" t="s">
        <v>119</v>
      </c>
      <c r="G7265" s="40" t="s">
        <v>16</v>
      </c>
      <c r="H7265" s="42">
        <v>36</v>
      </c>
      <c r="I7265" s="43">
        <v>1370</v>
      </c>
      <c r="J7265" s="43">
        <v>49320</v>
      </c>
      <c r="K7265" s="43">
        <v>22193.999999999996</v>
      </c>
      <c r="L7265" s="44">
        <v>0.44999999999999996</v>
      </c>
      <c r="M7265" s="45" t="s">
        <v>82</v>
      </c>
    </row>
    <row r="7266" spans="1:13" ht="30">
      <c r="A7266" s="32" t="s">
        <v>13</v>
      </c>
      <c r="B7266" s="33">
        <v>1185732</v>
      </c>
      <c r="C7266" s="34">
        <v>44213</v>
      </c>
      <c r="D7266" s="33" t="s">
        <v>14</v>
      </c>
      <c r="E7266" s="33" t="s">
        <v>118</v>
      </c>
      <c r="F7266" s="33" t="s">
        <v>119</v>
      </c>
      <c r="G7266" s="33" t="s">
        <v>18</v>
      </c>
      <c r="H7266" s="35">
        <v>38</v>
      </c>
      <c r="I7266" s="36">
        <v>810</v>
      </c>
      <c r="J7266" s="36">
        <v>30780</v>
      </c>
      <c r="K7266" s="36">
        <v>15390</v>
      </c>
      <c r="L7266" s="37">
        <v>0.5</v>
      </c>
      <c r="M7266" s="38" t="s">
        <v>82</v>
      </c>
    </row>
    <row r="7267" spans="1:13" ht="30">
      <c r="A7267" s="39" t="s">
        <v>13</v>
      </c>
      <c r="B7267" s="40">
        <v>1185732</v>
      </c>
      <c r="C7267" s="41">
        <v>44213</v>
      </c>
      <c r="D7267" s="40" t="s">
        <v>14</v>
      </c>
      <c r="E7267" s="40" t="s">
        <v>118</v>
      </c>
      <c r="F7267" s="40" t="s">
        <v>119</v>
      </c>
      <c r="G7267" s="40" t="s">
        <v>19</v>
      </c>
      <c r="H7267" s="42">
        <v>29</v>
      </c>
      <c r="I7267" s="43">
        <v>910</v>
      </c>
      <c r="J7267" s="43">
        <v>26390</v>
      </c>
      <c r="K7267" s="43">
        <v>13986.7</v>
      </c>
      <c r="L7267" s="44">
        <v>0.53</v>
      </c>
      <c r="M7267" s="45" t="s">
        <v>82</v>
      </c>
    </row>
    <row r="7268" spans="1:13" ht="30">
      <c r="A7268" s="32" t="s">
        <v>13</v>
      </c>
      <c r="B7268" s="33">
        <v>1185732</v>
      </c>
      <c r="C7268" s="34">
        <v>44213</v>
      </c>
      <c r="D7268" s="33" t="s">
        <v>14</v>
      </c>
      <c r="E7268" s="33" t="s">
        <v>118</v>
      </c>
      <c r="F7268" s="33" t="s">
        <v>119</v>
      </c>
      <c r="G7268" s="33" t="s">
        <v>20</v>
      </c>
      <c r="H7268" s="35">
        <v>32</v>
      </c>
      <c r="I7268" s="36">
        <v>470</v>
      </c>
      <c r="J7268" s="36">
        <v>15040</v>
      </c>
      <c r="K7268" s="36">
        <v>8272</v>
      </c>
      <c r="L7268" s="37">
        <v>0.55000000000000004</v>
      </c>
      <c r="M7268" s="38" t="s">
        <v>82</v>
      </c>
    </row>
    <row r="7269" spans="1:13">
      <c r="A7269" s="39" t="s">
        <v>13</v>
      </c>
      <c r="B7269" s="40">
        <v>1185732</v>
      </c>
      <c r="C7269" s="41">
        <v>44213</v>
      </c>
      <c r="D7269" s="40" t="s">
        <v>14</v>
      </c>
      <c r="E7269" s="40" t="s">
        <v>118</v>
      </c>
      <c r="F7269" s="40" t="s">
        <v>119</v>
      </c>
      <c r="G7269" s="40" t="s">
        <v>21</v>
      </c>
      <c r="H7269" s="42">
        <v>49</v>
      </c>
      <c r="I7269" s="43">
        <v>590</v>
      </c>
      <c r="J7269" s="43">
        <v>28910</v>
      </c>
      <c r="K7269" s="43">
        <v>12142.199999999999</v>
      </c>
      <c r="L7269" s="44">
        <v>0.42</v>
      </c>
      <c r="M7269" s="45" t="s">
        <v>82</v>
      </c>
    </row>
    <row r="7270" spans="1:13">
      <c r="A7270" s="32" t="s">
        <v>13</v>
      </c>
      <c r="B7270" s="33">
        <v>1185732</v>
      </c>
      <c r="C7270" s="34">
        <v>44213</v>
      </c>
      <c r="D7270" s="33" t="s">
        <v>14</v>
      </c>
      <c r="E7270" s="33" t="s">
        <v>118</v>
      </c>
      <c r="F7270" s="33" t="s">
        <v>119</v>
      </c>
      <c r="G7270" s="33" t="s">
        <v>22</v>
      </c>
      <c r="H7270" s="35">
        <v>36</v>
      </c>
      <c r="I7270" s="36">
        <v>810</v>
      </c>
      <c r="J7270" s="36">
        <v>29160</v>
      </c>
      <c r="K7270" s="36">
        <v>14871.6</v>
      </c>
      <c r="L7270" s="37">
        <v>0.51</v>
      </c>
      <c r="M7270" s="38" t="s">
        <v>82</v>
      </c>
    </row>
    <row r="7271" spans="1:13" ht="30">
      <c r="A7271" s="39" t="s">
        <v>13</v>
      </c>
      <c r="B7271" s="40">
        <v>1185732</v>
      </c>
      <c r="C7271" s="41">
        <v>44242</v>
      </c>
      <c r="D7271" s="40" t="s">
        <v>14</v>
      </c>
      <c r="E7271" s="40" t="s">
        <v>118</v>
      </c>
      <c r="F7271" s="40" t="s">
        <v>119</v>
      </c>
      <c r="G7271" s="40" t="s">
        <v>16</v>
      </c>
      <c r="H7271" s="42">
        <v>39</v>
      </c>
      <c r="I7271" s="43">
        <v>1440</v>
      </c>
      <c r="J7271" s="43">
        <v>56160</v>
      </c>
      <c r="K7271" s="43">
        <v>28080</v>
      </c>
      <c r="L7271" s="44">
        <v>0.5</v>
      </c>
      <c r="M7271" s="45" t="s">
        <v>82</v>
      </c>
    </row>
    <row r="7272" spans="1:13" ht="30">
      <c r="A7272" s="32" t="s">
        <v>13</v>
      </c>
      <c r="B7272" s="33">
        <v>1185732</v>
      </c>
      <c r="C7272" s="34">
        <v>44242</v>
      </c>
      <c r="D7272" s="33" t="s">
        <v>14</v>
      </c>
      <c r="E7272" s="33" t="s">
        <v>118</v>
      </c>
      <c r="F7272" s="33" t="s">
        <v>119</v>
      </c>
      <c r="G7272" s="33" t="s">
        <v>18</v>
      </c>
      <c r="H7272" s="35">
        <v>37</v>
      </c>
      <c r="I7272" s="36">
        <v>610</v>
      </c>
      <c r="J7272" s="36">
        <v>22570</v>
      </c>
      <c r="K7272" s="36">
        <v>10382.199999999999</v>
      </c>
      <c r="L7272" s="37">
        <v>0.45999999999999996</v>
      </c>
      <c r="M7272" s="38" t="s">
        <v>82</v>
      </c>
    </row>
    <row r="7273" spans="1:13" ht="30">
      <c r="A7273" s="39" t="s">
        <v>13</v>
      </c>
      <c r="B7273" s="40">
        <v>1185732</v>
      </c>
      <c r="C7273" s="41">
        <v>44242</v>
      </c>
      <c r="D7273" s="40" t="s">
        <v>14</v>
      </c>
      <c r="E7273" s="40" t="s">
        <v>118</v>
      </c>
      <c r="F7273" s="40" t="s">
        <v>119</v>
      </c>
      <c r="G7273" s="40" t="s">
        <v>19</v>
      </c>
      <c r="H7273" s="42">
        <v>27</v>
      </c>
      <c r="I7273" s="43">
        <v>690</v>
      </c>
      <c r="J7273" s="43">
        <v>18630</v>
      </c>
      <c r="K7273" s="43">
        <v>9501.2999999999993</v>
      </c>
      <c r="L7273" s="44">
        <v>0.51</v>
      </c>
      <c r="M7273" s="45" t="s">
        <v>82</v>
      </c>
    </row>
    <row r="7274" spans="1:13" ht="30">
      <c r="A7274" s="32" t="s">
        <v>13</v>
      </c>
      <c r="B7274" s="33">
        <v>1185732</v>
      </c>
      <c r="C7274" s="34">
        <v>44242</v>
      </c>
      <c r="D7274" s="33" t="s">
        <v>14</v>
      </c>
      <c r="E7274" s="33" t="s">
        <v>120</v>
      </c>
      <c r="F7274" s="33" t="s">
        <v>121</v>
      </c>
      <c r="G7274" s="33" t="s">
        <v>20</v>
      </c>
      <c r="H7274" s="35">
        <v>33</v>
      </c>
      <c r="I7274" s="36">
        <v>450</v>
      </c>
      <c r="J7274" s="36">
        <v>14850</v>
      </c>
      <c r="K7274" s="36">
        <v>8167.5000000000009</v>
      </c>
      <c r="L7274" s="37">
        <v>0.55000000000000004</v>
      </c>
      <c r="M7274" s="38" t="s">
        <v>82</v>
      </c>
    </row>
    <row r="7275" spans="1:13">
      <c r="A7275" s="39" t="s">
        <v>13</v>
      </c>
      <c r="B7275" s="40">
        <v>1185732</v>
      </c>
      <c r="C7275" s="41">
        <v>44242</v>
      </c>
      <c r="D7275" s="40" t="s">
        <v>14</v>
      </c>
      <c r="E7275" s="40" t="s">
        <v>120</v>
      </c>
      <c r="F7275" s="40" t="s">
        <v>121</v>
      </c>
      <c r="G7275" s="40" t="s">
        <v>21</v>
      </c>
      <c r="H7275" s="42">
        <v>45</v>
      </c>
      <c r="I7275" s="43">
        <v>650</v>
      </c>
      <c r="J7275" s="43">
        <v>29250</v>
      </c>
      <c r="K7275" s="43">
        <v>11992.5</v>
      </c>
      <c r="L7275" s="44">
        <v>0.41</v>
      </c>
      <c r="M7275" s="45" t="s">
        <v>82</v>
      </c>
    </row>
    <row r="7276" spans="1:13">
      <c r="A7276" s="32" t="s">
        <v>13</v>
      </c>
      <c r="B7276" s="33">
        <v>1185732</v>
      </c>
      <c r="C7276" s="34">
        <v>44242</v>
      </c>
      <c r="D7276" s="33" t="s">
        <v>14</v>
      </c>
      <c r="E7276" s="33" t="s">
        <v>120</v>
      </c>
      <c r="F7276" s="33" t="s">
        <v>121</v>
      </c>
      <c r="G7276" s="33" t="s">
        <v>22</v>
      </c>
      <c r="H7276" s="35">
        <v>39</v>
      </c>
      <c r="I7276" s="36">
        <v>980</v>
      </c>
      <c r="J7276" s="36">
        <v>38220</v>
      </c>
      <c r="K7276" s="36">
        <v>20256.600000000002</v>
      </c>
      <c r="L7276" s="37">
        <v>0.53</v>
      </c>
      <c r="M7276" s="38" t="s">
        <v>82</v>
      </c>
    </row>
    <row r="7277" spans="1:13" ht="30">
      <c r="A7277" s="39" t="s">
        <v>13</v>
      </c>
      <c r="B7277" s="40">
        <v>1185732</v>
      </c>
      <c r="C7277" s="41">
        <v>44268</v>
      </c>
      <c r="D7277" s="40" t="s">
        <v>14</v>
      </c>
      <c r="E7277" s="40" t="s">
        <v>120</v>
      </c>
      <c r="F7277" s="40" t="s">
        <v>121</v>
      </c>
      <c r="G7277" s="40" t="s">
        <v>16</v>
      </c>
      <c r="H7277" s="42">
        <v>36</v>
      </c>
      <c r="I7277" s="43">
        <v>1580</v>
      </c>
      <c r="J7277" s="43">
        <v>56880</v>
      </c>
      <c r="K7277" s="43">
        <v>26164.799999999999</v>
      </c>
      <c r="L7277" s="44">
        <v>0.45999999999999996</v>
      </c>
      <c r="M7277" s="45" t="s">
        <v>82</v>
      </c>
    </row>
    <row r="7278" spans="1:13" ht="30">
      <c r="A7278" s="32" t="s">
        <v>13</v>
      </c>
      <c r="B7278" s="33">
        <v>1185732</v>
      </c>
      <c r="C7278" s="34">
        <v>44268</v>
      </c>
      <c r="D7278" s="33" t="s">
        <v>14</v>
      </c>
      <c r="E7278" s="33" t="s">
        <v>120</v>
      </c>
      <c r="F7278" s="33" t="s">
        <v>121</v>
      </c>
      <c r="G7278" s="33" t="s">
        <v>18</v>
      </c>
      <c r="H7278" s="35">
        <v>39</v>
      </c>
      <c r="I7278" s="36">
        <v>680</v>
      </c>
      <c r="J7278" s="36">
        <v>26520</v>
      </c>
      <c r="K7278" s="36">
        <v>11933.999999999998</v>
      </c>
      <c r="L7278" s="37">
        <v>0.44999999999999996</v>
      </c>
      <c r="M7278" s="38" t="s">
        <v>82</v>
      </c>
    </row>
    <row r="7279" spans="1:13" ht="30">
      <c r="A7279" s="39" t="s">
        <v>13</v>
      </c>
      <c r="B7279" s="40">
        <v>1185732</v>
      </c>
      <c r="C7279" s="41">
        <v>44268</v>
      </c>
      <c r="D7279" s="40" t="s">
        <v>14</v>
      </c>
      <c r="E7279" s="40" t="s">
        <v>120</v>
      </c>
      <c r="F7279" s="40" t="s">
        <v>121</v>
      </c>
      <c r="G7279" s="40" t="s">
        <v>19</v>
      </c>
      <c r="H7279" s="42">
        <v>29</v>
      </c>
      <c r="I7279" s="43">
        <v>690</v>
      </c>
      <c r="J7279" s="43">
        <v>20010</v>
      </c>
      <c r="K7279" s="43">
        <v>10805.400000000001</v>
      </c>
      <c r="L7279" s="44">
        <v>0.54</v>
      </c>
      <c r="M7279" s="45" t="s">
        <v>82</v>
      </c>
    </row>
    <row r="7280" spans="1:13" ht="30">
      <c r="A7280" s="32" t="s">
        <v>13</v>
      </c>
      <c r="B7280" s="33">
        <v>1185732</v>
      </c>
      <c r="C7280" s="34">
        <v>44268</v>
      </c>
      <c r="D7280" s="33" t="s">
        <v>14</v>
      </c>
      <c r="E7280" s="33" t="s">
        <v>120</v>
      </c>
      <c r="F7280" s="33" t="s">
        <v>121</v>
      </c>
      <c r="G7280" s="33" t="s">
        <v>20</v>
      </c>
      <c r="H7280" s="35">
        <v>32</v>
      </c>
      <c r="I7280" s="36">
        <v>310</v>
      </c>
      <c r="J7280" s="36">
        <v>9920</v>
      </c>
      <c r="K7280" s="36">
        <v>5257.6</v>
      </c>
      <c r="L7280" s="37">
        <v>0.53</v>
      </c>
      <c r="M7280" s="38" t="s">
        <v>82</v>
      </c>
    </row>
    <row r="7281" spans="1:13">
      <c r="A7281" s="39" t="s">
        <v>13</v>
      </c>
      <c r="B7281" s="40">
        <v>1185732</v>
      </c>
      <c r="C7281" s="41">
        <v>44268</v>
      </c>
      <c r="D7281" s="40" t="s">
        <v>14</v>
      </c>
      <c r="E7281" s="40" t="s">
        <v>120</v>
      </c>
      <c r="F7281" s="40" t="s">
        <v>121</v>
      </c>
      <c r="G7281" s="40" t="s">
        <v>21</v>
      </c>
      <c r="H7281" s="42">
        <v>46</v>
      </c>
      <c r="I7281" s="43">
        <v>490</v>
      </c>
      <c r="J7281" s="43">
        <v>22540</v>
      </c>
      <c r="K7281" s="43">
        <v>9241.4</v>
      </c>
      <c r="L7281" s="44">
        <v>0.41</v>
      </c>
      <c r="M7281" s="45" t="s">
        <v>82</v>
      </c>
    </row>
    <row r="7282" spans="1:13">
      <c r="A7282" s="32" t="s">
        <v>13</v>
      </c>
      <c r="B7282" s="33">
        <v>1185732</v>
      </c>
      <c r="C7282" s="34">
        <v>44268</v>
      </c>
      <c r="D7282" s="33" t="s">
        <v>14</v>
      </c>
      <c r="E7282" s="33" t="s">
        <v>120</v>
      </c>
      <c r="F7282" s="33" t="s">
        <v>121</v>
      </c>
      <c r="G7282" s="33" t="s">
        <v>22</v>
      </c>
      <c r="H7282" s="35">
        <v>39</v>
      </c>
      <c r="I7282" s="36">
        <v>720</v>
      </c>
      <c r="J7282" s="36">
        <v>28080</v>
      </c>
      <c r="K7282" s="36">
        <v>14040</v>
      </c>
      <c r="L7282" s="37">
        <v>0.5</v>
      </c>
      <c r="M7282" s="38" t="s">
        <v>82</v>
      </c>
    </row>
    <row r="7283" spans="1:13" ht="30">
      <c r="A7283" s="39" t="s">
        <v>13</v>
      </c>
      <c r="B7283" s="40">
        <v>1185732</v>
      </c>
      <c r="C7283" s="41">
        <v>44300</v>
      </c>
      <c r="D7283" s="40" t="s">
        <v>14</v>
      </c>
      <c r="E7283" s="40" t="s">
        <v>120</v>
      </c>
      <c r="F7283" s="40" t="s">
        <v>121</v>
      </c>
      <c r="G7283" s="40" t="s">
        <v>16</v>
      </c>
      <c r="H7283" s="42">
        <v>36</v>
      </c>
      <c r="I7283" s="43">
        <v>1310</v>
      </c>
      <c r="J7283" s="43">
        <v>47160</v>
      </c>
      <c r="K7283" s="43">
        <v>23580</v>
      </c>
      <c r="L7283" s="44">
        <v>0.5</v>
      </c>
      <c r="M7283" s="45" t="s">
        <v>82</v>
      </c>
    </row>
    <row r="7284" spans="1:13" ht="30">
      <c r="A7284" s="32" t="s">
        <v>13</v>
      </c>
      <c r="B7284" s="33">
        <v>1185732</v>
      </c>
      <c r="C7284" s="34">
        <v>44300</v>
      </c>
      <c r="D7284" s="33" t="s">
        <v>14</v>
      </c>
      <c r="E7284" s="33" t="s">
        <v>120</v>
      </c>
      <c r="F7284" s="33" t="s">
        <v>121</v>
      </c>
      <c r="G7284" s="33" t="s">
        <v>18</v>
      </c>
      <c r="H7284" s="35">
        <v>38</v>
      </c>
      <c r="I7284" s="36">
        <v>610</v>
      </c>
      <c r="J7284" s="36">
        <v>23180</v>
      </c>
      <c r="K7284" s="36">
        <v>10894.599999999999</v>
      </c>
      <c r="L7284" s="37">
        <v>0.47</v>
      </c>
      <c r="M7284" s="38" t="s">
        <v>82</v>
      </c>
    </row>
    <row r="7285" spans="1:13" ht="30">
      <c r="A7285" s="39" t="s">
        <v>13</v>
      </c>
      <c r="B7285" s="40">
        <v>1185732</v>
      </c>
      <c r="C7285" s="41">
        <v>44300</v>
      </c>
      <c r="D7285" s="40" t="s">
        <v>14</v>
      </c>
      <c r="E7285" s="40" t="s">
        <v>120</v>
      </c>
      <c r="F7285" s="40" t="s">
        <v>121</v>
      </c>
      <c r="G7285" s="40" t="s">
        <v>19</v>
      </c>
      <c r="H7285" s="42">
        <v>27</v>
      </c>
      <c r="I7285" s="43">
        <v>590</v>
      </c>
      <c r="J7285" s="43">
        <v>15930</v>
      </c>
      <c r="K7285" s="43">
        <v>8761.5</v>
      </c>
      <c r="L7285" s="44">
        <v>0.55000000000000004</v>
      </c>
      <c r="M7285" s="45" t="s">
        <v>82</v>
      </c>
    </row>
    <row r="7286" spans="1:13" ht="30">
      <c r="A7286" s="32" t="s">
        <v>13</v>
      </c>
      <c r="B7286" s="33">
        <v>1185732</v>
      </c>
      <c r="C7286" s="34">
        <v>44300</v>
      </c>
      <c r="D7286" s="33" t="s">
        <v>14</v>
      </c>
      <c r="E7286" s="33" t="s">
        <v>120</v>
      </c>
      <c r="F7286" s="33" t="s">
        <v>121</v>
      </c>
      <c r="G7286" s="33" t="s">
        <v>20</v>
      </c>
      <c r="H7286" s="35">
        <v>32</v>
      </c>
      <c r="I7286" s="36">
        <v>440</v>
      </c>
      <c r="J7286" s="36">
        <v>14080</v>
      </c>
      <c r="K7286" s="36">
        <v>7180.8</v>
      </c>
      <c r="L7286" s="37">
        <v>0.51</v>
      </c>
      <c r="M7286" s="38" t="s">
        <v>82</v>
      </c>
    </row>
    <row r="7287" spans="1:13">
      <c r="A7287" s="39" t="s">
        <v>13</v>
      </c>
      <c r="B7287" s="40">
        <v>1185732</v>
      </c>
      <c r="C7287" s="41">
        <v>44300</v>
      </c>
      <c r="D7287" s="40" t="s">
        <v>14</v>
      </c>
      <c r="E7287" s="40" t="s">
        <v>120</v>
      </c>
      <c r="F7287" s="40" t="s">
        <v>121</v>
      </c>
      <c r="G7287" s="40" t="s">
        <v>21</v>
      </c>
      <c r="H7287" s="42">
        <v>47</v>
      </c>
      <c r="I7287" s="43">
        <v>450</v>
      </c>
      <c r="J7287" s="43">
        <v>21150</v>
      </c>
      <c r="K7287" s="43">
        <v>9517.4999999999982</v>
      </c>
      <c r="L7287" s="44">
        <v>0.44999999999999996</v>
      </c>
      <c r="M7287" s="45" t="s">
        <v>82</v>
      </c>
    </row>
    <row r="7288" spans="1:13">
      <c r="A7288" s="32" t="s">
        <v>13</v>
      </c>
      <c r="B7288" s="33">
        <v>1185732</v>
      </c>
      <c r="C7288" s="34">
        <v>44300</v>
      </c>
      <c r="D7288" s="33" t="s">
        <v>14</v>
      </c>
      <c r="E7288" s="33" t="s">
        <v>120</v>
      </c>
      <c r="F7288" s="33" t="s">
        <v>121</v>
      </c>
      <c r="G7288" s="33" t="s">
        <v>22</v>
      </c>
      <c r="H7288" s="35">
        <v>38</v>
      </c>
      <c r="I7288" s="36">
        <v>780</v>
      </c>
      <c r="J7288" s="36">
        <v>29640</v>
      </c>
      <c r="K7288" s="36">
        <v>16005.6</v>
      </c>
      <c r="L7288" s="37">
        <v>0.54</v>
      </c>
      <c r="M7288" s="38" t="s">
        <v>82</v>
      </c>
    </row>
    <row r="7289" spans="1:13" ht="30">
      <c r="A7289" s="39" t="s">
        <v>13</v>
      </c>
      <c r="B7289" s="40">
        <v>1185732</v>
      </c>
      <c r="C7289" s="41">
        <v>44329</v>
      </c>
      <c r="D7289" s="40" t="s">
        <v>14</v>
      </c>
      <c r="E7289" s="40" t="s">
        <v>120</v>
      </c>
      <c r="F7289" s="40" t="s">
        <v>121</v>
      </c>
      <c r="G7289" s="40" t="s">
        <v>16</v>
      </c>
      <c r="H7289" s="42">
        <v>51</v>
      </c>
      <c r="I7289" s="43">
        <v>1600</v>
      </c>
      <c r="J7289" s="43">
        <v>81600</v>
      </c>
      <c r="K7289" s="43">
        <v>39168</v>
      </c>
      <c r="L7289" s="44">
        <v>0.48</v>
      </c>
      <c r="M7289" s="45" t="s">
        <v>82</v>
      </c>
    </row>
    <row r="7290" spans="1:13" ht="30">
      <c r="A7290" s="32" t="s">
        <v>13</v>
      </c>
      <c r="B7290" s="33">
        <v>1185732</v>
      </c>
      <c r="C7290" s="34">
        <v>44329</v>
      </c>
      <c r="D7290" s="33" t="s">
        <v>14</v>
      </c>
      <c r="E7290" s="33" t="s">
        <v>120</v>
      </c>
      <c r="F7290" s="33" t="s">
        <v>121</v>
      </c>
      <c r="G7290" s="33" t="s">
        <v>18</v>
      </c>
      <c r="H7290" s="35">
        <v>47</v>
      </c>
      <c r="I7290" s="36">
        <v>690</v>
      </c>
      <c r="J7290" s="36">
        <v>32430</v>
      </c>
      <c r="K7290" s="36">
        <v>14593.499999999998</v>
      </c>
      <c r="L7290" s="37">
        <v>0.44999999999999996</v>
      </c>
      <c r="M7290" s="38" t="s">
        <v>82</v>
      </c>
    </row>
    <row r="7291" spans="1:13" ht="30">
      <c r="A7291" s="39" t="s">
        <v>13</v>
      </c>
      <c r="B7291" s="40">
        <v>1185732</v>
      </c>
      <c r="C7291" s="41">
        <v>44329</v>
      </c>
      <c r="D7291" s="40" t="s">
        <v>14</v>
      </c>
      <c r="E7291" s="40" t="s">
        <v>120</v>
      </c>
      <c r="F7291" s="40" t="s">
        <v>121</v>
      </c>
      <c r="G7291" s="40" t="s">
        <v>19</v>
      </c>
      <c r="H7291" s="42">
        <v>41</v>
      </c>
      <c r="I7291" s="43">
        <v>810</v>
      </c>
      <c r="J7291" s="43">
        <v>33210</v>
      </c>
      <c r="K7291" s="43">
        <v>17269.2</v>
      </c>
      <c r="L7291" s="44">
        <v>0.52</v>
      </c>
      <c r="M7291" s="45" t="s">
        <v>82</v>
      </c>
    </row>
    <row r="7292" spans="1:13" ht="30">
      <c r="A7292" s="32" t="s">
        <v>13</v>
      </c>
      <c r="B7292" s="33">
        <v>1185732</v>
      </c>
      <c r="C7292" s="34">
        <v>44329</v>
      </c>
      <c r="D7292" s="33" t="s">
        <v>14</v>
      </c>
      <c r="E7292" s="33" t="s">
        <v>120</v>
      </c>
      <c r="F7292" s="33" t="s">
        <v>121</v>
      </c>
      <c r="G7292" s="33" t="s">
        <v>20</v>
      </c>
      <c r="H7292" s="35">
        <v>41</v>
      </c>
      <c r="I7292" s="36">
        <v>650</v>
      </c>
      <c r="J7292" s="36">
        <v>26650</v>
      </c>
      <c r="K7292" s="36">
        <v>13858</v>
      </c>
      <c r="L7292" s="37">
        <v>0.52</v>
      </c>
      <c r="M7292" s="38" t="s">
        <v>82</v>
      </c>
    </row>
    <row r="7293" spans="1:13">
      <c r="A7293" s="39" t="s">
        <v>13</v>
      </c>
      <c r="B7293" s="40">
        <v>1185732</v>
      </c>
      <c r="C7293" s="41">
        <v>44329</v>
      </c>
      <c r="D7293" s="40" t="s">
        <v>14</v>
      </c>
      <c r="E7293" s="40" t="s">
        <v>120</v>
      </c>
      <c r="F7293" s="40" t="s">
        <v>121</v>
      </c>
      <c r="G7293" s="40" t="s">
        <v>21</v>
      </c>
      <c r="H7293" s="42">
        <v>50</v>
      </c>
      <c r="I7293" s="43">
        <v>740</v>
      </c>
      <c r="J7293" s="43">
        <v>37000</v>
      </c>
      <c r="K7293" s="43">
        <v>15540</v>
      </c>
      <c r="L7293" s="44">
        <v>0.42</v>
      </c>
      <c r="M7293" s="45" t="s">
        <v>82</v>
      </c>
    </row>
    <row r="7294" spans="1:13">
      <c r="A7294" s="32" t="s">
        <v>13</v>
      </c>
      <c r="B7294" s="33">
        <v>1185732</v>
      </c>
      <c r="C7294" s="34">
        <v>44329</v>
      </c>
      <c r="D7294" s="33" t="s">
        <v>14</v>
      </c>
      <c r="E7294" s="33" t="s">
        <v>120</v>
      </c>
      <c r="F7294" s="33" t="s">
        <v>121</v>
      </c>
      <c r="G7294" s="33" t="s">
        <v>22</v>
      </c>
      <c r="H7294" s="35">
        <v>54</v>
      </c>
      <c r="I7294" s="36">
        <v>1040</v>
      </c>
      <c r="J7294" s="36">
        <v>56160</v>
      </c>
      <c r="K7294" s="36">
        <v>30888.000000000004</v>
      </c>
      <c r="L7294" s="37">
        <v>0.55000000000000004</v>
      </c>
      <c r="M7294" s="38" t="s">
        <v>82</v>
      </c>
    </row>
    <row r="7295" spans="1:13" ht="30">
      <c r="A7295" s="39" t="s">
        <v>13</v>
      </c>
      <c r="B7295" s="40">
        <v>1185732</v>
      </c>
      <c r="C7295" s="41">
        <v>44362</v>
      </c>
      <c r="D7295" s="40" t="s">
        <v>14</v>
      </c>
      <c r="E7295" s="40" t="s">
        <v>120</v>
      </c>
      <c r="F7295" s="40" t="s">
        <v>121</v>
      </c>
      <c r="G7295" s="40" t="s">
        <v>16</v>
      </c>
      <c r="H7295" s="42">
        <v>51</v>
      </c>
      <c r="I7295" s="43">
        <v>1890</v>
      </c>
      <c r="J7295" s="43">
        <v>96390</v>
      </c>
      <c r="K7295" s="43">
        <v>44339.399999999994</v>
      </c>
      <c r="L7295" s="44">
        <v>0.45999999999999996</v>
      </c>
      <c r="M7295" s="45" t="s">
        <v>82</v>
      </c>
    </row>
    <row r="7296" spans="1:13" ht="30">
      <c r="A7296" s="32" t="s">
        <v>13</v>
      </c>
      <c r="B7296" s="33">
        <v>1185732</v>
      </c>
      <c r="C7296" s="34">
        <v>44362</v>
      </c>
      <c r="D7296" s="33" t="s">
        <v>14</v>
      </c>
      <c r="E7296" s="33" t="s">
        <v>120</v>
      </c>
      <c r="F7296" s="33" t="s">
        <v>121</v>
      </c>
      <c r="G7296" s="33" t="s">
        <v>18</v>
      </c>
      <c r="H7296" s="35">
        <v>48</v>
      </c>
      <c r="I7296" s="36">
        <v>1200</v>
      </c>
      <c r="J7296" s="36">
        <v>57600</v>
      </c>
      <c r="K7296" s="36">
        <v>25919.999999999996</v>
      </c>
      <c r="L7296" s="37">
        <v>0.44999999999999996</v>
      </c>
      <c r="M7296" s="38" t="s">
        <v>82</v>
      </c>
    </row>
    <row r="7297" spans="1:13" ht="30">
      <c r="A7297" s="39" t="s">
        <v>13</v>
      </c>
      <c r="B7297" s="40">
        <v>1185732</v>
      </c>
      <c r="C7297" s="41">
        <v>44362</v>
      </c>
      <c r="D7297" s="40" t="s">
        <v>14</v>
      </c>
      <c r="E7297" s="40" t="s">
        <v>120</v>
      </c>
      <c r="F7297" s="40" t="s">
        <v>121</v>
      </c>
      <c r="G7297" s="40" t="s">
        <v>19</v>
      </c>
      <c r="H7297" s="42">
        <v>43</v>
      </c>
      <c r="I7297" s="43">
        <v>850</v>
      </c>
      <c r="J7297" s="43">
        <v>36550</v>
      </c>
      <c r="K7297" s="43">
        <v>19371.5</v>
      </c>
      <c r="L7297" s="44">
        <v>0.53</v>
      </c>
      <c r="M7297" s="45" t="s">
        <v>82</v>
      </c>
    </row>
    <row r="7298" spans="1:13" ht="30">
      <c r="A7298" s="32" t="s">
        <v>13</v>
      </c>
      <c r="B7298" s="33">
        <v>1185732</v>
      </c>
      <c r="C7298" s="34">
        <v>44362</v>
      </c>
      <c r="D7298" s="33" t="s">
        <v>14</v>
      </c>
      <c r="E7298" s="33" t="s">
        <v>120</v>
      </c>
      <c r="F7298" s="33" t="s">
        <v>121</v>
      </c>
      <c r="G7298" s="33" t="s">
        <v>20</v>
      </c>
      <c r="H7298" s="35">
        <v>41</v>
      </c>
      <c r="I7298" s="36">
        <v>750</v>
      </c>
      <c r="J7298" s="36">
        <v>30750</v>
      </c>
      <c r="K7298" s="36">
        <v>16912.5</v>
      </c>
      <c r="L7298" s="37">
        <v>0.55000000000000004</v>
      </c>
      <c r="M7298" s="38" t="s">
        <v>82</v>
      </c>
    </row>
    <row r="7299" spans="1:13">
      <c r="A7299" s="39" t="s">
        <v>13</v>
      </c>
      <c r="B7299" s="40">
        <v>1185732</v>
      </c>
      <c r="C7299" s="41">
        <v>44362</v>
      </c>
      <c r="D7299" s="40" t="s">
        <v>14</v>
      </c>
      <c r="E7299" s="40" t="s">
        <v>120</v>
      </c>
      <c r="F7299" s="40" t="s">
        <v>121</v>
      </c>
      <c r="G7299" s="40" t="s">
        <v>21</v>
      </c>
      <c r="H7299" s="42">
        <v>50</v>
      </c>
      <c r="I7299" s="43">
        <v>750</v>
      </c>
      <c r="J7299" s="43">
        <v>37500</v>
      </c>
      <c r="K7299" s="43">
        <v>15000</v>
      </c>
      <c r="L7299" s="44">
        <v>0.4</v>
      </c>
      <c r="M7299" s="45" t="s">
        <v>82</v>
      </c>
    </row>
    <row r="7300" spans="1:13">
      <c r="A7300" s="32" t="s">
        <v>13</v>
      </c>
      <c r="B7300" s="33">
        <v>1185732</v>
      </c>
      <c r="C7300" s="34">
        <v>44362</v>
      </c>
      <c r="D7300" s="33" t="s">
        <v>14</v>
      </c>
      <c r="E7300" s="33" t="s">
        <v>120</v>
      </c>
      <c r="F7300" s="33" t="s">
        <v>121</v>
      </c>
      <c r="G7300" s="33" t="s">
        <v>22</v>
      </c>
      <c r="H7300" s="35">
        <v>56</v>
      </c>
      <c r="I7300" s="36">
        <v>1350</v>
      </c>
      <c r="J7300" s="36">
        <v>75600</v>
      </c>
      <c r="K7300" s="36">
        <v>40068</v>
      </c>
      <c r="L7300" s="37">
        <v>0.53</v>
      </c>
      <c r="M7300" s="38" t="s">
        <v>82</v>
      </c>
    </row>
    <row r="7301" spans="1:13" ht="30">
      <c r="A7301" s="39" t="s">
        <v>13</v>
      </c>
      <c r="B7301" s="40">
        <v>1185732</v>
      </c>
      <c r="C7301" s="41">
        <v>44390</v>
      </c>
      <c r="D7301" s="40" t="s">
        <v>14</v>
      </c>
      <c r="E7301" s="40" t="s">
        <v>120</v>
      </c>
      <c r="F7301" s="40" t="s">
        <v>121</v>
      </c>
      <c r="G7301" s="40" t="s">
        <v>16</v>
      </c>
      <c r="H7301" s="42">
        <v>53</v>
      </c>
      <c r="I7301" s="43">
        <v>1820</v>
      </c>
      <c r="J7301" s="43">
        <v>96460</v>
      </c>
      <c r="K7301" s="43">
        <v>48230</v>
      </c>
      <c r="L7301" s="44">
        <v>0.5</v>
      </c>
      <c r="M7301" s="45" t="s">
        <v>82</v>
      </c>
    </row>
    <row r="7302" spans="1:13" ht="30">
      <c r="A7302" s="32" t="s">
        <v>13</v>
      </c>
      <c r="B7302" s="33">
        <v>1185732</v>
      </c>
      <c r="C7302" s="34">
        <v>44390</v>
      </c>
      <c r="D7302" s="33" t="s">
        <v>14</v>
      </c>
      <c r="E7302" s="33" t="s">
        <v>120</v>
      </c>
      <c r="F7302" s="33" t="s">
        <v>121</v>
      </c>
      <c r="G7302" s="33" t="s">
        <v>18</v>
      </c>
      <c r="H7302" s="35">
        <v>47</v>
      </c>
      <c r="I7302" s="36">
        <v>1190</v>
      </c>
      <c r="J7302" s="36">
        <v>55930</v>
      </c>
      <c r="K7302" s="36">
        <v>25168.499999999996</v>
      </c>
      <c r="L7302" s="37">
        <v>0.44999999999999996</v>
      </c>
      <c r="M7302" s="38" t="s">
        <v>82</v>
      </c>
    </row>
    <row r="7303" spans="1:13" ht="30">
      <c r="A7303" s="39" t="s">
        <v>13</v>
      </c>
      <c r="B7303" s="40">
        <v>1185732</v>
      </c>
      <c r="C7303" s="41">
        <v>44390</v>
      </c>
      <c r="D7303" s="40" t="s">
        <v>14</v>
      </c>
      <c r="E7303" s="40" t="s">
        <v>120</v>
      </c>
      <c r="F7303" s="40" t="s">
        <v>121</v>
      </c>
      <c r="G7303" s="40" t="s">
        <v>19</v>
      </c>
      <c r="H7303" s="42">
        <v>41</v>
      </c>
      <c r="I7303" s="43">
        <v>1020</v>
      </c>
      <c r="J7303" s="43">
        <v>41820</v>
      </c>
      <c r="K7303" s="43">
        <v>22582.800000000003</v>
      </c>
      <c r="L7303" s="44">
        <v>0.54</v>
      </c>
      <c r="M7303" s="45" t="s">
        <v>82</v>
      </c>
    </row>
    <row r="7304" spans="1:13" ht="30">
      <c r="A7304" s="32" t="s">
        <v>13</v>
      </c>
      <c r="B7304" s="33">
        <v>1185732</v>
      </c>
      <c r="C7304" s="34">
        <v>44390</v>
      </c>
      <c r="D7304" s="33" t="s">
        <v>14</v>
      </c>
      <c r="E7304" s="33" t="s">
        <v>120</v>
      </c>
      <c r="F7304" s="33" t="s">
        <v>121</v>
      </c>
      <c r="G7304" s="33" t="s">
        <v>20</v>
      </c>
      <c r="H7304" s="35">
        <v>43</v>
      </c>
      <c r="I7304" s="36">
        <v>900</v>
      </c>
      <c r="J7304" s="36">
        <v>38700</v>
      </c>
      <c r="K7304" s="36">
        <v>20511</v>
      </c>
      <c r="L7304" s="37">
        <v>0.53</v>
      </c>
      <c r="M7304" s="38" t="s">
        <v>82</v>
      </c>
    </row>
    <row r="7305" spans="1:13">
      <c r="A7305" s="39" t="s">
        <v>13</v>
      </c>
      <c r="B7305" s="40">
        <v>1185732</v>
      </c>
      <c r="C7305" s="41">
        <v>44390</v>
      </c>
      <c r="D7305" s="40" t="s">
        <v>14</v>
      </c>
      <c r="E7305" s="40" t="s">
        <v>120</v>
      </c>
      <c r="F7305" s="40" t="s">
        <v>121</v>
      </c>
      <c r="G7305" s="40" t="s">
        <v>21</v>
      </c>
      <c r="H7305" s="42">
        <v>51</v>
      </c>
      <c r="I7305" s="43">
        <v>940</v>
      </c>
      <c r="J7305" s="43">
        <v>47940</v>
      </c>
      <c r="K7305" s="43">
        <v>19655.399999999998</v>
      </c>
      <c r="L7305" s="44">
        <v>0.41</v>
      </c>
      <c r="M7305" s="45" t="s">
        <v>82</v>
      </c>
    </row>
    <row r="7306" spans="1:13">
      <c r="A7306" s="32" t="s">
        <v>13</v>
      </c>
      <c r="B7306" s="33">
        <v>1185732</v>
      </c>
      <c r="C7306" s="34">
        <v>44390</v>
      </c>
      <c r="D7306" s="33" t="s">
        <v>14</v>
      </c>
      <c r="E7306" s="33" t="s">
        <v>120</v>
      </c>
      <c r="F7306" s="33" t="s">
        <v>121</v>
      </c>
      <c r="G7306" s="33" t="s">
        <v>22</v>
      </c>
      <c r="H7306" s="35">
        <v>55</v>
      </c>
      <c r="I7306" s="36">
        <v>1450</v>
      </c>
      <c r="J7306" s="36">
        <v>79750</v>
      </c>
      <c r="K7306" s="36">
        <v>39875</v>
      </c>
      <c r="L7306" s="37">
        <v>0.5</v>
      </c>
      <c r="M7306" s="38" t="s">
        <v>82</v>
      </c>
    </row>
    <row r="7307" spans="1:13" ht="30">
      <c r="A7307" s="39" t="s">
        <v>13</v>
      </c>
      <c r="B7307" s="40">
        <v>1185732</v>
      </c>
      <c r="C7307" s="41">
        <v>44422</v>
      </c>
      <c r="D7307" s="40" t="s">
        <v>14</v>
      </c>
      <c r="E7307" s="40" t="s">
        <v>120</v>
      </c>
      <c r="F7307" s="40" t="s">
        <v>121</v>
      </c>
      <c r="G7307" s="40" t="s">
        <v>16</v>
      </c>
      <c r="H7307" s="42">
        <v>50</v>
      </c>
      <c r="I7307" s="43">
        <v>1630</v>
      </c>
      <c r="J7307" s="43">
        <v>81500</v>
      </c>
      <c r="K7307" s="43">
        <v>39935</v>
      </c>
      <c r="L7307" s="44">
        <v>0.49</v>
      </c>
      <c r="M7307" s="45" t="s">
        <v>82</v>
      </c>
    </row>
    <row r="7308" spans="1:13" ht="30">
      <c r="A7308" s="32" t="s">
        <v>13</v>
      </c>
      <c r="B7308" s="33">
        <v>1185732</v>
      </c>
      <c r="C7308" s="34">
        <v>44422</v>
      </c>
      <c r="D7308" s="33" t="s">
        <v>14</v>
      </c>
      <c r="E7308" s="33" t="s">
        <v>120</v>
      </c>
      <c r="F7308" s="33" t="s">
        <v>121</v>
      </c>
      <c r="G7308" s="33" t="s">
        <v>18</v>
      </c>
      <c r="H7308" s="35">
        <v>47</v>
      </c>
      <c r="I7308" s="36">
        <v>1280</v>
      </c>
      <c r="J7308" s="36">
        <v>60160</v>
      </c>
      <c r="K7308" s="36">
        <v>27673.599999999999</v>
      </c>
      <c r="L7308" s="37">
        <v>0.45999999999999996</v>
      </c>
      <c r="M7308" s="38" t="s">
        <v>82</v>
      </c>
    </row>
    <row r="7309" spans="1:13" ht="30">
      <c r="A7309" s="39" t="s">
        <v>13</v>
      </c>
      <c r="B7309" s="40">
        <v>1185732</v>
      </c>
      <c r="C7309" s="41">
        <v>44422</v>
      </c>
      <c r="D7309" s="40" t="s">
        <v>14</v>
      </c>
      <c r="E7309" s="40" t="s">
        <v>120</v>
      </c>
      <c r="F7309" s="40" t="s">
        <v>121</v>
      </c>
      <c r="G7309" s="40" t="s">
        <v>19</v>
      </c>
      <c r="H7309" s="42">
        <v>42</v>
      </c>
      <c r="I7309" s="43">
        <v>1050</v>
      </c>
      <c r="J7309" s="43">
        <v>44100</v>
      </c>
      <c r="K7309" s="43">
        <v>22050</v>
      </c>
      <c r="L7309" s="44">
        <v>0.5</v>
      </c>
      <c r="M7309" s="45" t="s">
        <v>82</v>
      </c>
    </row>
    <row r="7310" spans="1:13" ht="30">
      <c r="A7310" s="32" t="s">
        <v>13</v>
      </c>
      <c r="B7310" s="33">
        <v>1185732</v>
      </c>
      <c r="C7310" s="34">
        <v>44422</v>
      </c>
      <c r="D7310" s="33" t="s">
        <v>14</v>
      </c>
      <c r="E7310" s="33" t="s">
        <v>120</v>
      </c>
      <c r="F7310" s="33" t="s">
        <v>121</v>
      </c>
      <c r="G7310" s="33" t="s">
        <v>20</v>
      </c>
      <c r="H7310" s="35">
        <v>41</v>
      </c>
      <c r="I7310" s="36">
        <v>630</v>
      </c>
      <c r="J7310" s="36">
        <v>25830</v>
      </c>
      <c r="K7310" s="36">
        <v>12915</v>
      </c>
      <c r="L7310" s="37">
        <v>0.5</v>
      </c>
      <c r="M7310" s="38" t="s">
        <v>82</v>
      </c>
    </row>
    <row r="7311" spans="1:13">
      <c r="A7311" s="39" t="s">
        <v>13</v>
      </c>
      <c r="B7311" s="40">
        <v>1185732</v>
      </c>
      <c r="C7311" s="41">
        <v>44422</v>
      </c>
      <c r="D7311" s="40" t="s">
        <v>14</v>
      </c>
      <c r="E7311" s="40" t="s">
        <v>120</v>
      </c>
      <c r="F7311" s="40" t="s">
        <v>121</v>
      </c>
      <c r="G7311" s="40" t="s">
        <v>21</v>
      </c>
      <c r="H7311" s="42">
        <v>50</v>
      </c>
      <c r="I7311" s="43">
        <v>630</v>
      </c>
      <c r="J7311" s="43">
        <v>31500</v>
      </c>
      <c r="K7311" s="43">
        <v>14174.999999999998</v>
      </c>
      <c r="L7311" s="44">
        <v>0.44999999999999996</v>
      </c>
      <c r="M7311" s="45" t="s">
        <v>82</v>
      </c>
    </row>
    <row r="7312" spans="1:13">
      <c r="A7312" s="32" t="s">
        <v>13</v>
      </c>
      <c r="B7312" s="33">
        <v>1185732</v>
      </c>
      <c r="C7312" s="34">
        <v>44422</v>
      </c>
      <c r="D7312" s="33" t="s">
        <v>14</v>
      </c>
      <c r="E7312" s="33" t="s">
        <v>120</v>
      </c>
      <c r="F7312" s="33" t="s">
        <v>121</v>
      </c>
      <c r="G7312" s="33" t="s">
        <v>22</v>
      </c>
      <c r="H7312" s="35">
        <v>59</v>
      </c>
      <c r="I7312" s="36">
        <v>1200</v>
      </c>
      <c r="J7312" s="36">
        <v>70800</v>
      </c>
      <c r="K7312" s="36">
        <v>36816</v>
      </c>
      <c r="L7312" s="37">
        <v>0.52</v>
      </c>
      <c r="M7312" s="38" t="s">
        <v>82</v>
      </c>
    </row>
    <row r="7313" spans="1:13" ht="30">
      <c r="A7313" s="39" t="s">
        <v>13</v>
      </c>
      <c r="B7313" s="40">
        <v>1185732</v>
      </c>
      <c r="C7313" s="41">
        <v>44452</v>
      </c>
      <c r="D7313" s="40" t="s">
        <v>14</v>
      </c>
      <c r="E7313" s="40" t="s">
        <v>120</v>
      </c>
      <c r="F7313" s="40" t="s">
        <v>121</v>
      </c>
      <c r="G7313" s="40" t="s">
        <v>16</v>
      </c>
      <c r="H7313" s="42">
        <v>50</v>
      </c>
      <c r="I7313" s="43">
        <v>1420</v>
      </c>
      <c r="J7313" s="43">
        <v>71000</v>
      </c>
      <c r="K7313" s="43">
        <v>34790</v>
      </c>
      <c r="L7313" s="44">
        <v>0.49</v>
      </c>
      <c r="M7313" s="45" t="s">
        <v>82</v>
      </c>
    </row>
    <row r="7314" spans="1:13" ht="30">
      <c r="A7314" s="32" t="s">
        <v>13</v>
      </c>
      <c r="B7314" s="33">
        <v>1185732</v>
      </c>
      <c r="C7314" s="34">
        <v>44452</v>
      </c>
      <c r="D7314" s="33" t="s">
        <v>14</v>
      </c>
      <c r="E7314" s="33" t="s">
        <v>120</v>
      </c>
      <c r="F7314" s="33" t="s">
        <v>121</v>
      </c>
      <c r="G7314" s="33" t="s">
        <v>18</v>
      </c>
      <c r="H7314" s="35">
        <v>47</v>
      </c>
      <c r="I7314" s="36">
        <v>850</v>
      </c>
      <c r="J7314" s="36">
        <v>39950</v>
      </c>
      <c r="K7314" s="36">
        <v>17977.5</v>
      </c>
      <c r="L7314" s="37">
        <v>0.44999999999999996</v>
      </c>
      <c r="M7314" s="38" t="s">
        <v>82</v>
      </c>
    </row>
    <row r="7315" spans="1:13" ht="30">
      <c r="A7315" s="39" t="s">
        <v>13</v>
      </c>
      <c r="B7315" s="40">
        <v>1185732</v>
      </c>
      <c r="C7315" s="41">
        <v>44452</v>
      </c>
      <c r="D7315" s="40" t="s">
        <v>14</v>
      </c>
      <c r="E7315" s="40" t="s">
        <v>120</v>
      </c>
      <c r="F7315" s="40" t="s">
        <v>121</v>
      </c>
      <c r="G7315" s="40" t="s">
        <v>19</v>
      </c>
      <c r="H7315" s="42">
        <v>43</v>
      </c>
      <c r="I7315" s="43">
        <v>610</v>
      </c>
      <c r="J7315" s="43">
        <v>26230</v>
      </c>
      <c r="K7315" s="43">
        <v>13377.300000000001</v>
      </c>
      <c r="L7315" s="44">
        <v>0.51</v>
      </c>
      <c r="M7315" s="45" t="s">
        <v>82</v>
      </c>
    </row>
    <row r="7316" spans="1:13" ht="30">
      <c r="A7316" s="32" t="s">
        <v>13</v>
      </c>
      <c r="B7316" s="33">
        <v>1185732</v>
      </c>
      <c r="C7316" s="34">
        <v>44452</v>
      </c>
      <c r="D7316" s="33" t="s">
        <v>14</v>
      </c>
      <c r="E7316" s="33" t="s">
        <v>120</v>
      </c>
      <c r="F7316" s="33" t="s">
        <v>121</v>
      </c>
      <c r="G7316" s="33" t="s">
        <v>20</v>
      </c>
      <c r="H7316" s="35">
        <v>41</v>
      </c>
      <c r="I7316" s="36">
        <v>600</v>
      </c>
      <c r="J7316" s="36">
        <v>24600</v>
      </c>
      <c r="K7316" s="36">
        <v>12546</v>
      </c>
      <c r="L7316" s="37">
        <v>0.51</v>
      </c>
      <c r="M7316" s="38" t="s">
        <v>82</v>
      </c>
    </row>
    <row r="7317" spans="1:13">
      <c r="A7317" s="39" t="s">
        <v>13</v>
      </c>
      <c r="B7317" s="40">
        <v>1185732</v>
      </c>
      <c r="C7317" s="41">
        <v>44452</v>
      </c>
      <c r="D7317" s="40" t="s">
        <v>14</v>
      </c>
      <c r="E7317" s="40" t="s">
        <v>120</v>
      </c>
      <c r="F7317" s="40" t="s">
        <v>121</v>
      </c>
      <c r="G7317" s="40" t="s">
        <v>21</v>
      </c>
      <c r="H7317" s="42">
        <v>50</v>
      </c>
      <c r="I7317" s="43">
        <v>600</v>
      </c>
      <c r="J7317" s="43">
        <v>30000</v>
      </c>
      <c r="K7317" s="43">
        <v>13200</v>
      </c>
      <c r="L7317" s="44">
        <v>0.44</v>
      </c>
      <c r="M7317" s="45" t="s">
        <v>82</v>
      </c>
    </row>
    <row r="7318" spans="1:13">
      <c r="A7318" s="32" t="s">
        <v>13</v>
      </c>
      <c r="B7318" s="33">
        <v>1185732</v>
      </c>
      <c r="C7318" s="34">
        <v>44452</v>
      </c>
      <c r="D7318" s="33" t="s">
        <v>14</v>
      </c>
      <c r="E7318" s="33" t="s">
        <v>120</v>
      </c>
      <c r="F7318" s="33" t="s">
        <v>121</v>
      </c>
      <c r="G7318" s="33" t="s">
        <v>22</v>
      </c>
      <c r="H7318" s="35">
        <v>58</v>
      </c>
      <c r="I7318" s="36">
        <v>840</v>
      </c>
      <c r="J7318" s="36">
        <v>48720</v>
      </c>
      <c r="K7318" s="36">
        <v>26308.800000000003</v>
      </c>
      <c r="L7318" s="37">
        <v>0.54</v>
      </c>
      <c r="M7318" s="38" t="s">
        <v>82</v>
      </c>
    </row>
    <row r="7319" spans="1:13" ht="30">
      <c r="A7319" s="39" t="s">
        <v>13</v>
      </c>
      <c r="B7319" s="40">
        <v>1185732</v>
      </c>
      <c r="C7319" s="41">
        <v>44484</v>
      </c>
      <c r="D7319" s="40" t="s">
        <v>14</v>
      </c>
      <c r="E7319" s="40" t="s">
        <v>120</v>
      </c>
      <c r="F7319" s="40" t="s">
        <v>121</v>
      </c>
      <c r="G7319" s="40" t="s">
        <v>16</v>
      </c>
      <c r="H7319" s="42">
        <v>56</v>
      </c>
      <c r="I7319" s="43">
        <v>1280</v>
      </c>
      <c r="J7319" s="43">
        <v>71680</v>
      </c>
      <c r="K7319" s="43">
        <v>32255.999999999996</v>
      </c>
      <c r="L7319" s="44">
        <v>0.44999999999999996</v>
      </c>
      <c r="M7319" s="45" t="s">
        <v>82</v>
      </c>
    </row>
    <row r="7320" spans="1:13" ht="30">
      <c r="A7320" s="32" t="s">
        <v>13</v>
      </c>
      <c r="B7320" s="33">
        <v>1185732</v>
      </c>
      <c r="C7320" s="34">
        <v>44484</v>
      </c>
      <c r="D7320" s="33" t="s">
        <v>14</v>
      </c>
      <c r="E7320" s="33" t="s">
        <v>120</v>
      </c>
      <c r="F7320" s="33" t="s">
        <v>121</v>
      </c>
      <c r="G7320" s="33" t="s">
        <v>18</v>
      </c>
      <c r="H7320" s="35">
        <v>51</v>
      </c>
      <c r="I7320" s="36">
        <v>900</v>
      </c>
      <c r="J7320" s="36">
        <v>45900</v>
      </c>
      <c r="K7320" s="36">
        <v>21114</v>
      </c>
      <c r="L7320" s="37">
        <v>0.45999999999999996</v>
      </c>
      <c r="M7320" s="38" t="s">
        <v>82</v>
      </c>
    </row>
    <row r="7321" spans="1:13" ht="30">
      <c r="A7321" s="39" t="s">
        <v>13</v>
      </c>
      <c r="B7321" s="40">
        <v>1185732</v>
      </c>
      <c r="C7321" s="41">
        <v>44484</v>
      </c>
      <c r="D7321" s="40" t="s">
        <v>14</v>
      </c>
      <c r="E7321" s="40" t="s">
        <v>120</v>
      </c>
      <c r="F7321" s="40" t="s">
        <v>121</v>
      </c>
      <c r="G7321" s="40" t="s">
        <v>19</v>
      </c>
      <c r="H7321" s="42">
        <v>50</v>
      </c>
      <c r="I7321" s="43">
        <v>520</v>
      </c>
      <c r="J7321" s="43">
        <v>26000</v>
      </c>
      <c r="K7321" s="43">
        <v>14300.000000000002</v>
      </c>
      <c r="L7321" s="44">
        <v>0.55000000000000004</v>
      </c>
      <c r="M7321" s="45" t="s">
        <v>82</v>
      </c>
    </row>
    <row r="7322" spans="1:13" ht="30">
      <c r="A7322" s="32" t="s">
        <v>13</v>
      </c>
      <c r="B7322" s="33">
        <v>1185732</v>
      </c>
      <c r="C7322" s="34">
        <v>44484</v>
      </c>
      <c r="D7322" s="33" t="s">
        <v>14</v>
      </c>
      <c r="E7322" s="33" t="s">
        <v>120</v>
      </c>
      <c r="F7322" s="33" t="s">
        <v>121</v>
      </c>
      <c r="G7322" s="33" t="s">
        <v>20</v>
      </c>
      <c r="H7322" s="35">
        <v>52</v>
      </c>
      <c r="I7322" s="36">
        <v>440</v>
      </c>
      <c r="J7322" s="36">
        <v>22880</v>
      </c>
      <c r="K7322" s="36">
        <v>11440</v>
      </c>
      <c r="L7322" s="37">
        <v>0.5</v>
      </c>
      <c r="M7322" s="38" t="s">
        <v>82</v>
      </c>
    </row>
    <row r="7323" spans="1:13">
      <c r="A7323" s="39" t="s">
        <v>13</v>
      </c>
      <c r="B7323" s="40">
        <v>1185732</v>
      </c>
      <c r="C7323" s="41">
        <v>44484</v>
      </c>
      <c r="D7323" s="40" t="s">
        <v>14</v>
      </c>
      <c r="E7323" s="40" t="s">
        <v>120</v>
      </c>
      <c r="F7323" s="40" t="s">
        <v>121</v>
      </c>
      <c r="G7323" s="40" t="s">
        <v>21</v>
      </c>
      <c r="H7323" s="42">
        <v>62</v>
      </c>
      <c r="I7323" s="43">
        <v>490</v>
      </c>
      <c r="J7323" s="43">
        <v>30380</v>
      </c>
      <c r="K7323" s="43">
        <v>12152</v>
      </c>
      <c r="L7323" s="44">
        <v>0.4</v>
      </c>
      <c r="M7323" s="45" t="s">
        <v>82</v>
      </c>
    </row>
    <row r="7324" spans="1:13">
      <c r="A7324" s="32" t="s">
        <v>33</v>
      </c>
      <c r="B7324" s="33">
        <v>1185732</v>
      </c>
      <c r="C7324" s="34">
        <v>44484</v>
      </c>
      <c r="D7324" s="33" t="s">
        <v>14</v>
      </c>
      <c r="E7324" s="33" t="s">
        <v>120</v>
      </c>
      <c r="F7324" s="33" t="s">
        <v>121</v>
      </c>
      <c r="G7324" s="33" t="s">
        <v>22</v>
      </c>
      <c r="H7324" s="35">
        <v>63</v>
      </c>
      <c r="I7324" s="36">
        <v>780</v>
      </c>
      <c r="J7324" s="36">
        <v>49140</v>
      </c>
      <c r="K7324" s="36">
        <v>27027.000000000004</v>
      </c>
      <c r="L7324" s="37">
        <v>0.55000000000000004</v>
      </c>
      <c r="M7324" s="38" t="s">
        <v>82</v>
      </c>
    </row>
    <row r="7325" spans="1:13" ht="30">
      <c r="A7325" s="39" t="s">
        <v>33</v>
      </c>
      <c r="B7325" s="40">
        <v>1185732</v>
      </c>
      <c r="C7325" s="41">
        <v>44514</v>
      </c>
      <c r="D7325" s="40" t="s">
        <v>14</v>
      </c>
      <c r="E7325" s="40" t="s">
        <v>120</v>
      </c>
      <c r="F7325" s="40" t="s">
        <v>121</v>
      </c>
      <c r="G7325" s="40" t="s">
        <v>16</v>
      </c>
      <c r="H7325" s="42">
        <v>60</v>
      </c>
      <c r="I7325" s="43">
        <v>1350</v>
      </c>
      <c r="J7325" s="43">
        <v>81000</v>
      </c>
      <c r="K7325" s="43">
        <v>38070</v>
      </c>
      <c r="L7325" s="44">
        <v>0.47</v>
      </c>
      <c r="M7325" s="45" t="s">
        <v>82</v>
      </c>
    </row>
    <row r="7326" spans="1:13" ht="30">
      <c r="A7326" s="32" t="s">
        <v>33</v>
      </c>
      <c r="B7326" s="33">
        <v>1185732</v>
      </c>
      <c r="C7326" s="34">
        <v>44514</v>
      </c>
      <c r="D7326" s="33" t="s">
        <v>14</v>
      </c>
      <c r="E7326" s="33" t="s">
        <v>120</v>
      </c>
      <c r="F7326" s="33" t="s">
        <v>121</v>
      </c>
      <c r="G7326" s="33" t="s">
        <v>18</v>
      </c>
      <c r="H7326" s="35">
        <v>53</v>
      </c>
      <c r="I7326" s="36">
        <v>850</v>
      </c>
      <c r="J7326" s="36">
        <v>45050</v>
      </c>
      <c r="K7326" s="36">
        <v>20723</v>
      </c>
      <c r="L7326" s="37">
        <v>0.45999999999999996</v>
      </c>
      <c r="M7326" s="38" t="s">
        <v>82</v>
      </c>
    </row>
    <row r="7327" spans="1:13" ht="30">
      <c r="A7327" s="39" t="s">
        <v>33</v>
      </c>
      <c r="B7327" s="40">
        <v>1185732</v>
      </c>
      <c r="C7327" s="41">
        <v>44514</v>
      </c>
      <c r="D7327" s="40" t="s">
        <v>14</v>
      </c>
      <c r="E7327" s="40" t="s">
        <v>120</v>
      </c>
      <c r="F7327" s="40" t="s">
        <v>121</v>
      </c>
      <c r="G7327" s="40" t="s">
        <v>19</v>
      </c>
      <c r="H7327" s="42">
        <v>52</v>
      </c>
      <c r="I7327" s="43">
        <v>860</v>
      </c>
      <c r="J7327" s="43">
        <v>44720</v>
      </c>
      <c r="K7327" s="43">
        <v>22807.200000000001</v>
      </c>
      <c r="L7327" s="44">
        <v>0.51</v>
      </c>
      <c r="M7327" s="45" t="s">
        <v>82</v>
      </c>
    </row>
    <row r="7328" spans="1:13" ht="30">
      <c r="A7328" s="32" t="s">
        <v>33</v>
      </c>
      <c r="B7328" s="33">
        <v>1185732</v>
      </c>
      <c r="C7328" s="34">
        <v>44514</v>
      </c>
      <c r="D7328" s="33" t="s">
        <v>14</v>
      </c>
      <c r="E7328" s="33" t="s">
        <v>120</v>
      </c>
      <c r="F7328" s="33" t="s">
        <v>121</v>
      </c>
      <c r="G7328" s="33" t="s">
        <v>20</v>
      </c>
      <c r="H7328" s="35">
        <v>51</v>
      </c>
      <c r="I7328" s="36">
        <v>840</v>
      </c>
      <c r="J7328" s="36">
        <v>42840</v>
      </c>
      <c r="K7328" s="36">
        <v>22705.200000000001</v>
      </c>
      <c r="L7328" s="37">
        <v>0.53</v>
      </c>
      <c r="M7328" s="38" t="s">
        <v>82</v>
      </c>
    </row>
    <row r="7329" spans="1:13">
      <c r="A7329" s="39" t="s">
        <v>33</v>
      </c>
      <c r="B7329" s="40">
        <v>1185732</v>
      </c>
      <c r="C7329" s="41">
        <v>44514</v>
      </c>
      <c r="D7329" s="40" t="s">
        <v>14</v>
      </c>
      <c r="E7329" s="40" t="s">
        <v>120</v>
      </c>
      <c r="F7329" s="40" t="s">
        <v>121</v>
      </c>
      <c r="G7329" s="40" t="s">
        <v>21</v>
      </c>
      <c r="H7329" s="42">
        <v>60</v>
      </c>
      <c r="I7329" s="43">
        <v>720</v>
      </c>
      <c r="J7329" s="43">
        <v>43200</v>
      </c>
      <c r="K7329" s="43">
        <v>17280</v>
      </c>
      <c r="L7329" s="44">
        <v>0.4</v>
      </c>
      <c r="M7329" s="45" t="s">
        <v>82</v>
      </c>
    </row>
    <row r="7330" spans="1:13">
      <c r="A7330" s="32" t="s">
        <v>33</v>
      </c>
      <c r="B7330" s="33">
        <v>1185732</v>
      </c>
      <c r="C7330" s="34">
        <v>44514</v>
      </c>
      <c r="D7330" s="33" t="s">
        <v>14</v>
      </c>
      <c r="E7330" s="33" t="s">
        <v>120</v>
      </c>
      <c r="F7330" s="33" t="s">
        <v>121</v>
      </c>
      <c r="G7330" s="33" t="s">
        <v>22</v>
      </c>
      <c r="H7330" s="35">
        <v>64</v>
      </c>
      <c r="I7330" s="36">
        <v>980</v>
      </c>
      <c r="J7330" s="36">
        <v>62720</v>
      </c>
      <c r="K7330" s="36">
        <v>34496</v>
      </c>
      <c r="L7330" s="37">
        <v>0.55000000000000004</v>
      </c>
      <c r="M7330" s="38" t="s">
        <v>82</v>
      </c>
    </row>
    <row r="7331" spans="1:13" ht="30">
      <c r="A7331" s="39" t="s">
        <v>33</v>
      </c>
      <c r="B7331" s="40">
        <v>1185732</v>
      </c>
      <c r="C7331" s="41">
        <v>44543</v>
      </c>
      <c r="D7331" s="40" t="s">
        <v>14</v>
      </c>
      <c r="E7331" s="40" t="s">
        <v>120</v>
      </c>
      <c r="F7331" s="40" t="s">
        <v>121</v>
      </c>
      <c r="G7331" s="40" t="s">
        <v>16</v>
      </c>
      <c r="H7331" s="42">
        <v>62</v>
      </c>
      <c r="I7331" s="43">
        <v>1680</v>
      </c>
      <c r="J7331" s="43">
        <v>104160</v>
      </c>
      <c r="K7331" s="43">
        <v>48955.199999999997</v>
      </c>
      <c r="L7331" s="44">
        <v>0.47</v>
      </c>
      <c r="M7331" s="45" t="s">
        <v>82</v>
      </c>
    </row>
    <row r="7332" spans="1:13" ht="30">
      <c r="A7332" s="32" t="s">
        <v>33</v>
      </c>
      <c r="B7332" s="33">
        <v>1185732</v>
      </c>
      <c r="C7332" s="34">
        <v>44543</v>
      </c>
      <c r="D7332" s="33" t="s">
        <v>14</v>
      </c>
      <c r="E7332" s="33" t="s">
        <v>120</v>
      </c>
      <c r="F7332" s="33" t="s">
        <v>121</v>
      </c>
      <c r="G7332" s="33" t="s">
        <v>18</v>
      </c>
      <c r="H7332" s="35">
        <v>50</v>
      </c>
      <c r="I7332" s="36">
        <v>1000</v>
      </c>
      <c r="J7332" s="36">
        <v>50000</v>
      </c>
      <c r="K7332" s="36">
        <v>24000</v>
      </c>
      <c r="L7332" s="37">
        <v>0.48</v>
      </c>
      <c r="M7332" s="38" t="s">
        <v>82</v>
      </c>
    </row>
    <row r="7333" spans="1:13" ht="30">
      <c r="A7333" s="39" t="s">
        <v>33</v>
      </c>
      <c r="B7333" s="40">
        <v>1185732</v>
      </c>
      <c r="C7333" s="41">
        <v>44543</v>
      </c>
      <c r="D7333" s="40" t="s">
        <v>14</v>
      </c>
      <c r="E7333" s="40" t="s">
        <v>120</v>
      </c>
      <c r="F7333" s="40" t="s">
        <v>121</v>
      </c>
      <c r="G7333" s="40" t="s">
        <v>19</v>
      </c>
      <c r="H7333" s="42">
        <v>50</v>
      </c>
      <c r="I7333" s="43">
        <v>1090</v>
      </c>
      <c r="J7333" s="43">
        <v>54500</v>
      </c>
      <c r="K7333" s="43">
        <v>29430.000000000004</v>
      </c>
      <c r="L7333" s="44">
        <v>0.54</v>
      </c>
      <c r="M7333" s="45" t="s">
        <v>82</v>
      </c>
    </row>
    <row r="7334" spans="1:13" ht="30">
      <c r="A7334" s="32" t="s">
        <v>33</v>
      </c>
      <c r="B7334" s="33">
        <v>1185732</v>
      </c>
      <c r="C7334" s="34">
        <v>44543</v>
      </c>
      <c r="D7334" s="33" t="s">
        <v>14</v>
      </c>
      <c r="E7334" s="33" t="s">
        <v>120</v>
      </c>
      <c r="F7334" s="33" t="s">
        <v>121</v>
      </c>
      <c r="G7334" s="33" t="s">
        <v>20</v>
      </c>
      <c r="H7334" s="35">
        <v>53</v>
      </c>
      <c r="I7334" s="36">
        <v>980</v>
      </c>
      <c r="J7334" s="36">
        <v>51940</v>
      </c>
      <c r="K7334" s="36">
        <v>28047.600000000002</v>
      </c>
      <c r="L7334" s="37">
        <v>0.54</v>
      </c>
      <c r="M7334" s="38" t="s">
        <v>82</v>
      </c>
    </row>
    <row r="7335" spans="1:13">
      <c r="A7335" s="39" t="s">
        <v>33</v>
      </c>
      <c r="B7335" s="40">
        <v>1185732</v>
      </c>
      <c r="C7335" s="41">
        <v>44543</v>
      </c>
      <c r="D7335" s="40" t="s">
        <v>14</v>
      </c>
      <c r="E7335" s="40" t="s">
        <v>120</v>
      </c>
      <c r="F7335" s="40" t="s">
        <v>121</v>
      </c>
      <c r="G7335" s="40" t="s">
        <v>21</v>
      </c>
      <c r="H7335" s="42">
        <v>61</v>
      </c>
      <c r="I7335" s="43">
        <v>910</v>
      </c>
      <c r="J7335" s="43">
        <v>55510</v>
      </c>
      <c r="K7335" s="43">
        <v>22204</v>
      </c>
      <c r="L7335" s="44">
        <v>0.4</v>
      </c>
      <c r="M7335" s="45" t="s">
        <v>82</v>
      </c>
    </row>
    <row r="7336" spans="1:13">
      <c r="A7336" s="32" t="s">
        <v>33</v>
      </c>
      <c r="B7336" s="33">
        <v>1185732</v>
      </c>
      <c r="C7336" s="34">
        <v>44543</v>
      </c>
      <c r="D7336" s="33" t="s">
        <v>14</v>
      </c>
      <c r="E7336" s="33" t="s">
        <v>120</v>
      </c>
      <c r="F7336" s="33" t="s">
        <v>121</v>
      </c>
      <c r="G7336" s="33" t="s">
        <v>22</v>
      </c>
      <c r="H7336" s="35">
        <v>65</v>
      </c>
      <c r="I7336" s="36">
        <v>1230</v>
      </c>
      <c r="J7336" s="36">
        <v>79950</v>
      </c>
      <c r="K7336" s="36">
        <v>39975</v>
      </c>
      <c r="L7336" s="37">
        <v>0.5</v>
      </c>
      <c r="M7336" s="38" t="s">
        <v>82</v>
      </c>
    </row>
    <row r="7337" spans="1:13" ht="30">
      <c r="A7337" s="39" t="s">
        <v>33</v>
      </c>
      <c r="B7337" s="40">
        <v>1185732</v>
      </c>
      <c r="C7337" s="41">
        <v>44206</v>
      </c>
      <c r="D7337" s="40" t="s">
        <v>14</v>
      </c>
      <c r="E7337" s="40" t="s">
        <v>120</v>
      </c>
      <c r="F7337" s="40" t="s">
        <v>121</v>
      </c>
      <c r="G7337" s="40" t="s">
        <v>16</v>
      </c>
      <c r="H7337" s="42">
        <v>32</v>
      </c>
      <c r="I7337" s="43">
        <v>1380</v>
      </c>
      <c r="J7337" s="43">
        <v>44160</v>
      </c>
      <c r="K7337" s="43">
        <v>22080</v>
      </c>
      <c r="L7337" s="44">
        <v>0.5</v>
      </c>
      <c r="M7337" s="45" t="s">
        <v>82</v>
      </c>
    </row>
    <row r="7338" spans="1:13" ht="30">
      <c r="A7338" s="32" t="s">
        <v>33</v>
      </c>
      <c r="B7338" s="33">
        <v>1185732</v>
      </c>
      <c r="C7338" s="34">
        <v>44206</v>
      </c>
      <c r="D7338" s="33" t="s">
        <v>14</v>
      </c>
      <c r="E7338" s="33" t="s">
        <v>120</v>
      </c>
      <c r="F7338" s="33" t="s">
        <v>121</v>
      </c>
      <c r="G7338" s="33" t="s">
        <v>18</v>
      </c>
      <c r="H7338" s="35">
        <v>33</v>
      </c>
      <c r="I7338" s="36">
        <v>770</v>
      </c>
      <c r="J7338" s="36">
        <v>25410</v>
      </c>
      <c r="K7338" s="36">
        <v>11942.699999999999</v>
      </c>
      <c r="L7338" s="37">
        <v>0.47</v>
      </c>
      <c r="M7338" s="38" t="s">
        <v>82</v>
      </c>
    </row>
    <row r="7339" spans="1:13" ht="30">
      <c r="A7339" s="39" t="s">
        <v>33</v>
      </c>
      <c r="B7339" s="40">
        <v>1185732</v>
      </c>
      <c r="C7339" s="41">
        <v>44206</v>
      </c>
      <c r="D7339" s="40" t="s">
        <v>14</v>
      </c>
      <c r="E7339" s="40" t="s">
        <v>120</v>
      </c>
      <c r="F7339" s="40" t="s">
        <v>121</v>
      </c>
      <c r="G7339" s="40" t="s">
        <v>19</v>
      </c>
      <c r="H7339" s="42">
        <v>24</v>
      </c>
      <c r="I7339" s="43">
        <v>720</v>
      </c>
      <c r="J7339" s="43">
        <v>17280</v>
      </c>
      <c r="K7339" s="43">
        <v>8812.7999999999993</v>
      </c>
      <c r="L7339" s="44">
        <v>0.51</v>
      </c>
      <c r="M7339" s="45" t="s">
        <v>82</v>
      </c>
    </row>
    <row r="7340" spans="1:13" ht="30">
      <c r="A7340" s="32" t="s">
        <v>33</v>
      </c>
      <c r="B7340" s="33">
        <v>1185732</v>
      </c>
      <c r="C7340" s="34">
        <v>44206</v>
      </c>
      <c r="D7340" s="33" t="s">
        <v>14</v>
      </c>
      <c r="E7340" s="33" t="s">
        <v>120</v>
      </c>
      <c r="F7340" s="33" t="s">
        <v>121</v>
      </c>
      <c r="G7340" s="33" t="s">
        <v>20</v>
      </c>
      <c r="H7340" s="35">
        <v>27</v>
      </c>
      <c r="I7340" s="36">
        <v>380</v>
      </c>
      <c r="J7340" s="36">
        <v>10260</v>
      </c>
      <c r="K7340" s="36">
        <v>5130</v>
      </c>
      <c r="L7340" s="37">
        <v>0.5</v>
      </c>
      <c r="M7340" s="38" t="s">
        <v>82</v>
      </c>
    </row>
    <row r="7341" spans="1:13">
      <c r="A7341" s="39" t="s">
        <v>33</v>
      </c>
      <c r="B7341" s="40">
        <v>1185732</v>
      </c>
      <c r="C7341" s="41">
        <v>44206</v>
      </c>
      <c r="D7341" s="40" t="s">
        <v>14</v>
      </c>
      <c r="E7341" s="40" t="s">
        <v>120</v>
      </c>
      <c r="F7341" s="40" t="s">
        <v>121</v>
      </c>
      <c r="G7341" s="40" t="s">
        <v>21</v>
      </c>
      <c r="H7341" s="42">
        <v>41</v>
      </c>
      <c r="I7341" s="43">
        <v>470</v>
      </c>
      <c r="J7341" s="43">
        <v>19270</v>
      </c>
      <c r="K7341" s="43">
        <v>7708</v>
      </c>
      <c r="L7341" s="44">
        <v>0.4</v>
      </c>
      <c r="M7341" s="45" t="s">
        <v>82</v>
      </c>
    </row>
    <row r="7342" spans="1:13">
      <c r="A7342" s="32" t="s">
        <v>33</v>
      </c>
      <c r="B7342" s="33">
        <v>1185732</v>
      </c>
      <c r="C7342" s="34">
        <v>44206</v>
      </c>
      <c r="D7342" s="33" t="s">
        <v>14</v>
      </c>
      <c r="E7342" s="33" t="s">
        <v>120</v>
      </c>
      <c r="F7342" s="33" t="s">
        <v>121</v>
      </c>
      <c r="G7342" s="33" t="s">
        <v>22</v>
      </c>
      <c r="H7342" s="35">
        <v>33</v>
      </c>
      <c r="I7342" s="36">
        <v>690</v>
      </c>
      <c r="J7342" s="36">
        <v>22770</v>
      </c>
      <c r="K7342" s="36">
        <v>12523.500000000002</v>
      </c>
      <c r="L7342" s="37">
        <v>0.55000000000000004</v>
      </c>
      <c r="M7342" s="38" t="s">
        <v>82</v>
      </c>
    </row>
    <row r="7343" spans="1:13" ht="30">
      <c r="A7343" s="39" t="s">
        <v>33</v>
      </c>
      <c r="B7343" s="40">
        <v>1185732</v>
      </c>
      <c r="C7343" s="41">
        <v>44235</v>
      </c>
      <c r="D7343" s="40" t="s">
        <v>14</v>
      </c>
      <c r="E7343" s="40" t="s">
        <v>120</v>
      </c>
      <c r="F7343" s="40" t="s">
        <v>121</v>
      </c>
      <c r="G7343" s="40" t="s">
        <v>16</v>
      </c>
      <c r="H7343" s="42">
        <v>34</v>
      </c>
      <c r="I7343" s="43">
        <v>1470</v>
      </c>
      <c r="J7343" s="43">
        <v>49980</v>
      </c>
      <c r="K7343" s="43">
        <v>23990.399999999998</v>
      </c>
      <c r="L7343" s="44">
        <v>0.48</v>
      </c>
      <c r="M7343" s="45" t="s">
        <v>82</v>
      </c>
    </row>
    <row r="7344" spans="1:13" ht="30">
      <c r="A7344" s="32" t="s">
        <v>33</v>
      </c>
      <c r="B7344" s="33">
        <v>1185732</v>
      </c>
      <c r="C7344" s="34">
        <v>44235</v>
      </c>
      <c r="D7344" s="33" t="s">
        <v>14</v>
      </c>
      <c r="E7344" s="33" t="s">
        <v>120</v>
      </c>
      <c r="F7344" s="33" t="s">
        <v>121</v>
      </c>
      <c r="G7344" s="33" t="s">
        <v>18</v>
      </c>
      <c r="H7344" s="35">
        <v>32</v>
      </c>
      <c r="I7344" s="36">
        <v>530</v>
      </c>
      <c r="J7344" s="36">
        <v>16960</v>
      </c>
      <c r="K7344" s="36">
        <v>8480</v>
      </c>
      <c r="L7344" s="37">
        <v>0.5</v>
      </c>
      <c r="M7344" s="38" t="s">
        <v>82</v>
      </c>
    </row>
    <row r="7345" spans="1:13" ht="30">
      <c r="A7345" s="39" t="s">
        <v>33</v>
      </c>
      <c r="B7345" s="40">
        <v>1185732</v>
      </c>
      <c r="C7345" s="41">
        <v>44235</v>
      </c>
      <c r="D7345" s="40" t="s">
        <v>14</v>
      </c>
      <c r="E7345" s="40" t="s">
        <v>120</v>
      </c>
      <c r="F7345" s="40" t="s">
        <v>121</v>
      </c>
      <c r="G7345" s="40" t="s">
        <v>19</v>
      </c>
      <c r="H7345" s="42">
        <v>24</v>
      </c>
      <c r="I7345" s="43">
        <v>630</v>
      </c>
      <c r="J7345" s="43">
        <v>15120</v>
      </c>
      <c r="K7345" s="43">
        <v>7711.2</v>
      </c>
      <c r="L7345" s="44">
        <v>0.51</v>
      </c>
      <c r="M7345" s="45" t="s">
        <v>82</v>
      </c>
    </row>
    <row r="7346" spans="1:13" ht="30">
      <c r="A7346" s="32" t="s">
        <v>33</v>
      </c>
      <c r="B7346" s="33">
        <v>1185732</v>
      </c>
      <c r="C7346" s="34">
        <v>44235</v>
      </c>
      <c r="D7346" s="33" t="s">
        <v>14</v>
      </c>
      <c r="E7346" s="33" t="s">
        <v>122</v>
      </c>
      <c r="F7346" s="33" t="s">
        <v>123</v>
      </c>
      <c r="G7346" s="33" t="s">
        <v>20</v>
      </c>
      <c r="H7346" s="35">
        <v>29</v>
      </c>
      <c r="I7346" s="36">
        <v>300</v>
      </c>
      <c r="J7346" s="36">
        <v>8700</v>
      </c>
      <c r="K7346" s="36">
        <v>4611</v>
      </c>
      <c r="L7346" s="37">
        <v>0.53</v>
      </c>
      <c r="M7346" s="38" t="s">
        <v>82</v>
      </c>
    </row>
    <row r="7347" spans="1:13">
      <c r="A7347" s="39" t="s">
        <v>33</v>
      </c>
      <c r="B7347" s="40">
        <v>1185732</v>
      </c>
      <c r="C7347" s="41">
        <v>44235</v>
      </c>
      <c r="D7347" s="40" t="s">
        <v>14</v>
      </c>
      <c r="E7347" s="40" t="s">
        <v>122</v>
      </c>
      <c r="F7347" s="40" t="s">
        <v>123</v>
      </c>
      <c r="G7347" s="40" t="s">
        <v>21</v>
      </c>
      <c r="H7347" s="42">
        <v>41</v>
      </c>
      <c r="I7347" s="43">
        <v>470</v>
      </c>
      <c r="J7347" s="43">
        <v>19270</v>
      </c>
      <c r="K7347" s="43">
        <v>7708</v>
      </c>
      <c r="L7347" s="44">
        <v>0.4</v>
      </c>
      <c r="M7347" s="45" t="s">
        <v>82</v>
      </c>
    </row>
    <row r="7348" spans="1:13">
      <c r="A7348" s="32" t="s">
        <v>33</v>
      </c>
      <c r="B7348" s="33">
        <v>1185732</v>
      </c>
      <c r="C7348" s="34">
        <v>44235</v>
      </c>
      <c r="D7348" s="33" t="s">
        <v>14</v>
      </c>
      <c r="E7348" s="33" t="s">
        <v>122</v>
      </c>
      <c r="F7348" s="33" t="s">
        <v>123</v>
      </c>
      <c r="G7348" s="33" t="s">
        <v>22</v>
      </c>
      <c r="H7348" s="35">
        <v>32</v>
      </c>
      <c r="I7348" s="36">
        <v>740</v>
      </c>
      <c r="J7348" s="36">
        <v>23680</v>
      </c>
      <c r="K7348" s="36">
        <v>12550.400000000001</v>
      </c>
      <c r="L7348" s="37">
        <v>0.53</v>
      </c>
      <c r="M7348" s="38" t="s">
        <v>82</v>
      </c>
    </row>
    <row r="7349" spans="1:13" ht="30">
      <c r="A7349" s="39" t="s">
        <v>33</v>
      </c>
      <c r="B7349" s="40">
        <v>1185732</v>
      </c>
      <c r="C7349" s="41">
        <v>44261</v>
      </c>
      <c r="D7349" s="40" t="s">
        <v>14</v>
      </c>
      <c r="E7349" s="40" t="s">
        <v>122</v>
      </c>
      <c r="F7349" s="40" t="s">
        <v>123</v>
      </c>
      <c r="G7349" s="40" t="s">
        <v>16</v>
      </c>
      <c r="H7349" s="42">
        <v>32</v>
      </c>
      <c r="I7349" s="43">
        <v>1440</v>
      </c>
      <c r="J7349" s="43">
        <v>46080</v>
      </c>
      <c r="K7349" s="43">
        <v>21196.799999999999</v>
      </c>
      <c r="L7349" s="44">
        <v>0.45999999999999996</v>
      </c>
      <c r="M7349" s="45" t="s">
        <v>82</v>
      </c>
    </row>
    <row r="7350" spans="1:13" ht="30">
      <c r="A7350" s="32" t="s">
        <v>33</v>
      </c>
      <c r="B7350" s="33">
        <v>1185732</v>
      </c>
      <c r="C7350" s="34">
        <v>44261</v>
      </c>
      <c r="D7350" s="33" t="s">
        <v>14</v>
      </c>
      <c r="E7350" s="33" t="s">
        <v>122</v>
      </c>
      <c r="F7350" s="33" t="s">
        <v>123</v>
      </c>
      <c r="G7350" s="33" t="s">
        <v>18</v>
      </c>
      <c r="H7350" s="35">
        <v>32</v>
      </c>
      <c r="I7350" s="36">
        <v>580</v>
      </c>
      <c r="J7350" s="36">
        <v>18560</v>
      </c>
      <c r="K7350" s="36">
        <v>9094.4</v>
      </c>
      <c r="L7350" s="37">
        <v>0.49</v>
      </c>
      <c r="M7350" s="38" t="s">
        <v>82</v>
      </c>
    </row>
    <row r="7351" spans="1:13" ht="30">
      <c r="A7351" s="39" t="s">
        <v>33</v>
      </c>
      <c r="B7351" s="40">
        <v>1185732</v>
      </c>
      <c r="C7351" s="41">
        <v>44261</v>
      </c>
      <c r="D7351" s="40" t="s">
        <v>14</v>
      </c>
      <c r="E7351" s="40" t="s">
        <v>122</v>
      </c>
      <c r="F7351" s="40" t="s">
        <v>123</v>
      </c>
      <c r="G7351" s="40" t="s">
        <v>19</v>
      </c>
      <c r="H7351" s="42">
        <v>24</v>
      </c>
      <c r="I7351" s="43">
        <v>590</v>
      </c>
      <c r="J7351" s="43">
        <v>14160</v>
      </c>
      <c r="K7351" s="43">
        <v>7504.8</v>
      </c>
      <c r="L7351" s="44">
        <v>0.53</v>
      </c>
      <c r="M7351" s="45" t="s">
        <v>82</v>
      </c>
    </row>
    <row r="7352" spans="1:13" ht="30">
      <c r="A7352" s="32" t="s">
        <v>33</v>
      </c>
      <c r="B7352" s="33">
        <v>1185732</v>
      </c>
      <c r="C7352" s="34">
        <v>44261</v>
      </c>
      <c r="D7352" s="33" t="s">
        <v>14</v>
      </c>
      <c r="E7352" s="33" t="s">
        <v>122</v>
      </c>
      <c r="F7352" s="33" t="s">
        <v>123</v>
      </c>
      <c r="G7352" s="33" t="s">
        <v>20</v>
      </c>
      <c r="H7352" s="35">
        <v>27</v>
      </c>
      <c r="I7352" s="36">
        <v>220</v>
      </c>
      <c r="J7352" s="36">
        <v>5940</v>
      </c>
      <c r="K7352" s="36">
        <v>3088.8</v>
      </c>
      <c r="L7352" s="37">
        <v>0.52</v>
      </c>
      <c r="M7352" s="38" t="s">
        <v>82</v>
      </c>
    </row>
    <row r="7353" spans="1:13">
      <c r="A7353" s="39" t="s">
        <v>33</v>
      </c>
      <c r="B7353" s="40">
        <v>1185732</v>
      </c>
      <c r="C7353" s="41">
        <v>44261</v>
      </c>
      <c r="D7353" s="40" t="s">
        <v>14</v>
      </c>
      <c r="E7353" s="40" t="s">
        <v>122</v>
      </c>
      <c r="F7353" s="40" t="s">
        <v>123</v>
      </c>
      <c r="G7353" s="40" t="s">
        <v>21</v>
      </c>
      <c r="H7353" s="42">
        <v>43</v>
      </c>
      <c r="I7353" s="43">
        <v>340</v>
      </c>
      <c r="J7353" s="43">
        <v>14620</v>
      </c>
      <c r="K7353" s="43">
        <v>6578.9999999999991</v>
      </c>
      <c r="L7353" s="44">
        <v>0.44999999999999996</v>
      </c>
      <c r="M7353" s="45" t="s">
        <v>82</v>
      </c>
    </row>
    <row r="7354" spans="1:13">
      <c r="A7354" s="32" t="s">
        <v>33</v>
      </c>
      <c r="B7354" s="33">
        <v>1185732</v>
      </c>
      <c r="C7354" s="34">
        <v>44261</v>
      </c>
      <c r="D7354" s="33" t="s">
        <v>14</v>
      </c>
      <c r="E7354" s="33" t="s">
        <v>122</v>
      </c>
      <c r="F7354" s="33" t="s">
        <v>123</v>
      </c>
      <c r="G7354" s="33" t="s">
        <v>22</v>
      </c>
      <c r="H7354" s="35">
        <v>32</v>
      </c>
      <c r="I7354" s="36">
        <v>610</v>
      </c>
      <c r="J7354" s="36">
        <v>19520</v>
      </c>
      <c r="K7354" s="36">
        <v>9760</v>
      </c>
      <c r="L7354" s="37">
        <v>0.5</v>
      </c>
      <c r="M7354" s="38" t="s">
        <v>82</v>
      </c>
    </row>
    <row r="7355" spans="1:13" ht="30">
      <c r="A7355" s="39" t="s">
        <v>33</v>
      </c>
      <c r="B7355" s="40">
        <v>1185732</v>
      </c>
      <c r="C7355" s="41">
        <v>44293</v>
      </c>
      <c r="D7355" s="40" t="s">
        <v>14</v>
      </c>
      <c r="E7355" s="40" t="s">
        <v>122</v>
      </c>
      <c r="F7355" s="40" t="s">
        <v>123</v>
      </c>
      <c r="G7355" s="40" t="s">
        <v>16</v>
      </c>
      <c r="H7355" s="42">
        <v>34</v>
      </c>
      <c r="I7355" s="43">
        <v>1330</v>
      </c>
      <c r="J7355" s="43">
        <v>45220</v>
      </c>
      <c r="K7355" s="43">
        <v>22610</v>
      </c>
      <c r="L7355" s="44">
        <v>0.5</v>
      </c>
      <c r="M7355" s="45" t="s">
        <v>82</v>
      </c>
    </row>
    <row r="7356" spans="1:13" ht="30">
      <c r="A7356" s="32" t="s">
        <v>33</v>
      </c>
      <c r="B7356" s="33">
        <v>1185732</v>
      </c>
      <c r="C7356" s="34">
        <v>44293</v>
      </c>
      <c r="D7356" s="33" t="s">
        <v>14</v>
      </c>
      <c r="E7356" s="33" t="s">
        <v>122</v>
      </c>
      <c r="F7356" s="33" t="s">
        <v>123</v>
      </c>
      <c r="G7356" s="33" t="s">
        <v>18</v>
      </c>
      <c r="H7356" s="35">
        <v>33</v>
      </c>
      <c r="I7356" s="36">
        <v>510</v>
      </c>
      <c r="J7356" s="36">
        <v>16830</v>
      </c>
      <c r="K7356" s="36">
        <v>7741.7999999999993</v>
      </c>
      <c r="L7356" s="37">
        <v>0.45999999999999996</v>
      </c>
      <c r="M7356" s="38" t="s">
        <v>82</v>
      </c>
    </row>
    <row r="7357" spans="1:13" ht="30">
      <c r="A7357" s="39" t="s">
        <v>33</v>
      </c>
      <c r="B7357" s="40">
        <v>1185732</v>
      </c>
      <c r="C7357" s="41">
        <v>44293</v>
      </c>
      <c r="D7357" s="40" t="s">
        <v>14</v>
      </c>
      <c r="E7357" s="40" t="s">
        <v>122</v>
      </c>
      <c r="F7357" s="40" t="s">
        <v>123</v>
      </c>
      <c r="G7357" s="40" t="s">
        <v>19</v>
      </c>
      <c r="H7357" s="42">
        <v>24</v>
      </c>
      <c r="I7357" s="43">
        <v>510</v>
      </c>
      <c r="J7357" s="43">
        <v>12240</v>
      </c>
      <c r="K7357" s="43">
        <v>6120</v>
      </c>
      <c r="L7357" s="44">
        <v>0.5</v>
      </c>
      <c r="M7357" s="45" t="s">
        <v>82</v>
      </c>
    </row>
    <row r="7358" spans="1:13" ht="30">
      <c r="A7358" s="32" t="s">
        <v>33</v>
      </c>
      <c r="B7358" s="33">
        <v>1185732</v>
      </c>
      <c r="C7358" s="34">
        <v>44293</v>
      </c>
      <c r="D7358" s="33" t="s">
        <v>14</v>
      </c>
      <c r="E7358" s="33" t="s">
        <v>122</v>
      </c>
      <c r="F7358" s="33" t="s">
        <v>123</v>
      </c>
      <c r="G7358" s="33" t="s">
        <v>20</v>
      </c>
      <c r="H7358" s="35">
        <v>27</v>
      </c>
      <c r="I7358" s="36">
        <v>270</v>
      </c>
      <c r="J7358" s="36">
        <v>7290</v>
      </c>
      <c r="K7358" s="36">
        <v>3717.9</v>
      </c>
      <c r="L7358" s="37">
        <v>0.51</v>
      </c>
      <c r="M7358" s="38" t="s">
        <v>82</v>
      </c>
    </row>
    <row r="7359" spans="1:13">
      <c r="A7359" s="39" t="s">
        <v>33</v>
      </c>
      <c r="B7359" s="40">
        <v>1185732</v>
      </c>
      <c r="C7359" s="41">
        <v>44293</v>
      </c>
      <c r="D7359" s="40" t="s">
        <v>14</v>
      </c>
      <c r="E7359" s="40" t="s">
        <v>122</v>
      </c>
      <c r="F7359" s="40" t="s">
        <v>123</v>
      </c>
      <c r="G7359" s="40" t="s">
        <v>21</v>
      </c>
      <c r="H7359" s="42">
        <v>44</v>
      </c>
      <c r="I7359" s="43">
        <v>270</v>
      </c>
      <c r="J7359" s="43">
        <v>11880</v>
      </c>
      <c r="K7359" s="43">
        <v>5227.2</v>
      </c>
      <c r="L7359" s="44">
        <v>0.44</v>
      </c>
      <c r="M7359" s="45" t="s">
        <v>82</v>
      </c>
    </row>
    <row r="7360" spans="1:13">
      <c r="A7360" s="32" t="s">
        <v>33</v>
      </c>
      <c r="B7360" s="33">
        <v>1185732</v>
      </c>
      <c r="C7360" s="34">
        <v>44293</v>
      </c>
      <c r="D7360" s="33" t="s">
        <v>14</v>
      </c>
      <c r="E7360" s="33" t="s">
        <v>122</v>
      </c>
      <c r="F7360" s="33" t="s">
        <v>123</v>
      </c>
      <c r="G7360" s="33" t="s">
        <v>22</v>
      </c>
      <c r="H7360" s="35">
        <v>33</v>
      </c>
      <c r="I7360" s="36">
        <v>680</v>
      </c>
      <c r="J7360" s="36">
        <v>22440</v>
      </c>
      <c r="K7360" s="36">
        <v>12117.6</v>
      </c>
      <c r="L7360" s="37">
        <v>0.54</v>
      </c>
      <c r="M7360" s="38" t="s">
        <v>82</v>
      </c>
    </row>
    <row r="7361" spans="1:13" ht="30">
      <c r="A7361" s="39" t="s">
        <v>33</v>
      </c>
      <c r="B7361" s="40">
        <v>1185732</v>
      </c>
      <c r="C7361" s="41">
        <v>44322</v>
      </c>
      <c r="D7361" s="40" t="s">
        <v>14</v>
      </c>
      <c r="E7361" s="40" t="s">
        <v>122</v>
      </c>
      <c r="F7361" s="40" t="s">
        <v>123</v>
      </c>
      <c r="G7361" s="40" t="s">
        <v>16</v>
      </c>
      <c r="H7361" s="42">
        <v>48</v>
      </c>
      <c r="I7361" s="43">
        <v>1300</v>
      </c>
      <c r="J7361" s="43">
        <v>62400</v>
      </c>
      <c r="K7361" s="43">
        <v>29328</v>
      </c>
      <c r="L7361" s="44">
        <v>0.47</v>
      </c>
      <c r="M7361" s="45" t="s">
        <v>82</v>
      </c>
    </row>
    <row r="7362" spans="1:13" ht="30">
      <c r="A7362" s="32" t="s">
        <v>33</v>
      </c>
      <c r="B7362" s="33">
        <v>1185732</v>
      </c>
      <c r="C7362" s="34">
        <v>44322</v>
      </c>
      <c r="D7362" s="33" t="s">
        <v>14</v>
      </c>
      <c r="E7362" s="33" t="s">
        <v>122</v>
      </c>
      <c r="F7362" s="33" t="s">
        <v>123</v>
      </c>
      <c r="G7362" s="33" t="s">
        <v>18</v>
      </c>
      <c r="H7362" s="35">
        <v>41</v>
      </c>
      <c r="I7362" s="36">
        <v>680</v>
      </c>
      <c r="J7362" s="36">
        <v>27880</v>
      </c>
      <c r="K7362" s="36">
        <v>13940</v>
      </c>
      <c r="L7362" s="37">
        <v>0.5</v>
      </c>
      <c r="M7362" s="38" t="s">
        <v>82</v>
      </c>
    </row>
    <row r="7363" spans="1:13" ht="30">
      <c r="A7363" s="39" t="s">
        <v>33</v>
      </c>
      <c r="B7363" s="40">
        <v>1185732</v>
      </c>
      <c r="C7363" s="41">
        <v>44322</v>
      </c>
      <c r="D7363" s="40" t="s">
        <v>14</v>
      </c>
      <c r="E7363" s="40" t="s">
        <v>122</v>
      </c>
      <c r="F7363" s="40" t="s">
        <v>123</v>
      </c>
      <c r="G7363" s="40" t="s">
        <v>19</v>
      </c>
      <c r="H7363" s="42">
        <v>38</v>
      </c>
      <c r="I7363" s="43">
        <v>750</v>
      </c>
      <c r="J7363" s="43">
        <v>28500</v>
      </c>
      <c r="K7363" s="43">
        <v>14250</v>
      </c>
      <c r="L7363" s="44">
        <v>0.5</v>
      </c>
      <c r="M7363" s="45" t="s">
        <v>82</v>
      </c>
    </row>
    <row r="7364" spans="1:13" ht="30">
      <c r="A7364" s="32" t="s">
        <v>33</v>
      </c>
      <c r="B7364" s="33">
        <v>1185732</v>
      </c>
      <c r="C7364" s="34">
        <v>44322</v>
      </c>
      <c r="D7364" s="33" t="s">
        <v>14</v>
      </c>
      <c r="E7364" s="33" t="s">
        <v>122</v>
      </c>
      <c r="F7364" s="33" t="s">
        <v>123</v>
      </c>
      <c r="G7364" s="33" t="s">
        <v>20</v>
      </c>
      <c r="H7364" s="35">
        <v>38</v>
      </c>
      <c r="I7364" s="36">
        <v>560</v>
      </c>
      <c r="J7364" s="36">
        <v>21280</v>
      </c>
      <c r="K7364" s="36">
        <v>10640</v>
      </c>
      <c r="L7364" s="37">
        <v>0.5</v>
      </c>
      <c r="M7364" s="38" t="s">
        <v>82</v>
      </c>
    </row>
    <row r="7365" spans="1:13">
      <c r="A7365" s="39" t="s">
        <v>33</v>
      </c>
      <c r="B7365" s="40">
        <v>1185732</v>
      </c>
      <c r="C7365" s="41">
        <v>44322</v>
      </c>
      <c r="D7365" s="40" t="s">
        <v>14</v>
      </c>
      <c r="E7365" s="40" t="s">
        <v>122</v>
      </c>
      <c r="F7365" s="40" t="s">
        <v>123</v>
      </c>
      <c r="G7365" s="40" t="s">
        <v>21</v>
      </c>
      <c r="H7365" s="42">
        <v>47</v>
      </c>
      <c r="I7365" s="43">
        <v>680</v>
      </c>
      <c r="J7365" s="43">
        <v>31960</v>
      </c>
      <c r="K7365" s="43">
        <v>13103.599999999999</v>
      </c>
      <c r="L7365" s="44">
        <v>0.41</v>
      </c>
      <c r="M7365" s="45" t="s">
        <v>82</v>
      </c>
    </row>
    <row r="7366" spans="1:13">
      <c r="A7366" s="32" t="s">
        <v>33</v>
      </c>
      <c r="B7366" s="33">
        <v>1185732</v>
      </c>
      <c r="C7366" s="34">
        <v>44322</v>
      </c>
      <c r="D7366" s="33" t="s">
        <v>14</v>
      </c>
      <c r="E7366" s="33" t="s">
        <v>122</v>
      </c>
      <c r="F7366" s="33" t="s">
        <v>123</v>
      </c>
      <c r="G7366" s="33" t="s">
        <v>22</v>
      </c>
      <c r="H7366" s="35">
        <v>51</v>
      </c>
      <c r="I7366" s="36">
        <v>1020</v>
      </c>
      <c r="J7366" s="36">
        <v>52020</v>
      </c>
      <c r="K7366" s="36">
        <v>27050.400000000001</v>
      </c>
      <c r="L7366" s="37">
        <v>0.52</v>
      </c>
      <c r="M7366" s="38" t="s">
        <v>82</v>
      </c>
    </row>
    <row r="7367" spans="1:13" ht="30">
      <c r="A7367" s="39" t="s">
        <v>33</v>
      </c>
      <c r="B7367" s="40">
        <v>1185732</v>
      </c>
      <c r="C7367" s="41">
        <v>44355</v>
      </c>
      <c r="D7367" s="40" t="s">
        <v>14</v>
      </c>
      <c r="E7367" s="40" t="s">
        <v>122</v>
      </c>
      <c r="F7367" s="40" t="s">
        <v>123</v>
      </c>
      <c r="G7367" s="40" t="s">
        <v>16</v>
      </c>
      <c r="H7367" s="42">
        <v>45</v>
      </c>
      <c r="I7367" s="43">
        <v>1560</v>
      </c>
      <c r="J7367" s="43">
        <v>70200</v>
      </c>
      <c r="K7367" s="43">
        <v>32291.999999999996</v>
      </c>
      <c r="L7367" s="44">
        <v>0.45999999999999996</v>
      </c>
      <c r="M7367" s="45" t="s">
        <v>82</v>
      </c>
    </row>
    <row r="7368" spans="1:13" ht="30">
      <c r="A7368" s="32" t="s">
        <v>33</v>
      </c>
      <c r="B7368" s="33">
        <v>1185732</v>
      </c>
      <c r="C7368" s="34">
        <v>44355</v>
      </c>
      <c r="D7368" s="33" t="s">
        <v>14</v>
      </c>
      <c r="E7368" s="33" t="s">
        <v>122</v>
      </c>
      <c r="F7368" s="33" t="s">
        <v>123</v>
      </c>
      <c r="G7368" s="33" t="s">
        <v>18</v>
      </c>
      <c r="H7368" s="35">
        <v>44</v>
      </c>
      <c r="I7368" s="36">
        <v>1050</v>
      </c>
      <c r="J7368" s="36">
        <v>46200</v>
      </c>
      <c r="K7368" s="36">
        <v>21252</v>
      </c>
      <c r="L7368" s="37">
        <v>0.45999999999999996</v>
      </c>
      <c r="M7368" s="38" t="s">
        <v>82</v>
      </c>
    </row>
    <row r="7369" spans="1:13" ht="30">
      <c r="A7369" s="39" t="s">
        <v>33</v>
      </c>
      <c r="B7369" s="40">
        <v>1185732</v>
      </c>
      <c r="C7369" s="41">
        <v>44355</v>
      </c>
      <c r="D7369" s="40" t="s">
        <v>14</v>
      </c>
      <c r="E7369" s="40" t="s">
        <v>122</v>
      </c>
      <c r="F7369" s="40" t="s">
        <v>123</v>
      </c>
      <c r="G7369" s="40" t="s">
        <v>19</v>
      </c>
      <c r="H7369" s="42">
        <v>38</v>
      </c>
      <c r="I7369" s="43">
        <v>690</v>
      </c>
      <c r="J7369" s="43">
        <v>26220</v>
      </c>
      <c r="K7369" s="43">
        <v>13896.6</v>
      </c>
      <c r="L7369" s="44">
        <v>0.53</v>
      </c>
      <c r="M7369" s="45" t="s">
        <v>82</v>
      </c>
    </row>
    <row r="7370" spans="1:13" ht="30">
      <c r="A7370" s="32" t="s">
        <v>33</v>
      </c>
      <c r="B7370" s="33">
        <v>1185732</v>
      </c>
      <c r="C7370" s="34">
        <v>44355</v>
      </c>
      <c r="D7370" s="33" t="s">
        <v>14</v>
      </c>
      <c r="E7370" s="33" t="s">
        <v>122</v>
      </c>
      <c r="F7370" s="33" t="s">
        <v>123</v>
      </c>
      <c r="G7370" s="33" t="s">
        <v>20</v>
      </c>
      <c r="H7370" s="35">
        <v>39</v>
      </c>
      <c r="I7370" s="36">
        <v>650</v>
      </c>
      <c r="J7370" s="36">
        <v>25350</v>
      </c>
      <c r="K7370" s="36">
        <v>13689</v>
      </c>
      <c r="L7370" s="37">
        <v>0.54</v>
      </c>
      <c r="M7370" s="38" t="s">
        <v>82</v>
      </c>
    </row>
    <row r="7371" spans="1:13">
      <c r="A7371" s="39" t="s">
        <v>33</v>
      </c>
      <c r="B7371" s="40">
        <v>1185732</v>
      </c>
      <c r="C7371" s="41">
        <v>44355</v>
      </c>
      <c r="D7371" s="40" t="s">
        <v>14</v>
      </c>
      <c r="E7371" s="40" t="s">
        <v>122</v>
      </c>
      <c r="F7371" s="40" t="s">
        <v>123</v>
      </c>
      <c r="G7371" s="40" t="s">
        <v>21</v>
      </c>
      <c r="H7371" s="42">
        <v>46</v>
      </c>
      <c r="I7371" s="43">
        <v>650</v>
      </c>
      <c r="J7371" s="43">
        <v>29900</v>
      </c>
      <c r="K7371" s="43">
        <v>13454.999999999998</v>
      </c>
      <c r="L7371" s="44">
        <v>0.44999999999999996</v>
      </c>
      <c r="M7371" s="45" t="s">
        <v>82</v>
      </c>
    </row>
    <row r="7372" spans="1:13">
      <c r="A7372" s="32" t="s">
        <v>33</v>
      </c>
      <c r="B7372" s="33">
        <v>1185732</v>
      </c>
      <c r="C7372" s="34">
        <v>44355</v>
      </c>
      <c r="D7372" s="33" t="s">
        <v>14</v>
      </c>
      <c r="E7372" s="33" t="s">
        <v>122</v>
      </c>
      <c r="F7372" s="33" t="s">
        <v>123</v>
      </c>
      <c r="G7372" s="33" t="s">
        <v>22</v>
      </c>
      <c r="H7372" s="35">
        <v>50</v>
      </c>
      <c r="I7372" s="36">
        <v>1200</v>
      </c>
      <c r="J7372" s="36">
        <v>60000</v>
      </c>
      <c r="K7372" s="36">
        <v>30000</v>
      </c>
      <c r="L7372" s="37">
        <v>0.5</v>
      </c>
      <c r="M7372" s="38" t="s">
        <v>82</v>
      </c>
    </row>
    <row r="7373" spans="1:13" ht="30">
      <c r="A7373" s="39" t="s">
        <v>33</v>
      </c>
      <c r="B7373" s="40">
        <v>1185732</v>
      </c>
      <c r="C7373" s="41">
        <v>44383</v>
      </c>
      <c r="D7373" s="40" t="s">
        <v>14</v>
      </c>
      <c r="E7373" s="40" t="s">
        <v>122</v>
      </c>
      <c r="F7373" s="40" t="s">
        <v>123</v>
      </c>
      <c r="G7373" s="40" t="s">
        <v>16</v>
      </c>
      <c r="H7373" s="42">
        <v>47</v>
      </c>
      <c r="I7373" s="43">
        <v>1880</v>
      </c>
      <c r="J7373" s="43">
        <v>88360</v>
      </c>
      <c r="K7373" s="43">
        <v>41529.199999999997</v>
      </c>
      <c r="L7373" s="44">
        <v>0.47</v>
      </c>
      <c r="M7373" s="45" t="s">
        <v>82</v>
      </c>
    </row>
    <row r="7374" spans="1:13" ht="30">
      <c r="A7374" s="32" t="s">
        <v>33</v>
      </c>
      <c r="B7374" s="33">
        <v>1185732</v>
      </c>
      <c r="C7374" s="34">
        <v>44383</v>
      </c>
      <c r="D7374" s="33" t="s">
        <v>14</v>
      </c>
      <c r="E7374" s="33" t="s">
        <v>122</v>
      </c>
      <c r="F7374" s="33" t="s">
        <v>123</v>
      </c>
      <c r="G7374" s="33" t="s">
        <v>18</v>
      </c>
      <c r="H7374" s="35">
        <v>42</v>
      </c>
      <c r="I7374" s="36">
        <v>980</v>
      </c>
      <c r="J7374" s="36">
        <v>41160</v>
      </c>
      <c r="K7374" s="36">
        <v>20580</v>
      </c>
      <c r="L7374" s="37">
        <v>0.5</v>
      </c>
      <c r="M7374" s="38" t="s">
        <v>82</v>
      </c>
    </row>
    <row r="7375" spans="1:13" ht="30">
      <c r="A7375" s="39" t="s">
        <v>33</v>
      </c>
      <c r="B7375" s="40">
        <v>1185732</v>
      </c>
      <c r="C7375" s="41">
        <v>44383</v>
      </c>
      <c r="D7375" s="40" t="s">
        <v>14</v>
      </c>
      <c r="E7375" s="40" t="s">
        <v>122</v>
      </c>
      <c r="F7375" s="40" t="s">
        <v>123</v>
      </c>
      <c r="G7375" s="40" t="s">
        <v>19</v>
      </c>
      <c r="H7375" s="42">
        <v>37</v>
      </c>
      <c r="I7375" s="43">
        <v>810</v>
      </c>
      <c r="J7375" s="43">
        <v>29970</v>
      </c>
      <c r="K7375" s="43">
        <v>15584.4</v>
      </c>
      <c r="L7375" s="44">
        <v>0.52</v>
      </c>
      <c r="M7375" s="45" t="s">
        <v>82</v>
      </c>
    </row>
    <row r="7376" spans="1:13" ht="30">
      <c r="A7376" s="32" t="s">
        <v>33</v>
      </c>
      <c r="B7376" s="33">
        <v>1185732</v>
      </c>
      <c r="C7376" s="34">
        <v>44383</v>
      </c>
      <c r="D7376" s="33" t="s">
        <v>14</v>
      </c>
      <c r="E7376" s="33" t="s">
        <v>122</v>
      </c>
      <c r="F7376" s="33" t="s">
        <v>123</v>
      </c>
      <c r="G7376" s="33" t="s">
        <v>20</v>
      </c>
      <c r="H7376" s="35">
        <v>36</v>
      </c>
      <c r="I7376" s="36">
        <v>630</v>
      </c>
      <c r="J7376" s="36">
        <v>22680</v>
      </c>
      <c r="K7376" s="36">
        <v>12247.2</v>
      </c>
      <c r="L7376" s="37">
        <v>0.54</v>
      </c>
      <c r="M7376" s="38" t="s">
        <v>82</v>
      </c>
    </row>
    <row r="7377" spans="1:13">
      <c r="A7377" s="39" t="s">
        <v>33</v>
      </c>
      <c r="B7377" s="40">
        <v>1185732</v>
      </c>
      <c r="C7377" s="41">
        <v>44383</v>
      </c>
      <c r="D7377" s="40" t="s">
        <v>14</v>
      </c>
      <c r="E7377" s="40" t="s">
        <v>122</v>
      </c>
      <c r="F7377" s="40" t="s">
        <v>123</v>
      </c>
      <c r="G7377" s="40" t="s">
        <v>21</v>
      </c>
      <c r="H7377" s="42">
        <v>48</v>
      </c>
      <c r="I7377" s="43">
        <v>740</v>
      </c>
      <c r="J7377" s="43">
        <v>35520</v>
      </c>
      <c r="K7377" s="43">
        <v>15273.6</v>
      </c>
      <c r="L7377" s="44">
        <v>0.43</v>
      </c>
      <c r="M7377" s="45" t="s">
        <v>82</v>
      </c>
    </row>
    <row r="7378" spans="1:13">
      <c r="A7378" s="32" t="s">
        <v>33</v>
      </c>
      <c r="B7378" s="33">
        <v>1185732</v>
      </c>
      <c r="C7378" s="34">
        <v>44383</v>
      </c>
      <c r="D7378" s="33" t="s">
        <v>14</v>
      </c>
      <c r="E7378" s="33" t="s">
        <v>122</v>
      </c>
      <c r="F7378" s="33" t="s">
        <v>123</v>
      </c>
      <c r="G7378" s="33" t="s">
        <v>22</v>
      </c>
      <c r="H7378" s="35">
        <v>54</v>
      </c>
      <c r="I7378" s="36">
        <v>1310</v>
      </c>
      <c r="J7378" s="36">
        <v>70740</v>
      </c>
      <c r="K7378" s="36">
        <v>37492.200000000004</v>
      </c>
      <c r="L7378" s="37">
        <v>0.53</v>
      </c>
      <c r="M7378" s="38" t="s">
        <v>82</v>
      </c>
    </row>
    <row r="7379" spans="1:13" ht="30">
      <c r="A7379" s="39" t="s">
        <v>33</v>
      </c>
      <c r="B7379" s="40">
        <v>1185732</v>
      </c>
      <c r="C7379" s="41">
        <v>44415</v>
      </c>
      <c r="D7379" s="40" t="s">
        <v>14</v>
      </c>
      <c r="E7379" s="40" t="s">
        <v>122</v>
      </c>
      <c r="F7379" s="40" t="s">
        <v>123</v>
      </c>
      <c r="G7379" s="40" t="s">
        <v>16</v>
      </c>
      <c r="H7379" s="42">
        <v>47</v>
      </c>
      <c r="I7379" s="43">
        <v>1800</v>
      </c>
      <c r="J7379" s="43">
        <v>84600</v>
      </c>
      <c r="K7379" s="43">
        <v>40608</v>
      </c>
      <c r="L7379" s="44">
        <v>0.48</v>
      </c>
      <c r="M7379" s="45" t="s">
        <v>82</v>
      </c>
    </row>
    <row r="7380" spans="1:13" ht="30">
      <c r="A7380" s="32" t="s">
        <v>33</v>
      </c>
      <c r="B7380" s="33">
        <v>1185732</v>
      </c>
      <c r="C7380" s="34">
        <v>44415</v>
      </c>
      <c r="D7380" s="33" t="s">
        <v>14</v>
      </c>
      <c r="E7380" s="33" t="s">
        <v>122</v>
      </c>
      <c r="F7380" s="33" t="s">
        <v>123</v>
      </c>
      <c r="G7380" s="33" t="s">
        <v>18</v>
      </c>
      <c r="H7380" s="35">
        <v>42</v>
      </c>
      <c r="I7380" s="36">
        <v>1010</v>
      </c>
      <c r="J7380" s="36">
        <v>42420</v>
      </c>
      <c r="K7380" s="36">
        <v>19937.399999999998</v>
      </c>
      <c r="L7380" s="37">
        <v>0.47</v>
      </c>
      <c r="M7380" s="38" t="s">
        <v>82</v>
      </c>
    </row>
    <row r="7381" spans="1:13" ht="30">
      <c r="A7381" s="39" t="s">
        <v>33</v>
      </c>
      <c r="B7381" s="40">
        <v>1185732</v>
      </c>
      <c r="C7381" s="41">
        <v>44415</v>
      </c>
      <c r="D7381" s="40" t="s">
        <v>14</v>
      </c>
      <c r="E7381" s="40" t="s">
        <v>122</v>
      </c>
      <c r="F7381" s="40" t="s">
        <v>123</v>
      </c>
      <c r="G7381" s="40" t="s">
        <v>19</v>
      </c>
      <c r="H7381" s="42">
        <v>37</v>
      </c>
      <c r="I7381" s="43">
        <v>750</v>
      </c>
      <c r="J7381" s="43">
        <v>27750</v>
      </c>
      <c r="K7381" s="43">
        <v>14985.000000000002</v>
      </c>
      <c r="L7381" s="44">
        <v>0.54</v>
      </c>
      <c r="M7381" s="45" t="s">
        <v>82</v>
      </c>
    </row>
    <row r="7382" spans="1:13" ht="30">
      <c r="A7382" s="32" t="s">
        <v>33</v>
      </c>
      <c r="B7382" s="33">
        <v>1185732</v>
      </c>
      <c r="C7382" s="34">
        <v>44415</v>
      </c>
      <c r="D7382" s="33" t="s">
        <v>14</v>
      </c>
      <c r="E7382" s="33" t="s">
        <v>122</v>
      </c>
      <c r="F7382" s="33" t="s">
        <v>123</v>
      </c>
      <c r="G7382" s="33" t="s">
        <v>20</v>
      </c>
      <c r="H7382" s="35">
        <v>36</v>
      </c>
      <c r="I7382" s="36">
        <v>520</v>
      </c>
      <c r="J7382" s="36">
        <v>18720</v>
      </c>
      <c r="K7382" s="36">
        <v>9547.2000000000007</v>
      </c>
      <c r="L7382" s="37">
        <v>0.51</v>
      </c>
      <c r="M7382" s="38" t="s">
        <v>82</v>
      </c>
    </row>
    <row r="7383" spans="1:13">
      <c r="A7383" s="39" t="s">
        <v>33</v>
      </c>
      <c r="B7383" s="40">
        <v>1185732</v>
      </c>
      <c r="C7383" s="41">
        <v>44415</v>
      </c>
      <c r="D7383" s="40" t="s">
        <v>14</v>
      </c>
      <c r="E7383" s="40" t="s">
        <v>122</v>
      </c>
      <c r="F7383" s="40" t="s">
        <v>123</v>
      </c>
      <c r="G7383" s="40" t="s">
        <v>21</v>
      </c>
      <c r="H7383" s="42">
        <v>46</v>
      </c>
      <c r="I7383" s="43">
        <v>460</v>
      </c>
      <c r="J7383" s="43">
        <v>21160</v>
      </c>
      <c r="K7383" s="43">
        <v>9098.7999999999993</v>
      </c>
      <c r="L7383" s="44">
        <v>0.43</v>
      </c>
      <c r="M7383" s="45" t="s">
        <v>82</v>
      </c>
    </row>
    <row r="7384" spans="1:13">
      <c r="A7384" s="32" t="s">
        <v>33</v>
      </c>
      <c r="B7384" s="33">
        <v>1185732</v>
      </c>
      <c r="C7384" s="34">
        <v>44415</v>
      </c>
      <c r="D7384" s="33" t="s">
        <v>14</v>
      </c>
      <c r="E7384" s="33" t="s">
        <v>122</v>
      </c>
      <c r="F7384" s="33" t="s">
        <v>123</v>
      </c>
      <c r="G7384" s="33" t="s">
        <v>22</v>
      </c>
      <c r="H7384" s="35">
        <v>52</v>
      </c>
      <c r="I7384" s="36">
        <v>1050</v>
      </c>
      <c r="J7384" s="36">
        <v>54600</v>
      </c>
      <c r="K7384" s="36">
        <v>28938</v>
      </c>
      <c r="L7384" s="37">
        <v>0.53</v>
      </c>
      <c r="M7384" s="38" t="s">
        <v>82</v>
      </c>
    </row>
    <row r="7385" spans="1:13" ht="30">
      <c r="A7385" s="39" t="s">
        <v>33</v>
      </c>
      <c r="B7385" s="40">
        <v>1185732</v>
      </c>
      <c r="C7385" s="41">
        <v>44445</v>
      </c>
      <c r="D7385" s="40" t="s">
        <v>14</v>
      </c>
      <c r="E7385" s="40" t="s">
        <v>122</v>
      </c>
      <c r="F7385" s="40" t="s">
        <v>123</v>
      </c>
      <c r="G7385" s="40" t="s">
        <v>16</v>
      </c>
      <c r="H7385" s="42">
        <v>46</v>
      </c>
      <c r="I7385" s="43">
        <v>1240</v>
      </c>
      <c r="J7385" s="43">
        <v>57040</v>
      </c>
      <c r="K7385" s="43">
        <v>27949.599999999999</v>
      </c>
      <c r="L7385" s="44">
        <v>0.49</v>
      </c>
      <c r="M7385" s="45" t="s">
        <v>82</v>
      </c>
    </row>
    <row r="7386" spans="1:13" ht="30">
      <c r="A7386" s="32" t="s">
        <v>33</v>
      </c>
      <c r="B7386" s="33">
        <v>1185732</v>
      </c>
      <c r="C7386" s="34">
        <v>44445</v>
      </c>
      <c r="D7386" s="33" t="s">
        <v>14</v>
      </c>
      <c r="E7386" s="33" t="s">
        <v>122</v>
      </c>
      <c r="F7386" s="33" t="s">
        <v>123</v>
      </c>
      <c r="G7386" s="33" t="s">
        <v>18</v>
      </c>
      <c r="H7386" s="35">
        <v>41</v>
      </c>
      <c r="I7386" s="36">
        <v>720</v>
      </c>
      <c r="J7386" s="36">
        <v>29520</v>
      </c>
      <c r="K7386" s="36">
        <v>14760</v>
      </c>
      <c r="L7386" s="37">
        <v>0.5</v>
      </c>
      <c r="M7386" s="38" t="s">
        <v>82</v>
      </c>
    </row>
    <row r="7387" spans="1:13" ht="30">
      <c r="A7387" s="39" t="s">
        <v>33</v>
      </c>
      <c r="B7387" s="40">
        <v>1185732</v>
      </c>
      <c r="C7387" s="41">
        <v>44445</v>
      </c>
      <c r="D7387" s="40" t="s">
        <v>14</v>
      </c>
      <c r="E7387" s="40" t="s">
        <v>122</v>
      </c>
      <c r="F7387" s="40" t="s">
        <v>123</v>
      </c>
      <c r="G7387" s="40" t="s">
        <v>19</v>
      </c>
      <c r="H7387" s="42">
        <v>39</v>
      </c>
      <c r="I7387" s="43">
        <v>510</v>
      </c>
      <c r="J7387" s="43">
        <v>19890</v>
      </c>
      <c r="K7387" s="43">
        <v>10541.7</v>
      </c>
      <c r="L7387" s="44">
        <v>0.53</v>
      </c>
      <c r="M7387" s="45" t="s">
        <v>82</v>
      </c>
    </row>
    <row r="7388" spans="1:13" ht="30">
      <c r="A7388" s="32" t="s">
        <v>33</v>
      </c>
      <c r="B7388" s="33">
        <v>1185732</v>
      </c>
      <c r="C7388" s="34">
        <v>44445</v>
      </c>
      <c r="D7388" s="33" t="s">
        <v>14</v>
      </c>
      <c r="E7388" s="33" t="s">
        <v>122</v>
      </c>
      <c r="F7388" s="33" t="s">
        <v>123</v>
      </c>
      <c r="G7388" s="33" t="s">
        <v>20</v>
      </c>
      <c r="H7388" s="35">
        <v>37</v>
      </c>
      <c r="I7388" s="36">
        <v>380</v>
      </c>
      <c r="J7388" s="36">
        <v>14060</v>
      </c>
      <c r="K7388" s="36">
        <v>7451.8</v>
      </c>
      <c r="L7388" s="37">
        <v>0.53</v>
      </c>
      <c r="M7388" s="38" t="s">
        <v>82</v>
      </c>
    </row>
    <row r="7389" spans="1:13">
      <c r="A7389" s="39" t="s">
        <v>33</v>
      </c>
      <c r="B7389" s="40">
        <v>1185732</v>
      </c>
      <c r="C7389" s="41">
        <v>44445</v>
      </c>
      <c r="D7389" s="40" t="s">
        <v>14</v>
      </c>
      <c r="E7389" s="40" t="s">
        <v>122</v>
      </c>
      <c r="F7389" s="40" t="s">
        <v>123</v>
      </c>
      <c r="G7389" s="40" t="s">
        <v>21</v>
      </c>
      <c r="H7389" s="42">
        <v>47</v>
      </c>
      <c r="I7389" s="43">
        <v>410</v>
      </c>
      <c r="J7389" s="43">
        <v>19270</v>
      </c>
      <c r="K7389" s="43">
        <v>7900.7</v>
      </c>
      <c r="L7389" s="44">
        <v>0.41</v>
      </c>
      <c r="M7389" s="45" t="s">
        <v>82</v>
      </c>
    </row>
    <row r="7390" spans="1:13">
      <c r="A7390" s="32" t="s">
        <v>33</v>
      </c>
      <c r="B7390" s="33">
        <v>1185732</v>
      </c>
      <c r="C7390" s="34">
        <v>44445</v>
      </c>
      <c r="D7390" s="33" t="s">
        <v>14</v>
      </c>
      <c r="E7390" s="33" t="s">
        <v>122</v>
      </c>
      <c r="F7390" s="33" t="s">
        <v>123</v>
      </c>
      <c r="G7390" s="33" t="s">
        <v>22</v>
      </c>
      <c r="H7390" s="35">
        <v>50</v>
      </c>
      <c r="I7390" s="36">
        <v>730</v>
      </c>
      <c r="J7390" s="36">
        <v>36500</v>
      </c>
      <c r="K7390" s="36">
        <v>19345</v>
      </c>
      <c r="L7390" s="37">
        <v>0.53</v>
      </c>
      <c r="M7390" s="38" t="s">
        <v>82</v>
      </c>
    </row>
    <row r="7391" spans="1:13" ht="30">
      <c r="A7391" s="39" t="s">
        <v>33</v>
      </c>
      <c r="B7391" s="40">
        <v>1185732</v>
      </c>
      <c r="C7391" s="41">
        <v>44477</v>
      </c>
      <c r="D7391" s="40" t="s">
        <v>14</v>
      </c>
      <c r="E7391" s="40" t="s">
        <v>122</v>
      </c>
      <c r="F7391" s="40" t="s">
        <v>123</v>
      </c>
      <c r="G7391" s="40" t="s">
        <v>16</v>
      </c>
      <c r="H7391" s="42">
        <v>53</v>
      </c>
      <c r="I7391" s="43">
        <v>1190</v>
      </c>
      <c r="J7391" s="43">
        <v>63070</v>
      </c>
      <c r="K7391" s="43">
        <v>29012.199999999997</v>
      </c>
      <c r="L7391" s="44">
        <v>0.45999999999999996</v>
      </c>
      <c r="M7391" s="45" t="s">
        <v>82</v>
      </c>
    </row>
    <row r="7392" spans="1:13" ht="30">
      <c r="A7392" s="32" t="s">
        <v>33</v>
      </c>
      <c r="B7392" s="33">
        <v>1185732</v>
      </c>
      <c r="C7392" s="34">
        <v>44477</v>
      </c>
      <c r="D7392" s="33" t="s">
        <v>14</v>
      </c>
      <c r="E7392" s="33" t="s">
        <v>122</v>
      </c>
      <c r="F7392" s="33" t="s">
        <v>123</v>
      </c>
      <c r="G7392" s="33" t="s">
        <v>18</v>
      </c>
      <c r="H7392" s="35">
        <v>48</v>
      </c>
      <c r="I7392" s="36">
        <v>630</v>
      </c>
      <c r="J7392" s="36">
        <v>30240</v>
      </c>
      <c r="K7392" s="36">
        <v>15120</v>
      </c>
      <c r="L7392" s="37">
        <v>0.5</v>
      </c>
      <c r="M7392" s="38" t="s">
        <v>82</v>
      </c>
    </row>
    <row r="7393" spans="1:13" ht="30">
      <c r="A7393" s="39" t="s">
        <v>33</v>
      </c>
      <c r="B7393" s="40">
        <v>1185732</v>
      </c>
      <c r="C7393" s="41">
        <v>44477</v>
      </c>
      <c r="D7393" s="40" t="s">
        <v>14</v>
      </c>
      <c r="E7393" s="40" t="s">
        <v>122</v>
      </c>
      <c r="F7393" s="40" t="s">
        <v>123</v>
      </c>
      <c r="G7393" s="40" t="s">
        <v>19</v>
      </c>
      <c r="H7393" s="42">
        <v>46</v>
      </c>
      <c r="I7393" s="43">
        <v>420</v>
      </c>
      <c r="J7393" s="43">
        <v>19320</v>
      </c>
      <c r="K7393" s="43">
        <v>9660</v>
      </c>
      <c r="L7393" s="44">
        <v>0.5</v>
      </c>
      <c r="M7393" s="45" t="s">
        <v>82</v>
      </c>
    </row>
    <row r="7394" spans="1:13" ht="30">
      <c r="A7394" s="32" t="s">
        <v>33</v>
      </c>
      <c r="B7394" s="33">
        <v>1185732</v>
      </c>
      <c r="C7394" s="34">
        <v>44477</v>
      </c>
      <c r="D7394" s="33" t="s">
        <v>14</v>
      </c>
      <c r="E7394" s="33" t="s">
        <v>122</v>
      </c>
      <c r="F7394" s="33" t="s">
        <v>123</v>
      </c>
      <c r="G7394" s="33" t="s">
        <v>20</v>
      </c>
      <c r="H7394" s="35">
        <v>48</v>
      </c>
      <c r="I7394" s="36">
        <v>310</v>
      </c>
      <c r="J7394" s="36">
        <v>14880</v>
      </c>
      <c r="K7394" s="36">
        <v>7737.6</v>
      </c>
      <c r="L7394" s="37">
        <v>0.52</v>
      </c>
      <c r="M7394" s="38" t="s">
        <v>82</v>
      </c>
    </row>
    <row r="7395" spans="1:13">
      <c r="A7395" s="39" t="s">
        <v>33</v>
      </c>
      <c r="B7395" s="40">
        <v>1185732</v>
      </c>
      <c r="C7395" s="41">
        <v>44477</v>
      </c>
      <c r="D7395" s="40" t="s">
        <v>14</v>
      </c>
      <c r="E7395" s="40" t="s">
        <v>122</v>
      </c>
      <c r="F7395" s="40" t="s">
        <v>123</v>
      </c>
      <c r="G7395" s="40" t="s">
        <v>21</v>
      </c>
      <c r="H7395" s="42">
        <v>58</v>
      </c>
      <c r="I7395" s="43">
        <v>380</v>
      </c>
      <c r="J7395" s="43">
        <v>22040</v>
      </c>
      <c r="K7395" s="43">
        <v>9036.4</v>
      </c>
      <c r="L7395" s="44">
        <v>0.41</v>
      </c>
      <c r="M7395" s="45" t="s">
        <v>82</v>
      </c>
    </row>
    <row r="7396" spans="1:13">
      <c r="A7396" s="32" t="s">
        <v>25</v>
      </c>
      <c r="B7396" s="33">
        <v>1185732</v>
      </c>
      <c r="C7396" s="34">
        <v>44477</v>
      </c>
      <c r="D7396" s="33" t="s">
        <v>14</v>
      </c>
      <c r="E7396" s="33" t="s">
        <v>122</v>
      </c>
      <c r="F7396" s="33" t="s">
        <v>123</v>
      </c>
      <c r="G7396" s="33" t="s">
        <v>22</v>
      </c>
      <c r="H7396" s="35">
        <v>62</v>
      </c>
      <c r="I7396" s="36">
        <v>680</v>
      </c>
      <c r="J7396" s="36">
        <v>42160</v>
      </c>
      <c r="K7396" s="36">
        <v>22344.800000000003</v>
      </c>
      <c r="L7396" s="37">
        <v>0.53</v>
      </c>
      <c r="M7396" s="38" t="s">
        <v>82</v>
      </c>
    </row>
    <row r="7397" spans="1:13" ht="30">
      <c r="A7397" s="39" t="s">
        <v>25</v>
      </c>
      <c r="B7397" s="40">
        <v>1185732</v>
      </c>
      <c r="C7397" s="41">
        <v>44507</v>
      </c>
      <c r="D7397" s="40" t="s">
        <v>14</v>
      </c>
      <c r="E7397" s="40" t="s">
        <v>122</v>
      </c>
      <c r="F7397" s="40" t="s">
        <v>123</v>
      </c>
      <c r="G7397" s="40" t="s">
        <v>16</v>
      </c>
      <c r="H7397" s="42">
        <v>59</v>
      </c>
      <c r="I7397" s="43">
        <v>1080</v>
      </c>
      <c r="J7397" s="43">
        <v>63720</v>
      </c>
      <c r="K7397" s="43">
        <v>30585.599999999999</v>
      </c>
      <c r="L7397" s="44">
        <v>0.48</v>
      </c>
      <c r="M7397" s="45" t="s">
        <v>82</v>
      </c>
    </row>
    <row r="7398" spans="1:13" ht="30">
      <c r="A7398" s="32" t="s">
        <v>25</v>
      </c>
      <c r="B7398" s="33">
        <v>1185732</v>
      </c>
      <c r="C7398" s="34">
        <v>44507</v>
      </c>
      <c r="D7398" s="33" t="s">
        <v>14</v>
      </c>
      <c r="E7398" s="33" t="s">
        <v>122</v>
      </c>
      <c r="F7398" s="33" t="s">
        <v>123</v>
      </c>
      <c r="G7398" s="33" t="s">
        <v>18</v>
      </c>
      <c r="H7398" s="35">
        <v>46</v>
      </c>
      <c r="I7398" s="36">
        <v>800</v>
      </c>
      <c r="J7398" s="36">
        <v>36800</v>
      </c>
      <c r="K7398" s="36">
        <v>18032</v>
      </c>
      <c r="L7398" s="37">
        <v>0.49</v>
      </c>
      <c r="M7398" s="38" t="s">
        <v>82</v>
      </c>
    </row>
    <row r="7399" spans="1:13" ht="30">
      <c r="A7399" s="39" t="s">
        <v>25</v>
      </c>
      <c r="B7399" s="40">
        <v>1185732</v>
      </c>
      <c r="C7399" s="41">
        <v>44507</v>
      </c>
      <c r="D7399" s="40" t="s">
        <v>14</v>
      </c>
      <c r="E7399" s="40" t="s">
        <v>122</v>
      </c>
      <c r="F7399" s="40" t="s">
        <v>123</v>
      </c>
      <c r="G7399" s="40" t="s">
        <v>19</v>
      </c>
      <c r="H7399" s="42">
        <v>48</v>
      </c>
      <c r="I7399" s="43">
        <v>680</v>
      </c>
      <c r="J7399" s="43">
        <v>32640</v>
      </c>
      <c r="K7399" s="43">
        <v>16646.400000000001</v>
      </c>
      <c r="L7399" s="44">
        <v>0.51</v>
      </c>
      <c r="M7399" s="45" t="s">
        <v>82</v>
      </c>
    </row>
    <row r="7400" spans="1:13" ht="30">
      <c r="A7400" s="32" t="s">
        <v>25</v>
      </c>
      <c r="B7400" s="33">
        <v>1185732</v>
      </c>
      <c r="C7400" s="34">
        <v>44507</v>
      </c>
      <c r="D7400" s="33" t="s">
        <v>14</v>
      </c>
      <c r="E7400" s="33" t="s">
        <v>122</v>
      </c>
      <c r="F7400" s="33" t="s">
        <v>123</v>
      </c>
      <c r="G7400" s="33" t="s">
        <v>20</v>
      </c>
      <c r="H7400" s="35">
        <v>49</v>
      </c>
      <c r="I7400" s="36">
        <v>650</v>
      </c>
      <c r="J7400" s="36">
        <v>31850</v>
      </c>
      <c r="K7400" s="36">
        <v>17517.5</v>
      </c>
      <c r="L7400" s="37">
        <v>0.55000000000000004</v>
      </c>
      <c r="M7400" s="38" t="s">
        <v>82</v>
      </c>
    </row>
    <row r="7401" spans="1:13">
      <c r="A7401" s="39" t="s">
        <v>25</v>
      </c>
      <c r="B7401" s="40">
        <v>1185732</v>
      </c>
      <c r="C7401" s="41">
        <v>44507</v>
      </c>
      <c r="D7401" s="40" t="s">
        <v>14</v>
      </c>
      <c r="E7401" s="40" t="s">
        <v>122</v>
      </c>
      <c r="F7401" s="40" t="s">
        <v>123</v>
      </c>
      <c r="G7401" s="40" t="s">
        <v>21</v>
      </c>
      <c r="H7401" s="42">
        <v>55</v>
      </c>
      <c r="I7401" s="43">
        <v>590</v>
      </c>
      <c r="J7401" s="43">
        <v>32450</v>
      </c>
      <c r="K7401" s="43">
        <v>14278</v>
      </c>
      <c r="L7401" s="44">
        <v>0.44</v>
      </c>
      <c r="M7401" s="45" t="s">
        <v>82</v>
      </c>
    </row>
    <row r="7402" spans="1:13">
      <c r="A7402" s="32" t="s">
        <v>25</v>
      </c>
      <c r="B7402" s="33">
        <v>1185732</v>
      </c>
      <c r="C7402" s="34">
        <v>44507</v>
      </c>
      <c r="D7402" s="33" t="s">
        <v>14</v>
      </c>
      <c r="E7402" s="33" t="s">
        <v>122</v>
      </c>
      <c r="F7402" s="33" t="s">
        <v>123</v>
      </c>
      <c r="G7402" s="33" t="s">
        <v>22</v>
      </c>
      <c r="H7402" s="35">
        <v>59</v>
      </c>
      <c r="I7402" s="36">
        <v>910</v>
      </c>
      <c r="J7402" s="36">
        <v>53690</v>
      </c>
      <c r="K7402" s="36">
        <v>28455.7</v>
      </c>
      <c r="L7402" s="37">
        <v>0.53</v>
      </c>
      <c r="M7402" s="38" t="s">
        <v>82</v>
      </c>
    </row>
    <row r="7403" spans="1:13" ht="30">
      <c r="A7403" s="39" t="s">
        <v>25</v>
      </c>
      <c r="B7403" s="40">
        <v>1185732</v>
      </c>
      <c r="C7403" s="41">
        <v>44536</v>
      </c>
      <c r="D7403" s="40" t="s">
        <v>14</v>
      </c>
      <c r="E7403" s="40" t="s">
        <v>122</v>
      </c>
      <c r="F7403" s="40" t="s">
        <v>123</v>
      </c>
      <c r="G7403" s="40" t="s">
        <v>16</v>
      </c>
      <c r="H7403" s="42">
        <v>55</v>
      </c>
      <c r="I7403" s="43">
        <v>1490</v>
      </c>
      <c r="J7403" s="43">
        <v>81950</v>
      </c>
      <c r="K7403" s="43">
        <v>39336</v>
      </c>
      <c r="L7403" s="44">
        <v>0.48</v>
      </c>
      <c r="M7403" s="45" t="s">
        <v>82</v>
      </c>
    </row>
    <row r="7404" spans="1:13" ht="30">
      <c r="A7404" s="32" t="s">
        <v>25</v>
      </c>
      <c r="B7404" s="33">
        <v>1185732</v>
      </c>
      <c r="C7404" s="34">
        <v>44536</v>
      </c>
      <c r="D7404" s="33" t="s">
        <v>14</v>
      </c>
      <c r="E7404" s="33" t="s">
        <v>122</v>
      </c>
      <c r="F7404" s="33" t="s">
        <v>123</v>
      </c>
      <c r="G7404" s="33" t="s">
        <v>18</v>
      </c>
      <c r="H7404" s="35">
        <v>49</v>
      </c>
      <c r="I7404" s="36">
        <v>1050</v>
      </c>
      <c r="J7404" s="36">
        <v>51450</v>
      </c>
      <c r="K7404" s="36">
        <v>24696</v>
      </c>
      <c r="L7404" s="37">
        <v>0.48</v>
      </c>
      <c r="M7404" s="38" t="s">
        <v>82</v>
      </c>
    </row>
    <row r="7405" spans="1:13" ht="30">
      <c r="A7405" s="39" t="s">
        <v>25</v>
      </c>
      <c r="B7405" s="40">
        <v>1185732</v>
      </c>
      <c r="C7405" s="41">
        <v>44536</v>
      </c>
      <c r="D7405" s="40" t="s">
        <v>14</v>
      </c>
      <c r="E7405" s="40" t="s">
        <v>122</v>
      </c>
      <c r="F7405" s="40" t="s">
        <v>123</v>
      </c>
      <c r="G7405" s="40" t="s">
        <v>19</v>
      </c>
      <c r="H7405" s="42">
        <v>49</v>
      </c>
      <c r="I7405" s="43">
        <v>910</v>
      </c>
      <c r="J7405" s="43">
        <v>44590</v>
      </c>
      <c r="K7405" s="43">
        <v>22295</v>
      </c>
      <c r="L7405" s="44">
        <v>0.5</v>
      </c>
      <c r="M7405" s="45" t="s">
        <v>82</v>
      </c>
    </row>
    <row r="7406" spans="1:13" ht="30">
      <c r="A7406" s="32" t="s">
        <v>25</v>
      </c>
      <c r="B7406" s="33">
        <v>1185732</v>
      </c>
      <c r="C7406" s="34">
        <v>44536</v>
      </c>
      <c r="D7406" s="33" t="s">
        <v>14</v>
      </c>
      <c r="E7406" s="33" t="s">
        <v>122</v>
      </c>
      <c r="F7406" s="33" t="s">
        <v>123</v>
      </c>
      <c r="G7406" s="33" t="s">
        <v>20</v>
      </c>
      <c r="H7406" s="35">
        <v>47</v>
      </c>
      <c r="I7406" s="36">
        <v>830</v>
      </c>
      <c r="J7406" s="36">
        <v>39010</v>
      </c>
      <c r="K7406" s="36">
        <v>19895.099999999999</v>
      </c>
      <c r="L7406" s="37">
        <v>0.51</v>
      </c>
      <c r="M7406" s="38" t="s">
        <v>82</v>
      </c>
    </row>
    <row r="7407" spans="1:13">
      <c r="A7407" s="39" t="s">
        <v>25</v>
      </c>
      <c r="B7407" s="40">
        <v>1185732</v>
      </c>
      <c r="C7407" s="41">
        <v>44536</v>
      </c>
      <c r="D7407" s="40" t="s">
        <v>14</v>
      </c>
      <c r="E7407" s="40" t="s">
        <v>122</v>
      </c>
      <c r="F7407" s="40" t="s">
        <v>123</v>
      </c>
      <c r="G7407" s="40" t="s">
        <v>21</v>
      </c>
      <c r="H7407" s="42">
        <v>55</v>
      </c>
      <c r="I7407" s="43">
        <v>830</v>
      </c>
      <c r="J7407" s="43">
        <v>45650</v>
      </c>
      <c r="K7407" s="43">
        <v>20542.499999999996</v>
      </c>
      <c r="L7407" s="44">
        <v>0.44999999999999996</v>
      </c>
      <c r="M7407" s="45" t="s">
        <v>82</v>
      </c>
    </row>
    <row r="7408" spans="1:13">
      <c r="A7408" s="32" t="s">
        <v>25</v>
      </c>
      <c r="B7408" s="33">
        <v>1185732</v>
      </c>
      <c r="C7408" s="34">
        <v>44536</v>
      </c>
      <c r="D7408" s="33" t="s">
        <v>14</v>
      </c>
      <c r="E7408" s="33" t="s">
        <v>122</v>
      </c>
      <c r="F7408" s="33" t="s">
        <v>123</v>
      </c>
      <c r="G7408" s="33" t="s">
        <v>22</v>
      </c>
      <c r="H7408" s="35">
        <v>59</v>
      </c>
      <c r="I7408" s="36">
        <v>1010</v>
      </c>
      <c r="J7408" s="36">
        <v>59590</v>
      </c>
      <c r="K7408" s="36">
        <v>32178.600000000002</v>
      </c>
      <c r="L7408" s="37">
        <v>0.54</v>
      </c>
      <c r="M7408" s="38" t="s">
        <v>82</v>
      </c>
    </row>
    <row r="7409" spans="1:13" ht="30">
      <c r="A7409" s="39" t="s">
        <v>25</v>
      </c>
      <c r="B7409" s="40">
        <v>1185732</v>
      </c>
      <c r="C7409" s="41">
        <v>44203</v>
      </c>
      <c r="D7409" s="40" t="s">
        <v>14</v>
      </c>
      <c r="E7409" s="40" t="s">
        <v>122</v>
      </c>
      <c r="F7409" s="40" t="s">
        <v>123</v>
      </c>
      <c r="G7409" s="40" t="s">
        <v>16</v>
      </c>
      <c r="H7409" s="42">
        <v>38</v>
      </c>
      <c r="I7409" s="43">
        <v>1250</v>
      </c>
      <c r="J7409" s="43">
        <v>47500</v>
      </c>
      <c r="K7409" s="43">
        <v>24225</v>
      </c>
      <c r="L7409" s="44">
        <v>0.51</v>
      </c>
      <c r="M7409" s="45" t="s">
        <v>82</v>
      </c>
    </row>
    <row r="7410" spans="1:13" ht="30">
      <c r="A7410" s="32" t="s">
        <v>25</v>
      </c>
      <c r="B7410" s="33">
        <v>1185732</v>
      </c>
      <c r="C7410" s="34">
        <v>44203</v>
      </c>
      <c r="D7410" s="33" t="s">
        <v>14</v>
      </c>
      <c r="E7410" s="33" t="s">
        <v>122</v>
      </c>
      <c r="F7410" s="33" t="s">
        <v>123</v>
      </c>
      <c r="G7410" s="33" t="s">
        <v>18</v>
      </c>
      <c r="H7410" s="35">
        <v>37</v>
      </c>
      <c r="I7410" s="36">
        <v>870</v>
      </c>
      <c r="J7410" s="36">
        <v>32190</v>
      </c>
      <c r="K7410" s="36">
        <v>16738.8</v>
      </c>
      <c r="L7410" s="37">
        <v>0.52</v>
      </c>
      <c r="M7410" s="38" t="s">
        <v>82</v>
      </c>
    </row>
    <row r="7411" spans="1:13" ht="30">
      <c r="A7411" s="39" t="s">
        <v>25</v>
      </c>
      <c r="B7411" s="40">
        <v>1185732</v>
      </c>
      <c r="C7411" s="41">
        <v>44203</v>
      </c>
      <c r="D7411" s="40" t="s">
        <v>14</v>
      </c>
      <c r="E7411" s="40" t="s">
        <v>122</v>
      </c>
      <c r="F7411" s="40" t="s">
        <v>123</v>
      </c>
      <c r="G7411" s="40" t="s">
        <v>19</v>
      </c>
      <c r="H7411" s="42">
        <v>28</v>
      </c>
      <c r="I7411" s="43">
        <v>900</v>
      </c>
      <c r="J7411" s="43">
        <v>25200</v>
      </c>
      <c r="K7411" s="43">
        <v>10080</v>
      </c>
      <c r="L7411" s="44">
        <v>0.4</v>
      </c>
      <c r="M7411" s="45" t="s">
        <v>82</v>
      </c>
    </row>
    <row r="7412" spans="1:13" ht="30">
      <c r="A7412" s="32" t="s">
        <v>25</v>
      </c>
      <c r="B7412" s="33">
        <v>1185732</v>
      </c>
      <c r="C7412" s="34">
        <v>44203</v>
      </c>
      <c r="D7412" s="33" t="s">
        <v>14</v>
      </c>
      <c r="E7412" s="33" t="s">
        <v>122</v>
      </c>
      <c r="F7412" s="33" t="s">
        <v>123</v>
      </c>
      <c r="G7412" s="33" t="s">
        <v>20</v>
      </c>
      <c r="H7412" s="35">
        <v>33</v>
      </c>
      <c r="I7412" s="36">
        <v>420</v>
      </c>
      <c r="J7412" s="36">
        <v>13860</v>
      </c>
      <c r="K7412" s="36">
        <v>6098.4</v>
      </c>
      <c r="L7412" s="37">
        <v>0.44</v>
      </c>
      <c r="M7412" s="38" t="s">
        <v>82</v>
      </c>
    </row>
    <row r="7413" spans="1:13">
      <c r="A7413" s="39" t="s">
        <v>25</v>
      </c>
      <c r="B7413" s="40">
        <v>1185732</v>
      </c>
      <c r="C7413" s="41">
        <v>44203</v>
      </c>
      <c r="D7413" s="40" t="s">
        <v>14</v>
      </c>
      <c r="E7413" s="40" t="s">
        <v>122</v>
      </c>
      <c r="F7413" s="40" t="s">
        <v>123</v>
      </c>
      <c r="G7413" s="40" t="s">
        <v>21</v>
      </c>
      <c r="H7413" s="42">
        <v>49</v>
      </c>
      <c r="I7413" s="43">
        <v>600</v>
      </c>
      <c r="J7413" s="43">
        <v>29400</v>
      </c>
      <c r="K7413" s="43">
        <v>12054</v>
      </c>
      <c r="L7413" s="44">
        <v>0.41</v>
      </c>
      <c r="M7413" s="45" t="s">
        <v>82</v>
      </c>
    </row>
    <row r="7414" spans="1:13">
      <c r="A7414" s="32" t="s">
        <v>25</v>
      </c>
      <c r="B7414" s="33">
        <v>1185732</v>
      </c>
      <c r="C7414" s="34">
        <v>44203</v>
      </c>
      <c r="D7414" s="33" t="s">
        <v>14</v>
      </c>
      <c r="E7414" s="33" t="s">
        <v>122</v>
      </c>
      <c r="F7414" s="33" t="s">
        <v>123</v>
      </c>
      <c r="G7414" s="33" t="s">
        <v>22</v>
      </c>
      <c r="H7414" s="35">
        <v>37</v>
      </c>
      <c r="I7414" s="36">
        <v>810</v>
      </c>
      <c r="J7414" s="36">
        <v>29970</v>
      </c>
      <c r="K7414" s="36">
        <v>14985</v>
      </c>
      <c r="L7414" s="37">
        <v>0.5</v>
      </c>
      <c r="M7414" s="38" t="s">
        <v>82</v>
      </c>
    </row>
    <row r="7415" spans="1:13" ht="30">
      <c r="A7415" s="39" t="s">
        <v>25</v>
      </c>
      <c r="B7415" s="40">
        <v>1185732</v>
      </c>
      <c r="C7415" s="41">
        <v>44232</v>
      </c>
      <c r="D7415" s="40" t="s">
        <v>14</v>
      </c>
      <c r="E7415" s="40" t="s">
        <v>122</v>
      </c>
      <c r="F7415" s="40" t="s">
        <v>123</v>
      </c>
      <c r="G7415" s="40" t="s">
        <v>16</v>
      </c>
      <c r="H7415" s="42">
        <v>39</v>
      </c>
      <c r="I7415" s="43">
        <v>1490</v>
      </c>
      <c r="J7415" s="43">
        <v>58110</v>
      </c>
      <c r="K7415" s="43">
        <v>29055</v>
      </c>
      <c r="L7415" s="44">
        <v>0.5</v>
      </c>
      <c r="M7415" s="45" t="s">
        <v>82</v>
      </c>
    </row>
    <row r="7416" spans="1:13" ht="30">
      <c r="A7416" s="32" t="s">
        <v>25</v>
      </c>
      <c r="B7416" s="33">
        <v>1185732</v>
      </c>
      <c r="C7416" s="34">
        <v>44232</v>
      </c>
      <c r="D7416" s="33" t="s">
        <v>14</v>
      </c>
      <c r="E7416" s="33" t="s">
        <v>122</v>
      </c>
      <c r="F7416" s="33" t="s">
        <v>123</v>
      </c>
      <c r="G7416" s="33" t="s">
        <v>18</v>
      </c>
      <c r="H7416" s="35">
        <v>37</v>
      </c>
      <c r="I7416" s="36">
        <v>540</v>
      </c>
      <c r="J7416" s="36">
        <v>19980</v>
      </c>
      <c r="K7416" s="36">
        <v>9990</v>
      </c>
      <c r="L7416" s="37">
        <v>0.5</v>
      </c>
      <c r="M7416" s="38" t="s">
        <v>82</v>
      </c>
    </row>
    <row r="7417" spans="1:13" ht="30">
      <c r="A7417" s="39" t="s">
        <v>25</v>
      </c>
      <c r="B7417" s="40">
        <v>1185732</v>
      </c>
      <c r="C7417" s="41">
        <v>44232</v>
      </c>
      <c r="D7417" s="40" t="s">
        <v>14</v>
      </c>
      <c r="E7417" s="40" t="s">
        <v>122</v>
      </c>
      <c r="F7417" s="40" t="s">
        <v>123</v>
      </c>
      <c r="G7417" s="40" t="s">
        <v>19</v>
      </c>
      <c r="H7417" s="42">
        <v>29</v>
      </c>
      <c r="I7417" s="43">
        <v>650</v>
      </c>
      <c r="J7417" s="43">
        <v>18850</v>
      </c>
      <c r="K7417" s="43">
        <v>8482.5</v>
      </c>
      <c r="L7417" s="44">
        <v>0.44999999999999996</v>
      </c>
      <c r="M7417" s="45" t="s">
        <v>82</v>
      </c>
    </row>
    <row r="7418" spans="1:13" ht="30">
      <c r="A7418" s="32" t="s">
        <v>25</v>
      </c>
      <c r="B7418" s="33">
        <v>1185732</v>
      </c>
      <c r="C7418" s="34">
        <v>44232</v>
      </c>
      <c r="D7418" s="33" t="s">
        <v>14</v>
      </c>
      <c r="E7418" s="33" t="s">
        <v>124</v>
      </c>
      <c r="F7418" s="33" t="s">
        <v>125</v>
      </c>
      <c r="G7418" s="33" t="s">
        <v>20</v>
      </c>
      <c r="H7418" s="35">
        <v>32</v>
      </c>
      <c r="I7418" s="36">
        <v>340</v>
      </c>
      <c r="J7418" s="36">
        <v>10880</v>
      </c>
      <c r="K7418" s="36">
        <v>4787.2</v>
      </c>
      <c r="L7418" s="37">
        <v>0.44</v>
      </c>
      <c r="M7418" s="38" t="s">
        <v>82</v>
      </c>
    </row>
    <row r="7419" spans="1:13">
      <c r="A7419" s="39" t="s">
        <v>25</v>
      </c>
      <c r="B7419" s="40">
        <v>1185732</v>
      </c>
      <c r="C7419" s="41">
        <v>44232</v>
      </c>
      <c r="D7419" s="40" t="s">
        <v>14</v>
      </c>
      <c r="E7419" s="40" t="s">
        <v>124</v>
      </c>
      <c r="F7419" s="40" t="s">
        <v>125</v>
      </c>
      <c r="G7419" s="40" t="s">
        <v>21</v>
      </c>
      <c r="H7419" s="42">
        <v>49</v>
      </c>
      <c r="I7419" s="43">
        <v>600</v>
      </c>
      <c r="J7419" s="43">
        <v>29400</v>
      </c>
      <c r="K7419" s="43">
        <v>12936</v>
      </c>
      <c r="L7419" s="44">
        <v>0.44</v>
      </c>
      <c r="M7419" s="45" t="s">
        <v>82</v>
      </c>
    </row>
    <row r="7420" spans="1:13">
      <c r="A7420" s="32" t="s">
        <v>25</v>
      </c>
      <c r="B7420" s="33">
        <v>1185732</v>
      </c>
      <c r="C7420" s="34">
        <v>44232</v>
      </c>
      <c r="D7420" s="33" t="s">
        <v>14</v>
      </c>
      <c r="E7420" s="33" t="s">
        <v>124</v>
      </c>
      <c r="F7420" s="33" t="s">
        <v>125</v>
      </c>
      <c r="G7420" s="33" t="s">
        <v>22</v>
      </c>
      <c r="H7420" s="35">
        <v>39</v>
      </c>
      <c r="I7420" s="36">
        <v>840</v>
      </c>
      <c r="J7420" s="36">
        <v>32760</v>
      </c>
      <c r="K7420" s="36">
        <v>14741.999999999998</v>
      </c>
      <c r="L7420" s="37">
        <v>0.44999999999999996</v>
      </c>
      <c r="M7420" s="38" t="s">
        <v>82</v>
      </c>
    </row>
    <row r="7421" spans="1:13" ht="30">
      <c r="A7421" s="39" t="s">
        <v>25</v>
      </c>
      <c r="B7421" s="40">
        <v>1185732</v>
      </c>
      <c r="C7421" s="41">
        <v>44258</v>
      </c>
      <c r="D7421" s="40" t="s">
        <v>14</v>
      </c>
      <c r="E7421" s="40" t="s">
        <v>124</v>
      </c>
      <c r="F7421" s="40" t="s">
        <v>125</v>
      </c>
      <c r="G7421" s="40" t="s">
        <v>16</v>
      </c>
      <c r="H7421" s="42">
        <v>39</v>
      </c>
      <c r="I7421" s="43">
        <v>1300</v>
      </c>
      <c r="J7421" s="43">
        <v>50700</v>
      </c>
      <c r="K7421" s="43">
        <v>25350</v>
      </c>
      <c r="L7421" s="44">
        <v>0.5</v>
      </c>
      <c r="M7421" s="45" t="s">
        <v>82</v>
      </c>
    </row>
    <row r="7422" spans="1:13" ht="30">
      <c r="A7422" s="32" t="s">
        <v>25</v>
      </c>
      <c r="B7422" s="33">
        <v>1185732</v>
      </c>
      <c r="C7422" s="34">
        <v>44258</v>
      </c>
      <c r="D7422" s="33" t="s">
        <v>14</v>
      </c>
      <c r="E7422" s="33" t="s">
        <v>124</v>
      </c>
      <c r="F7422" s="33" t="s">
        <v>125</v>
      </c>
      <c r="G7422" s="33" t="s">
        <v>18</v>
      </c>
      <c r="H7422" s="35">
        <v>38</v>
      </c>
      <c r="I7422" s="36">
        <v>560</v>
      </c>
      <c r="J7422" s="36">
        <v>21280</v>
      </c>
      <c r="K7422" s="36">
        <v>11491.2</v>
      </c>
      <c r="L7422" s="37">
        <v>0.54</v>
      </c>
      <c r="M7422" s="38" t="s">
        <v>82</v>
      </c>
    </row>
    <row r="7423" spans="1:13" ht="30">
      <c r="A7423" s="39" t="s">
        <v>25</v>
      </c>
      <c r="B7423" s="40">
        <v>1185732</v>
      </c>
      <c r="C7423" s="41">
        <v>44258</v>
      </c>
      <c r="D7423" s="40" t="s">
        <v>14</v>
      </c>
      <c r="E7423" s="40" t="s">
        <v>124</v>
      </c>
      <c r="F7423" s="40" t="s">
        <v>125</v>
      </c>
      <c r="G7423" s="40" t="s">
        <v>19</v>
      </c>
      <c r="H7423" s="42">
        <v>29</v>
      </c>
      <c r="I7423" s="43">
        <v>680</v>
      </c>
      <c r="J7423" s="43">
        <v>19720</v>
      </c>
      <c r="K7423" s="43">
        <v>8874</v>
      </c>
      <c r="L7423" s="44">
        <v>0.44999999999999996</v>
      </c>
      <c r="M7423" s="45" t="s">
        <v>82</v>
      </c>
    </row>
    <row r="7424" spans="1:13" ht="30">
      <c r="A7424" s="32" t="s">
        <v>25</v>
      </c>
      <c r="B7424" s="33">
        <v>1185732</v>
      </c>
      <c r="C7424" s="34">
        <v>44258</v>
      </c>
      <c r="D7424" s="33" t="s">
        <v>14</v>
      </c>
      <c r="E7424" s="33" t="s">
        <v>124</v>
      </c>
      <c r="F7424" s="33" t="s">
        <v>125</v>
      </c>
      <c r="G7424" s="33" t="s">
        <v>20</v>
      </c>
      <c r="H7424" s="35">
        <v>32</v>
      </c>
      <c r="I7424" s="36">
        <v>300</v>
      </c>
      <c r="J7424" s="36">
        <v>9600</v>
      </c>
      <c r="K7424" s="36">
        <v>4032</v>
      </c>
      <c r="L7424" s="37">
        <v>0.42</v>
      </c>
      <c r="M7424" s="38" t="s">
        <v>82</v>
      </c>
    </row>
    <row r="7425" spans="1:13">
      <c r="A7425" s="39" t="s">
        <v>25</v>
      </c>
      <c r="B7425" s="40">
        <v>1185732</v>
      </c>
      <c r="C7425" s="41">
        <v>44258</v>
      </c>
      <c r="D7425" s="40" t="s">
        <v>14</v>
      </c>
      <c r="E7425" s="40" t="s">
        <v>124</v>
      </c>
      <c r="F7425" s="40" t="s">
        <v>125</v>
      </c>
      <c r="G7425" s="40" t="s">
        <v>21</v>
      </c>
      <c r="H7425" s="42">
        <v>48</v>
      </c>
      <c r="I7425" s="43">
        <v>390</v>
      </c>
      <c r="J7425" s="43">
        <v>18720</v>
      </c>
      <c r="K7425" s="43">
        <v>7488</v>
      </c>
      <c r="L7425" s="44">
        <v>0.4</v>
      </c>
      <c r="M7425" s="45" t="s">
        <v>82</v>
      </c>
    </row>
    <row r="7426" spans="1:13">
      <c r="A7426" s="32" t="s">
        <v>25</v>
      </c>
      <c r="B7426" s="33">
        <v>1185732</v>
      </c>
      <c r="C7426" s="34">
        <v>44258</v>
      </c>
      <c r="D7426" s="33" t="s">
        <v>14</v>
      </c>
      <c r="E7426" s="33" t="s">
        <v>124</v>
      </c>
      <c r="F7426" s="33" t="s">
        <v>125</v>
      </c>
      <c r="G7426" s="33" t="s">
        <v>22</v>
      </c>
      <c r="H7426" s="35">
        <v>38</v>
      </c>
      <c r="I7426" s="36">
        <v>730</v>
      </c>
      <c r="J7426" s="36">
        <v>27740</v>
      </c>
      <c r="K7426" s="36">
        <v>13592.6</v>
      </c>
      <c r="L7426" s="37">
        <v>0.49</v>
      </c>
      <c r="M7426" s="38" t="s">
        <v>82</v>
      </c>
    </row>
    <row r="7427" spans="1:13" ht="30">
      <c r="A7427" s="39" t="s">
        <v>25</v>
      </c>
      <c r="B7427" s="40">
        <v>1185732</v>
      </c>
      <c r="C7427" s="41">
        <v>44290</v>
      </c>
      <c r="D7427" s="40" t="s">
        <v>14</v>
      </c>
      <c r="E7427" s="40" t="s">
        <v>124</v>
      </c>
      <c r="F7427" s="40" t="s">
        <v>125</v>
      </c>
      <c r="G7427" s="40" t="s">
        <v>16</v>
      </c>
      <c r="H7427" s="42">
        <v>36</v>
      </c>
      <c r="I7427" s="43">
        <v>1500</v>
      </c>
      <c r="J7427" s="43">
        <v>54000</v>
      </c>
      <c r="K7427" s="43">
        <v>27000</v>
      </c>
      <c r="L7427" s="44">
        <v>0.5</v>
      </c>
      <c r="M7427" s="45" t="s">
        <v>82</v>
      </c>
    </row>
    <row r="7428" spans="1:13" ht="30">
      <c r="A7428" s="32" t="s">
        <v>25</v>
      </c>
      <c r="B7428" s="33">
        <v>1185732</v>
      </c>
      <c r="C7428" s="34">
        <v>44290</v>
      </c>
      <c r="D7428" s="33" t="s">
        <v>14</v>
      </c>
      <c r="E7428" s="33" t="s">
        <v>124</v>
      </c>
      <c r="F7428" s="33" t="s">
        <v>125</v>
      </c>
      <c r="G7428" s="33" t="s">
        <v>18</v>
      </c>
      <c r="H7428" s="35">
        <v>38</v>
      </c>
      <c r="I7428" s="36">
        <v>580</v>
      </c>
      <c r="J7428" s="36">
        <v>22040</v>
      </c>
      <c r="K7428" s="36">
        <v>12122.000000000002</v>
      </c>
      <c r="L7428" s="37">
        <v>0.55000000000000004</v>
      </c>
      <c r="M7428" s="38" t="s">
        <v>82</v>
      </c>
    </row>
    <row r="7429" spans="1:13" ht="30">
      <c r="A7429" s="39" t="s">
        <v>25</v>
      </c>
      <c r="B7429" s="40">
        <v>1185732</v>
      </c>
      <c r="C7429" s="41">
        <v>44290</v>
      </c>
      <c r="D7429" s="40" t="s">
        <v>14</v>
      </c>
      <c r="E7429" s="40" t="s">
        <v>124</v>
      </c>
      <c r="F7429" s="40" t="s">
        <v>125</v>
      </c>
      <c r="G7429" s="40" t="s">
        <v>19</v>
      </c>
      <c r="H7429" s="42">
        <v>29</v>
      </c>
      <c r="I7429" s="43">
        <v>560</v>
      </c>
      <c r="J7429" s="43">
        <v>16240</v>
      </c>
      <c r="K7429" s="43">
        <v>6983.2</v>
      </c>
      <c r="L7429" s="44">
        <v>0.43</v>
      </c>
      <c r="M7429" s="45" t="s">
        <v>82</v>
      </c>
    </row>
    <row r="7430" spans="1:13" ht="30">
      <c r="A7430" s="32" t="s">
        <v>25</v>
      </c>
      <c r="B7430" s="33">
        <v>1185732</v>
      </c>
      <c r="C7430" s="34">
        <v>44290</v>
      </c>
      <c r="D7430" s="33" t="s">
        <v>14</v>
      </c>
      <c r="E7430" s="33" t="s">
        <v>124</v>
      </c>
      <c r="F7430" s="33" t="s">
        <v>125</v>
      </c>
      <c r="G7430" s="33" t="s">
        <v>20</v>
      </c>
      <c r="H7430" s="35">
        <v>32</v>
      </c>
      <c r="I7430" s="36">
        <v>380</v>
      </c>
      <c r="J7430" s="36">
        <v>12160</v>
      </c>
      <c r="K7430" s="36">
        <v>5471.9999999999991</v>
      </c>
      <c r="L7430" s="37">
        <v>0.44999999999999996</v>
      </c>
      <c r="M7430" s="38" t="s">
        <v>82</v>
      </c>
    </row>
    <row r="7431" spans="1:13">
      <c r="A7431" s="39" t="s">
        <v>25</v>
      </c>
      <c r="B7431" s="40">
        <v>1185732</v>
      </c>
      <c r="C7431" s="41">
        <v>44290</v>
      </c>
      <c r="D7431" s="40" t="s">
        <v>14</v>
      </c>
      <c r="E7431" s="40" t="s">
        <v>124</v>
      </c>
      <c r="F7431" s="40" t="s">
        <v>125</v>
      </c>
      <c r="G7431" s="40" t="s">
        <v>21</v>
      </c>
      <c r="H7431" s="42">
        <v>46</v>
      </c>
      <c r="I7431" s="43">
        <v>350</v>
      </c>
      <c r="J7431" s="43">
        <v>16100</v>
      </c>
      <c r="K7431" s="43">
        <v>7244.9999999999991</v>
      </c>
      <c r="L7431" s="44">
        <v>0.44999999999999996</v>
      </c>
      <c r="M7431" s="45" t="s">
        <v>82</v>
      </c>
    </row>
    <row r="7432" spans="1:13">
      <c r="A7432" s="32" t="s">
        <v>25</v>
      </c>
      <c r="B7432" s="33">
        <v>1185732</v>
      </c>
      <c r="C7432" s="34">
        <v>44290</v>
      </c>
      <c r="D7432" s="33" t="s">
        <v>14</v>
      </c>
      <c r="E7432" s="33" t="s">
        <v>124</v>
      </c>
      <c r="F7432" s="33" t="s">
        <v>125</v>
      </c>
      <c r="G7432" s="33" t="s">
        <v>22</v>
      </c>
      <c r="H7432" s="35">
        <v>36</v>
      </c>
      <c r="I7432" s="36">
        <v>690</v>
      </c>
      <c r="J7432" s="36">
        <v>24840</v>
      </c>
      <c r="K7432" s="36">
        <v>12420</v>
      </c>
      <c r="L7432" s="37">
        <v>0.5</v>
      </c>
      <c r="M7432" s="38" t="s">
        <v>82</v>
      </c>
    </row>
    <row r="7433" spans="1:13" ht="30">
      <c r="A7433" s="39" t="s">
        <v>25</v>
      </c>
      <c r="B7433" s="40">
        <v>1185732</v>
      </c>
      <c r="C7433" s="41">
        <v>44319</v>
      </c>
      <c r="D7433" s="40" t="s">
        <v>14</v>
      </c>
      <c r="E7433" s="40" t="s">
        <v>124</v>
      </c>
      <c r="F7433" s="40" t="s">
        <v>125</v>
      </c>
      <c r="G7433" s="40" t="s">
        <v>16</v>
      </c>
      <c r="H7433" s="42">
        <v>54</v>
      </c>
      <c r="I7433" s="43">
        <v>1420</v>
      </c>
      <c r="J7433" s="43">
        <v>76680</v>
      </c>
      <c r="K7433" s="43">
        <v>39106.800000000003</v>
      </c>
      <c r="L7433" s="44">
        <v>0.51</v>
      </c>
      <c r="M7433" s="45" t="s">
        <v>82</v>
      </c>
    </row>
    <row r="7434" spans="1:13" ht="30">
      <c r="A7434" s="32" t="s">
        <v>25</v>
      </c>
      <c r="B7434" s="33">
        <v>1185732</v>
      </c>
      <c r="C7434" s="34">
        <v>44319</v>
      </c>
      <c r="D7434" s="33" t="s">
        <v>14</v>
      </c>
      <c r="E7434" s="33" t="s">
        <v>124</v>
      </c>
      <c r="F7434" s="33" t="s">
        <v>125</v>
      </c>
      <c r="G7434" s="33" t="s">
        <v>18</v>
      </c>
      <c r="H7434" s="35">
        <v>48</v>
      </c>
      <c r="I7434" s="36">
        <v>730</v>
      </c>
      <c r="J7434" s="36">
        <v>35040</v>
      </c>
      <c r="K7434" s="36">
        <v>18571.2</v>
      </c>
      <c r="L7434" s="37">
        <v>0.53</v>
      </c>
      <c r="M7434" s="38" t="s">
        <v>82</v>
      </c>
    </row>
    <row r="7435" spans="1:13" ht="30">
      <c r="A7435" s="39" t="s">
        <v>25</v>
      </c>
      <c r="B7435" s="40">
        <v>1185732</v>
      </c>
      <c r="C7435" s="41">
        <v>44319</v>
      </c>
      <c r="D7435" s="40" t="s">
        <v>14</v>
      </c>
      <c r="E7435" s="40" t="s">
        <v>124</v>
      </c>
      <c r="F7435" s="40" t="s">
        <v>125</v>
      </c>
      <c r="G7435" s="40" t="s">
        <v>19</v>
      </c>
      <c r="H7435" s="42">
        <v>43</v>
      </c>
      <c r="I7435" s="43">
        <v>740</v>
      </c>
      <c r="J7435" s="43">
        <v>31820</v>
      </c>
      <c r="K7435" s="43">
        <v>12728</v>
      </c>
      <c r="L7435" s="44">
        <v>0.4</v>
      </c>
      <c r="M7435" s="45" t="s">
        <v>82</v>
      </c>
    </row>
    <row r="7436" spans="1:13" ht="30">
      <c r="A7436" s="32" t="s">
        <v>25</v>
      </c>
      <c r="B7436" s="33">
        <v>1185732</v>
      </c>
      <c r="C7436" s="34">
        <v>44319</v>
      </c>
      <c r="D7436" s="33" t="s">
        <v>14</v>
      </c>
      <c r="E7436" s="33" t="s">
        <v>124</v>
      </c>
      <c r="F7436" s="33" t="s">
        <v>125</v>
      </c>
      <c r="G7436" s="33" t="s">
        <v>20</v>
      </c>
      <c r="H7436" s="35">
        <v>44</v>
      </c>
      <c r="I7436" s="36">
        <v>630</v>
      </c>
      <c r="J7436" s="36">
        <v>27720</v>
      </c>
      <c r="K7436" s="36">
        <v>11365.199999999999</v>
      </c>
      <c r="L7436" s="37">
        <v>0.41</v>
      </c>
      <c r="M7436" s="38" t="s">
        <v>82</v>
      </c>
    </row>
    <row r="7437" spans="1:13">
      <c r="A7437" s="39" t="s">
        <v>25</v>
      </c>
      <c r="B7437" s="40">
        <v>1185732</v>
      </c>
      <c r="C7437" s="41">
        <v>44319</v>
      </c>
      <c r="D7437" s="40" t="s">
        <v>14</v>
      </c>
      <c r="E7437" s="40" t="s">
        <v>124</v>
      </c>
      <c r="F7437" s="40" t="s">
        <v>125</v>
      </c>
      <c r="G7437" s="40" t="s">
        <v>21</v>
      </c>
      <c r="H7437" s="42">
        <v>50</v>
      </c>
      <c r="I7437" s="43">
        <v>700</v>
      </c>
      <c r="J7437" s="43">
        <v>35000</v>
      </c>
      <c r="K7437" s="43">
        <v>15400</v>
      </c>
      <c r="L7437" s="44">
        <v>0.44</v>
      </c>
      <c r="M7437" s="45" t="s">
        <v>82</v>
      </c>
    </row>
    <row r="7438" spans="1:13">
      <c r="A7438" s="32" t="s">
        <v>25</v>
      </c>
      <c r="B7438" s="33">
        <v>1185732</v>
      </c>
      <c r="C7438" s="34">
        <v>44319</v>
      </c>
      <c r="D7438" s="33" t="s">
        <v>14</v>
      </c>
      <c r="E7438" s="33" t="s">
        <v>124</v>
      </c>
      <c r="F7438" s="33" t="s">
        <v>125</v>
      </c>
      <c r="G7438" s="33" t="s">
        <v>22</v>
      </c>
      <c r="H7438" s="35">
        <v>55</v>
      </c>
      <c r="I7438" s="36">
        <v>1130</v>
      </c>
      <c r="J7438" s="36">
        <v>62150</v>
      </c>
      <c r="K7438" s="36">
        <v>30453.5</v>
      </c>
      <c r="L7438" s="37">
        <v>0.49</v>
      </c>
      <c r="M7438" s="38" t="s">
        <v>82</v>
      </c>
    </row>
    <row r="7439" spans="1:13" ht="30">
      <c r="A7439" s="39" t="s">
        <v>25</v>
      </c>
      <c r="B7439" s="40">
        <v>1185732</v>
      </c>
      <c r="C7439" s="41">
        <v>44352</v>
      </c>
      <c r="D7439" s="40" t="s">
        <v>14</v>
      </c>
      <c r="E7439" s="40" t="s">
        <v>124</v>
      </c>
      <c r="F7439" s="40" t="s">
        <v>125</v>
      </c>
      <c r="G7439" s="40" t="s">
        <v>16</v>
      </c>
      <c r="H7439" s="42">
        <v>50</v>
      </c>
      <c r="I7439" s="43">
        <v>1750</v>
      </c>
      <c r="J7439" s="43">
        <v>87500</v>
      </c>
      <c r="K7439" s="43">
        <v>48125.000000000007</v>
      </c>
      <c r="L7439" s="44">
        <v>0.55000000000000004</v>
      </c>
      <c r="M7439" s="45" t="s">
        <v>82</v>
      </c>
    </row>
    <row r="7440" spans="1:13" ht="30">
      <c r="A7440" s="32" t="s">
        <v>25</v>
      </c>
      <c r="B7440" s="33">
        <v>1185732</v>
      </c>
      <c r="C7440" s="34">
        <v>44352</v>
      </c>
      <c r="D7440" s="33" t="s">
        <v>14</v>
      </c>
      <c r="E7440" s="33" t="s">
        <v>124</v>
      </c>
      <c r="F7440" s="33" t="s">
        <v>125</v>
      </c>
      <c r="G7440" s="33" t="s">
        <v>18</v>
      </c>
      <c r="H7440" s="35">
        <v>48</v>
      </c>
      <c r="I7440" s="36">
        <v>940</v>
      </c>
      <c r="J7440" s="36">
        <v>45120</v>
      </c>
      <c r="K7440" s="36">
        <v>22560</v>
      </c>
      <c r="L7440" s="37">
        <v>0.5</v>
      </c>
      <c r="M7440" s="38" t="s">
        <v>82</v>
      </c>
    </row>
    <row r="7441" spans="1:13" ht="30">
      <c r="A7441" s="39" t="s">
        <v>25</v>
      </c>
      <c r="B7441" s="40">
        <v>1185732</v>
      </c>
      <c r="C7441" s="41">
        <v>44352</v>
      </c>
      <c r="D7441" s="40" t="s">
        <v>14</v>
      </c>
      <c r="E7441" s="40" t="s">
        <v>124</v>
      </c>
      <c r="F7441" s="40" t="s">
        <v>125</v>
      </c>
      <c r="G7441" s="40" t="s">
        <v>19</v>
      </c>
      <c r="H7441" s="42">
        <v>42</v>
      </c>
      <c r="I7441" s="43">
        <v>870</v>
      </c>
      <c r="J7441" s="43">
        <v>36540</v>
      </c>
      <c r="K7441" s="43">
        <v>16443</v>
      </c>
      <c r="L7441" s="44">
        <v>0.44999999999999996</v>
      </c>
      <c r="M7441" s="45" t="s">
        <v>82</v>
      </c>
    </row>
    <row r="7442" spans="1:13" ht="30">
      <c r="A7442" s="32" t="s">
        <v>25</v>
      </c>
      <c r="B7442" s="33">
        <v>1185732</v>
      </c>
      <c r="C7442" s="34">
        <v>44352</v>
      </c>
      <c r="D7442" s="33" t="s">
        <v>14</v>
      </c>
      <c r="E7442" s="33" t="s">
        <v>124</v>
      </c>
      <c r="F7442" s="33" t="s">
        <v>125</v>
      </c>
      <c r="G7442" s="33" t="s">
        <v>20</v>
      </c>
      <c r="H7442" s="35">
        <v>42</v>
      </c>
      <c r="I7442" s="36">
        <v>800</v>
      </c>
      <c r="J7442" s="36">
        <v>33600</v>
      </c>
      <c r="K7442" s="36">
        <v>14112</v>
      </c>
      <c r="L7442" s="37">
        <v>0.42</v>
      </c>
      <c r="M7442" s="38" t="s">
        <v>82</v>
      </c>
    </row>
    <row r="7443" spans="1:13">
      <c r="A7443" s="39" t="s">
        <v>25</v>
      </c>
      <c r="B7443" s="40">
        <v>1185732</v>
      </c>
      <c r="C7443" s="41">
        <v>44352</v>
      </c>
      <c r="D7443" s="40" t="s">
        <v>14</v>
      </c>
      <c r="E7443" s="40" t="s">
        <v>124</v>
      </c>
      <c r="F7443" s="40" t="s">
        <v>125</v>
      </c>
      <c r="G7443" s="40" t="s">
        <v>21</v>
      </c>
      <c r="H7443" s="42">
        <v>53</v>
      </c>
      <c r="I7443" s="43">
        <v>740</v>
      </c>
      <c r="J7443" s="43">
        <v>39220</v>
      </c>
      <c r="K7443" s="43">
        <v>17256.8</v>
      </c>
      <c r="L7443" s="44">
        <v>0.44</v>
      </c>
      <c r="M7443" s="45" t="s">
        <v>82</v>
      </c>
    </row>
    <row r="7444" spans="1:13">
      <c r="A7444" s="32" t="s">
        <v>25</v>
      </c>
      <c r="B7444" s="33">
        <v>1185732</v>
      </c>
      <c r="C7444" s="34">
        <v>44352</v>
      </c>
      <c r="D7444" s="33" t="s">
        <v>14</v>
      </c>
      <c r="E7444" s="33" t="s">
        <v>124</v>
      </c>
      <c r="F7444" s="33" t="s">
        <v>125</v>
      </c>
      <c r="G7444" s="33" t="s">
        <v>22</v>
      </c>
      <c r="H7444" s="35">
        <v>56</v>
      </c>
      <c r="I7444" s="36">
        <v>1230</v>
      </c>
      <c r="J7444" s="36">
        <v>68880</v>
      </c>
      <c r="K7444" s="36">
        <v>33751.199999999997</v>
      </c>
      <c r="L7444" s="37">
        <v>0.49</v>
      </c>
      <c r="M7444" s="38" t="s">
        <v>82</v>
      </c>
    </row>
    <row r="7445" spans="1:13" ht="30">
      <c r="A7445" s="39" t="s">
        <v>25</v>
      </c>
      <c r="B7445" s="40">
        <v>1185732</v>
      </c>
      <c r="C7445" s="41">
        <v>44380</v>
      </c>
      <c r="D7445" s="40" t="s">
        <v>14</v>
      </c>
      <c r="E7445" s="40" t="s">
        <v>124</v>
      </c>
      <c r="F7445" s="40" t="s">
        <v>125</v>
      </c>
      <c r="G7445" s="40" t="s">
        <v>16</v>
      </c>
      <c r="H7445" s="42">
        <v>54</v>
      </c>
      <c r="I7445" s="43">
        <v>1890</v>
      </c>
      <c r="J7445" s="43">
        <v>102060</v>
      </c>
      <c r="K7445" s="43">
        <v>55112.4</v>
      </c>
      <c r="L7445" s="44">
        <v>0.54</v>
      </c>
      <c r="M7445" s="45" t="s">
        <v>82</v>
      </c>
    </row>
    <row r="7446" spans="1:13" ht="30">
      <c r="A7446" s="32" t="s">
        <v>25</v>
      </c>
      <c r="B7446" s="33">
        <v>1185732</v>
      </c>
      <c r="C7446" s="34">
        <v>44380</v>
      </c>
      <c r="D7446" s="33" t="s">
        <v>14</v>
      </c>
      <c r="E7446" s="33" t="s">
        <v>124</v>
      </c>
      <c r="F7446" s="33" t="s">
        <v>125</v>
      </c>
      <c r="G7446" s="33" t="s">
        <v>18</v>
      </c>
      <c r="H7446" s="35">
        <v>48</v>
      </c>
      <c r="I7446" s="36">
        <v>1120</v>
      </c>
      <c r="J7446" s="36">
        <v>53760</v>
      </c>
      <c r="K7446" s="36">
        <v>28492.800000000003</v>
      </c>
      <c r="L7446" s="37">
        <v>0.53</v>
      </c>
      <c r="M7446" s="38" t="s">
        <v>82</v>
      </c>
    </row>
    <row r="7447" spans="1:13" ht="30">
      <c r="A7447" s="39" t="s">
        <v>25</v>
      </c>
      <c r="B7447" s="40">
        <v>1185732</v>
      </c>
      <c r="C7447" s="41">
        <v>44380</v>
      </c>
      <c r="D7447" s="40" t="s">
        <v>14</v>
      </c>
      <c r="E7447" s="40" t="s">
        <v>124</v>
      </c>
      <c r="F7447" s="40" t="s">
        <v>125</v>
      </c>
      <c r="G7447" s="40" t="s">
        <v>19</v>
      </c>
      <c r="H7447" s="42">
        <v>44</v>
      </c>
      <c r="I7447" s="43">
        <v>810</v>
      </c>
      <c r="J7447" s="43">
        <v>35640</v>
      </c>
      <c r="K7447" s="43">
        <v>15681.6</v>
      </c>
      <c r="L7447" s="44">
        <v>0.44</v>
      </c>
      <c r="M7447" s="45" t="s">
        <v>82</v>
      </c>
    </row>
    <row r="7448" spans="1:13" ht="30">
      <c r="A7448" s="32" t="s">
        <v>25</v>
      </c>
      <c r="B7448" s="33">
        <v>1185732</v>
      </c>
      <c r="C7448" s="34">
        <v>44380</v>
      </c>
      <c r="D7448" s="33" t="s">
        <v>14</v>
      </c>
      <c r="E7448" s="33" t="s">
        <v>124</v>
      </c>
      <c r="F7448" s="33" t="s">
        <v>125</v>
      </c>
      <c r="G7448" s="33" t="s">
        <v>20</v>
      </c>
      <c r="H7448" s="35">
        <v>42</v>
      </c>
      <c r="I7448" s="36">
        <v>800</v>
      </c>
      <c r="J7448" s="36">
        <v>33600</v>
      </c>
      <c r="K7448" s="36">
        <v>14784</v>
      </c>
      <c r="L7448" s="37">
        <v>0.44</v>
      </c>
      <c r="M7448" s="38" t="s">
        <v>82</v>
      </c>
    </row>
    <row r="7449" spans="1:13">
      <c r="A7449" s="39" t="s">
        <v>25</v>
      </c>
      <c r="B7449" s="40">
        <v>1185732</v>
      </c>
      <c r="C7449" s="41">
        <v>44380</v>
      </c>
      <c r="D7449" s="40" t="s">
        <v>14</v>
      </c>
      <c r="E7449" s="40" t="s">
        <v>124</v>
      </c>
      <c r="F7449" s="40" t="s">
        <v>125</v>
      </c>
      <c r="G7449" s="40" t="s">
        <v>21</v>
      </c>
      <c r="H7449" s="42">
        <v>53</v>
      </c>
      <c r="I7449" s="43">
        <v>810</v>
      </c>
      <c r="J7449" s="43">
        <v>42930</v>
      </c>
      <c r="K7449" s="43">
        <v>18889.2</v>
      </c>
      <c r="L7449" s="44">
        <v>0.44</v>
      </c>
      <c r="M7449" s="45" t="s">
        <v>82</v>
      </c>
    </row>
    <row r="7450" spans="1:13">
      <c r="A7450" s="32" t="s">
        <v>25</v>
      </c>
      <c r="B7450" s="33">
        <v>1185732</v>
      </c>
      <c r="C7450" s="34">
        <v>44380</v>
      </c>
      <c r="D7450" s="33" t="s">
        <v>14</v>
      </c>
      <c r="E7450" s="33" t="s">
        <v>124</v>
      </c>
      <c r="F7450" s="33" t="s">
        <v>125</v>
      </c>
      <c r="G7450" s="33" t="s">
        <v>22</v>
      </c>
      <c r="H7450" s="35">
        <v>56</v>
      </c>
      <c r="I7450" s="36">
        <v>1430</v>
      </c>
      <c r="J7450" s="36">
        <v>80080</v>
      </c>
      <c r="K7450" s="36">
        <v>38438.400000000001</v>
      </c>
      <c r="L7450" s="37">
        <v>0.48</v>
      </c>
      <c r="M7450" s="38" t="s">
        <v>82</v>
      </c>
    </row>
    <row r="7451" spans="1:13" ht="30">
      <c r="A7451" s="39" t="s">
        <v>25</v>
      </c>
      <c r="B7451" s="40">
        <v>1185732</v>
      </c>
      <c r="C7451" s="41">
        <v>44412</v>
      </c>
      <c r="D7451" s="40" t="s">
        <v>14</v>
      </c>
      <c r="E7451" s="40" t="s">
        <v>124</v>
      </c>
      <c r="F7451" s="40" t="s">
        <v>125</v>
      </c>
      <c r="G7451" s="40" t="s">
        <v>16</v>
      </c>
      <c r="H7451" s="42">
        <v>51</v>
      </c>
      <c r="I7451" s="43">
        <v>1630</v>
      </c>
      <c r="J7451" s="43">
        <v>83130</v>
      </c>
      <c r="K7451" s="43">
        <v>45721.500000000007</v>
      </c>
      <c r="L7451" s="44">
        <v>0.55000000000000004</v>
      </c>
      <c r="M7451" s="45" t="s">
        <v>82</v>
      </c>
    </row>
    <row r="7452" spans="1:13" ht="30">
      <c r="A7452" s="32" t="s">
        <v>25</v>
      </c>
      <c r="B7452" s="33">
        <v>1185732</v>
      </c>
      <c r="C7452" s="34">
        <v>44412</v>
      </c>
      <c r="D7452" s="33" t="s">
        <v>14</v>
      </c>
      <c r="E7452" s="33" t="s">
        <v>124</v>
      </c>
      <c r="F7452" s="33" t="s">
        <v>125</v>
      </c>
      <c r="G7452" s="33" t="s">
        <v>18</v>
      </c>
      <c r="H7452" s="35">
        <v>48</v>
      </c>
      <c r="I7452" s="36">
        <v>1080</v>
      </c>
      <c r="J7452" s="36">
        <v>51840</v>
      </c>
      <c r="K7452" s="36">
        <v>28512.000000000004</v>
      </c>
      <c r="L7452" s="37">
        <v>0.55000000000000004</v>
      </c>
      <c r="M7452" s="38" t="s">
        <v>82</v>
      </c>
    </row>
    <row r="7453" spans="1:13" ht="30">
      <c r="A7453" s="39" t="s">
        <v>25</v>
      </c>
      <c r="B7453" s="40">
        <v>1185732</v>
      </c>
      <c r="C7453" s="41">
        <v>44412</v>
      </c>
      <c r="D7453" s="40" t="s">
        <v>14</v>
      </c>
      <c r="E7453" s="40" t="s">
        <v>124</v>
      </c>
      <c r="F7453" s="40" t="s">
        <v>125</v>
      </c>
      <c r="G7453" s="40" t="s">
        <v>19</v>
      </c>
      <c r="H7453" s="42">
        <v>41</v>
      </c>
      <c r="I7453" s="43">
        <v>850</v>
      </c>
      <c r="J7453" s="43">
        <v>34850</v>
      </c>
      <c r="K7453" s="43">
        <v>14637</v>
      </c>
      <c r="L7453" s="44">
        <v>0.42</v>
      </c>
      <c r="M7453" s="45" t="s">
        <v>82</v>
      </c>
    </row>
    <row r="7454" spans="1:13" ht="30">
      <c r="A7454" s="32" t="s">
        <v>25</v>
      </c>
      <c r="B7454" s="33">
        <v>1185732</v>
      </c>
      <c r="C7454" s="34">
        <v>44412</v>
      </c>
      <c r="D7454" s="33" t="s">
        <v>14</v>
      </c>
      <c r="E7454" s="33" t="s">
        <v>124</v>
      </c>
      <c r="F7454" s="33" t="s">
        <v>125</v>
      </c>
      <c r="G7454" s="33" t="s">
        <v>20</v>
      </c>
      <c r="H7454" s="35">
        <v>41</v>
      </c>
      <c r="I7454" s="36">
        <v>680</v>
      </c>
      <c r="J7454" s="36">
        <v>27880</v>
      </c>
      <c r="K7454" s="36">
        <v>11430.8</v>
      </c>
      <c r="L7454" s="37">
        <v>0.41</v>
      </c>
      <c r="M7454" s="38" t="s">
        <v>82</v>
      </c>
    </row>
    <row r="7455" spans="1:13">
      <c r="A7455" s="39" t="s">
        <v>25</v>
      </c>
      <c r="B7455" s="40">
        <v>1185732</v>
      </c>
      <c r="C7455" s="41">
        <v>44412</v>
      </c>
      <c r="D7455" s="40" t="s">
        <v>14</v>
      </c>
      <c r="E7455" s="40" t="s">
        <v>124</v>
      </c>
      <c r="F7455" s="40" t="s">
        <v>125</v>
      </c>
      <c r="G7455" s="40" t="s">
        <v>21</v>
      </c>
      <c r="H7455" s="42">
        <v>51</v>
      </c>
      <c r="I7455" s="43">
        <v>520</v>
      </c>
      <c r="J7455" s="43">
        <v>26520</v>
      </c>
      <c r="K7455" s="43">
        <v>11668.8</v>
      </c>
      <c r="L7455" s="44">
        <v>0.44</v>
      </c>
      <c r="M7455" s="45" t="s">
        <v>82</v>
      </c>
    </row>
    <row r="7456" spans="1:13">
      <c r="A7456" s="32" t="s">
        <v>25</v>
      </c>
      <c r="B7456" s="33">
        <v>1185732</v>
      </c>
      <c r="C7456" s="34">
        <v>44412</v>
      </c>
      <c r="D7456" s="33" t="s">
        <v>14</v>
      </c>
      <c r="E7456" s="33" t="s">
        <v>124</v>
      </c>
      <c r="F7456" s="33" t="s">
        <v>125</v>
      </c>
      <c r="G7456" s="33" t="s">
        <v>22</v>
      </c>
      <c r="H7456" s="35">
        <v>55</v>
      </c>
      <c r="I7456" s="36">
        <v>1050</v>
      </c>
      <c r="J7456" s="36">
        <v>57750</v>
      </c>
      <c r="K7456" s="36">
        <v>28875</v>
      </c>
      <c r="L7456" s="37">
        <v>0.5</v>
      </c>
      <c r="M7456" s="38" t="s">
        <v>82</v>
      </c>
    </row>
    <row r="7457" spans="1:13" ht="30">
      <c r="A7457" s="39" t="s">
        <v>25</v>
      </c>
      <c r="B7457" s="40">
        <v>1185732</v>
      </c>
      <c r="C7457" s="41">
        <v>44442</v>
      </c>
      <c r="D7457" s="40" t="s">
        <v>14</v>
      </c>
      <c r="E7457" s="40" t="s">
        <v>124</v>
      </c>
      <c r="F7457" s="40" t="s">
        <v>125</v>
      </c>
      <c r="G7457" s="40" t="s">
        <v>16</v>
      </c>
      <c r="H7457" s="42">
        <v>52</v>
      </c>
      <c r="I7457" s="43">
        <v>1250</v>
      </c>
      <c r="J7457" s="43">
        <v>65000</v>
      </c>
      <c r="K7457" s="43">
        <v>35100</v>
      </c>
      <c r="L7457" s="44">
        <v>0.54</v>
      </c>
      <c r="M7457" s="45" t="s">
        <v>82</v>
      </c>
    </row>
    <row r="7458" spans="1:13" ht="30">
      <c r="A7458" s="32" t="s">
        <v>25</v>
      </c>
      <c r="B7458" s="33">
        <v>1185732</v>
      </c>
      <c r="C7458" s="34">
        <v>44442</v>
      </c>
      <c r="D7458" s="33" t="s">
        <v>14</v>
      </c>
      <c r="E7458" s="33" t="s">
        <v>124</v>
      </c>
      <c r="F7458" s="33" t="s">
        <v>125</v>
      </c>
      <c r="G7458" s="33" t="s">
        <v>18</v>
      </c>
      <c r="H7458" s="35">
        <v>47</v>
      </c>
      <c r="I7458" s="36">
        <v>750</v>
      </c>
      <c r="J7458" s="36">
        <v>35250</v>
      </c>
      <c r="K7458" s="36">
        <v>18330</v>
      </c>
      <c r="L7458" s="37">
        <v>0.52</v>
      </c>
      <c r="M7458" s="38" t="s">
        <v>82</v>
      </c>
    </row>
    <row r="7459" spans="1:13" ht="30">
      <c r="A7459" s="39" t="s">
        <v>25</v>
      </c>
      <c r="B7459" s="40">
        <v>1185732</v>
      </c>
      <c r="C7459" s="41">
        <v>44442</v>
      </c>
      <c r="D7459" s="40" t="s">
        <v>14</v>
      </c>
      <c r="E7459" s="40" t="s">
        <v>124</v>
      </c>
      <c r="F7459" s="40" t="s">
        <v>125</v>
      </c>
      <c r="G7459" s="40" t="s">
        <v>19</v>
      </c>
      <c r="H7459" s="42">
        <v>41</v>
      </c>
      <c r="I7459" s="43">
        <v>600</v>
      </c>
      <c r="J7459" s="43">
        <v>24600</v>
      </c>
      <c r="K7459" s="43">
        <v>10824</v>
      </c>
      <c r="L7459" s="44">
        <v>0.44</v>
      </c>
      <c r="M7459" s="45" t="s">
        <v>82</v>
      </c>
    </row>
    <row r="7460" spans="1:13" ht="30">
      <c r="A7460" s="32" t="s">
        <v>25</v>
      </c>
      <c r="B7460" s="33">
        <v>1185732</v>
      </c>
      <c r="C7460" s="34">
        <v>44442</v>
      </c>
      <c r="D7460" s="33" t="s">
        <v>14</v>
      </c>
      <c r="E7460" s="33" t="s">
        <v>124</v>
      </c>
      <c r="F7460" s="33" t="s">
        <v>125</v>
      </c>
      <c r="G7460" s="33" t="s">
        <v>20</v>
      </c>
      <c r="H7460" s="35">
        <v>41</v>
      </c>
      <c r="I7460" s="36">
        <v>460</v>
      </c>
      <c r="J7460" s="36">
        <v>18860</v>
      </c>
      <c r="K7460" s="36">
        <v>8487</v>
      </c>
      <c r="L7460" s="37">
        <v>0.44999999999999996</v>
      </c>
      <c r="M7460" s="38" t="s">
        <v>82</v>
      </c>
    </row>
    <row r="7461" spans="1:13">
      <c r="A7461" s="39" t="s">
        <v>25</v>
      </c>
      <c r="B7461" s="40">
        <v>1185732</v>
      </c>
      <c r="C7461" s="41">
        <v>44442</v>
      </c>
      <c r="D7461" s="40" t="s">
        <v>14</v>
      </c>
      <c r="E7461" s="40" t="s">
        <v>124</v>
      </c>
      <c r="F7461" s="40" t="s">
        <v>125</v>
      </c>
      <c r="G7461" s="40" t="s">
        <v>21</v>
      </c>
      <c r="H7461" s="42">
        <v>50</v>
      </c>
      <c r="I7461" s="43">
        <v>510</v>
      </c>
      <c r="J7461" s="43">
        <v>25500</v>
      </c>
      <c r="K7461" s="43">
        <v>10710</v>
      </c>
      <c r="L7461" s="44">
        <v>0.42</v>
      </c>
      <c r="M7461" s="45" t="s">
        <v>82</v>
      </c>
    </row>
    <row r="7462" spans="1:13">
      <c r="A7462" s="32" t="s">
        <v>25</v>
      </c>
      <c r="B7462" s="33">
        <v>1185732</v>
      </c>
      <c r="C7462" s="34">
        <v>44442</v>
      </c>
      <c r="D7462" s="33" t="s">
        <v>14</v>
      </c>
      <c r="E7462" s="33" t="s">
        <v>124</v>
      </c>
      <c r="F7462" s="33" t="s">
        <v>125</v>
      </c>
      <c r="G7462" s="33" t="s">
        <v>22</v>
      </c>
      <c r="H7462" s="35">
        <v>54</v>
      </c>
      <c r="I7462" s="36">
        <v>830</v>
      </c>
      <c r="J7462" s="36">
        <v>44820</v>
      </c>
      <c r="K7462" s="36">
        <v>21961.8</v>
      </c>
      <c r="L7462" s="37">
        <v>0.49</v>
      </c>
      <c r="M7462" s="38" t="s">
        <v>82</v>
      </c>
    </row>
    <row r="7463" spans="1:13" ht="30">
      <c r="A7463" s="39" t="s">
        <v>25</v>
      </c>
      <c r="B7463" s="40">
        <v>1185732</v>
      </c>
      <c r="C7463" s="41">
        <v>44474</v>
      </c>
      <c r="D7463" s="40" t="s">
        <v>14</v>
      </c>
      <c r="E7463" s="40" t="s">
        <v>124</v>
      </c>
      <c r="F7463" s="40" t="s">
        <v>125</v>
      </c>
      <c r="G7463" s="40" t="s">
        <v>16</v>
      </c>
      <c r="H7463" s="42">
        <v>59</v>
      </c>
      <c r="I7463" s="43">
        <v>1130</v>
      </c>
      <c r="J7463" s="43">
        <v>66670</v>
      </c>
      <c r="K7463" s="43">
        <v>36668.5</v>
      </c>
      <c r="L7463" s="44">
        <v>0.55000000000000004</v>
      </c>
      <c r="M7463" s="45" t="s">
        <v>82</v>
      </c>
    </row>
    <row r="7464" spans="1:13" ht="30">
      <c r="A7464" s="32" t="s">
        <v>25</v>
      </c>
      <c r="B7464" s="33">
        <v>1185732</v>
      </c>
      <c r="C7464" s="34">
        <v>44474</v>
      </c>
      <c r="D7464" s="33" t="s">
        <v>14</v>
      </c>
      <c r="E7464" s="33" t="s">
        <v>124</v>
      </c>
      <c r="F7464" s="33" t="s">
        <v>125</v>
      </c>
      <c r="G7464" s="33" t="s">
        <v>18</v>
      </c>
      <c r="H7464" s="35">
        <v>52</v>
      </c>
      <c r="I7464" s="36">
        <v>720</v>
      </c>
      <c r="J7464" s="36">
        <v>37440</v>
      </c>
      <c r="K7464" s="36">
        <v>18720</v>
      </c>
      <c r="L7464" s="37">
        <v>0.5</v>
      </c>
      <c r="M7464" s="38" t="s">
        <v>82</v>
      </c>
    </row>
    <row r="7465" spans="1:13" ht="30">
      <c r="A7465" s="39" t="s">
        <v>25</v>
      </c>
      <c r="B7465" s="40">
        <v>1185732</v>
      </c>
      <c r="C7465" s="41">
        <v>44474</v>
      </c>
      <c r="D7465" s="40" t="s">
        <v>14</v>
      </c>
      <c r="E7465" s="40" t="s">
        <v>124</v>
      </c>
      <c r="F7465" s="40" t="s">
        <v>125</v>
      </c>
      <c r="G7465" s="40" t="s">
        <v>19</v>
      </c>
      <c r="H7465" s="42">
        <v>53</v>
      </c>
      <c r="I7465" s="43">
        <v>490</v>
      </c>
      <c r="J7465" s="43">
        <v>25970</v>
      </c>
      <c r="K7465" s="43">
        <v>11167.1</v>
      </c>
      <c r="L7465" s="44">
        <v>0.43</v>
      </c>
      <c r="M7465" s="45" t="s">
        <v>82</v>
      </c>
    </row>
    <row r="7466" spans="1:13" ht="30">
      <c r="A7466" s="32" t="s">
        <v>25</v>
      </c>
      <c r="B7466" s="33">
        <v>1185732</v>
      </c>
      <c r="C7466" s="34">
        <v>44474</v>
      </c>
      <c r="D7466" s="33" t="s">
        <v>14</v>
      </c>
      <c r="E7466" s="33" t="s">
        <v>124</v>
      </c>
      <c r="F7466" s="33" t="s">
        <v>125</v>
      </c>
      <c r="G7466" s="33" t="s">
        <v>20</v>
      </c>
      <c r="H7466" s="35">
        <v>50</v>
      </c>
      <c r="I7466" s="36">
        <v>380</v>
      </c>
      <c r="J7466" s="36">
        <v>19000</v>
      </c>
      <c r="K7466" s="36">
        <v>7600</v>
      </c>
      <c r="L7466" s="37">
        <v>0.4</v>
      </c>
      <c r="M7466" s="38" t="s">
        <v>82</v>
      </c>
    </row>
    <row r="7467" spans="1:13">
      <c r="A7467" s="39" t="s">
        <v>25</v>
      </c>
      <c r="B7467" s="40">
        <v>1185732</v>
      </c>
      <c r="C7467" s="41">
        <v>44474</v>
      </c>
      <c r="D7467" s="40" t="s">
        <v>14</v>
      </c>
      <c r="E7467" s="40" t="s">
        <v>124</v>
      </c>
      <c r="F7467" s="40" t="s">
        <v>125</v>
      </c>
      <c r="G7467" s="40" t="s">
        <v>21</v>
      </c>
      <c r="H7467" s="42">
        <v>64</v>
      </c>
      <c r="I7467" s="43">
        <v>420</v>
      </c>
      <c r="J7467" s="43">
        <v>26880</v>
      </c>
      <c r="K7467" s="43">
        <v>11289.6</v>
      </c>
      <c r="L7467" s="44">
        <v>0.42</v>
      </c>
      <c r="M7467" s="45" t="s">
        <v>82</v>
      </c>
    </row>
    <row r="7468" spans="1:13">
      <c r="A7468" s="32" t="s">
        <v>13</v>
      </c>
      <c r="B7468" s="33">
        <v>1185732</v>
      </c>
      <c r="C7468" s="34">
        <v>44474</v>
      </c>
      <c r="D7468" s="33" t="s">
        <v>14</v>
      </c>
      <c r="E7468" s="33" t="s">
        <v>124</v>
      </c>
      <c r="F7468" s="33" t="s">
        <v>125</v>
      </c>
      <c r="G7468" s="33" t="s">
        <v>22</v>
      </c>
      <c r="H7468" s="35">
        <v>63</v>
      </c>
      <c r="I7468" s="36">
        <v>740</v>
      </c>
      <c r="J7468" s="36">
        <v>46620</v>
      </c>
      <c r="K7468" s="36">
        <v>23310</v>
      </c>
      <c r="L7468" s="37">
        <v>0.5</v>
      </c>
      <c r="M7468" s="38" t="s">
        <v>82</v>
      </c>
    </row>
    <row r="7469" spans="1:13" ht="30">
      <c r="A7469" s="39" t="s">
        <v>13</v>
      </c>
      <c r="B7469" s="40">
        <v>1185732</v>
      </c>
      <c r="C7469" s="41">
        <v>44504</v>
      </c>
      <c r="D7469" s="40" t="s">
        <v>14</v>
      </c>
      <c r="E7469" s="40" t="s">
        <v>124</v>
      </c>
      <c r="F7469" s="40" t="s">
        <v>125</v>
      </c>
      <c r="G7469" s="40" t="s">
        <v>16</v>
      </c>
      <c r="H7469" s="42">
        <v>60</v>
      </c>
      <c r="I7469" s="43">
        <v>1110</v>
      </c>
      <c r="J7469" s="43">
        <v>66600</v>
      </c>
      <c r="K7469" s="43">
        <v>33300</v>
      </c>
      <c r="L7469" s="44">
        <v>0.5</v>
      </c>
      <c r="M7469" s="45" t="s">
        <v>82</v>
      </c>
    </row>
    <row r="7470" spans="1:13" ht="30">
      <c r="A7470" s="32" t="s">
        <v>13</v>
      </c>
      <c r="B7470" s="33">
        <v>1185732</v>
      </c>
      <c r="C7470" s="34">
        <v>44504</v>
      </c>
      <c r="D7470" s="33" t="s">
        <v>14</v>
      </c>
      <c r="E7470" s="33" t="s">
        <v>124</v>
      </c>
      <c r="F7470" s="33" t="s">
        <v>125</v>
      </c>
      <c r="G7470" s="33" t="s">
        <v>18</v>
      </c>
      <c r="H7470" s="35">
        <v>51</v>
      </c>
      <c r="I7470" s="36">
        <v>840</v>
      </c>
      <c r="J7470" s="36">
        <v>42840</v>
      </c>
      <c r="K7470" s="36">
        <v>22276.799999999999</v>
      </c>
      <c r="L7470" s="37">
        <v>0.52</v>
      </c>
      <c r="M7470" s="38" t="s">
        <v>82</v>
      </c>
    </row>
    <row r="7471" spans="1:13" ht="30">
      <c r="A7471" s="39" t="s">
        <v>13</v>
      </c>
      <c r="B7471" s="40">
        <v>1185732</v>
      </c>
      <c r="C7471" s="41">
        <v>44504</v>
      </c>
      <c r="D7471" s="40" t="s">
        <v>14</v>
      </c>
      <c r="E7471" s="40" t="s">
        <v>124</v>
      </c>
      <c r="F7471" s="40" t="s">
        <v>125</v>
      </c>
      <c r="G7471" s="40" t="s">
        <v>19</v>
      </c>
      <c r="H7471" s="42">
        <v>51</v>
      </c>
      <c r="I7471" s="43">
        <v>800</v>
      </c>
      <c r="J7471" s="43">
        <v>40800</v>
      </c>
      <c r="K7471" s="43">
        <v>18360</v>
      </c>
      <c r="L7471" s="44">
        <v>0.44999999999999996</v>
      </c>
      <c r="M7471" s="45" t="s">
        <v>82</v>
      </c>
    </row>
    <row r="7472" spans="1:13" ht="30">
      <c r="A7472" s="32" t="s">
        <v>13</v>
      </c>
      <c r="B7472" s="33">
        <v>1185732</v>
      </c>
      <c r="C7472" s="34">
        <v>44504</v>
      </c>
      <c r="D7472" s="33" t="s">
        <v>14</v>
      </c>
      <c r="E7472" s="33" t="s">
        <v>124</v>
      </c>
      <c r="F7472" s="33" t="s">
        <v>125</v>
      </c>
      <c r="G7472" s="33" t="s">
        <v>20</v>
      </c>
      <c r="H7472" s="35">
        <v>50</v>
      </c>
      <c r="I7472" s="36">
        <v>800</v>
      </c>
      <c r="J7472" s="36">
        <v>40000</v>
      </c>
      <c r="K7472" s="36">
        <v>16800</v>
      </c>
      <c r="L7472" s="37">
        <v>0.42</v>
      </c>
      <c r="M7472" s="38" t="s">
        <v>82</v>
      </c>
    </row>
    <row r="7473" spans="1:13">
      <c r="A7473" s="39" t="s">
        <v>13</v>
      </c>
      <c r="B7473" s="40">
        <v>1185732</v>
      </c>
      <c r="C7473" s="41">
        <v>44504</v>
      </c>
      <c r="D7473" s="40" t="s">
        <v>14</v>
      </c>
      <c r="E7473" s="40" t="s">
        <v>124</v>
      </c>
      <c r="F7473" s="40" t="s">
        <v>125</v>
      </c>
      <c r="G7473" s="40" t="s">
        <v>21</v>
      </c>
      <c r="H7473" s="42">
        <v>60</v>
      </c>
      <c r="I7473" s="43">
        <v>680</v>
      </c>
      <c r="J7473" s="43">
        <v>40800</v>
      </c>
      <c r="K7473" s="43">
        <v>17952</v>
      </c>
      <c r="L7473" s="44">
        <v>0.44</v>
      </c>
      <c r="M7473" s="45" t="s">
        <v>82</v>
      </c>
    </row>
    <row r="7474" spans="1:13">
      <c r="A7474" s="32" t="s">
        <v>13</v>
      </c>
      <c r="B7474" s="33">
        <v>1185732</v>
      </c>
      <c r="C7474" s="34">
        <v>44504</v>
      </c>
      <c r="D7474" s="33" t="s">
        <v>14</v>
      </c>
      <c r="E7474" s="33" t="s">
        <v>124</v>
      </c>
      <c r="F7474" s="33" t="s">
        <v>125</v>
      </c>
      <c r="G7474" s="33" t="s">
        <v>22</v>
      </c>
      <c r="H7474" s="35">
        <v>67</v>
      </c>
      <c r="I7474" s="36">
        <v>950</v>
      </c>
      <c r="J7474" s="36">
        <v>63650</v>
      </c>
      <c r="K7474" s="36">
        <v>29915.5</v>
      </c>
      <c r="L7474" s="37">
        <v>0.47</v>
      </c>
      <c r="M7474" s="38" t="s">
        <v>82</v>
      </c>
    </row>
    <row r="7475" spans="1:13" ht="30">
      <c r="A7475" s="39" t="s">
        <v>13</v>
      </c>
      <c r="B7475" s="40">
        <v>1185732</v>
      </c>
      <c r="C7475" s="41">
        <v>44533</v>
      </c>
      <c r="D7475" s="40" t="s">
        <v>14</v>
      </c>
      <c r="E7475" s="40" t="s">
        <v>124</v>
      </c>
      <c r="F7475" s="40" t="s">
        <v>125</v>
      </c>
      <c r="G7475" s="40" t="s">
        <v>16</v>
      </c>
      <c r="H7475" s="42">
        <v>59</v>
      </c>
      <c r="I7475" s="43">
        <v>1500</v>
      </c>
      <c r="J7475" s="43">
        <v>88500</v>
      </c>
      <c r="K7475" s="43">
        <v>45135</v>
      </c>
      <c r="L7475" s="44">
        <v>0.51</v>
      </c>
      <c r="M7475" s="45" t="s">
        <v>82</v>
      </c>
    </row>
    <row r="7476" spans="1:13" ht="30">
      <c r="A7476" s="32" t="s">
        <v>13</v>
      </c>
      <c r="B7476" s="33">
        <v>1185732</v>
      </c>
      <c r="C7476" s="34">
        <v>44533</v>
      </c>
      <c r="D7476" s="33" t="s">
        <v>14</v>
      </c>
      <c r="E7476" s="33" t="s">
        <v>124</v>
      </c>
      <c r="F7476" s="33" t="s">
        <v>125</v>
      </c>
      <c r="G7476" s="33" t="s">
        <v>18</v>
      </c>
      <c r="H7476" s="35">
        <v>51</v>
      </c>
      <c r="I7476" s="36">
        <v>1010</v>
      </c>
      <c r="J7476" s="36">
        <v>51510</v>
      </c>
      <c r="K7476" s="36">
        <v>26270.100000000002</v>
      </c>
      <c r="L7476" s="37">
        <v>0.51</v>
      </c>
      <c r="M7476" s="38" t="s">
        <v>82</v>
      </c>
    </row>
    <row r="7477" spans="1:13" ht="30">
      <c r="A7477" s="39" t="s">
        <v>13</v>
      </c>
      <c r="B7477" s="40">
        <v>1185732</v>
      </c>
      <c r="C7477" s="41">
        <v>44533</v>
      </c>
      <c r="D7477" s="40" t="s">
        <v>14</v>
      </c>
      <c r="E7477" s="40" t="s">
        <v>124</v>
      </c>
      <c r="F7477" s="40" t="s">
        <v>125</v>
      </c>
      <c r="G7477" s="40" t="s">
        <v>19</v>
      </c>
      <c r="H7477" s="42">
        <v>50</v>
      </c>
      <c r="I7477" s="43">
        <v>880</v>
      </c>
      <c r="J7477" s="43">
        <v>44000</v>
      </c>
      <c r="K7477" s="43">
        <v>19799.999999999996</v>
      </c>
      <c r="L7477" s="44">
        <v>0.44999999999999996</v>
      </c>
      <c r="M7477" s="45" t="s">
        <v>82</v>
      </c>
    </row>
    <row r="7478" spans="1:13" ht="30">
      <c r="A7478" s="32" t="s">
        <v>13</v>
      </c>
      <c r="B7478" s="33">
        <v>1185732</v>
      </c>
      <c r="C7478" s="34">
        <v>44533</v>
      </c>
      <c r="D7478" s="33" t="s">
        <v>14</v>
      </c>
      <c r="E7478" s="33" t="s">
        <v>124</v>
      </c>
      <c r="F7478" s="33" t="s">
        <v>125</v>
      </c>
      <c r="G7478" s="33" t="s">
        <v>20</v>
      </c>
      <c r="H7478" s="35">
        <v>53</v>
      </c>
      <c r="I7478" s="36">
        <v>870</v>
      </c>
      <c r="J7478" s="36">
        <v>46110</v>
      </c>
      <c r="K7478" s="36">
        <v>19366.2</v>
      </c>
      <c r="L7478" s="37">
        <v>0.42</v>
      </c>
      <c r="M7478" s="38" t="s">
        <v>82</v>
      </c>
    </row>
    <row r="7479" spans="1:13">
      <c r="A7479" s="39" t="s">
        <v>13</v>
      </c>
      <c r="B7479" s="40">
        <v>1185732</v>
      </c>
      <c r="C7479" s="41">
        <v>44533</v>
      </c>
      <c r="D7479" s="40" t="s">
        <v>14</v>
      </c>
      <c r="E7479" s="40" t="s">
        <v>124</v>
      </c>
      <c r="F7479" s="40" t="s">
        <v>125</v>
      </c>
      <c r="G7479" s="40" t="s">
        <v>21</v>
      </c>
      <c r="H7479" s="42">
        <v>60</v>
      </c>
      <c r="I7479" s="43">
        <v>780</v>
      </c>
      <c r="J7479" s="43">
        <v>46800</v>
      </c>
      <c r="K7479" s="43">
        <v>21059.999999999996</v>
      </c>
      <c r="L7479" s="44">
        <v>0.44999999999999996</v>
      </c>
      <c r="M7479" s="45" t="s">
        <v>82</v>
      </c>
    </row>
    <row r="7480" spans="1:13">
      <c r="A7480" s="32" t="s">
        <v>13</v>
      </c>
      <c r="B7480" s="33">
        <v>1185732</v>
      </c>
      <c r="C7480" s="34">
        <v>44533</v>
      </c>
      <c r="D7480" s="33" t="s">
        <v>14</v>
      </c>
      <c r="E7480" s="33" t="s">
        <v>124</v>
      </c>
      <c r="F7480" s="33" t="s">
        <v>125</v>
      </c>
      <c r="G7480" s="33" t="s">
        <v>22</v>
      </c>
      <c r="H7480" s="35">
        <v>67</v>
      </c>
      <c r="I7480" s="36">
        <v>1120</v>
      </c>
      <c r="J7480" s="36">
        <v>75040</v>
      </c>
      <c r="K7480" s="36">
        <v>34518.399999999994</v>
      </c>
      <c r="L7480" s="37">
        <v>0.45999999999999996</v>
      </c>
      <c r="M7480" s="38" t="s">
        <v>82</v>
      </c>
    </row>
    <row r="7481" spans="1:13" ht="30">
      <c r="A7481" s="39" t="s">
        <v>13</v>
      </c>
      <c r="B7481" s="40">
        <v>1185732</v>
      </c>
      <c r="C7481" s="41">
        <v>44206</v>
      </c>
      <c r="D7481" s="40" t="s">
        <v>14</v>
      </c>
      <c r="E7481" s="40" t="s">
        <v>124</v>
      </c>
      <c r="F7481" s="40" t="s">
        <v>125</v>
      </c>
      <c r="G7481" s="40" t="s">
        <v>16</v>
      </c>
      <c r="H7481" s="42">
        <v>34</v>
      </c>
      <c r="I7481" s="43">
        <v>1150</v>
      </c>
      <c r="J7481" s="43">
        <v>39100</v>
      </c>
      <c r="K7481" s="43">
        <v>17986</v>
      </c>
      <c r="L7481" s="44">
        <v>0.45999999999999996</v>
      </c>
      <c r="M7481" s="45" t="s">
        <v>82</v>
      </c>
    </row>
    <row r="7482" spans="1:13" ht="30">
      <c r="A7482" s="32" t="s">
        <v>13</v>
      </c>
      <c r="B7482" s="33">
        <v>1185732</v>
      </c>
      <c r="C7482" s="34">
        <v>44206</v>
      </c>
      <c r="D7482" s="33" t="s">
        <v>14</v>
      </c>
      <c r="E7482" s="33" t="s">
        <v>124</v>
      </c>
      <c r="F7482" s="33" t="s">
        <v>125</v>
      </c>
      <c r="G7482" s="33" t="s">
        <v>18</v>
      </c>
      <c r="H7482" s="35">
        <v>34</v>
      </c>
      <c r="I7482" s="36">
        <v>630</v>
      </c>
      <c r="J7482" s="36">
        <v>21420</v>
      </c>
      <c r="K7482" s="36">
        <v>9638.9999999999982</v>
      </c>
      <c r="L7482" s="37">
        <v>0.44999999999999996</v>
      </c>
      <c r="M7482" s="38" t="s">
        <v>82</v>
      </c>
    </row>
    <row r="7483" spans="1:13" ht="30">
      <c r="A7483" s="39" t="s">
        <v>13</v>
      </c>
      <c r="B7483" s="40">
        <v>1185732</v>
      </c>
      <c r="C7483" s="41">
        <v>44206</v>
      </c>
      <c r="D7483" s="40" t="s">
        <v>14</v>
      </c>
      <c r="E7483" s="40" t="s">
        <v>124</v>
      </c>
      <c r="F7483" s="40" t="s">
        <v>125</v>
      </c>
      <c r="G7483" s="40" t="s">
        <v>19</v>
      </c>
      <c r="H7483" s="42">
        <v>24</v>
      </c>
      <c r="I7483" s="43">
        <v>630</v>
      </c>
      <c r="J7483" s="43">
        <v>15120</v>
      </c>
      <c r="K7483" s="43">
        <v>8316</v>
      </c>
      <c r="L7483" s="44">
        <v>0.55000000000000004</v>
      </c>
      <c r="M7483" s="45" t="s">
        <v>82</v>
      </c>
    </row>
    <row r="7484" spans="1:13" ht="30">
      <c r="A7484" s="32" t="s">
        <v>13</v>
      </c>
      <c r="B7484" s="33">
        <v>1185732</v>
      </c>
      <c r="C7484" s="34">
        <v>44206</v>
      </c>
      <c r="D7484" s="33" t="s">
        <v>14</v>
      </c>
      <c r="E7484" s="33" t="s">
        <v>124</v>
      </c>
      <c r="F7484" s="33" t="s">
        <v>125</v>
      </c>
      <c r="G7484" s="33" t="s">
        <v>20</v>
      </c>
      <c r="H7484" s="35">
        <v>29</v>
      </c>
      <c r="I7484" s="36">
        <v>200</v>
      </c>
      <c r="J7484" s="36">
        <v>5800</v>
      </c>
      <c r="K7484" s="36">
        <v>3074</v>
      </c>
      <c r="L7484" s="37">
        <v>0.53</v>
      </c>
      <c r="M7484" s="38" t="s">
        <v>82</v>
      </c>
    </row>
    <row r="7485" spans="1:13">
      <c r="A7485" s="39" t="s">
        <v>13</v>
      </c>
      <c r="B7485" s="40">
        <v>1185732</v>
      </c>
      <c r="C7485" s="41">
        <v>44206</v>
      </c>
      <c r="D7485" s="40" t="s">
        <v>14</v>
      </c>
      <c r="E7485" s="40" t="s">
        <v>124</v>
      </c>
      <c r="F7485" s="40" t="s">
        <v>125</v>
      </c>
      <c r="G7485" s="40" t="s">
        <v>21</v>
      </c>
      <c r="H7485" s="42">
        <v>44</v>
      </c>
      <c r="I7485" s="43">
        <v>330</v>
      </c>
      <c r="J7485" s="43">
        <v>14520</v>
      </c>
      <c r="K7485" s="43">
        <v>5808</v>
      </c>
      <c r="L7485" s="44">
        <v>0.4</v>
      </c>
      <c r="M7485" s="45" t="s">
        <v>82</v>
      </c>
    </row>
    <row r="7486" spans="1:13">
      <c r="A7486" s="32" t="s">
        <v>13</v>
      </c>
      <c r="B7486" s="33">
        <v>1185732</v>
      </c>
      <c r="C7486" s="34">
        <v>44206</v>
      </c>
      <c r="D7486" s="33" t="s">
        <v>14</v>
      </c>
      <c r="E7486" s="33" t="s">
        <v>124</v>
      </c>
      <c r="F7486" s="33" t="s">
        <v>125</v>
      </c>
      <c r="G7486" s="33" t="s">
        <v>22</v>
      </c>
      <c r="H7486" s="35">
        <v>33</v>
      </c>
      <c r="I7486" s="36">
        <v>630</v>
      </c>
      <c r="J7486" s="36">
        <v>20790</v>
      </c>
      <c r="K7486" s="36">
        <v>11226.6</v>
      </c>
      <c r="L7486" s="37">
        <v>0.54</v>
      </c>
      <c r="M7486" s="38" t="s">
        <v>82</v>
      </c>
    </row>
    <row r="7487" spans="1:13" ht="30">
      <c r="A7487" s="39" t="s">
        <v>13</v>
      </c>
      <c r="B7487" s="40">
        <v>1185732</v>
      </c>
      <c r="C7487" s="41">
        <v>44235</v>
      </c>
      <c r="D7487" s="40" t="s">
        <v>14</v>
      </c>
      <c r="E7487" s="40" t="s">
        <v>124</v>
      </c>
      <c r="F7487" s="40" t="s">
        <v>125</v>
      </c>
      <c r="G7487" s="40" t="s">
        <v>16</v>
      </c>
      <c r="H7487" s="42">
        <v>34</v>
      </c>
      <c r="I7487" s="43">
        <v>1190</v>
      </c>
      <c r="J7487" s="43">
        <v>40460</v>
      </c>
      <c r="K7487" s="43">
        <v>19825.400000000001</v>
      </c>
      <c r="L7487" s="44">
        <v>0.49</v>
      </c>
      <c r="M7487" s="45" t="s">
        <v>82</v>
      </c>
    </row>
    <row r="7488" spans="1:13" ht="30">
      <c r="A7488" s="32" t="s">
        <v>13</v>
      </c>
      <c r="B7488" s="33">
        <v>1185732</v>
      </c>
      <c r="C7488" s="34">
        <v>44235</v>
      </c>
      <c r="D7488" s="33" t="s">
        <v>14</v>
      </c>
      <c r="E7488" s="33" t="s">
        <v>124</v>
      </c>
      <c r="F7488" s="33" t="s">
        <v>125</v>
      </c>
      <c r="G7488" s="33" t="s">
        <v>18</v>
      </c>
      <c r="H7488" s="35">
        <v>34</v>
      </c>
      <c r="I7488" s="36">
        <v>360</v>
      </c>
      <c r="J7488" s="36">
        <v>12240</v>
      </c>
      <c r="K7488" s="36">
        <v>5752.7999999999993</v>
      </c>
      <c r="L7488" s="37">
        <v>0.47</v>
      </c>
      <c r="M7488" s="38" t="s">
        <v>82</v>
      </c>
    </row>
    <row r="7489" spans="1:13" ht="30">
      <c r="A7489" s="39" t="s">
        <v>13</v>
      </c>
      <c r="B7489" s="40">
        <v>1185732</v>
      </c>
      <c r="C7489" s="41">
        <v>44235</v>
      </c>
      <c r="D7489" s="40" t="s">
        <v>14</v>
      </c>
      <c r="E7489" s="40" t="s">
        <v>124</v>
      </c>
      <c r="F7489" s="40" t="s">
        <v>125</v>
      </c>
      <c r="G7489" s="40" t="s">
        <v>19</v>
      </c>
      <c r="H7489" s="42">
        <v>24</v>
      </c>
      <c r="I7489" s="43">
        <v>490</v>
      </c>
      <c r="J7489" s="43">
        <v>11760</v>
      </c>
      <c r="K7489" s="43">
        <v>5880</v>
      </c>
      <c r="L7489" s="44">
        <v>0.5</v>
      </c>
      <c r="M7489" s="45" t="s">
        <v>82</v>
      </c>
    </row>
    <row r="7490" spans="1:13" ht="30">
      <c r="A7490" s="32" t="s">
        <v>13</v>
      </c>
      <c r="B7490" s="33">
        <v>1185732</v>
      </c>
      <c r="C7490" s="34">
        <v>44235</v>
      </c>
      <c r="D7490" s="33" t="s">
        <v>14</v>
      </c>
      <c r="E7490" s="33" t="s">
        <v>126</v>
      </c>
      <c r="F7490" s="33" t="s">
        <v>127</v>
      </c>
      <c r="G7490" s="33" t="s">
        <v>20</v>
      </c>
      <c r="H7490" s="35">
        <v>29</v>
      </c>
      <c r="I7490" s="36">
        <v>130</v>
      </c>
      <c r="J7490" s="36">
        <v>3770</v>
      </c>
      <c r="K7490" s="36">
        <v>2035.8000000000002</v>
      </c>
      <c r="L7490" s="37">
        <v>0.54</v>
      </c>
      <c r="M7490" s="38" t="s">
        <v>82</v>
      </c>
    </row>
    <row r="7491" spans="1:13">
      <c r="A7491" s="39" t="s">
        <v>13</v>
      </c>
      <c r="B7491" s="40">
        <v>1185732</v>
      </c>
      <c r="C7491" s="41">
        <v>44235</v>
      </c>
      <c r="D7491" s="40" t="s">
        <v>14</v>
      </c>
      <c r="E7491" s="40" t="s">
        <v>126</v>
      </c>
      <c r="F7491" s="40" t="s">
        <v>127</v>
      </c>
      <c r="G7491" s="40" t="s">
        <v>21</v>
      </c>
      <c r="H7491" s="42">
        <v>41</v>
      </c>
      <c r="I7491" s="43">
        <v>350</v>
      </c>
      <c r="J7491" s="43">
        <v>14350</v>
      </c>
      <c r="K7491" s="43">
        <v>5883.5</v>
      </c>
      <c r="L7491" s="44">
        <v>0.41</v>
      </c>
      <c r="M7491" s="45" t="s">
        <v>82</v>
      </c>
    </row>
    <row r="7492" spans="1:13">
      <c r="A7492" s="32" t="s">
        <v>13</v>
      </c>
      <c r="B7492" s="33">
        <v>1185732</v>
      </c>
      <c r="C7492" s="34">
        <v>44235</v>
      </c>
      <c r="D7492" s="33" t="s">
        <v>14</v>
      </c>
      <c r="E7492" s="33" t="s">
        <v>126</v>
      </c>
      <c r="F7492" s="33" t="s">
        <v>127</v>
      </c>
      <c r="G7492" s="33" t="s">
        <v>22</v>
      </c>
      <c r="H7492" s="35">
        <v>33</v>
      </c>
      <c r="I7492" s="36">
        <v>650</v>
      </c>
      <c r="J7492" s="36">
        <v>21450</v>
      </c>
      <c r="K7492" s="36">
        <v>11368.5</v>
      </c>
      <c r="L7492" s="37">
        <v>0.53</v>
      </c>
      <c r="M7492" s="38" t="s">
        <v>82</v>
      </c>
    </row>
    <row r="7493" spans="1:13" ht="30">
      <c r="A7493" s="39" t="s">
        <v>13</v>
      </c>
      <c r="B7493" s="40">
        <v>1185732</v>
      </c>
      <c r="C7493" s="41">
        <v>44261</v>
      </c>
      <c r="D7493" s="40" t="s">
        <v>14</v>
      </c>
      <c r="E7493" s="40" t="s">
        <v>126</v>
      </c>
      <c r="F7493" s="40" t="s">
        <v>127</v>
      </c>
      <c r="G7493" s="40" t="s">
        <v>16</v>
      </c>
      <c r="H7493" s="42">
        <v>34</v>
      </c>
      <c r="I7493" s="43">
        <v>1110</v>
      </c>
      <c r="J7493" s="43">
        <v>37740</v>
      </c>
      <c r="K7493" s="43">
        <v>18870</v>
      </c>
      <c r="L7493" s="44">
        <v>0.5</v>
      </c>
      <c r="M7493" s="45" t="s">
        <v>82</v>
      </c>
    </row>
    <row r="7494" spans="1:13" ht="30">
      <c r="A7494" s="32" t="s">
        <v>13</v>
      </c>
      <c r="B7494" s="33">
        <v>1185732</v>
      </c>
      <c r="C7494" s="34">
        <v>44261</v>
      </c>
      <c r="D7494" s="33" t="s">
        <v>14</v>
      </c>
      <c r="E7494" s="33" t="s">
        <v>126</v>
      </c>
      <c r="F7494" s="33" t="s">
        <v>127</v>
      </c>
      <c r="G7494" s="33" t="s">
        <v>18</v>
      </c>
      <c r="H7494" s="35">
        <v>34</v>
      </c>
      <c r="I7494" s="36">
        <v>440</v>
      </c>
      <c r="J7494" s="36">
        <v>14960</v>
      </c>
      <c r="K7494" s="36">
        <v>6731.9999999999991</v>
      </c>
      <c r="L7494" s="37">
        <v>0.44999999999999996</v>
      </c>
      <c r="M7494" s="38" t="s">
        <v>82</v>
      </c>
    </row>
    <row r="7495" spans="1:13" ht="30">
      <c r="A7495" s="39" t="s">
        <v>13</v>
      </c>
      <c r="B7495" s="40">
        <v>1185732</v>
      </c>
      <c r="C7495" s="41">
        <v>44261</v>
      </c>
      <c r="D7495" s="40" t="s">
        <v>14</v>
      </c>
      <c r="E7495" s="40" t="s">
        <v>126</v>
      </c>
      <c r="F7495" s="40" t="s">
        <v>127</v>
      </c>
      <c r="G7495" s="40" t="s">
        <v>19</v>
      </c>
      <c r="H7495" s="42">
        <v>23</v>
      </c>
      <c r="I7495" s="43">
        <v>510</v>
      </c>
      <c r="J7495" s="43">
        <v>11730</v>
      </c>
      <c r="K7495" s="43">
        <v>6099.6</v>
      </c>
      <c r="L7495" s="44">
        <v>0.52</v>
      </c>
      <c r="M7495" s="45" t="s">
        <v>82</v>
      </c>
    </row>
    <row r="7496" spans="1:13" ht="30">
      <c r="A7496" s="32" t="s">
        <v>13</v>
      </c>
      <c r="B7496" s="33">
        <v>1185732</v>
      </c>
      <c r="C7496" s="34">
        <v>44261</v>
      </c>
      <c r="D7496" s="33" t="s">
        <v>14</v>
      </c>
      <c r="E7496" s="33" t="s">
        <v>126</v>
      </c>
      <c r="F7496" s="33" t="s">
        <v>127</v>
      </c>
      <c r="G7496" s="33" t="s">
        <v>20</v>
      </c>
      <c r="H7496" s="35">
        <v>29</v>
      </c>
      <c r="I7496" s="36">
        <v>80</v>
      </c>
      <c r="J7496" s="36">
        <v>2320</v>
      </c>
      <c r="K7496" s="36">
        <v>1160</v>
      </c>
      <c r="L7496" s="37">
        <v>0.5</v>
      </c>
      <c r="M7496" s="38" t="s">
        <v>82</v>
      </c>
    </row>
    <row r="7497" spans="1:13">
      <c r="A7497" s="39" t="s">
        <v>13</v>
      </c>
      <c r="B7497" s="40">
        <v>1185732</v>
      </c>
      <c r="C7497" s="41">
        <v>44261</v>
      </c>
      <c r="D7497" s="40" t="s">
        <v>14</v>
      </c>
      <c r="E7497" s="40" t="s">
        <v>126</v>
      </c>
      <c r="F7497" s="40" t="s">
        <v>127</v>
      </c>
      <c r="G7497" s="40" t="s">
        <v>21</v>
      </c>
      <c r="H7497" s="42">
        <v>44</v>
      </c>
      <c r="I7497" s="43">
        <v>200</v>
      </c>
      <c r="J7497" s="43">
        <v>8800</v>
      </c>
      <c r="K7497" s="43">
        <v>3959.9999999999995</v>
      </c>
      <c r="L7497" s="44">
        <v>0.44999999999999996</v>
      </c>
      <c r="M7497" s="45" t="s">
        <v>82</v>
      </c>
    </row>
    <row r="7498" spans="1:13">
      <c r="A7498" s="32" t="s">
        <v>13</v>
      </c>
      <c r="B7498" s="33">
        <v>1185732</v>
      </c>
      <c r="C7498" s="34">
        <v>44261</v>
      </c>
      <c r="D7498" s="33" t="s">
        <v>14</v>
      </c>
      <c r="E7498" s="33" t="s">
        <v>126</v>
      </c>
      <c r="F7498" s="33" t="s">
        <v>127</v>
      </c>
      <c r="G7498" s="33" t="s">
        <v>22</v>
      </c>
      <c r="H7498" s="35">
        <v>32</v>
      </c>
      <c r="I7498" s="36">
        <v>510</v>
      </c>
      <c r="J7498" s="36">
        <v>16320</v>
      </c>
      <c r="K7498" s="36">
        <v>8812.8000000000011</v>
      </c>
      <c r="L7498" s="37">
        <v>0.54</v>
      </c>
      <c r="M7498" s="38" t="s">
        <v>82</v>
      </c>
    </row>
    <row r="7499" spans="1:13" ht="30">
      <c r="A7499" s="39" t="s">
        <v>13</v>
      </c>
      <c r="B7499" s="40">
        <v>1185732</v>
      </c>
      <c r="C7499" s="41">
        <v>44293</v>
      </c>
      <c r="D7499" s="40" t="s">
        <v>14</v>
      </c>
      <c r="E7499" s="40" t="s">
        <v>126</v>
      </c>
      <c r="F7499" s="40" t="s">
        <v>127</v>
      </c>
      <c r="G7499" s="40" t="s">
        <v>16</v>
      </c>
      <c r="H7499" s="42">
        <v>32</v>
      </c>
      <c r="I7499" s="43">
        <v>1110</v>
      </c>
      <c r="J7499" s="43">
        <v>35520</v>
      </c>
      <c r="K7499" s="43">
        <v>17404.8</v>
      </c>
      <c r="L7499" s="44">
        <v>0.49</v>
      </c>
      <c r="M7499" s="45" t="s">
        <v>82</v>
      </c>
    </row>
    <row r="7500" spans="1:13" ht="30">
      <c r="A7500" s="32" t="s">
        <v>13</v>
      </c>
      <c r="B7500" s="33">
        <v>1185732</v>
      </c>
      <c r="C7500" s="34">
        <v>44293</v>
      </c>
      <c r="D7500" s="33" t="s">
        <v>14</v>
      </c>
      <c r="E7500" s="33" t="s">
        <v>126</v>
      </c>
      <c r="F7500" s="33" t="s">
        <v>127</v>
      </c>
      <c r="G7500" s="33" t="s">
        <v>18</v>
      </c>
      <c r="H7500" s="35">
        <v>32</v>
      </c>
      <c r="I7500" s="36">
        <v>330</v>
      </c>
      <c r="J7500" s="36">
        <v>10560</v>
      </c>
      <c r="K7500" s="36">
        <v>5280</v>
      </c>
      <c r="L7500" s="37">
        <v>0.5</v>
      </c>
      <c r="M7500" s="38" t="s">
        <v>82</v>
      </c>
    </row>
    <row r="7501" spans="1:13" ht="30">
      <c r="A7501" s="39" t="s">
        <v>13</v>
      </c>
      <c r="B7501" s="40">
        <v>1185732</v>
      </c>
      <c r="C7501" s="41">
        <v>44293</v>
      </c>
      <c r="D7501" s="40" t="s">
        <v>14</v>
      </c>
      <c r="E7501" s="40" t="s">
        <v>126</v>
      </c>
      <c r="F7501" s="40" t="s">
        <v>127</v>
      </c>
      <c r="G7501" s="40" t="s">
        <v>19</v>
      </c>
      <c r="H7501" s="42">
        <v>24</v>
      </c>
      <c r="I7501" s="43">
        <v>360</v>
      </c>
      <c r="J7501" s="43">
        <v>8640</v>
      </c>
      <c r="K7501" s="43">
        <v>4492.8</v>
      </c>
      <c r="L7501" s="44">
        <v>0.52</v>
      </c>
      <c r="M7501" s="45" t="s">
        <v>82</v>
      </c>
    </row>
    <row r="7502" spans="1:13" ht="30">
      <c r="A7502" s="32" t="s">
        <v>13</v>
      </c>
      <c r="B7502" s="33">
        <v>1185732</v>
      </c>
      <c r="C7502" s="34">
        <v>44293</v>
      </c>
      <c r="D7502" s="33" t="s">
        <v>14</v>
      </c>
      <c r="E7502" s="33" t="s">
        <v>126</v>
      </c>
      <c r="F7502" s="33" t="s">
        <v>127</v>
      </c>
      <c r="G7502" s="33" t="s">
        <v>20</v>
      </c>
      <c r="H7502" s="35">
        <v>29</v>
      </c>
      <c r="I7502" s="36">
        <v>130</v>
      </c>
      <c r="J7502" s="36">
        <v>3770</v>
      </c>
      <c r="K7502" s="36">
        <v>1998.1000000000001</v>
      </c>
      <c r="L7502" s="37">
        <v>0.53</v>
      </c>
      <c r="M7502" s="38" t="s">
        <v>82</v>
      </c>
    </row>
    <row r="7503" spans="1:13">
      <c r="A7503" s="39" t="s">
        <v>13</v>
      </c>
      <c r="B7503" s="40">
        <v>1185732</v>
      </c>
      <c r="C7503" s="41">
        <v>44293</v>
      </c>
      <c r="D7503" s="40" t="s">
        <v>14</v>
      </c>
      <c r="E7503" s="40" t="s">
        <v>126</v>
      </c>
      <c r="F7503" s="40" t="s">
        <v>127</v>
      </c>
      <c r="G7503" s="40" t="s">
        <v>21</v>
      </c>
      <c r="H7503" s="42">
        <v>44</v>
      </c>
      <c r="I7503" s="43">
        <v>150</v>
      </c>
      <c r="J7503" s="43">
        <v>6600</v>
      </c>
      <c r="K7503" s="43">
        <v>2640</v>
      </c>
      <c r="L7503" s="44">
        <v>0.4</v>
      </c>
      <c r="M7503" s="45" t="s">
        <v>82</v>
      </c>
    </row>
    <row r="7504" spans="1:13">
      <c r="A7504" s="32" t="s">
        <v>13</v>
      </c>
      <c r="B7504" s="33">
        <v>1185732</v>
      </c>
      <c r="C7504" s="34">
        <v>44293</v>
      </c>
      <c r="D7504" s="33" t="s">
        <v>14</v>
      </c>
      <c r="E7504" s="33" t="s">
        <v>126</v>
      </c>
      <c r="F7504" s="33" t="s">
        <v>127</v>
      </c>
      <c r="G7504" s="33" t="s">
        <v>22</v>
      </c>
      <c r="H7504" s="35">
        <v>33</v>
      </c>
      <c r="I7504" s="36">
        <v>500</v>
      </c>
      <c r="J7504" s="36">
        <v>16500</v>
      </c>
      <c r="K7504" s="36">
        <v>8580</v>
      </c>
      <c r="L7504" s="37">
        <v>0.52</v>
      </c>
      <c r="M7504" s="38" t="s">
        <v>82</v>
      </c>
    </row>
    <row r="7505" spans="1:13" ht="30">
      <c r="A7505" s="39" t="s">
        <v>13</v>
      </c>
      <c r="B7505" s="40">
        <v>1185732</v>
      </c>
      <c r="C7505" s="41">
        <v>44322</v>
      </c>
      <c r="D7505" s="40" t="s">
        <v>14</v>
      </c>
      <c r="E7505" s="40" t="s">
        <v>126</v>
      </c>
      <c r="F7505" s="40" t="s">
        <v>127</v>
      </c>
      <c r="G7505" s="40" t="s">
        <v>16</v>
      </c>
      <c r="H7505" s="42">
        <v>49</v>
      </c>
      <c r="I7505" s="43">
        <v>1220</v>
      </c>
      <c r="J7505" s="43">
        <v>59780</v>
      </c>
      <c r="K7505" s="43">
        <v>29890</v>
      </c>
      <c r="L7505" s="44">
        <v>0.5</v>
      </c>
      <c r="M7505" s="45" t="s">
        <v>82</v>
      </c>
    </row>
    <row r="7506" spans="1:13" ht="30">
      <c r="A7506" s="32" t="s">
        <v>13</v>
      </c>
      <c r="B7506" s="33">
        <v>1185732</v>
      </c>
      <c r="C7506" s="34">
        <v>44322</v>
      </c>
      <c r="D7506" s="33" t="s">
        <v>14</v>
      </c>
      <c r="E7506" s="33" t="s">
        <v>126</v>
      </c>
      <c r="F7506" s="33" t="s">
        <v>127</v>
      </c>
      <c r="G7506" s="33" t="s">
        <v>18</v>
      </c>
      <c r="H7506" s="35">
        <v>43</v>
      </c>
      <c r="I7506" s="36">
        <v>490</v>
      </c>
      <c r="J7506" s="36">
        <v>21070</v>
      </c>
      <c r="K7506" s="36">
        <v>9481.4999999999982</v>
      </c>
      <c r="L7506" s="37">
        <v>0.44999999999999996</v>
      </c>
      <c r="M7506" s="38" t="s">
        <v>82</v>
      </c>
    </row>
    <row r="7507" spans="1:13" ht="30">
      <c r="A7507" s="39" t="s">
        <v>13</v>
      </c>
      <c r="B7507" s="40">
        <v>1185732</v>
      </c>
      <c r="C7507" s="41">
        <v>44322</v>
      </c>
      <c r="D7507" s="40" t="s">
        <v>14</v>
      </c>
      <c r="E7507" s="40" t="s">
        <v>126</v>
      </c>
      <c r="F7507" s="40" t="s">
        <v>127</v>
      </c>
      <c r="G7507" s="40" t="s">
        <v>19</v>
      </c>
      <c r="H7507" s="42">
        <v>39</v>
      </c>
      <c r="I7507" s="43">
        <v>600</v>
      </c>
      <c r="J7507" s="43">
        <v>23400</v>
      </c>
      <c r="K7507" s="43">
        <v>12636</v>
      </c>
      <c r="L7507" s="44">
        <v>0.54</v>
      </c>
      <c r="M7507" s="45" t="s">
        <v>82</v>
      </c>
    </row>
    <row r="7508" spans="1:13" ht="30">
      <c r="A7508" s="32" t="s">
        <v>13</v>
      </c>
      <c r="B7508" s="33">
        <v>1185732</v>
      </c>
      <c r="C7508" s="34">
        <v>44322</v>
      </c>
      <c r="D7508" s="33" t="s">
        <v>14</v>
      </c>
      <c r="E7508" s="33" t="s">
        <v>126</v>
      </c>
      <c r="F7508" s="33" t="s">
        <v>127</v>
      </c>
      <c r="G7508" s="33" t="s">
        <v>20</v>
      </c>
      <c r="H7508" s="35">
        <v>39</v>
      </c>
      <c r="I7508" s="36">
        <v>440</v>
      </c>
      <c r="J7508" s="36">
        <v>17160</v>
      </c>
      <c r="K7508" s="36">
        <v>8923.2000000000007</v>
      </c>
      <c r="L7508" s="37">
        <v>0.52</v>
      </c>
      <c r="M7508" s="38" t="s">
        <v>82</v>
      </c>
    </row>
    <row r="7509" spans="1:13">
      <c r="A7509" s="39" t="s">
        <v>13</v>
      </c>
      <c r="B7509" s="40">
        <v>1185732</v>
      </c>
      <c r="C7509" s="41">
        <v>44322</v>
      </c>
      <c r="D7509" s="40" t="s">
        <v>14</v>
      </c>
      <c r="E7509" s="40" t="s">
        <v>126</v>
      </c>
      <c r="F7509" s="40" t="s">
        <v>127</v>
      </c>
      <c r="G7509" s="40" t="s">
        <v>21</v>
      </c>
      <c r="H7509" s="42">
        <v>49</v>
      </c>
      <c r="I7509" s="43">
        <v>460</v>
      </c>
      <c r="J7509" s="43">
        <v>22540</v>
      </c>
      <c r="K7509" s="43">
        <v>9016</v>
      </c>
      <c r="L7509" s="44">
        <v>0.4</v>
      </c>
      <c r="M7509" s="45" t="s">
        <v>82</v>
      </c>
    </row>
    <row r="7510" spans="1:13">
      <c r="A7510" s="32" t="s">
        <v>13</v>
      </c>
      <c r="B7510" s="33">
        <v>1185732</v>
      </c>
      <c r="C7510" s="34">
        <v>44322</v>
      </c>
      <c r="D7510" s="33" t="s">
        <v>14</v>
      </c>
      <c r="E7510" s="33" t="s">
        <v>126</v>
      </c>
      <c r="F7510" s="33" t="s">
        <v>127</v>
      </c>
      <c r="G7510" s="33" t="s">
        <v>22</v>
      </c>
      <c r="H7510" s="35">
        <v>52</v>
      </c>
      <c r="I7510" s="36">
        <v>810</v>
      </c>
      <c r="J7510" s="36">
        <v>42120</v>
      </c>
      <c r="K7510" s="36">
        <v>22323.600000000002</v>
      </c>
      <c r="L7510" s="37">
        <v>0.53</v>
      </c>
      <c r="M7510" s="38" t="s">
        <v>82</v>
      </c>
    </row>
    <row r="7511" spans="1:13" ht="30">
      <c r="A7511" s="39" t="s">
        <v>13</v>
      </c>
      <c r="B7511" s="40">
        <v>1185732</v>
      </c>
      <c r="C7511" s="41">
        <v>44355</v>
      </c>
      <c r="D7511" s="40" t="s">
        <v>14</v>
      </c>
      <c r="E7511" s="40" t="s">
        <v>126</v>
      </c>
      <c r="F7511" s="40" t="s">
        <v>127</v>
      </c>
      <c r="G7511" s="40" t="s">
        <v>16</v>
      </c>
      <c r="H7511" s="42">
        <v>47</v>
      </c>
      <c r="I7511" s="43">
        <v>1380</v>
      </c>
      <c r="J7511" s="43">
        <v>64860</v>
      </c>
      <c r="K7511" s="43">
        <v>29186.999999999996</v>
      </c>
      <c r="L7511" s="44">
        <v>0.44999999999999996</v>
      </c>
      <c r="M7511" s="45" t="s">
        <v>82</v>
      </c>
    </row>
    <row r="7512" spans="1:13" ht="30">
      <c r="A7512" s="32" t="s">
        <v>13</v>
      </c>
      <c r="B7512" s="33">
        <v>1185732</v>
      </c>
      <c r="C7512" s="34">
        <v>44355</v>
      </c>
      <c r="D7512" s="33" t="s">
        <v>14</v>
      </c>
      <c r="E7512" s="33" t="s">
        <v>126</v>
      </c>
      <c r="F7512" s="33" t="s">
        <v>127</v>
      </c>
      <c r="G7512" s="33" t="s">
        <v>18</v>
      </c>
      <c r="H7512" s="35">
        <v>41</v>
      </c>
      <c r="I7512" s="36">
        <v>900</v>
      </c>
      <c r="J7512" s="36">
        <v>36900</v>
      </c>
      <c r="K7512" s="36">
        <v>18081</v>
      </c>
      <c r="L7512" s="37">
        <v>0.49</v>
      </c>
      <c r="M7512" s="38" t="s">
        <v>82</v>
      </c>
    </row>
    <row r="7513" spans="1:13" ht="30">
      <c r="A7513" s="39" t="s">
        <v>13</v>
      </c>
      <c r="B7513" s="40">
        <v>1185732</v>
      </c>
      <c r="C7513" s="41">
        <v>44355</v>
      </c>
      <c r="D7513" s="40" t="s">
        <v>14</v>
      </c>
      <c r="E7513" s="40" t="s">
        <v>126</v>
      </c>
      <c r="F7513" s="40" t="s">
        <v>127</v>
      </c>
      <c r="G7513" s="40" t="s">
        <v>19</v>
      </c>
      <c r="H7513" s="42">
        <v>39</v>
      </c>
      <c r="I7513" s="43">
        <v>650</v>
      </c>
      <c r="J7513" s="43">
        <v>25350</v>
      </c>
      <c r="K7513" s="43">
        <v>13942.500000000002</v>
      </c>
      <c r="L7513" s="44">
        <v>0.55000000000000004</v>
      </c>
      <c r="M7513" s="45" t="s">
        <v>82</v>
      </c>
    </row>
    <row r="7514" spans="1:13" ht="30">
      <c r="A7514" s="32" t="s">
        <v>13</v>
      </c>
      <c r="B7514" s="33">
        <v>1185732</v>
      </c>
      <c r="C7514" s="34">
        <v>44355</v>
      </c>
      <c r="D7514" s="33" t="s">
        <v>14</v>
      </c>
      <c r="E7514" s="33" t="s">
        <v>126</v>
      </c>
      <c r="F7514" s="33" t="s">
        <v>127</v>
      </c>
      <c r="G7514" s="33" t="s">
        <v>20</v>
      </c>
      <c r="H7514" s="35">
        <v>39</v>
      </c>
      <c r="I7514" s="36">
        <v>600</v>
      </c>
      <c r="J7514" s="36">
        <v>23400</v>
      </c>
      <c r="K7514" s="36">
        <v>12636</v>
      </c>
      <c r="L7514" s="37">
        <v>0.54</v>
      </c>
      <c r="M7514" s="38" t="s">
        <v>82</v>
      </c>
    </row>
    <row r="7515" spans="1:13">
      <c r="A7515" s="39" t="s">
        <v>13</v>
      </c>
      <c r="B7515" s="40">
        <v>1185732</v>
      </c>
      <c r="C7515" s="41">
        <v>44355</v>
      </c>
      <c r="D7515" s="40" t="s">
        <v>14</v>
      </c>
      <c r="E7515" s="40" t="s">
        <v>126</v>
      </c>
      <c r="F7515" s="40" t="s">
        <v>127</v>
      </c>
      <c r="G7515" s="40" t="s">
        <v>21</v>
      </c>
      <c r="H7515" s="42">
        <v>48</v>
      </c>
      <c r="I7515" s="43">
        <v>580</v>
      </c>
      <c r="J7515" s="43">
        <v>27840</v>
      </c>
      <c r="K7515" s="43">
        <v>11414.4</v>
      </c>
      <c r="L7515" s="44">
        <v>0.41</v>
      </c>
      <c r="M7515" s="45" t="s">
        <v>82</v>
      </c>
    </row>
    <row r="7516" spans="1:13">
      <c r="A7516" s="32" t="s">
        <v>13</v>
      </c>
      <c r="B7516" s="33">
        <v>1185732</v>
      </c>
      <c r="C7516" s="34">
        <v>44355</v>
      </c>
      <c r="D7516" s="33" t="s">
        <v>14</v>
      </c>
      <c r="E7516" s="33" t="s">
        <v>126</v>
      </c>
      <c r="F7516" s="33" t="s">
        <v>127</v>
      </c>
      <c r="G7516" s="33" t="s">
        <v>22</v>
      </c>
      <c r="H7516" s="35">
        <v>51</v>
      </c>
      <c r="I7516" s="36">
        <v>880</v>
      </c>
      <c r="J7516" s="36">
        <v>44880</v>
      </c>
      <c r="K7516" s="36">
        <v>22888.799999999999</v>
      </c>
      <c r="L7516" s="37">
        <v>0.51</v>
      </c>
      <c r="M7516" s="38" t="s">
        <v>82</v>
      </c>
    </row>
    <row r="7517" spans="1:13" ht="30">
      <c r="A7517" s="39" t="s">
        <v>13</v>
      </c>
      <c r="B7517" s="40">
        <v>1185732</v>
      </c>
      <c r="C7517" s="41">
        <v>44383</v>
      </c>
      <c r="D7517" s="40" t="s">
        <v>14</v>
      </c>
      <c r="E7517" s="40" t="s">
        <v>126</v>
      </c>
      <c r="F7517" s="40" t="s">
        <v>127</v>
      </c>
      <c r="G7517" s="40" t="s">
        <v>16</v>
      </c>
      <c r="H7517" s="42">
        <v>46</v>
      </c>
      <c r="I7517" s="43">
        <v>1670</v>
      </c>
      <c r="J7517" s="43">
        <v>76820</v>
      </c>
      <c r="K7517" s="43">
        <v>34569</v>
      </c>
      <c r="L7517" s="44">
        <v>0.44999999999999996</v>
      </c>
      <c r="M7517" s="45" t="s">
        <v>82</v>
      </c>
    </row>
    <row r="7518" spans="1:13" ht="30">
      <c r="A7518" s="32" t="s">
        <v>13</v>
      </c>
      <c r="B7518" s="33">
        <v>1185732</v>
      </c>
      <c r="C7518" s="34">
        <v>44383</v>
      </c>
      <c r="D7518" s="33" t="s">
        <v>14</v>
      </c>
      <c r="E7518" s="33" t="s">
        <v>126</v>
      </c>
      <c r="F7518" s="33" t="s">
        <v>127</v>
      </c>
      <c r="G7518" s="33" t="s">
        <v>18</v>
      </c>
      <c r="H7518" s="35">
        <v>41</v>
      </c>
      <c r="I7518" s="36">
        <v>810</v>
      </c>
      <c r="J7518" s="36">
        <v>33210</v>
      </c>
      <c r="K7518" s="36">
        <v>16605</v>
      </c>
      <c r="L7518" s="37">
        <v>0.5</v>
      </c>
      <c r="M7518" s="38" t="s">
        <v>82</v>
      </c>
    </row>
    <row r="7519" spans="1:13" ht="30">
      <c r="A7519" s="39" t="s">
        <v>13</v>
      </c>
      <c r="B7519" s="40">
        <v>1185732</v>
      </c>
      <c r="C7519" s="41">
        <v>44383</v>
      </c>
      <c r="D7519" s="40" t="s">
        <v>14</v>
      </c>
      <c r="E7519" s="40" t="s">
        <v>126</v>
      </c>
      <c r="F7519" s="40" t="s">
        <v>127</v>
      </c>
      <c r="G7519" s="40" t="s">
        <v>19</v>
      </c>
      <c r="H7519" s="42">
        <v>37</v>
      </c>
      <c r="I7519" s="43">
        <v>650</v>
      </c>
      <c r="J7519" s="43">
        <v>24050</v>
      </c>
      <c r="K7519" s="43">
        <v>12506</v>
      </c>
      <c r="L7519" s="44">
        <v>0.52</v>
      </c>
      <c r="M7519" s="45" t="s">
        <v>82</v>
      </c>
    </row>
    <row r="7520" spans="1:13" ht="30">
      <c r="A7520" s="32" t="s">
        <v>13</v>
      </c>
      <c r="B7520" s="33">
        <v>1185732</v>
      </c>
      <c r="C7520" s="34">
        <v>44383</v>
      </c>
      <c r="D7520" s="33" t="s">
        <v>14</v>
      </c>
      <c r="E7520" s="33" t="s">
        <v>126</v>
      </c>
      <c r="F7520" s="33" t="s">
        <v>127</v>
      </c>
      <c r="G7520" s="33" t="s">
        <v>20</v>
      </c>
      <c r="H7520" s="35">
        <v>37</v>
      </c>
      <c r="I7520" s="36">
        <v>580</v>
      </c>
      <c r="J7520" s="36">
        <v>21460</v>
      </c>
      <c r="K7520" s="36">
        <v>11159.2</v>
      </c>
      <c r="L7520" s="37">
        <v>0.52</v>
      </c>
      <c r="M7520" s="38" t="s">
        <v>82</v>
      </c>
    </row>
    <row r="7521" spans="1:13">
      <c r="A7521" s="39" t="s">
        <v>13</v>
      </c>
      <c r="B7521" s="40">
        <v>1185732</v>
      </c>
      <c r="C7521" s="41">
        <v>44383</v>
      </c>
      <c r="D7521" s="40" t="s">
        <v>14</v>
      </c>
      <c r="E7521" s="40" t="s">
        <v>126</v>
      </c>
      <c r="F7521" s="40" t="s">
        <v>127</v>
      </c>
      <c r="G7521" s="40" t="s">
        <v>21</v>
      </c>
      <c r="H7521" s="42">
        <v>47</v>
      </c>
      <c r="I7521" s="43">
        <v>630</v>
      </c>
      <c r="J7521" s="43">
        <v>29610</v>
      </c>
      <c r="K7521" s="43">
        <v>11844</v>
      </c>
      <c r="L7521" s="44">
        <v>0.4</v>
      </c>
      <c r="M7521" s="45" t="s">
        <v>82</v>
      </c>
    </row>
    <row r="7522" spans="1:13">
      <c r="A7522" s="32" t="s">
        <v>13</v>
      </c>
      <c r="B7522" s="33">
        <v>1185732</v>
      </c>
      <c r="C7522" s="34">
        <v>44383</v>
      </c>
      <c r="D7522" s="33" t="s">
        <v>14</v>
      </c>
      <c r="E7522" s="33" t="s">
        <v>126</v>
      </c>
      <c r="F7522" s="33" t="s">
        <v>127</v>
      </c>
      <c r="G7522" s="33" t="s">
        <v>22</v>
      </c>
      <c r="H7522" s="35">
        <v>50</v>
      </c>
      <c r="I7522" s="36">
        <v>1160</v>
      </c>
      <c r="J7522" s="36">
        <v>58000</v>
      </c>
      <c r="K7522" s="36">
        <v>29000</v>
      </c>
      <c r="L7522" s="37">
        <v>0.5</v>
      </c>
      <c r="M7522" s="38" t="s">
        <v>82</v>
      </c>
    </row>
    <row r="7523" spans="1:13" ht="30">
      <c r="A7523" s="39" t="s">
        <v>13</v>
      </c>
      <c r="B7523" s="40">
        <v>1185732</v>
      </c>
      <c r="C7523" s="41">
        <v>44415</v>
      </c>
      <c r="D7523" s="40" t="s">
        <v>14</v>
      </c>
      <c r="E7523" s="40" t="s">
        <v>126</v>
      </c>
      <c r="F7523" s="40" t="s">
        <v>127</v>
      </c>
      <c r="G7523" s="40" t="s">
        <v>16</v>
      </c>
      <c r="H7523" s="42">
        <v>46</v>
      </c>
      <c r="I7523" s="43">
        <v>1430</v>
      </c>
      <c r="J7523" s="43">
        <v>65780</v>
      </c>
      <c r="K7523" s="43">
        <v>31574.399999999998</v>
      </c>
      <c r="L7523" s="44">
        <v>0.48</v>
      </c>
      <c r="M7523" s="45" t="s">
        <v>82</v>
      </c>
    </row>
    <row r="7524" spans="1:13" ht="30">
      <c r="A7524" s="32" t="s">
        <v>13</v>
      </c>
      <c r="B7524" s="33">
        <v>1185732</v>
      </c>
      <c r="C7524" s="34">
        <v>44415</v>
      </c>
      <c r="D7524" s="33" t="s">
        <v>14</v>
      </c>
      <c r="E7524" s="33" t="s">
        <v>126</v>
      </c>
      <c r="F7524" s="33" t="s">
        <v>127</v>
      </c>
      <c r="G7524" s="33" t="s">
        <v>18</v>
      </c>
      <c r="H7524" s="35">
        <v>42</v>
      </c>
      <c r="I7524" s="36">
        <v>910</v>
      </c>
      <c r="J7524" s="36">
        <v>38220</v>
      </c>
      <c r="K7524" s="36">
        <v>17963.399999999998</v>
      </c>
      <c r="L7524" s="37">
        <v>0.47</v>
      </c>
      <c r="M7524" s="38" t="s">
        <v>82</v>
      </c>
    </row>
    <row r="7525" spans="1:13" ht="30">
      <c r="A7525" s="39" t="s">
        <v>13</v>
      </c>
      <c r="B7525" s="40">
        <v>1185732</v>
      </c>
      <c r="C7525" s="41">
        <v>44415</v>
      </c>
      <c r="D7525" s="40" t="s">
        <v>14</v>
      </c>
      <c r="E7525" s="40" t="s">
        <v>126</v>
      </c>
      <c r="F7525" s="40" t="s">
        <v>127</v>
      </c>
      <c r="G7525" s="40" t="s">
        <v>19</v>
      </c>
      <c r="H7525" s="42">
        <v>38</v>
      </c>
      <c r="I7525" s="43">
        <v>750</v>
      </c>
      <c r="J7525" s="43">
        <v>28500</v>
      </c>
      <c r="K7525" s="43">
        <v>15675.000000000002</v>
      </c>
      <c r="L7525" s="44">
        <v>0.55000000000000004</v>
      </c>
      <c r="M7525" s="45" t="s">
        <v>82</v>
      </c>
    </row>
    <row r="7526" spans="1:13" ht="30">
      <c r="A7526" s="32" t="s">
        <v>13</v>
      </c>
      <c r="B7526" s="33">
        <v>1185732</v>
      </c>
      <c r="C7526" s="34">
        <v>44415</v>
      </c>
      <c r="D7526" s="33" t="s">
        <v>14</v>
      </c>
      <c r="E7526" s="33" t="s">
        <v>126</v>
      </c>
      <c r="F7526" s="33" t="s">
        <v>127</v>
      </c>
      <c r="G7526" s="33" t="s">
        <v>20</v>
      </c>
      <c r="H7526" s="35">
        <v>37</v>
      </c>
      <c r="I7526" s="36">
        <v>390</v>
      </c>
      <c r="J7526" s="36">
        <v>14430</v>
      </c>
      <c r="K7526" s="36">
        <v>7647.9000000000005</v>
      </c>
      <c r="L7526" s="37">
        <v>0.53</v>
      </c>
      <c r="M7526" s="38" t="s">
        <v>82</v>
      </c>
    </row>
    <row r="7527" spans="1:13">
      <c r="A7527" s="39" t="s">
        <v>13</v>
      </c>
      <c r="B7527" s="40">
        <v>1185732</v>
      </c>
      <c r="C7527" s="41">
        <v>44415</v>
      </c>
      <c r="D7527" s="40" t="s">
        <v>14</v>
      </c>
      <c r="E7527" s="40" t="s">
        <v>126</v>
      </c>
      <c r="F7527" s="40" t="s">
        <v>127</v>
      </c>
      <c r="G7527" s="40" t="s">
        <v>21</v>
      </c>
      <c r="H7527" s="42">
        <v>45</v>
      </c>
      <c r="I7527" s="43">
        <v>310</v>
      </c>
      <c r="J7527" s="43">
        <v>13950</v>
      </c>
      <c r="K7527" s="43">
        <v>5580</v>
      </c>
      <c r="L7527" s="44">
        <v>0.4</v>
      </c>
      <c r="M7527" s="45" t="s">
        <v>82</v>
      </c>
    </row>
    <row r="7528" spans="1:13">
      <c r="A7528" s="32" t="s">
        <v>13</v>
      </c>
      <c r="B7528" s="33">
        <v>1185732</v>
      </c>
      <c r="C7528" s="34">
        <v>44415</v>
      </c>
      <c r="D7528" s="33" t="s">
        <v>14</v>
      </c>
      <c r="E7528" s="33" t="s">
        <v>126</v>
      </c>
      <c r="F7528" s="33" t="s">
        <v>127</v>
      </c>
      <c r="G7528" s="33" t="s">
        <v>22</v>
      </c>
      <c r="H7528" s="35">
        <v>52</v>
      </c>
      <c r="I7528" s="36">
        <v>870</v>
      </c>
      <c r="J7528" s="36">
        <v>45240</v>
      </c>
      <c r="K7528" s="36">
        <v>24429.600000000002</v>
      </c>
      <c r="L7528" s="37">
        <v>0.54</v>
      </c>
      <c r="M7528" s="38" t="s">
        <v>82</v>
      </c>
    </row>
    <row r="7529" spans="1:13" ht="30">
      <c r="A7529" s="39" t="s">
        <v>13</v>
      </c>
      <c r="B7529" s="40">
        <v>1185732</v>
      </c>
      <c r="C7529" s="41">
        <v>44445</v>
      </c>
      <c r="D7529" s="40" t="s">
        <v>14</v>
      </c>
      <c r="E7529" s="40" t="s">
        <v>126</v>
      </c>
      <c r="F7529" s="40" t="s">
        <v>127</v>
      </c>
      <c r="G7529" s="40" t="s">
        <v>16</v>
      </c>
      <c r="H7529" s="42">
        <v>45</v>
      </c>
      <c r="I7529" s="43">
        <v>1110</v>
      </c>
      <c r="J7529" s="43">
        <v>49950</v>
      </c>
      <c r="K7529" s="43">
        <v>22477.499999999996</v>
      </c>
      <c r="L7529" s="44">
        <v>0.44999999999999996</v>
      </c>
      <c r="M7529" s="45" t="s">
        <v>82</v>
      </c>
    </row>
    <row r="7530" spans="1:13" ht="30">
      <c r="A7530" s="32" t="s">
        <v>13</v>
      </c>
      <c r="B7530" s="33">
        <v>1185732</v>
      </c>
      <c r="C7530" s="34">
        <v>44445</v>
      </c>
      <c r="D7530" s="33" t="s">
        <v>14</v>
      </c>
      <c r="E7530" s="33" t="s">
        <v>126</v>
      </c>
      <c r="F7530" s="33" t="s">
        <v>127</v>
      </c>
      <c r="G7530" s="33" t="s">
        <v>18</v>
      </c>
      <c r="H7530" s="35">
        <v>43</v>
      </c>
      <c r="I7530" s="36">
        <v>560</v>
      </c>
      <c r="J7530" s="36">
        <v>24080</v>
      </c>
      <c r="K7530" s="36">
        <v>11558.4</v>
      </c>
      <c r="L7530" s="37">
        <v>0.48</v>
      </c>
      <c r="M7530" s="38" t="s">
        <v>82</v>
      </c>
    </row>
    <row r="7531" spans="1:13" ht="30">
      <c r="A7531" s="39" t="s">
        <v>13</v>
      </c>
      <c r="B7531" s="40">
        <v>1185732</v>
      </c>
      <c r="C7531" s="41">
        <v>44445</v>
      </c>
      <c r="D7531" s="40" t="s">
        <v>14</v>
      </c>
      <c r="E7531" s="40" t="s">
        <v>126</v>
      </c>
      <c r="F7531" s="40" t="s">
        <v>127</v>
      </c>
      <c r="G7531" s="40" t="s">
        <v>19</v>
      </c>
      <c r="H7531" s="42">
        <v>36</v>
      </c>
      <c r="I7531" s="43">
        <v>380</v>
      </c>
      <c r="J7531" s="43">
        <v>13680</v>
      </c>
      <c r="K7531" s="43">
        <v>6976.8</v>
      </c>
      <c r="L7531" s="44">
        <v>0.51</v>
      </c>
      <c r="M7531" s="45" t="s">
        <v>82</v>
      </c>
    </row>
    <row r="7532" spans="1:13" ht="30">
      <c r="A7532" s="32" t="s">
        <v>13</v>
      </c>
      <c r="B7532" s="33">
        <v>1185732</v>
      </c>
      <c r="C7532" s="34">
        <v>44445</v>
      </c>
      <c r="D7532" s="33" t="s">
        <v>14</v>
      </c>
      <c r="E7532" s="33" t="s">
        <v>126</v>
      </c>
      <c r="F7532" s="33" t="s">
        <v>127</v>
      </c>
      <c r="G7532" s="33" t="s">
        <v>20</v>
      </c>
      <c r="H7532" s="35">
        <v>39</v>
      </c>
      <c r="I7532" s="36">
        <v>270</v>
      </c>
      <c r="J7532" s="36">
        <v>10530</v>
      </c>
      <c r="K7532" s="36">
        <v>5686.2000000000007</v>
      </c>
      <c r="L7532" s="37">
        <v>0.54</v>
      </c>
      <c r="M7532" s="38" t="s">
        <v>82</v>
      </c>
    </row>
    <row r="7533" spans="1:13">
      <c r="A7533" s="39" t="s">
        <v>13</v>
      </c>
      <c r="B7533" s="40">
        <v>1185732</v>
      </c>
      <c r="C7533" s="41">
        <v>44445</v>
      </c>
      <c r="D7533" s="40" t="s">
        <v>14</v>
      </c>
      <c r="E7533" s="40" t="s">
        <v>126</v>
      </c>
      <c r="F7533" s="40" t="s">
        <v>127</v>
      </c>
      <c r="G7533" s="40" t="s">
        <v>21</v>
      </c>
      <c r="H7533" s="42">
        <v>47</v>
      </c>
      <c r="I7533" s="43">
        <v>270</v>
      </c>
      <c r="J7533" s="43">
        <v>12690</v>
      </c>
      <c r="K7533" s="43">
        <v>5202.8999999999996</v>
      </c>
      <c r="L7533" s="44">
        <v>0.41</v>
      </c>
      <c r="M7533" s="45" t="s">
        <v>82</v>
      </c>
    </row>
    <row r="7534" spans="1:13">
      <c r="A7534" s="32" t="s">
        <v>13</v>
      </c>
      <c r="B7534" s="33">
        <v>1185732</v>
      </c>
      <c r="C7534" s="34">
        <v>44445</v>
      </c>
      <c r="D7534" s="33" t="s">
        <v>14</v>
      </c>
      <c r="E7534" s="33" t="s">
        <v>126</v>
      </c>
      <c r="F7534" s="33" t="s">
        <v>127</v>
      </c>
      <c r="G7534" s="33" t="s">
        <v>22</v>
      </c>
      <c r="H7534" s="35">
        <v>52</v>
      </c>
      <c r="I7534" s="36">
        <v>580</v>
      </c>
      <c r="J7534" s="36">
        <v>30160</v>
      </c>
      <c r="K7534" s="36">
        <v>15381.6</v>
      </c>
      <c r="L7534" s="37">
        <v>0.51</v>
      </c>
      <c r="M7534" s="38" t="s">
        <v>82</v>
      </c>
    </row>
    <row r="7535" spans="1:13" ht="30">
      <c r="A7535" s="39" t="s">
        <v>13</v>
      </c>
      <c r="B7535" s="40">
        <v>1185732</v>
      </c>
      <c r="C7535" s="41">
        <v>44477</v>
      </c>
      <c r="D7535" s="40" t="s">
        <v>14</v>
      </c>
      <c r="E7535" s="40" t="s">
        <v>126</v>
      </c>
      <c r="F7535" s="40" t="s">
        <v>127</v>
      </c>
      <c r="G7535" s="40" t="s">
        <v>16</v>
      </c>
      <c r="H7535" s="42">
        <v>53</v>
      </c>
      <c r="I7535" s="43">
        <v>940</v>
      </c>
      <c r="J7535" s="43">
        <v>49820</v>
      </c>
      <c r="K7535" s="43">
        <v>24910</v>
      </c>
      <c r="L7535" s="44">
        <v>0.5</v>
      </c>
      <c r="M7535" s="45" t="s">
        <v>82</v>
      </c>
    </row>
    <row r="7536" spans="1:13" ht="30">
      <c r="A7536" s="32" t="s">
        <v>13</v>
      </c>
      <c r="B7536" s="33">
        <v>1185732</v>
      </c>
      <c r="C7536" s="34">
        <v>44477</v>
      </c>
      <c r="D7536" s="33" t="s">
        <v>14</v>
      </c>
      <c r="E7536" s="33" t="s">
        <v>126</v>
      </c>
      <c r="F7536" s="33" t="s">
        <v>127</v>
      </c>
      <c r="G7536" s="33" t="s">
        <v>18</v>
      </c>
      <c r="H7536" s="35">
        <v>46</v>
      </c>
      <c r="I7536" s="36">
        <v>560</v>
      </c>
      <c r="J7536" s="36">
        <v>25760</v>
      </c>
      <c r="K7536" s="36">
        <v>12622.4</v>
      </c>
      <c r="L7536" s="37">
        <v>0.49</v>
      </c>
      <c r="M7536" s="38" t="s">
        <v>82</v>
      </c>
    </row>
    <row r="7537" spans="1:13" ht="30">
      <c r="A7537" s="39" t="s">
        <v>13</v>
      </c>
      <c r="B7537" s="40">
        <v>1185732</v>
      </c>
      <c r="C7537" s="41">
        <v>44477</v>
      </c>
      <c r="D7537" s="40" t="s">
        <v>14</v>
      </c>
      <c r="E7537" s="40" t="s">
        <v>126</v>
      </c>
      <c r="F7537" s="40" t="s">
        <v>127</v>
      </c>
      <c r="G7537" s="40" t="s">
        <v>19</v>
      </c>
      <c r="H7537" s="42">
        <v>45</v>
      </c>
      <c r="I7537" s="43">
        <v>290</v>
      </c>
      <c r="J7537" s="43">
        <v>13050</v>
      </c>
      <c r="K7537" s="43">
        <v>6786</v>
      </c>
      <c r="L7537" s="44">
        <v>0.52</v>
      </c>
      <c r="M7537" s="45" t="s">
        <v>82</v>
      </c>
    </row>
    <row r="7538" spans="1:13" ht="30">
      <c r="A7538" s="32" t="s">
        <v>13</v>
      </c>
      <c r="B7538" s="33">
        <v>1185732</v>
      </c>
      <c r="C7538" s="34">
        <v>44477</v>
      </c>
      <c r="D7538" s="33" t="s">
        <v>14</v>
      </c>
      <c r="E7538" s="33" t="s">
        <v>126</v>
      </c>
      <c r="F7538" s="33" t="s">
        <v>127</v>
      </c>
      <c r="G7538" s="33" t="s">
        <v>20</v>
      </c>
      <c r="H7538" s="35">
        <v>47</v>
      </c>
      <c r="I7538" s="36">
        <v>230</v>
      </c>
      <c r="J7538" s="36">
        <v>10810</v>
      </c>
      <c r="K7538" s="36">
        <v>5405</v>
      </c>
      <c r="L7538" s="37">
        <v>0.5</v>
      </c>
      <c r="M7538" s="38" t="s">
        <v>82</v>
      </c>
    </row>
    <row r="7539" spans="1:13">
      <c r="A7539" s="39" t="s">
        <v>13</v>
      </c>
      <c r="B7539" s="40">
        <v>1185732</v>
      </c>
      <c r="C7539" s="41">
        <v>44477</v>
      </c>
      <c r="D7539" s="40" t="s">
        <v>14</v>
      </c>
      <c r="E7539" s="40" t="s">
        <v>126</v>
      </c>
      <c r="F7539" s="40" t="s">
        <v>127</v>
      </c>
      <c r="G7539" s="40" t="s">
        <v>21</v>
      </c>
      <c r="H7539" s="42">
        <v>55</v>
      </c>
      <c r="I7539" s="43">
        <v>190</v>
      </c>
      <c r="J7539" s="43">
        <v>10450</v>
      </c>
      <c r="K7539" s="43">
        <v>4180</v>
      </c>
      <c r="L7539" s="44">
        <v>0.4</v>
      </c>
      <c r="M7539" s="45" t="s">
        <v>82</v>
      </c>
    </row>
    <row r="7540" spans="1:13">
      <c r="A7540" s="32" t="s">
        <v>25</v>
      </c>
      <c r="B7540" s="33">
        <v>1185732</v>
      </c>
      <c r="C7540" s="34">
        <v>44477</v>
      </c>
      <c r="D7540" s="33" t="s">
        <v>14</v>
      </c>
      <c r="E7540" s="33" t="s">
        <v>126</v>
      </c>
      <c r="F7540" s="33" t="s">
        <v>127</v>
      </c>
      <c r="G7540" s="33" t="s">
        <v>22</v>
      </c>
      <c r="H7540" s="35">
        <v>64</v>
      </c>
      <c r="I7540" s="36">
        <v>580</v>
      </c>
      <c r="J7540" s="36">
        <v>37120</v>
      </c>
      <c r="K7540" s="36">
        <v>18931.2</v>
      </c>
      <c r="L7540" s="37">
        <v>0.51</v>
      </c>
      <c r="M7540" s="38" t="s">
        <v>82</v>
      </c>
    </row>
    <row r="7541" spans="1:13" ht="30">
      <c r="A7541" s="39" t="s">
        <v>25</v>
      </c>
      <c r="B7541" s="40">
        <v>1185732</v>
      </c>
      <c r="C7541" s="41">
        <v>44507</v>
      </c>
      <c r="D7541" s="40" t="s">
        <v>14</v>
      </c>
      <c r="E7541" s="40" t="s">
        <v>126</v>
      </c>
      <c r="F7541" s="40" t="s">
        <v>127</v>
      </c>
      <c r="G7541" s="40" t="s">
        <v>16</v>
      </c>
      <c r="H7541" s="42">
        <v>55</v>
      </c>
      <c r="I7541" s="43">
        <v>950</v>
      </c>
      <c r="J7541" s="43">
        <v>52250</v>
      </c>
      <c r="K7541" s="43">
        <v>25602.5</v>
      </c>
      <c r="L7541" s="44">
        <v>0.49</v>
      </c>
      <c r="M7541" s="45" t="s">
        <v>82</v>
      </c>
    </row>
    <row r="7542" spans="1:13" ht="30">
      <c r="A7542" s="32" t="s">
        <v>25</v>
      </c>
      <c r="B7542" s="33">
        <v>1185732</v>
      </c>
      <c r="C7542" s="34">
        <v>44507</v>
      </c>
      <c r="D7542" s="33" t="s">
        <v>14</v>
      </c>
      <c r="E7542" s="33" t="s">
        <v>126</v>
      </c>
      <c r="F7542" s="33" t="s">
        <v>127</v>
      </c>
      <c r="G7542" s="33" t="s">
        <v>18</v>
      </c>
      <c r="H7542" s="35">
        <v>46</v>
      </c>
      <c r="I7542" s="36">
        <v>630</v>
      </c>
      <c r="J7542" s="36">
        <v>28980</v>
      </c>
      <c r="K7542" s="36">
        <v>13040.999999999998</v>
      </c>
      <c r="L7542" s="37">
        <v>0.44999999999999996</v>
      </c>
      <c r="M7542" s="38" t="s">
        <v>82</v>
      </c>
    </row>
    <row r="7543" spans="1:13" ht="30">
      <c r="A7543" s="39" t="s">
        <v>25</v>
      </c>
      <c r="B7543" s="40">
        <v>1185732</v>
      </c>
      <c r="C7543" s="41">
        <v>44507</v>
      </c>
      <c r="D7543" s="40" t="s">
        <v>14</v>
      </c>
      <c r="E7543" s="40" t="s">
        <v>126</v>
      </c>
      <c r="F7543" s="40" t="s">
        <v>127</v>
      </c>
      <c r="G7543" s="40" t="s">
        <v>19</v>
      </c>
      <c r="H7543" s="42">
        <v>48</v>
      </c>
      <c r="I7543" s="43">
        <v>640</v>
      </c>
      <c r="J7543" s="43">
        <v>30720</v>
      </c>
      <c r="K7543" s="43">
        <v>16588.800000000003</v>
      </c>
      <c r="L7543" s="44">
        <v>0.54</v>
      </c>
      <c r="M7543" s="45" t="s">
        <v>82</v>
      </c>
    </row>
    <row r="7544" spans="1:13" ht="30">
      <c r="A7544" s="32" t="s">
        <v>25</v>
      </c>
      <c r="B7544" s="33">
        <v>1185732</v>
      </c>
      <c r="C7544" s="34">
        <v>44507</v>
      </c>
      <c r="D7544" s="33" t="s">
        <v>14</v>
      </c>
      <c r="E7544" s="33" t="s">
        <v>126</v>
      </c>
      <c r="F7544" s="33" t="s">
        <v>127</v>
      </c>
      <c r="G7544" s="33" t="s">
        <v>20</v>
      </c>
      <c r="H7544" s="35">
        <v>48</v>
      </c>
      <c r="I7544" s="36">
        <v>580</v>
      </c>
      <c r="J7544" s="36">
        <v>27840</v>
      </c>
      <c r="K7544" s="36">
        <v>15312.000000000002</v>
      </c>
      <c r="L7544" s="37">
        <v>0.55000000000000004</v>
      </c>
      <c r="M7544" s="38" t="s">
        <v>82</v>
      </c>
    </row>
    <row r="7545" spans="1:13">
      <c r="A7545" s="39" t="s">
        <v>25</v>
      </c>
      <c r="B7545" s="40">
        <v>1185732</v>
      </c>
      <c r="C7545" s="41">
        <v>44507</v>
      </c>
      <c r="D7545" s="40" t="s">
        <v>14</v>
      </c>
      <c r="E7545" s="40" t="s">
        <v>126</v>
      </c>
      <c r="F7545" s="40" t="s">
        <v>127</v>
      </c>
      <c r="G7545" s="40" t="s">
        <v>21</v>
      </c>
      <c r="H7545" s="42">
        <v>58</v>
      </c>
      <c r="I7545" s="43">
        <v>440</v>
      </c>
      <c r="J7545" s="43">
        <v>25520</v>
      </c>
      <c r="K7545" s="43">
        <v>11228.8</v>
      </c>
      <c r="L7545" s="44">
        <v>0.44</v>
      </c>
      <c r="M7545" s="45" t="s">
        <v>82</v>
      </c>
    </row>
    <row r="7546" spans="1:13">
      <c r="A7546" s="32" t="s">
        <v>25</v>
      </c>
      <c r="B7546" s="33">
        <v>1185732</v>
      </c>
      <c r="C7546" s="34">
        <v>44507</v>
      </c>
      <c r="D7546" s="33" t="s">
        <v>14</v>
      </c>
      <c r="E7546" s="33" t="s">
        <v>126</v>
      </c>
      <c r="F7546" s="33" t="s">
        <v>127</v>
      </c>
      <c r="G7546" s="33" t="s">
        <v>22</v>
      </c>
      <c r="H7546" s="35">
        <v>60</v>
      </c>
      <c r="I7546" s="36">
        <v>770</v>
      </c>
      <c r="J7546" s="36">
        <v>46200</v>
      </c>
      <c r="K7546" s="36">
        <v>24024</v>
      </c>
      <c r="L7546" s="37">
        <v>0.52</v>
      </c>
      <c r="M7546" s="38" t="s">
        <v>82</v>
      </c>
    </row>
    <row r="7547" spans="1:13" ht="30">
      <c r="A7547" s="39" t="s">
        <v>25</v>
      </c>
      <c r="B7547" s="40">
        <v>1185732</v>
      </c>
      <c r="C7547" s="41">
        <v>44536</v>
      </c>
      <c r="D7547" s="40" t="s">
        <v>14</v>
      </c>
      <c r="E7547" s="40" t="s">
        <v>126</v>
      </c>
      <c r="F7547" s="40" t="s">
        <v>127</v>
      </c>
      <c r="G7547" s="40" t="s">
        <v>16</v>
      </c>
      <c r="H7547" s="42">
        <v>54</v>
      </c>
      <c r="I7547" s="43">
        <v>1350</v>
      </c>
      <c r="J7547" s="43">
        <v>72900</v>
      </c>
      <c r="K7547" s="43">
        <v>36450</v>
      </c>
      <c r="L7547" s="44">
        <v>0.5</v>
      </c>
      <c r="M7547" s="45" t="s">
        <v>82</v>
      </c>
    </row>
    <row r="7548" spans="1:13" ht="30">
      <c r="A7548" s="32" t="s">
        <v>25</v>
      </c>
      <c r="B7548" s="33">
        <v>1185732</v>
      </c>
      <c r="C7548" s="34">
        <v>44536</v>
      </c>
      <c r="D7548" s="33" t="s">
        <v>14</v>
      </c>
      <c r="E7548" s="33" t="s">
        <v>126</v>
      </c>
      <c r="F7548" s="33" t="s">
        <v>127</v>
      </c>
      <c r="G7548" s="33" t="s">
        <v>18</v>
      </c>
      <c r="H7548" s="35">
        <v>45</v>
      </c>
      <c r="I7548" s="36">
        <v>780</v>
      </c>
      <c r="J7548" s="36">
        <v>35100</v>
      </c>
      <c r="K7548" s="36">
        <v>16848</v>
      </c>
      <c r="L7548" s="37">
        <v>0.48</v>
      </c>
      <c r="M7548" s="38" t="s">
        <v>82</v>
      </c>
    </row>
    <row r="7549" spans="1:13" ht="30">
      <c r="A7549" s="39" t="s">
        <v>25</v>
      </c>
      <c r="B7549" s="40">
        <v>1185732</v>
      </c>
      <c r="C7549" s="41">
        <v>44536</v>
      </c>
      <c r="D7549" s="40" t="s">
        <v>14</v>
      </c>
      <c r="E7549" s="40" t="s">
        <v>126</v>
      </c>
      <c r="F7549" s="40" t="s">
        <v>127</v>
      </c>
      <c r="G7549" s="40" t="s">
        <v>19</v>
      </c>
      <c r="H7549" s="42">
        <v>47</v>
      </c>
      <c r="I7549" s="43">
        <v>740</v>
      </c>
      <c r="J7549" s="43">
        <v>34780</v>
      </c>
      <c r="K7549" s="43">
        <v>17737.8</v>
      </c>
      <c r="L7549" s="44">
        <v>0.51</v>
      </c>
      <c r="M7549" s="45" t="s">
        <v>82</v>
      </c>
    </row>
    <row r="7550" spans="1:13" ht="30">
      <c r="A7550" s="32" t="s">
        <v>25</v>
      </c>
      <c r="B7550" s="33">
        <v>1185732</v>
      </c>
      <c r="C7550" s="34">
        <v>44536</v>
      </c>
      <c r="D7550" s="33" t="s">
        <v>14</v>
      </c>
      <c r="E7550" s="33" t="s">
        <v>126</v>
      </c>
      <c r="F7550" s="33" t="s">
        <v>127</v>
      </c>
      <c r="G7550" s="33" t="s">
        <v>20</v>
      </c>
      <c r="H7550" s="35">
        <v>48</v>
      </c>
      <c r="I7550" s="36">
        <v>650</v>
      </c>
      <c r="J7550" s="36">
        <v>31200</v>
      </c>
      <c r="K7550" s="36">
        <v>15600</v>
      </c>
      <c r="L7550" s="37">
        <v>0.5</v>
      </c>
      <c r="M7550" s="38" t="s">
        <v>82</v>
      </c>
    </row>
    <row r="7551" spans="1:13">
      <c r="A7551" s="39" t="s">
        <v>25</v>
      </c>
      <c r="B7551" s="40">
        <v>1185732</v>
      </c>
      <c r="C7551" s="41">
        <v>44536</v>
      </c>
      <c r="D7551" s="40" t="s">
        <v>14</v>
      </c>
      <c r="E7551" s="40" t="s">
        <v>126</v>
      </c>
      <c r="F7551" s="40" t="s">
        <v>127</v>
      </c>
      <c r="G7551" s="40" t="s">
        <v>21</v>
      </c>
      <c r="H7551" s="42">
        <v>56</v>
      </c>
      <c r="I7551" s="43">
        <v>680</v>
      </c>
      <c r="J7551" s="43">
        <v>38080</v>
      </c>
      <c r="K7551" s="43">
        <v>16374.4</v>
      </c>
      <c r="L7551" s="44">
        <v>0.43</v>
      </c>
      <c r="M7551" s="45" t="s">
        <v>82</v>
      </c>
    </row>
    <row r="7552" spans="1:13">
      <c r="A7552" s="32" t="s">
        <v>25</v>
      </c>
      <c r="B7552" s="33">
        <v>1185732</v>
      </c>
      <c r="C7552" s="34">
        <v>44536</v>
      </c>
      <c r="D7552" s="33" t="s">
        <v>14</v>
      </c>
      <c r="E7552" s="33" t="s">
        <v>126</v>
      </c>
      <c r="F7552" s="33" t="s">
        <v>127</v>
      </c>
      <c r="G7552" s="33" t="s">
        <v>22</v>
      </c>
      <c r="H7552" s="35">
        <v>60</v>
      </c>
      <c r="I7552" s="36">
        <v>850</v>
      </c>
      <c r="J7552" s="36">
        <v>51000</v>
      </c>
      <c r="K7552" s="36">
        <v>28050.000000000004</v>
      </c>
      <c r="L7552" s="37">
        <v>0.55000000000000004</v>
      </c>
      <c r="M7552" s="38" t="s">
        <v>82</v>
      </c>
    </row>
    <row r="7553" spans="1:13" ht="30">
      <c r="A7553" s="39" t="s">
        <v>25</v>
      </c>
      <c r="B7553" s="40">
        <v>1185732</v>
      </c>
      <c r="C7553" s="41">
        <v>44213</v>
      </c>
      <c r="D7553" s="40" t="s">
        <v>14</v>
      </c>
      <c r="E7553" s="40" t="s">
        <v>126</v>
      </c>
      <c r="F7553" s="40" t="s">
        <v>127</v>
      </c>
      <c r="G7553" s="40" t="s">
        <v>16</v>
      </c>
      <c r="H7553" s="42">
        <v>38</v>
      </c>
      <c r="I7553" s="43">
        <v>1260</v>
      </c>
      <c r="J7553" s="43">
        <v>47880</v>
      </c>
      <c r="K7553" s="43">
        <v>20588.400000000001</v>
      </c>
      <c r="L7553" s="44">
        <v>0.43</v>
      </c>
      <c r="M7553" s="45" t="s">
        <v>82</v>
      </c>
    </row>
    <row r="7554" spans="1:13" ht="30">
      <c r="A7554" s="32" t="s">
        <v>25</v>
      </c>
      <c r="B7554" s="33">
        <v>1185732</v>
      </c>
      <c r="C7554" s="34">
        <v>44213</v>
      </c>
      <c r="D7554" s="33" t="s">
        <v>14</v>
      </c>
      <c r="E7554" s="33" t="s">
        <v>126</v>
      </c>
      <c r="F7554" s="33" t="s">
        <v>127</v>
      </c>
      <c r="G7554" s="33" t="s">
        <v>18</v>
      </c>
      <c r="H7554" s="35">
        <v>38</v>
      </c>
      <c r="I7554" s="36">
        <v>680</v>
      </c>
      <c r="J7554" s="36">
        <v>25840</v>
      </c>
      <c r="K7554" s="36">
        <v>11369.6</v>
      </c>
      <c r="L7554" s="37">
        <v>0.44</v>
      </c>
      <c r="M7554" s="38" t="s">
        <v>82</v>
      </c>
    </row>
    <row r="7555" spans="1:13" ht="30">
      <c r="A7555" s="39" t="s">
        <v>25</v>
      </c>
      <c r="B7555" s="40">
        <v>1185732</v>
      </c>
      <c r="C7555" s="41">
        <v>44213</v>
      </c>
      <c r="D7555" s="40" t="s">
        <v>14</v>
      </c>
      <c r="E7555" s="40" t="s">
        <v>126</v>
      </c>
      <c r="F7555" s="40" t="s">
        <v>127</v>
      </c>
      <c r="G7555" s="40" t="s">
        <v>19</v>
      </c>
      <c r="H7555" s="42">
        <v>27</v>
      </c>
      <c r="I7555" s="43">
        <v>730</v>
      </c>
      <c r="J7555" s="43">
        <v>19710</v>
      </c>
      <c r="K7555" s="43">
        <v>7095.5999999999995</v>
      </c>
      <c r="L7555" s="44">
        <v>0.36</v>
      </c>
      <c r="M7555" s="45" t="s">
        <v>82</v>
      </c>
    </row>
    <row r="7556" spans="1:13" ht="30">
      <c r="A7556" s="32" t="s">
        <v>25</v>
      </c>
      <c r="B7556" s="33">
        <v>1185732</v>
      </c>
      <c r="C7556" s="34">
        <v>44213</v>
      </c>
      <c r="D7556" s="33" t="s">
        <v>14</v>
      </c>
      <c r="E7556" s="33" t="s">
        <v>126</v>
      </c>
      <c r="F7556" s="33" t="s">
        <v>127</v>
      </c>
      <c r="G7556" s="33" t="s">
        <v>20</v>
      </c>
      <c r="H7556" s="35">
        <v>34</v>
      </c>
      <c r="I7556" s="36">
        <v>260</v>
      </c>
      <c r="J7556" s="36">
        <v>8840</v>
      </c>
      <c r="K7556" s="36">
        <v>3359.2</v>
      </c>
      <c r="L7556" s="37">
        <v>0.38</v>
      </c>
      <c r="M7556" s="38" t="s">
        <v>82</v>
      </c>
    </row>
    <row r="7557" spans="1:13">
      <c r="A7557" s="39" t="s">
        <v>25</v>
      </c>
      <c r="B7557" s="40">
        <v>1185732</v>
      </c>
      <c r="C7557" s="41">
        <v>44213</v>
      </c>
      <c r="D7557" s="40" t="s">
        <v>14</v>
      </c>
      <c r="E7557" s="40" t="s">
        <v>126</v>
      </c>
      <c r="F7557" s="40" t="s">
        <v>127</v>
      </c>
      <c r="G7557" s="40" t="s">
        <v>21</v>
      </c>
      <c r="H7557" s="42">
        <v>48</v>
      </c>
      <c r="I7557" s="43">
        <v>410</v>
      </c>
      <c r="J7557" s="43">
        <v>19680</v>
      </c>
      <c r="K7557" s="43">
        <v>7675.2</v>
      </c>
      <c r="L7557" s="44">
        <v>0.39</v>
      </c>
      <c r="M7557" s="45" t="s">
        <v>82</v>
      </c>
    </row>
    <row r="7558" spans="1:13">
      <c r="A7558" s="32" t="s">
        <v>25</v>
      </c>
      <c r="B7558" s="33">
        <v>1185732</v>
      </c>
      <c r="C7558" s="34">
        <v>44213</v>
      </c>
      <c r="D7558" s="33" t="s">
        <v>14</v>
      </c>
      <c r="E7558" s="33" t="s">
        <v>126</v>
      </c>
      <c r="F7558" s="33" t="s">
        <v>127</v>
      </c>
      <c r="G7558" s="33" t="s">
        <v>22</v>
      </c>
      <c r="H7558" s="35">
        <v>38</v>
      </c>
      <c r="I7558" s="36">
        <v>700</v>
      </c>
      <c r="J7558" s="36">
        <v>26600</v>
      </c>
      <c r="K7558" s="36">
        <v>10906</v>
      </c>
      <c r="L7558" s="37">
        <v>0.41</v>
      </c>
      <c r="M7558" s="38" t="s">
        <v>82</v>
      </c>
    </row>
    <row r="7559" spans="1:13" ht="30">
      <c r="A7559" s="39" t="s">
        <v>25</v>
      </c>
      <c r="B7559" s="40">
        <v>1185732</v>
      </c>
      <c r="C7559" s="41">
        <v>44242</v>
      </c>
      <c r="D7559" s="40" t="s">
        <v>14</v>
      </c>
      <c r="E7559" s="40" t="s">
        <v>126</v>
      </c>
      <c r="F7559" s="40" t="s">
        <v>127</v>
      </c>
      <c r="G7559" s="40" t="s">
        <v>16</v>
      </c>
      <c r="H7559" s="42">
        <v>36</v>
      </c>
      <c r="I7559" s="43">
        <v>1400</v>
      </c>
      <c r="J7559" s="43">
        <v>50400</v>
      </c>
      <c r="K7559" s="43">
        <v>20664</v>
      </c>
      <c r="L7559" s="44">
        <v>0.41</v>
      </c>
      <c r="M7559" s="45" t="s">
        <v>82</v>
      </c>
    </row>
    <row r="7560" spans="1:13" ht="30">
      <c r="A7560" s="32" t="s">
        <v>25</v>
      </c>
      <c r="B7560" s="33">
        <v>1185732</v>
      </c>
      <c r="C7560" s="34">
        <v>44242</v>
      </c>
      <c r="D7560" s="33" t="s">
        <v>14</v>
      </c>
      <c r="E7560" s="33" t="s">
        <v>126</v>
      </c>
      <c r="F7560" s="33" t="s">
        <v>127</v>
      </c>
      <c r="G7560" s="33" t="s">
        <v>18</v>
      </c>
      <c r="H7560" s="35">
        <v>38</v>
      </c>
      <c r="I7560" s="36">
        <v>410</v>
      </c>
      <c r="J7560" s="36">
        <v>15580</v>
      </c>
      <c r="K7560" s="36">
        <v>6543.5999999999995</v>
      </c>
      <c r="L7560" s="37">
        <v>0.42</v>
      </c>
      <c r="M7560" s="38" t="s">
        <v>82</v>
      </c>
    </row>
    <row r="7561" spans="1:13" ht="30">
      <c r="A7561" s="39" t="s">
        <v>25</v>
      </c>
      <c r="B7561" s="40">
        <v>1185732</v>
      </c>
      <c r="C7561" s="41">
        <v>44242</v>
      </c>
      <c r="D7561" s="40" t="s">
        <v>14</v>
      </c>
      <c r="E7561" s="40" t="s">
        <v>126</v>
      </c>
      <c r="F7561" s="40" t="s">
        <v>127</v>
      </c>
      <c r="G7561" s="40" t="s">
        <v>19</v>
      </c>
      <c r="H7561" s="42">
        <v>29</v>
      </c>
      <c r="I7561" s="43">
        <v>600</v>
      </c>
      <c r="J7561" s="43">
        <v>17400</v>
      </c>
      <c r="K7561" s="43">
        <v>6612</v>
      </c>
      <c r="L7561" s="44">
        <v>0.38</v>
      </c>
      <c r="M7561" s="45" t="s">
        <v>82</v>
      </c>
    </row>
    <row r="7562" spans="1:13" ht="30">
      <c r="A7562" s="32" t="s">
        <v>25</v>
      </c>
      <c r="B7562" s="33">
        <v>1185732</v>
      </c>
      <c r="C7562" s="34">
        <v>44242</v>
      </c>
      <c r="D7562" s="33" t="s">
        <v>14</v>
      </c>
      <c r="E7562" s="33" t="s">
        <v>128</v>
      </c>
      <c r="F7562" s="33" t="s">
        <v>129</v>
      </c>
      <c r="G7562" s="33" t="s">
        <v>20</v>
      </c>
      <c r="H7562" s="35">
        <v>32</v>
      </c>
      <c r="I7562" s="36">
        <v>680</v>
      </c>
      <c r="J7562" s="36">
        <v>21760</v>
      </c>
      <c r="K7562" s="36">
        <v>8268.7999999999993</v>
      </c>
      <c r="L7562" s="37">
        <v>0.38</v>
      </c>
      <c r="M7562" s="38" t="s">
        <v>82</v>
      </c>
    </row>
    <row r="7563" spans="1:13">
      <c r="A7563" s="39" t="s">
        <v>25</v>
      </c>
      <c r="B7563" s="40">
        <v>1185732</v>
      </c>
      <c r="C7563" s="41">
        <v>44242</v>
      </c>
      <c r="D7563" s="40" t="s">
        <v>14</v>
      </c>
      <c r="E7563" s="40" t="s">
        <v>128</v>
      </c>
      <c r="F7563" s="40" t="s">
        <v>129</v>
      </c>
      <c r="G7563" s="40" t="s">
        <v>21</v>
      </c>
      <c r="H7563" s="42">
        <v>48</v>
      </c>
      <c r="I7563" s="43">
        <v>410</v>
      </c>
      <c r="J7563" s="43">
        <v>19680</v>
      </c>
      <c r="K7563" s="43">
        <v>7478.4</v>
      </c>
      <c r="L7563" s="44">
        <v>0.38</v>
      </c>
      <c r="M7563" s="45" t="s">
        <v>82</v>
      </c>
    </row>
    <row r="7564" spans="1:13">
      <c r="A7564" s="32" t="s">
        <v>25</v>
      </c>
      <c r="B7564" s="33">
        <v>1185732</v>
      </c>
      <c r="C7564" s="34">
        <v>44242</v>
      </c>
      <c r="D7564" s="33" t="s">
        <v>14</v>
      </c>
      <c r="E7564" s="33" t="s">
        <v>128</v>
      </c>
      <c r="F7564" s="33" t="s">
        <v>129</v>
      </c>
      <c r="G7564" s="33" t="s">
        <v>22</v>
      </c>
      <c r="H7564" s="35">
        <v>38</v>
      </c>
      <c r="I7564" s="36">
        <v>750</v>
      </c>
      <c r="J7564" s="36">
        <v>28500</v>
      </c>
      <c r="K7564" s="36">
        <v>12540</v>
      </c>
      <c r="L7564" s="37">
        <v>0.44</v>
      </c>
      <c r="M7564" s="38" t="s">
        <v>82</v>
      </c>
    </row>
    <row r="7565" spans="1:13" ht="30">
      <c r="A7565" s="39" t="s">
        <v>25</v>
      </c>
      <c r="B7565" s="40">
        <v>1185732</v>
      </c>
      <c r="C7565" s="41">
        <v>44268</v>
      </c>
      <c r="D7565" s="40" t="s">
        <v>14</v>
      </c>
      <c r="E7565" s="40" t="s">
        <v>128</v>
      </c>
      <c r="F7565" s="40" t="s">
        <v>129</v>
      </c>
      <c r="G7565" s="40" t="s">
        <v>16</v>
      </c>
      <c r="H7565" s="42">
        <v>38</v>
      </c>
      <c r="I7565" s="43">
        <v>1270</v>
      </c>
      <c r="J7565" s="43">
        <v>48260</v>
      </c>
      <c r="K7565" s="43">
        <v>21234.400000000001</v>
      </c>
      <c r="L7565" s="44">
        <v>0.44</v>
      </c>
      <c r="M7565" s="45" t="s">
        <v>82</v>
      </c>
    </row>
    <row r="7566" spans="1:13" ht="30">
      <c r="A7566" s="32" t="s">
        <v>25</v>
      </c>
      <c r="B7566" s="33">
        <v>1185732</v>
      </c>
      <c r="C7566" s="34">
        <v>44268</v>
      </c>
      <c r="D7566" s="33" t="s">
        <v>14</v>
      </c>
      <c r="E7566" s="33" t="s">
        <v>128</v>
      </c>
      <c r="F7566" s="33" t="s">
        <v>129</v>
      </c>
      <c r="G7566" s="33" t="s">
        <v>18</v>
      </c>
      <c r="H7566" s="35">
        <v>38</v>
      </c>
      <c r="I7566" s="36">
        <v>470</v>
      </c>
      <c r="J7566" s="36">
        <v>17860</v>
      </c>
      <c r="K7566" s="36">
        <v>8036.9999999999991</v>
      </c>
      <c r="L7566" s="37">
        <v>0.44999999999999996</v>
      </c>
      <c r="M7566" s="38" t="s">
        <v>82</v>
      </c>
    </row>
    <row r="7567" spans="1:13" ht="30">
      <c r="A7567" s="39" t="s">
        <v>25</v>
      </c>
      <c r="B7567" s="40">
        <v>1185732</v>
      </c>
      <c r="C7567" s="41">
        <v>44268</v>
      </c>
      <c r="D7567" s="40" t="s">
        <v>14</v>
      </c>
      <c r="E7567" s="40" t="s">
        <v>128</v>
      </c>
      <c r="F7567" s="40" t="s">
        <v>129</v>
      </c>
      <c r="G7567" s="40" t="s">
        <v>19</v>
      </c>
      <c r="H7567" s="42">
        <v>28</v>
      </c>
      <c r="I7567" s="43">
        <v>500</v>
      </c>
      <c r="J7567" s="43">
        <v>14000</v>
      </c>
      <c r="K7567" s="43">
        <v>5460</v>
      </c>
      <c r="L7567" s="44">
        <v>0.39</v>
      </c>
      <c r="M7567" s="45" t="s">
        <v>82</v>
      </c>
    </row>
    <row r="7568" spans="1:13" ht="30">
      <c r="A7568" s="32" t="s">
        <v>25</v>
      </c>
      <c r="B7568" s="33">
        <v>1185732</v>
      </c>
      <c r="C7568" s="34">
        <v>44268</v>
      </c>
      <c r="D7568" s="33" t="s">
        <v>14</v>
      </c>
      <c r="E7568" s="33" t="s">
        <v>128</v>
      </c>
      <c r="F7568" s="33" t="s">
        <v>129</v>
      </c>
      <c r="G7568" s="33" t="s">
        <v>20</v>
      </c>
      <c r="H7568" s="35">
        <v>34</v>
      </c>
      <c r="I7568" s="36">
        <v>870</v>
      </c>
      <c r="J7568" s="36">
        <v>29580</v>
      </c>
      <c r="K7568" s="36">
        <v>10648.8</v>
      </c>
      <c r="L7568" s="37">
        <v>0.36</v>
      </c>
      <c r="M7568" s="38" t="s">
        <v>82</v>
      </c>
    </row>
    <row r="7569" spans="1:13">
      <c r="A7569" s="39" t="s">
        <v>25</v>
      </c>
      <c r="B7569" s="40">
        <v>1185732</v>
      </c>
      <c r="C7569" s="41">
        <v>44268</v>
      </c>
      <c r="D7569" s="40" t="s">
        <v>14</v>
      </c>
      <c r="E7569" s="40" t="s">
        <v>128</v>
      </c>
      <c r="F7569" s="40" t="s">
        <v>129</v>
      </c>
      <c r="G7569" s="40" t="s">
        <v>21</v>
      </c>
      <c r="H7569" s="42">
        <v>46</v>
      </c>
      <c r="I7569" s="43">
        <v>290</v>
      </c>
      <c r="J7569" s="43">
        <v>13340</v>
      </c>
      <c r="K7569" s="43">
        <v>5202.6000000000004</v>
      </c>
      <c r="L7569" s="44">
        <v>0.39</v>
      </c>
      <c r="M7569" s="45" t="s">
        <v>82</v>
      </c>
    </row>
    <row r="7570" spans="1:13">
      <c r="A7570" s="32" t="s">
        <v>25</v>
      </c>
      <c r="B7570" s="33">
        <v>1185732</v>
      </c>
      <c r="C7570" s="34">
        <v>44268</v>
      </c>
      <c r="D7570" s="33" t="s">
        <v>14</v>
      </c>
      <c r="E7570" s="33" t="s">
        <v>128</v>
      </c>
      <c r="F7570" s="33" t="s">
        <v>129</v>
      </c>
      <c r="G7570" s="33" t="s">
        <v>22</v>
      </c>
      <c r="H7570" s="35">
        <v>39</v>
      </c>
      <c r="I7570" s="36">
        <v>540</v>
      </c>
      <c r="J7570" s="36">
        <v>21060</v>
      </c>
      <c r="K7570" s="36">
        <v>8634.6</v>
      </c>
      <c r="L7570" s="37">
        <v>0.41</v>
      </c>
      <c r="M7570" s="38" t="s">
        <v>82</v>
      </c>
    </row>
    <row r="7571" spans="1:13" ht="30">
      <c r="A7571" s="39" t="s">
        <v>25</v>
      </c>
      <c r="B7571" s="40">
        <v>1185732</v>
      </c>
      <c r="C7571" s="41">
        <v>44300</v>
      </c>
      <c r="D7571" s="40" t="s">
        <v>14</v>
      </c>
      <c r="E7571" s="40" t="s">
        <v>128</v>
      </c>
      <c r="F7571" s="40" t="s">
        <v>129</v>
      </c>
      <c r="G7571" s="40" t="s">
        <v>16</v>
      </c>
      <c r="H7571" s="42">
        <v>38</v>
      </c>
      <c r="I7571" s="43">
        <v>1170</v>
      </c>
      <c r="J7571" s="43">
        <v>44460</v>
      </c>
      <c r="K7571" s="43">
        <v>20006.999999999996</v>
      </c>
      <c r="L7571" s="44">
        <v>0.44999999999999996</v>
      </c>
      <c r="M7571" s="45" t="s">
        <v>82</v>
      </c>
    </row>
    <row r="7572" spans="1:13" ht="30">
      <c r="A7572" s="32" t="s">
        <v>25</v>
      </c>
      <c r="B7572" s="33">
        <v>1185732</v>
      </c>
      <c r="C7572" s="34">
        <v>44300</v>
      </c>
      <c r="D7572" s="33" t="s">
        <v>14</v>
      </c>
      <c r="E7572" s="33" t="s">
        <v>128</v>
      </c>
      <c r="F7572" s="33" t="s">
        <v>129</v>
      </c>
      <c r="G7572" s="33" t="s">
        <v>18</v>
      </c>
      <c r="H7572" s="35">
        <v>37</v>
      </c>
      <c r="I7572" s="36">
        <v>450</v>
      </c>
      <c r="J7572" s="36">
        <v>16650</v>
      </c>
      <c r="K7572" s="36">
        <v>7326</v>
      </c>
      <c r="L7572" s="37">
        <v>0.44</v>
      </c>
      <c r="M7572" s="38" t="s">
        <v>82</v>
      </c>
    </row>
    <row r="7573" spans="1:13" ht="30">
      <c r="A7573" s="39" t="s">
        <v>25</v>
      </c>
      <c r="B7573" s="40">
        <v>1185732</v>
      </c>
      <c r="C7573" s="41">
        <v>44300</v>
      </c>
      <c r="D7573" s="40" t="s">
        <v>14</v>
      </c>
      <c r="E7573" s="40" t="s">
        <v>128</v>
      </c>
      <c r="F7573" s="40" t="s">
        <v>129</v>
      </c>
      <c r="G7573" s="40" t="s">
        <v>19</v>
      </c>
      <c r="H7573" s="42">
        <v>29</v>
      </c>
      <c r="I7573" s="43">
        <v>410</v>
      </c>
      <c r="J7573" s="43">
        <v>11890</v>
      </c>
      <c r="K7573" s="43">
        <v>4161.5</v>
      </c>
      <c r="L7573" s="44">
        <v>0.35</v>
      </c>
      <c r="M7573" s="45" t="s">
        <v>82</v>
      </c>
    </row>
    <row r="7574" spans="1:13" ht="30">
      <c r="A7574" s="32" t="s">
        <v>25</v>
      </c>
      <c r="B7574" s="33">
        <v>1185732</v>
      </c>
      <c r="C7574" s="34">
        <v>44300</v>
      </c>
      <c r="D7574" s="33" t="s">
        <v>14</v>
      </c>
      <c r="E7574" s="33" t="s">
        <v>128</v>
      </c>
      <c r="F7574" s="33" t="s">
        <v>129</v>
      </c>
      <c r="G7574" s="33" t="s">
        <v>20</v>
      </c>
      <c r="H7574" s="35">
        <v>32</v>
      </c>
      <c r="I7574" s="36">
        <v>350</v>
      </c>
      <c r="J7574" s="36">
        <v>11200</v>
      </c>
      <c r="K7574" s="36">
        <v>4368</v>
      </c>
      <c r="L7574" s="37">
        <v>0.39</v>
      </c>
      <c r="M7574" s="38" t="s">
        <v>82</v>
      </c>
    </row>
    <row r="7575" spans="1:13">
      <c r="A7575" s="39" t="s">
        <v>25</v>
      </c>
      <c r="B7575" s="40">
        <v>1185732</v>
      </c>
      <c r="C7575" s="41">
        <v>44300</v>
      </c>
      <c r="D7575" s="40" t="s">
        <v>14</v>
      </c>
      <c r="E7575" s="40" t="s">
        <v>128</v>
      </c>
      <c r="F7575" s="40" t="s">
        <v>129</v>
      </c>
      <c r="G7575" s="40" t="s">
        <v>21</v>
      </c>
      <c r="H7575" s="42">
        <v>49</v>
      </c>
      <c r="I7575" s="43">
        <v>330</v>
      </c>
      <c r="J7575" s="43">
        <v>16170</v>
      </c>
      <c r="K7575" s="43">
        <v>6144.6</v>
      </c>
      <c r="L7575" s="44">
        <v>0.38</v>
      </c>
      <c r="M7575" s="45" t="s">
        <v>82</v>
      </c>
    </row>
    <row r="7576" spans="1:13">
      <c r="A7576" s="32" t="s">
        <v>25</v>
      </c>
      <c r="B7576" s="33">
        <v>1185732</v>
      </c>
      <c r="C7576" s="34">
        <v>44300</v>
      </c>
      <c r="D7576" s="33" t="s">
        <v>14</v>
      </c>
      <c r="E7576" s="33" t="s">
        <v>128</v>
      </c>
      <c r="F7576" s="33" t="s">
        <v>129</v>
      </c>
      <c r="G7576" s="33" t="s">
        <v>22</v>
      </c>
      <c r="H7576" s="35">
        <v>39</v>
      </c>
      <c r="I7576" s="36">
        <v>830</v>
      </c>
      <c r="J7576" s="36">
        <v>32370</v>
      </c>
      <c r="K7576" s="36">
        <v>14242.8</v>
      </c>
      <c r="L7576" s="37">
        <v>0.44</v>
      </c>
      <c r="M7576" s="38" t="s">
        <v>82</v>
      </c>
    </row>
    <row r="7577" spans="1:13" ht="30">
      <c r="A7577" s="39" t="s">
        <v>25</v>
      </c>
      <c r="B7577" s="40">
        <v>1185732</v>
      </c>
      <c r="C7577" s="41">
        <v>44329</v>
      </c>
      <c r="D7577" s="40" t="s">
        <v>14</v>
      </c>
      <c r="E7577" s="40" t="s">
        <v>128</v>
      </c>
      <c r="F7577" s="40" t="s">
        <v>129</v>
      </c>
      <c r="G7577" s="40" t="s">
        <v>16</v>
      </c>
      <c r="H7577" s="42">
        <v>53</v>
      </c>
      <c r="I7577" s="43">
        <v>1290</v>
      </c>
      <c r="J7577" s="43">
        <v>68370</v>
      </c>
      <c r="K7577" s="43">
        <v>29399.1</v>
      </c>
      <c r="L7577" s="44">
        <v>0.43</v>
      </c>
      <c r="M7577" s="45" t="s">
        <v>82</v>
      </c>
    </row>
    <row r="7578" spans="1:13" ht="30">
      <c r="A7578" s="32" t="s">
        <v>25</v>
      </c>
      <c r="B7578" s="33">
        <v>1185732</v>
      </c>
      <c r="C7578" s="34">
        <v>44329</v>
      </c>
      <c r="D7578" s="33" t="s">
        <v>14</v>
      </c>
      <c r="E7578" s="33" t="s">
        <v>128</v>
      </c>
      <c r="F7578" s="33" t="s">
        <v>129</v>
      </c>
      <c r="G7578" s="33" t="s">
        <v>18</v>
      </c>
      <c r="H7578" s="35">
        <v>47</v>
      </c>
      <c r="I7578" s="36">
        <v>540</v>
      </c>
      <c r="J7578" s="36">
        <v>25380</v>
      </c>
      <c r="K7578" s="36">
        <v>10913.4</v>
      </c>
      <c r="L7578" s="37">
        <v>0.43</v>
      </c>
      <c r="M7578" s="38" t="s">
        <v>82</v>
      </c>
    </row>
    <row r="7579" spans="1:13" ht="30">
      <c r="A7579" s="39" t="s">
        <v>25</v>
      </c>
      <c r="B7579" s="40">
        <v>1185732</v>
      </c>
      <c r="C7579" s="41">
        <v>44329</v>
      </c>
      <c r="D7579" s="40" t="s">
        <v>14</v>
      </c>
      <c r="E7579" s="40" t="s">
        <v>128</v>
      </c>
      <c r="F7579" s="40" t="s">
        <v>129</v>
      </c>
      <c r="G7579" s="40" t="s">
        <v>19</v>
      </c>
      <c r="H7579" s="42">
        <v>41</v>
      </c>
      <c r="I7579" s="43">
        <v>560</v>
      </c>
      <c r="J7579" s="43">
        <v>22960</v>
      </c>
      <c r="K7579" s="43">
        <v>9184</v>
      </c>
      <c r="L7579" s="44">
        <v>0.4</v>
      </c>
      <c r="M7579" s="45" t="s">
        <v>82</v>
      </c>
    </row>
    <row r="7580" spans="1:13" ht="30">
      <c r="A7580" s="32" t="s">
        <v>25</v>
      </c>
      <c r="B7580" s="33">
        <v>1185732</v>
      </c>
      <c r="C7580" s="34">
        <v>44329</v>
      </c>
      <c r="D7580" s="33" t="s">
        <v>14</v>
      </c>
      <c r="E7580" s="33" t="s">
        <v>128</v>
      </c>
      <c r="F7580" s="33" t="s">
        <v>129</v>
      </c>
      <c r="G7580" s="33" t="s">
        <v>20</v>
      </c>
      <c r="H7580" s="35">
        <v>44</v>
      </c>
      <c r="I7580" s="36">
        <v>470</v>
      </c>
      <c r="J7580" s="36">
        <v>20680</v>
      </c>
      <c r="K7580" s="36">
        <v>8065.2000000000007</v>
      </c>
      <c r="L7580" s="37">
        <v>0.39</v>
      </c>
      <c r="M7580" s="38" t="s">
        <v>82</v>
      </c>
    </row>
    <row r="7581" spans="1:13">
      <c r="A7581" s="39" t="s">
        <v>25</v>
      </c>
      <c r="B7581" s="40">
        <v>1185732</v>
      </c>
      <c r="C7581" s="41">
        <v>44329</v>
      </c>
      <c r="D7581" s="40" t="s">
        <v>14</v>
      </c>
      <c r="E7581" s="40" t="s">
        <v>128</v>
      </c>
      <c r="F7581" s="40" t="s">
        <v>129</v>
      </c>
      <c r="G7581" s="40" t="s">
        <v>21</v>
      </c>
      <c r="H7581" s="42">
        <v>50</v>
      </c>
      <c r="I7581" s="43">
        <v>540</v>
      </c>
      <c r="J7581" s="43">
        <v>27000</v>
      </c>
      <c r="K7581" s="43">
        <v>10260</v>
      </c>
      <c r="L7581" s="44">
        <v>0.38</v>
      </c>
      <c r="M7581" s="45" t="s">
        <v>82</v>
      </c>
    </row>
    <row r="7582" spans="1:13">
      <c r="A7582" s="32" t="s">
        <v>25</v>
      </c>
      <c r="B7582" s="33">
        <v>1185732</v>
      </c>
      <c r="C7582" s="34">
        <v>44329</v>
      </c>
      <c r="D7582" s="33" t="s">
        <v>14</v>
      </c>
      <c r="E7582" s="33" t="s">
        <v>128</v>
      </c>
      <c r="F7582" s="33" t="s">
        <v>129</v>
      </c>
      <c r="G7582" s="33" t="s">
        <v>22</v>
      </c>
      <c r="H7582" s="35">
        <v>55</v>
      </c>
      <c r="I7582" s="36">
        <v>880</v>
      </c>
      <c r="J7582" s="36">
        <v>48400</v>
      </c>
      <c r="K7582" s="36">
        <v>19844</v>
      </c>
      <c r="L7582" s="37">
        <v>0.41</v>
      </c>
      <c r="M7582" s="38" t="s">
        <v>82</v>
      </c>
    </row>
    <row r="7583" spans="1:13" ht="30">
      <c r="A7583" s="39" t="s">
        <v>25</v>
      </c>
      <c r="B7583" s="40">
        <v>1185732</v>
      </c>
      <c r="C7583" s="41">
        <v>44362</v>
      </c>
      <c r="D7583" s="40" t="s">
        <v>14</v>
      </c>
      <c r="E7583" s="40" t="s">
        <v>128</v>
      </c>
      <c r="F7583" s="40" t="s">
        <v>129</v>
      </c>
      <c r="G7583" s="40" t="s">
        <v>16</v>
      </c>
      <c r="H7583" s="42">
        <v>51</v>
      </c>
      <c r="I7583" s="43">
        <v>1550</v>
      </c>
      <c r="J7583" s="43">
        <v>79050</v>
      </c>
      <c r="K7583" s="43">
        <v>33201</v>
      </c>
      <c r="L7583" s="44">
        <v>0.42</v>
      </c>
      <c r="M7583" s="45" t="s">
        <v>82</v>
      </c>
    </row>
    <row r="7584" spans="1:13" ht="30">
      <c r="A7584" s="32" t="s">
        <v>25</v>
      </c>
      <c r="B7584" s="33">
        <v>1185732</v>
      </c>
      <c r="C7584" s="34">
        <v>44362</v>
      </c>
      <c r="D7584" s="33" t="s">
        <v>14</v>
      </c>
      <c r="E7584" s="33" t="s">
        <v>128</v>
      </c>
      <c r="F7584" s="33" t="s">
        <v>129</v>
      </c>
      <c r="G7584" s="33" t="s">
        <v>18</v>
      </c>
      <c r="H7584" s="35">
        <v>47</v>
      </c>
      <c r="I7584" s="36">
        <v>940</v>
      </c>
      <c r="J7584" s="36">
        <v>44180</v>
      </c>
      <c r="K7584" s="36">
        <v>18555.599999999999</v>
      </c>
      <c r="L7584" s="37">
        <v>0.42</v>
      </c>
      <c r="M7584" s="38" t="s">
        <v>82</v>
      </c>
    </row>
    <row r="7585" spans="1:13" ht="30">
      <c r="A7585" s="39" t="s">
        <v>25</v>
      </c>
      <c r="B7585" s="40">
        <v>1185732</v>
      </c>
      <c r="C7585" s="41">
        <v>44362</v>
      </c>
      <c r="D7585" s="40" t="s">
        <v>14</v>
      </c>
      <c r="E7585" s="40" t="s">
        <v>128</v>
      </c>
      <c r="F7585" s="40" t="s">
        <v>129</v>
      </c>
      <c r="G7585" s="40" t="s">
        <v>19</v>
      </c>
      <c r="H7585" s="42">
        <v>42</v>
      </c>
      <c r="I7585" s="43">
        <v>680</v>
      </c>
      <c r="J7585" s="43">
        <v>28560</v>
      </c>
      <c r="K7585" s="43">
        <v>10281.6</v>
      </c>
      <c r="L7585" s="44">
        <v>0.36</v>
      </c>
      <c r="M7585" s="45" t="s">
        <v>82</v>
      </c>
    </row>
    <row r="7586" spans="1:13" ht="30">
      <c r="A7586" s="32" t="s">
        <v>25</v>
      </c>
      <c r="B7586" s="33">
        <v>1185732</v>
      </c>
      <c r="C7586" s="34">
        <v>44362</v>
      </c>
      <c r="D7586" s="33" t="s">
        <v>14</v>
      </c>
      <c r="E7586" s="33" t="s">
        <v>128</v>
      </c>
      <c r="F7586" s="33" t="s">
        <v>129</v>
      </c>
      <c r="G7586" s="33" t="s">
        <v>20</v>
      </c>
      <c r="H7586" s="35">
        <v>41</v>
      </c>
      <c r="I7586" s="36">
        <v>650</v>
      </c>
      <c r="J7586" s="36">
        <v>26650</v>
      </c>
      <c r="K7586" s="36">
        <v>9327.5</v>
      </c>
      <c r="L7586" s="37">
        <v>0.35</v>
      </c>
      <c r="M7586" s="38" t="s">
        <v>82</v>
      </c>
    </row>
    <row r="7587" spans="1:13">
      <c r="A7587" s="39" t="s">
        <v>25</v>
      </c>
      <c r="B7587" s="40">
        <v>1185732</v>
      </c>
      <c r="C7587" s="41">
        <v>44362</v>
      </c>
      <c r="D7587" s="40" t="s">
        <v>14</v>
      </c>
      <c r="E7587" s="40" t="s">
        <v>128</v>
      </c>
      <c r="F7587" s="40" t="s">
        <v>129</v>
      </c>
      <c r="G7587" s="40" t="s">
        <v>21</v>
      </c>
      <c r="H7587" s="42">
        <v>51</v>
      </c>
      <c r="I7587" s="43">
        <v>590</v>
      </c>
      <c r="J7587" s="43">
        <v>30090</v>
      </c>
      <c r="K7587" s="43">
        <v>11434.2</v>
      </c>
      <c r="L7587" s="44">
        <v>0.38</v>
      </c>
      <c r="M7587" s="45" t="s">
        <v>82</v>
      </c>
    </row>
    <row r="7588" spans="1:13">
      <c r="A7588" s="32" t="s">
        <v>25</v>
      </c>
      <c r="B7588" s="33">
        <v>1185732</v>
      </c>
      <c r="C7588" s="34">
        <v>44362</v>
      </c>
      <c r="D7588" s="33" t="s">
        <v>14</v>
      </c>
      <c r="E7588" s="33" t="s">
        <v>128</v>
      </c>
      <c r="F7588" s="33" t="s">
        <v>129</v>
      </c>
      <c r="G7588" s="33" t="s">
        <v>22</v>
      </c>
      <c r="H7588" s="35">
        <v>54</v>
      </c>
      <c r="I7588" s="36">
        <v>1010</v>
      </c>
      <c r="J7588" s="36">
        <v>54540</v>
      </c>
      <c r="K7588" s="36">
        <v>21816</v>
      </c>
      <c r="L7588" s="37">
        <v>0.4</v>
      </c>
      <c r="M7588" s="38" t="s">
        <v>82</v>
      </c>
    </row>
    <row r="7589" spans="1:13" ht="30">
      <c r="A7589" s="39" t="s">
        <v>25</v>
      </c>
      <c r="B7589" s="40">
        <v>1185732</v>
      </c>
      <c r="C7589" s="41">
        <v>44390</v>
      </c>
      <c r="D7589" s="40" t="s">
        <v>14</v>
      </c>
      <c r="E7589" s="40" t="s">
        <v>128</v>
      </c>
      <c r="F7589" s="40" t="s">
        <v>129</v>
      </c>
      <c r="G7589" s="40" t="s">
        <v>16</v>
      </c>
      <c r="H7589" s="42">
        <v>52</v>
      </c>
      <c r="I7589" s="43">
        <v>1500</v>
      </c>
      <c r="J7589" s="43">
        <v>78000</v>
      </c>
      <c r="K7589" s="43">
        <v>32760</v>
      </c>
      <c r="L7589" s="44">
        <v>0.42</v>
      </c>
      <c r="M7589" s="45" t="s">
        <v>82</v>
      </c>
    </row>
    <row r="7590" spans="1:13" ht="30">
      <c r="A7590" s="32" t="s">
        <v>25</v>
      </c>
      <c r="B7590" s="33">
        <v>1185732</v>
      </c>
      <c r="C7590" s="34">
        <v>44390</v>
      </c>
      <c r="D7590" s="33" t="s">
        <v>14</v>
      </c>
      <c r="E7590" s="33" t="s">
        <v>128</v>
      </c>
      <c r="F7590" s="33" t="s">
        <v>129</v>
      </c>
      <c r="G7590" s="33" t="s">
        <v>18</v>
      </c>
      <c r="H7590" s="35">
        <v>49</v>
      </c>
      <c r="I7590" s="36">
        <v>1050</v>
      </c>
      <c r="J7590" s="36">
        <v>51450</v>
      </c>
      <c r="K7590" s="36">
        <v>22123.5</v>
      </c>
      <c r="L7590" s="37">
        <v>0.43</v>
      </c>
      <c r="M7590" s="38" t="s">
        <v>82</v>
      </c>
    </row>
    <row r="7591" spans="1:13" ht="30">
      <c r="A7591" s="39" t="s">
        <v>25</v>
      </c>
      <c r="B7591" s="40">
        <v>1185732</v>
      </c>
      <c r="C7591" s="41">
        <v>44390</v>
      </c>
      <c r="D7591" s="40" t="s">
        <v>14</v>
      </c>
      <c r="E7591" s="40" t="s">
        <v>128</v>
      </c>
      <c r="F7591" s="40" t="s">
        <v>129</v>
      </c>
      <c r="G7591" s="40" t="s">
        <v>19</v>
      </c>
      <c r="H7591" s="42">
        <v>41</v>
      </c>
      <c r="I7591" s="43">
        <v>770</v>
      </c>
      <c r="J7591" s="43">
        <v>31570</v>
      </c>
      <c r="K7591" s="43">
        <v>11680.9</v>
      </c>
      <c r="L7591" s="44">
        <v>0.37</v>
      </c>
      <c r="M7591" s="45" t="s">
        <v>82</v>
      </c>
    </row>
    <row r="7592" spans="1:13" ht="30">
      <c r="A7592" s="32" t="s">
        <v>25</v>
      </c>
      <c r="B7592" s="33">
        <v>1185732</v>
      </c>
      <c r="C7592" s="34">
        <v>44390</v>
      </c>
      <c r="D7592" s="33" t="s">
        <v>14</v>
      </c>
      <c r="E7592" s="33" t="s">
        <v>128</v>
      </c>
      <c r="F7592" s="33" t="s">
        <v>129</v>
      </c>
      <c r="G7592" s="33" t="s">
        <v>20</v>
      </c>
      <c r="H7592" s="35">
        <v>44</v>
      </c>
      <c r="I7592" s="36">
        <v>560</v>
      </c>
      <c r="J7592" s="36">
        <v>24640</v>
      </c>
      <c r="K7592" s="36">
        <v>8870.4</v>
      </c>
      <c r="L7592" s="37">
        <v>0.36</v>
      </c>
      <c r="M7592" s="38" t="s">
        <v>82</v>
      </c>
    </row>
    <row r="7593" spans="1:13">
      <c r="A7593" s="39" t="s">
        <v>25</v>
      </c>
      <c r="B7593" s="40">
        <v>1185732</v>
      </c>
      <c r="C7593" s="41">
        <v>44390</v>
      </c>
      <c r="D7593" s="40" t="s">
        <v>14</v>
      </c>
      <c r="E7593" s="40" t="s">
        <v>128</v>
      </c>
      <c r="F7593" s="40" t="s">
        <v>129</v>
      </c>
      <c r="G7593" s="40" t="s">
        <v>21</v>
      </c>
      <c r="H7593" s="42">
        <v>53</v>
      </c>
      <c r="I7593" s="43">
        <v>680</v>
      </c>
      <c r="J7593" s="43">
        <v>36040</v>
      </c>
      <c r="K7593" s="43">
        <v>14055.6</v>
      </c>
      <c r="L7593" s="44">
        <v>0.39</v>
      </c>
      <c r="M7593" s="45" t="s">
        <v>82</v>
      </c>
    </row>
    <row r="7594" spans="1:13">
      <c r="A7594" s="32" t="s">
        <v>25</v>
      </c>
      <c r="B7594" s="33">
        <v>1185732</v>
      </c>
      <c r="C7594" s="34">
        <v>44390</v>
      </c>
      <c r="D7594" s="33" t="s">
        <v>14</v>
      </c>
      <c r="E7594" s="33" t="s">
        <v>128</v>
      </c>
      <c r="F7594" s="33" t="s">
        <v>129</v>
      </c>
      <c r="G7594" s="33" t="s">
        <v>22</v>
      </c>
      <c r="H7594" s="35">
        <v>55</v>
      </c>
      <c r="I7594" s="36">
        <v>1280</v>
      </c>
      <c r="J7594" s="36">
        <v>70400</v>
      </c>
      <c r="K7594" s="36">
        <v>29568</v>
      </c>
      <c r="L7594" s="37">
        <v>0.42</v>
      </c>
      <c r="M7594" s="38" t="s">
        <v>82</v>
      </c>
    </row>
    <row r="7595" spans="1:13" ht="30">
      <c r="A7595" s="39" t="s">
        <v>25</v>
      </c>
      <c r="B7595" s="40">
        <v>1185732</v>
      </c>
      <c r="C7595" s="41">
        <v>44422</v>
      </c>
      <c r="D7595" s="40" t="s">
        <v>14</v>
      </c>
      <c r="E7595" s="40" t="s">
        <v>128</v>
      </c>
      <c r="F7595" s="40" t="s">
        <v>129</v>
      </c>
      <c r="G7595" s="40" t="s">
        <v>16</v>
      </c>
      <c r="H7595" s="42">
        <v>50</v>
      </c>
      <c r="I7595" s="43">
        <v>1610</v>
      </c>
      <c r="J7595" s="43">
        <v>80500</v>
      </c>
      <c r="K7595" s="43">
        <v>35420</v>
      </c>
      <c r="L7595" s="44">
        <v>0.44</v>
      </c>
      <c r="M7595" s="45" t="s">
        <v>82</v>
      </c>
    </row>
    <row r="7596" spans="1:13" ht="30">
      <c r="A7596" s="32" t="s">
        <v>25</v>
      </c>
      <c r="B7596" s="33">
        <v>1185732</v>
      </c>
      <c r="C7596" s="34">
        <v>44422</v>
      </c>
      <c r="D7596" s="33" t="s">
        <v>14</v>
      </c>
      <c r="E7596" s="33" t="s">
        <v>128</v>
      </c>
      <c r="F7596" s="33" t="s">
        <v>129</v>
      </c>
      <c r="G7596" s="33" t="s">
        <v>18</v>
      </c>
      <c r="H7596" s="35">
        <v>47</v>
      </c>
      <c r="I7596" s="36">
        <v>880</v>
      </c>
      <c r="J7596" s="36">
        <v>41360</v>
      </c>
      <c r="K7596" s="36">
        <v>16957.599999999999</v>
      </c>
      <c r="L7596" s="37">
        <v>0.41</v>
      </c>
      <c r="M7596" s="38" t="s">
        <v>82</v>
      </c>
    </row>
    <row r="7597" spans="1:13" ht="30">
      <c r="A7597" s="39" t="s">
        <v>25</v>
      </c>
      <c r="B7597" s="40">
        <v>1185732</v>
      </c>
      <c r="C7597" s="41">
        <v>44422</v>
      </c>
      <c r="D7597" s="40" t="s">
        <v>14</v>
      </c>
      <c r="E7597" s="40" t="s">
        <v>128</v>
      </c>
      <c r="F7597" s="40" t="s">
        <v>129</v>
      </c>
      <c r="G7597" s="40" t="s">
        <v>19</v>
      </c>
      <c r="H7597" s="42">
        <v>42</v>
      </c>
      <c r="I7597" s="43">
        <v>690</v>
      </c>
      <c r="J7597" s="43">
        <v>28980</v>
      </c>
      <c r="K7597" s="43">
        <v>10143</v>
      </c>
      <c r="L7597" s="44">
        <v>0.35</v>
      </c>
      <c r="M7597" s="45" t="s">
        <v>82</v>
      </c>
    </row>
    <row r="7598" spans="1:13" ht="30">
      <c r="A7598" s="32" t="s">
        <v>25</v>
      </c>
      <c r="B7598" s="33">
        <v>1185732</v>
      </c>
      <c r="C7598" s="34">
        <v>44422</v>
      </c>
      <c r="D7598" s="33" t="s">
        <v>14</v>
      </c>
      <c r="E7598" s="33" t="s">
        <v>128</v>
      </c>
      <c r="F7598" s="33" t="s">
        <v>129</v>
      </c>
      <c r="G7598" s="33" t="s">
        <v>20</v>
      </c>
      <c r="H7598" s="35">
        <v>42</v>
      </c>
      <c r="I7598" s="36">
        <v>510</v>
      </c>
      <c r="J7598" s="36">
        <v>21420</v>
      </c>
      <c r="K7598" s="36">
        <v>7711.2</v>
      </c>
      <c r="L7598" s="37">
        <v>0.36</v>
      </c>
      <c r="M7598" s="38" t="s">
        <v>82</v>
      </c>
    </row>
    <row r="7599" spans="1:13">
      <c r="A7599" s="39" t="s">
        <v>25</v>
      </c>
      <c r="B7599" s="40">
        <v>1185732</v>
      </c>
      <c r="C7599" s="41">
        <v>44422</v>
      </c>
      <c r="D7599" s="40" t="s">
        <v>14</v>
      </c>
      <c r="E7599" s="40" t="s">
        <v>128</v>
      </c>
      <c r="F7599" s="40" t="s">
        <v>129</v>
      </c>
      <c r="G7599" s="40" t="s">
        <v>21</v>
      </c>
      <c r="H7599" s="42">
        <v>50</v>
      </c>
      <c r="I7599" s="43">
        <v>440</v>
      </c>
      <c r="J7599" s="43">
        <v>22000</v>
      </c>
      <c r="K7599" s="43">
        <v>8140</v>
      </c>
      <c r="L7599" s="44">
        <v>0.37</v>
      </c>
      <c r="M7599" s="45" t="s">
        <v>82</v>
      </c>
    </row>
    <row r="7600" spans="1:13">
      <c r="A7600" s="32" t="s">
        <v>25</v>
      </c>
      <c r="B7600" s="33">
        <v>1185732</v>
      </c>
      <c r="C7600" s="34">
        <v>44422</v>
      </c>
      <c r="D7600" s="33" t="s">
        <v>14</v>
      </c>
      <c r="E7600" s="33" t="s">
        <v>128</v>
      </c>
      <c r="F7600" s="33" t="s">
        <v>129</v>
      </c>
      <c r="G7600" s="33" t="s">
        <v>22</v>
      </c>
      <c r="H7600" s="35">
        <v>58</v>
      </c>
      <c r="I7600" s="36">
        <v>910</v>
      </c>
      <c r="J7600" s="36">
        <v>52780</v>
      </c>
      <c r="K7600" s="36">
        <v>23750.999999999996</v>
      </c>
      <c r="L7600" s="37">
        <v>0.44999999999999996</v>
      </c>
      <c r="M7600" s="38" t="s">
        <v>82</v>
      </c>
    </row>
    <row r="7601" spans="1:13" ht="30">
      <c r="A7601" s="39" t="s">
        <v>25</v>
      </c>
      <c r="B7601" s="40">
        <v>1185732</v>
      </c>
      <c r="C7601" s="41">
        <v>44452</v>
      </c>
      <c r="D7601" s="40" t="s">
        <v>14</v>
      </c>
      <c r="E7601" s="40" t="s">
        <v>128</v>
      </c>
      <c r="F7601" s="40" t="s">
        <v>129</v>
      </c>
      <c r="G7601" s="40" t="s">
        <v>16</v>
      </c>
      <c r="H7601" s="42">
        <v>53</v>
      </c>
      <c r="I7601" s="43">
        <v>1350</v>
      </c>
      <c r="J7601" s="43">
        <v>71550</v>
      </c>
      <c r="K7601" s="43">
        <v>30051</v>
      </c>
      <c r="L7601" s="44">
        <v>0.42</v>
      </c>
      <c r="M7601" s="45" t="s">
        <v>82</v>
      </c>
    </row>
    <row r="7602" spans="1:13" ht="30">
      <c r="A7602" s="32" t="s">
        <v>25</v>
      </c>
      <c r="B7602" s="33">
        <v>1185732</v>
      </c>
      <c r="C7602" s="34">
        <v>44452</v>
      </c>
      <c r="D7602" s="33" t="s">
        <v>14</v>
      </c>
      <c r="E7602" s="33" t="s">
        <v>128</v>
      </c>
      <c r="F7602" s="33" t="s">
        <v>129</v>
      </c>
      <c r="G7602" s="33" t="s">
        <v>18</v>
      </c>
      <c r="H7602" s="35">
        <v>49</v>
      </c>
      <c r="I7602" s="36">
        <v>630</v>
      </c>
      <c r="J7602" s="36">
        <v>30870</v>
      </c>
      <c r="K7602" s="36">
        <v>12348</v>
      </c>
      <c r="L7602" s="37">
        <v>0.4</v>
      </c>
      <c r="M7602" s="38" t="s">
        <v>82</v>
      </c>
    </row>
    <row r="7603" spans="1:13" ht="30">
      <c r="A7603" s="39" t="s">
        <v>25</v>
      </c>
      <c r="B7603" s="40">
        <v>1185732</v>
      </c>
      <c r="C7603" s="41">
        <v>44452</v>
      </c>
      <c r="D7603" s="40" t="s">
        <v>14</v>
      </c>
      <c r="E7603" s="40" t="s">
        <v>128</v>
      </c>
      <c r="F7603" s="40" t="s">
        <v>129</v>
      </c>
      <c r="G7603" s="40" t="s">
        <v>19</v>
      </c>
      <c r="H7603" s="42">
        <v>41</v>
      </c>
      <c r="I7603" s="43">
        <v>390</v>
      </c>
      <c r="J7603" s="43">
        <v>15990</v>
      </c>
      <c r="K7603" s="43">
        <v>5916.3</v>
      </c>
      <c r="L7603" s="44">
        <v>0.37</v>
      </c>
      <c r="M7603" s="45" t="s">
        <v>82</v>
      </c>
    </row>
    <row r="7604" spans="1:13" ht="30">
      <c r="A7604" s="32" t="s">
        <v>25</v>
      </c>
      <c r="B7604" s="33">
        <v>1185732</v>
      </c>
      <c r="C7604" s="34">
        <v>44452</v>
      </c>
      <c r="D7604" s="33" t="s">
        <v>14</v>
      </c>
      <c r="E7604" s="33" t="s">
        <v>128</v>
      </c>
      <c r="F7604" s="33" t="s">
        <v>129</v>
      </c>
      <c r="G7604" s="33" t="s">
        <v>20</v>
      </c>
      <c r="H7604" s="35">
        <v>42</v>
      </c>
      <c r="I7604" s="36">
        <v>360</v>
      </c>
      <c r="J7604" s="36">
        <v>15120</v>
      </c>
      <c r="K7604" s="36">
        <v>6048</v>
      </c>
      <c r="L7604" s="37">
        <v>0.4</v>
      </c>
      <c r="M7604" s="38" t="s">
        <v>82</v>
      </c>
    </row>
    <row r="7605" spans="1:13">
      <c r="A7605" s="39" t="s">
        <v>25</v>
      </c>
      <c r="B7605" s="40">
        <v>1185732</v>
      </c>
      <c r="C7605" s="41">
        <v>44452</v>
      </c>
      <c r="D7605" s="40" t="s">
        <v>14</v>
      </c>
      <c r="E7605" s="40" t="s">
        <v>128</v>
      </c>
      <c r="F7605" s="40" t="s">
        <v>129</v>
      </c>
      <c r="G7605" s="40" t="s">
        <v>21</v>
      </c>
      <c r="H7605" s="42">
        <v>52</v>
      </c>
      <c r="I7605" s="43">
        <v>340</v>
      </c>
      <c r="J7605" s="43">
        <v>17680</v>
      </c>
      <c r="K7605" s="43">
        <v>6364.8</v>
      </c>
      <c r="L7605" s="44">
        <v>0.36</v>
      </c>
      <c r="M7605" s="45" t="s">
        <v>82</v>
      </c>
    </row>
    <row r="7606" spans="1:13">
      <c r="A7606" s="32" t="s">
        <v>25</v>
      </c>
      <c r="B7606" s="33">
        <v>1185732</v>
      </c>
      <c r="C7606" s="34">
        <v>44452</v>
      </c>
      <c r="D7606" s="33" t="s">
        <v>14</v>
      </c>
      <c r="E7606" s="33" t="s">
        <v>128</v>
      </c>
      <c r="F7606" s="33" t="s">
        <v>129</v>
      </c>
      <c r="G7606" s="33" t="s">
        <v>22</v>
      </c>
      <c r="H7606" s="35">
        <v>57</v>
      </c>
      <c r="I7606" s="36">
        <v>630</v>
      </c>
      <c r="J7606" s="36">
        <v>35910</v>
      </c>
      <c r="K7606" s="36">
        <v>16159.499999999998</v>
      </c>
      <c r="L7606" s="37">
        <v>0.44999999999999996</v>
      </c>
      <c r="M7606" s="38" t="s">
        <v>82</v>
      </c>
    </row>
    <row r="7607" spans="1:13" ht="30">
      <c r="A7607" s="39" t="s">
        <v>25</v>
      </c>
      <c r="B7607" s="40">
        <v>1185732</v>
      </c>
      <c r="C7607" s="41">
        <v>44484</v>
      </c>
      <c r="D7607" s="40" t="s">
        <v>14</v>
      </c>
      <c r="E7607" s="40" t="s">
        <v>128</v>
      </c>
      <c r="F7607" s="40" t="s">
        <v>129</v>
      </c>
      <c r="G7607" s="40" t="s">
        <v>16</v>
      </c>
      <c r="H7607" s="42">
        <v>57</v>
      </c>
      <c r="I7607" s="43">
        <v>1200</v>
      </c>
      <c r="J7607" s="43">
        <v>68400</v>
      </c>
      <c r="K7607" s="43">
        <v>30779.999999999996</v>
      </c>
      <c r="L7607" s="44">
        <v>0.44999999999999996</v>
      </c>
      <c r="M7607" s="45" t="s">
        <v>82</v>
      </c>
    </row>
    <row r="7608" spans="1:13" ht="30">
      <c r="A7608" s="32" t="s">
        <v>25</v>
      </c>
      <c r="B7608" s="33">
        <v>1185732</v>
      </c>
      <c r="C7608" s="34">
        <v>44484</v>
      </c>
      <c r="D7608" s="33" t="s">
        <v>14</v>
      </c>
      <c r="E7608" s="33" t="s">
        <v>128</v>
      </c>
      <c r="F7608" s="33" t="s">
        <v>129</v>
      </c>
      <c r="G7608" s="33" t="s">
        <v>18</v>
      </c>
      <c r="H7608" s="35">
        <v>53</v>
      </c>
      <c r="I7608" s="36">
        <v>560</v>
      </c>
      <c r="J7608" s="36">
        <v>29680</v>
      </c>
      <c r="K7608" s="36">
        <v>13355.999999999998</v>
      </c>
      <c r="L7608" s="37">
        <v>0.44999999999999996</v>
      </c>
      <c r="M7608" s="38" t="s">
        <v>82</v>
      </c>
    </row>
    <row r="7609" spans="1:13" ht="30">
      <c r="A7609" s="39" t="s">
        <v>25</v>
      </c>
      <c r="B7609" s="40">
        <v>1185732</v>
      </c>
      <c r="C7609" s="41">
        <v>44484</v>
      </c>
      <c r="D7609" s="40" t="s">
        <v>14</v>
      </c>
      <c r="E7609" s="40" t="s">
        <v>128</v>
      </c>
      <c r="F7609" s="40" t="s">
        <v>129</v>
      </c>
      <c r="G7609" s="40" t="s">
        <v>19</v>
      </c>
      <c r="H7609" s="42">
        <v>53</v>
      </c>
      <c r="I7609" s="43">
        <v>340</v>
      </c>
      <c r="J7609" s="43">
        <v>18020</v>
      </c>
      <c r="K7609" s="43">
        <v>6307</v>
      </c>
      <c r="L7609" s="44">
        <v>0.35</v>
      </c>
      <c r="M7609" s="45" t="s">
        <v>82</v>
      </c>
    </row>
    <row r="7610" spans="1:13" ht="30">
      <c r="A7610" s="32" t="s">
        <v>25</v>
      </c>
      <c r="B7610" s="33">
        <v>1185732</v>
      </c>
      <c r="C7610" s="34">
        <v>44484</v>
      </c>
      <c r="D7610" s="33" t="s">
        <v>14</v>
      </c>
      <c r="E7610" s="33" t="s">
        <v>128</v>
      </c>
      <c r="F7610" s="33" t="s">
        <v>129</v>
      </c>
      <c r="G7610" s="33" t="s">
        <v>20</v>
      </c>
      <c r="H7610" s="35">
        <v>54</v>
      </c>
      <c r="I7610" s="36">
        <v>270</v>
      </c>
      <c r="J7610" s="36">
        <v>14580</v>
      </c>
      <c r="K7610" s="36">
        <v>5540.4</v>
      </c>
      <c r="L7610" s="37">
        <v>0.38</v>
      </c>
      <c r="M7610" s="38" t="s">
        <v>82</v>
      </c>
    </row>
    <row r="7611" spans="1:13">
      <c r="A7611" s="39" t="s">
        <v>25</v>
      </c>
      <c r="B7611" s="40">
        <v>1185732</v>
      </c>
      <c r="C7611" s="41">
        <v>44484</v>
      </c>
      <c r="D7611" s="40" t="s">
        <v>14</v>
      </c>
      <c r="E7611" s="40" t="s">
        <v>128</v>
      </c>
      <c r="F7611" s="40" t="s">
        <v>129</v>
      </c>
      <c r="G7611" s="40" t="s">
        <v>21</v>
      </c>
      <c r="H7611" s="42">
        <v>62</v>
      </c>
      <c r="I7611" s="43">
        <v>270</v>
      </c>
      <c r="J7611" s="43">
        <v>16740</v>
      </c>
      <c r="K7611" s="43">
        <v>5859</v>
      </c>
      <c r="L7611" s="44">
        <v>0.35</v>
      </c>
      <c r="M7611" s="45" t="s">
        <v>82</v>
      </c>
    </row>
    <row r="7612" spans="1:13">
      <c r="A7612" s="32" t="s">
        <v>60</v>
      </c>
      <c r="B7612" s="33">
        <v>1185732</v>
      </c>
      <c r="C7612" s="34">
        <v>44484</v>
      </c>
      <c r="D7612" s="33" t="s">
        <v>14</v>
      </c>
      <c r="E7612" s="33" t="s">
        <v>128</v>
      </c>
      <c r="F7612" s="33" t="s">
        <v>129</v>
      </c>
      <c r="G7612" s="33" t="s">
        <v>22</v>
      </c>
      <c r="H7612" s="35">
        <v>66</v>
      </c>
      <c r="I7612" s="36">
        <v>650</v>
      </c>
      <c r="J7612" s="36">
        <v>42900</v>
      </c>
      <c r="K7612" s="36">
        <v>18876</v>
      </c>
      <c r="L7612" s="37">
        <v>0.44</v>
      </c>
      <c r="M7612" s="38" t="s">
        <v>82</v>
      </c>
    </row>
    <row r="7613" spans="1:13" ht="30">
      <c r="A7613" s="39" t="s">
        <v>60</v>
      </c>
      <c r="B7613" s="40">
        <v>1185732</v>
      </c>
      <c r="C7613" s="41">
        <v>44514</v>
      </c>
      <c r="D7613" s="40" t="s">
        <v>14</v>
      </c>
      <c r="E7613" s="40" t="s">
        <v>128</v>
      </c>
      <c r="F7613" s="40" t="s">
        <v>129</v>
      </c>
      <c r="G7613" s="40" t="s">
        <v>16</v>
      </c>
      <c r="H7613" s="42">
        <v>62</v>
      </c>
      <c r="I7613" s="43">
        <v>1130</v>
      </c>
      <c r="J7613" s="43">
        <v>70060</v>
      </c>
      <c r="K7613" s="43">
        <v>30125.8</v>
      </c>
      <c r="L7613" s="44">
        <v>0.43</v>
      </c>
      <c r="M7613" s="45" t="s">
        <v>82</v>
      </c>
    </row>
    <row r="7614" spans="1:13" ht="30">
      <c r="A7614" s="32" t="s">
        <v>60</v>
      </c>
      <c r="B7614" s="33">
        <v>1185732</v>
      </c>
      <c r="C7614" s="34">
        <v>44514</v>
      </c>
      <c r="D7614" s="33" t="s">
        <v>14</v>
      </c>
      <c r="E7614" s="33" t="s">
        <v>128</v>
      </c>
      <c r="F7614" s="33" t="s">
        <v>129</v>
      </c>
      <c r="G7614" s="33" t="s">
        <v>18</v>
      </c>
      <c r="H7614" s="35">
        <v>52</v>
      </c>
      <c r="I7614" s="36">
        <v>900</v>
      </c>
      <c r="J7614" s="36">
        <v>46800</v>
      </c>
      <c r="K7614" s="36">
        <v>20592</v>
      </c>
      <c r="L7614" s="37">
        <v>0.44</v>
      </c>
      <c r="M7614" s="38" t="s">
        <v>82</v>
      </c>
    </row>
    <row r="7615" spans="1:13" ht="30">
      <c r="A7615" s="39" t="s">
        <v>60</v>
      </c>
      <c r="B7615" s="40">
        <v>1185732</v>
      </c>
      <c r="C7615" s="41">
        <v>44514</v>
      </c>
      <c r="D7615" s="40" t="s">
        <v>14</v>
      </c>
      <c r="E7615" s="40" t="s">
        <v>128</v>
      </c>
      <c r="F7615" s="40" t="s">
        <v>129</v>
      </c>
      <c r="G7615" s="40" t="s">
        <v>19</v>
      </c>
      <c r="H7615" s="42">
        <v>50</v>
      </c>
      <c r="I7615" s="43">
        <v>830</v>
      </c>
      <c r="J7615" s="43">
        <v>41500</v>
      </c>
      <c r="K7615" s="43">
        <v>14940</v>
      </c>
      <c r="L7615" s="44">
        <v>0.36</v>
      </c>
      <c r="M7615" s="45" t="s">
        <v>82</v>
      </c>
    </row>
    <row r="7616" spans="1:13" ht="30">
      <c r="A7616" s="32" t="s">
        <v>60</v>
      </c>
      <c r="B7616" s="33">
        <v>1185732</v>
      </c>
      <c r="C7616" s="34">
        <v>44514</v>
      </c>
      <c r="D7616" s="33" t="s">
        <v>14</v>
      </c>
      <c r="E7616" s="33" t="s">
        <v>128</v>
      </c>
      <c r="F7616" s="33" t="s">
        <v>129</v>
      </c>
      <c r="G7616" s="33" t="s">
        <v>20</v>
      </c>
      <c r="H7616" s="35">
        <v>51</v>
      </c>
      <c r="I7616" s="36">
        <v>800</v>
      </c>
      <c r="J7616" s="36">
        <v>40800</v>
      </c>
      <c r="K7616" s="36">
        <v>15912</v>
      </c>
      <c r="L7616" s="37">
        <v>0.39</v>
      </c>
      <c r="M7616" s="38" t="s">
        <v>82</v>
      </c>
    </row>
    <row r="7617" spans="1:13">
      <c r="A7617" s="39" t="s">
        <v>60</v>
      </c>
      <c r="B7617" s="40">
        <v>1185732</v>
      </c>
      <c r="C7617" s="41">
        <v>44514</v>
      </c>
      <c r="D7617" s="40" t="s">
        <v>14</v>
      </c>
      <c r="E7617" s="40" t="s">
        <v>128</v>
      </c>
      <c r="F7617" s="40" t="s">
        <v>129</v>
      </c>
      <c r="G7617" s="40" t="s">
        <v>21</v>
      </c>
      <c r="H7617" s="42">
        <v>63</v>
      </c>
      <c r="I7617" s="43">
        <v>700</v>
      </c>
      <c r="J7617" s="43">
        <v>44100</v>
      </c>
      <c r="K7617" s="43">
        <v>16758</v>
      </c>
      <c r="L7617" s="44">
        <v>0.38</v>
      </c>
      <c r="M7617" s="45" t="s">
        <v>82</v>
      </c>
    </row>
    <row r="7618" spans="1:13">
      <c r="A7618" s="32" t="s">
        <v>60</v>
      </c>
      <c r="B7618" s="33">
        <v>1185732</v>
      </c>
      <c r="C7618" s="34">
        <v>44514</v>
      </c>
      <c r="D7618" s="33" t="s">
        <v>14</v>
      </c>
      <c r="E7618" s="33" t="s">
        <v>128</v>
      </c>
      <c r="F7618" s="33" t="s">
        <v>129</v>
      </c>
      <c r="G7618" s="33" t="s">
        <v>22</v>
      </c>
      <c r="H7618" s="35">
        <v>64</v>
      </c>
      <c r="I7618" s="36">
        <v>980</v>
      </c>
      <c r="J7618" s="36">
        <v>62720</v>
      </c>
      <c r="K7618" s="36">
        <v>28223.999999999996</v>
      </c>
      <c r="L7618" s="37">
        <v>0.44999999999999996</v>
      </c>
      <c r="M7618" s="38" t="s">
        <v>82</v>
      </c>
    </row>
    <row r="7619" spans="1:13" ht="30">
      <c r="A7619" s="39" t="s">
        <v>60</v>
      </c>
      <c r="B7619" s="40">
        <v>1185732</v>
      </c>
      <c r="C7619" s="41">
        <v>44543</v>
      </c>
      <c r="D7619" s="40" t="s">
        <v>14</v>
      </c>
      <c r="E7619" s="40" t="s">
        <v>128</v>
      </c>
      <c r="F7619" s="40" t="s">
        <v>129</v>
      </c>
      <c r="G7619" s="40" t="s">
        <v>16</v>
      </c>
      <c r="H7619" s="42">
        <v>64</v>
      </c>
      <c r="I7619" s="43">
        <v>1500</v>
      </c>
      <c r="J7619" s="43">
        <v>96000</v>
      </c>
      <c r="K7619" s="43">
        <v>39360</v>
      </c>
      <c r="L7619" s="44">
        <v>0.41</v>
      </c>
      <c r="M7619" s="45" t="s">
        <v>82</v>
      </c>
    </row>
    <row r="7620" spans="1:13" ht="30">
      <c r="A7620" s="32" t="s">
        <v>60</v>
      </c>
      <c r="B7620" s="33">
        <v>1185732</v>
      </c>
      <c r="C7620" s="34">
        <v>44543</v>
      </c>
      <c r="D7620" s="33" t="s">
        <v>14</v>
      </c>
      <c r="E7620" s="33" t="s">
        <v>128</v>
      </c>
      <c r="F7620" s="33" t="s">
        <v>129</v>
      </c>
      <c r="G7620" s="33" t="s">
        <v>18</v>
      </c>
      <c r="H7620" s="35">
        <v>53</v>
      </c>
      <c r="I7620" s="36">
        <v>1050</v>
      </c>
      <c r="J7620" s="36">
        <v>55650</v>
      </c>
      <c r="K7620" s="36">
        <v>22260</v>
      </c>
      <c r="L7620" s="37">
        <v>0.4</v>
      </c>
      <c r="M7620" s="38" t="s">
        <v>82</v>
      </c>
    </row>
    <row r="7621" spans="1:13" ht="30">
      <c r="A7621" s="39" t="s">
        <v>60</v>
      </c>
      <c r="B7621" s="40">
        <v>1185732</v>
      </c>
      <c r="C7621" s="41">
        <v>44543</v>
      </c>
      <c r="D7621" s="40" t="s">
        <v>14</v>
      </c>
      <c r="E7621" s="40" t="s">
        <v>128</v>
      </c>
      <c r="F7621" s="40" t="s">
        <v>129</v>
      </c>
      <c r="G7621" s="40" t="s">
        <v>19</v>
      </c>
      <c r="H7621" s="42">
        <v>51</v>
      </c>
      <c r="I7621" s="43">
        <v>980</v>
      </c>
      <c r="J7621" s="43">
        <v>49980</v>
      </c>
      <c r="K7621" s="43">
        <v>19492.2</v>
      </c>
      <c r="L7621" s="44">
        <v>0.39</v>
      </c>
      <c r="M7621" s="45" t="s">
        <v>82</v>
      </c>
    </row>
    <row r="7622" spans="1:13" ht="30">
      <c r="A7622" s="32" t="s">
        <v>60</v>
      </c>
      <c r="B7622" s="33">
        <v>1185732</v>
      </c>
      <c r="C7622" s="34">
        <v>44543</v>
      </c>
      <c r="D7622" s="33" t="s">
        <v>14</v>
      </c>
      <c r="E7622" s="33" t="s">
        <v>128</v>
      </c>
      <c r="F7622" s="33" t="s">
        <v>129</v>
      </c>
      <c r="G7622" s="33" t="s">
        <v>20</v>
      </c>
      <c r="H7622" s="35">
        <v>52</v>
      </c>
      <c r="I7622" s="36">
        <v>750</v>
      </c>
      <c r="J7622" s="36">
        <v>39000</v>
      </c>
      <c r="K7622" s="36">
        <v>14820</v>
      </c>
      <c r="L7622" s="37">
        <v>0.38</v>
      </c>
      <c r="M7622" s="38" t="s">
        <v>82</v>
      </c>
    </row>
    <row r="7623" spans="1:13">
      <c r="A7623" s="39" t="s">
        <v>60</v>
      </c>
      <c r="B7623" s="40">
        <v>1185732</v>
      </c>
      <c r="C7623" s="41">
        <v>44543</v>
      </c>
      <c r="D7623" s="40" t="s">
        <v>14</v>
      </c>
      <c r="E7623" s="40" t="s">
        <v>128</v>
      </c>
      <c r="F7623" s="40" t="s">
        <v>129</v>
      </c>
      <c r="G7623" s="40" t="s">
        <v>21</v>
      </c>
      <c r="H7623" s="42">
        <v>62</v>
      </c>
      <c r="I7623" s="43">
        <v>840</v>
      </c>
      <c r="J7623" s="43">
        <v>52080</v>
      </c>
      <c r="K7623" s="43">
        <v>20311.2</v>
      </c>
      <c r="L7623" s="44">
        <v>0.39</v>
      </c>
      <c r="M7623" s="45" t="s">
        <v>82</v>
      </c>
    </row>
    <row r="7624" spans="1:13">
      <c r="A7624" s="32" t="s">
        <v>60</v>
      </c>
      <c r="B7624" s="33">
        <v>1185732</v>
      </c>
      <c r="C7624" s="34">
        <v>44543</v>
      </c>
      <c r="D7624" s="33" t="s">
        <v>14</v>
      </c>
      <c r="E7624" s="33" t="s">
        <v>128</v>
      </c>
      <c r="F7624" s="33" t="s">
        <v>129</v>
      </c>
      <c r="G7624" s="33" t="s">
        <v>22</v>
      </c>
      <c r="H7624" s="35">
        <v>65</v>
      </c>
      <c r="I7624" s="36">
        <v>1120</v>
      </c>
      <c r="J7624" s="36">
        <v>72800</v>
      </c>
      <c r="K7624" s="36">
        <v>32032</v>
      </c>
      <c r="L7624" s="37">
        <v>0.44</v>
      </c>
      <c r="M7624" s="38" t="s">
        <v>82</v>
      </c>
    </row>
    <row r="7625" spans="1:13" ht="30">
      <c r="A7625" s="39" t="s">
        <v>60</v>
      </c>
      <c r="B7625" s="40">
        <v>1185732</v>
      </c>
      <c r="C7625" s="41">
        <v>44210</v>
      </c>
      <c r="D7625" s="40" t="s">
        <v>14</v>
      </c>
      <c r="E7625" s="40" t="s">
        <v>128</v>
      </c>
      <c r="F7625" s="40" t="s">
        <v>129</v>
      </c>
      <c r="G7625" s="40" t="s">
        <v>16</v>
      </c>
      <c r="H7625" s="42">
        <v>44</v>
      </c>
      <c r="I7625" s="43">
        <v>1520</v>
      </c>
      <c r="J7625" s="43">
        <v>66880</v>
      </c>
      <c r="K7625" s="43">
        <v>36784</v>
      </c>
      <c r="L7625" s="44">
        <v>0.55000000000000004</v>
      </c>
      <c r="M7625" s="45" t="s">
        <v>82</v>
      </c>
    </row>
    <row r="7626" spans="1:13" ht="30">
      <c r="A7626" s="32" t="s">
        <v>60</v>
      </c>
      <c r="B7626" s="33">
        <v>1185732</v>
      </c>
      <c r="C7626" s="34">
        <v>44210</v>
      </c>
      <c r="D7626" s="33" t="s">
        <v>14</v>
      </c>
      <c r="E7626" s="33" t="s">
        <v>128</v>
      </c>
      <c r="F7626" s="33" t="s">
        <v>129</v>
      </c>
      <c r="G7626" s="33" t="s">
        <v>18</v>
      </c>
      <c r="H7626" s="35">
        <v>42</v>
      </c>
      <c r="I7626" s="36">
        <v>940</v>
      </c>
      <c r="J7626" s="36">
        <v>39480</v>
      </c>
      <c r="K7626" s="36">
        <v>23688</v>
      </c>
      <c r="L7626" s="37">
        <v>0.6</v>
      </c>
      <c r="M7626" s="38" t="s">
        <v>82</v>
      </c>
    </row>
    <row r="7627" spans="1:13" ht="30">
      <c r="A7627" s="39" t="s">
        <v>60</v>
      </c>
      <c r="B7627" s="40">
        <v>1185732</v>
      </c>
      <c r="C7627" s="41">
        <v>44210</v>
      </c>
      <c r="D7627" s="40" t="s">
        <v>14</v>
      </c>
      <c r="E7627" s="40" t="s">
        <v>128</v>
      </c>
      <c r="F7627" s="40" t="s">
        <v>129</v>
      </c>
      <c r="G7627" s="40" t="s">
        <v>19</v>
      </c>
      <c r="H7627" s="42">
        <v>32</v>
      </c>
      <c r="I7627" s="43">
        <v>910</v>
      </c>
      <c r="J7627" s="43">
        <v>29120</v>
      </c>
      <c r="K7627" s="43">
        <v>13103.999999999998</v>
      </c>
      <c r="L7627" s="44">
        <v>0.44999999999999996</v>
      </c>
      <c r="M7627" s="45" t="s">
        <v>82</v>
      </c>
    </row>
    <row r="7628" spans="1:13" ht="30">
      <c r="A7628" s="32" t="s">
        <v>60</v>
      </c>
      <c r="B7628" s="33">
        <v>1185732</v>
      </c>
      <c r="C7628" s="34">
        <v>44210</v>
      </c>
      <c r="D7628" s="33" t="s">
        <v>14</v>
      </c>
      <c r="E7628" s="33" t="s">
        <v>128</v>
      </c>
      <c r="F7628" s="33" t="s">
        <v>129</v>
      </c>
      <c r="G7628" s="33" t="s">
        <v>20</v>
      </c>
      <c r="H7628" s="35">
        <v>39</v>
      </c>
      <c r="I7628" s="36">
        <v>440</v>
      </c>
      <c r="J7628" s="36">
        <v>17160</v>
      </c>
      <c r="K7628" s="36">
        <v>8408.4</v>
      </c>
      <c r="L7628" s="37">
        <v>0.49</v>
      </c>
      <c r="M7628" s="38" t="s">
        <v>82</v>
      </c>
    </row>
    <row r="7629" spans="1:13">
      <c r="A7629" s="39" t="s">
        <v>60</v>
      </c>
      <c r="B7629" s="40">
        <v>1185732</v>
      </c>
      <c r="C7629" s="41">
        <v>44210</v>
      </c>
      <c r="D7629" s="40" t="s">
        <v>14</v>
      </c>
      <c r="E7629" s="40" t="s">
        <v>128</v>
      </c>
      <c r="F7629" s="40" t="s">
        <v>129</v>
      </c>
      <c r="G7629" s="40" t="s">
        <v>21</v>
      </c>
      <c r="H7629" s="42">
        <v>52</v>
      </c>
      <c r="I7629" s="43">
        <v>680</v>
      </c>
      <c r="J7629" s="43">
        <v>35360</v>
      </c>
      <c r="K7629" s="43">
        <v>16619.2</v>
      </c>
      <c r="L7629" s="44">
        <v>0.47</v>
      </c>
      <c r="M7629" s="45" t="s">
        <v>82</v>
      </c>
    </row>
    <row r="7630" spans="1:13">
      <c r="A7630" s="32" t="s">
        <v>60</v>
      </c>
      <c r="B7630" s="33">
        <v>1185732</v>
      </c>
      <c r="C7630" s="34">
        <v>44210</v>
      </c>
      <c r="D7630" s="33" t="s">
        <v>14</v>
      </c>
      <c r="E7630" s="33" t="s">
        <v>128</v>
      </c>
      <c r="F7630" s="33" t="s">
        <v>129</v>
      </c>
      <c r="G7630" s="33" t="s">
        <v>22</v>
      </c>
      <c r="H7630" s="35">
        <v>44</v>
      </c>
      <c r="I7630" s="36">
        <v>980</v>
      </c>
      <c r="J7630" s="36">
        <v>43120</v>
      </c>
      <c r="K7630" s="36">
        <v>21991.200000000001</v>
      </c>
      <c r="L7630" s="37">
        <v>0.51</v>
      </c>
      <c r="M7630" s="38" t="s">
        <v>82</v>
      </c>
    </row>
    <row r="7631" spans="1:13" ht="30">
      <c r="A7631" s="39" t="s">
        <v>60</v>
      </c>
      <c r="B7631" s="40">
        <v>1185732</v>
      </c>
      <c r="C7631" s="41">
        <v>44239</v>
      </c>
      <c r="D7631" s="40" t="s">
        <v>14</v>
      </c>
      <c r="E7631" s="40" t="s">
        <v>128</v>
      </c>
      <c r="F7631" s="40" t="s">
        <v>129</v>
      </c>
      <c r="G7631" s="40" t="s">
        <v>16</v>
      </c>
      <c r="H7631" s="42">
        <v>41</v>
      </c>
      <c r="I7631" s="43">
        <v>1670</v>
      </c>
      <c r="J7631" s="43">
        <v>68470</v>
      </c>
      <c r="K7631" s="43">
        <v>38343.200000000004</v>
      </c>
      <c r="L7631" s="44">
        <v>0.56000000000000005</v>
      </c>
      <c r="M7631" s="45" t="s">
        <v>82</v>
      </c>
    </row>
    <row r="7632" spans="1:13" ht="30">
      <c r="A7632" s="32" t="s">
        <v>60</v>
      </c>
      <c r="B7632" s="33">
        <v>1185732</v>
      </c>
      <c r="C7632" s="34">
        <v>44239</v>
      </c>
      <c r="D7632" s="33" t="s">
        <v>14</v>
      </c>
      <c r="E7632" s="33" t="s">
        <v>128</v>
      </c>
      <c r="F7632" s="33" t="s">
        <v>129</v>
      </c>
      <c r="G7632" s="33" t="s">
        <v>18</v>
      </c>
      <c r="H7632" s="35">
        <v>44</v>
      </c>
      <c r="I7632" s="36">
        <v>610</v>
      </c>
      <c r="J7632" s="36">
        <v>26840</v>
      </c>
      <c r="K7632" s="36">
        <v>16104</v>
      </c>
      <c r="L7632" s="37">
        <v>0.6</v>
      </c>
      <c r="M7632" s="38" t="s">
        <v>82</v>
      </c>
    </row>
    <row r="7633" spans="1:13" ht="30">
      <c r="A7633" s="39" t="s">
        <v>60</v>
      </c>
      <c r="B7633" s="40">
        <v>1185732</v>
      </c>
      <c r="C7633" s="41">
        <v>44239</v>
      </c>
      <c r="D7633" s="40" t="s">
        <v>14</v>
      </c>
      <c r="E7633" s="40" t="s">
        <v>128</v>
      </c>
      <c r="F7633" s="40" t="s">
        <v>129</v>
      </c>
      <c r="G7633" s="40" t="s">
        <v>19</v>
      </c>
      <c r="H7633" s="42">
        <v>33</v>
      </c>
      <c r="I7633" s="43">
        <v>740</v>
      </c>
      <c r="J7633" s="43">
        <v>24420</v>
      </c>
      <c r="K7633" s="43">
        <v>12210</v>
      </c>
      <c r="L7633" s="44">
        <v>0.5</v>
      </c>
      <c r="M7633" s="45" t="s">
        <v>82</v>
      </c>
    </row>
    <row r="7634" spans="1:13" ht="30">
      <c r="A7634" s="32" t="s">
        <v>60</v>
      </c>
      <c r="B7634" s="33">
        <v>1185732</v>
      </c>
      <c r="C7634" s="34">
        <v>44239</v>
      </c>
      <c r="D7634" s="33" t="s">
        <v>14</v>
      </c>
      <c r="E7634" s="33" t="s">
        <v>130</v>
      </c>
      <c r="F7634" s="33" t="s">
        <v>131</v>
      </c>
      <c r="G7634" s="33" t="s">
        <v>20</v>
      </c>
      <c r="H7634" s="35">
        <v>36</v>
      </c>
      <c r="I7634" s="36">
        <v>450</v>
      </c>
      <c r="J7634" s="36">
        <v>16200</v>
      </c>
      <c r="K7634" s="36">
        <v>7451.9999999999991</v>
      </c>
      <c r="L7634" s="37">
        <v>0.45999999999999996</v>
      </c>
      <c r="M7634" s="38" t="s">
        <v>82</v>
      </c>
    </row>
    <row r="7635" spans="1:13">
      <c r="A7635" s="39" t="s">
        <v>60</v>
      </c>
      <c r="B7635" s="40">
        <v>1185732</v>
      </c>
      <c r="C7635" s="41">
        <v>44239</v>
      </c>
      <c r="D7635" s="40" t="s">
        <v>14</v>
      </c>
      <c r="E7635" s="40" t="s">
        <v>130</v>
      </c>
      <c r="F7635" s="40" t="s">
        <v>131</v>
      </c>
      <c r="G7635" s="40" t="s">
        <v>21</v>
      </c>
      <c r="H7635" s="42">
        <v>54</v>
      </c>
      <c r="I7635" s="43">
        <v>630</v>
      </c>
      <c r="J7635" s="43">
        <v>34020</v>
      </c>
      <c r="K7635" s="43">
        <v>17010</v>
      </c>
      <c r="L7635" s="44">
        <v>0.5</v>
      </c>
      <c r="M7635" s="45" t="s">
        <v>82</v>
      </c>
    </row>
    <row r="7636" spans="1:13">
      <c r="A7636" s="32" t="s">
        <v>60</v>
      </c>
      <c r="B7636" s="33">
        <v>1185732</v>
      </c>
      <c r="C7636" s="34">
        <v>44239</v>
      </c>
      <c r="D7636" s="33" t="s">
        <v>14</v>
      </c>
      <c r="E7636" s="33" t="s">
        <v>130</v>
      </c>
      <c r="F7636" s="33" t="s">
        <v>131</v>
      </c>
      <c r="G7636" s="33" t="s">
        <v>22</v>
      </c>
      <c r="H7636" s="35">
        <v>43</v>
      </c>
      <c r="I7636" s="36">
        <v>850</v>
      </c>
      <c r="J7636" s="36">
        <v>36550</v>
      </c>
      <c r="K7636" s="36">
        <v>19737</v>
      </c>
      <c r="L7636" s="37">
        <v>0.54</v>
      </c>
      <c r="M7636" s="38" t="s">
        <v>82</v>
      </c>
    </row>
    <row r="7637" spans="1:13" ht="30">
      <c r="A7637" s="39" t="s">
        <v>60</v>
      </c>
      <c r="B7637" s="40">
        <v>1185732</v>
      </c>
      <c r="C7637" s="41">
        <v>44265</v>
      </c>
      <c r="D7637" s="40" t="s">
        <v>14</v>
      </c>
      <c r="E7637" s="40" t="s">
        <v>130</v>
      </c>
      <c r="F7637" s="40" t="s">
        <v>131</v>
      </c>
      <c r="G7637" s="40" t="s">
        <v>16</v>
      </c>
      <c r="H7637" s="42">
        <v>44</v>
      </c>
      <c r="I7637" s="43">
        <v>1420</v>
      </c>
      <c r="J7637" s="43">
        <v>62480</v>
      </c>
      <c r="K7637" s="43">
        <v>37488</v>
      </c>
      <c r="L7637" s="44">
        <v>0.6</v>
      </c>
      <c r="M7637" s="45" t="s">
        <v>82</v>
      </c>
    </row>
    <row r="7638" spans="1:13" ht="30">
      <c r="A7638" s="32" t="s">
        <v>60</v>
      </c>
      <c r="B7638" s="33">
        <v>1185732</v>
      </c>
      <c r="C7638" s="34">
        <v>44265</v>
      </c>
      <c r="D7638" s="33" t="s">
        <v>14</v>
      </c>
      <c r="E7638" s="33" t="s">
        <v>130</v>
      </c>
      <c r="F7638" s="33" t="s">
        <v>131</v>
      </c>
      <c r="G7638" s="33" t="s">
        <v>18</v>
      </c>
      <c r="H7638" s="35">
        <v>42</v>
      </c>
      <c r="I7638" s="36">
        <v>700</v>
      </c>
      <c r="J7638" s="36">
        <v>29400</v>
      </c>
      <c r="K7638" s="36">
        <v>16758.000000000004</v>
      </c>
      <c r="L7638" s="37">
        <v>0.57000000000000006</v>
      </c>
      <c r="M7638" s="38" t="s">
        <v>82</v>
      </c>
    </row>
    <row r="7639" spans="1:13" ht="30">
      <c r="A7639" s="39" t="s">
        <v>60</v>
      </c>
      <c r="B7639" s="40">
        <v>1185732</v>
      </c>
      <c r="C7639" s="41">
        <v>44265</v>
      </c>
      <c r="D7639" s="40" t="s">
        <v>14</v>
      </c>
      <c r="E7639" s="40" t="s">
        <v>130</v>
      </c>
      <c r="F7639" s="40" t="s">
        <v>131</v>
      </c>
      <c r="G7639" s="40" t="s">
        <v>19</v>
      </c>
      <c r="H7639" s="42">
        <v>34</v>
      </c>
      <c r="I7639" s="43">
        <v>770</v>
      </c>
      <c r="J7639" s="43">
        <v>26180</v>
      </c>
      <c r="K7639" s="43">
        <v>12828.199999999999</v>
      </c>
      <c r="L7639" s="44">
        <v>0.49</v>
      </c>
      <c r="M7639" s="45" t="s">
        <v>82</v>
      </c>
    </row>
    <row r="7640" spans="1:13" ht="30">
      <c r="A7640" s="32" t="s">
        <v>60</v>
      </c>
      <c r="B7640" s="33">
        <v>1185732</v>
      </c>
      <c r="C7640" s="34">
        <v>44265</v>
      </c>
      <c r="D7640" s="33" t="s">
        <v>14</v>
      </c>
      <c r="E7640" s="33" t="s">
        <v>130</v>
      </c>
      <c r="F7640" s="33" t="s">
        <v>131</v>
      </c>
      <c r="G7640" s="33" t="s">
        <v>20</v>
      </c>
      <c r="H7640" s="35">
        <v>36</v>
      </c>
      <c r="I7640" s="36">
        <v>380</v>
      </c>
      <c r="J7640" s="36">
        <v>13680</v>
      </c>
      <c r="K7640" s="36">
        <v>6703.2</v>
      </c>
      <c r="L7640" s="37">
        <v>0.49</v>
      </c>
      <c r="M7640" s="38" t="s">
        <v>82</v>
      </c>
    </row>
    <row r="7641" spans="1:13">
      <c r="A7641" s="39" t="s">
        <v>60</v>
      </c>
      <c r="B7641" s="40">
        <v>1185732</v>
      </c>
      <c r="C7641" s="41">
        <v>44265</v>
      </c>
      <c r="D7641" s="40" t="s">
        <v>14</v>
      </c>
      <c r="E7641" s="40" t="s">
        <v>130</v>
      </c>
      <c r="F7641" s="40" t="s">
        <v>131</v>
      </c>
      <c r="G7641" s="40" t="s">
        <v>21</v>
      </c>
      <c r="H7641" s="42">
        <v>51</v>
      </c>
      <c r="I7641" s="43">
        <v>470</v>
      </c>
      <c r="J7641" s="43">
        <v>23970</v>
      </c>
      <c r="K7641" s="43">
        <v>11745.3</v>
      </c>
      <c r="L7641" s="44">
        <v>0.49</v>
      </c>
      <c r="M7641" s="45" t="s">
        <v>82</v>
      </c>
    </row>
    <row r="7642" spans="1:13">
      <c r="A7642" s="32" t="s">
        <v>60</v>
      </c>
      <c r="B7642" s="33">
        <v>1185732</v>
      </c>
      <c r="C7642" s="34">
        <v>44265</v>
      </c>
      <c r="D7642" s="33" t="s">
        <v>14</v>
      </c>
      <c r="E7642" s="33" t="s">
        <v>130</v>
      </c>
      <c r="F7642" s="33" t="s">
        <v>131</v>
      </c>
      <c r="G7642" s="33" t="s">
        <v>22</v>
      </c>
      <c r="H7642" s="35">
        <v>41</v>
      </c>
      <c r="I7642" s="36">
        <v>800</v>
      </c>
      <c r="J7642" s="36">
        <v>32800</v>
      </c>
      <c r="K7642" s="36">
        <v>18039.999999999996</v>
      </c>
      <c r="L7642" s="37">
        <v>0.54999999999999993</v>
      </c>
      <c r="M7642" s="38" t="s">
        <v>82</v>
      </c>
    </row>
    <row r="7643" spans="1:13" ht="30">
      <c r="A7643" s="39" t="s">
        <v>60</v>
      </c>
      <c r="B7643" s="40">
        <v>1185732</v>
      </c>
      <c r="C7643" s="41">
        <v>44297</v>
      </c>
      <c r="D7643" s="40" t="s">
        <v>14</v>
      </c>
      <c r="E7643" s="40" t="s">
        <v>130</v>
      </c>
      <c r="F7643" s="40" t="s">
        <v>131</v>
      </c>
      <c r="G7643" s="40" t="s">
        <v>16</v>
      </c>
      <c r="H7643" s="42">
        <v>41</v>
      </c>
      <c r="I7643" s="43">
        <v>1370</v>
      </c>
      <c r="J7643" s="43">
        <v>56170</v>
      </c>
      <c r="K7643" s="43">
        <v>31455.200000000004</v>
      </c>
      <c r="L7643" s="44">
        <v>0.56000000000000005</v>
      </c>
      <c r="M7643" s="45" t="s">
        <v>82</v>
      </c>
    </row>
    <row r="7644" spans="1:13" ht="30">
      <c r="A7644" s="32" t="s">
        <v>60</v>
      </c>
      <c r="B7644" s="33">
        <v>1185732</v>
      </c>
      <c r="C7644" s="34">
        <v>44297</v>
      </c>
      <c r="D7644" s="33" t="s">
        <v>14</v>
      </c>
      <c r="E7644" s="33" t="s">
        <v>130</v>
      </c>
      <c r="F7644" s="33" t="s">
        <v>131</v>
      </c>
      <c r="G7644" s="33" t="s">
        <v>18</v>
      </c>
      <c r="H7644" s="35">
        <v>43</v>
      </c>
      <c r="I7644" s="36">
        <v>560</v>
      </c>
      <c r="J7644" s="36">
        <v>24080</v>
      </c>
      <c r="K7644" s="36">
        <v>13966.400000000001</v>
      </c>
      <c r="L7644" s="37">
        <v>0.58000000000000007</v>
      </c>
      <c r="M7644" s="38" t="s">
        <v>82</v>
      </c>
    </row>
    <row r="7645" spans="1:13" ht="30">
      <c r="A7645" s="39" t="s">
        <v>60</v>
      </c>
      <c r="B7645" s="40">
        <v>1185732</v>
      </c>
      <c r="C7645" s="41">
        <v>44297</v>
      </c>
      <c r="D7645" s="40" t="s">
        <v>14</v>
      </c>
      <c r="E7645" s="40" t="s">
        <v>130</v>
      </c>
      <c r="F7645" s="40" t="s">
        <v>131</v>
      </c>
      <c r="G7645" s="40" t="s">
        <v>19</v>
      </c>
      <c r="H7645" s="42">
        <v>32</v>
      </c>
      <c r="I7645" s="43">
        <v>650</v>
      </c>
      <c r="J7645" s="43">
        <v>20800</v>
      </c>
      <c r="K7645" s="43">
        <v>10400</v>
      </c>
      <c r="L7645" s="44">
        <v>0.5</v>
      </c>
      <c r="M7645" s="45" t="s">
        <v>82</v>
      </c>
    </row>
    <row r="7646" spans="1:13" ht="30">
      <c r="A7646" s="32" t="s">
        <v>60</v>
      </c>
      <c r="B7646" s="33">
        <v>1185732</v>
      </c>
      <c r="C7646" s="34">
        <v>44297</v>
      </c>
      <c r="D7646" s="33" t="s">
        <v>14</v>
      </c>
      <c r="E7646" s="33" t="s">
        <v>130</v>
      </c>
      <c r="F7646" s="33" t="s">
        <v>131</v>
      </c>
      <c r="G7646" s="33" t="s">
        <v>20</v>
      </c>
      <c r="H7646" s="35">
        <v>36</v>
      </c>
      <c r="I7646" s="36">
        <v>440</v>
      </c>
      <c r="J7646" s="36">
        <v>15840</v>
      </c>
      <c r="K7646" s="36">
        <v>7920</v>
      </c>
      <c r="L7646" s="37">
        <v>0.5</v>
      </c>
      <c r="M7646" s="38" t="s">
        <v>82</v>
      </c>
    </row>
    <row r="7647" spans="1:13">
      <c r="A7647" s="39" t="s">
        <v>60</v>
      </c>
      <c r="B7647" s="40">
        <v>1185732</v>
      </c>
      <c r="C7647" s="41">
        <v>44297</v>
      </c>
      <c r="D7647" s="40" t="s">
        <v>14</v>
      </c>
      <c r="E7647" s="40" t="s">
        <v>130</v>
      </c>
      <c r="F7647" s="40" t="s">
        <v>131</v>
      </c>
      <c r="G7647" s="40" t="s">
        <v>21</v>
      </c>
      <c r="H7647" s="42">
        <v>51</v>
      </c>
      <c r="I7647" s="43">
        <v>380</v>
      </c>
      <c r="J7647" s="43">
        <v>19380</v>
      </c>
      <c r="K7647" s="43">
        <v>8914.7999999999993</v>
      </c>
      <c r="L7647" s="44">
        <v>0.45999999999999996</v>
      </c>
      <c r="M7647" s="45" t="s">
        <v>82</v>
      </c>
    </row>
    <row r="7648" spans="1:13">
      <c r="A7648" s="32" t="s">
        <v>60</v>
      </c>
      <c r="B7648" s="33">
        <v>1185732</v>
      </c>
      <c r="C7648" s="34">
        <v>44297</v>
      </c>
      <c r="D7648" s="33" t="s">
        <v>14</v>
      </c>
      <c r="E7648" s="33" t="s">
        <v>130</v>
      </c>
      <c r="F7648" s="33" t="s">
        <v>131</v>
      </c>
      <c r="G7648" s="33" t="s">
        <v>22</v>
      </c>
      <c r="H7648" s="35">
        <v>44</v>
      </c>
      <c r="I7648" s="36">
        <v>900</v>
      </c>
      <c r="J7648" s="36">
        <v>39600</v>
      </c>
      <c r="K7648" s="36">
        <v>20196</v>
      </c>
      <c r="L7648" s="37">
        <v>0.51</v>
      </c>
      <c r="M7648" s="38" t="s">
        <v>82</v>
      </c>
    </row>
    <row r="7649" spans="1:13" ht="30">
      <c r="A7649" s="39" t="s">
        <v>60</v>
      </c>
      <c r="B7649" s="40">
        <v>1185732</v>
      </c>
      <c r="C7649" s="41">
        <v>44326</v>
      </c>
      <c r="D7649" s="40" t="s">
        <v>14</v>
      </c>
      <c r="E7649" s="40" t="s">
        <v>130</v>
      </c>
      <c r="F7649" s="40" t="s">
        <v>131</v>
      </c>
      <c r="G7649" s="40" t="s">
        <v>16</v>
      </c>
      <c r="H7649" s="42">
        <v>55</v>
      </c>
      <c r="I7649" s="43">
        <v>1540</v>
      </c>
      <c r="J7649" s="43">
        <v>84700</v>
      </c>
      <c r="K7649" s="43">
        <v>48279.000000000007</v>
      </c>
      <c r="L7649" s="44">
        <v>0.57000000000000006</v>
      </c>
      <c r="M7649" s="45" t="s">
        <v>82</v>
      </c>
    </row>
    <row r="7650" spans="1:13" ht="30">
      <c r="A7650" s="32" t="s">
        <v>60</v>
      </c>
      <c r="B7650" s="33">
        <v>1185732</v>
      </c>
      <c r="C7650" s="34">
        <v>44326</v>
      </c>
      <c r="D7650" s="33" t="s">
        <v>14</v>
      </c>
      <c r="E7650" s="33" t="s">
        <v>130</v>
      </c>
      <c r="F7650" s="33" t="s">
        <v>131</v>
      </c>
      <c r="G7650" s="33" t="s">
        <v>18</v>
      </c>
      <c r="H7650" s="35">
        <v>54</v>
      </c>
      <c r="I7650" s="36">
        <v>800</v>
      </c>
      <c r="J7650" s="36">
        <v>43200</v>
      </c>
      <c r="K7650" s="36">
        <v>24192.000000000004</v>
      </c>
      <c r="L7650" s="37">
        <v>0.56000000000000005</v>
      </c>
      <c r="M7650" s="38" t="s">
        <v>82</v>
      </c>
    </row>
    <row r="7651" spans="1:13" ht="30">
      <c r="A7651" s="39" t="s">
        <v>60</v>
      </c>
      <c r="B7651" s="40">
        <v>1185732</v>
      </c>
      <c r="C7651" s="41">
        <v>44326</v>
      </c>
      <c r="D7651" s="40" t="s">
        <v>14</v>
      </c>
      <c r="E7651" s="40" t="s">
        <v>130</v>
      </c>
      <c r="F7651" s="40" t="s">
        <v>131</v>
      </c>
      <c r="G7651" s="40" t="s">
        <v>19</v>
      </c>
      <c r="H7651" s="42">
        <v>49</v>
      </c>
      <c r="I7651" s="43">
        <v>750</v>
      </c>
      <c r="J7651" s="43">
        <v>36750</v>
      </c>
      <c r="K7651" s="43">
        <v>16905</v>
      </c>
      <c r="L7651" s="44">
        <v>0.45999999999999996</v>
      </c>
      <c r="M7651" s="45" t="s">
        <v>82</v>
      </c>
    </row>
    <row r="7652" spans="1:13" ht="30">
      <c r="A7652" s="32" t="s">
        <v>60</v>
      </c>
      <c r="B7652" s="33">
        <v>1185732</v>
      </c>
      <c r="C7652" s="34">
        <v>44326</v>
      </c>
      <c r="D7652" s="33" t="s">
        <v>14</v>
      </c>
      <c r="E7652" s="33" t="s">
        <v>130</v>
      </c>
      <c r="F7652" s="33" t="s">
        <v>131</v>
      </c>
      <c r="G7652" s="33" t="s">
        <v>20</v>
      </c>
      <c r="H7652" s="35">
        <v>46</v>
      </c>
      <c r="I7652" s="36">
        <v>650</v>
      </c>
      <c r="J7652" s="36">
        <v>29900</v>
      </c>
      <c r="K7652" s="36">
        <v>14053</v>
      </c>
      <c r="L7652" s="37">
        <v>0.47</v>
      </c>
      <c r="M7652" s="38" t="s">
        <v>82</v>
      </c>
    </row>
    <row r="7653" spans="1:13">
      <c r="A7653" s="39" t="s">
        <v>60</v>
      </c>
      <c r="B7653" s="40">
        <v>1185732</v>
      </c>
      <c r="C7653" s="41">
        <v>44326</v>
      </c>
      <c r="D7653" s="40" t="s">
        <v>14</v>
      </c>
      <c r="E7653" s="40" t="s">
        <v>130</v>
      </c>
      <c r="F7653" s="40" t="s">
        <v>131</v>
      </c>
      <c r="G7653" s="40" t="s">
        <v>21</v>
      </c>
      <c r="H7653" s="42">
        <v>55</v>
      </c>
      <c r="I7653" s="43">
        <v>720</v>
      </c>
      <c r="J7653" s="43">
        <v>39600</v>
      </c>
      <c r="K7653" s="43">
        <v>18612</v>
      </c>
      <c r="L7653" s="44">
        <v>0.47</v>
      </c>
      <c r="M7653" s="45" t="s">
        <v>82</v>
      </c>
    </row>
    <row r="7654" spans="1:13">
      <c r="A7654" s="32" t="s">
        <v>60</v>
      </c>
      <c r="B7654" s="33">
        <v>1185732</v>
      </c>
      <c r="C7654" s="34">
        <v>44326</v>
      </c>
      <c r="D7654" s="33" t="s">
        <v>14</v>
      </c>
      <c r="E7654" s="33" t="s">
        <v>130</v>
      </c>
      <c r="F7654" s="33" t="s">
        <v>131</v>
      </c>
      <c r="G7654" s="33" t="s">
        <v>22</v>
      </c>
      <c r="H7654" s="35">
        <v>60</v>
      </c>
      <c r="I7654" s="36">
        <v>1200</v>
      </c>
      <c r="J7654" s="36">
        <v>72000</v>
      </c>
      <c r="K7654" s="36">
        <v>37440</v>
      </c>
      <c r="L7654" s="37">
        <v>0.52</v>
      </c>
      <c r="M7654" s="38" t="s">
        <v>82</v>
      </c>
    </row>
    <row r="7655" spans="1:13" ht="30">
      <c r="A7655" s="39" t="s">
        <v>60</v>
      </c>
      <c r="B7655" s="40">
        <v>1185732</v>
      </c>
      <c r="C7655" s="41">
        <v>44359</v>
      </c>
      <c r="D7655" s="40" t="s">
        <v>14</v>
      </c>
      <c r="E7655" s="40" t="s">
        <v>130</v>
      </c>
      <c r="F7655" s="40" t="s">
        <v>131</v>
      </c>
      <c r="G7655" s="40" t="s">
        <v>16</v>
      </c>
      <c r="H7655" s="42">
        <v>58</v>
      </c>
      <c r="I7655" s="43">
        <v>1630</v>
      </c>
      <c r="J7655" s="43">
        <v>94540</v>
      </c>
      <c r="K7655" s="43">
        <v>54833.200000000004</v>
      </c>
      <c r="L7655" s="44">
        <v>0.58000000000000007</v>
      </c>
      <c r="M7655" s="45" t="s">
        <v>82</v>
      </c>
    </row>
    <row r="7656" spans="1:13" ht="30">
      <c r="A7656" s="32" t="s">
        <v>60</v>
      </c>
      <c r="B7656" s="33">
        <v>1185732</v>
      </c>
      <c r="C7656" s="34">
        <v>44359</v>
      </c>
      <c r="D7656" s="33" t="s">
        <v>14</v>
      </c>
      <c r="E7656" s="33" t="s">
        <v>130</v>
      </c>
      <c r="F7656" s="33" t="s">
        <v>131</v>
      </c>
      <c r="G7656" s="33" t="s">
        <v>18</v>
      </c>
      <c r="H7656" s="35">
        <v>53</v>
      </c>
      <c r="I7656" s="36">
        <v>1160</v>
      </c>
      <c r="J7656" s="36">
        <v>61480</v>
      </c>
      <c r="K7656" s="36">
        <v>36273.200000000004</v>
      </c>
      <c r="L7656" s="37">
        <v>0.59000000000000008</v>
      </c>
      <c r="M7656" s="38" t="s">
        <v>82</v>
      </c>
    </row>
    <row r="7657" spans="1:13" ht="30">
      <c r="A7657" s="39" t="s">
        <v>60</v>
      </c>
      <c r="B7657" s="40">
        <v>1185732</v>
      </c>
      <c r="C7657" s="41">
        <v>44359</v>
      </c>
      <c r="D7657" s="40" t="s">
        <v>14</v>
      </c>
      <c r="E7657" s="40" t="s">
        <v>130</v>
      </c>
      <c r="F7657" s="40" t="s">
        <v>131</v>
      </c>
      <c r="G7657" s="40" t="s">
        <v>19</v>
      </c>
      <c r="H7657" s="42">
        <v>45</v>
      </c>
      <c r="I7657" s="43">
        <v>810</v>
      </c>
      <c r="J7657" s="43">
        <v>36450</v>
      </c>
      <c r="K7657" s="43">
        <v>17131.5</v>
      </c>
      <c r="L7657" s="44">
        <v>0.47</v>
      </c>
      <c r="M7657" s="45" t="s">
        <v>82</v>
      </c>
    </row>
    <row r="7658" spans="1:13" ht="30">
      <c r="A7658" s="32" t="s">
        <v>60</v>
      </c>
      <c r="B7658" s="33">
        <v>1185732</v>
      </c>
      <c r="C7658" s="34">
        <v>44359</v>
      </c>
      <c r="D7658" s="33" t="s">
        <v>14</v>
      </c>
      <c r="E7658" s="33" t="s">
        <v>130</v>
      </c>
      <c r="F7658" s="33" t="s">
        <v>131</v>
      </c>
      <c r="G7658" s="33" t="s">
        <v>20</v>
      </c>
      <c r="H7658" s="35">
        <v>47</v>
      </c>
      <c r="I7658" s="36">
        <v>900</v>
      </c>
      <c r="J7658" s="36">
        <v>42300</v>
      </c>
      <c r="K7658" s="36">
        <v>19034.999999999996</v>
      </c>
      <c r="L7658" s="37">
        <v>0.44999999999999996</v>
      </c>
      <c r="M7658" s="38" t="s">
        <v>82</v>
      </c>
    </row>
    <row r="7659" spans="1:13">
      <c r="A7659" s="39" t="s">
        <v>60</v>
      </c>
      <c r="B7659" s="40">
        <v>1185732</v>
      </c>
      <c r="C7659" s="41">
        <v>44359</v>
      </c>
      <c r="D7659" s="40" t="s">
        <v>14</v>
      </c>
      <c r="E7659" s="40" t="s">
        <v>130</v>
      </c>
      <c r="F7659" s="40" t="s">
        <v>131</v>
      </c>
      <c r="G7659" s="40" t="s">
        <v>21</v>
      </c>
      <c r="H7659" s="42">
        <v>58</v>
      </c>
      <c r="I7659" s="43">
        <v>810</v>
      </c>
      <c r="J7659" s="43">
        <v>46980</v>
      </c>
      <c r="K7659" s="43">
        <v>23490</v>
      </c>
      <c r="L7659" s="44">
        <v>0.5</v>
      </c>
      <c r="M7659" s="45" t="s">
        <v>82</v>
      </c>
    </row>
    <row r="7660" spans="1:13">
      <c r="A7660" s="32" t="s">
        <v>60</v>
      </c>
      <c r="B7660" s="33">
        <v>1185732</v>
      </c>
      <c r="C7660" s="34">
        <v>44359</v>
      </c>
      <c r="D7660" s="33" t="s">
        <v>14</v>
      </c>
      <c r="E7660" s="33" t="s">
        <v>130</v>
      </c>
      <c r="F7660" s="33" t="s">
        <v>131</v>
      </c>
      <c r="G7660" s="33" t="s">
        <v>22</v>
      </c>
      <c r="H7660" s="35">
        <v>62</v>
      </c>
      <c r="I7660" s="36">
        <v>1170</v>
      </c>
      <c r="J7660" s="36">
        <v>72540</v>
      </c>
      <c r="K7660" s="36">
        <v>37720.800000000003</v>
      </c>
      <c r="L7660" s="37">
        <v>0.52</v>
      </c>
      <c r="M7660" s="38" t="s">
        <v>82</v>
      </c>
    </row>
    <row r="7661" spans="1:13" ht="30">
      <c r="A7661" s="39" t="s">
        <v>60</v>
      </c>
      <c r="B7661" s="40">
        <v>1185732</v>
      </c>
      <c r="C7661" s="41">
        <v>44387</v>
      </c>
      <c r="D7661" s="40" t="s">
        <v>14</v>
      </c>
      <c r="E7661" s="40" t="s">
        <v>130</v>
      </c>
      <c r="F7661" s="40" t="s">
        <v>131</v>
      </c>
      <c r="G7661" s="40" t="s">
        <v>16</v>
      </c>
      <c r="H7661" s="42">
        <v>54</v>
      </c>
      <c r="I7661" s="43">
        <v>1820</v>
      </c>
      <c r="J7661" s="43">
        <v>98280</v>
      </c>
      <c r="K7661" s="43">
        <v>56019.600000000006</v>
      </c>
      <c r="L7661" s="44">
        <v>0.57000000000000006</v>
      </c>
      <c r="M7661" s="45" t="s">
        <v>82</v>
      </c>
    </row>
    <row r="7662" spans="1:13" ht="30">
      <c r="A7662" s="32" t="s">
        <v>60</v>
      </c>
      <c r="B7662" s="33">
        <v>1185732</v>
      </c>
      <c r="C7662" s="34">
        <v>44387</v>
      </c>
      <c r="D7662" s="33" t="s">
        <v>14</v>
      </c>
      <c r="E7662" s="33" t="s">
        <v>130</v>
      </c>
      <c r="F7662" s="33" t="s">
        <v>131</v>
      </c>
      <c r="G7662" s="33" t="s">
        <v>18</v>
      </c>
      <c r="H7662" s="35">
        <v>51</v>
      </c>
      <c r="I7662" s="36">
        <v>1150</v>
      </c>
      <c r="J7662" s="36">
        <v>58650</v>
      </c>
      <c r="K7662" s="36">
        <v>32844</v>
      </c>
      <c r="L7662" s="37">
        <v>0.56000000000000005</v>
      </c>
      <c r="M7662" s="38" t="s">
        <v>82</v>
      </c>
    </row>
    <row r="7663" spans="1:13" ht="30">
      <c r="A7663" s="39" t="s">
        <v>60</v>
      </c>
      <c r="B7663" s="40">
        <v>1185732</v>
      </c>
      <c r="C7663" s="41">
        <v>44387</v>
      </c>
      <c r="D7663" s="40" t="s">
        <v>14</v>
      </c>
      <c r="E7663" s="40" t="s">
        <v>130</v>
      </c>
      <c r="F7663" s="40" t="s">
        <v>131</v>
      </c>
      <c r="G7663" s="40" t="s">
        <v>19</v>
      </c>
      <c r="H7663" s="42">
        <v>46</v>
      </c>
      <c r="I7663" s="43">
        <v>980</v>
      </c>
      <c r="J7663" s="43">
        <v>45080</v>
      </c>
      <c r="K7663" s="43">
        <v>21638.399999999998</v>
      </c>
      <c r="L7663" s="44">
        <v>0.48</v>
      </c>
      <c r="M7663" s="45" t="s">
        <v>82</v>
      </c>
    </row>
    <row r="7664" spans="1:13" ht="30">
      <c r="A7664" s="32" t="s">
        <v>60</v>
      </c>
      <c r="B7664" s="33">
        <v>1185732</v>
      </c>
      <c r="C7664" s="34">
        <v>44387</v>
      </c>
      <c r="D7664" s="33" t="s">
        <v>14</v>
      </c>
      <c r="E7664" s="33" t="s">
        <v>130</v>
      </c>
      <c r="F7664" s="33" t="s">
        <v>131</v>
      </c>
      <c r="G7664" s="33" t="s">
        <v>20</v>
      </c>
      <c r="H7664" s="35">
        <v>46</v>
      </c>
      <c r="I7664" s="36">
        <v>900</v>
      </c>
      <c r="J7664" s="36">
        <v>41400</v>
      </c>
      <c r="K7664" s="36">
        <v>20286</v>
      </c>
      <c r="L7664" s="37">
        <v>0.49</v>
      </c>
      <c r="M7664" s="38" t="s">
        <v>82</v>
      </c>
    </row>
    <row r="7665" spans="1:13">
      <c r="A7665" s="39" t="s">
        <v>60</v>
      </c>
      <c r="B7665" s="40">
        <v>1185732</v>
      </c>
      <c r="C7665" s="41">
        <v>44387</v>
      </c>
      <c r="D7665" s="40" t="s">
        <v>14</v>
      </c>
      <c r="E7665" s="40" t="s">
        <v>130</v>
      </c>
      <c r="F7665" s="40" t="s">
        <v>131</v>
      </c>
      <c r="G7665" s="40" t="s">
        <v>21</v>
      </c>
      <c r="H7665" s="42">
        <v>54</v>
      </c>
      <c r="I7665" s="43">
        <v>940</v>
      </c>
      <c r="J7665" s="43">
        <v>50760</v>
      </c>
      <c r="K7665" s="43">
        <v>23857.199999999997</v>
      </c>
      <c r="L7665" s="44">
        <v>0.47</v>
      </c>
      <c r="M7665" s="45" t="s">
        <v>82</v>
      </c>
    </row>
    <row r="7666" spans="1:13">
      <c r="A7666" s="32" t="s">
        <v>60</v>
      </c>
      <c r="B7666" s="33">
        <v>1185732</v>
      </c>
      <c r="C7666" s="34">
        <v>44387</v>
      </c>
      <c r="D7666" s="33" t="s">
        <v>14</v>
      </c>
      <c r="E7666" s="33" t="s">
        <v>130</v>
      </c>
      <c r="F7666" s="33" t="s">
        <v>131</v>
      </c>
      <c r="G7666" s="33" t="s">
        <v>22</v>
      </c>
      <c r="H7666" s="35">
        <v>61</v>
      </c>
      <c r="I7666" s="36">
        <v>1250</v>
      </c>
      <c r="J7666" s="36">
        <v>76250</v>
      </c>
      <c r="K7666" s="36">
        <v>39650</v>
      </c>
      <c r="L7666" s="37">
        <v>0.52</v>
      </c>
      <c r="M7666" s="38" t="s">
        <v>82</v>
      </c>
    </row>
    <row r="7667" spans="1:13" ht="30">
      <c r="A7667" s="39" t="s">
        <v>60</v>
      </c>
      <c r="B7667" s="40">
        <v>1185732</v>
      </c>
      <c r="C7667" s="41">
        <v>44419</v>
      </c>
      <c r="D7667" s="40" t="s">
        <v>14</v>
      </c>
      <c r="E7667" s="40" t="s">
        <v>130</v>
      </c>
      <c r="F7667" s="40" t="s">
        <v>131</v>
      </c>
      <c r="G7667" s="40" t="s">
        <v>16</v>
      </c>
      <c r="H7667" s="42">
        <v>58</v>
      </c>
      <c r="I7667" s="43">
        <v>1760</v>
      </c>
      <c r="J7667" s="43">
        <v>102080</v>
      </c>
      <c r="K7667" s="43">
        <v>61248</v>
      </c>
      <c r="L7667" s="44">
        <v>0.6</v>
      </c>
      <c r="M7667" s="45" t="s">
        <v>82</v>
      </c>
    </row>
    <row r="7668" spans="1:13" ht="30">
      <c r="A7668" s="32" t="s">
        <v>60</v>
      </c>
      <c r="B7668" s="33">
        <v>1185732</v>
      </c>
      <c r="C7668" s="34">
        <v>44419</v>
      </c>
      <c r="D7668" s="33" t="s">
        <v>14</v>
      </c>
      <c r="E7668" s="33" t="s">
        <v>130</v>
      </c>
      <c r="F7668" s="33" t="s">
        <v>131</v>
      </c>
      <c r="G7668" s="33" t="s">
        <v>18</v>
      </c>
      <c r="H7668" s="35">
        <v>53</v>
      </c>
      <c r="I7668" s="36">
        <v>1060</v>
      </c>
      <c r="J7668" s="36">
        <v>56180</v>
      </c>
      <c r="K7668" s="36">
        <v>33146.200000000004</v>
      </c>
      <c r="L7668" s="37">
        <v>0.59000000000000008</v>
      </c>
      <c r="M7668" s="38" t="s">
        <v>82</v>
      </c>
    </row>
    <row r="7669" spans="1:13" ht="30">
      <c r="A7669" s="39" t="s">
        <v>60</v>
      </c>
      <c r="B7669" s="40">
        <v>1185732</v>
      </c>
      <c r="C7669" s="41">
        <v>44419</v>
      </c>
      <c r="D7669" s="40" t="s">
        <v>14</v>
      </c>
      <c r="E7669" s="40" t="s">
        <v>130</v>
      </c>
      <c r="F7669" s="40" t="s">
        <v>131</v>
      </c>
      <c r="G7669" s="40" t="s">
        <v>19</v>
      </c>
      <c r="H7669" s="42">
        <v>48</v>
      </c>
      <c r="I7669" s="43">
        <v>1050</v>
      </c>
      <c r="J7669" s="43">
        <v>50400</v>
      </c>
      <c r="K7669" s="43">
        <v>23184</v>
      </c>
      <c r="L7669" s="44">
        <v>0.45999999999999996</v>
      </c>
      <c r="M7669" s="45" t="s">
        <v>82</v>
      </c>
    </row>
    <row r="7670" spans="1:13" ht="30">
      <c r="A7670" s="32" t="s">
        <v>60</v>
      </c>
      <c r="B7670" s="33">
        <v>1185732</v>
      </c>
      <c r="C7670" s="34">
        <v>44419</v>
      </c>
      <c r="D7670" s="33" t="s">
        <v>14</v>
      </c>
      <c r="E7670" s="33" t="s">
        <v>130</v>
      </c>
      <c r="F7670" s="33" t="s">
        <v>131</v>
      </c>
      <c r="G7670" s="33" t="s">
        <v>20</v>
      </c>
      <c r="H7670" s="35">
        <v>49</v>
      </c>
      <c r="I7670" s="36">
        <v>680</v>
      </c>
      <c r="J7670" s="36">
        <v>33320</v>
      </c>
      <c r="K7670" s="36">
        <v>15660.4</v>
      </c>
      <c r="L7670" s="37">
        <v>0.47</v>
      </c>
      <c r="M7670" s="38" t="s">
        <v>82</v>
      </c>
    </row>
    <row r="7671" spans="1:13">
      <c r="A7671" s="39" t="s">
        <v>60</v>
      </c>
      <c r="B7671" s="40">
        <v>1185732</v>
      </c>
      <c r="C7671" s="41">
        <v>44419</v>
      </c>
      <c r="D7671" s="40" t="s">
        <v>14</v>
      </c>
      <c r="E7671" s="40" t="s">
        <v>130</v>
      </c>
      <c r="F7671" s="40" t="s">
        <v>131</v>
      </c>
      <c r="G7671" s="40" t="s">
        <v>21</v>
      </c>
      <c r="H7671" s="42">
        <v>57</v>
      </c>
      <c r="I7671" s="43">
        <v>650</v>
      </c>
      <c r="J7671" s="43">
        <v>37050</v>
      </c>
      <c r="K7671" s="43">
        <v>18154.5</v>
      </c>
      <c r="L7671" s="44">
        <v>0.49</v>
      </c>
      <c r="M7671" s="45" t="s">
        <v>82</v>
      </c>
    </row>
    <row r="7672" spans="1:13">
      <c r="A7672" s="32" t="s">
        <v>60</v>
      </c>
      <c r="B7672" s="33">
        <v>1185732</v>
      </c>
      <c r="C7672" s="34">
        <v>44419</v>
      </c>
      <c r="D7672" s="33" t="s">
        <v>14</v>
      </c>
      <c r="E7672" s="33" t="s">
        <v>130</v>
      </c>
      <c r="F7672" s="33" t="s">
        <v>131</v>
      </c>
      <c r="G7672" s="33" t="s">
        <v>22</v>
      </c>
      <c r="H7672" s="35">
        <v>61</v>
      </c>
      <c r="I7672" s="36">
        <v>1040</v>
      </c>
      <c r="J7672" s="36">
        <v>63440</v>
      </c>
      <c r="K7672" s="36">
        <v>32354.400000000001</v>
      </c>
      <c r="L7672" s="37">
        <v>0.51</v>
      </c>
      <c r="M7672" s="38" t="s">
        <v>82</v>
      </c>
    </row>
    <row r="7673" spans="1:13" ht="30">
      <c r="A7673" s="39" t="s">
        <v>60</v>
      </c>
      <c r="B7673" s="40">
        <v>1185732</v>
      </c>
      <c r="C7673" s="41">
        <v>44449</v>
      </c>
      <c r="D7673" s="40" t="s">
        <v>14</v>
      </c>
      <c r="E7673" s="40" t="s">
        <v>130</v>
      </c>
      <c r="F7673" s="40" t="s">
        <v>131</v>
      </c>
      <c r="G7673" s="40" t="s">
        <v>16</v>
      </c>
      <c r="H7673" s="42">
        <v>56</v>
      </c>
      <c r="I7673" s="43">
        <v>1370</v>
      </c>
      <c r="J7673" s="43">
        <v>76720</v>
      </c>
      <c r="K7673" s="43">
        <v>43730.400000000001</v>
      </c>
      <c r="L7673" s="44">
        <v>0.57000000000000006</v>
      </c>
      <c r="M7673" s="45" t="s">
        <v>82</v>
      </c>
    </row>
    <row r="7674" spans="1:13" ht="30">
      <c r="A7674" s="32" t="s">
        <v>60</v>
      </c>
      <c r="B7674" s="33">
        <v>1185732</v>
      </c>
      <c r="C7674" s="34">
        <v>44449</v>
      </c>
      <c r="D7674" s="33" t="s">
        <v>14</v>
      </c>
      <c r="E7674" s="33" t="s">
        <v>130</v>
      </c>
      <c r="F7674" s="33" t="s">
        <v>131</v>
      </c>
      <c r="G7674" s="33" t="s">
        <v>18</v>
      </c>
      <c r="H7674" s="35">
        <v>50</v>
      </c>
      <c r="I7674" s="36">
        <v>850</v>
      </c>
      <c r="J7674" s="36">
        <v>42500</v>
      </c>
      <c r="K7674" s="36">
        <v>25500</v>
      </c>
      <c r="L7674" s="37">
        <v>0.6</v>
      </c>
      <c r="M7674" s="38" t="s">
        <v>82</v>
      </c>
    </row>
    <row r="7675" spans="1:13" ht="30">
      <c r="A7675" s="39" t="s">
        <v>60</v>
      </c>
      <c r="B7675" s="40">
        <v>1185732</v>
      </c>
      <c r="C7675" s="41">
        <v>44449</v>
      </c>
      <c r="D7675" s="40" t="s">
        <v>14</v>
      </c>
      <c r="E7675" s="40" t="s">
        <v>130</v>
      </c>
      <c r="F7675" s="40" t="s">
        <v>131</v>
      </c>
      <c r="G7675" s="40" t="s">
        <v>19</v>
      </c>
      <c r="H7675" s="42">
        <v>46</v>
      </c>
      <c r="I7675" s="43">
        <v>560</v>
      </c>
      <c r="J7675" s="43">
        <v>25760</v>
      </c>
      <c r="K7675" s="43">
        <v>12880</v>
      </c>
      <c r="L7675" s="44">
        <v>0.5</v>
      </c>
      <c r="M7675" s="45" t="s">
        <v>82</v>
      </c>
    </row>
    <row r="7676" spans="1:13" ht="30">
      <c r="A7676" s="32" t="s">
        <v>60</v>
      </c>
      <c r="B7676" s="33">
        <v>1185732</v>
      </c>
      <c r="C7676" s="34">
        <v>44449</v>
      </c>
      <c r="D7676" s="33" t="s">
        <v>14</v>
      </c>
      <c r="E7676" s="33" t="s">
        <v>130</v>
      </c>
      <c r="F7676" s="33" t="s">
        <v>131</v>
      </c>
      <c r="G7676" s="33" t="s">
        <v>20</v>
      </c>
      <c r="H7676" s="35">
        <v>45</v>
      </c>
      <c r="I7676" s="36">
        <v>520</v>
      </c>
      <c r="J7676" s="36">
        <v>23400</v>
      </c>
      <c r="K7676" s="36">
        <v>11466</v>
      </c>
      <c r="L7676" s="37">
        <v>0.49</v>
      </c>
      <c r="M7676" s="38" t="s">
        <v>82</v>
      </c>
    </row>
    <row r="7677" spans="1:13">
      <c r="A7677" s="39" t="s">
        <v>60</v>
      </c>
      <c r="B7677" s="40">
        <v>1185732</v>
      </c>
      <c r="C7677" s="41">
        <v>44449</v>
      </c>
      <c r="D7677" s="40" t="s">
        <v>14</v>
      </c>
      <c r="E7677" s="40" t="s">
        <v>130</v>
      </c>
      <c r="F7677" s="40" t="s">
        <v>131</v>
      </c>
      <c r="G7677" s="40" t="s">
        <v>21</v>
      </c>
      <c r="H7677" s="42">
        <v>58</v>
      </c>
      <c r="I7677" s="43">
        <v>500</v>
      </c>
      <c r="J7677" s="43">
        <v>29000</v>
      </c>
      <c r="K7677" s="43">
        <v>13630</v>
      </c>
      <c r="L7677" s="44">
        <v>0.47</v>
      </c>
      <c r="M7677" s="45" t="s">
        <v>82</v>
      </c>
    </row>
    <row r="7678" spans="1:13">
      <c r="A7678" s="32" t="s">
        <v>60</v>
      </c>
      <c r="B7678" s="33">
        <v>1185732</v>
      </c>
      <c r="C7678" s="34">
        <v>44449</v>
      </c>
      <c r="D7678" s="33" t="s">
        <v>14</v>
      </c>
      <c r="E7678" s="33" t="s">
        <v>130</v>
      </c>
      <c r="F7678" s="33" t="s">
        <v>131</v>
      </c>
      <c r="G7678" s="33" t="s">
        <v>22</v>
      </c>
      <c r="H7678" s="35">
        <v>59</v>
      </c>
      <c r="I7678" s="36">
        <v>780</v>
      </c>
      <c r="J7678" s="36">
        <v>46020</v>
      </c>
      <c r="K7678" s="36">
        <v>25310.999999999996</v>
      </c>
      <c r="L7678" s="37">
        <v>0.54999999999999993</v>
      </c>
      <c r="M7678" s="38" t="s">
        <v>82</v>
      </c>
    </row>
    <row r="7679" spans="1:13" ht="30">
      <c r="A7679" s="39" t="s">
        <v>60</v>
      </c>
      <c r="B7679" s="40">
        <v>1185732</v>
      </c>
      <c r="C7679" s="41">
        <v>44481</v>
      </c>
      <c r="D7679" s="40" t="s">
        <v>14</v>
      </c>
      <c r="E7679" s="40" t="s">
        <v>130</v>
      </c>
      <c r="F7679" s="40" t="s">
        <v>131</v>
      </c>
      <c r="G7679" s="40" t="s">
        <v>16</v>
      </c>
      <c r="H7679" s="42">
        <v>62</v>
      </c>
      <c r="I7679" s="43">
        <v>1330</v>
      </c>
      <c r="J7679" s="43">
        <v>82460</v>
      </c>
      <c r="K7679" s="43">
        <v>49476</v>
      </c>
      <c r="L7679" s="44">
        <v>0.6</v>
      </c>
      <c r="M7679" s="45" t="s">
        <v>82</v>
      </c>
    </row>
    <row r="7680" spans="1:13" ht="30">
      <c r="A7680" s="32" t="s">
        <v>60</v>
      </c>
      <c r="B7680" s="33">
        <v>1185732</v>
      </c>
      <c r="C7680" s="34">
        <v>44481</v>
      </c>
      <c r="D7680" s="33" t="s">
        <v>14</v>
      </c>
      <c r="E7680" s="33" t="s">
        <v>130</v>
      </c>
      <c r="F7680" s="33" t="s">
        <v>131</v>
      </c>
      <c r="G7680" s="33" t="s">
        <v>18</v>
      </c>
      <c r="H7680" s="35">
        <v>54</v>
      </c>
      <c r="I7680" s="36">
        <v>750</v>
      </c>
      <c r="J7680" s="36">
        <v>40500</v>
      </c>
      <c r="K7680" s="36">
        <v>23895.000000000004</v>
      </c>
      <c r="L7680" s="37">
        <v>0.59000000000000008</v>
      </c>
      <c r="M7680" s="38" t="s">
        <v>82</v>
      </c>
    </row>
    <row r="7681" spans="1:13" ht="30">
      <c r="A7681" s="39" t="s">
        <v>60</v>
      </c>
      <c r="B7681" s="40">
        <v>1185732</v>
      </c>
      <c r="C7681" s="41">
        <v>44481</v>
      </c>
      <c r="D7681" s="40" t="s">
        <v>14</v>
      </c>
      <c r="E7681" s="40" t="s">
        <v>130</v>
      </c>
      <c r="F7681" s="40" t="s">
        <v>131</v>
      </c>
      <c r="G7681" s="40" t="s">
        <v>19</v>
      </c>
      <c r="H7681" s="42">
        <v>59</v>
      </c>
      <c r="I7681" s="43">
        <v>540</v>
      </c>
      <c r="J7681" s="43">
        <v>31860</v>
      </c>
      <c r="K7681" s="43">
        <v>15930</v>
      </c>
      <c r="L7681" s="44">
        <v>0.5</v>
      </c>
      <c r="M7681" s="45" t="s">
        <v>82</v>
      </c>
    </row>
    <row r="7682" spans="1:13" ht="30">
      <c r="A7682" s="32" t="s">
        <v>60</v>
      </c>
      <c r="B7682" s="33">
        <v>1185732</v>
      </c>
      <c r="C7682" s="34">
        <v>44481</v>
      </c>
      <c r="D7682" s="33" t="s">
        <v>14</v>
      </c>
      <c r="E7682" s="33" t="s">
        <v>130</v>
      </c>
      <c r="F7682" s="33" t="s">
        <v>131</v>
      </c>
      <c r="G7682" s="33" t="s">
        <v>20</v>
      </c>
      <c r="H7682" s="35">
        <v>55</v>
      </c>
      <c r="I7682" s="36">
        <v>460</v>
      </c>
      <c r="J7682" s="36">
        <v>25300</v>
      </c>
      <c r="K7682" s="36">
        <v>12144</v>
      </c>
      <c r="L7682" s="37">
        <v>0.48</v>
      </c>
      <c r="M7682" s="38" t="s">
        <v>82</v>
      </c>
    </row>
    <row r="7683" spans="1:13">
      <c r="A7683" s="39" t="s">
        <v>60</v>
      </c>
      <c r="B7683" s="40">
        <v>1185732</v>
      </c>
      <c r="C7683" s="41">
        <v>44481</v>
      </c>
      <c r="D7683" s="40" t="s">
        <v>14</v>
      </c>
      <c r="E7683" s="40" t="s">
        <v>130</v>
      </c>
      <c r="F7683" s="40" t="s">
        <v>131</v>
      </c>
      <c r="G7683" s="40" t="s">
        <v>21</v>
      </c>
      <c r="H7683" s="42">
        <v>66</v>
      </c>
      <c r="I7683" s="43">
        <v>510</v>
      </c>
      <c r="J7683" s="43">
        <v>33660</v>
      </c>
      <c r="K7683" s="43">
        <v>16156.8</v>
      </c>
      <c r="L7683" s="44">
        <v>0.48</v>
      </c>
      <c r="M7683" s="45" t="s">
        <v>82</v>
      </c>
    </row>
    <row r="7684" spans="1:13">
      <c r="A7684" s="32" t="s">
        <v>29</v>
      </c>
      <c r="B7684" s="33">
        <v>1185732</v>
      </c>
      <c r="C7684" s="34">
        <v>44481</v>
      </c>
      <c r="D7684" s="33" t="s">
        <v>14</v>
      </c>
      <c r="E7684" s="33" t="s">
        <v>130</v>
      </c>
      <c r="F7684" s="33" t="s">
        <v>131</v>
      </c>
      <c r="G7684" s="33" t="s">
        <v>22</v>
      </c>
      <c r="H7684" s="35">
        <v>71</v>
      </c>
      <c r="I7684" s="36">
        <v>810</v>
      </c>
      <c r="J7684" s="36">
        <v>57510</v>
      </c>
      <c r="K7684" s="36">
        <v>30480.300000000003</v>
      </c>
      <c r="L7684" s="37">
        <v>0.53</v>
      </c>
      <c r="M7684" s="38" t="s">
        <v>82</v>
      </c>
    </row>
    <row r="7685" spans="1:13" ht="30">
      <c r="A7685" s="39" t="s">
        <v>29</v>
      </c>
      <c r="B7685" s="40">
        <v>1185732</v>
      </c>
      <c r="C7685" s="41">
        <v>44511</v>
      </c>
      <c r="D7685" s="40" t="s">
        <v>14</v>
      </c>
      <c r="E7685" s="40" t="s">
        <v>130</v>
      </c>
      <c r="F7685" s="40" t="s">
        <v>131</v>
      </c>
      <c r="G7685" s="40" t="s">
        <v>16</v>
      </c>
      <c r="H7685" s="42">
        <v>64</v>
      </c>
      <c r="I7685" s="43">
        <v>1260</v>
      </c>
      <c r="J7685" s="43">
        <v>80640</v>
      </c>
      <c r="K7685" s="43">
        <v>48384</v>
      </c>
      <c r="L7685" s="44">
        <v>0.6</v>
      </c>
      <c r="M7685" s="45" t="s">
        <v>82</v>
      </c>
    </row>
    <row r="7686" spans="1:13" ht="30">
      <c r="A7686" s="32" t="s">
        <v>29</v>
      </c>
      <c r="B7686" s="33">
        <v>1185732</v>
      </c>
      <c r="C7686" s="34">
        <v>44511</v>
      </c>
      <c r="D7686" s="33" t="s">
        <v>14</v>
      </c>
      <c r="E7686" s="33" t="s">
        <v>130</v>
      </c>
      <c r="F7686" s="33" t="s">
        <v>131</v>
      </c>
      <c r="G7686" s="33" t="s">
        <v>18</v>
      </c>
      <c r="H7686" s="35">
        <v>55</v>
      </c>
      <c r="I7686" s="36">
        <v>810</v>
      </c>
      <c r="J7686" s="36">
        <v>44550</v>
      </c>
      <c r="K7686" s="36">
        <v>25839.000000000004</v>
      </c>
      <c r="L7686" s="37">
        <v>0.58000000000000007</v>
      </c>
      <c r="M7686" s="38" t="s">
        <v>82</v>
      </c>
    </row>
    <row r="7687" spans="1:13" ht="30">
      <c r="A7687" s="39" t="s">
        <v>29</v>
      </c>
      <c r="B7687" s="40">
        <v>1185732</v>
      </c>
      <c r="C7687" s="41">
        <v>44511</v>
      </c>
      <c r="D7687" s="40" t="s">
        <v>14</v>
      </c>
      <c r="E7687" s="40" t="s">
        <v>130</v>
      </c>
      <c r="F7687" s="40" t="s">
        <v>131</v>
      </c>
      <c r="G7687" s="40" t="s">
        <v>19</v>
      </c>
      <c r="H7687" s="42">
        <v>57</v>
      </c>
      <c r="I7687" s="43">
        <v>960</v>
      </c>
      <c r="J7687" s="43">
        <v>54720</v>
      </c>
      <c r="K7687" s="43">
        <v>26265.599999999999</v>
      </c>
      <c r="L7687" s="44">
        <v>0.48</v>
      </c>
      <c r="M7687" s="45" t="s">
        <v>82</v>
      </c>
    </row>
    <row r="7688" spans="1:13" ht="30">
      <c r="A7688" s="32" t="s">
        <v>60</v>
      </c>
      <c r="B7688" s="33">
        <v>1185732</v>
      </c>
      <c r="C7688" s="34">
        <v>44511</v>
      </c>
      <c r="D7688" s="33" t="s">
        <v>14</v>
      </c>
      <c r="E7688" s="33" t="s">
        <v>130</v>
      </c>
      <c r="F7688" s="33" t="s">
        <v>131</v>
      </c>
      <c r="G7688" s="33" t="s">
        <v>20</v>
      </c>
      <c r="H7688" s="35">
        <v>55</v>
      </c>
      <c r="I7688" s="36">
        <v>750</v>
      </c>
      <c r="J7688" s="36">
        <v>41250</v>
      </c>
      <c r="K7688" s="36">
        <v>20625</v>
      </c>
      <c r="L7688" s="37">
        <v>0.5</v>
      </c>
      <c r="M7688" s="38" t="s">
        <v>82</v>
      </c>
    </row>
    <row r="7689" spans="1:13">
      <c r="A7689" s="39" t="s">
        <v>60</v>
      </c>
      <c r="B7689" s="40">
        <v>1185732</v>
      </c>
      <c r="C7689" s="41">
        <v>44511</v>
      </c>
      <c r="D7689" s="40" t="s">
        <v>14</v>
      </c>
      <c r="E7689" s="40" t="s">
        <v>130</v>
      </c>
      <c r="F7689" s="40" t="s">
        <v>131</v>
      </c>
      <c r="G7689" s="40" t="s">
        <v>21</v>
      </c>
      <c r="H7689" s="42">
        <v>67</v>
      </c>
      <c r="I7689" s="43">
        <v>800</v>
      </c>
      <c r="J7689" s="43">
        <v>53600</v>
      </c>
      <c r="K7689" s="43">
        <v>26800</v>
      </c>
      <c r="L7689" s="44">
        <v>0.5</v>
      </c>
      <c r="M7689" s="45" t="s">
        <v>82</v>
      </c>
    </row>
    <row r="7690" spans="1:13">
      <c r="A7690" s="32" t="s">
        <v>60</v>
      </c>
      <c r="B7690" s="33">
        <v>1185732</v>
      </c>
      <c r="C7690" s="34">
        <v>44511</v>
      </c>
      <c r="D7690" s="33" t="s">
        <v>14</v>
      </c>
      <c r="E7690" s="33" t="s">
        <v>130</v>
      </c>
      <c r="F7690" s="33" t="s">
        <v>131</v>
      </c>
      <c r="G7690" s="33" t="s">
        <v>22</v>
      </c>
      <c r="H7690" s="35">
        <v>70</v>
      </c>
      <c r="I7690" s="36">
        <v>940</v>
      </c>
      <c r="J7690" s="36">
        <v>65800</v>
      </c>
      <c r="K7690" s="36">
        <v>34874</v>
      </c>
      <c r="L7690" s="37">
        <v>0.53</v>
      </c>
      <c r="M7690" s="38" t="s">
        <v>82</v>
      </c>
    </row>
    <row r="7691" spans="1:13" ht="30">
      <c r="A7691" s="39" t="s">
        <v>60</v>
      </c>
      <c r="B7691" s="40">
        <v>1185732</v>
      </c>
      <c r="C7691" s="41">
        <v>44540</v>
      </c>
      <c r="D7691" s="40" t="s">
        <v>14</v>
      </c>
      <c r="E7691" s="40" t="s">
        <v>130</v>
      </c>
      <c r="F7691" s="40" t="s">
        <v>131</v>
      </c>
      <c r="G7691" s="40" t="s">
        <v>16</v>
      </c>
      <c r="H7691" s="42">
        <v>64</v>
      </c>
      <c r="I7691" s="43">
        <v>1680</v>
      </c>
      <c r="J7691" s="43">
        <v>107520</v>
      </c>
      <c r="K7691" s="43">
        <v>64512</v>
      </c>
      <c r="L7691" s="44">
        <v>0.6</v>
      </c>
      <c r="M7691" s="45" t="s">
        <v>82</v>
      </c>
    </row>
    <row r="7692" spans="1:13" ht="30">
      <c r="A7692" s="32" t="s">
        <v>60</v>
      </c>
      <c r="B7692" s="33">
        <v>1185732</v>
      </c>
      <c r="C7692" s="34">
        <v>44540</v>
      </c>
      <c r="D7692" s="33" t="s">
        <v>14</v>
      </c>
      <c r="E7692" s="33" t="s">
        <v>130</v>
      </c>
      <c r="F7692" s="33" t="s">
        <v>131</v>
      </c>
      <c r="G7692" s="33" t="s">
        <v>18</v>
      </c>
      <c r="H7692" s="35">
        <v>55</v>
      </c>
      <c r="I7692" s="36">
        <v>1000</v>
      </c>
      <c r="J7692" s="36">
        <v>55000</v>
      </c>
      <c r="K7692" s="36">
        <v>30250.000000000004</v>
      </c>
      <c r="L7692" s="37">
        <v>0.55000000000000004</v>
      </c>
      <c r="M7692" s="38" t="s">
        <v>82</v>
      </c>
    </row>
    <row r="7693" spans="1:13" ht="30">
      <c r="A7693" s="39" t="s">
        <v>60</v>
      </c>
      <c r="B7693" s="40">
        <v>1185732</v>
      </c>
      <c r="C7693" s="41">
        <v>44540</v>
      </c>
      <c r="D7693" s="40" t="s">
        <v>14</v>
      </c>
      <c r="E7693" s="40" t="s">
        <v>130</v>
      </c>
      <c r="F7693" s="40" t="s">
        <v>131</v>
      </c>
      <c r="G7693" s="40" t="s">
        <v>19</v>
      </c>
      <c r="H7693" s="42">
        <v>55</v>
      </c>
      <c r="I7693" s="43">
        <v>1130</v>
      </c>
      <c r="J7693" s="43">
        <v>62150</v>
      </c>
      <c r="K7693" s="43">
        <v>29210.5</v>
      </c>
      <c r="L7693" s="44">
        <v>0.47</v>
      </c>
      <c r="M7693" s="45" t="s">
        <v>82</v>
      </c>
    </row>
    <row r="7694" spans="1:13" ht="30">
      <c r="A7694" s="32" t="s">
        <v>60</v>
      </c>
      <c r="B7694" s="33">
        <v>1185732</v>
      </c>
      <c r="C7694" s="34">
        <v>44540</v>
      </c>
      <c r="D7694" s="33" t="s">
        <v>14</v>
      </c>
      <c r="E7694" s="33" t="s">
        <v>130</v>
      </c>
      <c r="F7694" s="33" t="s">
        <v>131</v>
      </c>
      <c r="G7694" s="33" t="s">
        <v>20</v>
      </c>
      <c r="H7694" s="35">
        <v>56</v>
      </c>
      <c r="I7694" s="36">
        <v>810</v>
      </c>
      <c r="J7694" s="36">
        <v>45360</v>
      </c>
      <c r="K7694" s="36">
        <v>20411.999999999996</v>
      </c>
      <c r="L7694" s="37">
        <v>0.44999999999999996</v>
      </c>
      <c r="M7694" s="38" t="s">
        <v>82</v>
      </c>
    </row>
    <row r="7695" spans="1:13">
      <c r="A7695" s="39" t="s">
        <v>60</v>
      </c>
      <c r="B7695" s="40">
        <v>1185732</v>
      </c>
      <c r="C7695" s="41">
        <v>44540</v>
      </c>
      <c r="D7695" s="40" t="s">
        <v>14</v>
      </c>
      <c r="E7695" s="40" t="s">
        <v>130</v>
      </c>
      <c r="F7695" s="40" t="s">
        <v>131</v>
      </c>
      <c r="G7695" s="40" t="s">
        <v>21</v>
      </c>
      <c r="H7695" s="42">
        <v>67</v>
      </c>
      <c r="I7695" s="43">
        <v>810</v>
      </c>
      <c r="J7695" s="43">
        <v>54270</v>
      </c>
      <c r="K7695" s="43">
        <v>26049.599999999999</v>
      </c>
      <c r="L7695" s="44">
        <v>0.48</v>
      </c>
      <c r="M7695" s="45" t="s">
        <v>82</v>
      </c>
    </row>
    <row r="7696" spans="1:13">
      <c r="A7696" s="32" t="s">
        <v>60</v>
      </c>
      <c r="B7696" s="33">
        <v>1185732</v>
      </c>
      <c r="C7696" s="34">
        <v>44540</v>
      </c>
      <c r="D7696" s="33" t="s">
        <v>14</v>
      </c>
      <c r="E7696" s="33" t="s">
        <v>130</v>
      </c>
      <c r="F7696" s="33" t="s">
        <v>131</v>
      </c>
      <c r="G7696" s="33" t="s">
        <v>22</v>
      </c>
      <c r="H7696" s="35">
        <v>68</v>
      </c>
      <c r="I7696" s="36">
        <v>1060</v>
      </c>
      <c r="J7696" s="36">
        <v>72080</v>
      </c>
      <c r="K7696" s="36">
        <v>37481.599999999999</v>
      </c>
      <c r="L7696" s="37">
        <v>0.52</v>
      </c>
      <c r="M7696" s="38" t="s">
        <v>82</v>
      </c>
    </row>
    <row r="7697" spans="1:13" ht="30">
      <c r="A7697" s="39" t="s">
        <v>60</v>
      </c>
      <c r="B7697" s="40">
        <v>1185732</v>
      </c>
      <c r="C7697" s="41">
        <v>44217</v>
      </c>
      <c r="D7697" s="40" t="s">
        <v>14</v>
      </c>
      <c r="E7697" s="40" t="s">
        <v>130</v>
      </c>
      <c r="F7697" s="40" t="s">
        <v>131</v>
      </c>
      <c r="G7697" s="40" t="s">
        <v>16</v>
      </c>
      <c r="H7697" s="42">
        <v>49</v>
      </c>
      <c r="I7697" s="43">
        <v>1310</v>
      </c>
      <c r="J7697" s="43">
        <v>64190</v>
      </c>
      <c r="K7697" s="43">
        <v>35304.5</v>
      </c>
      <c r="L7697" s="44">
        <v>0.55000000000000004</v>
      </c>
      <c r="M7697" s="45" t="s">
        <v>82</v>
      </c>
    </row>
    <row r="7698" spans="1:13" ht="30">
      <c r="A7698" s="32" t="s">
        <v>60</v>
      </c>
      <c r="B7698" s="33">
        <v>1185732</v>
      </c>
      <c r="C7698" s="34">
        <v>44217</v>
      </c>
      <c r="D7698" s="33" t="s">
        <v>14</v>
      </c>
      <c r="E7698" s="33" t="s">
        <v>130</v>
      </c>
      <c r="F7698" s="33" t="s">
        <v>131</v>
      </c>
      <c r="G7698" s="33" t="s">
        <v>18</v>
      </c>
      <c r="H7698" s="35">
        <v>45</v>
      </c>
      <c r="I7698" s="36">
        <v>910</v>
      </c>
      <c r="J7698" s="36">
        <v>40950</v>
      </c>
      <c r="K7698" s="36">
        <v>21703.5</v>
      </c>
      <c r="L7698" s="37">
        <v>0.53</v>
      </c>
      <c r="M7698" s="38" t="s">
        <v>82</v>
      </c>
    </row>
    <row r="7699" spans="1:13" ht="30">
      <c r="A7699" s="39" t="s">
        <v>60</v>
      </c>
      <c r="B7699" s="40">
        <v>1185732</v>
      </c>
      <c r="C7699" s="41">
        <v>44217</v>
      </c>
      <c r="D7699" s="40" t="s">
        <v>14</v>
      </c>
      <c r="E7699" s="40" t="s">
        <v>130</v>
      </c>
      <c r="F7699" s="40" t="s">
        <v>131</v>
      </c>
      <c r="G7699" s="40" t="s">
        <v>19</v>
      </c>
      <c r="H7699" s="42">
        <v>38</v>
      </c>
      <c r="I7699" s="43">
        <v>810</v>
      </c>
      <c r="J7699" s="43">
        <v>30780</v>
      </c>
      <c r="K7699" s="43">
        <v>13850.999999999998</v>
      </c>
      <c r="L7699" s="44">
        <v>0.44999999999999996</v>
      </c>
      <c r="M7699" s="45" t="s">
        <v>82</v>
      </c>
    </row>
    <row r="7700" spans="1:13" ht="30">
      <c r="A7700" s="32" t="s">
        <v>60</v>
      </c>
      <c r="B7700" s="33">
        <v>1185732</v>
      </c>
      <c r="C7700" s="34">
        <v>44217</v>
      </c>
      <c r="D7700" s="33" t="s">
        <v>14</v>
      </c>
      <c r="E7700" s="33" t="s">
        <v>130</v>
      </c>
      <c r="F7700" s="33" t="s">
        <v>131</v>
      </c>
      <c r="G7700" s="33" t="s">
        <v>20</v>
      </c>
      <c r="H7700" s="35">
        <v>43</v>
      </c>
      <c r="I7700" s="36">
        <v>460</v>
      </c>
      <c r="J7700" s="36">
        <v>19780</v>
      </c>
      <c r="K7700" s="36">
        <v>7912</v>
      </c>
      <c r="L7700" s="37">
        <v>0.4</v>
      </c>
      <c r="M7700" s="38" t="s">
        <v>82</v>
      </c>
    </row>
    <row r="7701" spans="1:13">
      <c r="A7701" s="39" t="s">
        <v>60</v>
      </c>
      <c r="B7701" s="40">
        <v>1185732</v>
      </c>
      <c r="C7701" s="41">
        <v>44217</v>
      </c>
      <c r="D7701" s="40" t="s">
        <v>14</v>
      </c>
      <c r="E7701" s="40" t="s">
        <v>130</v>
      </c>
      <c r="F7701" s="40" t="s">
        <v>131</v>
      </c>
      <c r="G7701" s="40" t="s">
        <v>21</v>
      </c>
      <c r="H7701" s="42">
        <v>59</v>
      </c>
      <c r="I7701" s="43">
        <v>560</v>
      </c>
      <c r="J7701" s="43">
        <v>33040</v>
      </c>
      <c r="K7701" s="43">
        <v>14537.6</v>
      </c>
      <c r="L7701" s="44">
        <v>0.44</v>
      </c>
      <c r="M7701" s="45" t="s">
        <v>82</v>
      </c>
    </row>
    <row r="7702" spans="1:13">
      <c r="A7702" s="32" t="s">
        <v>60</v>
      </c>
      <c r="B7702" s="33">
        <v>1185732</v>
      </c>
      <c r="C7702" s="34">
        <v>44217</v>
      </c>
      <c r="D7702" s="33" t="s">
        <v>14</v>
      </c>
      <c r="E7702" s="33" t="s">
        <v>130</v>
      </c>
      <c r="F7702" s="33" t="s">
        <v>131</v>
      </c>
      <c r="G7702" s="33" t="s">
        <v>22</v>
      </c>
      <c r="H7702" s="35">
        <v>49</v>
      </c>
      <c r="I7702" s="36">
        <v>880</v>
      </c>
      <c r="J7702" s="36">
        <v>43120</v>
      </c>
      <c r="K7702" s="36">
        <v>19403.999999999996</v>
      </c>
      <c r="L7702" s="37">
        <v>0.44999999999999996</v>
      </c>
      <c r="M7702" s="38" t="s">
        <v>82</v>
      </c>
    </row>
    <row r="7703" spans="1:13" ht="30">
      <c r="A7703" s="39" t="s">
        <v>60</v>
      </c>
      <c r="B7703" s="40">
        <v>1185732</v>
      </c>
      <c r="C7703" s="41">
        <v>44246</v>
      </c>
      <c r="D7703" s="40" t="s">
        <v>14</v>
      </c>
      <c r="E7703" s="40" t="s">
        <v>130</v>
      </c>
      <c r="F7703" s="40" t="s">
        <v>131</v>
      </c>
      <c r="G7703" s="40" t="s">
        <v>16</v>
      </c>
      <c r="H7703" s="42">
        <v>49</v>
      </c>
      <c r="I7703" s="43">
        <v>1800</v>
      </c>
      <c r="J7703" s="43">
        <v>88200</v>
      </c>
      <c r="K7703" s="43">
        <v>46746</v>
      </c>
      <c r="L7703" s="44">
        <v>0.53</v>
      </c>
      <c r="M7703" s="45" t="s">
        <v>82</v>
      </c>
    </row>
    <row r="7704" spans="1:13" ht="30">
      <c r="A7704" s="32" t="s">
        <v>60</v>
      </c>
      <c r="B7704" s="33">
        <v>1185732</v>
      </c>
      <c r="C7704" s="34">
        <v>44246</v>
      </c>
      <c r="D7704" s="33" t="s">
        <v>14</v>
      </c>
      <c r="E7704" s="33" t="s">
        <v>130</v>
      </c>
      <c r="F7704" s="33" t="s">
        <v>131</v>
      </c>
      <c r="G7704" s="33" t="s">
        <v>18</v>
      </c>
      <c r="H7704" s="35">
        <v>45</v>
      </c>
      <c r="I7704" s="36">
        <v>750</v>
      </c>
      <c r="J7704" s="36">
        <v>33750</v>
      </c>
      <c r="K7704" s="36">
        <v>17212.5</v>
      </c>
      <c r="L7704" s="37">
        <v>0.51</v>
      </c>
      <c r="M7704" s="38" t="s">
        <v>82</v>
      </c>
    </row>
    <row r="7705" spans="1:13" ht="30">
      <c r="A7705" s="39" t="s">
        <v>60</v>
      </c>
      <c r="B7705" s="40">
        <v>1185732</v>
      </c>
      <c r="C7705" s="41">
        <v>44246</v>
      </c>
      <c r="D7705" s="40" t="s">
        <v>14</v>
      </c>
      <c r="E7705" s="40" t="s">
        <v>130</v>
      </c>
      <c r="F7705" s="40" t="s">
        <v>131</v>
      </c>
      <c r="G7705" s="40" t="s">
        <v>19</v>
      </c>
      <c r="H7705" s="42">
        <v>39</v>
      </c>
      <c r="I7705" s="43">
        <v>900</v>
      </c>
      <c r="J7705" s="43">
        <v>35100</v>
      </c>
      <c r="K7705" s="43">
        <v>15444</v>
      </c>
      <c r="L7705" s="44">
        <v>0.44</v>
      </c>
      <c r="M7705" s="45" t="s">
        <v>82</v>
      </c>
    </row>
    <row r="7706" spans="1:13" ht="30">
      <c r="A7706" s="32" t="s">
        <v>60</v>
      </c>
      <c r="B7706" s="33">
        <v>1185732</v>
      </c>
      <c r="C7706" s="34">
        <v>44246</v>
      </c>
      <c r="D7706" s="33" t="s">
        <v>14</v>
      </c>
      <c r="E7706" s="33" t="s">
        <v>132</v>
      </c>
      <c r="F7706" s="33" t="s">
        <v>133</v>
      </c>
      <c r="G7706" s="33" t="s">
        <v>20</v>
      </c>
      <c r="H7706" s="35">
        <v>42</v>
      </c>
      <c r="I7706" s="36">
        <v>580</v>
      </c>
      <c r="J7706" s="36">
        <v>24360</v>
      </c>
      <c r="K7706" s="36">
        <v>10474.799999999999</v>
      </c>
      <c r="L7706" s="37">
        <v>0.43</v>
      </c>
      <c r="M7706" s="38" t="s">
        <v>82</v>
      </c>
    </row>
    <row r="7707" spans="1:13">
      <c r="A7707" s="39" t="s">
        <v>60</v>
      </c>
      <c r="B7707" s="40">
        <v>1185732</v>
      </c>
      <c r="C7707" s="41">
        <v>44246</v>
      </c>
      <c r="D7707" s="40" t="s">
        <v>14</v>
      </c>
      <c r="E7707" s="40" t="s">
        <v>132</v>
      </c>
      <c r="F7707" s="40" t="s">
        <v>133</v>
      </c>
      <c r="G7707" s="40" t="s">
        <v>21</v>
      </c>
      <c r="H7707" s="42">
        <v>56</v>
      </c>
      <c r="I7707" s="43">
        <v>830</v>
      </c>
      <c r="J7707" s="43">
        <v>46480</v>
      </c>
      <c r="K7707" s="43">
        <v>19986.400000000001</v>
      </c>
      <c r="L7707" s="44">
        <v>0.43</v>
      </c>
      <c r="M7707" s="45" t="s">
        <v>82</v>
      </c>
    </row>
    <row r="7708" spans="1:13">
      <c r="A7708" s="32" t="s">
        <v>60</v>
      </c>
      <c r="B7708" s="33">
        <v>1185732</v>
      </c>
      <c r="C7708" s="34">
        <v>44246</v>
      </c>
      <c r="D7708" s="33" t="s">
        <v>14</v>
      </c>
      <c r="E7708" s="33" t="s">
        <v>132</v>
      </c>
      <c r="F7708" s="33" t="s">
        <v>133</v>
      </c>
      <c r="G7708" s="33" t="s">
        <v>22</v>
      </c>
      <c r="H7708" s="35">
        <v>46</v>
      </c>
      <c r="I7708" s="36">
        <v>980</v>
      </c>
      <c r="J7708" s="36">
        <v>45080</v>
      </c>
      <c r="K7708" s="36">
        <v>21638.399999999998</v>
      </c>
      <c r="L7708" s="37">
        <v>0.48</v>
      </c>
      <c r="M7708" s="38" t="s">
        <v>82</v>
      </c>
    </row>
    <row r="7709" spans="1:13" ht="30">
      <c r="A7709" s="39" t="s">
        <v>60</v>
      </c>
      <c r="B7709" s="40">
        <v>1185732</v>
      </c>
      <c r="C7709" s="41">
        <v>44272</v>
      </c>
      <c r="D7709" s="40" t="s">
        <v>14</v>
      </c>
      <c r="E7709" s="40" t="s">
        <v>132</v>
      </c>
      <c r="F7709" s="40" t="s">
        <v>133</v>
      </c>
      <c r="G7709" s="40" t="s">
        <v>16</v>
      </c>
      <c r="H7709" s="42">
        <v>49</v>
      </c>
      <c r="I7709" s="43">
        <v>1650</v>
      </c>
      <c r="J7709" s="43">
        <v>80850</v>
      </c>
      <c r="K7709" s="43">
        <v>40425</v>
      </c>
      <c r="L7709" s="44">
        <v>0.5</v>
      </c>
      <c r="M7709" s="45" t="s">
        <v>82</v>
      </c>
    </row>
    <row r="7710" spans="1:13" ht="30">
      <c r="A7710" s="32" t="s">
        <v>60</v>
      </c>
      <c r="B7710" s="33">
        <v>1185732</v>
      </c>
      <c r="C7710" s="34">
        <v>44272</v>
      </c>
      <c r="D7710" s="33" t="s">
        <v>14</v>
      </c>
      <c r="E7710" s="33" t="s">
        <v>132</v>
      </c>
      <c r="F7710" s="33" t="s">
        <v>133</v>
      </c>
      <c r="G7710" s="33" t="s">
        <v>18</v>
      </c>
      <c r="H7710" s="35">
        <v>49</v>
      </c>
      <c r="I7710" s="36">
        <v>690</v>
      </c>
      <c r="J7710" s="36">
        <v>33810</v>
      </c>
      <c r="K7710" s="36">
        <v>17243.099999999999</v>
      </c>
      <c r="L7710" s="37">
        <v>0.51</v>
      </c>
      <c r="M7710" s="38" t="s">
        <v>82</v>
      </c>
    </row>
    <row r="7711" spans="1:13" ht="30">
      <c r="A7711" s="39" t="s">
        <v>60</v>
      </c>
      <c r="B7711" s="40">
        <v>1185732</v>
      </c>
      <c r="C7711" s="41">
        <v>44272</v>
      </c>
      <c r="D7711" s="40" t="s">
        <v>14</v>
      </c>
      <c r="E7711" s="40" t="s">
        <v>132</v>
      </c>
      <c r="F7711" s="40" t="s">
        <v>133</v>
      </c>
      <c r="G7711" s="40" t="s">
        <v>19</v>
      </c>
      <c r="H7711" s="42">
        <v>38</v>
      </c>
      <c r="I7711" s="43">
        <v>750</v>
      </c>
      <c r="J7711" s="43">
        <v>28500</v>
      </c>
      <c r="K7711" s="43">
        <v>11685</v>
      </c>
      <c r="L7711" s="44">
        <v>0.41</v>
      </c>
      <c r="M7711" s="45" t="s">
        <v>82</v>
      </c>
    </row>
    <row r="7712" spans="1:13" ht="30">
      <c r="A7712" s="32" t="s">
        <v>60</v>
      </c>
      <c r="B7712" s="33">
        <v>1185732</v>
      </c>
      <c r="C7712" s="34">
        <v>44272</v>
      </c>
      <c r="D7712" s="33" t="s">
        <v>14</v>
      </c>
      <c r="E7712" s="33" t="s">
        <v>132</v>
      </c>
      <c r="F7712" s="33" t="s">
        <v>133</v>
      </c>
      <c r="G7712" s="33" t="s">
        <v>20</v>
      </c>
      <c r="H7712" s="35">
        <v>44</v>
      </c>
      <c r="I7712" s="36">
        <v>380</v>
      </c>
      <c r="J7712" s="36">
        <v>16720</v>
      </c>
      <c r="K7712" s="36">
        <v>7022.4</v>
      </c>
      <c r="L7712" s="37">
        <v>0.42</v>
      </c>
      <c r="M7712" s="38" t="s">
        <v>82</v>
      </c>
    </row>
    <row r="7713" spans="1:13">
      <c r="A7713" s="39" t="s">
        <v>60</v>
      </c>
      <c r="B7713" s="40">
        <v>1185732</v>
      </c>
      <c r="C7713" s="41">
        <v>44272</v>
      </c>
      <c r="D7713" s="40" t="s">
        <v>14</v>
      </c>
      <c r="E7713" s="40" t="s">
        <v>132</v>
      </c>
      <c r="F7713" s="40" t="s">
        <v>133</v>
      </c>
      <c r="G7713" s="40" t="s">
        <v>21</v>
      </c>
      <c r="H7713" s="42">
        <v>58</v>
      </c>
      <c r="I7713" s="43">
        <v>600</v>
      </c>
      <c r="J7713" s="43">
        <v>34800</v>
      </c>
      <c r="K7713" s="43">
        <v>15659.999999999998</v>
      </c>
      <c r="L7713" s="44">
        <v>0.44999999999999996</v>
      </c>
      <c r="M7713" s="45" t="s">
        <v>82</v>
      </c>
    </row>
    <row r="7714" spans="1:13">
      <c r="A7714" s="32" t="s">
        <v>60</v>
      </c>
      <c r="B7714" s="33">
        <v>1185732</v>
      </c>
      <c r="C7714" s="34">
        <v>44272</v>
      </c>
      <c r="D7714" s="33" t="s">
        <v>14</v>
      </c>
      <c r="E7714" s="33" t="s">
        <v>132</v>
      </c>
      <c r="F7714" s="33" t="s">
        <v>133</v>
      </c>
      <c r="G7714" s="33" t="s">
        <v>22</v>
      </c>
      <c r="H7714" s="35">
        <v>45</v>
      </c>
      <c r="I7714" s="36">
        <v>750</v>
      </c>
      <c r="J7714" s="36">
        <v>33750</v>
      </c>
      <c r="K7714" s="36">
        <v>15862.5</v>
      </c>
      <c r="L7714" s="37">
        <v>0.47</v>
      </c>
      <c r="M7714" s="38" t="s">
        <v>82</v>
      </c>
    </row>
    <row r="7715" spans="1:13" ht="30">
      <c r="A7715" s="39" t="s">
        <v>60</v>
      </c>
      <c r="B7715" s="40">
        <v>1185732</v>
      </c>
      <c r="C7715" s="41">
        <v>44304</v>
      </c>
      <c r="D7715" s="40" t="s">
        <v>14</v>
      </c>
      <c r="E7715" s="40" t="s">
        <v>132</v>
      </c>
      <c r="F7715" s="40" t="s">
        <v>133</v>
      </c>
      <c r="G7715" s="40" t="s">
        <v>16</v>
      </c>
      <c r="H7715" s="42">
        <v>48</v>
      </c>
      <c r="I7715" s="43">
        <v>1540</v>
      </c>
      <c r="J7715" s="43">
        <v>73920</v>
      </c>
      <c r="K7715" s="43">
        <v>39177.599999999999</v>
      </c>
      <c r="L7715" s="44">
        <v>0.53</v>
      </c>
      <c r="M7715" s="45" t="s">
        <v>82</v>
      </c>
    </row>
    <row r="7716" spans="1:13" ht="30">
      <c r="A7716" s="32" t="s">
        <v>60</v>
      </c>
      <c r="B7716" s="33">
        <v>1185732</v>
      </c>
      <c r="C7716" s="34">
        <v>44304</v>
      </c>
      <c r="D7716" s="33" t="s">
        <v>14</v>
      </c>
      <c r="E7716" s="33" t="s">
        <v>132</v>
      </c>
      <c r="F7716" s="33" t="s">
        <v>133</v>
      </c>
      <c r="G7716" s="33" t="s">
        <v>18</v>
      </c>
      <c r="H7716" s="35">
        <v>49</v>
      </c>
      <c r="I7716" s="36">
        <v>680</v>
      </c>
      <c r="J7716" s="36">
        <v>33320</v>
      </c>
      <c r="K7716" s="36">
        <v>18326</v>
      </c>
      <c r="L7716" s="37">
        <v>0.55000000000000004</v>
      </c>
      <c r="M7716" s="38" t="s">
        <v>82</v>
      </c>
    </row>
    <row r="7717" spans="1:13" ht="30">
      <c r="A7717" s="39" t="s">
        <v>60</v>
      </c>
      <c r="B7717" s="40">
        <v>1185732</v>
      </c>
      <c r="C7717" s="41">
        <v>44304</v>
      </c>
      <c r="D7717" s="40" t="s">
        <v>14</v>
      </c>
      <c r="E7717" s="40" t="s">
        <v>132</v>
      </c>
      <c r="F7717" s="40" t="s">
        <v>133</v>
      </c>
      <c r="G7717" s="40" t="s">
        <v>19</v>
      </c>
      <c r="H7717" s="42">
        <v>38</v>
      </c>
      <c r="I7717" s="43">
        <v>730</v>
      </c>
      <c r="J7717" s="43">
        <v>27740</v>
      </c>
      <c r="K7717" s="43">
        <v>12205.6</v>
      </c>
      <c r="L7717" s="44">
        <v>0.44</v>
      </c>
      <c r="M7717" s="45" t="s">
        <v>82</v>
      </c>
    </row>
    <row r="7718" spans="1:13" ht="30">
      <c r="A7718" s="32" t="s">
        <v>60</v>
      </c>
      <c r="B7718" s="33">
        <v>1185732</v>
      </c>
      <c r="C7718" s="34">
        <v>44304</v>
      </c>
      <c r="D7718" s="33" t="s">
        <v>14</v>
      </c>
      <c r="E7718" s="33" t="s">
        <v>132</v>
      </c>
      <c r="F7718" s="33" t="s">
        <v>133</v>
      </c>
      <c r="G7718" s="33" t="s">
        <v>20</v>
      </c>
      <c r="H7718" s="35">
        <v>44</v>
      </c>
      <c r="I7718" s="36">
        <v>490</v>
      </c>
      <c r="J7718" s="36">
        <v>21560</v>
      </c>
      <c r="K7718" s="36">
        <v>8839.6</v>
      </c>
      <c r="L7718" s="37">
        <v>0.41</v>
      </c>
      <c r="M7718" s="38" t="s">
        <v>82</v>
      </c>
    </row>
    <row r="7719" spans="1:13">
      <c r="A7719" s="39" t="s">
        <v>60</v>
      </c>
      <c r="B7719" s="40">
        <v>1185732</v>
      </c>
      <c r="C7719" s="41">
        <v>44304</v>
      </c>
      <c r="D7719" s="40" t="s">
        <v>14</v>
      </c>
      <c r="E7719" s="40" t="s">
        <v>132</v>
      </c>
      <c r="F7719" s="40" t="s">
        <v>133</v>
      </c>
      <c r="G7719" s="40" t="s">
        <v>21</v>
      </c>
      <c r="H7719" s="42">
        <v>57</v>
      </c>
      <c r="I7719" s="43">
        <v>530</v>
      </c>
      <c r="J7719" s="43">
        <v>30210</v>
      </c>
      <c r="K7719" s="43">
        <v>13594.499999999998</v>
      </c>
      <c r="L7719" s="44">
        <v>0.44999999999999996</v>
      </c>
      <c r="M7719" s="45" t="s">
        <v>82</v>
      </c>
    </row>
    <row r="7720" spans="1:13">
      <c r="A7720" s="32" t="s">
        <v>60</v>
      </c>
      <c r="B7720" s="33">
        <v>1185732</v>
      </c>
      <c r="C7720" s="34">
        <v>44304</v>
      </c>
      <c r="D7720" s="33" t="s">
        <v>14</v>
      </c>
      <c r="E7720" s="33" t="s">
        <v>132</v>
      </c>
      <c r="F7720" s="33" t="s">
        <v>133</v>
      </c>
      <c r="G7720" s="33" t="s">
        <v>22</v>
      </c>
      <c r="H7720" s="35">
        <v>46</v>
      </c>
      <c r="I7720" s="36">
        <v>980</v>
      </c>
      <c r="J7720" s="36">
        <v>45080</v>
      </c>
      <c r="K7720" s="36">
        <v>20736.8</v>
      </c>
      <c r="L7720" s="37">
        <v>0.45999999999999996</v>
      </c>
      <c r="M7720" s="38" t="s">
        <v>82</v>
      </c>
    </row>
    <row r="7721" spans="1:13" ht="30">
      <c r="A7721" s="39" t="s">
        <v>60</v>
      </c>
      <c r="B7721" s="40">
        <v>1185732</v>
      </c>
      <c r="C7721" s="41">
        <v>44333</v>
      </c>
      <c r="D7721" s="40" t="s">
        <v>14</v>
      </c>
      <c r="E7721" s="40" t="s">
        <v>132</v>
      </c>
      <c r="F7721" s="40" t="s">
        <v>133</v>
      </c>
      <c r="G7721" s="40" t="s">
        <v>16</v>
      </c>
      <c r="H7721" s="42">
        <v>64</v>
      </c>
      <c r="I7721" s="43">
        <v>1730</v>
      </c>
      <c r="J7721" s="43">
        <v>110720</v>
      </c>
      <c r="K7721" s="43">
        <v>58681.600000000006</v>
      </c>
      <c r="L7721" s="44">
        <v>0.53</v>
      </c>
      <c r="M7721" s="45" t="s">
        <v>82</v>
      </c>
    </row>
    <row r="7722" spans="1:13" ht="30">
      <c r="A7722" s="32" t="s">
        <v>60</v>
      </c>
      <c r="B7722" s="33">
        <v>1185732</v>
      </c>
      <c r="C7722" s="34">
        <v>44333</v>
      </c>
      <c r="D7722" s="33" t="s">
        <v>14</v>
      </c>
      <c r="E7722" s="33" t="s">
        <v>132</v>
      </c>
      <c r="F7722" s="33" t="s">
        <v>133</v>
      </c>
      <c r="G7722" s="33" t="s">
        <v>18</v>
      </c>
      <c r="H7722" s="35">
        <v>54</v>
      </c>
      <c r="I7722" s="36">
        <v>870</v>
      </c>
      <c r="J7722" s="36">
        <v>46980</v>
      </c>
      <c r="K7722" s="36">
        <v>25369.200000000001</v>
      </c>
      <c r="L7722" s="37">
        <v>0.54</v>
      </c>
      <c r="M7722" s="38" t="s">
        <v>82</v>
      </c>
    </row>
    <row r="7723" spans="1:13" ht="30">
      <c r="A7723" s="39" t="s">
        <v>60</v>
      </c>
      <c r="B7723" s="40">
        <v>1185732</v>
      </c>
      <c r="C7723" s="41">
        <v>44333</v>
      </c>
      <c r="D7723" s="40" t="s">
        <v>14</v>
      </c>
      <c r="E7723" s="40" t="s">
        <v>132</v>
      </c>
      <c r="F7723" s="40" t="s">
        <v>133</v>
      </c>
      <c r="G7723" s="40" t="s">
        <v>19</v>
      </c>
      <c r="H7723" s="42">
        <v>51</v>
      </c>
      <c r="I7723" s="43">
        <v>980</v>
      </c>
      <c r="J7723" s="43">
        <v>49980</v>
      </c>
      <c r="K7723" s="43">
        <v>20991.599999999999</v>
      </c>
      <c r="L7723" s="44">
        <v>0.42</v>
      </c>
      <c r="M7723" s="45" t="s">
        <v>82</v>
      </c>
    </row>
    <row r="7724" spans="1:13" ht="30">
      <c r="A7724" s="32" t="s">
        <v>60</v>
      </c>
      <c r="B7724" s="33">
        <v>1185732</v>
      </c>
      <c r="C7724" s="34">
        <v>44333</v>
      </c>
      <c r="D7724" s="33" t="s">
        <v>14</v>
      </c>
      <c r="E7724" s="33" t="s">
        <v>132</v>
      </c>
      <c r="F7724" s="33" t="s">
        <v>133</v>
      </c>
      <c r="G7724" s="33" t="s">
        <v>20</v>
      </c>
      <c r="H7724" s="35">
        <v>52</v>
      </c>
      <c r="I7724" s="36">
        <v>800</v>
      </c>
      <c r="J7724" s="36">
        <v>41600</v>
      </c>
      <c r="K7724" s="36">
        <v>16640</v>
      </c>
      <c r="L7724" s="37">
        <v>0.4</v>
      </c>
      <c r="M7724" s="38" t="s">
        <v>82</v>
      </c>
    </row>
    <row r="7725" spans="1:13">
      <c r="A7725" s="39" t="s">
        <v>60</v>
      </c>
      <c r="B7725" s="40">
        <v>1185732</v>
      </c>
      <c r="C7725" s="41">
        <v>44333</v>
      </c>
      <c r="D7725" s="40" t="s">
        <v>14</v>
      </c>
      <c r="E7725" s="40" t="s">
        <v>132</v>
      </c>
      <c r="F7725" s="40" t="s">
        <v>133</v>
      </c>
      <c r="G7725" s="40" t="s">
        <v>21</v>
      </c>
      <c r="H7725" s="42">
        <v>63</v>
      </c>
      <c r="I7725" s="43">
        <v>780</v>
      </c>
      <c r="J7725" s="43">
        <v>49140</v>
      </c>
      <c r="K7725" s="43">
        <v>22112.999999999996</v>
      </c>
      <c r="L7725" s="44">
        <v>0.44999999999999996</v>
      </c>
      <c r="M7725" s="45" t="s">
        <v>82</v>
      </c>
    </row>
    <row r="7726" spans="1:13">
      <c r="A7726" s="32" t="s">
        <v>60</v>
      </c>
      <c r="B7726" s="33">
        <v>1185732</v>
      </c>
      <c r="C7726" s="34">
        <v>44333</v>
      </c>
      <c r="D7726" s="33" t="s">
        <v>14</v>
      </c>
      <c r="E7726" s="33" t="s">
        <v>132</v>
      </c>
      <c r="F7726" s="33" t="s">
        <v>133</v>
      </c>
      <c r="G7726" s="33" t="s">
        <v>22</v>
      </c>
      <c r="H7726" s="35">
        <v>65</v>
      </c>
      <c r="I7726" s="36">
        <v>1150</v>
      </c>
      <c r="J7726" s="36">
        <v>74750</v>
      </c>
      <c r="K7726" s="36">
        <v>34385</v>
      </c>
      <c r="L7726" s="37">
        <v>0.45999999999999996</v>
      </c>
      <c r="M7726" s="38" t="s">
        <v>82</v>
      </c>
    </row>
    <row r="7727" spans="1:13" ht="30">
      <c r="A7727" s="39" t="s">
        <v>60</v>
      </c>
      <c r="B7727" s="40">
        <v>1185732</v>
      </c>
      <c r="C7727" s="41">
        <v>44366</v>
      </c>
      <c r="D7727" s="40" t="s">
        <v>14</v>
      </c>
      <c r="E7727" s="40" t="s">
        <v>132</v>
      </c>
      <c r="F7727" s="40" t="s">
        <v>133</v>
      </c>
      <c r="G7727" s="40" t="s">
        <v>16</v>
      </c>
      <c r="H7727" s="42">
        <v>59</v>
      </c>
      <c r="I7727" s="43">
        <v>1690</v>
      </c>
      <c r="J7727" s="43">
        <v>99710</v>
      </c>
      <c r="K7727" s="43">
        <v>52846.3</v>
      </c>
      <c r="L7727" s="44">
        <v>0.53</v>
      </c>
      <c r="M7727" s="45" t="s">
        <v>82</v>
      </c>
    </row>
    <row r="7728" spans="1:13" ht="30">
      <c r="A7728" s="32" t="s">
        <v>60</v>
      </c>
      <c r="B7728" s="33">
        <v>1185732</v>
      </c>
      <c r="C7728" s="34">
        <v>44366</v>
      </c>
      <c r="D7728" s="33" t="s">
        <v>14</v>
      </c>
      <c r="E7728" s="33" t="s">
        <v>132</v>
      </c>
      <c r="F7728" s="33" t="s">
        <v>133</v>
      </c>
      <c r="G7728" s="33" t="s">
        <v>18</v>
      </c>
      <c r="H7728" s="35">
        <v>56</v>
      </c>
      <c r="I7728" s="36">
        <v>1230</v>
      </c>
      <c r="J7728" s="36">
        <v>68880</v>
      </c>
      <c r="K7728" s="36">
        <v>35128.800000000003</v>
      </c>
      <c r="L7728" s="37">
        <v>0.51</v>
      </c>
      <c r="M7728" s="38" t="s">
        <v>82</v>
      </c>
    </row>
    <row r="7729" spans="1:13" ht="30">
      <c r="A7729" s="39" t="s">
        <v>60</v>
      </c>
      <c r="B7729" s="40">
        <v>1185732</v>
      </c>
      <c r="C7729" s="41">
        <v>44366</v>
      </c>
      <c r="D7729" s="40" t="s">
        <v>14</v>
      </c>
      <c r="E7729" s="40" t="s">
        <v>132</v>
      </c>
      <c r="F7729" s="40" t="s">
        <v>133</v>
      </c>
      <c r="G7729" s="40" t="s">
        <v>19</v>
      </c>
      <c r="H7729" s="42">
        <v>53</v>
      </c>
      <c r="I7729" s="43">
        <v>880</v>
      </c>
      <c r="J7729" s="43">
        <v>46640</v>
      </c>
      <c r="K7729" s="43">
        <v>20521.599999999999</v>
      </c>
      <c r="L7729" s="44">
        <v>0.44</v>
      </c>
      <c r="M7729" s="45" t="s">
        <v>82</v>
      </c>
    </row>
    <row r="7730" spans="1:13" ht="30">
      <c r="A7730" s="32" t="s">
        <v>60</v>
      </c>
      <c r="B7730" s="33">
        <v>1185732</v>
      </c>
      <c r="C7730" s="34">
        <v>44366</v>
      </c>
      <c r="D7730" s="33" t="s">
        <v>14</v>
      </c>
      <c r="E7730" s="33" t="s">
        <v>132</v>
      </c>
      <c r="F7730" s="33" t="s">
        <v>133</v>
      </c>
      <c r="G7730" s="33" t="s">
        <v>20</v>
      </c>
      <c r="H7730" s="35">
        <v>52</v>
      </c>
      <c r="I7730" s="36">
        <v>910</v>
      </c>
      <c r="J7730" s="36">
        <v>47320</v>
      </c>
      <c r="K7730" s="36">
        <v>19874.399999999998</v>
      </c>
      <c r="L7730" s="37">
        <v>0.42</v>
      </c>
      <c r="M7730" s="38" t="s">
        <v>82</v>
      </c>
    </row>
    <row r="7731" spans="1:13">
      <c r="A7731" s="39" t="s">
        <v>60</v>
      </c>
      <c r="B7731" s="40">
        <v>1185732</v>
      </c>
      <c r="C7731" s="41">
        <v>44366</v>
      </c>
      <c r="D7731" s="40" t="s">
        <v>14</v>
      </c>
      <c r="E7731" s="40" t="s">
        <v>132</v>
      </c>
      <c r="F7731" s="40" t="s">
        <v>133</v>
      </c>
      <c r="G7731" s="40" t="s">
        <v>21</v>
      </c>
      <c r="H7731" s="42">
        <v>60</v>
      </c>
      <c r="I7731" s="43">
        <v>940</v>
      </c>
      <c r="J7731" s="43">
        <v>56400</v>
      </c>
      <c r="K7731" s="43">
        <v>24252</v>
      </c>
      <c r="L7731" s="44">
        <v>0.43</v>
      </c>
      <c r="M7731" s="45" t="s">
        <v>82</v>
      </c>
    </row>
    <row r="7732" spans="1:13">
      <c r="A7732" s="32" t="s">
        <v>60</v>
      </c>
      <c r="B7732" s="33">
        <v>1185732</v>
      </c>
      <c r="C7732" s="34">
        <v>44366</v>
      </c>
      <c r="D7732" s="33" t="s">
        <v>14</v>
      </c>
      <c r="E7732" s="33" t="s">
        <v>132</v>
      </c>
      <c r="F7732" s="33" t="s">
        <v>133</v>
      </c>
      <c r="G7732" s="33" t="s">
        <v>22</v>
      </c>
      <c r="H7732" s="35">
        <v>66</v>
      </c>
      <c r="I7732" s="36">
        <v>1380</v>
      </c>
      <c r="J7732" s="36">
        <v>91080</v>
      </c>
      <c r="K7732" s="36">
        <v>42807.6</v>
      </c>
      <c r="L7732" s="37">
        <v>0.47</v>
      </c>
      <c r="M7732" s="38" t="s">
        <v>82</v>
      </c>
    </row>
    <row r="7733" spans="1:13" ht="30">
      <c r="A7733" s="39" t="s">
        <v>60</v>
      </c>
      <c r="B7733" s="40">
        <v>1185732</v>
      </c>
      <c r="C7733" s="41">
        <v>44394</v>
      </c>
      <c r="D7733" s="40" t="s">
        <v>14</v>
      </c>
      <c r="E7733" s="40" t="s">
        <v>132</v>
      </c>
      <c r="F7733" s="40" t="s">
        <v>133</v>
      </c>
      <c r="G7733" s="40" t="s">
        <v>16</v>
      </c>
      <c r="H7733" s="42">
        <v>64</v>
      </c>
      <c r="I7733" s="43">
        <v>1960</v>
      </c>
      <c r="J7733" s="43">
        <v>125440</v>
      </c>
      <c r="K7733" s="43">
        <v>66483.199999999997</v>
      </c>
      <c r="L7733" s="44">
        <v>0.53</v>
      </c>
      <c r="M7733" s="45" t="s">
        <v>82</v>
      </c>
    </row>
    <row r="7734" spans="1:13" ht="30">
      <c r="A7734" s="32" t="s">
        <v>60</v>
      </c>
      <c r="B7734" s="33">
        <v>1185732</v>
      </c>
      <c r="C7734" s="34">
        <v>44394</v>
      </c>
      <c r="D7734" s="33" t="s">
        <v>14</v>
      </c>
      <c r="E7734" s="33" t="s">
        <v>132</v>
      </c>
      <c r="F7734" s="33" t="s">
        <v>133</v>
      </c>
      <c r="G7734" s="33" t="s">
        <v>18</v>
      </c>
      <c r="H7734" s="35">
        <v>55</v>
      </c>
      <c r="I7734" s="36">
        <v>1310</v>
      </c>
      <c r="J7734" s="36">
        <v>72050</v>
      </c>
      <c r="K7734" s="36">
        <v>36025</v>
      </c>
      <c r="L7734" s="37">
        <v>0.5</v>
      </c>
      <c r="M7734" s="38" t="s">
        <v>82</v>
      </c>
    </row>
    <row r="7735" spans="1:13" ht="30">
      <c r="A7735" s="39" t="s">
        <v>60</v>
      </c>
      <c r="B7735" s="40">
        <v>1185732</v>
      </c>
      <c r="C7735" s="41">
        <v>44394</v>
      </c>
      <c r="D7735" s="40" t="s">
        <v>14</v>
      </c>
      <c r="E7735" s="40" t="s">
        <v>132</v>
      </c>
      <c r="F7735" s="40" t="s">
        <v>133</v>
      </c>
      <c r="G7735" s="40" t="s">
        <v>19</v>
      </c>
      <c r="H7735" s="42">
        <v>54</v>
      </c>
      <c r="I7735" s="43">
        <v>1090</v>
      </c>
      <c r="J7735" s="43">
        <v>58860</v>
      </c>
      <c r="K7735" s="43">
        <v>24132.6</v>
      </c>
      <c r="L7735" s="44">
        <v>0.41</v>
      </c>
      <c r="M7735" s="45" t="s">
        <v>82</v>
      </c>
    </row>
    <row r="7736" spans="1:13" ht="30">
      <c r="A7736" s="32" t="s">
        <v>60</v>
      </c>
      <c r="B7736" s="33">
        <v>1185732</v>
      </c>
      <c r="C7736" s="34">
        <v>44394</v>
      </c>
      <c r="D7736" s="33" t="s">
        <v>14</v>
      </c>
      <c r="E7736" s="33" t="s">
        <v>132</v>
      </c>
      <c r="F7736" s="33" t="s">
        <v>133</v>
      </c>
      <c r="G7736" s="33" t="s">
        <v>20</v>
      </c>
      <c r="H7736" s="35">
        <v>53</v>
      </c>
      <c r="I7736" s="36">
        <v>850</v>
      </c>
      <c r="J7736" s="36">
        <v>45050</v>
      </c>
      <c r="K7736" s="36">
        <v>19822</v>
      </c>
      <c r="L7736" s="37">
        <v>0.44</v>
      </c>
      <c r="M7736" s="38" t="s">
        <v>82</v>
      </c>
    </row>
    <row r="7737" spans="1:13">
      <c r="A7737" s="39" t="s">
        <v>60</v>
      </c>
      <c r="B7737" s="40">
        <v>1185732</v>
      </c>
      <c r="C7737" s="41">
        <v>44394</v>
      </c>
      <c r="D7737" s="40" t="s">
        <v>14</v>
      </c>
      <c r="E7737" s="40" t="s">
        <v>132</v>
      </c>
      <c r="F7737" s="40" t="s">
        <v>133</v>
      </c>
      <c r="G7737" s="40" t="s">
        <v>21</v>
      </c>
      <c r="H7737" s="42">
        <v>60</v>
      </c>
      <c r="I7737" s="43">
        <v>1020</v>
      </c>
      <c r="J7737" s="43">
        <v>61200</v>
      </c>
      <c r="K7737" s="43">
        <v>25092</v>
      </c>
      <c r="L7737" s="44">
        <v>0.41</v>
      </c>
      <c r="M7737" s="45" t="s">
        <v>82</v>
      </c>
    </row>
    <row r="7738" spans="1:13">
      <c r="A7738" s="32" t="s">
        <v>60</v>
      </c>
      <c r="B7738" s="33">
        <v>1185732</v>
      </c>
      <c r="C7738" s="34">
        <v>44394</v>
      </c>
      <c r="D7738" s="33" t="s">
        <v>14</v>
      </c>
      <c r="E7738" s="33" t="s">
        <v>132</v>
      </c>
      <c r="F7738" s="33" t="s">
        <v>133</v>
      </c>
      <c r="G7738" s="33" t="s">
        <v>22</v>
      </c>
      <c r="H7738" s="35">
        <v>64</v>
      </c>
      <c r="I7738" s="36">
        <v>1370</v>
      </c>
      <c r="J7738" s="36">
        <v>87680</v>
      </c>
      <c r="K7738" s="36">
        <v>42963.199999999997</v>
      </c>
      <c r="L7738" s="37">
        <v>0.49</v>
      </c>
      <c r="M7738" s="38" t="s">
        <v>82</v>
      </c>
    </row>
    <row r="7739" spans="1:13" ht="30">
      <c r="A7739" s="39" t="s">
        <v>60</v>
      </c>
      <c r="B7739" s="40">
        <v>1185732</v>
      </c>
      <c r="C7739" s="41">
        <v>44426</v>
      </c>
      <c r="D7739" s="40" t="s">
        <v>14</v>
      </c>
      <c r="E7739" s="40" t="s">
        <v>132</v>
      </c>
      <c r="F7739" s="40" t="s">
        <v>133</v>
      </c>
      <c r="G7739" s="40" t="s">
        <v>16</v>
      </c>
      <c r="H7739" s="42">
        <v>60</v>
      </c>
      <c r="I7739" s="43">
        <v>1960</v>
      </c>
      <c r="J7739" s="43">
        <v>117600</v>
      </c>
      <c r="K7739" s="43">
        <v>59976</v>
      </c>
      <c r="L7739" s="44">
        <v>0.51</v>
      </c>
      <c r="M7739" s="45" t="s">
        <v>82</v>
      </c>
    </row>
    <row r="7740" spans="1:13" ht="30">
      <c r="A7740" s="32" t="s">
        <v>60</v>
      </c>
      <c r="B7740" s="33">
        <v>1185732</v>
      </c>
      <c r="C7740" s="34">
        <v>44426</v>
      </c>
      <c r="D7740" s="33" t="s">
        <v>14</v>
      </c>
      <c r="E7740" s="33" t="s">
        <v>132</v>
      </c>
      <c r="F7740" s="33" t="s">
        <v>133</v>
      </c>
      <c r="G7740" s="33" t="s">
        <v>18</v>
      </c>
      <c r="H7740" s="35">
        <v>58</v>
      </c>
      <c r="I7740" s="36">
        <v>1350</v>
      </c>
      <c r="J7740" s="36">
        <v>78300</v>
      </c>
      <c r="K7740" s="36">
        <v>42282</v>
      </c>
      <c r="L7740" s="37">
        <v>0.54</v>
      </c>
      <c r="M7740" s="38" t="s">
        <v>82</v>
      </c>
    </row>
    <row r="7741" spans="1:13" ht="30">
      <c r="A7741" s="39" t="s">
        <v>60</v>
      </c>
      <c r="B7741" s="40">
        <v>1185732</v>
      </c>
      <c r="C7741" s="41">
        <v>44426</v>
      </c>
      <c r="D7741" s="40" t="s">
        <v>14</v>
      </c>
      <c r="E7741" s="40" t="s">
        <v>132</v>
      </c>
      <c r="F7741" s="40" t="s">
        <v>133</v>
      </c>
      <c r="G7741" s="40" t="s">
        <v>19</v>
      </c>
      <c r="H7741" s="42">
        <v>52</v>
      </c>
      <c r="I7741" s="43">
        <v>1050</v>
      </c>
      <c r="J7741" s="43">
        <v>54600</v>
      </c>
      <c r="K7741" s="43">
        <v>24569.999999999996</v>
      </c>
      <c r="L7741" s="44">
        <v>0.44999999999999996</v>
      </c>
      <c r="M7741" s="45" t="s">
        <v>82</v>
      </c>
    </row>
    <row r="7742" spans="1:13" ht="30">
      <c r="A7742" s="32" t="s">
        <v>60</v>
      </c>
      <c r="B7742" s="33">
        <v>1185732</v>
      </c>
      <c r="C7742" s="34">
        <v>44426</v>
      </c>
      <c r="D7742" s="33" t="s">
        <v>14</v>
      </c>
      <c r="E7742" s="33" t="s">
        <v>132</v>
      </c>
      <c r="F7742" s="33" t="s">
        <v>133</v>
      </c>
      <c r="G7742" s="33" t="s">
        <v>20</v>
      </c>
      <c r="H7742" s="35">
        <v>51</v>
      </c>
      <c r="I7742" s="36">
        <v>720</v>
      </c>
      <c r="J7742" s="36">
        <v>36720</v>
      </c>
      <c r="K7742" s="36">
        <v>15422.4</v>
      </c>
      <c r="L7742" s="37">
        <v>0.42</v>
      </c>
      <c r="M7742" s="38" t="s">
        <v>82</v>
      </c>
    </row>
    <row r="7743" spans="1:13">
      <c r="A7743" s="39" t="s">
        <v>60</v>
      </c>
      <c r="B7743" s="40">
        <v>1185732</v>
      </c>
      <c r="C7743" s="41">
        <v>44426</v>
      </c>
      <c r="D7743" s="40" t="s">
        <v>14</v>
      </c>
      <c r="E7743" s="40" t="s">
        <v>132</v>
      </c>
      <c r="F7743" s="40" t="s">
        <v>133</v>
      </c>
      <c r="G7743" s="40" t="s">
        <v>21</v>
      </c>
      <c r="H7743" s="42">
        <v>59</v>
      </c>
      <c r="I7743" s="43">
        <v>730</v>
      </c>
      <c r="J7743" s="43">
        <v>43070</v>
      </c>
      <c r="K7743" s="43">
        <v>19381.499999999996</v>
      </c>
      <c r="L7743" s="44">
        <v>0.44999999999999996</v>
      </c>
      <c r="M7743" s="45" t="s">
        <v>82</v>
      </c>
    </row>
    <row r="7744" spans="1:13">
      <c r="A7744" s="32" t="s">
        <v>60</v>
      </c>
      <c r="B7744" s="33">
        <v>1185732</v>
      </c>
      <c r="C7744" s="34">
        <v>44426</v>
      </c>
      <c r="D7744" s="33" t="s">
        <v>14</v>
      </c>
      <c r="E7744" s="33" t="s">
        <v>132</v>
      </c>
      <c r="F7744" s="33" t="s">
        <v>133</v>
      </c>
      <c r="G7744" s="33" t="s">
        <v>22</v>
      </c>
      <c r="H7744" s="35">
        <v>64</v>
      </c>
      <c r="I7744" s="36">
        <v>1060</v>
      </c>
      <c r="J7744" s="36">
        <v>67840</v>
      </c>
      <c r="K7744" s="36">
        <v>31884.799999999999</v>
      </c>
      <c r="L7744" s="37">
        <v>0.47</v>
      </c>
      <c r="M7744" s="38" t="s">
        <v>82</v>
      </c>
    </row>
    <row r="7745" spans="1:13" ht="30">
      <c r="A7745" s="39" t="s">
        <v>60</v>
      </c>
      <c r="B7745" s="40">
        <v>1185732</v>
      </c>
      <c r="C7745" s="41">
        <v>44456</v>
      </c>
      <c r="D7745" s="40" t="s">
        <v>14</v>
      </c>
      <c r="E7745" s="40" t="s">
        <v>132</v>
      </c>
      <c r="F7745" s="40" t="s">
        <v>133</v>
      </c>
      <c r="G7745" s="40" t="s">
        <v>16</v>
      </c>
      <c r="H7745" s="42">
        <v>59</v>
      </c>
      <c r="I7745" s="43">
        <v>1540</v>
      </c>
      <c r="J7745" s="43">
        <v>90860</v>
      </c>
      <c r="K7745" s="43">
        <v>47247.200000000004</v>
      </c>
      <c r="L7745" s="44">
        <v>0.52</v>
      </c>
      <c r="M7745" s="45" t="s">
        <v>82</v>
      </c>
    </row>
    <row r="7746" spans="1:13" ht="30">
      <c r="A7746" s="32" t="s">
        <v>60</v>
      </c>
      <c r="B7746" s="33">
        <v>1185732</v>
      </c>
      <c r="C7746" s="34">
        <v>44456</v>
      </c>
      <c r="D7746" s="33" t="s">
        <v>14</v>
      </c>
      <c r="E7746" s="33" t="s">
        <v>132</v>
      </c>
      <c r="F7746" s="33" t="s">
        <v>133</v>
      </c>
      <c r="G7746" s="33" t="s">
        <v>18</v>
      </c>
      <c r="H7746" s="35">
        <v>54</v>
      </c>
      <c r="I7746" s="36">
        <v>950</v>
      </c>
      <c r="J7746" s="36">
        <v>51300</v>
      </c>
      <c r="K7746" s="36">
        <v>26676</v>
      </c>
      <c r="L7746" s="37">
        <v>0.52</v>
      </c>
      <c r="M7746" s="38" t="s">
        <v>82</v>
      </c>
    </row>
    <row r="7747" spans="1:13" ht="30">
      <c r="A7747" s="39" t="s">
        <v>60</v>
      </c>
      <c r="B7747" s="40">
        <v>1185732</v>
      </c>
      <c r="C7747" s="41">
        <v>44456</v>
      </c>
      <c r="D7747" s="40" t="s">
        <v>14</v>
      </c>
      <c r="E7747" s="40" t="s">
        <v>132</v>
      </c>
      <c r="F7747" s="40" t="s">
        <v>133</v>
      </c>
      <c r="G7747" s="40" t="s">
        <v>19</v>
      </c>
      <c r="H7747" s="42">
        <v>52</v>
      </c>
      <c r="I7747" s="43">
        <v>750</v>
      </c>
      <c r="J7747" s="43">
        <v>39000</v>
      </c>
      <c r="K7747" s="43">
        <v>16770</v>
      </c>
      <c r="L7747" s="44">
        <v>0.43</v>
      </c>
      <c r="M7747" s="45" t="s">
        <v>82</v>
      </c>
    </row>
    <row r="7748" spans="1:13" ht="30">
      <c r="A7748" s="32" t="s">
        <v>60</v>
      </c>
      <c r="B7748" s="33">
        <v>1185732</v>
      </c>
      <c r="C7748" s="34">
        <v>44456</v>
      </c>
      <c r="D7748" s="33" t="s">
        <v>14</v>
      </c>
      <c r="E7748" s="33" t="s">
        <v>132</v>
      </c>
      <c r="F7748" s="33" t="s">
        <v>133</v>
      </c>
      <c r="G7748" s="33" t="s">
        <v>20</v>
      </c>
      <c r="H7748" s="35">
        <v>53</v>
      </c>
      <c r="I7748" s="36">
        <v>560</v>
      </c>
      <c r="J7748" s="36">
        <v>29680</v>
      </c>
      <c r="K7748" s="36">
        <v>12465.6</v>
      </c>
      <c r="L7748" s="37">
        <v>0.42</v>
      </c>
      <c r="M7748" s="38" t="s">
        <v>82</v>
      </c>
    </row>
    <row r="7749" spans="1:13">
      <c r="A7749" s="39" t="s">
        <v>60</v>
      </c>
      <c r="B7749" s="40">
        <v>1185732</v>
      </c>
      <c r="C7749" s="41">
        <v>44456</v>
      </c>
      <c r="D7749" s="40" t="s">
        <v>14</v>
      </c>
      <c r="E7749" s="40" t="s">
        <v>132</v>
      </c>
      <c r="F7749" s="40" t="s">
        <v>133</v>
      </c>
      <c r="G7749" s="40" t="s">
        <v>21</v>
      </c>
      <c r="H7749" s="42">
        <v>64</v>
      </c>
      <c r="I7749" s="43">
        <v>630</v>
      </c>
      <c r="J7749" s="43">
        <v>40320</v>
      </c>
      <c r="K7749" s="43">
        <v>17337.599999999999</v>
      </c>
      <c r="L7749" s="44">
        <v>0.43</v>
      </c>
      <c r="M7749" s="45" t="s">
        <v>82</v>
      </c>
    </row>
    <row r="7750" spans="1:13">
      <c r="A7750" s="32" t="s">
        <v>60</v>
      </c>
      <c r="B7750" s="33">
        <v>1185732</v>
      </c>
      <c r="C7750" s="34">
        <v>44456</v>
      </c>
      <c r="D7750" s="33" t="s">
        <v>14</v>
      </c>
      <c r="E7750" s="33" t="s">
        <v>132</v>
      </c>
      <c r="F7750" s="33" t="s">
        <v>133</v>
      </c>
      <c r="G7750" s="33" t="s">
        <v>22</v>
      </c>
      <c r="H7750" s="35">
        <v>68</v>
      </c>
      <c r="I7750" s="36">
        <v>980</v>
      </c>
      <c r="J7750" s="36">
        <v>66640</v>
      </c>
      <c r="K7750" s="36">
        <v>30654.399999999998</v>
      </c>
      <c r="L7750" s="37">
        <v>0.45999999999999996</v>
      </c>
      <c r="M7750" s="38" t="s">
        <v>82</v>
      </c>
    </row>
    <row r="7751" spans="1:13" ht="30">
      <c r="A7751" s="39" t="s">
        <v>13</v>
      </c>
      <c r="B7751" s="40">
        <v>1185732</v>
      </c>
      <c r="C7751" s="41">
        <v>44488</v>
      </c>
      <c r="D7751" s="40" t="s">
        <v>14</v>
      </c>
      <c r="E7751" s="40" t="s">
        <v>132</v>
      </c>
      <c r="F7751" s="40" t="s">
        <v>133</v>
      </c>
      <c r="G7751" s="40" t="s">
        <v>16</v>
      </c>
      <c r="H7751" s="42">
        <v>64</v>
      </c>
      <c r="I7751" s="43">
        <v>1190</v>
      </c>
      <c r="J7751" s="43">
        <v>76160</v>
      </c>
      <c r="K7751" s="43">
        <v>40364.800000000003</v>
      </c>
      <c r="L7751" s="44">
        <v>0.53</v>
      </c>
      <c r="M7751" s="45" t="s">
        <v>82</v>
      </c>
    </row>
    <row r="7752" spans="1:13" ht="30">
      <c r="A7752" s="32" t="s">
        <v>13</v>
      </c>
      <c r="B7752" s="33">
        <v>1185732</v>
      </c>
      <c r="C7752" s="34">
        <v>44488</v>
      </c>
      <c r="D7752" s="33" t="s">
        <v>14</v>
      </c>
      <c r="E7752" s="33" t="s">
        <v>132</v>
      </c>
      <c r="F7752" s="33" t="s">
        <v>133</v>
      </c>
      <c r="G7752" s="33" t="s">
        <v>18</v>
      </c>
      <c r="H7752" s="35">
        <v>62</v>
      </c>
      <c r="I7752" s="36">
        <v>840</v>
      </c>
      <c r="J7752" s="36">
        <v>52080</v>
      </c>
      <c r="K7752" s="36">
        <v>27602.400000000001</v>
      </c>
      <c r="L7752" s="37">
        <v>0.53</v>
      </c>
      <c r="M7752" s="38" t="s">
        <v>82</v>
      </c>
    </row>
    <row r="7753" spans="1:13" ht="30">
      <c r="A7753" s="39" t="s">
        <v>13</v>
      </c>
      <c r="B7753" s="40">
        <v>1185732</v>
      </c>
      <c r="C7753" s="41">
        <v>44488</v>
      </c>
      <c r="D7753" s="40" t="s">
        <v>14</v>
      </c>
      <c r="E7753" s="40" t="s">
        <v>132</v>
      </c>
      <c r="F7753" s="40" t="s">
        <v>133</v>
      </c>
      <c r="G7753" s="40" t="s">
        <v>19</v>
      </c>
      <c r="H7753" s="42">
        <v>59</v>
      </c>
      <c r="I7753" s="43">
        <v>540</v>
      </c>
      <c r="J7753" s="43">
        <v>31860</v>
      </c>
      <c r="K7753" s="43">
        <v>14018.4</v>
      </c>
      <c r="L7753" s="44">
        <v>0.44</v>
      </c>
      <c r="M7753" s="45" t="s">
        <v>82</v>
      </c>
    </row>
    <row r="7754" spans="1:13" ht="30">
      <c r="A7754" s="32" t="s">
        <v>13</v>
      </c>
      <c r="B7754" s="33">
        <v>1185732</v>
      </c>
      <c r="C7754" s="34">
        <v>44488</v>
      </c>
      <c r="D7754" s="33" t="s">
        <v>14</v>
      </c>
      <c r="E7754" s="33" t="s">
        <v>132</v>
      </c>
      <c r="F7754" s="33" t="s">
        <v>133</v>
      </c>
      <c r="G7754" s="33" t="s">
        <v>20</v>
      </c>
      <c r="H7754" s="35">
        <v>62</v>
      </c>
      <c r="I7754" s="36">
        <v>470</v>
      </c>
      <c r="J7754" s="36">
        <v>29140</v>
      </c>
      <c r="K7754" s="36">
        <v>12530.199999999999</v>
      </c>
      <c r="L7754" s="37">
        <v>0.43</v>
      </c>
      <c r="M7754" s="38" t="s">
        <v>82</v>
      </c>
    </row>
    <row r="7755" spans="1:13">
      <c r="A7755" s="39" t="s">
        <v>13</v>
      </c>
      <c r="B7755" s="40">
        <v>1185732</v>
      </c>
      <c r="C7755" s="41">
        <v>44488</v>
      </c>
      <c r="D7755" s="40" t="s">
        <v>14</v>
      </c>
      <c r="E7755" s="40" t="s">
        <v>132</v>
      </c>
      <c r="F7755" s="40" t="s">
        <v>133</v>
      </c>
      <c r="G7755" s="40" t="s">
        <v>21</v>
      </c>
      <c r="H7755" s="42">
        <v>71</v>
      </c>
      <c r="I7755" s="43">
        <v>460</v>
      </c>
      <c r="J7755" s="43">
        <v>32660</v>
      </c>
      <c r="K7755" s="43">
        <v>14043.8</v>
      </c>
      <c r="L7755" s="44">
        <v>0.43</v>
      </c>
      <c r="M7755" s="45" t="s">
        <v>82</v>
      </c>
    </row>
    <row r="7756" spans="1:13">
      <c r="A7756" s="32" t="s">
        <v>13</v>
      </c>
      <c r="B7756" s="33">
        <v>1185732</v>
      </c>
      <c r="C7756" s="34">
        <v>44488</v>
      </c>
      <c r="D7756" s="33" t="s">
        <v>14</v>
      </c>
      <c r="E7756" s="33" t="s">
        <v>132</v>
      </c>
      <c r="F7756" s="33" t="s">
        <v>133</v>
      </c>
      <c r="G7756" s="33" t="s">
        <v>22</v>
      </c>
      <c r="H7756" s="35">
        <v>72</v>
      </c>
      <c r="I7756" s="36">
        <v>810</v>
      </c>
      <c r="J7756" s="36">
        <v>58320</v>
      </c>
      <c r="K7756" s="36">
        <v>27993.599999999999</v>
      </c>
      <c r="L7756" s="37">
        <v>0.48</v>
      </c>
      <c r="M7756" s="38" t="s">
        <v>82</v>
      </c>
    </row>
    <row r="7757" spans="1:13" ht="30">
      <c r="A7757" s="39" t="s">
        <v>13</v>
      </c>
      <c r="B7757" s="40">
        <v>1185732</v>
      </c>
      <c r="C7757" s="41">
        <v>44518</v>
      </c>
      <c r="D7757" s="40" t="s">
        <v>14</v>
      </c>
      <c r="E7757" s="40" t="s">
        <v>132</v>
      </c>
      <c r="F7757" s="40" t="s">
        <v>133</v>
      </c>
      <c r="G7757" s="40" t="s">
        <v>16</v>
      </c>
      <c r="H7757" s="42">
        <v>68</v>
      </c>
      <c r="I7757" s="43">
        <v>1170</v>
      </c>
      <c r="J7757" s="43">
        <v>79560</v>
      </c>
      <c r="K7757" s="43">
        <v>42166.8</v>
      </c>
      <c r="L7757" s="44">
        <v>0.53</v>
      </c>
      <c r="M7757" s="45" t="s">
        <v>82</v>
      </c>
    </row>
    <row r="7758" spans="1:13" ht="30">
      <c r="A7758" s="32" t="s">
        <v>13</v>
      </c>
      <c r="B7758" s="33">
        <v>1185732</v>
      </c>
      <c r="C7758" s="34">
        <v>44518</v>
      </c>
      <c r="D7758" s="33" t="s">
        <v>14</v>
      </c>
      <c r="E7758" s="33" t="s">
        <v>132</v>
      </c>
      <c r="F7758" s="33" t="s">
        <v>133</v>
      </c>
      <c r="G7758" s="33" t="s">
        <v>18</v>
      </c>
      <c r="H7758" s="35">
        <v>62</v>
      </c>
      <c r="I7758" s="36">
        <v>980</v>
      </c>
      <c r="J7758" s="36">
        <v>60760</v>
      </c>
      <c r="K7758" s="36">
        <v>31595.200000000001</v>
      </c>
      <c r="L7758" s="37">
        <v>0.52</v>
      </c>
      <c r="M7758" s="38" t="s">
        <v>82</v>
      </c>
    </row>
    <row r="7759" spans="1:13" ht="30">
      <c r="A7759" s="39" t="s">
        <v>13</v>
      </c>
      <c r="B7759" s="40">
        <v>1185732</v>
      </c>
      <c r="C7759" s="41">
        <v>44518</v>
      </c>
      <c r="D7759" s="40" t="s">
        <v>14</v>
      </c>
      <c r="E7759" s="40" t="s">
        <v>132</v>
      </c>
      <c r="F7759" s="40" t="s">
        <v>133</v>
      </c>
      <c r="G7759" s="40" t="s">
        <v>19</v>
      </c>
      <c r="H7759" s="42">
        <v>63</v>
      </c>
      <c r="I7759" s="43">
        <v>1040</v>
      </c>
      <c r="J7759" s="43">
        <v>65520</v>
      </c>
      <c r="K7759" s="43">
        <v>29483.999999999996</v>
      </c>
      <c r="L7759" s="44">
        <v>0.44999999999999996</v>
      </c>
      <c r="M7759" s="45" t="s">
        <v>82</v>
      </c>
    </row>
    <row r="7760" spans="1:13" ht="30">
      <c r="A7760" s="32" t="s">
        <v>13</v>
      </c>
      <c r="B7760" s="33">
        <v>1185732</v>
      </c>
      <c r="C7760" s="34">
        <v>44518</v>
      </c>
      <c r="D7760" s="33" t="s">
        <v>14</v>
      </c>
      <c r="E7760" s="33" t="s">
        <v>132</v>
      </c>
      <c r="F7760" s="33" t="s">
        <v>133</v>
      </c>
      <c r="G7760" s="33" t="s">
        <v>20</v>
      </c>
      <c r="H7760" s="35">
        <v>64</v>
      </c>
      <c r="I7760" s="36">
        <v>850</v>
      </c>
      <c r="J7760" s="36">
        <v>54400</v>
      </c>
      <c r="K7760" s="36">
        <v>21760</v>
      </c>
      <c r="L7760" s="37">
        <v>0.4</v>
      </c>
      <c r="M7760" s="38" t="s">
        <v>82</v>
      </c>
    </row>
    <row r="7761" spans="1:13">
      <c r="A7761" s="39" t="s">
        <v>13</v>
      </c>
      <c r="B7761" s="40">
        <v>1185732</v>
      </c>
      <c r="C7761" s="41">
        <v>44518</v>
      </c>
      <c r="D7761" s="40" t="s">
        <v>14</v>
      </c>
      <c r="E7761" s="40" t="s">
        <v>132</v>
      </c>
      <c r="F7761" s="40" t="s">
        <v>133</v>
      </c>
      <c r="G7761" s="40" t="s">
        <v>21</v>
      </c>
      <c r="H7761" s="42">
        <v>71</v>
      </c>
      <c r="I7761" s="43">
        <v>810</v>
      </c>
      <c r="J7761" s="43">
        <v>57510</v>
      </c>
      <c r="K7761" s="43">
        <v>24154.2</v>
      </c>
      <c r="L7761" s="44">
        <v>0.42</v>
      </c>
      <c r="M7761" s="45" t="s">
        <v>82</v>
      </c>
    </row>
    <row r="7762" spans="1:13">
      <c r="A7762" s="32" t="s">
        <v>13</v>
      </c>
      <c r="B7762" s="33">
        <v>1185732</v>
      </c>
      <c r="C7762" s="34">
        <v>44518</v>
      </c>
      <c r="D7762" s="33" t="s">
        <v>14</v>
      </c>
      <c r="E7762" s="33" t="s">
        <v>132</v>
      </c>
      <c r="F7762" s="33" t="s">
        <v>133</v>
      </c>
      <c r="G7762" s="33" t="s">
        <v>22</v>
      </c>
      <c r="H7762" s="35">
        <v>78</v>
      </c>
      <c r="I7762" s="36">
        <v>1160</v>
      </c>
      <c r="J7762" s="36">
        <v>90480</v>
      </c>
      <c r="K7762" s="36">
        <v>42525.599999999999</v>
      </c>
      <c r="L7762" s="37">
        <v>0.47</v>
      </c>
      <c r="M7762" s="38" t="s">
        <v>82</v>
      </c>
    </row>
    <row r="7763" spans="1:13" ht="30">
      <c r="A7763" s="39" t="s">
        <v>13</v>
      </c>
      <c r="B7763" s="40">
        <v>1185732</v>
      </c>
      <c r="C7763" s="41">
        <v>44547</v>
      </c>
      <c r="D7763" s="40" t="s">
        <v>14</v>
      </c>
      <c r="E7763" s="40" t="s">
        <v>132</v>
      </c>
      <c r="F7763" s="40" t="s">
        <v>133</v>
      </c>
      <c r="G7763" s="40" t="s">
        <v>16</v>
      </c>
      <c r="H7763" s="42">
        <v>71</v>
      </c>
      <c r="I7763" s="43">
        <v>1690</v>
      </c>
      <c r="J7763" s="43">
        <v>119990</v>
      </c>
      <c r="K7763" s="43">
        <v>65994.5</v>
      </c>
      <c r="L7763" s="44">
        <v>0.55000000000000004</v>
      </c>
      <c r="M7763" s="45" t="s">
        <v>82</v>
      </c>
    </row>
    <row r="7764" spans="1:13" ht="30">
      <c r="A7764" s="32" t="s">
        <v>13</v>
      </c>
      <c r="B7764" s="33">
        <v>1185732</v>
      </c>
      <c r="C7764" s="34">
        <v>44547</v>
      </c>
      <c r="D7764" s="33" t="s">
        <v>14</v>
      </c>
      <c r="E7764" s="33" t="s">
        <v>132</v>
      </c>
      <c r="F7764" s="33" t="s">
        <v>133</v>
      </c>
      <c r="G7764" s="33" t="s">
        <v>18</v>
      </c>
      <c r="H7764" s="35">
        <v>59</v>
      </c>
      <c r="I7764" s="36">
        <v>1150</v>
      </c>
      <c r="J7764" s="36">
        <v>67850</v>
      </c>
      <c r="K7764" s="36">
        <v>37317.5</v>
      </c>
      <c r="L7764" s="37">
        <v>0.55000000000000004</v>
      </c>
      <c r="M7764" s="38" t="s">
        <v>82</v>
      </c>
    </row>
    <row r="7765" spans="1:13" ht="30">
      <c r="A7765" s="39" t="s">
        <v>13</v>
      </c>
      <c r="B7765" s="40">
        <v>1185732</v>
      </c>
      <c r="C7765" s="41">
        <v>44547</v>
      </c>
      <c r="D7765" s="40" t="s">
        <v>14</v>
      </c>
      <c r="E7765" s="40" t="s">
        <v>132</v>
      </c>
      <c r="F7765" s="40" t="s">
        <v>133</v>
      </c>
      <c r="G7765" s="40" t="s">
        <v>19</v>
      </c>
      <c r="H7765" s="42">
        <v>62</v>
      </c>
      <c r="I7765" s="43">
        <v>1080</v>
      </c>
      <c r="J7765" s="43">
        <v>66960</v>
      </c>
      <c r="K7765" s="43">
        <v>28123.200000000001</v>
      </c>
      <c r="L7765" s="44">
        <v>0.42</v>
      </c>
      <c r="M7765" s="45" t="s">
        <v>82</v>
      </c>
    </row>
    <row r="7766" spans="1:13" ht="30">
      <c r="A7766" s="32" t="s">
        <v>13</v>
      </c>
      <c r="B7766" s="33">
        <v>1185732</v>
      </c>
      <c r="C7766" s="34">
        <v>44547</v>
      </c>
      <c r="D7766" s="33" t="s">
        <v>14</v>
      </c>
      <c r="E7766" s="33" t="s">
        <v>132</v>
      </c>
      <c r="F7766" s="33" t="s">
        <v>133</v>
      </c>
      <c r="G7766" s="33" t="s">
        <v>20</v>
      </c>
      <c r="H7766" s="35">
        <v>62</v>
      </c>
      <c r="I7766" s="36">
        <v>880</v>
      </c>
      <c r="J7766" s="36">
        <v>54560</v>
      </c>
      <c r="K7766" s="36">
        <v>24006.400000000001</v>
      </c>
      <c r="L7766" s="37">
        <v>0.44</v>
      </c>
      <c r="M7766" s="38" t="s">
        <v>82</v>
      </c>
    </row>
    <row r="7767" spans="1:13">
      <c r="A7767" s="39" t="s">
        <v>13</v>
      </c>
      <c r="B7767" s="40">
        <v>1185732</v>
      </c>
      <c r="C7767" s="41">
        <v>44547</v>
      </c>
      <c r="D7767" s="40" t="s">
        <v>14</v>
      </c>
      <c r="E7767" s="40" t="s">
        <v>132</v>
      </c>
      <c r="F7767" s="40" t="s">
        <v>133</v>
      </c>
      <c r="G7767" s="40" t="s">
        <v>21</v>
      </c>
      <c r="H7767" s="42">
        <v>74</v>
      </c>
      <c r="I7767" s="43">
        <v>1050</v>
      </c>
      <c r="J7767" s="43">
        <v>77700</v>
      </c>
      <c r="K7767" s="43">
        <v>33411</v>
      </c>
      <c r="L7767" s="44">
        <v>0.43</v>
      </c>
      <c r="M7767" s="45" t="s">
        <v>82</v>
      </c>
    </row>
    <row r="7768" spans="1:13">
      <c r="A7768" s="32" t="s">
        <v>13</v>
      </c>
      <c r="B7768" s="33">
        <v>1185732</v>
      </c>
      <c r="C7768" s="34">
        <v>44547</v>
      </c>
      <c r="D7768" s="33" t="s">
        <v>14</v>
      </c>
      <c r="E7768" s="33" t="s">
        <v>132</v>
      </c>
      <c r="F7768" s="33" t="s">
        <v>133</v>
      </c>
      <c r="G7768" s="33" t="s">
        <v>22</v>
      </c>
      <c r="H7768" s="35">
        <v>74</v>
      </c>
      <c r="I7768" s="36">
        <v>1170</v>
      </c>
      <c r="J7768" s="36">
        <v>86580</v>
      </c>
      <c r="K7768" s="36">
        <v>42424.2</v>
      </c>
      <c r="L7768" s="37">
        <v>0.49</v>
      </c>
      <c r="M7768" s="38" t="s">
        <v>82</v>
      </c>
    </row>
    <row r="7769" spans="1:13" ht="30">
      <c r="A7769" s="39" t="s">
        <v>13</v>
      </c>
      <c r="B7769" s="40">
        <v>1185732</v>
      </c>
      <c r="C7769" s="41">
        <v>44220</v>
      </c>
      <c r="D7769" s="40" t="s">
        <v>14</v>
      </c>
      <c r="E7769" s="40" t="s">
        <v>132</v>
      </c>
      <c r="F7769" s="40" t="s">
        <v>133</v>
      </c>
      <c r="G7769" s="40" t="s">
        <v>16</v>
      </c>
      <c r="H7769" s="42">
        <v>52</v>
      </c>
      <c r="I7769" s="43">
        <v>1450</v>
      </c>
      <c r="J7769" s="43">
        <v>75400</v>
      </c>
      <c r="K7769" s="43">
        <v>34684</v>
      </c>
      <c r="L7769" s="44">
        <v>0.46</v>
      </c>
      <c r="M7769" s="45" t="s">
        <v>82</v>
      </c>
    </row>
    <row r="7770" spans="1:13" ht="30">
      <c r="A7770" s="32" t="s">
        <v>13</v>
      </c>
      <c r="B7770" s="33">
        <v>1185732</v>
      </c>
      <c r="C7770" s="34">
        <v>44220</v>
      </c>
      <c r="D7770" s="33" t="s">
        <v>14</v>
      </c>
      <c r="E7770" s="33" t="s">
        <v>132</v>
      </c>
      <c r="F7770" s="33" t="s">
        <v>133</v>
      </c>
      <c r="G7770" s="33" t="s">
        <v>18</v>
      </c>
      <c r="H7770" s="35">
        <v>50</v>
      </c>
      <c r="I7770" s="36">
        <v>840</v>
      </c>
      <c r="J7770" s="36">
        <v>42000</v>
      </c>
      <c r="K7770" s="36">
        <v>19740</v>
      </c>
      <c r="L7770" s="37">
        <v>0.47000000000000003</v>
      </c>
      <c r="M7770" s="38" t="s">
        <v>82</v>
      </c>
    </row>
    <row r="7771" spans="1:13" ht="30">
      <c r="A7771" s="39" t="s">
        <v>13</v>
      </c>
      <c r="B7771" s="40">
        <v>1185732</v>
      </c>
      <c r="C7771" s="41">
        <v>44220</v>
      </c>
      <c r="D7771" s="40" t="s">
        <v>14</v>
      </c>
      <c r="E7771" s="40" t="s">
        <v>132</v>
      </c>
      <c r="F7771" s="40" t="s">
        <v>133</v>
      </c>
      <c r="G7771" s="40" t="s">
        <v>19</v>
      </c>
      <c r="H7771" s="42">
        <v>44</v>
      </c>
      <c r="I7771" s="43">
        <v>900</v>
      </c>
      <c r="J7771" s="43">
        <v>39600</v>
      </c>
      <c r="K7771" s="43">
        <v>13860</v>
      </c>
      <c r="L7771" s="44">
        <v>0.35</v>
      </c>
      <c r="M7771" s="45" t="s">
        <v>82</v>
      </c>
    </row>
    <row r="7772" spans="1:13" ht="30">
      <c r="A7772" s="32" t="s">
        <v>13</v>
      </c>
      <c r="B7772" s="33">
        <v>1185732</v>
      </c>
      <c r="C7772" s="34">
        <v>44220</v>
      </c>
      <c r="D7772" s="33" t="s">
        <v>14</v>
      </c>
      <c r="E7772" s="33" t="s">
        <v>132</v>
      </c>
      <c r="F7772" s="33" t="s">
        <v>133</v>
      </c>
      <c r="G7772" s="33" t="s">
        <v>20</v>
      </c>
      <c r="H7772" s="35">
        <v>49</v>
      </c>
      <c r="I7772" s="36">
        <v>390</v>
      </c>
      <c r="J7772" s="36">
        <v>19110</v>
      </c>
      <c r="K7772" s="36">
        <v>7070.7</v>
      </c>
      <c r="L7772" s="37">
        <v>0.37</v>
      </c>
      <c r="M7772" s="38" t="s">
        <v>82</v>
      </c>
    </row>
    <row r="7773" spans="1:13">
      <c r="A7773" s="39" t="s">
        <v>13</v>
      </c>
      <c r="B7773" s="40">
        <v>1185732</v>
      </c>
      <c r="C7773" s="41">
        <v>44220</v>
      </c>
      <c r="D7773" s="40" t="s">
        <v>14</v>
      </c>
      <c r="E7773" s="40" t="s">
        <v>132</v>
      </c>
      <c r="F7773" s="40" t="s">
        <v>133</v>
      </c>
      <c r="G7773" s="40" t="s">
        <v>21</v>
      </c>
      <c r="H7773" s="42">
        <v>60</v>
      </c>
      <c r="I7773" s="43">
        <v>540</v>
      </c>
      <c r="J7773" s="43">
        <v>32400</v>
      </c>
      <c r="K7773" s="43">
        <v>11988</v>
      </c>
      <c r="L7773" s="44">
        <v>0.37</v>
      </c>
      <c r="M7773" s="45" t="s">
        <v>82</v>
      </c>
    </row>
    <row r="7774" spans="1:13">
      <c r="A7774" s="32" t="s">
        <v>13</v>
      </c>
      <c r="B7774" s="33">
        <v>1185732</v>
      </c>
      <c r="C7774" s="34">
        <v>44220</v>
      </c>
      <c r="D7774" s="33" t="s">
        <v>14</v>
      </c>
      <c r="E7774" s="33" t="s">
        <v>132</v>
      </c>
      <c r="F7774" s="33" t="s">
        <v>133</v>
      </c>
      <c r="G7774" s="33" t="s">
        <v>22</v>
      </c>
      <c r="H7774" s="35">
        <v>54</v>
      </c>
      <c r="I7774" s="36">
        <v>780</v>
      </c>
      <c r="J7774" s="36">
        <v>42120</v>
      </c>
      <c r="K7774" s="36">
        <v>18953.999999999996</v>
      </c>
      <c r="L7774" s="37">
        <v>0.44999999999999996</v>
      </c>
      <c r="M7774" s="38" t="s">
        <v>82</v>
      </c>
    </row>
    <row r="7775" spans="1:13" ht="30">
      <c r="A7775" s="39" t="s">
        <v>13</v>
      </c>
      <c r="B7775" s="40">
        <v>1185732</v>
      </c>
      <c r="C7775" s="41">
        <v>44249</v>
      </c>
      <c r="D7775" s="40" t="s">
        <v>14</v>
      </c>
      <c r="E7775" s="40" t="s">
        <v>132</v>
      </c>
      <c r="F7775" s="40" t="s">
        <v>133</v>
      </c>
      <c r="G7775" s="40" t="s">
        <v>16</v>
      </c>
      <c r="H7775" s="42">
        <v>52</v>
      </c>
      <c r="I7775" s="43">
        <v>1730</v>
      </c>
      <c r="J7775" s="43">
        <v>89960</v>
      </c>
      <c r="K7775" s="43">
        <v>40482.000000000007</v>
      </c>
      <c r="L7775" s="44">
        <v>0.45000000000000007</v>
      </c>
      <c r="M7775" s="45" t="s">
        <v>82</v>
      </c>
    </row>
    <row r="7776" spans="1:13" ht="30">
      <c r="A7776" s="32" t="s">
        <v>13</v>
      </c>
      <c r="B7776" s="33">
        <v>1185732</v>
      </c>
      <c r="C7776" s="34">
        <v>44249</v>
      </c>
      <c r="D7776" s="33" t="s">
        <v>14</v>
      </c>
      <c r="E7776" s="33" t="s">
        <v>132</v>
      </c>
      <c r="F7776" s="33" t="s">
        <v>133</v>
      </c>
      <c r="G7776" s="33" t="s">
        <v>18</v>
      </c>
      <c r="H7776" s="35">
        <v>53</v>
      </c>
      <c r="I7776" s="36">
        <v>590</v>
      </c>
      <c r="J7776" s="36">
        <v>31270</v>
      </c>
      <c r="K7776" s="36">
        <v>14384.2</v>
      </c>
      <c r="L7776" s="37">
        <v>0.46</v>
      </c>
      <c r="M7776" s="38" t="s">
        <v>82</v>
      </c>
    </row>
    <row r="7777" spans="1:13" ht="30">
      <c r="A7777" s="39" t="s">
        <v>13</v>
      </c>
      <c r="B7777" s="40">
        <v>1185732</v>
      </c>
      <c r="C7777" s="41">
        <v>44249</v>
      </c>
      <c r="D7777" s="40" t="s">
        <v>14</v>
      </c>
      <c r="E7777" s="40" t="s">
        <v>132</v>
      </c>
      <c r="F7777" s="40" t="s">
        <v>133</v>
      </c>
      <c r="G7777" s="40" t="s">
        <v>19</v>
      </c>
      <c r="H7777" s="42">
        <v>43</v>
      </c>
      <c r="I7777" s="43">
        <v>830</v>
      </c>
      <c r="J7777" s="43">
        <v>35690</v>
      </c>
      <c r="K7777" s="43">
        <v>14276</v>
      </c>
      <c r="L7777" s="44">
        <v>0.4</v>
      </c>
      <c r="M7777" s="45" t="s">
        <v>82</v>
      </c>
    </row>
    <row r="7778" spans="1:13" ht="30">
      <c r="A7778" s="32" t="s">
        <v>13</v>
      </c>
      <c r="B7778" s="33">
        <v>1185732</v>
      </c>
      <c r="C7778" s="34">
        <v>43831</v>
      </c>
      <c r="D7778" s="33" t="s">
        <v>14</v>
      </c>
      <c r="E7778" s="33" t="s">
        <v>15</v>
      </c>
      <c r="F7778" s="33" t="s">
        <v>15</v>
      </c>
      <c r="G7778" s="33" t="s">
        <v>16</v>
      </c>
      <c r="H7778" s="35">
        <v>34</v>
      </c>
      <c r="I7778" s="36">
        <v>3840</v>
      </c>
      <c r="J7778" s="36">
        <v>130560</v>
      </c>
      <c r="K7778" s="36">
        <v>67891.199999999997</v>
      </c>
      <c r="L7778" s="37">
        <v>0.52</v>
      </c>
      <c r="M7778" s="38" t="s">
        <v>23</v>
      </c>
    </row>
    <row r="7779" spans="1:13" ht="30">
      <c r="A7779" s="39" t="s">
        <v>13</v>
      </c>
      <c r="B7779" s="40">
        <v>1185732</v>
      </c>
      <c r="C7779" s="41">
        <v>43832</v>
      </c>
      <c r="D7779" s="40" t="s">
        <v>14</v>
      </c>
      <c r="E7779" s="40" t="s">
        <v>15</v>
      </c>
      <c r="F7779" s="40" t="s">
        <v>15</v>
      </c>
      <c r="G7779" s="40" t="s">
        <v>18</v>
      </c>
      <c r="H7779" s="42">
        <v>36</v>
      </c>
      <c r="I7779" s="43">
        <v>3200</v>
      </c>
      <c r="J7779" s="43">
        <v>115200</v>
      </c>
      <c r="K7779" s="43">
        <v>40320</v>
      </c>
      <c r="L7779" s="44">
        <v>0.35</v>
      </c>
      <c r="M7779" s="45" t="s">
        <v>23</v>
      </c>
    </row>
    <row r="7780" spans="1:13" ht="30">
      <c r="A7780" s="32" t="s">
        <v>13</v>
      </c>
      <c r="B7780" s="33">
        <v>1185732</v>
      </c>
      <c r="C7780" s="34">
        <v>43833</v>
      </c>
      <c r="D7780" s="33" t="s">
        <v>14</v>
      </c>
      <c r="E7780" s="33" t="s">
        <v>15</v>
      </c>
      <c r="F7780" s="33" t="s">
        <v>15</v>
      </c>
      <c r="G7780" s="33" t="s">
        <v>19</v>
      </c>
      <c r="H7780" s="35">
        <v>32</v>
      </c>
      <c r="I7780" s="36">
        <v>3500</v>
      </c>
      <c r="J7780" s="36">
        <v>112000</v>
      </c>
      <c r="K7780" s="36">
        <v>41440</v>
      </c>
      <c r="L7780" s="37">
        <v>0.37</v>
      </c>
      <c r="M7780" s="38" t="s">
        <v>23</v>
      </c>
    </row>
    <row r="7781" spans="1:13" ht="30">
      <c r="A7781" s="39" t="s">
        <v>13</v>
      </c>
      <c r="B7781" s="40">
        <v>1185732</v>
      </c>
      <c r="C7781" s="41">
        <v>43834</v>
      </c>
      <c r="D7781" s="40" t="s">
        <v>14</v>
      </c>
      <c r="E7781" s="40" t="s">
        <v>15</v>
      </c>
      <c r="F7781" s="40" t="s">
        <v>15</v>
      </c>
      <c r="G7781" s="40" t="s">
        <v>20</v>
      </c>
      <c r="H7781" s="42">
        <v>36</v>
      </c>
      <c r="I7781" s="43">
        <v>2810</v>
      </c>
      <c r="J7781" s="43">
        <v>101160</v>
      </c>
      <c r="K7781" s="43">
        <v>37429.199999999997</v>
      </c>
      <c r="L7781" s="44">
        <v>0.37</v>
      </c>
      <c r="M7781" s="45" t="s">
        <v>23</v>
      </c>
    </row>
    <row r="7782" spans="1:13">
      <c r="A7782" s="32" t="s">
        <v>13</v>
      </c>
      <c r="B7782" s="33">
        <v>1185732</v>
      </c>
      <c r="C7782" s="34">
        <v>43835</v>
      </c>
      <c r="D7782" s="33" t="s">
        <v>14</v>
      </c>
      <c r="E7782" s="33" t="s">
        <v>15</v>
      </c>
      <c r="F7782" s="33" t="s">
        <v>15</v>
      </c>
      <c r="G7782" s="33" t="s">
        <v>21</v>
      </c>
      <c r="H7782" s="35">
        <v>43</v>
      </c>
      <c r="I7782" s="36">
        <v>3060</v>
      </c>
      <c r="J7782" s="36">
        <v>131580</v>
      </c>
      <c r="K7782" s="36">
        <v>48684.6</v>
      </c>
      <c r="L7782" s="37">
        <v>0.37</v>
      </c>
      <c r="M7782" s="38" t="s">
        <v>23</v>
      </c>
    </row>
    <row r="7783" spans="1:13">
      <c r="A7783" s="39" t="s">
        <v>13</v>
      </c>
      <c r="B7783" s="40">
        <v>1185732</v>
      </c>
      <c r="C7783" s="41">
        <v>43836</v>
      </c>
      <c r="D7783" s="40" t="s">
        <v>14</v>
      </c>
      <c r="E7783" s="40" t="s">
        <v>15</v>
      </c>
      <c r="F7783" s="40" t="s">
        <v>15</v>
      </c>
      <c r="G7783" s="40" t="s">
        <v>22</v>
      </c>
      <c r="H7783" s="42">
        <v>38</v>
      </c>
      <c r="I7783" s="43">
        <v>3300</v>
      </c>
      <c r="J7783" s="43">
        <v>125400</v>
      </c>
      <c r="K7783" s="43">
        <v>40128</v>
      </c>
      <c r="L7783" s="44">
        <v>0.32</v>
      </c>
      <c r="M7783" s="45" t="s">
        <v>23</v>
      </c>
    </row>
    <row r="7784" spans="1:13" ht="30">
      <c r="A7784" s="32" t="s">
        <v>13</v>
      </c>
      <c r="B7784" s="33">
        <v>1185732</v>
      </c>
      <c r="C7784" s="34">
        <v>43837</v>
      </c>
      <c r="D7784" s="33" t="s">
        <v>14</v>
      </c>
      <c r="E7784" s="33" t="s">
        <v>15</v>
      </c>
      <c r="F7784" s="33" t="s">
        <v>15</v>
      </c>
      <c r="G7784" s="33" t="s">
        <v>16</v>
      </c>
      <c r="H7784" s="35">
        <v>33</v>
      </c>
      <c r="I7784" s="36">
        <v>3880</v>
      </c>
      <c r="J7784" s="36">
        <v>128040</v>
      </c>
      <c r="K7784" s="36">
        <v>66580.800000000003</v>
      </c>
      <c r="L7784" s="37">
        <v>0.52</v>
      </c>
      <c r="M7784" s="38" t="s">
        <v>23</v>
      </c>
    </row>
    <row r="7785" spans="1:13" ht="30">
      <c r="A7785" s="39" t="s">
        <v>13</v>
      </c>
      <c r="B7785" s="40">
        <v>1185732</v>
      </c>
      <c r="C7785" s="41">
        <v>43838</v>
      </c>
      <c r="D7785" s="40" t="s">
        <v>14</v>
      </c>
      <c r="E7785" s="40" t="s">
        <v>15</v>
      </c>
      <c r="F7785" s="40" t="s">
        <v>15</v>
      </c>
      <c r="G7785" s="40" t="s">
        <v>18</v>
      </c>
      <c r="H7785" s="42">
        <v>39</v>
      </c>
      <c r="I7785" s="43">
        <v>3150</v>
      </c>
      <c r="J7785" s="43">
        <v>122850</v>
      </c>
      <c r="K7785" s="43">
        <v>40540.499999999993</v>
      </c>
      <c r="L7785" s="44">
        <v>0.32999999999999996</v>
      </c>
      <c r="M7785" s="45" t="s">
        <v>23</v>
      </c>
    </row>
    <row r="7786" spans="1:13" ht="30">
      <c r="A7786" s="32" t="s">
        <v>13</v>
      </c>
      <c r="B7786" s="33">
        <v>1185732</v>
      </c>
      <c r="C7786" s="34">
        <v>43851</v>
      </c>
      <c r="D7786" s="33" t="s">
        <v>14</v>
      </c>
      <c r="E7786" s="33" t="s">
        <v>15</v>
      </c>
      <c r="F7786" s="33" t="s">
        <v>15</v>
      </c>
      <c r="G7786" s="33" t="s">
        <v>19</v>
      </c>
      <c r="H7786" s="35">
        <v>32</v>
      </c>
      <c r="I7786" s="36">
        <v>3230</v>
      </c>
      <c r="J7786" s="36">
        <v>103360</v>
      </c>
      <c r="K7786" s="36">
        <v>39276.800000000003</v>
      </c>
      <c r="L7786" s="37">
        <v>0.38</v>
      </c>
      <c r="M7786" s="38" t="s">
        <v>23</v>
      </c>
    </row>
    <row r="7787" spans="1:13" ht="30">
      <c r="A7787" s="39" t="s">
        <v>13</v>
      </c>
      <c r="B7787" s="40">
        <v>1185732</v>
      </c>
      <c r="C7787" s="41">
        <v>43852</v>
      </c>
      <c r="D7787" s="40" t="s">
        <v>14</v>
      </c>
      <c r="E7787" s="40" t="s">
        <v>15</v>
      </c>
      <c r="F7787" s="40" t="s">
        <v>15</v>
      </c>
      <c r="G7787" s="40" t="s">
        <v>20</v>
      </c>
      <c r="H7787" s="42">
        <v>32</v>
      </c>
      <c r="I7787" s="43">
        <v>2480</v>
      </c>
      <c r="J7787" s="43">
        <v>79360</v>
      </c>
      <c r="K7787" s="43">
        <v>30156.799999999999</v>
      </c>
      <c r="L7787" s="44">
        <v>0.38</v>
      </c>
      <c r="M7787" s="45" t="s">
        <v>23</v>
      </c>
    </row>
    <row r="7788" spans="1:13">
      <c r="A7788" s="32" t="s">
        <v>13</v>
      </c>
      <c r="B7788" s="33">
        <v>1185732</v>
      </c>
      <c r="C7788" s="34">
        <v>43853</v>
      </c>
      <c r="D7788" s="33" t="s">
        <v>14</v>
      </c>
      <c r="E7788" s="33" t="s">
        <v>15</v>
      </c>
      <c r="F7788" s="33" t="s">
        <v>15</v>
      </c>
      <c r="G7788" s="33" t="s">
        <v>21</v>
      </c>
      <c r="H7788" s="35">
        <v>43</v>
      </c>
      <c r="I7788" s="36">
        <v>3060</v>
      </c>
      <c r="J7788" s="36">
        <v>131580</v>
      </c>
      <c r="K7788" s="36">
        <v>46053</v>
      </c>
      <c r="L7788" s="37">
        <v>0.35</v>
      </c>
      <c r="M7788" s="38" t="s">
        <v>23</v>
      </c>
    </row>
    <row r="7789" spans="1:13">
      <c r="A7789" s="39" t="s">
        <v>13</v>
      </c>
      <c r="B7789" s="40">
        <v>1185732</v>
      </c>
      <c r="C7789" s="41">
        <v>43854</v>
      </c>
      <c r="D7789" s="40" t="s">
        <v>14</v>
      </c>
      <c r="E7789" s="40" t="s">
        <v>15</v>
      </c>
      <c r="F7789" s="40" t="s">
        <v>15</v>
      </c>
      <c r="G7789" s="40" t="s">
        <v>22</v>
      </c>
      <c r="H7789" s="42">
        <v>36</v>
      </c>
      <c r="I7789" s="43">
        <v>3500</v>
      </c>
      <c r="J7789" s="43">
        <v>126000</v>
      </c>
      <c r="K7789" s="43">
        <v>36540</v>
      </c>
      <c r="L7789" s="44">
        <v>0.28999999999999998</v>
      </c>
      <c r="M7789" s="45" t="s">
        <v>23</v>
      </c>
    </row>
    <row r="7790" spans="1:13" ht="30">
      <c r="A7790" s="32" t="s">
        <v>13</v>
      </c>
      <c r="B7790" s="33">
        <v>1185732</v>
      </c>
      <c r="C7790" s="34">
        <v>43855</v>
      </c>
      <c r="D7790" s="33" t="s">
        <v>14</v>
      </c>
      <c r="E7790" s="33" t="s">
        <v>15</v>
      </c>
      <c r="F7790" s="33" t="s">
        <v>15</v>
      </c>
      <c r="G7790" s="33" t="s">
        <v>16</v>
      </c>
      <c r="H7790" s="35">
        <v>40</v>
      </c>
      <c r="I7790" s="36">
        <v>3900</v>
      </c>
      <c r="J7790" s="36">
        <v>156000</v>
      </c>
      <c r="K7790" s="36">
        <v>81120</v>
      </c>
      <c r="L7790" s="37">
        <v>0.52</v>
      </c>
      <c r="M7790" s="38" t="s">
        <v>23</v>
      </c>
    </row>
    <row r="7791" spans="1:13" ht="30">
      <c r="A7791" s="39" t="s">
        <v>13</v>
      </c>
      <c r="B7791" s="40">
        <v>1185732</v>
      </c>
      <c r="C7791" s="41">
        <v>43856</v>
      </c>
      <c r="D7791" s="40" t="s">
        <v>14</v>
      </c>
      <c r="E7791" s="40" t="s">
        <v>15</v>
      </c>
      <c r="F7791" s="40" t="s">
        <v>15</v>
      </c>
      <c r="G7791" s="40" t="s">
        <v>18</v>
      </c>
      <c r="H7791" s="42">
        <v>35</v>
      </c>
      <c r="I7791" s="43">
        <v>3150</v>
      </c>
      <c r="J7791" s="43">
        <v>110250</v>
      </c>
      <c r="K7791" s="43">
        <v>39690</v>
      </c>
      <c r="L7791" s="44">
        <v>0.36</v>
      </c>
      <c r="M7791" s="45" t="s">
        <v>23</v>
      </c>
    </row>
    <row r="7792" spans="1:13" ht="30">
      <c r="A7792" s="32" t="s">
        <v>13</v>
      </c>
      <c r="B7792" s="33">
        <v>1185732</v>
      </c>
      <c r="C7792" s="34">
        <v>43857</v>
      </c>
      <c r="D7792" s="33" t="s">
        <v>14</v>
      </c>
      <c r="E7792" s="33" t="s">
        <v>15</v>
      </c>
      <c r="F7792" s="33" t="s">
        <v>15</v>
      </c>
      <c r="G7792" s="33" t="s">
        <v>19</v>
      </c>
      <c r="H7792" s="35">
        <v>27</v>
      </c>
      <c r="I7792" s="36">
        <v>3140</v>
      </c>
      <c r="J7792" s="36">
        <v>84780</v>
      </c>
      <c r="K7792" s="36">
        <v>34759.799999999996</v>
      </c>
      <c r="L7792" s="37">
        <v>0.41</v>
      </c>
      <c r="M7792" s="38" t="s">
        <v>23</v>
      </c>
    </row>
    <row r="7793" spans="1:13" ht="30">
      <c r="A7793" s="39" t="s">
        <v>13</v>
      </c>
      <c r="B7793" s="40">
        <v>1185732</v>
      </c>
      <c r="C7793" s="41">
        <v>43858</v>
      </c>
      <c r="D7793" s="40" t="s">
        <v>14</v>
      </c>
      <c r="E7793" s="40" t="s">
        <v>15</v>
      </c>
      <c r="F7793" s="40" t="s">
        <v>15</v>
      </c>
      <c r="G7793" s="40" t="s">
        <v>20</v>
      </c>
      <c r="H7793" s="42">
        <v>31</v>
      </c>
      <c r="I7793" s="43">
        <v>2400</v>
      </c>
      <c r="J7793" s="43">
        <v>74400</v>
      </c>
      <c r="K7793" s="43">
        <v>29759.999999999996</v>
      </c>
      <c r="L7793" s="44">
        <v>0.39999999999999997</v>
      </c>
      <c r="M7793" s="45" t="s">
        <v>23</v>
      </c>
    </row>
    <row r="7794" spans="1:13">
      <c r="A7794" s="32" t="s">
        <v>13</v>
      </c>
      <c r="B7794" s="33">
        <v>1185732</v>
      </c>
      <c r="C7794" s="34">
        <v>43859</v>
      </c>
      <c r="D7794" s="33" t="s">
        <v>14</v>
      </c>
      <c r="E7794" s="33" t="s">
        <v>15</v>
      </c>
      <c r="F7794" s="33" t="s">
        <v>15</v>
      </c>
      <c r="G7794" s="33" t="s">
        <v>21</v>
      </c>
      <c r="H7794" s="35">
        <v>43</v>
      </c>
      <c r="I7794" s="36">
        <v>2890</v>
      </c>
      <c r="J7794" s="36">
        <v>124270</v>
      </c>
      <c r="K7794" s="36">
        <v>39766.400000000001</v>
      </c>
      <c r="L7794" s="37">
        <v>0.32</v>
      </c>
      <c r="M7794" s="38" t="s">
        <v>23</v>
      </c>
    </row>
    <row r="7795" spans="1:13">
      <c r="A7795" s="39" t="s">
        <v>13</v>
      </c>
      <c r="B7795" s="40">
        <v>1185732</v>
      </c>
      <c r="C7795" s="41">
        <v>43860</v>
      </c>
      <c r="D7795" s="40" t="s">
        <v>14</v>
      </c>
      <c r="E7795" s="40" t="s">
        <v>15</v>
      </c>
      <c r="F7795" s="40" t="s">
        <v>15</v>
      </c>
      <c r="G7795" s="40" t="s">
        <v>22</v>
      </c>
      <c r="H7795" s="42">
        <v>36</v>
      </c>
      <c r="I7795" s="43">
        <v>3230</v>
      </c>
      <c r="J7795" s="43">
        <v>116280</v>
      </c>
      <c r="K7795" s="43">
        <v>31395.600000000002</v>
      </c>
      <c r="L7795" s="44">
        <v>0.27</v>
      </c>
      <c r="M7795" s="45" t="s">
        <v>23</v>
      </c>
    </row>
    <row r="7796" spans="1:13" ht="30">
      <c r="A7796" s="32" t="s">
        <v>13</v>
      </c>
      <c r="B7796" s="33">
        <v>1185732</v>
      </c>
      <c r="C7796" s="34">
        <v>43861</v>
      </c>
      <c r="D7796" s="33" t="s">
        <v>14</v>
      </c>
      <c r="E7796" s="33" t="s">
        <v>15</v>
      </c>
      <c r="F7796" s="33" t="s">
        <v>15</v>
      </c>
      <c r="G7796" s="33" t="s">
        <v>16</v>
      </c>
      <c r="H7796" s="35">
        <v>33</v>
      </c>
      <c r="I7796" s="36">
        <v>3720</v>
      </c>
      <c r="J7796" s="36">
        <v>122760</v>
      </c>
      <c r="K7796" s="36">
        <v>66290.400000000009</v>
      </c>
      <c r="L7796" s="37">
        <v>0.54</v>
      </c>
      <c r="M7796" s="38" t="s">
        <v>23</v>
      </c>
    </row>
    <row r="7797" spans="1:13" ht="30">
      <c r="A7797" s="39" t="s">
        <v>13</v>
      </c>
      <c r="B7797" s="40">
        <v>1185732</v>
      </c>
      <c r="C7797" s="41">
        <v>43862</v>
      </c>
      <c r="D7797" s="40" t="s">
        <v>14</v>
      </c>
      <c r="E7797" s="40" t="s">
        <v>15</v>
      </c>
      <c r="F7797" s="40" t="s">
        <v>15</v>
      </c>
      <c r="G7797" s="40" t="s">
        <v>18</v>
      </c>
      <c r="H7797" s="42">
        <v>35</v>
      </c>
      <c r="I7797" s="43">
        <v>3150</v>
      </c>
      <c r="J7797" s="43">
        <v>110250</v>
      </c>
      <c r="K7797" s="43">
        <v>36382.499999999993</v>
      </c>
      <c r="L7797" s="44">
        <v>0.32999999999999996</v>
      </c>
      <c r="M7797" s="45" t="s">
        <v>23</v>
      </c>
    </row>
    <row r="7798" spans="1:13" ht="30">
      <c r="A7798" s="32" t="s">
        <v>13</v>
      </c>
      <c r="B7798" s="33">
        <v>1185732</v>
      </c>
      <c r="C7798" s="34">
        <v>43863</v>
      </c>
      <c r="D7798" s="33" t="s">
        <v>14</v>
      </c>
      <c r="E7798" s="33" t="s">
        <v>15</v>
      </c>
      <c r="F7798" s="33" t="s">
        <v>15</v>
      </c>
      <c r="G7798" s="33" t="s">
        <v>19</v>
      </c>
      <c r="H7798" s="35">
        <v>28</v>
      </c>
      <c r="I7798" s="36">
        <v>3150</v>
      </c>
      <c r="J7798" s="36">
        <v>88200</v>
      </c>
      <c r="K7798" s="36">
        <v>33516</v>
      </c>
      <c r="L7798" s="37">
        <v>0.38</v>
      </c>
      <c r="M7798" s="38" t="s">
        <v>23</v>
      </c>
    </row>
    <row r="7799" spans="1:13" ht="30">
      <c r="A7799" s="39" t="s">
        <v>13</v>
      </c>
      <c r="B7799" s="40">
        <v>1185732</v>
      </c>
      <c r="C7799" s="41">
        <v>43864</v>
      </c>
      <c r="D7799" s="40" t="s">
        <v>14</v>
      </c>
      <c r="E7799" s="40" t="s">
        <v>15</v>
      </c>
      <c r="F7799" s="40" t="s">
        <v>15</v>
      </c>
      <c r="G7799" s="40" t="s">
        <v>20</v>
      </c>
      <c r="H7799" s="42">
        <v>31</v>
      </c>
      <c r="I7799" s="43">
        <v>2890</v>
      </c>
      <c r="J7799" s="43">
        <v>89590</v>
      </c>
      <c r="K7799" s="43">
        <v>33148.300000000003</v>
      </c>
      <c r="L7799" s="44">
        <v>0.37</v>
      </c>
      <c r="M7799" s="45" t="s">
        <v>23</v>
      </c>
    </row>
    <row r="7800" spans="1:13">
      <c r="A7800" s="32" t="s">
        <v>13</v>
      </c>
      <c r="B7800" s="33">
        <v>1185732</v>
      </c>
      <c r="C7800" s="34">
        <v>43865</v>
      </c>
      <c r="D7800" s="33" t="s">
        <v>14</v>
      </c>
      <c r="E7800" s="33" t="s">
        <v>15</v>
      </c>
      <c r="F7800" s="33" t="s">
        <v>15</v>
      </c>
      <c r="G7800" s="33" t="s">
        <v>21</v>
      </c>
      <c r="H7800" s="35">
        <v>44</v>
      </c>
      <c r="I7800" s="36">
        <v>2810</v>
      </c>
      <c r="J7800" s="36">
        <v>123640</v>
      </c>
      <c r="K7800" s="36">
        <v>44510.400000000001</v>
      </c>
      <c r="L7800" s="37">
        <v>0.36</v>
      </c>
      <c r="M7800" s="38" t="s">
        <v>23</v>
      </c>
    </row>
    <row r="7801" spans="1:13">
      <c r="A7801" s="39" t="s">
        <v>13</v>
      </c>
      <c r="B7801" s="40">
        <v>1185732</v>
      </c>
      <c r="C7801" s="41">
        <v>43866</v>
      </c>
      <c r="D7801" s="40" t="s">
        <v>14</v>
      </c>
      <c r="E7801" s="40" t="s">
        <v>15</v>
      </c>
      <c r="F7801" s="40" t="s">
        <v>15</v>
      </c>
      <c r="G7801" s="40" t="s">
        <v>22</v>
      </c>
      <c r="H7801" s="42">
        <v>39</v>
      </c>
      <c r="I7801" s="43">
        <v>3330</v>
      </c>
      <c r="J7801" s="43">
        <v>129870</v>
      </c>
      <c r="K7801" s="43">
        <v>35064.9</v>
      </c>
      <c r="L7801" s="44">
        <v>0.27</v>
      </c>
      <c r="M7801" s="45" t="s">
        <v>23</v>
      </c>
    </row>
    <row r="7802" spans="1:13" ht="30">
      <c r="A7802" s="32" t="s">
        <v>13</v>
      </c>
      <c r="B7802" s="33">
        <v>1185732</v>
      </c>
      <c r="C7802" s="34">
        <v>43867</v>
      </c>
      <c r="D7802" s="33" t="s">
        <v>14</v>
      </c>
      <c r="E7802" s="33" t="s">
        <v>15</v>
      </c>
      <c r="F7802" s="33" t="s">
        <v>15</v>
      </c>
      <c r="G7802" s="33" t="s">
        <v>16</v>
      </c>
      <c r="H7802" s="35">
        <v>44</v>
      </c>
      <c r="I7802" s="36">
        <v>3660</v>
      </c>
      <c r="J7802" s="36">
        <v>161040</v>
      </c>
      <c r="K7802" s="36">
        <v>83740.800000000003</v>
      </c>
      <c r="L7802" s="37">
        <v>0.52</v>
      </c>
      <c r="M7802" s="38" t="s">
        <v>23</v>
      </c>
    </row>
    <row r="7803" spans="1:13" ht="30">
      <c r="A7803" s="39" t="s">
        <v>13</v>
      </c>
      <c r="B7803" s="40">
        <v>1185732</v>
      </c>
      <c r="C7803" s="41">
        <v>43868</v>
      </c>
      <c r="D7803" s="40" t="s">
        <v>14</v>
      </c>
      <c r="E7803" s="40" t="s">
        <v>15</v>
      </c>
      <c r="F7803" s="40" t="s">
        <v>15</v>
      </c>
      <c r="G7803" s="40" t="s">
        <v>18</v>
      </c>
      <c r="H7803" s="42">
        <v>37</v>
      </c>
      <c r="I7803" s="43">
        <v>2960</v>
      </c>
      <c r="J7803" s="43">
        <v>109520</v>
      </c>
      <c r="K7803" s="43">
        <v>38332</v>
      </c>
      <c r="L7803" s="44">
        <v>0.35</v>
      </c>
      <c r="M7803" s="45" t="s">
        <v>23</v>
      </c>
    </row>
    <row r="7804" spans="1:13" ht="30">
      <c r="A7804" s="32" t="s">
        <v>13</v>
      </c>
      <c r="B7804" s="33">
        <v>1185732</v>
      </c>
      <c r="C7804" s="34">
        <v>43869</v>
      </c>
      <c r="D7804" s="33" t="s">
        <v>14</v>
      </c>
      <c r="E7804" s="33" t="s">
        <v>15</v>
      </c>
      <c r="F7804" s="33" t="s">
        <v>15</v>
      </c>
      <c r="G7804" s="33" t="s">
        <v>19</v>
      </c>
      <c r="H7804" s="35">
        <v>36</v>
      </c>
      <c r="I7804" s="36">
        <v>2880</v>
      </c>
      <c r="J7804" s="36">
        <v>103680</v>
      </c>
      <c r="K7804" s="36">
        <v>43545.599999999999</v>
      </c>
      <c r="L7804" s="37">
        <v>0.42</v>
      </c>
      <c r="M7804" s="38" t="s">
        <v>23</v>
      </c>
    </row>
    <row r="7805" spans="1:13" ht="30">
      <c r="A7805" s="39" t="s">
        <v>13</v>
      </c>
      <c r="B7805" s="40">
        <v>1185732</v>
      </c>
      <c r="C7805" s="41">
        <v>43870</v>
      </c>
      <c r="D7805" s="40" t="s">
        <v>14</v>
      </c>
      <c r="E7805" s="40" t="s">
        <v>15</v>
      </c>
      <c r="F7805" s="40" t="s">
        <v>15</v>
      </c>
      <c r="G7805" s="40" t="s">
        <v>20</v>
      </c>
      <c r="H7805" s="42">
        <v>33</v>
      </c>
      <c r="I7805" s="43">
        <v>2890</v>
      </c>
      <c r="J7805" s="43">
        <v>95370</v>
      </c>
      <c r="K7805" s="43">
        <v>38148</v>
      </c>
      <c r="L7805" s="44">
        <v>0.39999999999999997</v>
      </c>
      <c r="M7805" s="45" t="s">
        <v>23</v>
      </c>
    </row>
    <row r="7806" spans="1:13">
      <c r="A7806" s="32" t="s">
        <v>13</v>
      </c>
      <c r="B7806" s="33">
        <v>1185732</v>
      </c>
      <c r="C7806" s="34">
        <v>43871</v>
      </c>
      <c r="D7806" s="33" t="s">
        <v>14</v>
      </c>
      <c r="E7806" s="33" t="s">
        <v>15</v>
      </c>
      <c r="F7806" s="33" t="s">
        <v>15</v>
      </c>
      <c r="G7806" s="33" t="s">
        <v>21</v>
      </c>
      <c r="H7806" s="35">
        <v>47</v>
      </c>
      <c r="I7806" s="36">
        <v>2800</v>
      </c>
      <c r="J7806" s="36">
        <v>131600</v>
      </c>
      <c r="K7806" s="36">
        <v>46060</v>
      </c>
      <c r="L7806" s="37">
        <v>0.35</v>
      </c>
      <c r="M7806" s="38" t="s">
        <v>23</v>
      </c>
    </row>
    <row r="7807" spans="1:13">
      <c r="A7807" s="39" t="s">
        <v>13</v>
      </c>
      <c r="B7807" s="40">
        <v>1185732</v>
      </c>
      <c r="C7807" s="41">
        <v>43893</v>
      </c>
      <c r="D7807" s="40" t="s">
        <v>14</v>
      </c>
      <c r="E7807" s="40" t="s">
        <v>15</v>
      </c>
      <c r="F7807" s="40" t="s">
        <v>15</v>
      </c>
      <c r="G7807" s="40" t="s">
        <v>22</v>
      </c>
      <c r="H7807" s="42">
        <v>44</v>
      </c>
      <c r="I7807" s="43">
        <v>3200</v>
      </c>
      <c r="J7807" s="43">
        <v>140800</v>
      </c>
      <c r="K7807" s="43">
        <v>40832</v>
      </c>
      <c r="L7807" s="44">
        <v>0.28999999999999998</v>
      </c>
      <c r="M7807" s="45" t="s">
        <v>23</v>
      </c>
    </row>
    <row r="7808" spans="1:13" ht="30">
      <c r="A7808" s="32" t="s">
        <v>13</v>
      </c>
      <c r="B7808" s="33">
        <v>1185732</v>
      </c>
      <c r="C7808" s="34">
        <v>43894</v>
      </c>
      <c r="D7808" s="33" t="s">
        <v>14</v>
      </c>
      <c r="E7808" s="33" t="s">
        <v>15</v>
      </c>
      <c r="F7808" s="33" t="s">
        <v>15</v>
      </c>
      <c r="G7808" s="33" t="s">
        <v>16</v>
      </c>
      <c r="H7808" s="35">
        <v>47</v>
      </c>
      <c r="I7808" s="36">
        <v>4000</v>
      </c>
      <c r="J7808" s="36">
        <v>188000</v>
      </c>
      <c r="K7808" s="36">
        <v>97760</v>
      </c>
      <c r="L7808" s="37">
        <v>0.52</v>
      </c>
      <c r="M7808" s="38" t="s">
        <v>23</v>
      </c>
    </row>
    <row r="7809" spans="1:13" ht="30">
      <c r="A7809" s="39" t="s">
        <v>13</v>
      </c>
      <c r="B7809" s="40">
        <v>1185732</v>
      </c>
      <c r="C7809" s="41">
        <v>43895</v>
      </c>
      <c r="D7809" s="40" t="s">
        <v>14</v>
      </c>
      <c r="E7809" s="40" t="s">
        <v>15</v>
      </c>
      <c r="F7809" s="40" t="s">
        <v>15</v>
      </c>
      <c r="G7809" s="40" t="s">
        <v>18</v>
      </c>
      <c r="H7809" s="42">
        <v>41</v>
      </c>
      <c r="I7809" s="43">
        <v>3400</v>
      </c>
      <c r="J7809" s="43">
        <v>139400</v>
      </c>
      <c r="K7809" s="43">
        <v>47395.999999999993</v>
      </c>
      <c r="L7809" s="44">
        <v>0.33999999999999997</v>
      </c>
      <c r="M7809" s="45" t="s">
        <v>23</v>
      </c>
    </row>
    <row r="7810" spans="1:13" ht="30">
      <c r="A7810" s="32" t="s">
        <v>13</v>
      </c>
      <c r="B7810" s="33">
        <v>1185732</v>
      </c>
      <c r="C7810" s="34">
        <v>43896</v>
      </c>
      <c r="D7810" s="33" t="s">
        <v>14</v>
      </c>
      <c r="E7810" s="33" t="s">
        <v>15</v>
      </c>
      <c r="F7810" s="33" t="s">
        <v>15</v>
      </c>
      <c r="G7810" s="33" t="s">
        <v>19</v>
      </c>
      <c r="H7810" s="35">
        <v>37</v>
      </c>
      <c r="I7810" s="36">
        <v>2960</v>
      </c>
      <c r="J7810" s="36">
        <v>109520</v>
      </c>
      <c r="K7810" s="36">
        <v>44903.199999999997</v>
      </c>
      <c r="L7810" s="37">
        <v>0.41</v>
      </c>
      <c r="M7810" s="38" t="s">
        <v>23</v>
      </c>
    </row>
    <row r="7811" spans="1:13" ht="30">
      <c r="A7811" s="39" t="s">
        <v>13</v>
      </c>
      <c r="B7811" s="40">
        <v>1185732</v>
      </c>
      <c r="C7811" s="41">
        <v>43897</v>
      </c>
      <c r="D7811" s="40" t="s">
        <v>14</v>
      </c>
      <c r="E7811" s="40" t="s">
        <v>15</v>
      </c>
      <c r="F7811" s="40" t="s">
        <v>15</v>
      </c>
      <c r="G7811" s="40" t="s">
        <v>20</v>
      </c>
      <c r="H7811" s="42">
        <v>38</v>
      </c>
      <c r="I7811" s="43">
        <v>2970</v>
      </c>
      <c r="J7811" s="43">
        <v>112860</v>
      </c>
      <c r="K7811" s="43">
        <v>42886.8</v>
      </c>
      <c r="L7811" s="44">
        <v>0.38</v>
      </c>
      <c r="M7811" s="45" t="s">
        <v>23</v>
      </c>
    </row>
    <row r="7812" spans="1:13">
      <c r="A7812" s="32" t="s">
        <v>13</v>
      </c>
      <c r="B7812" s="33">
        <v>1185732</v>
      </c>
      <c r="C7812" s="34">
        <v>43898</v>
      </c>
      <c r="D7812" s="33" t="s">
        <v>14</v>
      </c>
      <c r="E7812" s="33" t="s">
        <v>15</v>
      </c>
      <c r="F7812" s="33" t="s">
        <v>15</v>
      </c>
      <c r="G7812" s="33" t="s">
        <v>21</v>
      </c>
      <c r="H7812" s="35">
        <v>45</v>
      </c>
      <c r="I7812" s="36">
        <v>2880</v>
      </c>
      <c r="J7812" s="36">
        <v>129600</v>
      </c>
      <c r="K7812" s="36">
        <v>44063.999999999993</v>
      </c>
      <c r="L7812" s="37">
        <v>0.33999999999999997</v>
      </c>
      <c r="M7812" s="38" t="s">
        <v>23</v>
      </c>
    </row>
    <row r="7813" spans="1:13">
      <c r="A7813" s="39" t="s">
        <v>13</v>
      </c>
      <c r="B7813" s="40">
        <v>1185732</v>
      </c>
      <c r="C7813" s="41">
        <v>43899</v>
      </c>
      <c r="D7813" s="40" t="s">
        <v>14</v>
      </c>
      <c r="E7813" s="40" t="s">
        <v>15</v>
      </c>
      <c r="F7813" s="40" t="s">
        <v>15</v>
      </c>
      <c r="G7813" s="40" t="s">
        <v>22</v>
      </c>
      <c r="H7813" s="42">
        <v>46</v>
      </c>
      <c r="I7813" s="43">
        <v>3470</v>
      </c>
      <c r="J7813" s="43">
        <v>159620</v>
      </c>
      <c r="K7813" s="43">
        <v>51078.400000000001</v>
      </c>
      <c r="L7813" s="44">
        <v>0.32</v>
      </c>
      <c r="M7813" s="45" t="s">
        <v>23</v>
      </c>
    </row>
    <row r="7814" spans="1:13" ht="30">
      <c r="A7814" s="32" t="s">
        <v>13</v>
      </c>
      <c r="B7814" s="33">
        <v>1185732</v>
      </c>
      <c r="C7814" s="34">
        <v>43900</v>
      </c>
      <c r="D7814" s="33" t="s">
        <v>14</v>
      </c>
      <c r="E7814" s="33" t="s">
        <v>15</v>
      </c>
      <c r="F7814" s="33" t="s">
        <v>15</v>
      </c>
      <c r="G7814" s="33" t="s">
        <v>16</v>
      </c>
      <c r="H7814" s="35">
        <v>44</v>
      </c>
      <c r="I7814" s="36">
        <v>4340</v>
      </c>
      <c r="J7814" s="36">
        <v>190960</v>
      </c>
      <c r="K7814" s="36">
        <v>99299.199999999997</v>
      </c>
      <c r="L7814" s="37">
        <v>0.52</v>
      </c>
      <c r="M7814" s="38" t="s">
        <v>23</v>
      </c>
    </row>
    <row r="7815" spans="1:13" ht="30">
      <c r="A7815" s="39" t="s">
        <v>13</v>
      </c>
      <c r="B7815" s="40">
        <v>1185732</v>
      </c>
      <c r="C7815" s="41">
        <v>43901</v>
      </c>
      <c r="D7815" s="40" t="s">
        <v>14</v>
      </c>
      <c r="E7815" s="40" t="s">
        <v>15</v>
      </c>
      <c r="F7815" s="40" t="s">
        <v>15</v>
      </c>
      <c r="G7815" s="40" t="s">
        <v>18</v>
      </c>
      <c r="H7815" s="42">
        <v>41</v>
      </c>
      <c r="I7815" s="43">
        <v>3180</v>
      </c>
      <c r="J7815" s="43">
        <v>130380</v>
      </c>
      <c r="K7815" s="43">
        <v>48240.6</v>
      </c>
      <c r="L7815" s="44">
        <v>0.37</v>
      </c>
      <c r="M7815" s="45" t="s">
        <v>23</v>
      </c>
    </row>
    <row r="7816" spans="1:13" ht="30">
      <c r="A7816" s="32" t="s">
        <v>13</v>
      </c>
      <c r="B7816" s="33">
        <v>1185732</v>
      </c>
      <c r="C7816" s="34">
        <v>43902</v>
      </c>
      <c r="D7816" s="33" t="s">
        <v>14</v>
      </c>
      <c r="E7816" s="33" t="s">
        <v>15</v>
      </c>
      <c r="F7816" s="33" t="s">
        <v>15</v>
      </c>
      <c r="G7816" s="33" t="s">
        <v>19</v>
      </c>
      <c r="H7816" s="35">
        <v>35</v>
      </c>
      <c r="I7816" s="36">
        <v>2950</v>
      </c>
      <c r="J7816" s="36">
        <v>103250</v>
      </c>
      <c r="K7816" s="36">
        <v>43365</v>
      </c>
      <c r="L7816" s="37">
        <v>0.42</v>
      </c>
      <c r="M7816" s="38" t="s">
        <v>23</v>
      </c>
    </row>
    <row r="7817" spans="1:13" ht="30">
      <c r="A7817" s="39" t="s">
        <v>13</v>
      </c>
      <c r="B7817" s="40">
        <v>1185732</v>
      </c>
      <c r="C7817" s="41">
        <v>43903</v>
      </c>
      <c r="D7817" s="40" t="s">
        <v>14</v>
      </c>
      <c r="E7817" s="40" t="s">
        <v>15</v>
      </c>
      <c r="F7817" s="40" t="s">
        <v>15</v>
      </c>
      <c r="G7817" s="40" t="s">
        <v>20</v>
      </c>
      <c r="H7817" s="42">
        <v>35</v>
      </c>
      <c r="I7817" s="43">
        <v>2700</v>
      </c>
      <c r="J7817" s="43">
        <v>94500</v>
      </c>
      <c r="K7817" s="43">
        <v>34965</v>
      </c>
      <c r="L7817" s="44">
        <v>0.37</v>
      </c>
      <c r="M7817" s="45" t="s">
        <v>23</v>
      </c>
    </row>
    <row r="7818" spans="1:13">
      <c r="A7818" s="32" t="s">
        <v>13</v>
      </c>
      <c r="B7818" s="33">
        <v>1185732</v>
      </c>
      <c r="C7818" s="34">
        <v>43904</v>
      </c>
      <c r="D7818" s="33" t="s">
        <v>14</v>
      </c>
      <c r="E7818" s="33" t="s">
        <v>15</v>
      </c>
      <c r="F7818" s="33" t="s">
        <v>15</v>
      </c>
      <c r="G7818" s="33" t="s">
        <v>21</v>
      </c>
      <c r="H7818" s="35">
        <v>46</v>
      </c>
      <c r="I7818" s="36">
        <v>2780</v>
      </c>
      <c r="J7818" s="36">
        <v>127880</v>
      </c>
      <c r="K7818" s="36">
        <v>43479.199999999997</v>
      </c>
      <c r="L7818" s="37">
        <v>0.33999999999999997</v>
      </c>
      <c r="M7818" s="38" t="s">
        <v>23</v>
      </c>
    </row>
    <row r="7819" spans="1:13">
      <c r="A7819" s="39" t="s">
        <v>13</v>
      </c>
      <c r="B7819" s="40">
        <v>1185732</v>
      </c>
      <c r="C7819" s="41">
        <v>43905</v>
      </c>
      <c r="D7819" s="40" t="s">
        <v>14</v>
      </c>
      <c r="E7819" s="40" t="s">
        <v>15</v>
      </c>
      <c r="F7819" s="40" t="s">
        <v>15</v>
      </c>
      <c r="G7819" s="40" t="s">
        <v>22</v>
      </c>
      <c r="H7819" s="42">
        <v>47</v>
      </c>
      <c r="I7819" s="43">
        <v>3520</v>
      </c>
      <c r="J7819" s="43">
        <v>165440</v>
      </c>
      <c r="K7819" s="43">
        <v>44668.800000000003</v>
      </c>
      <c r="L7819" s="44">
        <v>0.27</v>
      </c>
      <c r="M7819" s="45" t="s">
        <v>23</v>
      </c>
    </row>
    <row r="7820" spans="1:13" ht="30">
      <c r="A7820" s="32" t="s">
        <v>13</v>
      </c>
      <c r="B7820" s="33">
        <v>1185732</v>
      </c>
      <c r="C7820" s="34">
        <v>43906</v>
      </c>
      <c r="D7820" s="33" t="s">
        <v>14</v>
      </c>
      <c r="E7820" s="33" t="s">
        <v>15</v>
      </c>
      <c r="F7820" s="33" t="s">
        <v>15</v>
      </c>
      <c r="G7820" s="33" t="s">
        <v>16</v>
      </c>
      <c r="H7820" s="35">
        <v>41</v>
      </c>
      <c r="I7820" s="36">
        <v>3750</v>
      </c>
      <c r="J7820" s="36">
        <v>153750</v>
      </c>
      <c r="K7820" s="36">
        <v>79950</v>
      </c>
      <c r="L7820" s="37">
        <v>0.52</v>
      </c>
      <c r="M7820" s="38" t="s">
        <v>23</v>
      </c>
    </row>
    <row r="7821" spans="1:13" ht="30">
      <c r="A7821" s="39" t="s">
        <v>13</v>
      </c>
      <c r="B7821" s="40">
        <v>1185732</v>
      </c>
      <c r="C7821" s="41">
        <v>43907</v>
      </c>
      <c r="D7821" s="40" t="s">
        <v>14</v>
      </c>
      <c r="E7821" s="40" t="s">
        <v>15</v>
      </c>
      <c r="F7821" s="40" t="s">
        <v>15</v>
      </c>
      <c r="G7821" s="40" t="s">
        <v>18</v>
      </c>
      <c r="H7821" s="42">
        <v>37</v>
      </c>
      <c r="I7821" s="43">
        <v>3590</v>
      </c>
      <c r="J7821" s="43">
        <v>132830</v>
      </c>
      <c r="K7821" s="43">
        <v>45162.2</v>
      </c>
      <c r="L7821" s="44">
        <v>0.33999999999999997</v>
      </c>
      <c r="M7821" s="45" t="s">
        <v>23</v>
      </c>
    </row>
    <row r="7822" spans="1:13" ht="30">
      <c r="A7822" s="32" t="s">
        <v>13</v>
      </c>
      <c r="B7822" s="33">
        <v>1185732</v>
      </c>
      <c r="C7822" s="34">
        <v>43908</v>
      </c>
      <c r="D7822" s="33" t="s">
        <v>14</v>
      </c>
      <c r="E7822" s="33" t="s">
        <v>15</v>
      </c>
      <c r="F7822" s="33" t="s">
        <v>15</v>
      </c>
      <c r="G7822" s="33" t="s">
        <v>19</v>
      </c>
      <c r="H7822" s="35">
        <v>37</v>
      </c>
      <c r="I7822" s="36">
        <v>3140</v>
      </c>
      <c r="J7822" s="36">
        <v>116180</v>
      </c>
      <c r="K7822" s="36">
        <v>42986.6</v>
      </c>
      <c r="L7822" s="37">
        <v>0.37</v>
      </c>
      <c r="M7822" s="38" t="s">
        <v>23</v>
      </c>
    </row>
    <row r="7823" spans="1:13" ht="30">
      <c r="A7823" s="39" t="s">
        <v>13</v>
      </c>
      <c r="B7823" s="40">
        <v>1185732</v>
      </c>
      <c r="C7823" s="41">
        <v>43921</v>
      </c>
      <c r="D7823" s="40" t="s">
        <v>14</v>
      </c>
      <c r="E7823" s="40" t="s">
        <v>15</v>
      </c>
      <c r="F7823" s="40" t="s">
        <v>15</v>
      </c>
      <c r="G7823" s="40" t="s">
        <v>20</v>
      </c>
      <c r="H7823" s="42">
        <v>40</v>
      </c>
      <c r="I7823" s="43">
        <v>3240</v>
      </c>
      <c r="J7823" s="43">
        <v>129600</v>
      </c>
      <c r="K7823" s="43">
        <v>51839.999999999993</v>
      </c>
      <c r="L7823" s="44">
        <v>0.39999999999999997</v>
      </c>
      <c r="M7823" s="45" t="s">
        <v>23</v>
      </c>
    </row>
    <row r="7824" spans="1:13">
      <c r="A7824" s="32" t="s">
        <v>24</v>
      </c>
      <c r="B7824" s="33">
        <v>1185732</v>
      </c>
      <c r="C7824" s="34">
        <v>43938</v>
      </c>
      <c r="D7824" s="33" t="s">
        <v>14</v>
      </c>
      <c r="E7824" s="33" t="s">
        <v>15</v>
      </c>
      <c r="F7824" s="33" t="s">
        <v>15</v>
      </c>
      <c r="G7824" s="33" t="s">
        <v>21</v>
      </c>
      <c r="H7824" s="35">
        <v>43</v>
      </c>
      <c r="I7824" s="36">
        <v>2790</v>
      </c>
      <c r="J7824" s="36">
        <v>119970</v>
      </c>
      <c r="K7824" s="36">
        <v>39590.1</v>
      </c>
      <c r="L7824" s="37">
        <v>0.32999999999999996</v>
      </c>
      <c r="M7824" s="38" t="s">
        <v>23</v>
      </c>
    </row>
    <row r="7825" spans="1:13">
      <c r="A7825" s="39" t="s">
        <v>24</v>
      </c>
      <c r="B7825" s="40">
        <v>1185732</v>
      </c>
      <c r="C7825" s="41">
        <v>43939</v>
      </c>
      <c r="D7825" s="40" t="s">
        <v>14</v>
      </c>
      <c r="E7825" s="40" t="s">
        <v>15</v>
      </c>
      <c r="F7825" s="40" t="s">
        <v>15</v>
      </c>
      <c r="G7825" s="40" t="s">
        <v>22</v>
      </c>
      <c r="H7825" s="42">
        <v>48</v>
      </c>
      <c r="I7825" s="43">
        <v>3550</v>
      </c>
      <c r="J7825" s="43">
        <v>170400</v>
      </c>
      <c r="K7825" s="43">
        <v>51120</v>
      </c>
      <c r="L7825" s="44">
        <v>0.3</v>
      </c>
      <c r="M7825" s="45" t="s">
        <v>23</v>
      </c>
    </row>
    <row r="7826" spans="1:13" ht="30">
      <c r="A7826" s="32" t="s">
        <v>24</v>
      </c>
      <c r="B7826" s="33">
        <v>1185732</v>
      </c>
      <c r="C7826" s="34">
        <v>43940</v>
      </c>
      <c r="D7826" s="33" t="s">
        <v>14</v>
      </c>
      <c r="E7826" s="33" t="s">
        <v>15</v>
      </c>
      <c r="F7826" s="33" t="s">
        <v>15</v>
      </c>
      <c r="G7826" s="33" t="s">
        <v>16</v>
      </c>
      <c r="H7826" s="35">
        <v>39</v>
      </c>
      <c r="I7826" s="36">
        <v>4080</v>
      </c>
      <c r="J7826" s="36">
        <v>159120</v>
      </c>
      <c r="K7826" s="36">
        <v>87516</v>
      </c>
      <c r="L7826" s="37">
        <v>0.55000000000000004</v>
      </c>
      <c r="M7826" s="38" t="s">
        <v>23</v>
      </c>
    </row>
    <row r="7827" spans="1:13" ht="30">
      <c r="A7827" s="39" t="s">
        <v>24</v>
      </c>
      <c r="B7827" s="40">
        <v>1185732</v>
      </c>
      <c r="C7827" s="41">
        <v>43941</v>
      </c>
      <c r="D7827" s="40" t="s">
        <v>14</v>
      </c>
      <c r="E7827" s="40" t="s">
        <v>15</v>
      </c>
      <c r="F7827" s="40" t="s">
        <v>15</v>
      </c>
      <c r="G7827" s="40" t="s">
        <v>18</v>
      </c>
      <c r="H7827" s="42">
        <v>43</v>
      </c>
      <c r="I7827" s="43">
        <v>3500</v>
      </c>
      <c r="J7827" s="43">
        <v>150500</v>
      </c>
      <c r="K7827" s="43">
        <v>49664.999999999993</v>
      </c>
      <c r="L7827" s="44">
        <v>0.32999999999999996</v>
      </c>
      <c r="M7827" s="45" t="s">
        <v>23</v>
      </c>
    </row>
    <row r="7828" spans="1:13" ht="30">
      <c r="A7828" s="32" t="s">
        <v>24</v>
      </c>
      <c r="B7828" s="33">
        <v>1185732</v>
      </c>
      <c r="C7828" s="34">
        <v>43942</v>
      </c>
      <c r="D7828" s="33" t="s">
        <v>14</v>
      </c>
      <c r="E7828" s="33" t="s">
        <v>15</v>
      </c>
      <c r="F7828" s="33" t="s">
        <v>15</v>
      </c>
      <c r="G7828" s="33" t="s">
        <v>19</v>
      </c>
      <c r="H7828" s="35">
        <v>36</v>
      </c>
      <c r="I7828" s="36">
        <v>3150</v>
      </c>
      <c r="J7828" s="36">
        <v>113400</v>
      </c>
      <c r="K7828" s="36">
        <v>44225.999999999993</v>
      </c>
      <c r="L7828" s="37">
        <v>0.38999999999999996</v>
      </c>
      <c r="M7828" s="38" t="s">
        <v>23</v>
      </c>
    </row>
    <row r="7829" spans="1:13" ht="30">
      <c r="A7829" s="39" t="s">
        <v>24</v>
      </c>
      <c r="B7829" s="40">
        <v>1185732</v>
      </c>
      <c r="C7829" s="41">
        <v>43943</v>
      </c>
      <c r="D7829" s="40" t="s">
        <v>14</v>
      </c>
      <c r="E7829" s="40" t="s">
        <v>15</v>
      </c>
      <c r="F7829" s="40" t="s">
        <v>15</v>
      </c>
      <c r="G7829" s="40" t="s">
        <v>20</v>
      </c>
      <c r="H7829" s="42">
        <v>34</v>
      </c>
      <c r="I7829" s="43">
        <v>3060</v>
      </c>
      <c r="J7829" s="43">
        <v>104040</v>
      </c>
      <c r="K7829" s="43">
        <v>40575.599999999999</v>
      </c>
      <c r="L7829" s="44">
        <v>0.38999999999999996</v>
      </c>
      <c r="M7829" s="45" t="s">
        <v>23</v>
      </c>
    </row>
    <row r="7830" spans="1:13">
      <c r="A7830" s="32" t="s">
        <v>24</v>
      </c>
      <c r="B7830" s="33">
        <v>1185732</v>
      </c>
      <c r="C7830" s="34">
        <v>43944</v>
      </c>
      <c r="D7830" s="33" t="s">
        <v>14</v>
      </c>
      <c r="E7830" s="33" t="s">
        <v>15</v>
      </c>
      <c r="F7830" s="33" t="s">
        <v>15</v>
      </c>
      <c r="G7830" s="33" t="s">
        <v>21</v>
      </c>
      <c r="H7830" s="35">
        <v>44</v>
      </c>
      <c r="I7830" s="36">
        <v>3150</v>
      </c>
      <c r="J7830" s="36">
        <v>138600</v>
      </c>
      <c r="K7830" s="36">
        <v>51282</v>
      </c>
      <c r="L7830" s="37">
        <v>0.37</v>
      </c>
      <c r="M7830" s="38" t="s">
        <v>23</v>
      </c>
    </row>
    <row r="7831" spans="1:13">
      <c r="A7831" s="39" t="s">
        <v>24</v>
      </c>
      <c r="B7831" s="40">
        <v>1185732</v>
      </c>
      <c r="C7831" s="41">
        <v>43945</v>
      </c>
      <c r="D7831" s="40" t="s">
        <v>14</v>
      </c>
      <c r="E7831" s="40" t="s">
        <v>15</v>
      </c>
      <c r="F7831" s="40" t="s">
        <v>15</v>
      </c>
      <c r="G7831" s="40" t="s">
        <v>22</v>
      </c>
      <c r="H7831" s="42">
        <v>45</v>
      </c>
      <c r="I7831" s="43">
        <v>3500</v>
      </c>
      <c r="J7831" s="43">
        <v>157500</v>
      </c>
      <c r="K7831" s="43">
        <v>47250</v>
      </c>
      <c r="L7831" s="44">
        <v>0.3</v>
      </c>
      <c r="M7831" s="45" t="s">
        <v>23</v>
      </c>
    </row>
    <row r="7832" spans="1:13">
      <c r="A7832" s="32" t="s">
        <v>24</v>
      </c>
      <c r="B7832" s="33">
        <v>1185732</v>
      </c>
      <c r="C7832" s="34">
        <v>43946</v>
      </c>
      <c r="D7832" s="33" t="s">
        <v>14</v>
      </c>
      <c r="E7832" s="33" t="s">
        <v>15</v>
      </c>
      <c r="F7832" s="33" t="s">
        <v>15</v>
      </c>
      <c r="G7832" s="33" t="s">
        <v>21</v>
      </c>
      <c r="H7832" s="35">
        <v>51</v>
      </c>
      <c r="I7832" s="36">
        <v>2890</v>
      </c>
      <c r="J7832" s="36">
        <v>147390</v>
      </c>
      <c r="K7832" s="36">
        <v>47164.800000000003</v>
      </c>
      <c r="L7832" s="37">
        <v>0.32</v>
      </c>
      <c r="M7832" s="38" t="s">
        <v>23</v>
      </c>
    </row>
    <row r="7833" spans="1:13">
      <c r="A7833" s="39" t="s">
        <v>24</v>
      </c>
      <c r="B7833" s="40">
        <v>1185732</v>
      </c>
      <c r="C7833" s="41">
        <v>43947</v>
      </c>
      <c r="D7833" s="40" t="s">
        <v>14</v>
      </c>
      <c r="E7833" s="40" t="s">
        <v>15</v>
      </c>
      <c r="F7833" s="40" t="s">
        <v>15</v>
      </c>
      <c r="G7833" s="40" t="s">
        <v>22</v>
      </c>
      <c r="H7833" s="42">
        <v>50</v>
      </c>
      <c r="I7833" s="43">
        <v>3300</v>
      </c>
      <c r="J7833" s="43">
        <v>165000</v>
      </c>
      <c r="K7833" s="43">
        <v>46200.000000000007</v>
      </c>
      <c r="L7833" s="44">
        <v>0.28000000000000003</v>
      </c>
      <c r="M7833" s="45" t="s">
        <v>23</v>
      </c>
    </row>
    <row r="7834" spans="1:13" ht="30">
      <c r="A7834" s="32" t="s">
        <v>24</v>
      </c>
      <c r="B7834" s="33">
        <v>1185732</v>
      </c>
      <c r="C7834" s="34">
        <v>43948</v>
      </c>
      <c r="D7834" s="33" t="s">
        <v>14</v>
      </c>
      <c r="E7834" s="33" t="s">
        <v>15</v>
      </c>
      <c r="F7834" s="33" t="s">
        <v>15</v>
      </c>
      <c r="G7834" s="33" t="s">
        <v>16</v>
      </c>
      <c r="H7834" s="35">
        <v>46</v>
      </c>
      <c r="I7834" s="36">
        <v>4030</v>
      </c>
      <c r="J7834" s="36">
        <v>185380</v>
      </c>
      <c r="K7834" s="36">
        <v>103812.8</v>
      </c>
      <c r="L7834" s="37">
        <v>0.56000000000000005</v>
      </c>
      <c r="M7834" s="38" t="s">
        <v>23</v>
      </c>
    </row>
    <row r="7835" spans="1:13" ht="30">
      <c r="A7835" s="39" t="s">
        <v>24</v>
      </c>
      <c r="B7835" s="40">
        <v>1185732</v>
      </c>
      <c r="C7835" s="41">
        <v>43949</v>
      </c>
      <c r="D7835" s="40" t="s">
        <v>14</v>
      </c>
      <c r="E7835" s="40" t="s">
        <v>15</v>
      </c>
      <c r="F7835" s="40" t="s">
        <v>15</v>
      </c>
      <c r="G7835" s="40" t="s">
        <v>18</v>
      </c>
      <c r="H7835" s="42">
        <v>40</v>
      </c>
      <c r="I7835" s="43">
        <v>3120</v>
      </c>
      <c r="J7835" s="43">
        <v>124800</v>
      </c>
      <c r="K7835" s="43">
        <v>44928</v>
      </c>
      <c r="L7835" s="44">
        <v>0.36</v>
      </c>
      <c r="M7835" s="45" t="s">
        <v>23</v>
      </c>
    </row>
    <row r="7836" spans="1:13" ht="30">
      <c r="A7836" s="32" t="s">
        <v>24</v>
      </c>
      <c r="B7836" s="33">
        <v>1185732</v>
      </c>
      <c r="C7836" s="34">
        <v>43950</v>
      </c>
      <c r="D7836" s="33" t="s">
        <v>14</v>
      </c>
      <c r="E7836" s="33" t="s">
        <v>15</v>
      </c>
      <c r="F7836" s="33" t="s">
        <v>15</v>
      </c>
      <c r="G7836" s="33" t="s">
        <v>19</v>
      </c>
      <c r="H7836" s="35">
        <v>43</v>
      </c>
      <c r="I7836" s="36">
        <v>2940</v>
      </c>
      <c r="J7836" s="36">
        <v>126420</v>
      </c>
      <c r="K7836" s="36">
        <v>53096.4</v>
      </c>
      <c r="L7836" s="37">
        <v>0.42</v>
      </c>
      <c r="M7836" s="38" t="s">
        <v>23</v>
      </c>
    </row>
    <row r="7837" spans="1:13" ht="30">
      <c r="A7837" s="39" t="s">
        <v>24</v>
      </c>
      <c r="B7837" s="40">
        <v>1185732</v>
      </c>
      <c r="C7837" s="41">
        <v>43951</v>
      </c>
      <c r="D7837" s="40" t="s">
        <v>14</v>
      </c>
      <c r="E7837" s="40" t="s">
        <v>15</v>
      </c>
      <c r="F7837" s="40" t="s">
        <v>15</v>
      </c>
      <c r="G7837" s="40" t="s">
        <v>20</v>
      </c>
      <c r="H7837" s="42">
        <v>41</v>
      </c>
      <c r="I7837" s="43">
        <v>2700</v>
      </c>
      <c r="J7837" s="43">
        <v>110700</v>
      </c>
      <c r="K7837" s="43">
        <v>40959</v>
      </c>
      <c r="L7837" s="44">
        <v>0.37</v>
      </c>
      <c r="M7837" s="45" t="s">
        <v>23</v>
      </c>
    </row>
    <row r="7838" spans="1:13">
      <c r="A7838" s="32" t="s">
        <v>24</v>
      </c>
      <c r="B7838" s="33">
        <v>1185732</v>
      </c>
      <c r="C7838" s="34">
        <v>43952</v>
      </c>
      <c r="D7838" s="33" t="s">
        <v>14</v>
      </c>
      <c r="E7838" s="33" t="s">
        <v>15</v>
      </c>
      <c r="F7838" s="33" t="s">
        <v>15</v>
      </c>
      <c r="G7838" s="33" t="s">
        <v>21</v>
      </c>
      <c r="H7838" s="35">
        <v>47</v>
      </c>
      <c r="I7838" s="36">
        <v>2800</v>
      </c>
      <c r="J7838" s="36">
        <v>131600</v>
      </c>
      <c r="K7838" s="36">
        <v>47376</v>
      </c>
      <c r="L7838" s="37">
        <v>0.36</v>
      </c>
      <c r="M7838" s="38" t="s">
        <v>23</v>
      </c>
    </row>
    <row r="7839" spans="1:13">
      <c r="A7839" s="39" t="s">
        <v>24</v>
      </c>
      <c r="B7839" s="40">
        <v>1185732</v>
      </c>
      <c r="C7839" s="41">
        <v>43953</v>
      </c>
      <c r="D7839" s="40" t="s">
        <v>14</v>
      </c>
      <c r="E7839" s="40" t="s">
        <v>15</v>
      </c>
      <c r="F7839" s="40" t="s">
        <v>15</v>
      </c>
      <c r="G7839" s="40" t="s">
        <v>22</v>
      </c>
      <c r="H7839" s="42">
        <v>53</v>
      </c>
      <c r="I7839" s="43">
        <v>3220</v>
      </c>
      <c r="J7839" s="43">
        <v>170660</v>
      </c>
      <c r="K7839" s="43">
        <v>47784.800000000003</v>
      </c>
      <c r="L7839" s="44">
        <v>0.28000000000000003</v>
      </c>
      <c r="M7839" s="45" t="s">
        <v>23</v>
      </c>
    </row>
    <row r="7840" spans="1:13" ht="30">
      <c r="A7840" s="32" t="s">
        <v>24</v>
      </c>
      <c r="B7840" s="33">
        <v>1185732</v>
      </c>
      <c r="C7840" s="34">
        <v>43954</v>
      </c>
      <c r="D7840" s="33" t="s">
        <v>14</v>
      </c>
      <c r="E7840" s="33" t="s">
        <v>15</v>
      </c>
      <c r="F7840" s="33" t="s">
        <v>15</v>
      </c>
      <c r="G7840" s="33" t="s">
        <v>16</v>
      </c>
      <c r="H7840" s="35">
        <v>48</v>
      </c>
      <c r="I7840" s="36">
        <v>4200</v>
      </c>
      <c r="J7840" s="36">
        <v>201600</v>
      </c>
      <c r="K7840" s="36">
        <v>112896.00000000001</v>
      </c>
      <c r="L7840" s="37">
        <v>0.56000000000000005</v>
      </c>
      <c r="M7840" s="38" t="s">
        <v>23</v>
      </c>
    </row>
    <row r="7841" spans="1:13" ht="30">
      <c r="A7841" s="39" t="s">
        <v>24</v>
      </c>
      <c r="B7841" s="40">
        <v>1185732</v>
      </c>
      <c r="C7841" s="41">
        <v>43955</v>
      </c>
      <c r="D7841" s="40" t="s">
        <v>14</v>
      </c>
      <c r="E7841" s="40" t="s">
        <v>15</v>
      </c>
      <c r="F7841" s="40" t="s">
        <v>15</v>
      </c>
      <c r="G7841" s="40" t="s">
        <v>18</v>
      </c>
      <c r="H7841" s="42">
        <v>43</v>
      </c>
      <c r="I7841" s="43">
        <v>3100</v>
      </c>
      <c r="J7841" s="43">
        <v>133300</v>
      </c>
      <c r="K7841" s="43">
        <v>46655</v>
      </c>
      <c r="L7841" s="44">
        <v>0.35</v>
      </c>
      <c r="M7841" s="45" t="s">
        <v>23</v>
      </c>
    </row>
    <row r="7842" spans="1:13" ht="30">
      <c r="A7842" s="32" t="s">
        <v>24</v>
      </c>
      <c r="B7842" s="33">
        <v>1185732</v>
      </c>
      <c r="C7842" s="34">
        <v>43956</v>
      </c>
      <c r="D7842" s="33" t="s">
        <v>14</v>
      </c>
      <c r="E7842" s="33" t="s">
        <v>15</v>
      </c>
      <c r="F7842" s="33" t="s">
        <v>15</v>
      </c>
      <c r="G7842" s="33" t="s">
        <v>19</v>
      </c>
      <c r="H7842" s="35">
        <v>42</v>
      </c>
      <c r="I7842" s="36">
        <v>3330</v>
      </c>
      <c r="J7842" s="36">
        <v>139860</v>
      </c>
      <c r="K7842" s="36">
        <v>55943.999999999993</v>
      </c>
      <c r="L7842" s="37">
        <v>0.39999999999999997</v>
      </c>
      <c r="M7842" s="38" t="s">
        <v>23</v>
      </c>
    </row>
    <row r="7843" spans="1:13" ht="30">
      <c r="A7843" s="39" t="s">
        <v>24</v>
      </c>
      <c r="B7843" s="40">
        <v>1185732</v>
      </c>
      <c r="C7843" s="41">
        <v>43957</v>
      </c>
      <c r="D7843" s="40" t="s">
        <v>14</v>
      </c>
      <c r="E7843" s="40" t="s">
        <v>15</v>
      </c>
      <c r="F7843" s="40" t="s">
        <v>15</v>
      </c>
      <c r="G7843" s="40" t="s">
        <v>20</v>
      </c>
      <c r="H7843" s="42">
        <v>41</v>
      </c>
      <c r="I7843" s="43">
        <v>3060</v>
      </c>
      <c r="J7843" s="43">
        <v>125460</v>
      </c>
      <c r="K7843" s="43">
        <v>50183.999999999993</v>
      </c>
      <c r="L7843" s="44">
        <v>0.39999999999999997</v>
      </c>
      <c r="M7843" s="45" t="s">
        <v>23</v>
      </c>
    </row>
    <row r="7844" spans="1:13">
      <c r="A7844" s="32" t="s">
        <v>24</v>
      </c>
      <c r="B7844" s="33">
        <v>1185732</v>
      </c>
      <c r="C7844" s="34">
        <v>43958</v>
      </c>
      <c r="D7844" s="33" t="s">
        <v>14</v>
      </c>
      <c r="E7844" s="33" t="s">
        <v>15</v>
      </c>
      <c r="F7844" s="33" t="s">
        <v>15</v>
      </c>
      <c r="G7844" s="33" t="s">
        <v>21</v>
      </c>
      <c r="H7844" s="35">
        <v>48</v>
      </c>
      <c r="I7844" s="36">
        <v>2790</v>
      </c>
      <c r="J7844" s="36">
        <v>133920</v>
      </c>
      <c r="K7844" s="36">
        <v>49550.400000000001</v>
      </c>
      <c r="L7844" s="37">
        <v>0.37</v>
      </c>
      <c r="M7844" s="38" t="s">
        <v>23</v>
      </c>
    </row>
    <row r="7845" spans="1:13">
      <c r="A7845" s="39" t="s">
        <v>24</v>
      </c>
      <c r="B7845" s="40">
        <v>1185732</v>
      </c>
      <c r="C7845" s="41">
        <v>44030</v>
      </c>
      <c r="D7845" s="40" t="s">
        <v>14</v>
      </c>
      <c r="E7845" s="40" t="s">
        <v>15</v>
      </c>
      <c r="F7845" s="40" t="s">
        <v>15</v>
      </c>
      <c r="G7845" s="40" t="s">
        <v>22</v>
      </c>
      <c r="H7845" s="42">
        <v>48</v>
      </c>
      <c r="I7845" s="43">
        <v>3400</v>
      </c>
      <c r="J7845" s="43">
        <v>163200</v>
      </c>
      <c r="K7845" s="43">
        <v>48960</v>
      </c>
      <c r="L7845" s="44">
        <v>0.3</v>
      </c>
      <c r="M7845" s="45" t="s">
        <v>23</v>
      </c>
    </row>
    <row r="7846" spans="1:13" ht="30">
      <c r="A7846" s="32" t="s">
        <v>25</v>
      </c>
      <c r="B7846" s="33">
        <v>1197831</v>
      </c>
      <c r="C7846" s="34">
        <v>44031</v>
      </c>
      <c r="D7846" s="33" t="s">
        <v>14</v>
      </c>
      <c r="E7846" s="33" t="s">
        <v>15</v>
      </c>
      <c r="F7846" s="33" t="s">
        <v>15</v>
      </c>
      <c r="G7846" s="33" t="s">
        <v>16</v>
      </c>
      <c r="H7846" s="35">
        <v>20</v>
      </c>
      <c r="I7846" s="36">
        <v>2700</v>
      </c>
      <c r="J7846" s="36">
        <v>54000</v>
      </c>
      <c r="K7846" s="36">
        <v>21059.999999999996</v>
      </c>
      <c r="L7846" s="37">
        <v>0.38999999999999996</v>
      </c>
      <c r="M7846" s="38" t="s">
        <v>23</v>
      </c>
    </row>
    <row r="7847" spans="1:13" ht="30">
      <c r="A7847" s="39" t="s">
        <v>25</v>
      </c>
      <c r="B7847" s="40">
        <v>1197831</v>
      </c>
      <c r="C7847" s="41">
        <v>44032</v>
      </c>
      <c r="D7847" s="40" t="s">
        <v>14</v>
      </c>
      <c r="E7847" s="40" t="s">
        <v>15</v>
      </c>
      <c r="F7847" s="40" t="s">
        <v>15</v>
      </c>
      <c r="G7847" s="40" t="s">
        <v>18</v>
      </c>
      <c r="H7847" s="42">
        <v>26</v>
      </c>
      <c r="I7847" s="43">
        <v>2700</v>
      </c>
      <c r="J7847" s="43">
        <v>70200</v>
      </c>
      <c r="K7847" s="43">
        <v>25974</v>
      </c>
      <c r="L7847" s="44">
        <v>0.37</v>
      </c>
      <c r="M7847" s="45" t="s">
        <v>23</v>
      </c>
    </row>
    <row r="7848" spans="1:13" ht="30">
      <c r="A7848" s="32" t="s">
        <v>25</v>
      </c>
      <c r="B7848" s="33">
        <v>1197831</v>
      </c>
      <c r="C7848" s="34">
        <v>44033</v>
      </c>
      <c r="D7848" s="33" t="s">
        <v>14</v>
      </c>
      <c r="E7848" s="33" t="s">
        <v>15</v>
      </c>
      <c r="F7848" s="33" t="s">
        <v>15</v>
      </c>
      <c r="G7848" s="33" t="s">
        <v>19</v>
      </c>
      <c r="H7848" s="35">
        <v>27</v>
      </c>
      <c r="I7848" s="36">
        <v>2380</v>
      </c>
      <c r="J7848" s="36">
        <v>64260</v>
      </c>
      <c r="K7848" s="36">
        <v>25061.399999999998</v>
      </c>
      <c r="L7848" s="37">
        <v>0.38999999999999996</v>
      </c>
      <c r="M7848" s="38" t="s">
        <v>23</v>
      </c>
    </row>
    <row r="7849" spans="1:13" ht="30">
      <c r="A7849" s="39" t="s">
        <v>25</v>
      </c>
      <c r="B7849" s="40">
        <v>1197831</v>
      </c>
      <c r="C7849" s="41">
        <v>44034</v>
      </c>
      <c r="D7849" s="40" t="s">
        <v>14</v>
      </c>
      <c r="E7849" s="40" t="s">
        <v>15</v>
      </c>
      <c r="F7849" s="40" t="s">
        <v>15</v>
      </c>
      <c r="G7849" s="40" t="s">
        <v>20</v>
      </c>
      <c r="H7849" s="42">
        <v>27</v>
      </c>
      <c r="I7849" s="43">
        <v>2100</v>
      </c>
      <c r="J7849" s="43">
        <v>56700</v>
      </c>
      <c r="K7849" s="43">
        <v>29484</v>
      </c>
      <c r="L7849" s="44">
        <v>0.52</v>
      </c>
      <c r="M7849" s="45" t="s">
        <v>23</v>
      </c>
    </row>
    <row r="7850" spans="1:13">
      <c r="A7850" s="32" t="s">
        <v>25</v>
      </c>
      <c r="B7850" s="33">
        <v>1197831</v>
      </c>
      <c r="C7850" s="34">
        <v>44035</v>
      </c>
      <c r="D7850" s="33" t="s">
        <v>26</v>
      </c>
      <c r="E7850" s="33" t="s">
        <v>27</v>
      </c>
      <c r="F7850" s="33" t="s">
        <v>28</v>
      </c>
      <c r="G7850" s="33" t="s">
        <v>21</v>
      </c>
      <c r="H7850" s="35">
        <v>26</v>
      </c>
      <c r="I7850" s="36">
        <v>1760</v>
      </c>
      <c r="J7850" s="36">
        <v>45760</v>
      </c>
      <c r="K7850" s="36">
        <v>15558.399999999998</v>
      </c>
      <c r="L7850" s="37">
        <v>0.33999999999999997</v>
      </c>
      <c r="M7850" s="38" t="s">
        <v>23</v>
      </c>
    </row>
    <row r="7851" spans="1:13">
      <c r="A7851" s="39" t="s">
        <v>25</v>
      </c>
      <c r="B7851" s="40">
        <v>1197831</v>
      </c>
      <c r="C7851" s="41">
        <v>44036</v>
      </c>
      <c r="D7851" s="40" t="s">
        <v>26</v>
      </c>
      <c r="E7851" s="40" t="s">
        <v>27</v>
      </c>
      <c r="F7851" s="40" t="s">
        <v>28</v>
      </c>
      <c r="G7851" s="40" t="s">
        <v>22</v>
      </c>
      <c r="H7851" s="42">
        <v>25</v>
      </c>
      <c r="I7851" s="43">
        <v>2240</v>
      </c>
      <c r="J7851" s="43">
        <v>56000</v>
      </c>
      <c r="K7851" s="43">
        <v>31360.000000000004</v>
      </c>
      <c r="L7851" s="44">
        <v>0.56000000000000005</v>
      </c>
      <c r="M7851" s="45" t="s">
        <v>23</v>
      </c>
    </row>
    <row r="7852" spans="1:13" ht="30">
      <c r="A7852" s="32" t="s">
        <v>25</v>
      </c>
      <c r="B7852" s="33">
        <v>1197831</v>
      </c>
      <c r="C7852" s="34">
        <v>44037</v>
      </c>
      <c r="D7852" s="33" t="s">
        <v>26</v>
      </c>
      <c r="E7852" s="33" t="s">
        <v>27</v>
      </c>
      <c r="F7852" s="33" t="s">
        <v>28</v>
      </c>
      <c r="G7852" s="33" t="s">
        <v>16</v>
      </c>
      <c r="H7852" s="35">
        <v>20</v>
      </c>
      <c r="I7852" s="36">
        <v>2550</v>
      </c>
      <c r="J7852" s="36">
        <v>51000</v>
      </c>
      <c r="K7852" s="36">
        <v>20910</v>
      </c>
      <c r="L7852" s="37">
        <v>0.41</v>
      </c>
      <c r="M7852" s="38" t="s">
        <v>23</v>
      </c>
    </row>
    <row r="7853" spans="1:13" ht="30">
      <c r="A7853" s="39" t="s">
        <v>25</v>
      </c>
      <c r="B7853" s="40">
        <v>1197831</v>
      </c>
      <c r="C7853" s="41">
        <v>44038</v>
      </c>
      <c r="D7853" s="40" t="s">
        <v>26</v>
      </c>
      <c r="E7853" s="40" t="s">
        <v>27</v>
      </c>
      <c r="F7853" s="40" t="s">
        <v>28</v>
      </c>
      <c r="G7853" s="40" t="s">
        <v>18</v>
      </c>
      <c r="H7853" s="42">
        <v>23</v>
      </c>
      <c r="I7853" s="43">
        <v>2890</v>
      </c>
      <c r="J7853" s="43">
        <v>66470</v>
      </c>
      <c r="K7853" s="43">
        <v>27917.399999999998</v>
      </c>
      <c r="L7853" s="44">
        <v>0.42</v>
      </c>
      <c r="M7853" s="45" t="s">
        <v>23</v>
      </c>
    </row>
    <row r="7854" spans="1:13" ht="30">
      <c r="A7854" s="32" t="s">
        <v>25</v>
      </c>
      <c r="B7854" s="33">
        <v>1197831</v>
      </c>
      <c r="C7854" s="34">
        <v>44039</v>
      </c>
      <c r="D7854" s="33" t="s">
        <v>26</v>
      </c>
      <c r="E7854" s="33" t="s">
        <v>27</v>
      </c>
      <c r="F7854" s="33" t="s">
        <v>28</v>
      </c>
      <c r="G7854" s="33" t="s">
        <v>19</v>
      </c>
      <c r="H7854" s="35">
        <v>27</v>
      </c>
      <c r="I7854" s="36">
        <v>2360</v>
      </c>
      <c r="J7854" s="36">
        <v>63720</v>
      </c>
      <c r="K7854" s="36">
        <v>26125.199999999997</v>
      </c>
      <c r="L7854" s="37">
        <v>0.41</v>
      </c>
      <c r="M7854" s="38" t="s">
        <v>23</v>
      </c>
    </row>
    <row r="7855" spans="1:13" ht="30">
      <c r="A7855" s="39" t="s">
        <v>25</v>
      </c>
      <c r="B7855" s="40">
        <v>1197831</v>
      </c>
      <c r="C7855" s="41">
        <v>44040</v>
      </c>
      <c r="D7855" s="40" t="s">
        <v>26</v>
      </c>
      <c r="E7855" s="40" t="s">
        <v>27</v>
      </c>
      <c r="F7855" s="40" t="s">
        <v>28</v>
      </c>
      <c r="G7855" s="40" t="s">
        <v>20</v>
      </c>
      <c r="H7855" s="42">
        <v>26</v>
      </c>
      <c r="I7855" s="43">
        <v>2130</v>
      </c>
      <c r="J7855" s="43">
        <v>55380</v>
      </c>
      <c r="K7855" s="43">
        <v>27690</v>
      </c>
      <c r="L7855" s="44">
        <v>0.5</v>
      </c>
      <c r="M7855" s="45" t="s">
        <v>23</v>
      </c>
    </row>
    <row r="7856" spans="1:13">
      <c r="A7856" s="32" t="s">
        <v>25</v>
      </c>
      <c r="B7856" s="33">
        <v>1197831</v>
      </c>
      <c r="C7856" s="34">
        <v>44041</v>
      </c>
      <c r="D7856" s="33" t="s">
        <v>26</v>
      </c>
      <c r="E7856" s="33" t="s">
        <v>27</v>
      </c>
      <c r="F7856" s="33" t="s">
        <v>28</v>
      </c>
      <c r="G7856" s="33" t="s">
        <v>21</v>
      </c>
      <c r="H7856" s="35">
        <v>28</v>
      </c>
      <c r="I7856" s="36">
        <v>1600</v>
      </c>
      <c r="J7856" s="36">
        <v>44800</v>
      </c>
      <c r="K7856" s="36">
        <v>14783.999999999998</v>
      </c>
      <c r="L7856" s="37">
        <v>0.32999999999999996</v>
      </c>
      <c r="M7856" s="38" t="s">
        <v>23</v>
      </c>
    </row>
    <row r="7857" spans="1:13">
      <c r="A7857" s="39" t="s">
        <v>25</v>
      </c>
      <c r="B7857" s="40">
        <v>1197831</v>
      </c>
      <c r="C7857" s="41">
        <v>44042</v>
      </c>
      <c r="D7857" s="40" t="s">
        <v>26</v>
      </c>
      <c r="E7857" s="40" t="s">
        <v>27</v>
      </c>
      <c r="F7857" s="40" t="s">
        <v>28</v>
      </c>
      <c r="G7857" s="40" t="s">
        <v>22</v>
      </c>
      <c r="H7857" s="42">
        <v>26</v>
      </c>
      <c r="I7857" s="43">
        <v>2310</v>
      </c>
      <c r="J7857" s="43">
        <v>60060</v>
      </c>
      <c r="K7857" s="43">
        <v>33033</v>
      </c>
      <c r="L7857" s="44">
        <v>0.55000000000000004</v>
      </c>
      <c r="M7857" s="45" t="s">
        <v>23</v>
      </c>
    </row>
    <row r="7858" spans="1:13" ht="30">
      <c r="A7858" s="32" t="s">
        <v>25</v>
      </c>
      <c r="B7858" s="33">
        <v>1197831</v>
      </c>
      <c r="C7858" s="34">
        <v>44043</v>
      </c>
      <c r="D7858" s="33" t="s">
        <v>26</v>
      </c>
      <c r="E7858" s="33" t="s">
        <v>27</v>
      </c>
      <c r="F7858" s="33" t="s">
        <v>28</v>
      </c>
      <c r="G7858" s="33" t="s">
        <v>16</v>
      </c>
      <c r="H7858" s="35">
        <v>20</v>
      </c>
      <c r="I7858" s="36">
        <v>3060</v>
      </c>
      <c r="J7858" s="36">
        <v>61200</v>
      </c>
      <c r="K7858" s="36">
        <v>25704</v>
      </c>
      <c r="L7858" s="37">
        <v>0.42</v>
      </c>
      <c r="M7858" s="38" t="s">
        <v>23</v>
      </c>
    </row>
    <row r="7859" spans="1:13" ht="30">
      <c r="A7859" s="39" t="s">
        <v>25</v>
      </c>
      <c r="B7859" s="40">
        <v>1197831</v>
      </c>
      <c r="C7859" s="41">
        <v>44044</v>
      </c>
      <c r="D7859" s="40" t="s">
        <v>26</v>
      </c>
      <c r="E7859" s="40" t="s">
        <v>27</v>
      </c>
      <c r="F7859" s="40" t="s">
        <v>28</v>
      </c>
      <c r="G7859" s="40" t="s">
        <v>18</v>
      </c>
      <c r="H7859" s="42">
        <v>30</v>
      </c>
      <c r="I7859" s="43">
        <v>2630</v>
      </c>
      <c r="J7859" s="43">
        <v>78900</v>
      </c>
      <c r="K7859" s="43">
        <v>30770.999999999996</v>
      </c>
      <c r="L7859" s="44">
        <v>0.38999999999999996</v>
      </c>
      <c r="M7859" s="45" t="s">
        <v>23</v>
      </c>
    </row>
    <row r="7860" spans="1:13" ht="30">
      <c r="A7860" s="32" t="s">
        <v>25</v>
      </c>
      <c r="B7860" s="33">
        <v>1197831</v>
      </c>
      <c r="C7860" s="34">
        <v>44045</v>
      </c>
      <c r="D7860" s="33" t="s">
        <v>26</v>
      </c>
      <c r="E7860" s="33" t="s">
        <v>27</v>
      </c>
      <c r="F7860" s="33" t="s">
        <v>28</v>
      </c>
      <c r="G7860" s="33" t="s">
        <v>19</v>
      </c>
      <c r="H7860" s="35">
        <v>23</v>
      </c>
      <c r="I7860" s="36">
        <v>2240</v>
      </c>
      <c r="J7860" s="36">
        <v>51520</v>
      </c>
      <c r="K7860" s="36">
        <v>21638.399999999998</v>
      </c>
      <c r="L7860" s="37">
        <v>0.42</v>
      </c>
      <c r="M7860" s="38" t="s">
        <v>23</v>
      </c>
    </row>
    <row r="7861" spans="1:13" ht="30">
      <c r="A7861" s="39" t="s">
        <v>25</v>
      </c>
      <c r="B7861" s="40">
        <v>1197831</v>
      </c>
      <c r="C7861" s="41">
        <v>44046</v>
      </c>
      <c r="D7861" s="40" t="s">
        <v>26</v>
      </c>
      <c r="E7861" s="40" t="s">
        <v>27</v>
      </c>
      <c r="F7861" s="40" t="s">
        <v>28</v>
      </c>
      <c r="G7861" s="40" t="s">
        <v>20</v>
      </c>
      <c r="H7861" s="42">
        <v>30</v>
      </c>
      <c r="I7861" s="43">
        <v>2040</v>
      </c>
      <c r="J7861" s="43">
        <v>61200</v>
      </c>
      <c r="K7861" s="43">
        <v>29376</v>
      </c>
      <c r="L7861" s="44">
        <v>0.48</v>
      </c>
      <c r="M7861" s="45" t="s">
        <v>23</v>
      </c>
    </row>
    <row r="7862" spans="1:13">
      <c r="A7862" s="32" t="s">
        <v>25</v>
      </c>
      <c r="B7862" s="33">
        <v>1197831</v>
      </c>
      <c r="C7862" s="34">
        <v>44047</v>
      </c>
      <c r="D7862" s="33" t="s">
        <v>26</v>
      </c>
      <c r="E7862" s="33" t="s">
        <v>27</v>
      </c>
      <c r="F7862" s="33" t="s">
        <v>28</v>
      </c>
      <c r="G7862" s="33" t="s">
        <v>21</v>
      </c>
      <c r="H7862" s="35">
        <v>35</v>
      </c>
      <c r="I7862" s="36">
        <v>1550</v>
      </c>
      <c r="J7862" s="36">
        <v>54250</v>
      </c>
      <c r="K7862" s="36">
        <v>17360</v>
      </c>
      <c r="L7862" s="37">
        <v>0.32</v>
      </c>
      <c r="M7862" s="38" t="s">
        <v>23</v>
      </c>
    </row>
    <row r="7863" spans="1:13">
      <c r="A7863" s="39" t="s">
        <v>25</v>
      </c>
      <c r="B7863" s="40">
        <v>1197831</v>
      </c>
      <c r="C7863" s="41">
        <v>44048</v>
      </c>
      <c r="D7863" s="40" t="s">
        <v>26</v>
      </c>
      <c r="E7863" s="40" t="s">
        <v>27</v>
      </c>
      <c r="F7863" s="40" t="s">
        <v>28</v>
      </c>
      <c r="G7863" s="40" t="s">
        <v>22</v>
      </c>
      <c r="H7863" s="42">
        <v>29</v>
      </c>
      <c r="I7863" s="43">
        <v>2280</v>
      </c>
      <c r="J7863" s="43">
        <v>66120</v>
      </c>
      <c r="K7863" s="43">
        <v>36366</v>
      </c>
      <c r="L7863" s="44">
        <v>0.55000000000000004</v>
      </c>
      <c r="M7863" s="45" t="s">
        <v>23</v>
      </c>
    </row>
    <row r="7864" spans="1:13" ht="30">
      <c r="A7864" s="32" t="s">
        <v>25</v>
      </c>
      <c r="B7864" s="33">
        <v>1197831</v>
      </c>
      <c r="C7864" s="34">
        <v>44049</v>
      </c>
      <c r="D7864" s="33" t="s">
        <v>26</v>
      </c>
      <c r="E7864" s="33" t="s">
        <v>27</v>
      </c>
      <c r="F7864" s="33" t="s">
        <v>28</v>
      </c>
      <c r="G7864" s="33" t="s">
        <v>16</v>
      </c>
      <c r="H7864" s="35">
        <v>23</v>
      </c>
      <c r="I7864" s="36">
        <v>3060</v>
      </c>
      <c r="J7864" s="36">
        <v>70380</v>
      </c>
      <c r="K7864" s="36">
        <v>26040.6</v>
      </c>
      <c r="L7864" s="37">
        <v>0.37</v>
      </c>
      <c r="M7864" s="38" t="s">
        <v>23</v>
      </c>
    </row>
    <row r="7865" spans="1:13" ht="30">
      <c r="A7865" s="39" t="s">
        <v>25</v>
      </c>
      <c r="B7865" s="40">
        <v>1197831</v>
      </c>
      <c r="C7865" s="41">
        <v>44050</v>
      </c>
      <c r="D7865" s="40" t="s">
        <v>26</v>
      </c>
      <c r="E7865" s="40" t="s">
        <v>27</v>
      </c>
      <c r="F7865" s="40" t="s">
        <v>28</v>
      </c>
      <c r="G7865" s="40" t="s">
        <v>18</v>
      </c>
      <c r="H7865" s="42">
        <v>29</v>
      </c>
      <c r="I7865" s="43">
        <v>3060</v>
      </c>
      <c r="J7865" s="43">
        <v>88740</v>
      </c>
      <c r="K7865" s="43">
        <v>36383.4</v>
      </c>
      <c r="L7865" s="44">
        <v>0.41</v>
      </c>
      <c r="M7865" s="45" t="s">
        <v>23</v>
      </c>
    </row>
    <row r="7866" spans="1:13" ht="30">
      <c r="A7866" s="32" t="s">
        <v>25</v>
      </c>
      <c r="B7866" s="33">
        <v>1197831</v>
      </c>
      <c r="C7866" s="34">
        <v>44051</v>
      </c>
      <c r="D7866" s="33" t="s">
        <v>26</v>
      </c>
      <c r="E7866" s="33" t="s">
        <v>27</v>
      </c>
      <c r="F7866" s="33" t="s">
        <v>28</v>
      </c>
      <c r="G7866" s="33" t="s">
        <v>19</v>
      </c>
      <c r="H7866" s="35">
        <v>24</v>
      </c>
      <c r="I7866" s="36">
        <v>2320</v>
      </c>
      <c r="J7866" s="36">
        <v>55680</v>
      </c>
      <c r="K7866" s="36">
        <v>20601.599999999999</v>
      </c>
      <c r="L7866" s="37">
        <v>0.37</v>
      </c>
      <c r="M7866" s="38" t="s">
        <v>23</v>
      </c>
    </row>
    <row r="7867" spans="1:13" ht="30">
      <c r="A7867" s="39" t="s">
        <v>25</v>
      </c>
      <c r="B7867" s="40">
        <v>1197831</v>
      </c>
      <c r="C7867" s="41">
        <v>44052</v>
      </c>
      <c r="D7867" s="40" t="s">
        <v>26</v>
      </c>
      <c r="E7867" s="40" t="s">
        <v>27</v>
      </c>
      <c r="F7867" s="40" t="s">
        <v>28</v>
      </c>
      <c r="G7867" s="40" t="s">
        <v>20</v>
      </c>
      <c r="H7867" s="42">
        <v>28</v>
      </c>
      <c r="I7867" s="43">
        <v>2130</v>
      </c>
      <c r="J7867" s="43">
        <v>59640</v>
      </c>
      <c r="K7867" s="43">
        <v>28627.200000000001</v>
      </c>
      <c r="L7867" s="44">
        <v>0.48</v>
      </c>
      <c r="M7867" s="45" t="s">
        <v>23</v>
      </c>
    </row>
    <row r="7868" spans="1:13">
      <c r="A7868" s="32" t="s">
        <v>24</v>
      </c>
      <c r="B7868" s="33">
        <v>1197831</v>
      </c>
      <c r="C7868" s="34">
        <v>44053</v>
      </c>
      <c r="D7868" s="33" t="s">
        <v>26</v>
      </c>
      <c r="E7868" s="33" t="s">
        <v>27</v>
      </c>
      <c r="F7868" s="33" t="s">
        <v>28</v>
      </c>
      <c r="G7868" s="33" t="s">
        <v>21</v>
      </c>
      <c r="H7868" s="35">
        <v>34</v>
      </c>
      <c r="I7868" s="36">
        <v>1790</v>
      </c>
      <c r="J7868" s="36">
        <v>60860</v>
      </c>
      <c r="K7868" s="36">
        <v>20692.399999999998</v>
      </c>
      <c r="L7868" s="37">
        <v>0.33999999999999997</v>
      </c>
      <c r="M7868" s="38" t="s">
        <v>23</v>
      </c>
    </row>
    <row r="7869" spans="1:13">
      <c r="A7869" s="39" t="s">
        <v>24</v>
      </c>
      <c r="B7869" s="40">
        <v>1197831</v>
      </c>
      <c r="C7869" s="41">
        <v>44054</v>
      </c>
      <c r="D7869" s="40" t="s">
        <v>26</v>
      </c>
      <c r="E7869" s="40" t="s">
        <v>27</v>
      </c>
      <c r="F7869" s="40" t="s">
        <v>28</v>
      </c>
      <c r="G7869" s="40" t="s">
        <v>22</v>
      </c>
      <c r="H7869" s="42">
        <v>27</v>
      </c>
      <c r="I7869" s="43">
        <v>2720</v>
      </c>
      <c r="J7869" s="43">
        <v>73440</v>
      </c>
      <c r="K7869" s="43">
        <v>40392</v>
      </c>
      <c r="L7869" s="44">
        <v>0.55000000000000004</v>
      </c>
      <c r="M7869" s="45" t="s">
        <v>23</v>
      </c>
    </row>
    <row r="7870" spans="1:13" ht="30">
      <c r="A7870" s="32" t="s">
        <v>24</v>
      </c>
      <c r="B7870" s="33">
        <v>1197831</v>
      </c>
      <c r="C7870" s="34">
        <v>44055</v>
      </c>
      <c r="D7870" s="33" t="s">
        <v>26</v>
      </c>
      <c r="E7870" s="33" t="s">
        <v>27</v>
      </c>
      <c r="F7870" s="33" t="s">
        <v>28</v>
      </c>
      <c r="G7870" s="33" t="s">
        <v>16</v>
      </c>
      <c r="H7870" s="35">
        <v>24</v>
      </c>
      <c r="I7870" s="36">
        <v>3150</v>
      </c>
      <c r="J7870" s="36">
        <v>75600</v>
      </c>
      <c r="K7870" s="36">
        <v>29483.999999999996</v>
      </c>
      <c r="L7870" s="37">
        <v>0.38999999999999996</v>
      </c>
      <c r="M7870" s="38" t="s">
        <v>23</v>
      </c>
    </row>
    <row r="7871" spans="1:13" ht="30">
      <c r="A7871" s="39" t="s">
        <v>24</v>
      </c>
      <c r="B7871" s="40">
        <v>1197831</v>
      </c>
      <c r="C7871" s="41">
        <v>44056</v>
      </c>
      <c r="D7871" s="40" t="s">
        <v>26</v>
      </c>
      <c r="E7871" s="40" t="s">
        <v>27</v>
      </c>
      <c r="F7871" s="40" t="s">
        <v>28</v>
      </c>
      <c r="G7871" s="40" t="s">
        <v>18</v>
      </c>
      <c r="H7871" s="42">
        <v>30</v>
      </c>
      <c r="I7871" s="43">
        <v>2870</v>
      </c>
      <c r="J7871" s="43">
        <v>86100</v>
      </c>
      <c r="K7871" s="43">
        <v>36162</v>
      </c>
      <c r="L7871" s="44">
        <v>0.42</v>
      </c>
      <c r="M7871" s="45" t="s">
        <v>23</v>
      </c>
    </row>
    <row r="7872" spans="1:13" ht="30">
      <c r="A7872" s="32" t="s">
        <v>24</v>
      </c>
      <c r="B7872" s="33">
        <v>1197831</v>
      </c>
      <c r="C7872" s="34">
        <v>44057</v>
      </c>
      <c r="D7872" s="33" t="s">
        <v>26</v>
      </c>
      <c r="E7872" s="33" t="s">
        <v>27</v>
      </c>
      <c r="F7872" s="33" t="s">
        <v>28</v>
      </c>
      <c r="G7872" s="33" t="s">
        <v>19</v>
      </c>
      <c r="H7872" s="35">
        <v>23</v>
      </c>
      <c r="I7872" s="36">
        <v>2400</v>
      </c>
      <c r="J7872" s="36">
        <v>55200</v>
      </c>
      <c r="K7872" s="36">
        <v>20424</v>
      </c>
      <c r="L7872" s="37">
        <v>0.37</v>
      </c>
      <c r="M7872" s="38" t="s">
        <v>23</v>
      </c>
    </row>
    <row r="7873" spans="1:13" ht="30">
      <c r="A7873" s="39" t="s">
        <v>24</v>
      </c>
      <c r="B7873" s="40">
        <v>1197831</v>
      </c>
      <c r="C7873" s="41">
        <v>44058</v>
      </c>
      <c r="D7873" s="40" t="s">
        <v>26</v>
      </c>
      <c r="E7873" s="40" t="s">
        <v>27</v>
      </c>
      <c r="F7873" s="40" t="s">
        <v>28</v>
      </c>
      <c r="G7873" s="40" t="s">
        <v>20</v>
      </c>
      <c r="H7873" s="42">
        <v>31</v>
      </c>
      <c r="I7873" s="43">
        <v>2450</v>
      </c>
      <c r="J7873" s="43">
        <v>75950</v>
      </c>
      <c r="K7873" s="43">
        <v>38734.5</v>
      </c>
      <c r="L7873" s="44">
        <v>0.51</v>
      </c>
      <c r="M7873" s="45" t="s">
        <v>23</v>
      </c>
    </row>
    <row r="7874" spans="1:13">
      <c r="A7874" s="32" t="s">
        <v>24</v>
      </c>
      <c r="B7874" s="33">
        <v>1197831</v>
      </c>
      <c r="C7874" s="34">
        <v>44059</v>
      </c>
      <c r="D7874" s="33" t="s">
        <v>26</v>
      </c>
      <c r="E7874" s="33" t="s">
        <v>27</v>
      </c>
      <c r="F7874" s="33" t="s">
        <v>28</v>
      </c>
      <c r="G7874" s="33" t="s">
        <v>21</v>
      </c>
      <c r="H7874" s="35">
        <v>35</v>
      </c>
      <c r="I7874" s="36">
        <v>1800</v>
      </c>
      <c r="J7874" s="36">
        <v>63000</v>
      </c>
      <c r="K7874" s="36">
        <v>22050</v>
      </c>
      <c r="L7874" s="37">
        <v>0.35</v>
      </c>
      <c r="M7874" s="38" t="s">
        <v>23</v>
      </c>
    </row>
    <row r="7875" spans="1:13">
      <c r="A7875" s="39" t="s">
        <v>24</v>
      </c>
      <c r="B7875" s="40">
        <v>1197831</v>
      </c>
      <c r="C7875" s="41">
        <v>44060</v>
      </c>
      <c r="D7875" s="40" t="s">
        <v>26</v>
      </c>
      <c r="E7875" s="40" t="s">
        <v>27</v>
      </c>
      <c r="F7875" s="40" t="s">
        <v>28</v>
      </c>
      <c r="G7875" s="40" t="s">
        <v>22</v>
      </c>
      <c r="H7875" s="42">
        <v>32</v>
      </c>
      <c r="I7875" s="43">
        <v>2950</v>
      </c>
      <c r="J7875" s="43">
        <v>94400</v>
      </c>
      <c r="K7875" s="43">
        <v>53808.000000000007</v>
      </c>
      <c r="L7875" s="44">
        <v>0.57000000000000006</v>
      </c>
      <c r="M7875" s="45" t="s">
        <v>23</v>
      </c>
    </row>
    <row r="7876" spans="1:13" ht="30">
      <c r="A7876" s="32" t="s">
        <v>24</v>
      </c>
      <c r="B7876" s="33">
        <v>1197831</v>
      </c>
      <c r="C7876" s="34">
        <v>44061</v>
      </c>
      <c r="D7876" s="33" t="s">
        <v>26</v>
      </c>
      <c r="E7876" s="33" t="s">
        <v>27</v>
      </c>
      <c r="F7876" s="33" t="s">
        <v>28</v>
      </c>
      <c r="G7876" s="33" t="s">
        <v>16</v>
      </c>
      <c r="H7876" s="35">
        <v>28</v>
      </c>
      <c r="I7876" s="36">
        <v>2950</v>
      </c>
      <c r="J7876" s="36">
        <v>82600</v>
      </c>
      <c r="K7876" s="36">
        <v>33866</v>
      </c>
      <c r="L7876" s="37">
        <v>0.41</v>
      </c>
      <c r="M7876" s="38" t="s">
        <v>23</v>
      </c>
    </row>
    <row r="7877" spans="1:13" ht="30">
      <c r="A7877" s="39" t="s">
        <v>24</v>
      </c>
      <c r="B7877" s="40">
        <v>1197831</v>
      </c>
      <c r="C7877" s="41">
        <v>44062</v>
      </c>
      <c r="D7877" s="40" t="s">
        <v>26</v>
      </c>
      <c r="E7877" s="40" t="s">
        <v>27</v>
      </c>
      <c r="F7877" s="40" t="s">
        <v>28</v>
      </c>
      <c r="G7877" s="40" t="s">
        <v>18</v>
      </c>
      <c r="H7877" s="42">
        <v>33</v>
      </c>
      <c r="I7877" s="43">
        <v>3230</v>
      </c>
      <c r="J7877" s="43">
        <v>106590</v>
      </c>
      <c r="K7877" s="43">
        <v>44767.799999999996</v>
      </c>
      <c r="L7877" s="44">
        <v>0.42</v>
      </c>
      <c r="M7877" s="45" t="s">
        <v>23</v>
      </c>
    </row>
    <row r="7878" spans="1:13" ht="30">
      <c r="A7878" s="32" t="s">
        <v>24</v>
      </c>
      <c r="B7878" s="33">
        <v>1197831</v>
      </c>
      <c r="C7878" s="34">
        <v>44063</v>
      </c>
      <c r="D7878" s="33" t="s">
        <v>26</v>
      </c>
      <c r="E7878" s="33" t="s">
        <v>27</v>
      </c>
      <c r="F7878" s="33" t="s">
        <v>28</v>
      </c>
      <c r="G7878" s="33" t="s">
        <v>19</v>
      </c>
      <c r="H7878" s="35">
        <v>27</v>
      </c>
      <c r="I7878" s="36">
        <v>2640</v>
      </c>
      <c r="J7878" s="36">
        <v>71280</v>
      </c>
      <c r="K7878" s="36">
        <v>28511.999999999996</v>
      </c>
      <c r="L7878" s="37">
        <v>0.39999999999999997</v>
      </c>
      <c r="M7878" s="38" t="s">
        <v>23</v>
      </c>
    </row>
    <row r="7879" spans="1:13" ht="30">
      <c r="A7879" s="39" t="s">
        <v>24</v>
      </c>
      <c r="B7879" s="40">
        <v>1197831</v>
      </c>
      <c r="C7879" s="41">
        <v>44064</v>
      </c>
      <c r="D7879" s="40" t="s">
        <v>26</v>
      </c>
      <c r="E7879" s="40" t="s">
        <v>27</v>
      </c>
      <c r="F7879" s="40" t="s">
        <v>28</v>
      </c>
      <c r="G7879" s="40" t="s">
        <v>20</v>
      </c>
      <c r="H7879" s="42">
        <v>26</v>
      </c>
      <c r="I7879" s="43">
        <v>2630</v>
      </c>
      <c r="J7879" s="43">
        <v>68380</v>
      </c>
      <c r="K7879" s="43">
        <v>32822.400000000001</v>
      </c>
      <c r="L7879" s="44">
        <v>0.48</v>
      </c>
      <c r="M7879" s="45" t="s">
        <v>23</v>
      </c>
    </row>
    <row r="7880" spans="1:13">
      <c r="A7880" s="32" t="s">
        <v>24</v>
      </c>
      <c r="B7880" s="33">
        <v>1197831</v>
      </c>
      <c r="C7880" s="34">
        <v>44065</v>
      </c>
      <c r="D7880" s="33" t="s">
        <v>26</v>
      </c>
      <c r="E7880" s="33" t="s">
        <v>27</v>
      </c>
      <c r="F7880" s="33" t="s">
        <v>28</v>
      </c>
      <c r="G7880" s="33" t="s">
        <v>21</v>
      </c>
      <c r="H7880" s="35">
        <v>29</v>
      </c>
      <c r="I7880" s="36">
        <v>2210</v>
      </c>
      <c r="J7880" s="36">
        <v>64090</v>
      </c>
      <c r="K7880" s="36">
        <v>20508.8</v>
      </c>
      <c r="L7880" s="37">
        <v>0.32</v>
      </c>
      <c r="M7880" s="38" t="s">
        <v>23</v>
      </c>
    </row>
    <row r="7881" spans="1:13">
      <c r="A7881" s="39" t="s">
        <v>24</v>
      </c>
      <c r="B7881" s="40">
        <v>1197831</v>
      </c>
      <c r="C7881" s="41">
        <v>44066</v>
      </c>
      <c r="D7881" s="40" t="s">
        <v>26</v>
      </c>
      <c r="E7881" s="40" t="s">
        <v>27</v>
      </c>
      <c r="F7881" s="40" t="s">
        <v>28</v>
      </c>
      <c r="G7881" s="40" t="s">
        <v>22</v>
      </c>
      <c r="H7881" s="42">
        <v>38</v>
      </c>
      <c r="I7881" s="43">
        <v>3500</v>
      </c>
      <c r="J7881" s="43">
        <v>133000</v>
      </c>
      <c r="K7881" s="43">
        <v>75810.000000000015</v>
      </c>
      <c r="L7881" s="44">
        <v>0.57000000000000006</v>
      </c>
      <c r="M7881" s="45" t="s">
        <v>23</v>
      </c>
    </row>
    <row r="7882" spans="1:13" ht="30">
      <c r="A7882" s="32" t="s">
        <v>24</v>
      </c>
      <c r="B7882" s="33">
        <v>1197831</v>
      </c>
      <c r="C7882" s="34">
        <v>44067</v>
      </c>
      <c r="D7882" s="33" t="s">
        <v>26</v>
      </c>
      <c r="E7882" s="33" t="s">
        <v>27</v>
      </c>
      <c r="F7882" s="33" t="s">
        <v>28</v>
      </c>
      <c r="G7882" s="33" t="s">
        <v>16</v>
      </c>
      <c r="H7882" s="35">
        <v>29</v>
      </c>
      <c r="I7882" s="36">
        <v>2950</v>
      </c>
      <c r="J7882" s="36">
        <v>85550</v>
      </c>
      <c r="K7882" s="36">
        <v>34220</v>
      </c>
      <c r="L7882" s="37">
        <v>0.39999999999999997</v>
      </c>
      <c r="M7882" s="38" t="s">
        <v>23</v>
      </c>
    </row>
    <row r="7883" spans="1:13" ht="30">
      <c r="A7883" s="39" t="s">
        <v>24</v>
      </c>
      <c r="B7883" s="40">
        <v>1197831</v>
      </c>
      <c r="C7883" s="41">
        <v>44068</v>
      </c>
      <c r="D7883" s="40" t="s">
        <v>26</v>
      </c>
      <c r="E7883" s="40" t="s">
        <v>27</v>
      </c>
      <c r="F7883" s="40" t="s">
        <v>28</v>
      </c>
      <c r="G7883" s="40" t="s">
        <v>18</v>
      </c>
      <c r="H7883" s="42">
        <v>32</v>
      </c>
      <c r="I7883" s="43">
        <v>2850</v>
      </c>
      <c r="J7883" s="43">
        <v>91200</v>
      </c>
      <c r="K7883" s="43">
        <v>38304</v>
      </c>
      <c r="L7883" s="44">
        <v>0.42</v>
      </c>
      <c r="M7883" s="45" t="s">
        <v>23</v>
      </c>
    </row>
    <row r="7884" spans="1:13" ht="30">
      <c r="A7884" s="32" t="s">
        <v>24</v>
      </c>
      <c r="B7884" s="33">
        <v>1197831</v>
      </c>
      <c r="C7884" s="34">
        <v>44069</v>
      </c>
      <c r="D7884" s="33" t="s">
        <v>26</v>
      </c>
      <c r="E7884" s="33" t="s">
        <v>27</v>
      </c>
      <c r="F7884" s="33" t="s">
        <v>28</v>
      </c>
      <c r="G7884" s="33" t="s">
        <v>19</v>
      </c>
      <c r="H7884" s="35">
        <v>29</v>
      </c>
      <c r="I7884" s="36">
        <v>3740</v>
      </c>
      <c r="J7884" s="36">
        <v>108460</v>
      </c>
      <c r="K7884" s="36">
        <v>44468.6</v>
      </c>
      <c r="L7884" s="37">
        <v>0.41</v>
      </c>
      <c r="M7884" s="38" t="s">
        <v>23</v>
      </c>
    </row>
    <row r="7885" spans="1:13" ht="30">
      <c r="A7885" s="39" t="s">
        <v>24</v>
      </c>
      <c r="B7885" s="40">
        <v>1197831</v>
      </c>
      <c r="C7885" s="41">
        <v>44070</v>
      </c>
      <c r="D7885" s="40" t="s">
        <v>26</v>
      </c>
      <c r="E7885" s="40" t="s">
        <v>27</v>
      </c>
      <c r="F7885" s="40" t="s">
        <v>28</v>
      </c>
      <c r="G7885" s="40" t="s">
        <v>20</v>
      </c>
      <c r="H7885" s="42">
        <v>28</v>
      </c>
      <c r="I7885" s="43">
        <v>2240</v>
      </c>
      <c r="J7885" s="43">
        <v>62720</v>
      </c>
      <c r="K7885" s="43">
        <v>32614.400000000001</v>
      </c>
      <c r="L7885" s="44">
        <v>0.52</v>
      </c>
      <c r="M7885" s="45" t="s">
        <v>23</v>
      </c>
    </row>
    <row r="7886" spans="1:13">
      <c r="A7886" s="32" t="s">
        <v>24</v>
      </c>
      <c r="B7886" s="33">
        <v>1197831</v>
      </c>
      <c r="C7886" s="34">
        <v>44071</v>
      </c>
      <c r="D7886" s="33" t="s">
        <v>26</v>
      </c>
      <c r="E7886" s="33" t="s">
        <v>27</v>
      </c>
      <c r="F7886" s="33" t="s">
        <v>28</v>
      </c>
      <c r="G7886" s="33" t="s">
        <v>21</v>
      </c>
      <c r="H7886" s="35">
        <v>33</v>
      </c>
      <c r="I7886" s="36">
        <v>2170</v>
      </c>
      <c r="J7886" s="36">
        <v>71610</v>
      </c>
      <c r="K7886" s="36">
        <v>25779.599999999999</v>
      </c>
      <c r="L7886" s="37">
        <v>0.36</v>
      </c>
      <c r="M7886" s="38" t="s">
        <v>23</v>
      </c>
    </row>
    <row r="7887" spans="1:13">
      <c r="A7887" s="39" t="s">
        <v>24</v>
      </c>
      <c r="B7887" s="40">
        <v>1197831</v>
      </c>
      <c r="C7887" s="41">
        <v>44072</v>
      </c>
      <c r="D7887" s="40" t="s">
        <v>26</v>
      </c>
      <c r="E7887" s="40" t="s">
        <v>27</v>
      </c>
      <c r="F7887" s="40" t="s">
        <v>28</v>
      </c>
      <c r="G7887" s="40" t="s">
        <v>22</v>
      </c>
      <c r="H7887" s="42">
        <v>36</v>
      </c>
      <c r="I7887" s="43">
        <v>3020</v>
      </c>
      <c r="J7887" s="43">
        <v>108720</v>
      </c>
      <c r="K7887" s="43">
        <v>56534.400000000001</v>
      </c>
      <c r="L7887" s="44">
        <v>0.52</v>
      </c>
      <c r="M7887" s="45" t="s">
        <v>23</v>
      </c>
    </row>
    <row r="7888" spans="1:13" ht="30">
      <c r="A7888" s="32" t="s">
        <v>24</v>
      </c>
      <c r="B7888" s="33">
        <v>1197831</v>
      </c>
      <c r="C7888" s="34">
        <v>44073</v>
      </c>
      <c r="D7888" s="33" t="s">
        <v>26</v>
      </c>
      <c r="E7888" s="33" t="s">
        <v>27</v>
      </c>
      <c r="F7888" s="33" t="s">
        <v>28</v>
      </c>
      <c r="G7888" s="33" t="s">
        <v>16</v>
      </c>
      <c r="H7888" s="35">
        <v>27</v>
      </c>
      <c r="I7888" s="36">
        <v>3050</v>
      </c>
      <c r="J7888" s="36">
        <v>82350</v>
      </c>
      <c r="K7888" s="36">
        <v>30469.5</v>
      </c>
      <c r="L7888" s="37">
        <v>0.37</v>
      </c>
      <c r="M7888" s="38" t="s">
        <v>23</v>
      </c>
    </row>
    <row r="7889" spans="1:13" ht="30">
      <c r="A7889" s="39" t="s">
        <v>24</v>
      </c>
      <c r="B7889" s="40">
        <v>1197831</v>
      </c>
      <c r="C7889" s="41">
        <v>44074</v>
      </c>
      <c r="D7889" s="40" t="s">
        <v>26</v>
      </c>
      <c r="E7889" s="40" t="s">
        <v>27</v>
      </c>
      <c r="F7889" s="40" t="s">
        <v>28</v>
      </c>
      <c r="G7889" s="40" t="s">
        <v>18</v>
      </c>
      <c r="H7889" s="42">
        <v>33</v>
      </c>
      <c r="I7889" s="43">
        <v>3050</v>
      </c>
      <c r="J7889" s="43">
        <v>100650</v>
      </c>
      <c r="K7889" s="43">
        <v>38247</v>
      </c>
      <c r="L7889" s="44">
        <v>0.38</v>
      </c>
      <c r="M7889" s="45" t="s">
        <v>23</v>
      </c>
    </row>
    <row r="7890" spans="1:13" ht="30">
      <c r="A7890" s="32" t="s">
        <v>24</v>
      </c>
      <c r="B7890" s="33">
        <v>1197831</v>
      </c>
      <c r="C7890" s="34">
        <v>44075</v>
      </c>
      <c r="D7890" s="33" t="s">
        <v>26</v>
      </c>
      <c r="E7890" s="33" t="s">
        <v>27</v>
      </c>
      <c r="F7890" s="33" t="s">
        <v>28</v>
      </c>
      <c r="G7890" s="33" t="s">
        <v>19</v>
      </c>
      <c r="H7890" s="35">
        <v>29</v>
      </c>
      <c r="I7890" s="36">
        <v>3740</v>
      </c>
      <c r="J7890" s="36">
        <v>108460</v>
      </c>
      <c r="K7890" s="36">
        <v>44468.6</v>
      </c>
      <c r="L7890" s="37">
        <v>0.41</v>
      </c>
      <c r="M7890" s="38" t="s">
        <v>23</v>
      </c>
    </row>
    <row r="7891" spans="1:13" ht="30">
      <c r="A7891" s="39" t="s">
        <v>24</v>
      </c>
      <c r="B7891" s="40">
        <v>1197831</v>
      </c>
      <c r="C7891" s="41">
        <v>44076</v>
      </c>
      <c r="D7891" s="40" t="s">
        <v>26</v>
      </c>
      <c r="E7891" s="40" t="s">
        <v>27</v>
      </c>
      <c r="F7891" s="40" t="s">
        <v>28</v>
      </c>
      <c r="G7891" s="40" t="s">
        <v>20</v>
      </c>
      <c r="H7891" s="42">
        <v>30</v>
      </c>
      <c r="I7891" s="43">
        <v>2150</v>
      </c>
      <c r="J7891" s="43">
        <v>64500</v>
      </c>
      <c r="K7891" s="43">
        <v>30960</v>
      </c>
      <c r="L7891" s="44">
        <v>0.48</v>
      </c>
      <c r="M7891" s="45" t="s">
        <v>23</v>
      </c>
    </row>
    <row r="7892" spans="1:13">
      <c r="A7892" s="32" t="s">
        <v>24</v>
      </c>
      <c r="B7892" s="33">
        <v>1197831</v>
      </c>
      <c r="C7892" s="34">
        <v>44077</v>
      </c>
      <c r="D7892" s="33" t="s">
        <v>26</v>
      </c>
      <c r="E7892" s="33" t="s">
        <v>27</v>
      </c>
      <c r="F7892" s="33" t="s">
        <v>28</v>
      </c>
      <c r="G7892" s="33" t="s">
        <v>21</v>
      </c>
      <c r="H7892" s="35">
        <v>35</v>
      </c>
      <c r="I7892" s="36">
        <v>2280</v>
      </c>
      <c r="J7892" s="36">
        <v>79800</v>
      </c>
      <c r="K7892" s="36">
        <v>27131.999999999996</v>
      </c>
      <c r="L7892" s="37">
        <v>0.33999999999999997</v>
      </c>
      <c r="M7892" s="38" t="s">
        <v>23</v>
      </c>
    </row>
    <row r="7893" spans="1:13">
      <c r="A7893" s="39" t="s">
        <v>24</v>
      </c>
      <c r="B7893" s="40">
        <v>1197831</v>
      </c>
      <c r="C7893" s="41">
        <v>44078</v>
      </c>
      <c r="D7893" s="40" t="s">
        <v>26</v>
      </c>
      <c r="E7893" s="40" t="s">
        <v>27</v>
      </c>
      <c r="F7893" s="40" t="s">
        <v>28</v>
      </c>
      <c r="G7893" s="40" t="s">
        <v>22</v>
      </c>
      <c r="H7893" s="42">
        <v>39</v>
      </c>
      <c r="I7893" s="43">
        <v>2700</v>
      </c>
      <c r="J7893" s="43">
        <v>105300</v>
      </c>
      <c r="K7893" s="43">
        <v>56862.000000000007</v>
      </c>
      <c r="L7893" s="44">
        <v>0.54</v>
      </c>
      <c r="M7893" s="45" t="s">
        <v>23</v>
      </c>
    </row>
    <row r="7894" spans="1:13" ht="30">
      <c r="A7894" s="32" t="s">
        <v>24</v>
      </c>
      <c r="B7894" s="33">
        <v>1197831</v>
      </c>
      <c r="C7894" s="34">
        <v>44079</v>
      </c>
      <c r="D7894" s="33" t="s">
        <v>26</v>
      </c>
      <c r="E7894" s="33" t="s">
        <v>27</v>
      </c>
      <c r="F7894" s="33" t="s">
        <v>28</v>
      </c>
      <c r="G7894" s="33" t="s">
        <v>16</v>
      </c>
      <c r="H7894" s="35">
        <v>33</v>
      </c>
      <c r="I7894" s="36">
        <v>2640</v>
      </c>
      <c r="J7894" s="36">
        <v>87120</v>
      </c>
      <c r="K7894" s="36">
        <v>36590.400000000001</v>
      </c>
      <c r="L7894" s="37">
        <v>0.42</v>
      </c>
      <c r="M7894" s="38" t="s">
        <v>23</v>
      </c>
    </row>
    <row r="7895" spans="1:13" ht="30">
      <c r="A7895" s="39" t="s">
        <v>24</v>
      </c>
      <c r="B7895" s="40">
        <v>1197831</v>
      </c>
      <c r="C7895" s="41">
        <v>44080</v>
      </c>
      <c r="D7895" s="40" t="s">
        <v>26</v>
      </c>
      <c r="E7895" s="40" t="s">
        <v>27</v>
      </c>
      <c r="F7895" s="40" t="s">
        <v>28</v>
      </c>
      <c r="G7895" s="40" t="s">
        <v>18</v>
      </c>
      <c r="H7895" s="42">
        <v>32</v>
      </c>
      <c r="I7895" s="43">
        <v>2550</v>
      </c>
      <c r="J7895" s="43">
        <v>81600</v>
      </c>
      <c r="K7895" s="43">
        <v>30192</v>
      </c>
      <c r="L7895" s="44">
        <v>0.37</v>
      </c>
      <c r="M7895" s="45" t="s">
        <v>23</v>
      </c>
    </row>
    <row r="7896" spans="1:13" ht="30">
      <c r="A7896" s="32" t="s">
        <v>24</v>
      </c>
      <c r="B7896" s="33">
        <v>1197831</v>
      </c>
      <c r="C7896" s="34">
        <v>44081</v>
      </c>
      <c r="D7896" s="33" t="s">
        <v>26</v>
      </c>
      <c r="E7896" s="33" t="s">
        <v>27</v>
      </c>
      <c r="F7896" s="33" t="s">
        <v>28</v>
      </c>
      <c r="G7896" s="33" t="s">
        <v>19</v>
      </c>
      <c r="H7896" s="35">
        <v>36</v>
      </c>
      <c r="I7896" s="36">
        <v>3150</v>
      </c>
      <c r="J7896" s="36">
        <v>113400</v>
      </c>
      <c r="K7896" s="36">
        <v>43092</v>
      </c>
      <c r="L7896" s="37">
        <v>0.38</v>
      </c>
      <c r="M7896" s="38" t="s">
        <v>23</v>
      </c>
    </row>
    <row r="7897" spans="1:13" ht="30">
      <c r="A7897" s="39" t="s">
        <v>24</v>
      </c>
      <c r="B7897" s="40">
        <v>1197831</v>
      </c>
      <c r="C7897" s="41">
        <v>44082</v>
      </c>
      <c r="D7897" s="40" t="s">
        <v>26</v>
      </c>
      <c r="E7897" s="40" t="s">
        <v>27</v>
      </c>
      <c r="F7897" s="40" t="s">
        <v>28</v>
      </c>
      <c r="G7897" s="40" t="s">
        <v>20</v>
      </c>
      <c r="H7897" s="42">
        <v>37</v>
      </c>
      <c r="I7897" s="43">
        <v>2000</v>
      </c>
      <c r="J7897" s="43">
        <v>74000</v>
      </c>
      <c r="K7897" s="43">
        <v>37000</v>
      </c>
      <c r="L7897" s="44">
        <v>0.5</v>
      </c>
      <c r="M7897" s="45" t="s">
        <v>23</v>
      </c>
    </row>
    <row r="7898" spans="1:13">
      <c r="A7898" s="32" t="s">
        <v>24</v>
      </c>
      <c r="B7898" s="33">
        <v>1197831</v>
      </c>
      <c r="C7898" s="34">
        <v>44083</v>
      </c>
      <c r="D7898" s="33" t="s">
        <v>26</v>
      </c>
      <c r="E7898" s="33" t="s">
        <v>27</v>
      </c>
      <c r="F7898" s="33" t="s">
        <v>28</v>
      </c>
      <c r="G7898" s="33" t="s">
        <v>21</v>
      </c>
      <c r="H7898" s="35">
        <v>36</v>
      </c>
      <c r="I7898" s="36">
        <v>2060</v>
      </c>
      <c r="J7898" s="36">
        <v>74160</v>
      </c>
      <c r="K7898" s="36">
        <v>26697.599999999999</v>
      </c>
      <c r="L7898" s="37">
        <v>0.36</v>
      </c>
      <c r="M7898" s="38" t="s">
        <v>23</v>
      </c>
    </row>
    <row r="7899" spans="1:13">
      <c r="A7899" s="39" t="s">
        <v>24</v>
      </c>
      <c r="B7899" s="40">
        <v>1197831</v>
      </c>
      <c r="C7899" s="41">
        <v>44084</v>
      </c>
      <c r="D7899" s="40" t="s">
        <v>26</v>
      </c>
      <c r="E7899" s="40" t="s">
        <v>27</v>
      </c>
      <c r="F7899" s="40" t="s">
        <v>28</v>
      </c>
      <c r="G7899" s="40" t="s">
        <v>22</v>
      </c>
      <c r="H7899" s="42">
        <v>42</v>
      </c>
      <c r="I7899" s="43">
        <v>2980</v>
      </c>
      <c r="J7899" s="43">
        <v>125160</v>
      </c>
      <c r="K7899" s="43">
        <v>71341.200000000012</v>
      </c>
      <c r="L7899" s="44">
        <v>0.57000000000000006</v>
      </c>
      <c r="M7899" s="45" t="s">
        <v>23</v>
      </c>
    </row>
    <row r="7900" spans="1:13" ht="30">
      <c r="A7900" s="32" t="s">
        <v>24</v>
      </c>
      <c r="B7900" s="33">
        <v>1197831</v>
      </c>
      <c r="C7900" s="34">
        <v>44085</v>
      </c>
      <c r="D7900" s="33" t="s">
        <v>26</v>
      </c>
      <c r="E7900" s="33" t="s">
        <v>27</v>
      </c>
      <c r="F7900" s="33" t="s">
        <v>28</v>
      </c>
      <c r="G7900" s="33" t="s">
        <v>16</v>
      </c>
      <c r="H7900" s="35">
        <v>31</v>
      </c>
      <c r="I7900" s="36">
        <v>2720</v>
      </c>
      <c r="J7900" s="36">
        <v>84320</v>
      </c>
      <c r="K7900" s="36">
        <v>32884.799999999996</v>
      </c>
      <c r="L7900" s="37">
        <v>0.38999999999999996</v>
      </c>
      <c r="M7900" s="38" t="s">
        <v>23</v>
      </c>
    </row>
    <row r="7901" spans="1:13" ht="30">
      <c r="A7901" s="39" t="s">
        <v>24</v>
      </c>
      <c r="B7901" s="40">
        <v>1197831</v>
      </c>
      <c r="C7901" s="41">
        <v>44086</v>
      </c>
      <c r="D7901" s="40" t="s">
        <v>26</v>
      </c>
      <c r="E7901" s="40" t="s">
        <v>27</v>
      </c>
      <c r="F7901" s="40" t="s">
        <v>28</v>
      </c>
      <c r="G7901" s="40" t="s">
        <v>18</v>
      </c>
      <c r="H7901" s="42">
        <v>29</v>
      </c>
      <c r="I7901" s="43">
        <v>2480</v>
      </c>
      <c r="J7901" s="43">
        <v>71920</v>
      </c>
      <c r="K7901" s="43">
        <v>28048.799999999996</v>
      </c>
      <c r="L7901" s="44">
        <v>0.38999999999999996</v>
      </c>
      <c r="M7901" s="45" t="s">
        <v>23</v>
      </c>
    </row>
    <row r="7902" spans="1:13" ht="30">
      <c r="A7902" s="32" t="s">
        <v>24</v>
      </c>
      <c r="B7902" s="33">
        <v>1197831</v>
      </c>
      <c r="C7902" s="34">
        <v>44087</v>
      </c>
      <c r="D7902" s="33" t="s">
        <v>26</v>
      </c>
      <c r="E7902" s="33" t="s">
        <v>27</v>
      </c>
      <c r="F7902" s="33" t="s">
        <v>28</v>
      </c>
      <c r="G7902" s="33" t="s">
        <v>19</v>
      </c>
      <c r="H7902" s="35">
        <v>39</v>
      </c>
      <c r="I7902" s="36">
        <v>2550</v>
      </c>
      <c r="J7902" s="36">
        <v>99450</v>
      </c>
      <c r="K7902" s="36">
        <v>36796.5</v>
      </c>
      <c r="L7902" s="37">
        <v>0.37</v>
      </c>
      <c r="M7902" s="38" t="s">
        <v>23</v>
      </c>
    </row>
    <row r="7903" spans="1:13" ht="30">
      <c r="A7903" s="39" t="s">
        <v>24</v>
      </c>
      <c r="B7903" s="40">
        <v>1197831</v>
      </c>
      <c r="C7903" s="41">
        <v>44088</v>
      </c>
      <c r="D7903" s="40" t="s">
        <v>26</v>
      </c>
      <c r="E7903" s="40" t="s">
        <v>27</v>
      </c>
      <c r="F7903" s="40" t="s">
        <v>28</v>
      </c>
      <c r="G7903" s="40" t="s">
        <v>20</v>
      </c>
      <c r="H7903" s="42">
        <v>36</v>
      </c>
      <c r="I7903" s="43">
        <v>2040</v>
      </c>
      <c r="J7903" s="43">
        <v>73440</v>
      </c>
      <c r="K7903" s="43">
        <v>34516.800000000003</v>
      </c>
      <c r="L7903" s="44">
        <v>0.47000000000000003</v>
      </c>
      <c r="M7903" s="45" t="s">
        <v>23</v>
      </c>
    </row>
    <row r="7904" spans="1:13">
      <c r="A7904" s="32" t="s">
        <v>24</v>
      </c>
      <c r="B7904" s="33">
        <v>1197831</v>
      </c>
      <c r="C7904" s="34">
        <v>44089</v>
      </c>
      <c r="D7904" s="33" t="s">
        <v>26</v>
      </c>
      <c r="E7904" s="33" t="s">
        <v>27</v>
      </c>
      <c r="F7904" s="33" t="s">
        <v>28</v>
      </c>
      <c r="G7904" s="33" t="s">
        <v>21</v>
      </c>
      <c r="H7904" s="35">
        <v>35</v>
      </c>
      <c r="I7904" s="36">
        <v>1840</v>
      </c>
      <c r="J7904" s="36">
        <v>64400</v>
      </c>
      <c r="K7904" s="36">
        <v>23828</v>
      </c>
      <c r="L7904" s="37">
        <v>0.37</v>
      </c>
      <c r="M7904" s="38" t="s">
        <v>23</v>
      </c>
    </row>
    <row r="7905" spans="1:13">
      <c r="A7905" s="39" t="s">
        <v>24</v>
      </c>
      <c r="B7905" s="40">
        <v>1197831</v>
      </c>
      <c r="C7905" s="41">
        <v>44090</v>
      </c>
      <c r="D7905" s="40" t="s">
        <v>26</v>
      </c>
      <c r="E7905" s="40" t="s">
        <v>27</v>
      </c>
      <c r="F7905" s="40" t="s">
        <v>28</v>
      </c>
      <c r="G7905" s="40" t="s">
        <v>22</v>
      </c>
      <c r="H7905" s="42">
        <v>43</v>
      </c>
      <c r="I7905" s="43">
        <v>2330</v>
      </c>
      <c r="J7905" s="43">
        <v>100190</v>
      </c>
      <c r="K7905" s="43">
        <v>54102.600000000006</v>
      </c>
      <c r="L7905" s="44">
        <v>0.54</v>
      </c>
      <c r="M7905" s="45" t="s">
        <v>23</v>
      </c>
    </row>
    <row r="7906" spans="1:13" ht="30">
      <c r="A7906" s="32" t="s">
        <v>24</v>
      </c>
      <c r="B7906" s="33">
        <v>1197831</v>
      </c>
      <c r="C7906" s="34">
        <v>44124</v>
      </c>
      <c r="D7906" s="33" t="s">
        <v>26</v>
      </c>
      <c r="E7906" s="33" t="s">
        <v>27</v>
      </c>
      <c r="F7906" s="33" t="s">
        <v>28</v>
      </c>
      <c r="G7906" s="33" t="s">
        <v>16</v>
      </c>
      <c r="H7906" s="35">
        <v>34</v>
      </c>
      <c r="I7906" s="36">
        <v>2700</v>
      </c>
      <c r="J7906" s="36">
        <v>91800</v>
      </c>
      <c r="K7906" s="36">
        <v>34884</v>
      </c>
      <c r="L7906" s="37">
        <v>0.38</v>
      </c>
      <c r="M7906" s="38" t="s">
        <v>23</v>
      </c>
    </row>
    <row r="7907" spans="1:13" ht="30">
      <c r="A7907" s="39" t="s">
        <v>24</v>
      </c>
      <c r="B7907" s="40">
        <v>1197831</v>
      </c>
      <c r="C7907" s="41">
        <v>44125</v>
      </c>
      <c r="D7907" s="40" t="s">
        <v>26</v>
      </c>
      <c r="E7907" s="40" t="s">
        <v>27</v>
      </c>
      <c r="F7907" s="40" t="s">
        <v>28</v>
      </c>
      <c r="G7907" s="40" t="s">
        <v>18</v>
      </c>
      <c r="H7907" s="42">
        <v>31</v>
      </c>
      <c r="I7907" s="43">
        <v>3060</v>
      </c>
      <c r="J7907" s="43">
        <v>94860</v>
      </c>
      <c r="K7907" s="43">
        <v>37944</v>
      </c>
      <c r="L7907" s="44">
        <v>0.39999999999999997</v>
      </c>
      <c r="M7907" s="45" t="s">
        <v>23</v>
      </c>
    </row>
    <row r="7908" spans="1:13" ht="30">
      <c r="A7908" s="32" t="s">
        <v>24</v>
      </c>
      <c r="B7908" s="33">
        <v>1197831</v>
      </c>
      <c r="C7908" s="34">
        <v>44126</v>
      </c>
      <c r="D7908" s="33" t="s">
        <v>26</v>
      </c>
      <c r="E7908" s="33" t="s">
        <v>27</v>
      </c>
      <c r="F7908" s="33" t="s">
        <v>28</v>
      </c>
      <c r="G7908" s="33" t="s">
        <v>19</v>
      </c>
      <c r="H7908" s="35">
        <v>34</v>
      </c>
      <c r="I7908" s="36">
        <v>2810</v>
      </c>
      <c r="J7908" s="36">
        <v>95540</v>
      </c>
      <c r="K7908" s="36">
        <v>37260.6</v>
      </c>
      <c r="L7908" s="37">
        <v>0.38999999999999996</v>
      </c>
      <c r="M7908" s="38" t="s">
        <v>23</v>
      </c>
    </row>
    <row r="7909" spans="1:13" ht="30">
      <c r="A7909" s="39" t="s">
        <v>24</v>
      </c>
      <c r="B7909" s="40">
        <v>1197831</v>
      </c>
      <c r="C7909" s="41">
        <v>44127</v>
      </c>
      <c r="D7909" s="40" t="s">
        <v>26</v>
      </c>
      <c r="E7909" s="40" t="s">
        <v>27</v>
      </c>
      <c r="F7909" s="40" t="s">
        <v>28</v>
      </c>
      <c r="G7909" s="40" t="s">
        <v>20</v>
      </c>
      <c r="H7909" s="42">
        <v>36</v>
      </c>
      <c r="I7909" s="43">
        <v>2300</v>
      </c>
      <c r="J7909" s="43">
        <v>82800</v>
      </c>
      <c r="K7909" s="43">
        <v>41400</v>
      </c>
      <c r="L7909" s="44">
        <v>0.5</v>
      </c>
      <c r="M7909" s="45" t="s">
        <v>23</v>
      </c>
    </row>
    <row r="7910" spans="1:13">
      <c r="A7910" s="32" t="s">
        <v>24</v>
      </c>
      <c r="B7910" s="33">
        <v>1197831</v>
      </c>
      <c r="C7910" s="34">
        <v>44128</v>
      </c>
      <c r="D7910" s="33" t="s">
        <v>26</v>
      </c>
      <c r="E7910" s="33" t="s">
        <v>27</v>
      </c>
      <c r="F7910" s="33" t="s">
        <v>28</v>
      </c>
      <c r="G7910" s="33" t="s">
        <v>21</v>
      </c>
      <c r="H7910" s="35">
        <v>30</v>
      </c>
      <c r="I7910" s="36">
        <v>1950</v>
      </c>
      <c r="J7910" s="36">
        <v>58500</v>
      </c>
      <c r="K7910" s="36">
        <v>18720</v>
      </c>
      <c r="L7910" s="37">
        <v>0.32</v>
      </c>
      <c r="M7910" s="38" t="s">
        <v>23</v>
      </c>
    </row>
    <row r="7911" spans="1:13">
      <c r="A7911" s="39" t="s">
        <v>24</v>
      </c>
      <c r="B7911" s="40">
        <v>1197831</v>
      </c>
      <c r="C7911" s="41">
        <v>44129</v>
      </c>
      <c r="D7911" s="40" t="s">
        <v>26</v>
      </c>
      <c r="E7911" s="40" t="s">
        <v>27</v>
      </c>
      <c r="F7911" s="40" t="s">
        <v>28</v>
      </c>
      <c r="G7911" s="40" t="s">
        <v>22</v>
      </c>
      <c r="H7911" s="42">
        <v>44</v>
      </c>
      <c r="I7911" s="43">
        <v>2890</v>
      </c>
      <c r="J7911" s="43">
        <v>127160</v>
      </c>
      <c r="K7911" s="43">
        <v>72481.200000000012</v>
      </c>
      <c r="L7911" s="44">
        <v>0.57000000000000006</v>
      </c>
      <c r="M7911" s="45" t="s">
        <v>23</v>
      </c>
    </row>
    <row r="7912" spans="1:13" ht="30">
      <c r="A7912" s="32" t="s">
        <v>24</v>
      </c>
      <c r="B7912" s="33">
        <v>1197831</v>
      </c>
      <c r="C7912" s="34">
        <v>44130</v>
      </c>
      <c r="D7912" s="33" t="s">
        <v>26</v>
      </c>
      <c r="E7912" s="33" t="s">
        <v>27</v>
      </c>
      <c r="F7912" s="33" t="s">
        <v>28</v>
      </c>
      <c r="G7912" s="33" t="s">
        <v>16</v>
      </c>
      <c r="H7912" s="35">
        <v>32</v>
      </c>
      <c r="I7912" s="36">
        <v>3330</v>
      </c>
      <c r="J7912" s="36">
        <v>106560</v>
      </c>
      <c r="K7912" s="36">
        <v>42624</v>
      </c>
      <c r="L7912" s="37">
        <v>0.39999999999999997</v>
      </c>
      <c r="M7912" s="38" t="s">
        <v>23</v>
      </c>
    </row>
    <row r="7913" spans="1:13" ht="30">
      <c r="A7913" s="39" t="s">
        <v>24</v>
      </c>
      <c r="B7913" s="40">
        <v>1197831</v>
      </c>
      <c r="C7913" s="41">
        <v>44131</v>
      </c>
      <c r="D7913" s="40" t="s">
        <v>26</v>
      </c>
      <c r="E7913" s="40" t="s">
        <v>27</v>
      </c>
      <c r="F7913" s="40" t="s">
        <v>28</v>
      </c>
      <c r="G7913" s="40" t="s">
        <v>18</v>
      </c>
      <c r="H7913" s="42">
        <v>34</v>
      </c>
      <c r="I7913" s="43">
        <v>3330</v>
      </c>
      <c r="J7913" s="43">
        <v>113220</v>
      </c>
      <c r="K7913" s="43">
        <v>47552.4</v>
      </c>
      <c r="L7913" s="44">
        <v>0.42</v>
      </c>
      <c r="M7913" s="45" t="s">
        <v>23</v>
      </c>
    </row>
    <row r="7914" spans="1:13" ht="30">
      <c r="A7914" s="32" t="s">
        <v>24</v>
      </c>
      <c r="B7914" s="33">
        <v>1197831</v>
      </c>
      <c r="C7914" s="34">
        <v>44132</v>
      </c>
      <c r="D7914" s="33" t="s">
        <v>26</v>
      </c>
      <c r="E7914" s="33" t="s">
        <v>27</v>
      </c>
      <c r="F7914" s="33" t="s">
        <v>28</v>
      </c>
      <c r="G7914" s="33" t="s">
        <v>19</v>
      </c>
      <c r="H7914" s="35">
        <v>38</v>
      </c>
      <c r="I7914" s="36">
        <v>2980</v>
      </c>
      <c r="J7914" s="36">
        <v>113240</v>
      </c>
      <c r="K7914" s="36">
        <v>43031.199999999997</v>
      </c>
      <c r="L7914" s="37">
        <v>0.38</v>
      </c>
      <c r="M7914" s="38" t="s">
        <v>23</v>
      </c>
    </row>
    <row r="7915" spans="1:13" ht="30">
      <c r="A7915" s="39" t="s">
        <v>24</v>
      </c>
      <c r="B7915" s="40">
        <v>1197831</v>
      </c>
      <c r="C7915" s="41">
        <v>44133</v>
      </c>
      <c r="D7915" s="40" t="s">
        <v>26</v>
      </c>
      <c r="E7915" s="40" t="s">
        <v>27</v>
      </c>
      <c r="F7915" s="40" t="s">
        <v>28</v>
      </c>
      <c r="G7915" s="40" t="s">
        <v>20</v>
      </c>
      <c r="H7915" s="42">
        <v>36</v>
      </c>
      <c r="I7915" s="43">
        <v>2100</v>
      </c>
      <c r="J7915" s="43">
        <v>75600</v>
      </c>
      <c r="K7915" s="43">
        <v>39312</v>
      </c>
      <c r="L7915" s="44">
        <v>0.52</v>
      </c>
      <c r="M7915" s="45" t="s">
        <v>23</v>
      </c>
    </row>
    <row r="7916" spans="1:13">
      <c r="A7916" s="32" t="s">
        <v>24</v>
      </c>
      <c r="B7916" s="33">
        <v>1197831</v>
      </c>
      <c r="C7916" s="34">
        <v>44134</v>
      </c>
      <c r="D7916" s="33" t="s">
        <v>26</v>
      </c>
      <c r="E7916" s="33" t="s">
        <v>27</v>
      </c>
      <c r="F7916" s="33" t="s">
        <v>28</v>
      </c>
      <c r="G7916" s="33" t="s">
        <v>21</v>
      </c>
      <c r="H7916" s="35">
        <v>30</v>
      </c>
      <c r="I7916" s="36">
        <v>2080</v>
      </c>
      <c r="J7916" s="36">
        <v>62400</v>
      </c>
      <c r="K7916" s="36">
        <v>22464</v>
      </c>
      <c r="L7916" s="37">
        <v>0.36</v>
      </c>
      <c r="M7916" s="38" t="s">
        <v>23</v>
      </c>
    </row>
    <row r="7917" spans="1:13">
      <c r="A7917" s="39" t="s">
        <v>24</v>
      </c>
      <c r="B7917" s="40">
        <v>1197831</v>
      </c>
      <c r="C7917" s="41">
        <v>44135</v>
      </c>
      <c r="D7917" s="40" t="s">
        <v>26</v>
      </c>
      <c r="E7917" s="40" t="s">
        <v>27</v>
      </c>
      <c r="F7917" s="40" t="s">
        <v>28</v>
      </c>
      <c r="G7917" s="40" t="s">
        <v>22</v>
      </c>
      <c r="H7917" s="42">
        <v>41</v>
      </c>
      <c r="I7917" s="43">
        <v>3060</v>
      </c>
      <c r="J7917" s="43">
        <v>125460</v>
      </c>
      <c r="K7917" s="43">
        <v>69003</v>
      </c>
      <c r="L7917" s="44">
        <v>0.55000000000000004</v>
      </c>
      <c r="M7917" s="45" t="s">
        <v>23</v>
      </c>
    </row>
    <row r="7918" spans="1:13" ht="30">
      <c r="A7918" s="32" t="s">
        <v>29</v>
      </c>
      <c r="B7918" s="33">
        <v>1128299</v>
      </c>
      <c r="C7918" s="34">
        <v>44136</v>
      </c>
      <c r="D7918" s="33" t="s">
        <v>26</v>
      </c>
      <c r="E7918" s="33" t="s">
        <v>27</v>
      </c>
      <c r="F7918" s="33" t="s">
        <v>28</v>
      </c>
      <c r="G7918" s="33" t="s">
        <v>16</v>
      </c>
      <c r="H7918" s="35">
        <v>30</v>
      </c>
      <c r="I7918" s="36">
        <v>2640</v>
      </c>
      <c r="J7918" s="36">
        <v>79200</v>
      </c>
      <c r="K7918" s="36">
        <v>30888</v>
      </c>
      <c r="L7918" s="37">
        <v>0.39</v>
      </c>
      <c r="M7918" s="38" t="s">
        <v>23</v>
      </c>
    </row>
    <row r="7919" spans="1:13" ht="30">
      <c r="A7919" s="39" t="s">
        <v>29</v>
      </c>
      <c r="B7919" s="40">
        <v>1128299</v>
      </c>
      <c r="C7919" s="41">
        <v>44137</v>
      </c>
      <c r="D7919" s="40" t="s">
        <v>26</v>
      </c>
      <c r="E7919" s="40" t="s">
        <v>27</v>
      </c>
      <c r="F7919" s="40" t="s">
        <v>28</v>
      </c>
      <c r="G7919" s="40" t="s">
        <v>18</v>
      </c>
      <c r="H7919" s="42">
        <v>33</v>
      </c>
      <c r="I7919" s="43">
        <v>2480</v>
      </c>
      <c r="J7919" s="43">
        <v>81840</v>
      </c>
      <c r="K7919" s="43">
        <v>18823.2</v>
      </c>
      <c r="L7919" s="44">
        <v>0.23</v>
      </c>
      <c r="M7919" s="45" t="s">
        <v>23</v>
      </c>
    </row>
    <row r="7920" spans="1:13" ht="30">
      <c r="A7920" s="32" t="s">
        <v>29</v>
      </c>
      <c r="B7920" s="33">
        <v>1128299</v>
      </c>
      <c r="C7920" s="34">
        <v>44138</v>
      </c>
      <c r="D7920" s="33" t="s">
        <v>26</v>
      </c>
      <c r="E7920" s="33" t="s">
        <v>27</v>
      </c>
      <c r="F7920" s="33" t="s">
        <v>28</v>
      </c>
      <c r="G7920" s="33" t="s">
        <v>19</v>
      </c>
      <c r="H7920" s="35">
        <v>33</v>
      </c>
      <c r="I7920" s="36">
        <v>2710</v>
      </c>
      <c r="J7920" s="36">
        <v>89430</v>
      </c>
      <c r="K7920" s="36">
        <v>37560.600000000006</v>
      </c>
      <c r="L7920" s="37">
        <v>0.42000000000000004</v>
      </c>
      <c r="M7920" s="38" t="s">
        <v>23</v>
      </c>
    </row>
    <row r="7921" spans="1:13" ht="30">
      <c r="A7921" s="39" t="s">
        <v>29</v>
      </c>
      <c r="B7921" s="40">
        <v>1128299</v>
      </c>
      <c r="C7921" s="41">
        <v>44139</v>
      </c>
      <c r="D7921" s="40" t="s">
        <v>26</v>
      </c>
      <c r="E7921" s="40" t="s">
        <v>27</v>
      </c>
      <c r="F7921" s="40" t="s">
        <v>28</v>
      </c>
      <c r="G7921" s="40" t="s">
        <v>20</v>
      </c>
      <c r="H7921" s="42">
        <v>35</v>
      </c>
      <c r="I7921" s="43">
        <v>2190</v>
      </c>
      <c r="J7921" s="43">
        <v>76650</v>
      </c>
      <c r="K7921" s="43">
        <v>27594</v>
      </c>
      <c r="L7921" s="44">
        <v>0.36</v>
      </c>
      <c r="M7921" s="45" t="s">
        <v>23</v>
      </c>
    </row>
    <row r="7922" spans="1:13">
      <c r="A7922" s="32" t="s">
        <v>29</v>
      </c>
      <c r="B7922" s="33">
        <v>1128299</v>
      </c>
      <c r="C7922" s="34">
        <v>44140</v>
      </c>
      <c r="D7922" s="33" t="s">
        <v>30</v>
      </c>
      <c r="E7922" s="33" t="s">
        <v>31</v>
      </c>
      <c r="F7922" s="33" t="s">
        <v>32</v>
      </c>
      <c r="G7922" s="33" t="s">
        <v>21</v>
      </c>
      <c r="H7922" s="35">
        <v>38</v>
      </c>
      <c r="I7922" s="36">
        <v>1730</v>
      </c>
      <c r="J7922" s="36">
        <v>65740</v>
      </c>
      <c r="K7922" s="36">
        <v>35499.600000000006</v>
      </c>
      <c r="L7922" s="37">
        <v>0.54</v>
      </c>
      <c r="M7922" s="38" t="s">
        <v>23</v>
      </c>
    </row>
    <row r="7923" spans="1:13">
      <c r="A7923" s="39" t="s">
        <v>29</v>
      </c>
      <c r="B7923" s="40">
        <v>1128299</v>
      </c>
      <c r="C7923" s="41">
        <v>44141</v>
      </c>
      <c r="D7923" s="40" t="s">
        <v>30</v>
      </c>
      <c r="E7923" s="40" t="s">
        <v>31</v>
      </c>
      <c r="F7923" s="40" t="s">
        <v>32</v>
      </c>
      <c r="G7923" s="40" t="s">
        <v>22</v>
      </c>
      <c r="H7923" s="42">
        <v>36</v>
      </c>
      <c r="I7923" s="43">
        <v>2330</v>
      </c>
      <c r="J7923" s="43">
        <v>83880</v>
      </c>
      <c r="K7923" s="43">
        <v>17614.800000000003</v>
      </c>
      <c r="L7923" s="44">
        <v>0.21000000000000002</v>
      </c>
      <c r="M7923" s="45" t="s">
        <v>23</v>
      </c>
    </row>
    <row r="7924" spans="1:13" ht="30">
      <c r="A7924" s="32" t="s">
        <v>29</v>
      </c>
      <c r="B7924" s="33">
        <v>1128299</v>
      </c>
      <c r="C7924" s="34">
        <v>44142</v>
      </c>
      <c r="D7924" s="33" t="s">
        <v>30</v>
      </c>
      <c r="E7924" s="33" t="s">
        <v>31</v>
      </c>
      <c r="F7924" s="33" t="s">
        <v>32</v>
      </c>
      <c r="G7924" s="33" t="s">
        <v>16</v>
      </c>
      <c r="H7924" s="35">
        <v>28</v>
      </c>
      <c r="I7924" s="36">
        <v>2890</v>
      </c>
      <c r="J7924" s="36">
        <v>80920</v>
      </c>
      <c r="K7924" s="36">
        <v>33986.400000000001</v>
      </c>
      <c r="L7924" s="37">
        <v>0.42000000000000004</v>
      </c>
      <c r="M7924" s="38" t="s">
        <v>23</v>
      </c>
    </row>
    <row r="7925" spans="1:13" ht="30">
      <c r="A7925" s="39" t="s">
        <v>29</v>
      </c>
      <c r="B7925" s="40">
        <v>1128299</v>
      </c>
      <c r="C7925" s="41">
        <v>44143</v>
      </c>
      <c r="D7925" s="40" t="s">
        <v>30</v>
      </c>
      <c r="E7925" s="40" t="s">
        <v>31</v>
      </c>
      <c r="F7925" s="40" t="s">
        <v>32</v>
      </c>
      <c r="G7925" s="40" t="s">
        <v>18</v>
      </c>
      <c r="H7925" s="42">
        <v>36</v>
      </c>
      <c r="I7925" s="43">
        <v>2390</v>
      </c>
      <c r="J7925" s="43">
        <v>86040</v>
      </c>
      <c r="K7925" s="43">
        <v>21510</v>
      </c>
      <c r="L7925" s="44">
        <v>0.25</v>
      </c>
      <c r="M7925" s="45" t="s">
        <v>23</v>
      </c>
    </row>
    <row r="7926" spans="1:13" ht="30">
      <c r="A7926" s="32" t="s">
        <v>29</v>
      </c>
      <c r="B7926" s="33">
        <v>1128299</v>
      </c>
      <c r="C7926" s="34">
        <v>44144</v>
      </c>
      <c r="D7926" s="33" t="s">
        <v>30</v>
      </c>
      <c r="E7926" s="33" t="s">
        <v>31</v>
      </c>
      <c r="F7926" s="33" t="s">
        <v>32</v>
      </c>
      <c r="G7926" s="33" t="s">
        <v>19</v>
      </c>
      <c r="H7926" s="35">
        <v>40</v>
      </c>
      <c r="I7926" s="36">
        <v>2470</v>
      </c>
      <c r="J7926" s="36">
        <v>98800</v>
      </c>
      <c r="K7926" s="36">
        <v>40508</v>
      </c>
      <c r="L7926" s="37">
        <v>0.41000000000000003</v>
      </c>
      <c r="M7926" s="38" t="s">
        <v>23</v>
      </c>
    </row>
    <row r="7927" spans="1:13" ht="30">
      <c r="A7927" s="39" t="s">
        <v>29</v>
      </c>
      <c r="B7927" s="40">
        <v>1128299</v>
      </c>
      <c r="C7927" s="41">
        <v>44145</v>
      </c>
      <c r="D7927" s="40" t="s">
        <v>30</v>
      </c>
      <c r="E7927" s="40" t="s">
        <v>31</v>
      </c>
      <c r="F7927" s="40" t="s">
        <v>32</v>
      </c>
      <c r="G7927" s="40" t="s">
        <v>20</v>
      </c>
      <c r="H7927" s="42">
        <v>39</v>
      </c>
      <c r="I7927" s="43">
        <v>1900</v>
      </c>
      <c r="J7927" s="43">
        <v>74100</v>
      </c>
      <c r="K7927" s="43">
        <v>25193.999999999996</v>
      </c>
      <c r="L7927" s="44">
        <v>0.33999999999999997</v>
      </c>
      <c r="M7927" s="45" t="s">
        <v>23</v>
      </c>
    </row>
    <row r="7928" spans="1:13">
      <c r="A7928" s="32" t="s">
        <v>29</v>
      </c>
      <c r="B7928" s="33">
        <v>1128299</v>
      </c>
      <c r="C7928" s="34">
        <v>44146</v>
      </c>
      <c r="D7928" s="33" t="s">
        <v>30</v>
      </c>
      <c r="E7928" s="33" t="s">
        <v>31</v>
      </c>
      <c r="F7928" s="33" t="s">
        <v>32</v>
      </c>
      <c r="G7928" s="33" t="s">
        <v>21</v>
      </c>
      <c r="H7928" s="35">
        <v>42</v>
      </c>
      <c r="I7928" s="36">
        <v>1650</v>
      </c>
      <c r="J7928" s="36">
        <v>69300</v>
      </c>
      <c r="K7928" s="36">
        <v>39501.000000000007</v>
      </c>
      <c r="L7928" s="37">
        <v>0.57000000000000006</v>
      </c>
      <c r="M7928" s="38" t="s">
        <v>23</v>
      </c>
    </row>
    <row r="7929" spans="1:13">
      <c r="A7929" s="39" t="s">
        <v>29</v>
      </c>
      <c r="B7929" s="40">
        <v>1128299</v>
      </c>
      <c r="C7929" s="41">
        <v>44147</v>
      </c>
      <c r="D7929" s="40" t="s">
        <v>30</v>
      </c>
      <c r="E7929" s="40" t="s">
        <v>31</v>
      </c>
      <c r="F7929" s="40" t="s">
        <v>32</v>
      </c>
      <c r="G7929" s="40" t="s">
        <v>22</v>
      </c>
      <c r="H7929" s="42">
        <v>33</v>
      </c>
      <c r="I7929" s="43">
        <v>2100</v>
      </c>
      <c r="J7929" s="43">
        <v>69300</v>
      </c>
      <c r="K7929" s="43">
        <v>15246.000000000002</v>
      </c>
      <c r="L7929" s="44">
        <v>0.22000000000000003</v>
      </c>
      <c r="M7929" s="45" t="s">
        <v>23</v>
      </c>
    </row>
    <row r="7930" spans="1:13" ht="30">
      <c r="A7930" s="32" t="s">
        <v>29</v>
      </c>
      <c r="B7930" s="33">
        <v>1128299</v>
      </c>
      <c r="C7930" s="34">
        <v>44148</v>
      </c>
      <c r="D7930" s="33" t="s">
        <v>30</v>
      </c>
      <c r="E7930" s="33" t="s">
        <v>31</v>
      </c>
      <c r="F7930" s="33" t="s">
        <v>32</v>
      </c>
      <c r="G7930" s="33" t="s">
        <v>16</v>
      </c>
      <c r="H7930" s="35">
        <v>36</v>
      </c>
      <c r="I7930" s="36">
        <v>2720</v>
      </c>
      <c r="J7930" s="36">
        <v>97920</v>
      </c>
      <c r="K7930" s="36">
        <v>38188.800000000003</v>
      </c>
      <c r="L7930" s="37">
        <v>0.39</v>
      </c>
      <c r="M7930" s="38" t="s">
        <v>23</v>
      </c>
    </row>
    <row r="7931" spans="1:13" ht="30">
      <c r="A7931" s="39" t="s">
        <v>29</v>
      </c>
      <c r="B7931" s="40">
        <v>1128299</v>
      </c>
      <c r="C7931" s="41">
        <v>44149</v>
      </c>
      <c r="D7931" s="40" t="s">
        <v>30</v>
      </c>
      <c r="E7931" s="40" t="s">
        <v>31</v>
      </c>
      <c r="F7931" s="40" t="s">
        <v>32</v>
      </c>
      <c r="G7931" s="40" t="s">
        <v>18</v>
      </c>
      <c r="H7931" s="42">
        <v>39</v>
      </c>
      <c r="I7931" s="43">
        <v>2310</v>
      </c>
      <c r="J7931" s="43">
        <v>90090</v>
      </c>
      <c r="K7931" s="43">
        <v>20720.7</v>
      </c>
      <c r="L7931" s="44">
        <v>0.23</v>
      </c>
      <c r="M7931" s="45" t="s">
        <v>23</v>
      </c>
    </row>
    <row r="7932" spans="1:13" ht="30">
      <c r="A7932" s="32" t="s">
        <v>29</v>
      </c>
      <c r="B7932" s="33">
        <v>1128299</v>
      </c>
      <c r="C7932" s="34">
        <v>44150</v>
      </c>
      <c r="D7932" s="33" t="s">
        <v>30</v>
      </c>
      <c r="E7932" s="33" t="s">
        <v>31</v>
      </c>
      <c r="F7932" s="33" t="s">
        <v>32</v>
      </c>
      <c r="G7932" s="33" t="s">
        <v>19</v>
      </c>
      <c r="H7932" s="35">
        <v>47</v>
      </c>
      <c r="I7932" s="36">
        <v>2100</v>
      </c>
      <c r="J7932" s="36">
        <v>98700</v>
      </c>
      <c r="K7932" s="36">
        <v>41454.000000000007</v>
      </c>
      <c r="L7932" s="37">
        <v>0.42000000000000004</v>
      </c>
      <c r="M7932" s="38" t="s">
        <v>23</v>
      </c>
    </row>
    <row r="7933" spans="1:13" ht="30">
      <c r="A7933" s="39" t="s">
        <v>29</v>
      </c>
      <c r="B7933" s="40">
        <v>1128299</v>
      </c>
      <c r="C7933" s="41">
        <v>44187</v>
      </c>
      <c r="D7933" s="40" t="s">
        <v>30</v>
      </c>
      <c r="E7933" s="40" t="s">
        <v>31</v>
      </c>
      <c r="F7933" s="40" t="s">
        <v>32</v>
      </c>
      <c r="G7933" s="40" t="s">
        <v>20</v>
      </c>
      <c r="H7933" s="42">
        <v>48</v>
      </c>
      <c r="I7933" s="43">
        <v>2040</v>
      </c>
      <c r="J7933" s="43">
        <v>97920</v>
      </c>
      <c r="K7933" s="43">
        <v>31334.400000000001</v>
      </c>
      <c r="L7933" s="44">
        <v>0.32</v>
      </c>
      <c r="M7933" s="45" t="s">
        <v>23</v>
      </c>
    </row>
    <row r="7934" spans="1:13">
      <c r="A7934" s="32" t="s">
        <v>29</v>
      </c>
      <c r="B7934" s="33">
        <v>1128299</v>
      </c>
      <c r="C7934" s="34">
        <v>44188</v>
      </c>
      <c r="D7934" s="33" t="s">
        <v>30</v>
      </c>
      <c r="E7934" s="33" t="s">
        <v>31</v>
      </c>
      <c r="F7934" s="33" t="s">
        <v>32</v>
      </c>
      <c r="G7934" s="33" t="s">
        <v>21</v>
      </c>
      <c r="H7934" s="35">
        <v>51</v>
      </c>
      <c r="I7934" s="36">
        <v>1700</v>
      </c>
      <c r="J7934" s="36">
        <v>86700</v>
      </c>
      <c r="K7934" s="36">
        <v>46818</v>
      </c>
      <c r="L7934" s="37">
        <v>0.54</v>
      </c>
      <c r="M7934" s="38" t="s">
        <v>23</v>
      </c>
    </row>
    <row r="7935" spans="1:13">
      <c r="A7935" s="39" t="s">
        <v>29</v>
      </c>
      <c r="B7935" s="40">
        <v>1128299</v>
      </c>
      <c r="C7935" s="41">
        <v>44189</v>
      </c>
      <c r="D7935" s="40" t="s">
        <v>30</v>
      </c>
      <c r="E7935" s="40" t="s">
        <v>31</v>
      </c>
      <c r="F7935" s="40" t="s">
        <v>32</v>
      </c>
      <c r="G7935" s="40" t="s">
        <v>22</v>
      </c>
      <c r="H7935" s="42">
        <v>41</v>
      </c>
      <c r="I7935" s="43">
        <v>2450</v>
      </c>
      <c r="J7935" s="43">
        <v>100450</v>
      </c>
      <c r="K7935" s="43">
        <v>20090</v>
      </c>
      <c r="L7935" s="44">
        <v>0.2</v>
      </c>
      <c r="M7935" s="45" t="s">
        <v>23</v>
      </c>
    </row>
    <row r="7936" spans="1:13" ht="30">
      <c r="A7936" s="32" t="s">
        <v>29</v>
      </c>
      <c r="B7936" s="33">
        <v>1128299</v>
      </c>
      <c r="C7936" s="34">
        <v>44190</v>
      </c>
      <c r="D7936" s="33" t="s">
        <v>30</v>
      </c>
      <c r="E7936" s="33" t="s">
        <v>31</v>
      </c>
      <c r="F7936" s="33" t="s">
        <v>32</v>
      </c>
      <c r="G7936" s="33" t="s">
        <v>16</v>
      </c>
      <c r="H7936" s="35">
        <v>40</v>
      </c>
      <c r="I7936" s="36">
        <v>2710</v>
      </c>
      <c r="J7936" s="36">
        <v>108400</v>
      </c>
      <c r="K7936" s="36">
        <v>41192</v>
      </c>
      <c r="L7936" s="37">
        <v>0.38</v>
      </c>
      <c r="M7936" s="38" t="s">
        <v>23</v>
      </c>
    </row>
    <row r="7937" spans="1:13" ht="30">
      <c r="A7937" s="39" t="s">
        <v>29</v>
      </c>
      <c r="B7937" s="40">
        <v>1128299</v>
      </c>
      <c r="C7937" s="41">
        <v>44191</v>
      </c>
      <c r="D7937" s="40" t="s">
        <v>30</v>
      </c>
      <c r="E7937" s="40" t="s">
        <v>31</v>
      </c>
      <c r="F7937" s="40" t="s">
        <v>32</v>
      </c>
      <c r="G7937" s="40" t="s">
        <v>18</v>
      </c>
      <c r="H7937" s="42">
        <v>51</v>
      </c>
      <c r="I7937" s="43">
        <v>2160</v>
      </c>
      <c r="J7937" s="43">
        <v>110160</v>
      </c>
      <c r="K7937" s="43">
        <v>27540</v>
      </c>
      <c r="L7937" s="44">
        <v>0.25</v>
      </c>
      <c r="M7937" s="45" t="s">
        <v>23</v>
      </c>
    </row>
    <row r="7938" spans="1:13" ht="30">
      <c r="A7938" s="32" t="s">
        <v>29</v>
      </c>
      <c r="B7938" s="33">
        <v>1128299</v>
      </c>
      <c r="C7938" s="34">
        <v>44192</v>
      </c>
      <c r="D7938" s="33" t="s">
        <v>30</v>
      </c>
      <c r="E7938" s="33" t="s">
        <v>31</v>
      </c>
      <c r="F7938" s="33" t="s">
        <v>32</v>
      </c>
      <c r="G7938" s="33" t="s">
        <v>19</v>
      </c>
      <c r="H7938" s="35">
        <v>46</v>
      </c>
      <c r="I7938" s="36">
        <v>2540</v>
      </c>
      <c r="J7938" s="36">
        <v>116840</v>
      </c>
      <c r="K7938" s="36">
        <v>45567.6</v>
      </c>
      <c r="L7938" s="37">
        <v>0.39</v>
      </c>
      <c r="M7938" s="38" t="s">
        <v>23</v>
      </c>
    </row>
    <row r="7939" spans="1:13" ht="30">
      <c r="A7939" s="39" t="s">
        <v>29</v>
      </c>
      <c r="B7939" s="40">
        <v>1128299</v>
      </c>
      <c r="C7939" s="41">
        <v>44193</v>
      </c>
      <c r="D7939" s="40" t="s">
        <v>30</v>
      </c>
      <c r="E7939" s="40" t="s">
        <v>31</v>
      </c>
      <c r="F7939" s="40" t="s">
        <v>32</v>
      </c>
      <c r="G7939" s="40" t="s">
        <v>20</v>
      </c>
      <c r="H7939" s="42">
        <v>48</v>
      </c>
      <c r="I7939" s="43">
        <v>1880</v>
      </c>
      <c r="J7939" s="43">
        <v>90240</v>
      </c>
      <c r="K7939" s="43">
        <v>30681.599999999999</v>
      </c>
      <c r="L7939" s="44">
        <v>0.33999999999999997</v>
      </c>
      <c r="M7939" s="45" t="s">
        <v>23</v>
      </c>
    </row>
    <row r="7940" spans="1:13">
      <c r="A7940" s="32" t="s">
        <v>29</v>
      </c>
      <c r="B7940" s="33">
        <v>1128299</v>
      </c>
      <c r="C7940" s="34">
        <v>44194</v>
      </c>
      <c r="D7940" s="33" t="s">
        <v>30</v>
      </c>
      <c r="E7940" s="33" t="s">
        <v>31</v>
      </c>
      <c r="F7940" s="33" t="s">
        <v>32</v>
      </c>
      <c r="G7940" s="33" t="s">
        <v>21</v>
      </c>
      <c r="H7940" s="35">
        <v>47</v>
      </c>
      <c r="I7940" s="36">
        <v>1580</v>
      </c>
      <c r="J7940" s="36">
        <v>74260</v>
      </c>
      <c r="K7940" s="36">
        <v>41585.600000000006</v>
      </c>
      <c r="L7940" s="37">
        <v>0.56000000000000005</v>
      </c>
      <c r="M7940" s="38" t="s">
        <v>23</v>
      </c>
    </row>
    <row r="7941" spans="1:13">
      <c r="A7941" s="39" t="s">
        <v>29</v>
      </c>
      <c r="B7941" s="40">
        <v>1128299</v>
      </c>
      <c r="C7941" s="41">
        <v>44195</v>
      </c>
      <c r="D7941" s="40" t="s">
        <v>30</v>
      </c>
      <c r="E7941" s="40" t="s">
        <v>31</v>
      </c>
      <c r="F7941" s="40" t="s">
        <v>32</v>
      </c>
      <c r="G7941" s="40" t="s">
        <v>22</v>
      </c>
      <c r="H7941" s="42">
        <v>62</v>
      </c>
      <c r="I7941" s="43">
        <v>2450</v>
      </c>
      <c r="J7941" s="43">
        <v>151900</v>
      </c>
      <c r="K7941" s="43">
        <v>28861.000000000004</v>
      </c>
      <c r="L7941" s="44">
        <v>0.19000000000000003</v>
      </c>
      <c r="M7941" s="45" t="s">
        <v>23</v>
      </c>
    </row>
    <row r="7942" spans="1:13" ht="30">
      <c r="A7942" s="32" t="s">
        <v>29</v>
      </c>
      <c r="B7942" s="33">
        <v>1128299</v>
      </c>
      <c r="C7942" s="34">
        <v>44196</v>
      </c>
      <c r="D7942" s="33" t="s">
        <v>30</v>
      </c>
      <c r="E7942" s="33" t="s">
        <v>31</v>
      </c>
      <c r="F7942" s="33" t="s">
        <v>32</v>
      </c>
      <c r="G7942" s="33" t="s">
        <v>16</v>
      </c>
      <c r="H7942" s="35">
        <v>44</v>
      </c>
      <c r="I7942" s="36">
        <v>2700</v>
      </c>
      <c r="J7942" s="36">
        <v>118800</v>
      </c>
      <c r="K7942" s="36">
        <v>52272</v>
      </c>
      <c r="L7942" s="37">
        <v>0.44</v>
      </c>
      <c r="M7942" s="38" t="s">
        <v>23</v>
      </c>
    </row>
    <row r="7943" spans="1:13" ht="30">
      <c r="A7943" s="39" t="s">
        <v>29</v>
      </c>
      <c r="B7943" s="40">
        <v>1128299</v>
      </c>
      <c r="C7943" s="41">
        <v>44197</v>
      </c>
      <c r="D7943" s="40" t="s">
        <v>30</v>
      </c>
      <c r="E7943" s="40" t="s">
        <v>31</v>
      </c>
      <c r="F7943" s="40" t="s">
        <v>32</v>
      </c>
      <c r="G7943" s="40" t="s">
        <v>18</v>
      </c>
      <c r="H7943" s="42">
        <v>51</v>
      </c>
      <c r="I7943" s="43">
        <v>2330</v>
      </c>
      <c r="J7943" s="43">
        <v>118830</v>
      </c>
      <c r="K7943" s="43">
        <v>32084.100000000002</v>
      </c>
      <c r="L7943" s="44">
        <v>0.27</v>
      </c>
      <c r="M7943" s="45" t="s">
        <v>23</v>
      </c>
    </row>
    <row r="7944" spans="1:13" ht="30">
      <c r="A7944" s="32" t="s">
        <v>29</v>
      </c>
      <c r="B7944" s="33">
        <v>1128299</v>
      </c>
      <c r="C7944" s="34">
        <v>44198</v>
      </c>
      <c r="D7944" s="33" t="s">
        <v>30</v>
      </c>
      <c r="E7944" s="33" t="s">
        <v>31</v>
      </c>
      <c r="F7944" s="33" t="s">
        <v>32</v>
      </c>
      <c r="G7944" s="33" t="s">
        <v>19</v>
      </c>
      <c r="H7944" s="35">
        <v>46</v>
      </c>
      <c r="I7944" s="36">
        <v>2250</v>
      </c>
      <c r="J7944" s="36">
        <v>103500</v>
      </c>
      <c r="K7944" s="36">
        <v>45540</v>
      </c>
      <c r="L7944" s="37">
        <v>0.44</v>
      </c>
      <c r="M7944" s="38" t="s">
        <v>23</v>
      </c>
    </row>
    <row r="7945" spans="1:13" ht="30">
      <c r="A7945" s="39" t="s">
        <v>29</v>
      </c>
      <c r="B7945" s="40">
        <v>1128299</v>
      </c>
      <c r="C7945" s="41">
        <v>44199</v>
      </c>
      <c r="D7945" s="40" t="s">
        <v>30</v>
      </c>
      <c r="E7945" s="40" t="s">
        <v>31</v>
      </c>
      <c r="F7945" s="40" t="s">
        <v>32</v>
      </c>
      <c r="G7945" s="40" t="s">
        <v>20</v>
      </c>
      <c r="H7945" s="42">
        <v>42</v>
      </c>
      <c r="I7945" s="43">
        <v>2280</v>
      </c>
      <c r="J7945" s="43">
        <v>95760</v>
      </c>
      <c r="K7945" s="43">
        <v>40219.199999999997</v>
      </c>
      <c r="L7945" s="44">
        <v>0.42</v>
      </c>
      <c r="M7945" s="45" t="s">
        <v>23</v>
      </c>
    </row>
    <row r="7946" spans="1:13">
      <c r="A7946" s="32" t="s">
        <v>29</v>
      </c>
      <c r="B7946" s="33">
        <v>1128299</v>
      </c>
      <c r="C7946" s="34">
        <v>44200</v>
      </c>
      <c r="D7946" s="33" t="s">
        <v>30</v>
      </c>
      <c r="E7946" s="33" t="s">
        <v>31</v>
      </c>
      <c r="F7946" s="33" t="s">
        <v>32</v>
      </c>
      <c r="G7946" s="33" t="s">
        <v>21</v>
      </c>
      <c r="H7946" s="35">
        <v>49</v>
      </c>
      <c r="I7946" s="36">
        <v>1820</v>
      </c>
      <c r="J7946" s="36">
        <v>89180</v>
      </c>
      <c r="K7946" s="36">
        <v>50832.600000000006</v>
      </c>
      <c r="L7946" s="37">
        <v>0.57000000000000006</v>
      </c>
      <c r="M7946" s="38" t="s">
        <v>23</v>
      </c>
    </row>
    <row r="7947" spans="1:13">
      <c r="A7947" s="39" t="s">
        <v>29</v>
      </c>
      <c r="B7947" s="40">
        <v>1128299</v>
      </c>
      <c r="C7947" s="41">
        <v>44201</v>
      </c>
      <c r="D7947" s="40" t="s">
        <v>30</v>
      </c>
      <c r="E7947" s="40" t="s">
        <v>31</v>
      </c>
      <c r="F7947" s="40" t="s">
        <v>32</v>
      </c>
      <c r="G7947" s="40" t="s">
        <v>22</v>
      </c>
      <c r="H7947" s="42">
        <v>58</v>
      </c>
      <c r="I7947" s="43">
        <v>2250</v>
      </c>
      <c r="J7947" s="43">
        <v>130500</v>
      </c>
      <c r="K7947" s="43">
        <v>30015</v>
      </c>
      <c r="L7947" s="44">
        <v>0.23</v>
      </c>
      <c r="M7947" s="45" t="s">
        <v>23</v>
      </c>
    </row>
    <row r="7948" spans="1:13" ht="30">
      <c r="A7948" s="32" t="s">
        <v>29</v>
      </c>
      <c r="B7948" s="33">
        <v>1128299</v>
      </c>
      <c r="C7948" s="34">
        <v>44202</v>
      </c>
      <c r="D7948" s="33" t="s">
        <v>30</v>
      </c>
      <c r="E7948" s="33" t="s">
        <v>31</v>
      </c>
      <c r="F7948" s="33" t="s">
        <v>32</v>
      </c>
      <c r="G7948" s="33" t="s">
        <v>16</v>
      </c>
      <c r="H7948" s="35">
        <v>41</v>
      </c>
      <c r="I7948" s="36">
        <v>3410</v>
      </c>
      <c r="J7948" s="36">
        <v>139810</v>
      </c>
      <c r="K7948" s="36">
        <v>60118.30000000001</v>
      </c>
      <c r="L7948" s="37">
        <v>0.43000000000000005</v>
      </c>
      <c r="M7948" s="38" t="s">
        <v>23</v>
      </c>
    </row>
    <row r="7949" spans="1:13" ht="30">
      <c r="A7949" s="39" t="s">
        <v>29</v>
      </c>
      <c r="B7949" s="40">
        <v>1128299</v>
      </c>
      <c r="C7949" s="41">
        <v>44203</v>
      </c>
      <c r="D7949" s="40" t="s">
        <v>30</v>
      </c>
      <c r="E7949" s="40" t="s">
        <v>31</v>
      </c>
      <c r="F7949" s="40" t="s">
        <v>32</v>
      </c>
      <c r="G7949" s="40" t="s">
        <v>18</v>
      </c>
      <c r="H7949" s="42">
        <v>50</v>
      </c>
      <c r="I7949" s="43">
        <v>2560</v>
      </c>
      <c r="J7949" s="43">
        <v>128000</v>
      </c>
      <c r="K7949" s="43">
        <v>38400</v>
      </c>
      <c r="L7949" s="44">
        <v>0.3</v>
      </c>
      <c r="M7949" s="45" t="s">
        <v>23</v>
      </c>
    </row>
    <row r="7950" spans="1:13" ht="30">
      <c r="A7950" s="32" t="s">
        <v>29</v>
      </c>
      <c r="B7950" s="33">
        <v>1128299</v>
      </c>
      <c r="C7950" s="34">
        <v>44204</v>
      </c>
      <c r="D7950" s="33" t="s">
        <v>30</v>
      </c>
      <c r="E7950" s="33" t="s">
        <v>31</v>
      </c>
      <c r="F7950" s="33" t="s">
        <v>32</v>
      </c>
      <c r="G7950" s="33" t="s">
        <v>19</v>
      </c>
      <c r="H7950" s="35">
        <v>42</v>
      </c>
      <c r="I7950" s="36">
        <v>2810</v>
      </c>
      <c r="J7950" s="36">
        <v>118020</v>
      </c>
      <c r="K7950" s="36">
        <v>53109</v>
      </c>
      <c r="L7950" s="37">
        <v>0.45</v>
      </c>
      <c r="M7950" s="38" t="s">
        <v>23</v>
      </c>
    </row>
    <row r="7951" spans="1:13" ht="30">
      <c r="A7951" s="39" t="s">
        <v>29</v>
      </c>
      <c r="B7951" s="40">
        <v>1128299</v>
      </c>
      <c r="C7951" s="41">
        <v>44205</v>
      </c>
      <c r="D7951" s="40" t="s">
        <v>30</v>
      </c>
      <c r="E7951" s="40" t="s">
        <v>31</v>
      </c>
      <c r="F7951" s="40" t="s">
        <v>32</v>
      </c>
      <c r="G7951" s="40" t="s">
        <v>20</v>
      </c>
      <c r="H7951" s="42">
        <v>41</v>
      </c>
      <c r="I7951" s="43">
        <v>2240</v>
      </c>
      <c r="J7951" s="43">
        <v>91840</v>
      </c>
      <c r="K7951" s="43">
        <v>37654.399999999994</v>
      </c>
      <c r="L7951" s="44">
        <v>0.41</v>
      </c>
      <c r="M7951" s="45" t="s">
        <v>23</v>
      </c>
    </row>
    <row r="7952" spans="1:13">
      <c r="A7952" s="32" t="s">
        <v>29</v>
      </c>
      <c r="B7952" s="33">
        <v>1128299</v>
      </c>
      <c r="C7952" s="34">
        <v>44206</v>
      </c>
      <c r="D7952" s="33" t="s">
        <v>30</v>
      </c>
      <c r="E7952" s="33" t="s">
        <v>31</v>
      </c>
      <c r="F7952" s="33" t="s">
        <v>32</v>
      </c>
      <c r="G7952" s="33" t="s">
        <v>21</v>
      </c>
      <c r="H7952" s="35">
        <v>44</v>
      </c>
      <c r="I7952" s="36">
        <v>1960</v>
      </c>
      <c r="J7952" s="36">
        <v>86240</v>
      </c>
      <c r="K7952" s="36">
        <v>52606.400000000009</v>
      </c>
      <c r="L7952" s="37">
        <v>0.6100000000000001</v>
      </c>
      <c r="M7952" s="38" t="s">
        <v>23</v>
      </c>
    </row>
    <row r="7953" spans="1:13">
      <c r="A7953" s="39" t="s">
        <v>29</v>
      </c>
      <c r="B7953" s="40">
        <v>1128299</v>
      </c>
      <c r="C7953" s="41">
        <v>44207</v>
      </c>
      <c r="D7953" s="40" t="s">
        <v>30</v>
      </c>
      <c r="E7953" s="40" t="s">
        <v>31</v>
      </c>
      <c r="F7953" s="40" t="s">
        <v>32</v>
      </c>
      <c r="G7953" s="40" t="s">
        <v>22</v>
      </c>
      <c r="H7953" s="42">
        <v>60</v>
      </c>
      <c r="I7953" s="43">
        <v>3060</v>
      </c>
      <c r="J7953" s="43">
        <v>183600</v>
      </c>
      <c r="K7953" s="43">
        <v>47736</v>
      </c>
      <c r="L7953" s="44">
        <v>0.26</v>
      </c>
      <c r="M7953" s="45" t="s">
        <v>23</v>
      </c>
    </row>
    <row r="7954" spans="1:13" ht="30">
      <c r="A7954" s="32" t="s">
        <v>29</v>
      </c>
      <c r="B7954" s="33">
        <v>1128299</v>
      </c>
      <c r="C7954" s="34">
        <v>44208</v>
      </c>
      <c r="D7954" s="33" t="s">
        <v>30</v>
      </c>
      <c r="E7954" s="33" t="s">
        <v>31</v>
      </c>
      <c r="F7954" s="33" t="s">
        <v>32</v>
      </c>
      <c r="G7954" s="33" t="s">
        <v>16</v>
      </c>
      <c r="H7954" s="35">
        <v>41</v>
      </c>
      <c r="I7954" s="36">
        <v>3380</v>
      </c>
      <c r="J7954" s="36">
        <v>138580</v>
      </c>
      <c r="K7954" s="36">
        <v>52660.4</v>
      </c>
      <c r="L7954" s="37">
        <v>0.38</v>
      </c>
      <c r="M7954" s="38" t="s">
        <v>23</v>
      </c>
    </row>
    <row r="7955" spans="1:13" ht="30">
      <c r="A7955" s="39" t="s">
        <v>29</v>
      </c>
      <c r="B7955" s="40">
        <v>1128299</v>
      </c>
      <c r="C7955" s="41">
        <v>44209</v>
      </c>
      <c r="D7955" s="40" t="s">
        <v>30</v>
      </c>
      <c r="E7955" s="40" t="s">
        <v>31</v>
      </c>
      <c r="F7955" s="40" t="s">
        <v>32</v>
      </c>
      <c r="G7955" s="40" t="s">
        <v>18</v>
      </c>
      <c r="H7955" s="42">
        <v>49</v>
      </c>
      <c r="I7955" s="43">
        <v>2630</v>
      </c>
      <c r="J7955" s="43">
        <v>128870</v>
      </c>
      <c r="K7955" s="43">
        <v>30928.800000000003</v>
      </c>
      <c r="L7955" s="44">
        <v>0.24000000000000002</v>
      </c>
      <c r="M7955" s="45" t="s">
        <v>23</v>
      </c>
    </row>
    <row r="7956" spans="1:13" ht="30">
      <c r="A7956" s="32" t="s">
        <v>29</v>
      </c>
      <c r="B7956" s="33">
        <v>1128299</v>
      </c>
      <c r="C7956" s="34">
        <v>44210</v>
      </c>
      <c r="D7956" s="33" t="s">
        <v>30</v>
      </c>
      <c r="E7956" s="33" t="s">
        <v>31</v>
      </c>
      <c r="F7956" s="33" t="s">
        <v>32</v>
      </c>
      <c r="G7956" s="33" t="s">
        <v>19</v>
      </c>
      <c r="H7956" s="35">
        <v>46</v>
      </c>
      <c r="I7956" s="36">
        <v>2640</v>
      </c>
      <c r="J7956" s="36">
        <v>121440</v>
      </c>
      <c r="K7956" s="36">
        <v>48576</v>
      </c>
      <c r="L7956" s="37">
        <v>0.4</v>
      </c>
      <c r="M7956" s="38" t="s">
        <v>23</v>
      </c>
    </row>
    <row r="7957" spans="1:13" ht="30">
      <c r="A7957" s="39" t="s">
        <v>29</v>
      </c>
      <c r="B7957" s="40">
        <v>1128299</v>
      </c>
      <c r="C7957" s="41">
        <v>44211</v>
      </c>
      <c r="D7957" s="40" t="s">
        <v>30</v>
      </c>
      <c r="E7957" s="40" t="s">
        <v>31</v>
      </c>
      <c r="F7957" s="40" t="s">
        <v>32</v>
      </c>
      <c r="G7957" s="40" t="s">
        <v>20</v>
      </c>
      <c r="H7957" s="42">
        <v>46</v>
      </c>
      <c r="I7957" s="43">
        <v>2470</v>
      </c>
      <c r="J7957" s="43">
        <v>113620</v>
      </c>
      <c r="K7957" s="43">
        <v>40903.199999999997</v>
      </c>
      <c r="L7957" s="44">
        <v>0.36</v>
      </c>
      <c r="M7957" s="45" t="s">
        <v>23</v>
      </c>
    </row>
    <row r="7958" spans="1:13">
      <c r="A7958" s="32" t="s">
        <v>29</v>
      </c>
      <c r="B7958" s="33">
        <v>1128299</v>
      </c>
      <c r="C7958" s="34">
        <v>44212</v>
      </c>
      <c r="D7958" s="33" t="s">
        <v>30</v>
      </c>
      <c r="E7958" s="33" t="s">
        <v>31</v>
      </c>
      <c r="F7958" s="33" t="s">
        <v>32</v>
      </c>
      <c r="G7958" s="33" t="s">
        <v>21</v>
      </c>
      <c r="H7958" s="35">
        <v>44</v>
      </c>
      <c r="I7958" s="36">
        <v>2400</v>
      </c>
      <c r="J7958" s="36">
        <v>105600</v>
      </c>
      <c r="K7958" s="36">
        <v>59136.000000000007</v>
      </c>
      <c r="L7958" s="37">
        <v>0.56000000000000005</v>
      </c>
      <c r="M7958" s="38" t="s">
        <v>23</v>
      </c>
    </row>
    <row r="7959" spans="1:13">
      <c r="A7959" s="39" t="s">
        <v>29</v>
      </c>
      <c r="B7959" s="40">
        <v>1128299</v>
      </c>
      <c r="C7959" s="41">
        <v>44213</v>
      </c>
      <c r="D7959" s="40" t="s">
        <v>30</v>
      </c>
      <c r="E7959" s="40" t="s">
        <v>31</v>
      </c>
      <c r="F7959" s="40" t="s">
        <v>32</v>
      </c>
      <c r="G7959" s="40" t="s">
        <v>22</v>
      </c>
      <c r="H7959" s="42">
        <v>56</v>
      </c>
      <c r="I7959" s="43">
        <v>2640</v>
      </c>
      <c r="J7959" s="43">
        <v>147840</v>
      </c>
      <c r="K7959" s="43">
        <v>28089.600000000006</v>
      </c>
      <c r="L7959" s="44">
        <v>0.19000000000000003</v>
      </c>
      <c r="M7959" s="45" t="s">
        <v>23</v>
      </c>
    </row>
    <row r="7960" spans="1:13" ht="30">
      <c r="A7960" s="32" t="s">
        <v>29</v>
      </c>
      <c r="B7960" s="33">
        <v>1128299</v>
      </c>
      <c r="C7960" s="34">
        <v>44214</v>
      </c>
      <c r="D7960" s="33" t="s">
        <v>30</v>
      </c>
      <c r="E7960" s="33" t="s">
        <v>31</v>
      </c>
      <c r="F7960" s="33" t="s">
        <v>32</v>
      </c>
      <c r="G7960" s="33" t="s">
        <v>16</v>
      </c>
      <c r="H7960" s="35">
        <v>45</v>
      </c>
      <c r="I7960" s="36">
        <v>3020</v>
      </c>
      <c r="J7960" s="36">
        <v>135900</v>
      </c>
      <c r="K7960" s="36">
        <v>54360</v>
      </c>
      <c r="L7960" s="37">
        <v>0.4</v>
      </c>
      <c r="M7960" s="38" t="s">
        <v>23</v>
      </c>
    </row>
    <row r="7961" spans="1:13" ht="30">
      <c r="A7961" s="39" t="s">
        <v>29</v>
      </c>
      <c r="B7961" s="40">
        <v>1128299</v>
      </c>
      <c r="C7961" s="41">
        <v>44215</v>
      </c>
      <c r="D7961" s="40" t="s">
        <v>30</v>
      </c>
      <c r="E7961" s="40" t="s">
        <v>31</v>
      </c>
      <c r="F7961" s="40" t="s">
        <v>32</v>
      </c>
      <c r="G7961" s="40" t="s">
        <v>18</v>
      </c>
      <c r="H7961" s="42">
        <v>47</v>
      </c>
      <c r="I7961" s="43">
        <v>2780</v>
      </c>
      <c r="J7961" s="43">
        <v>130660</v>
      </c>
      <c r="K7961" s="43">
        <v>28745.200000000001</v>
      </c>
      <c r="L7961" s="44">
        <v>0.22</v>
      </c>
      <c r="M7961" s="45" t="s">
        <v>23</v>
      </c>
    </row>
    <row r="7962" spans="1:13" ht="30">
      <c r="A7962" s="32" t="s">
        <v>29</v>
      </c>
      <c r="B7962" s="33">
        <v>1128299</v>
      </c>
      <c r="C7962" s="34">
        <v>44216</v>
      </c>
      <c r="D7962" s="33" t="s">
        <v>30</v>
      </c>
      <c r="E7962" s="33" t="s">
        <v>31</v>
      </c>
      <c r="F7962" s="33" t="s">
        <v>32</v>
      </c>
      <c r="G7962" s="33" t="s">
        <v>19</v>
      </c>
      <c r="H7962" s="35">
        <v>51</v>
      </c>
      <c r="I7962" s="36">
        <v>2480</v>
      </c>
      <c r="J7962" s="36">
        <v>126480</v>
      </c>
      <c r="K7962" s="36">
        <v>49327.200000000004</v>
      </c>
      <c r="L7962" s="37">
        <v>0.39</v>
      </c>
      <c r="M7962" s="38" t="s">
        <v>23</v>
      </c>
    </row>
    <row r="7963" spans="1:13" ht="30">
      <c r="A7963" s="39" t="s">
        <v>29</v>
      </c>
      <c r="B7963" s="40">
        <v>1128299</v>
      </c>
      <c r="C7963" s="41">
        <v>44217</v>
      </c>
      <c r="D7963" s="40" t="s">
        <v>30</v>
      </c>
      <c r="E7963" s="40" t="s">
        <v>31</v>
      </c>
      <c r="F7963" s="40" t="s">
        <v>32</v>
      </c>
      <c r="G7963" s="40" t="s">
        <v>20</v>
      </c>
      <c r="H7963" s="42">
        <v>52</v>
      </c>
      <c r="I7963" s="43">
        <v>2550</v>
      </c>
      <c r="J7963" s="43">
        <v>132600</v>
      </c>
      <c r="K7963" s="43">
        <v>45083.999999999993</v>
      </c>
      <c r="L7963" s="44">
        <v>0.33999999999999997</v>
      </c>
      <c r="M7963" s="45" t="s">
        <v>23</v>
      </c>
    </row>
    <row r="7964" spans="1:13">
      <c r="A7964" s="32" t="s">
        <v>29</v>
      </c>
      <c r="B7964" s="33">
        <v>1128299</v>
      </c>
      <c r="C7964" s="34">
        <v>44218</v>
      </c>
      <c r="D7964" s="33" t="s">
        <v>30</v>
      </c>
      <c r="E7964" s="33" t="s">
        <v>31</v>
      </c>
      <c r="F7964" s="33" t="s">
        <v>32</v>
      </c>
      <c r="G7964" s="33" t="s">
        <v>21</v>
      </c>
      <c r="H7964" s="35">
        <v>59</v>
      </c>
      <c r="I7964" s="36">
        <v>2630</v>
      </c>
      <c r="J7964" s="36">
        <v>155170</v>
      </c>
      <c r="K7964" s="36">
        <v>88446.900000000009</v>
      </c>
      <c r="L7964" s="37">
        <v>0.57000000000000006</v>
      </c>
      <c r="M7964" s="38" t="s">
        <v>23</v>
      </c>
    </row>
    <row r="7965" spans="1:13">
      <c r="A7965" s="39" t="s">
        <v>29</v>
      </c>
      <c r="B7965" s="40">
        <v>1128299</v>
      </c>
      <c r="C7965" s="41">
        <v>44219</v>
      </c>
      <c r="D7965" s="40" t="s">
        <v>30</v>
      </c>
      <c r="E7965" s="40" t="s">
        <v>31</v>
      </c>
      <c r="F7965" s="40" t="s">
        <v>32</v>
      </c>
      <c r="G7965" s="40" t="s">
        <v>22</v>
      </c>
      <c r="H7965" s="42">
        <v>60</v>
      </c>
      <c r="I7965" s="43">
        <v>2540</v>
      </c>
      <c r="J7965" s="43">
        <v>152400</v>
      </c>
      <c r="K7965" s="43">
        <v>33528.000000000007</v>
      </c>
      <c r="L7965" s="44">
        <v>0.22000000000000003</v>
      </c>
      <c r="M7965" s="45" t="s">
        <v>23</v>
      </c>
    </row>
    <row r="7966" spans="1:13" ht="30">
      <c r="A7966" s="32" t="s">
        <v>29</v>
      </c>
      <c r="B7966" s="33">
        <v>1128299</v>
      </c>
      <c r="C7966" s="34">
        <v>44220</v>
      </c>
      <c r="D7966" s="33" t="s">
        <v>30</v>
      </c>
      <c r="E7966" s="33" t="s">
        <v>31</v>
      </c>
      <c r="F7966" s="33" t="s">
        <v>32</v>
      </c>
      <c r="G7966" s="33" t="s">
        <v>16</v>
      </c>
      <c r="H7966" s="35">
        <v>40</v>
      </c>
      <c r="I7966" s="36">
        <v>2870</v>
      </c>
      <c r="J7966" s="36">
        <v>114800</v>
      </c>
      <c r="K7966" s="36">
        <v>40180.000000000007</v>
      </c>
      <c r="L7966" s="37">
        <v>0.35000000000000003</v>
      </c>
      <c r="M7966" s="38" t="s">
        <v>23</v>
      </c>
    </row>
    <row r="7967" spans="1:13" ht="30">
      <c r="A7967" s="39" t="s">
        <v>29</v>
      </c>
      <c r="B7967" s="40">
        <v>1128299</v>
      </c>
      <c r="C7967" s="41">
        <v>44221</v>
      </c>
      <c r="D7967" s="40" t="s">
        <v>30</v>
      </c>
      <c r="E7967" s="40" t="s">
        <v>31</v>
      </c>
      <c r="F7967" s="40" t="s">
        <v>32</v>
      </c>
      <c r="G7967" s="40" t="s">
        <v>18</v>
      </c>
      <c r="H7967" s="42">
        <v>42</v>
      </c>
      <c r="I7967" s="43">
        <v>2870</v>
      </c>
      <c r="J7967" s="43">
        <v>120540</v>
      </c>
      <c r="K7967" s="43">
        <v>20491.8</v>
      </c>
      <c r="L7967" s="44">
        <v>0.16999999999999998</v>
      </c>
      <c r="M7967" s="45" t="s">
        <v>23</v>
      </c>
    </row>
    <row r="7968" spans="1:13" ht="30">
      <c r="A7968" s="32" t="s">
        <v>29</v>
      </c>
      <c r="B7968" s="33">
        <v>1128299</v>
      </c>
      <c r="C7968" s="34">
        <v>44222</v>
      </c>
      <c r="D7968" s="33" t="s">
        <v>30</v>
      </c>
      <c r="E7968" s="33" t="s">
        <v>31</v>
      </c>
      <c r="F7968" s="33" t="s">
        <v>32</v>
      </c>
      <c r="G7968" s="33" t="s">
        <v>19</v>
      </c>
      <c r="H7968" s="35">
        <v>39</v>
      </c>
      <c r="I7968" s="36">
        <v>2480</v>
      </c>
      <c r="J7968" s="36">
        <v>96720</v>
      </c>
      <c r="K7968" s="36">
        <v>32884.800000000003</v>
      </c>
      <c r="L7968" s="37">
        <v>0.34</v>
      </c>
      <c r="M7968" s="38" t="s">
        <v>23</v>
      </c>
    </row>
    <row r="7969" spans="1:13" ht="30">
      <c r="A7969" s="39" t="s">
        <v>29</v>
      </c>
      <c r="B7969" s="40">
        <v>1128299</v>
      </c>
      <c r="C7969" s="41">
        <v>44223</v>
      </c>
      <c r="D7969" s="40" t="s">
        <v>30</v>
      </c>
      <c r="E7969" s="40" t="s">
        <v>31</v>
      </c>
      <c r="F7969" s="40" t="s">
        <v>32</v>
      </c>
      <c r="G7969" s="40" t="s">
        <v>20</v>
      </c>
      <c r="H7969" s="42">
        <v>39</v>
      </c>
      <c r="I7969" s="43">
        <v>2470</v>
      </c>
      <c r="J7969" s="43">
        <v>96330</v>
      </c>
      <c r="K7969" s="43">
        <v>26009.099999999995</v>
      </c>
      <c r="L7969" s="44">
        <v>0.26999999999999996</v>
      </c>
      <c r="M7969" s="45" t="s">
        <v>23</v>
      </c>
    </row>
    <row r="7970" spans="1:13">
      <c r="A7970" s="32" t="s">
        <v>29</v>
      </c>
      <c r="B7970" s="33">
        <v>1128299</v>
      </c>
      <c r="C7970" s="34">
        <v>44224</v>
      </c>
      <c r="D7970" s="33" t="s">
        <v>30</v>
      </c>
      <c r="E7970" s="33" t="s">
        <v>31</v>
      </c>
      <c r="F7970" s="33" t="s">
        <v>32</v>
      </c>
      <c r="G7970" s="33" t="s">
        <v>21</v>
      </c>
      <c r="H7970" s="35">
        <v>43</v>
      </c>
      <c r="I7970" s="36">
        <v>2250</v>
      </c>
      <c r="J7970" s="36">
        <v>96750</v>
      </c>
      <c r="K7970" s="36">
        <v>46440.000000000007</v>
      </c>
      <c r="L7970" s="37">
        <v>0.48000000000000009</v>
      </c>
      <c r="M7970" s="38" t="s">
        <v>23</v>
      </c>
    </row>
    <row r="7971" spans="1:13">
      <c r="A7971" s="39" t="s">
        <v>29</v>
      </c>
      <c r="B7971" s="40">
        <v>1128299</v>
      </c>
      <c r="C7971" s="41">
        <v>44225</v>
      </c>
      <c r="D7971" s="40" t="s">
        <v>30</v>
      </c>
      <c r="E7971" s="40" t="s">
        <v>31</v>
      </c>
      <c r="F7971" s="40" t="s">
        <v>32</v>
      </c>
      <c r="G7971" s="40" t="s">
        <v>22</v>
      </c>
      <c r="H7971" s="42">
        <v>51</v>
      </c>
      <c r="I7971" s="43">
        <v>2640</v>
      </c>
      <c r="J7971" s="43">
        <v>134640</v>
      </c>
      <c r="K7971" s="43">
        <v>20196.000000000004</v>
      </c>
      <c r="L7971" s="44">
        <v>0.15000000000000002</v>
      </c>
      <c r="M7971" s="45" t="s">
        <v>23</v>
      </c>
    </row>
    <row r="7972" spans="1:13" ht="30">
      <c r="A7972" s="32" t="s">
        <v>29</v>
      </c>
      <c r="B7972" s="33">
        <v>1128299</v>
      </c>
      <c r="C7972" s="34">
        <v>44226</v>
      </c>
      <c r="D7972" s="33" t="s">
        <v>30</v>
      </c>
      <c r="E7972" s="33" t="s">
        <v>31</v>
      </c>
      <c r="F7972" s="33" t="s">
        <v>32</v>
      </c>
      <c r="G7972" s="33" t="s">
        <v>16</v>
      </c>
      <c r="H7972" s="35">
        <v>36</v>
      </c>
      <c r="I7972" s="36">
        <v>2890</v>
      </c>
      <c r="J7972" s="36">
        <v>104040</v>
      </c>
      <c r="K7972" s="36">
        <v>34333.200000000004</v>
      </c>
      <c r="L7972" s="37">
        <v>0.33000000000000007</v>
      </c>
      <c r="M7972" s="38" t="s">
        <v>23</v>
      </c>
    </row>
    <row r="7973" spans="1:13" ht="30">
      <c r="A7973" s="39" t="s">
        <v>29</v>
      </c>
      <c r="B7973" s="40">
        <v>1128299</v>
      </c>
      <c r="C7973" s="41">
        <v>44227</v>
      </c>
      <c r="D7973" s="40" t="s">
        <v>30</v>
      </c>
      <c r="E7973" s="40" t="s">
        <v>31</v>
      </c>
      <c r="F7973" s="40" t="s">
        <v>32</v>
      </c>
      <c r="G7973" s="40" t="s">
        <v>18</v>
      </c>
      <c r="H7973" s="42">
        <v>39</v>
      </c>
      <c r="I7973" s="43">
        <v>2800</v>
      </c>
      <c r="J7973" s="43">
        <v>109200</v>
      </c>
      <c r="K7973" s="43">
        <v>19656</v>
      </c>
      <c r="L7973" s="44">
        <v>0.18</v>
      </c>
      <c r="M7973" s="45" t="s">
        <v>23</v>
      </c>
    </row>
    <row r="7974" spans="1:13" ht="30">
      <c r="A7974" s="32" t="s">
        <v>29</v>
      </c>
      <c r="B7974" s="33">
        <v>1128299</v>
      </c>
      <c r="C7974" s="34">
        <v>44228</v>
      </c>
      <c r="D7974" s="33" t="s">
        <v>30</v>
      </c>
      <c r="E7974" s="33" t="s">
        <v>31</v>
      </c>
      <c r="F7974" s="33" t="s">
        <v>32</v>
      </c>
      <c r="G7974" s="33" t="s">
        <v>19</v>
      </c>
      <c r="H7974" s="35">
        <v>42</v>
      </c>
      <c r="I7974" s="36">
        <v>2100</v>
      </c>
      <c r="J7974" s="36">
        <v>88200</v>
      </c>
      <c r="K7974" s="36">
        <v>29106.000000000007</v>
      </c>
      <c r="L7974" s="37">
        <v>0.33000000000000007</v>
      </c>
      <c r="M7974" s="38" t="s">
        <v>23</v>
      </c>
    </row>
    <row r="7975" spans="1:13" ht="30">
      <c r="A7975" s="39" t="s">
        <v>29</v>
      </c>
      <c r="B7975" s="40">
        <v>1128299</v>
      </c>
      <c r="C7975" s="41">
        <v>44229</v>
      </c>
      <c r="D7975" s="40" t="s">
        <v>30</v>
      </c>
      <c r="E7975" s="40" t="s">
        <v>31</v>
      </c>
      <c r="F7975" s="40" t="s">
        <v>32</v>
      </c>
      <c r="G7975" s="40" t="s">
        <v>20</v>
      </c>
      <c r="H7975" s="42">
        <v>42</v>
      </c>
      <c r="I7975" s="43">
        <v>2230</v>
      </c>
      <c r="J7975" s="43">
        <v>93660</v>
      </c>
      <c r="K7975" s="43">
        <v>29034.599999999995</v>
      </c>
      <c r="L7975" s="44">
        <v>0.30999999999999994</v>
      </c>
      <c r="M7975" s="45" t="s">
        <v>23</v>
      </c>
    </row>
    <row r="7976" spans="1:13">
      <c r="A7976" s="32" t="s">
        <v>29</v>
      </c>
      <c r="B7976" s="33">
        <v>1128299</v>
      </c>
      <c r="C7976" s="34">
        <v>44230</v>
      </c>
      <c r="D7976" s="33" t="s">
        <v>30</v>
      </c>
      <c r="E7976" s="33" t="s">
        <v>31</v>
      </c>
      <c r="F7976" s="33" t="s">
        <v>32</v>
      </c>
      <c r="G7976" s="33" t="s">
        <v>21</v>
      </c>
      <c r="H7976" s="35">
        <v>50</v>
      </c>
      <c r="I7976" s="36">
        <v>2210</v>
      </c>
      <c r="J7976" s="36">
        <v>110500</v>
      </c>
      <c r="K7976" s="36">
        <v>51935.000000000007</v>
      </c>
      <c r="L7976" s="37">
        <v>0.47000000000000008</v>
      </c>
      <c r="M7976" s="38" t="s">
        <v>23</v>
      </c>
    </row>
    <row r="7977" spans="1:13">
      <c r="A7977" s="39" t="s">
        <v>29</v>
      </c>
      <c r="B7977" s="40">
        <v>1128299</v>
      </c>
      <c r="C7977" s="41">
        <v>44231</v>
      </c>
      <c r="D7977" s="40" t="s">
        <v>30</v>
      </c>
      <c r="E7977" s="40" t="s">
        <v>31</v>
      </c>
      <c r="F7977" s="40" t="s">
        <v>32</v>
      </c>
      <c r="G7977" s="40" t="s">
        <v>22</v>
      </c>
      <c r="H7977" s="42">
        <v>46</v>
      </c>
      <c r="I7977" s="43">
        <v>2240</v>
      </c>
      <c r="J7977" s="43">
        <v>103040</v>
      </c>
      <c r="K7977" s="43">
        <v>12364.800000000001</v>
      </c>
      <c r="L7977" s="44">
        <v>0.12000000000000001</v>
      </c>
      <c r="M7977" s="45" t="s">
        <v>23</v>
      </c>
    </row>
    <row r="7978" spans="1:13" ht="30">
      <c r="A7978" s="32" t="s">
        <v>29</v>
      </c>
      <c r="B7978" s="33">
        <v>1128299</v>
      </c>
      <c r="C7978" s="34">
        <v>44232</v>
      </c>
      <c r="D7978" s="33" t="s">
        <v>30</v>
      </c>
      <c r="E7978" s="33" t="s">
        <v>31</v>
      </c>
      <c r="F7978" s="33" t="s">
        <v>32</v>
      </c>
      <c r="G7978" s="33" t="s">
        <v>16</v>
      </c>
      <c r="H7978" s="35">
        <v>39</v>
      </c>
      <c r="I7978" s="36">
        <v>2630</v>
      </c>
      <c r="J7978" s="36">
        <v>102570</v>
      </c>
      <c r="K7978" s="36">
        <v>35899.5</v>
      </c>
      <c r="L7978" s="37">
        <v>0.35000000000000003</v>
      </c>
      <c r="M7978" s="38" t="s">
        <v>23</v>
      </c>
    </row>
    <row r="7979" spans="1:13" ht="30">
      <c r="A7979" s="39" t="s">
        <v>29</v>
      </c>
      <c r="B7979" s="40">
        <v>1128299</v>
      </c>
      <c r="C7979" s="41">
        <v>44233</v>
      </c>
      <c r="D7979" s="40" t="s">
        <v>30</v>
      </c>
      <c r="E7979" s="40" t="s">
        <v>31</v>
      </c>
      <c r="F7979" s="40" t="s">
        <v>32</v>
      </c>
      <c r="G7979" s="40" t="s">
        <v>18</v>
      </c>
      <c r="H7979" s="42">
        <v>46</v>
      </c>
      <c r="I7979" s="43">
        <v>3060</v>
      </c>
      <c r="J7979" s="43">
        <v>140760</v>
      </c>
      <c r="K7979" s="43">
        <v>28152</v>
      </c>
      <c r="L7979" s="44">
        <v>0.2</v>
      </c>
      <c r="M7979" s="45" t="s">
        <v>23</v>
      </c>
    </row>
    <row r="7980" spans="1:13" ht="30">
      <c r="A7980" s="32" t="s">
        <v>29</v>
      </c>
      <c r="B7980" s="33">
        <v>1128299</v>
      </c>
      <c r="C7980" s="34">
        <v>44234</v>
      </c>
      <c r="D7980" s="33" t="s">
        <v>30</v>
      </c>
      <c r="E7980" s="33" t="s">
        <v>31</v>
      </c>
      <c r="F7980" s="33" t="s">
        <v>32</v>
      </c>
      <c r="G7980" s="33" t="s">
        <v>19</v>
      </c>
      <c r="H7980" s="35">
        <v>40</v>
      </c>
      <c r="I7980" s="36">
        <v>2470</v>
      </c>
      <c r="J7980" s="36">
        <v>98800</v>
      </c>
      <c r="K7980" s="36">
        <v>33592</v>
      </c>
      <c r="L7980" s="37">
        <v>0.34</v>
      </c>
      <c r="M7980" s="38" t="s">
        <v>23</v>
      </c>
    </row>
    <row r="7981" spans="1:13" ht="30">
      <c r="A7981" s="39" t="s">
        <v>29</v>
      </c>
      <c r="B7981" s="40">
        <v>1128299</v>
      </c>
      <c r="C7981" s="41">
        <v>44235</v>
      </c>
      <c r="D7981" s="40" t="s">
        <v>30</v>
      </c>
      <c r="E7981" s="40" t="s">
        <v>31</v>
      </c>
      <c r="F7981" s="40" t="s">
        <v>32</v>
      </c>
      <c r="G7981" s="40" t="s">
        <v>20</v>
      </c>
      <c r="H7981" s="42">
        <v>37</v>
      </c>
      <c r="I7981" s="43">
        <v>2100</v>
      </c>
      <c r="J7981" s="43">
        <v>77700</v>
      </c>
      <c r="K7981" s="43">
        <v>22533</v>
      </c>
      <c r="L7981" s="44">
        <v>0.28999999999999998</v>
      </c>
      <c r="M7981" s="45" t="s">
        <v>23</v>
      </c>
    </row>
    <row r="7982" spans="1:13">
      <c r="A7982" s="32" t="s">
        <v>29</v>
      </c>
      <c r="B7982" s="33">
        <v>1128299</v>
      </c>
      <c r="C7982" s="34">
        <v>44236</v>
      </c>
      <c r="D7982" s="33" t="s">
        <v>30</v>
      </c>
      <c r="E7982" s="33" t="s">
        <v>31</v>
      </c>
      <c r="F7982" s="33" t="s">
        <v>32</v>
      </c>
      <c r="G7982" s="33" t="s">
        <v>21</v>
      </c>
      <c r="H7982" s="35">
        <v>51</v>
      </c>
      <c r="I7982" s="36">
        <v>2280</v>
      </c>
      <c r="J7982" s="36">
        <v>116280</v>
      </c>
      <c r="K7982" s="36">
        <v>54651.600000000013</v>
      </c>
      <c r="L7982" s="37">
        <v>0.47000000000000008</v>
      </c>
      <c r="M7982" s="38" t="s">
        <v>23</v>
      </c>
    </row>
    <row r="7983" spans="1:13">
      <c r="A7983" s="39" t="s">
        <v>29</v>
      </c>
      <c r="B7983" s="40">
        <v>1128299</v>
      </c>
      <c r="C7983" s="41">
        <v>44237</v>
      </c>
      <c r="D7983" s="40" t="s">
        <v>30</v>
      </c>
      <c r="E7983" s="40" t="s">
        <v>31</v>
      </c>
      <c r="F7983" s="40" t="s">
        <v>32</v>
      </c>
      <c r="G7983" s="40" t="s">
        <v>22</v>
      </c>
      <c r="H7983" s="42">
        <v>56</v>
      </c>
      <c r="I7983" s="43">
        <v>2560</v>
      </c>
      <c r="J7983" s="43">
        <v>143360</v>
      </c>
      <c r="K7983" s="43">
        <v>21504.000000000004</v>
      </c>
      <c r="L7983" s="44">
        <v>0.15000000000000002</v>
      </c>
      <c r="M7983" s="45" t="s">
        <v>23</v>
      </c>
    </row>
    <row r="7984" spans="1:13" ht="30">
      <c r="A7984" s="32" t="s">
        <v>29</v>
      </c>
      <c r="B7984" s="33">
        <v>1128299</v>
      </c>
      <c r="C7984" s="34">
        <v>44238</v>
      </c>
      <c r="D7984" s="33" t="s">
        <v>30</v>
      </c>
      <c r="E7984" s="33" t="s">
        <v>31</v>
      </c>
      <c r="F7984" s="33" t="s">
        <v>32</v>
      </c>
      <c r="G7984" s="33" t="s">
        <v>16</v>
      </c>
      <c r="H7984" s="35">
        <v>40</v>
      </c>
      <c r="I7984" s="36">
        <v>3220</v>
      </c>
      <c r="J7984" s="36">
        <v>128800</v>
      </c>
      <c r="K7984" s="36">
        <v>42504.000000000007</v>
      </c>
      <c r="L7984" s="37">
        <v>0.33000000000000007</v>
      </c>
      <c r="M7984" s="38" t="s">
        <v>23</v>
      </c>
    </row>
    <row r="7985" spans="1:13" ht="30">
      <c r="A7985" s="39" t="s">
        <v>29</v>
      </c>
      <c r="B7985" s="40">
        <v>1128299</v>
      </c>
      <c r="C7985" s="41">
        <v>44239</v>
      </c>
      <c r="D7985" s="40" t="s">
        <v>30</v>
      </c>
      <c r="E7985" s="40" t="s">
        <v>31</v>
      </c>
      <c r="F7985" s="40" t="s">
        <v>32</v>
      </c>
      <c r="G7985" s="40" t="s">
        <v>18</v>
      </c>
      <c r="H7985" s="42">
        <v>46</v>
      </c>
      <c r="I7985" s="43">
        <v>3320</v>
      </c>
      <c r="J7985" s="43">
        <v>152720</v>
      </c>
      <c r="K7985" s="43">
        <v>32071.199999999997</v>
      </c>
      <c r="L7985" s="44">
        <v>0.21</v>
      </c>
      <c r="M7985" s="45" t="s">
        <v>23</v>
      </c>
    </row>
    <row r="7986" spans="1:13" ht="30">
      <c r="A7986" s="32" t="s">
        <v>29</v>
      </c>
      <c r="B7986" s="33">
        <v>1128299</v>
      </c>
      <c r="C7986" s="34">
        <v>44240</v>
      </c>
      <c r="D7986" s="33" t="s">
        <v>30</v>
      </c>
      <c r="E7986" s="33" t="s">
        <v>31</v>
      </c>
      <c r="F7986" s="33" t="s">
        <v>32</v>
      </c>
      <c r="G7986" s="33" t="s">
        <v>19</v>
      </c>
      <c r="H7986" s="35">
        <v>44</v>
      </c>
      <c r="I7986" s="36">
        <v>2560</v>
      </c>
      <c r="J7986" s="36">
        <v>112640</v>
      </c>
      <c r="K7986" s="36">
        <v>37171.200000000012</v>
      </c>
      <c r="L7986" s="37">
        <v>0.33000000000000007</v>
      </c>
      <c r="M7986" s="38" t="s">
        <v>23</v>
      </c>
    </row>
    <row r="7987" spans="1:13" ht="30">
      <c r="A7987" s="39" t="s">
        <v>29</v>
      </c>
      <c r="B7987" s="40">
        <v>1128299</v>
      </c>
      <c r="C7987" s="41">
        <v>44241</v>
      </c>
      <c r="D7987" s="40" t="s">
        <v>30</v>
      </c>
      <c r="E7987" s="40" t="s">
        <v>31</v>
      </c>
      <c r="F7987" s="40" t="s">
        <v>32</v>
      </c>
      <c r="G7987" s="40" t="s">
        <v>20</v>
      </c>
      <c r="H7987" s="42">
        <v>40</v>
      </c>
      <c r="I7987" s="43">
        <v>2710</v>
      </c>
      <c r="J7987" s="43">
        <v>108400</v>
      </c>
      <c r="K7987" s="43">
        <v>32520</v>
      </c>
      <c r="L7987" s="44">
        <v>0.3</v>
      </c>
      <c r="M7987" s="45" t="s">
        <v>23</v>
      </c>
    </row>
    <row r="7988" spans="1:13">
      <c r="A7988" s="32" t="s">
        <v>29</v>
      </c>
      <c r="B7988" s="33">
        <v>1128299</v>
      </c>
      <c r="C7988" s="34">
        <v>44242</v>
      </c>
      <c r="D7988" s="33" t="s">
        <v>30</v>
      </c>
      <c r="E7988" s="33" t="s">
        <v>31</v>
      </c>
      <c r="F7988" s="33" t="s">
        <v>32</v>
      </c>
      <c r="G7988" s="33" t="s">
        <v>21</v>
      </c>
      <c r="H7988" s="35">
        <v>43</v>
      </c>
      <c r="I7988" s="36">
        <v>2450</v>
      </c>
      <c r="J7988" s="36">
        <v>105350</v>
      </c>
      <c r="K7988" s="36">
        <v>54782</v>
      </c>
      <c r="L7988" s="37">
        <v>0.52</v>
      </c>
      <c r="M7988" s="38" t="s">
        <v>23</v>
      </c>
    </row>
    <row r="7989" spans="1:13">
      <c r="A7989" s="39" t="s">
        <v>29</v>
      </c>
      <c r="B7989" s="40">
        <v>1128299</v>
      </c>
      <c r="C7989" s="41">
        <v>44243</v>
      </c>
      <c r="D7989" s="40" t="s">
        <v>30</v>
      </c>
      <c r="E7989" s="40" t="s">
        <v>31</v>
      </c>
      <c r="F7989" s="40" t="s">
        <v>32</v>
      </c>
      <c r="G7989" s="40" t="s">
        <v>22</v>
      </c>
      <c r="H7989" s="42">
        <v>50</v>
      </c>
      <c r="I7989" s="43">
        <v>2560</v>
      </c>
      <c r="J7989" s="43">
        <v>128000</v>
      </c>
      <c r="K7989" s="43">
        <v>21760</v>
      </c>
      <c r="L7989" s="44">
        <v>0.17</v>
      </c>
      <c r="M7989" s="45" t="s">
        <v>23</v>
      </c>
    </row>
    <row r="7990" spans="1:13" ht="30">
      <c r="A7990" s="32" t="s">
        <v>33</v>
      </c>
      <c r="B7990" s="33">
        <v>1189833</v>
      </c>
      <c r="C7990" s="34">
        <v>44244</v>
      </c>
      <c r="D7990" s="33" t="s">
        <v>30</v>
      </c>
      <c r="E7990" s="33" t="s">
        <v>31</v>
      </c>
      <c r="F7990" s="33" t="s">
        <v>32</v>
      </c>
      <c r="G7990" s="33" t="s">
        <v>16</v>
      </c>
      <c r="H7990" s="35">
        <v>26</v>
      </c>
      <c r="I7990" s="36">
        <v>2240</v>
      </c>
      <c r="J7990" s="36">
        <v>58240</v>
      </c>
      <c r="K7990" s="36">
        <v>25043.200000000004</v>
      </c>
      <c r="L7990" s="37">
        <v>0.43000000000000005</v>
      </c>
      <c r="M7990" s="38" t="s">
        <v>23</v>
      </c>
    </row>
    <row r="7991" spans="1:13" ht="30">
      <c r="A7991" s="39" t="s">
        <v>33</v>
      </c>
      <c r="B7991" s="40">
        <v>1189833</v>
      </c>
      <c r="C7991" s="41">
        <v>44245</v>
      </c>
      <c r="D7991" s="40" t="s">
        <v>30</v>
      </c>
      <c r="E7991" s="40" t="s">
        <v>31</v>
      </c>
      <c r="F7991" s="40" t="s">
        <v>32</v>
      </c>
      <c r="G7991" s="40" t="s">
        <v>18</v>
      </c>
      <c r="H7991" s="42">
        <v>35</v>
      </c>
      <c r="I7991" s="43">
        <v>2240</v>
      </c>
      <c r="J7991" s="43">
        <v>78400</v>
      </c>
      <c r="K7991" s="43">
        <v>23520</v>
      </c>
      <c r="L7991" s="44">
        <v>0.3</v>
      </c>
      <c r="M7991" s="45" t="s">
        <v>23</v>
      </c>
    </row>
    <row r="7992" spans="1:13" ht="30">
      <c r="A7992" s="32" t="s">
        <v>33</v>
      </c>
      <c r="B7992" s="33">
        <v>1189833</v>
      </c>
      <c r="C7992" s="34">
        <v>44264</v>
      </c>
      <c r="D7992" s="33" t="s">
        <v>30</v>
      </c>
      <c r="E7992" s="33" t="s">
        <v>31</v>
      </c>
      <c r="F7992" s="33" t="s">
        <v>32</v>
      </c>
      <c r="G7992" s="33" t="s">
        <v>19</v>
      </c>
      <c r="H7992" s="35">
        <v>36</v>
      </c>
      <c r="I7992" s="36">
        <v>2170</v>
      </c>
      <c r="J7992" s="36">
        <v>78120</v>
      </c>
      <c r="K7992" s="36">
        <v>32810.400000000001</v>
      </c>
      <c r="L7992" s="37">
        <v>0.42000000000000004</v>
      </c>
      <c r="M7992" s="38" t="s">
        <v>23</v>
      </c>
    </row>
    <row r="7993" spans="1:13" ht="30">
      <c r="A7993" s="39" t="s">
        <v>33</v>
      </c>
      <c r="B7993" s="40">
        <v>1189833</v>
      </c>
      <c r="C7993" s="41">
        <v>44265</v>
      </c>
      <c r="D7993" s="40" t="s">
        <v>30</v>
      </c>
      <c r="E7993" s="40" t="s">
        <v>31</v>
      </c>
      <c r="F7993" s="40" t="s">
        <v>32</v>
      </c>
      <c r="G7993" s="40" t="s">
        <v>20</v>
      </c>
      <c r="H7993" s="42">
        <v>33</v>
      </c>
      <c r="I7993" s="43">
        <v>1820</v>
      </c>
      <c r="J7993" s="43">
        <v>60060</v>
      </c>
      <c r="K7993" s="43">
        <v>22822.799999999999</v>
      </c>
      <c r="L7993" s="44">
        <v>0.38</v>
      </c>
      <c r="M7993" s="45" t="s">
        <v>23</v>
      </c>
    </row>
    <row r="7994" spans="1:13">
      <c r="A7994" s="32" t="s">
        <v>33</v>
      </c>
      <c r="B7994" s="33">
        <v>1189833</v>
      </c>
      <c r="C7994" s="34">
        <v>44266</v>
      </c>
      <c r="D7994" s="33" t="s">
        <v>30</v>
      </c>
      <c r="E7994" s="33" t="s">
        <v>31</v>
      </c>
      <c r="F7994" s="33" t="s">
        <v>34</v>
      </c>
      <c r="G7994" s="33" t="s">
        <v>21</v>
      </c>
      <c r="H7994" s="35">
        <v>36</v>
      </c>
      <c r="I7994" s="36">
        <v>1550</v>
      </c>
      <c r="J7994" s="36">
        <v>55800</v>
      </c>
      <c r="K7994" s="36">
        <v>32922.000000000007</v>
      </c>
      <c r="L7994" s="37">
        <v>0.59000000000000008</v>
      </c>
      <c r="M7994" s="38" t="s">
        <v>23</v>
      </c>
    </row>
    <row r="7995" spans="1:13">
      <c r="A7995" s="39" t="s">
        <v>33</v>
      </c>
      <c r="B7995" s="40">
        <v>1189833</v>
      </c>
      <c r="C7995" s="41">
        <v>44267</v>
      </c>
      <c r="D7995" s="40" t="s">
        <v>30</v>
      </c>
      <c r="E7995" s="40" t="s">
        <v>31</v>
      </c>
      <c r="F7995" s="40" t="s">
        <v>34</v>
      </c>
      <c r="G7995" s="40" t="s">
        <v>22</v>
      </c>
      <c r="H7995" s="42">
        <v>29</v>
      </c>
      <c r="I7995" s="43">
        <v>2100</v>
      </c>
      <c r="J7995" s="43">
        <v>60900</v>
      </c>
      <c r="K7995" s="43">
        <v>14007</v>
      </c>
      <c r="L7995" s="44">
        <v>0.23</v>
      </c>
      <c r="M7995" s="45" t="s">
        <v>23</v>
      </c>
    </row>
    <row r="7996" spans="1:13" ht="30">
      <c r="A7996" s="32" t="s">
        <v>33</v>
      </c>
      <c r="B7996" s="33">
        <v>1189833</v>
      </c>
      <c r="C7996" s="34">
        <v>44268</v>
      </c>
      <c r="D7996" s="33" t="s">
        <v>30</v>
      </c>
      <c r="E7996" s="33" t="s">
        <v>31</v>
      </c>
      <c r="F7996" s="33" t="s">
        <v>34</v>
      </c>
      <c r="G7996" s="33" t="s">
        <v>16</v>
      </c>
      <c r="H7996" s="35">
        <v>28</v>
      </c>
      <c r="I7996" s="36">
        <v>2400</v>
      </c>
      <c r="J7996" s="36">
        <v>67200</v>
      </c>
      <c r="K7996" s="36">
        <v>30912</v>
      </c>
      <c r="L7996" s="37">
        <v>0.46</v>
      </c>
      <c r="M7996" s="38" t="s">
        <v>23</v>
      </c>
    </row>
    <row r="7997" spans="1:13" ht="30">
      <c r="A7997" s="39" t="s">
        <v>33</v>
      </c>
      <c r="B7997" s="40">
        <v>1189833</v>
      </c>
      <c r="C7997" s="41">
        <v>44269</v>
      </c>
      <c r="D7997" s="40" t="s">
        <v>30</v>
      </c>
      <c r="E7997" s="40" t="s">
        <v>31</v>
      </c>
      <c r="F7997" s="40" t="s">
        <v>34</v>
      </c>
      <c r="G7997" s="40" t="s">
        <v>18</v>
      </c>
      <c r="H7997" s="42">
        <v>30</v>
      </c>
      <c r="I7997" s="43">
        <v>2150</v>
      </c>
      <c r="J7997" s="43">
        <v>64500</v>
      </c>
      <c r="K7997" s="43">
        <v>19995</v>
      </c>
      <c r="L7997" s="44">
        <v>0.31</v>
      </c>
      <c r="M7997" s="45" t="s">
        <v>23</v>
      </c>
    </row>
    <row r="7998" spans="1:13" ht="30">
      <c r="A7998" s="32" t="s">
        <v>33</v>
      </c>
      <c r="B7998" s="33">
        <v>1189833</v>
      </c>
      <c r="C7998" s="34">
        <v>44270</v>
      </c>
      <c r="D7998" s="33" t="s">
        <v>30</v>
      </c>
      <c r="E7998" s="33" t="s">
        <v>31</v>
      </c>
      <c r="F7998" s="33" t="s">
        <v>34</v>
      </c>
      <c r="G7998" s="33" t="s">
        <v>19</v>
      </c>
      <c r="H7998" s="35">
        <v>33</v>
      </c>
      <c r="I7998" s="36">
        <v>2230</v>
      </c>
      <c r="J7998" s="36">
        <v>73590</v>
      </c>
      <c r="K7998" s="36">
        <v>30907.800000000003</v>
      </c>
      <c r="L7998" s="37">
        <v>0.42000000000000004</v>
      </c>
      <c r="M7998" s="38" t="s">
        <v>23</v>
      </c>
    </row>
    <row r="7999" spans="1:13" ht="30">
      <c r="A7999" s="39" t="s">
        <v>33</v>
      </c>
      <c r="B7999" s="40">
        <v>1189833</v>
      </c>
      <c r="C7999" s="41">
        <v>44271</v>
      </c>
      <c r="D7999" s="40" t="s">
        <v>30</v>
      </c>
      <c r="E7999" s="40" t="s">
        <v>31</v>
      </c>
      <c r="F7999" s="40" t="s">
        <v>34</v>
      </c>
      <c r="G7999" s="40" t="s">
        <v>20</v>
      </c>
      <c r="H7999" s="42">
        <v>34</v>
      </c>
      <c r="I7999" s="43">
        <v>1790</v>
      </c>
      <c r="J7999" s="43">
        <v>60860</v>
      </c>
      <c r="K7999" s="43">
        <v>24952.6</v>
      </c>
      <c r="L7999" s="44">
        <v>0.41</v>
      </c>
      <c r="M7999" s="45" t="s">
        <v>23</v>
      </c>
    </row>
    <row r="8000" spans="1:13">
      <c r="A8000" s="32" t="s">
        <v>33</v>
      </c>
      <c r="B8000" s="33">
        <v>1189833</v>
      </c>
      <c r="C8000" s="34">
        <v>44272</v>
      </c>
      <c r="D8000" s="33" t="s">
        <v>30</v>
      </c>
      <c r="E8000" s="33" t="s">
        <v>31</v>
      </c>
      <c r="F8000" s="33" t="s">
        <v>34</v>
      </c>
      <c r="G8000" s="33" t="s">
        <v>21</v>
      </c>
      <c r="H8000" s="35">
        <v>40</v>
      </c>
      <c r="I8000" s="36">
        <v>1400</v>
      </c>
      <c r="J8000" s="36">
        <v>56000</v>
      </c>
      <c r="K8000" s="36">
        <v>31920.000000000004</v>
      </c>
      <c r="L8000" s="37">
        <v>0.57000000000000006</v>
      </c>
      <c r="M8000" s="38" t="s">
        <v>23</v>
      </c>
    </row>
    <row r="8001" spans="1:13">
      <c r="A8001" s="39" t="s">
        <v>33</v>
      </c>
      <c r="B8001" s="40">
        <v>1189833</v>
      </c>
      <c r="C8001" s="41">
        <v>44273</v>
      </c>
      <c r="D8001" s="40" t="s">
        <v>30</v>
      </c>
      <c r="E8001" s="40" t="s">
        <v>31</v>
      </c>
      <c r="F8001" s="40" t="s">
        <v>34</v>
      </c>
      <c r="G8001" s="40" t="s">
        <v>22</v>
      </c>
      <c r="H8001" s="42">
        <v>32</v>
      </c>
      <c r="I8001" s="43">
        <v>2080</v>
      </c>
      <c r="J8001" s="43">
        <v>66560</v>
      </c>
      <c r="K8001" s="43">
        <v>17305.600000000002</v>
      </c>
      <c r="L8001" s="44">
        <v>0.26</v>
      </c>
      <c r="M8001" s="45" t="s">
        <v>23</v>
      </c>
    </row>
    <row r="8002" spans="1:13" ht="30">
      <c r="A8002" s="32" t="s">
        <v>33</v>
      </c>
      <c r="B8002" s="33">
        <v>1189833</v>
      </c>
      <c r="C8002" s="34">
        <v>44274</v>
      </c>
      <c r="D8002" s="33" t="s">
        <v>30</v>
      </c>
      <c r="E8002" s="33" t="s">
        <v>31</v>
      </c>
      <c r="F8002" s="33" t="s">
        <v>34</v>
      </c>
      <c r="G8002" s="33" t="s">
        <v>16</v>
      </c>
      <c r="H8002" s="35">
        <v>24</v>
      </c>
      <c r="I8002" s="36">
        <v>2640</v>
      </c>
      <c r="J8002" s="36">
        <v>63360</v>
      </c>
      <c r="K8002" s="36">
        <v>27878.400000000001</v>
      </c>
      <c r="L8002" s="37">
        <v>0.44</v>
      </c>
      <c r="M8002" s="38" t="s">
        <v>23</v>
      </c>
    </row>
    <row r="8003" spans="1:13" ht="30">
      <c r="A8003" s="39" t="s">
        <v>33</v>
      </c>
      <c r="B8003" s="40">
        <v>1189833</v>
      </c>
      <c r="C8003" s="41">
        <v>44275</v>
      </c>
      <c r="D8003" s="40" t="s">
        <v>30</v>
      </c>
      <c r="E8003" s="40" t="s">
        <v>31</v>
      </c>
      <c r="F8003" s="40" t="s">
        <v>34</v>
      </c>
      <c r="G8003" s="40" t="s">
        <v>18</v>
      </c>
      <c r="H8003" s="42">
        <v>36</v>
      </c>
      <c r="I8003" s="43">
        <v>2280</v>
      </c>
      <c r="J8003" s="43">
        <v>82080</v>
      </c>
      <c r="K8003" s="43">
        <v>22982.400000000001</v>
      </c>
      <c r="L8003" s="44">
        <v>0.28000000000000003</v>
      </c>
      <c r="M8003" s="45" t="s">
        <v>23</v>
      </c>
    </row>
    <row r="8004" spans="1:13" ht="30">
      <c r="A8004" s="32" t="s">
        <v>33</v>
      </c>
      <c r="B8004" s="33">
        <v>1189833</v>
      </c>
      <c r="C8004" s="34">
        <v>44276</v>
      </c>
      <c r="D8004" s="33" t="s">
        <v>30</v>
      </c>
      <c r="E8004" s="33" t="s">
        <v>31</v>
      </c>
      <c r="F8004" s="33" t="s">
        <v>34</v>
      </c>
      <c r="G8004" s="33" t="s">
        <v>19</v>
      </c>
      <c r="H8004" s="35">
        <v>33</v>
      </c>
      <c r="I8004" s="36">
        <v>2210</v>
      </c>
      <c r="J8004" s="36">
        <v>72930</v>
      </c>
      <c r="K8004" s="36">
        <v>33547.800000000003</v>
      </c>
      <c r="L8004" s="37">
        <v>0.46</v>
      </c>
      <c r="M8004" s="38" t="s">
        <v>23</v>
      </c>
    </row>
    <row r="8005" spans="1:13" ht="30">
      <c r="A8005" s="39" t="s">
        <v>33</v>
      </c>
      <c r="B8005" s="40">
        <v>1189833</v>
      </c>
      <c r="C8005" s="41">
        <v>44277</v>
      </c>
      <c r="D8005" s="40" t="s">
        <v>30</v>
      </c>
      <c r="E8005" s="40" t="s">
        <v>31</v>
      </c>
      <c r="F8005" s="40" t="s">
        <v>34</v>
      </c>
      <c r="G8005" s="40" t="s">
        <v>20</v>
      </c>
      <c r="H8005" s="42">
        <v>36</v>
      </c>
      <c r="I8005" s="43">
        <v>1760</v>
      </c>
      <c r="J8005" s="43">
        <v>63360</v>
      </c>
      <c r="K8005" s="43">
        <v>24710.399999999998</v>
      </c>
      <c r="L8005" s="44">
        <v>0.38999999999999996</v>
      </c>
      <c r="M8005" s="45" t="s">
        <v>23</v>
      </c>
    </row>
    <row r="8006" spans="1:13">
      <c r="A8006" s="32" t="s">
        <v>33</v>
      </c>
      <c r="B8006" s="33">
        <v>1189833</v>
      </c>
      <c r="C8006" s="34">
        <v>44278</v>
      </c>
      <c r="D8006" s="33" t="s">
        <v>30</v>
      </c>
      <c r="E8006" s="33" t="s">
        <v>31</v>
      </c>
      <c r="F8006" s="33" t="s">
        <v>34</v>
      </c>
      <c r="G8006" s="33" t="s">
        <v>21</v>
      </c>
      <c r="H8006" s="35">
        <v>36</v>
      </c>
      <c r="I8006" s="36">
        <v>1280</v>
      </c>
      <c r="J8006" s="36">
        <v>46080</v>
      </c>
      <c r="K8006" s="36">
        <v>27187.200000000004</v>
      </c>
      <c r="L8006" s="37">
        <v>0.59000000000000008</v>
      </c>
      <c r="M8006" s="38" t="s">
        <v>23</v>
      </c>
    </row>
    <row r="8007" spans="1:13">
      <c r="A8007" s="39" t="s">
        <v>33</v>
      </c>
      <c r="B8007" s="40">
        <v>1189833</v>
      </c>
      <c r="C8007" s="41">
        <v>44292</v>
      </c>
      <c r="D8007" s="40" t="s">
        <v>30</v>
      </c>
      <c r="E8007" s="40" t="s">
        <v>31</v>
      </c>
      <c r="F8007" s="40" t="s">
        <v>34</v>
      </c>
      <c r="G8007" s="40" t="s">
        <v>22</v>
      </c>
      <c r="H8007" s="42">
        <v>33</v>
      </c>
      <c r="I8007" s="43">
        <v>1940</v>
      </c>
      <c r="J8007" s="43">
        <v>64020</v>
      </c>
      <c r="K8007" s="43">
        <v>14724.6</v>
      </c>
      <c r="L8007" s="44">
        <v>0.23</v>
      </c>
      <c r="M8007" s="45" t="s">
        <v>23</v>
      </c>
    </row>
    <row r="8008" spans="1:13" ht="30">
      <c r="A8008" s="32" t="s">
        <v>33</v>
      </c>
      <c r="B8008" s="33">
        <v>1189833</v>
      </c>
      <c r="C8008" s="34">
        <v>44293</v>
      </c>
      <c r="D8008" s="33" t="s">
        <v>30</v>
      </c>
      <c r="E8008" s="33" t="s">
        <v>31</v>
      </c>
      <c r="F8008" s="33" t="s">
        <v>34</v>
      </c>
      <c r="G8008" s="33" t="s">
        <v>16</v>
      </c>
      <c r="H8008" s="35">
        <v>31</v>
      </c>
      <c r="I8008" s="36">
        <v>2480</v>
      </c>
      <c r="J8008" s="36">
        <v>76880</v>
      </c>
      <c r="K8008" s="36">
        <v>35364.800000000003</v>
      </c>
      <c r="L8008" s="37">
        <v>0.46</v>
      </c>
      <c r="M8008" s="38" t="s">
        <v>23</v>
      </c>
    </row>
    <row r="8009" spans="1:13" ht="30">
      <c r="A8009" s="39" t="s">
        <v>33</v>
      </c>
      <c r="B8009" s="40">
        <v>1189833</v>
      </c>
      <c r="C8009" s="41">
        <v>44294</v>
      </c>
      <c r="D8009" s="40" t="s">
        <v>30</v>
      </c>
      <c r="E8009" s="40" t="s">
        <v>31</v>
      </c>
      <c r="F8009" s="40" t="s">
        <v>34</v>
      </c>
      <c r="G8009" s="40" t="s">
        <v>18</v>
      </c>
      <c r="H8009" s="42">
        <v>34</v>
      </c>
      <c r="I8009" s="43">
        <v>2100</v>
      </c>
      <c r="J8009" s="43">
        <v>71400</v>
      </c>
      <c r="K8009" s="43">
        <v>20706</v>
      </c>
      <c r="L8009" s="44">
        <v>0.28999999999999998</v>
      </c>
      <c r="M8009" s="45" t="s">
        <v>23</v>
      </c>
    </row>
    <row r="8010" spans="1:13" ht="30">
      <c r="A8010" s="32" t="s">
        <v>33</v>
      </c>
      <c r="B8010" s="33">
        <v>1189833</v>
      </c>
      <c r="C8010" s="34">
        <v>44295</v>
      </c>
      <c r="D8010" s="33" t="s">
        <v>30</v>
      </c>
      <c r="E8010" s="33" t="s">
        <v>31</v>
      </c>
      <c r="F8010" s="33" t="s">
        <v>34</v>
      </c>
      <c r="G8010" s="33" t="s">
        <v>19</v>
      </c>
      <c r="H8010" s="35">
        <v>38</v>
      </c>
      <c r="I8010" s="36">
        <v>2060</v>
      </c>
      <c r="J8010" s="36">
        <v>78280</v>
      </c>
      <c r="K8010" s="36">
        <v>36791.600000000006</v>
      </c>
      <c r="L8010" s="37">
        <v>0.47000000000000003</v>
      </c>
      <c r="M8010" s="38" t="s">
        <v>23</v>
      </c>
    </row>
    <row r="8011" spans="1:13" ht="30">
      <c r="A8011" s="39" t="s">
        <v>33</v>
      </c>
      <c r="B8011" s="40">
        <v>1189833</v>
      </c>
      <c r="C8011" s="41">
        <v>44296</v>
      </c>
      <c r="D8011" s="40" t="s">
        <v>30</v>
      </c>
      <c r="E8011" s="40" t="s">
        <v>31</v>
      </c>
      <c r="F8011" s="40" t="s">
        <v>34</v>
      </c>
      <c r="G8011" s="40" t="s">
        <v>20</v>
      </c>
      <c r="H8011" s="42">
        <v>31</v>
      </c>
      <c r="I8011" s="43">
        <v>1730</v>
      </c>
      <c r="J8011" s="43">
        <v>53630</v>
      </c>
      <c r="K8011" s="43">
        <v>20379.400000000001</v>
      </c>
      <c r="L8011" s="44">
        <v>0.38</v>
      </c>
      <c r="M8011" s="45" t="s">
        <v>23</v>
      </c>
    </row>
    <row r="8012" spans="1:13">
      <c r="A8012" s="32" t="s">
        <v>33</v>
      </c>
      <c r="B8012" s="33">
        <v>1189833</v>
      </c>
      <c r="C8012" s="34">
        <v>44297</v>
      </c>
      <c r="D8012" s="33" t="s">
        <v>30</v>
      </c>
      <c r="E8012" s="33" t="s">
        <v>31</v>
      </c>
      <c r="F8012" s="33" t="s">
        <v>34</v>
      </c>
      <c r="G8012" s="33" t="s">
        <v>21</v>
      </c>
      <c r="H8012" s="35">
        <v>38</v>
      </c>
      <c r="I8012" s="36">
        <v>1490</v>
      </c>
      <c r="J8012" s="36">
        <v>56620</v>
      </c>
      <c r="K8012" s="36">
        <v>34538.200000000004</v>
      </c>
      <c r="L8012" s="37">
        <v>0.6100000000000001</v>
      </c>
      <c r="M8012" s="38" t="s">
        <v>23</v>
      </c>
    </row>
    <row r="8013" spans="1:13">
      <c r="A8013" s="39" t="s">
        <v>33</v>
      </c>
      <c r="B8013" s="40">
        <v>1189833</v>
      </c>
      <c r="C8013" s="41">
        <v>44298</v>
      </c>
      <c r="D8013" s="40" t="s">
        <v>30</v>
      </c>
      <c r="E8013" s="40" t="s">
        <v>31</v>
      </c>
      <c r="F8013" s="40" t="s">
        <v>34</v>
      </c>
      <c r="G8013" s="40" t="s">
        <v>22</v>
      </c>
      <c r="H8013" s="42">
        <v>49</v>
      </c>
      <c r="I8013" s="43">
        <v>1980</v>
      </c>
      <c r="J8013" s="43">
        <v>97020</v>
      </c>
      <c r="K8013" s="43">
        <v>26195.4</v>
      </c>
      <c r="L8013" s="44">
        <v>0.27</v>
      </c>
      <c r="M8013" s="45" t="s">
        <v>23</v>
      </c>
    </row>
    <row r="8014" spans="1:13" ht="30">
      <c r="A8014" s="32" t="s">
        <v>33</v>
      </c>
      <c r="B8014" s="33">
        <v>1189833</v>
      </c>
      <c r="C8014" s="34">
        <v>44299</v>
      </c>
      <c r="D8014" s="33" t="s">
        <v>30</v>
      </c>
      <c r="E8014" s="33" t="s">
        <v>31</v>
      </c>
      <c r="F8014" s="33" t="s">
        <v>34</v>
      </c>
      <c r="G8014" s="33" t="s">
        <v>16</v>
      </c>
      <c r="H8014" s="35">
        <v>32</v>
      </c>
      <c r="I8014" s="36">
        <v>2400</v>
      </c>
      <c r="J8014" s="36">
        <v>76800</v>
      </c>
      <c r="K8014" s="36">
        <v>36096</v>
      </c>
      <c r="L8014" s="37">
        <v>0.47000000000000003</v>
      </c>
      <c r="M8014" s="38" t="s">
        <v>23</v>
      </c>
    </row>
    <row r="8015" spans="1:13" ht="30">
      <c r="A8015" s="39" t="s">
        <v>33</v>
      </c>
      <c r="B8015" s="40">
        <v>1189833</v>
      </c>
      <c r="C8015" s="41">
        <v>44300</v>
      </c>
      <c r="D8015" s="40" t="s">
        <v>30</v>
      </c>
      <c r="E8015" s="40" t="s">
        <v>31</v>
      </c>
      <c r="F8015" s="40" t="s">
        <v>34</v>
      </c>
      <c r="G8015" s="40" t="s">
        <v>18</v>
      </c>
      <c r="H8015" s="42">
        <v>34</v>
      </c>
      <c r="I8015" s="43">
        <v>2210</v>
      </c>
      <c r="J8015" s="43">
        <v>75140</v>
      </c>
      <c r="K8015" s="43">
        <v>22542</v>
      </c>
      <c r="L8015" s="44">
        <v>0.3</v>
      </c>
      <c r="M8015" s="45" t="s">
        <v>23</v>
      </c>
    </row>
    <row r="8016" spans="1:13" ht="30">
      <c r="A8016" s="32" t="s">
        <v>33</v>
      </c>
      <c r="B8016" s="33">
        <v>1189833</v>
      </c>
      <c r="C8016" s="34">
        <v>44301</v>
      </c>
      <c r="D8016" s="33" t="s">
        <v>30</v>
      </c>
      <c r="E8016" s="33" t="s">
        <v>31</v>
      </c>
      <c r="F8016" s="33" t="s">
        <v>34</v>
      </c>
      <c r="G8016" s="33" t="s">
        <v>19</v>
      </c>
      <c r="H8016" s="35">
        <v>36</v>
      </c>
      <c r="I8016" s="36">
        <v>2150</v>
      </c>
      <c r="J8016" s="36">
        <v>77400</v>
      </c>
      <c r="K8016" s="36">
        <v>34830</v>
      </c>
      <c r="L8016" s="37">
        <v>0.45</v>
      </c>
      <c r="M8016" s="38" t="s">
        <v>23</v>
      </c>
    </row>
    <row r="8017" spans="1:13" ht="30">
      <c r="A8017" s="39" t="s">
        <v>33</v>
      </c>
      <c r="B8017" s="40">
        <v>1189833</v>
      </c>
      <c r="C8017" s="41">
        <v>44302</v>
      </c>
      <c r="D8017" s="40" t="s">
        <v>30</v>
      </c>
      <c r="E8017" s="40" t="s">
        <v>31</v>
      </c>
      <c r="F8017" s="40" t="s">
        <v>34</v>
      </c>
      <c r="G8017" s="40" t="s">
        <v>20</v>
      </c>
      <c r="H8017" s="42">
        <v>33</v>
      </c>
      <c r="I8017" s="43">
        <v>1930</v>
      </c>
      <c r="J8017" s="43">
        <v>63690</v>
      </c>
      <c r="K8017" s="43">
        <v>24202.2</v>
      </c>
      <c r="L8017" s="44">
        <v>0.38</v>
      </c>
      <c r="M8017" s="45" t="s">
        <v>23</v>
      </c>
    </row>
    <row r="8018" spans="1:13">
      <c r="A8018" s="32" t="s">
        <v>33</v>
      </c>
      <c r="B8018" s="33">
        <v>1189833</v>
      </c>
      <c r="C8018" s="34">
        <v>44303</v>
      </c>
      <c r="D8018" s="33" t="s">
        <v>30</v>
      </c>
      <c r="E8018" s="33" t="s">
        <v>31</v>
      </c>
      <c r="F8018" s="33" t="s">
        <v>34</v>
      </c>
      <c r="G8018" s="33" t="s">
        <v>21</v>
      </c>
      <c r="H8018" s="35">
        <v>38</v>
      </c>
      <c r="I8018" s="36">
        <v>1400</v>
      </c>
      <c r="J8018" s="36">
        <v>53200</v>
      </c>
      <c r="K8018" s="36">
        <v>31388.000000000004</v>
      </c>
      <c r="L8018" s="37">
        <v>0.59000000000000008</v>
      </c>
      <c r="M8018" s="38" t="s">
        <v>23</v>
      </c>
    </row>
    <row r="8019" spans="1:13">
      <c r="A8019" s="39" t="s">
        <v>33</v>
      </c>
      <c r="B8019" s="40">
        <v>1189833</v>
      </c>
      <c r="C8019" s="41">
        <v>44304</v>
      </c>
      <c r="D8019" s="40" t="s">
        <v>30</v>
      </c>
      <c r="E8019" s="40" t="s">
        <v>31</v>
      </c>
      <c r="F8019" s="40" t="s">
        <v>34</v>
      </c>
      <c r="G8019" s="40" t="s">
        <v>22</v>
      </c>
      <c r="H8019" s="42">
        <v>43</v>
      </c>
      <c r="I8019" s="43">
        <v>2060</v>
      </c>
      <c r="J8019" s="43">
        <v>88580</v>
      </c>
      <c r="K8019" s="43">
        <v>19487.599999999999</v>
      </c>
      <c r="L8019" s="44">
        <v>0.22</v>
      </c>
      <c r="M8019" s="45" t="s">
        <v>23</v>
      </c>
    </row>
    <row r="8020" spans="1:13" ht="30">
      <c r="A8020" s="32" t="s">
        <v>33</v>
      </c>
      <c r="B8020" s="33">
        <v>1189833</v>
      </c>
      <c r="C8020" s="34">
        <v>44305</v>
      </c>
      <c r="D8020" s="33" t="s">
        <v>30</v>
      </c>
      <c r="E8020" s="33" t="s">
        <v>31</v>
      </c>
      <c r="F8020" s="33" t="s">
        <v>34</v>
      </c>
      <c r="G8020" s="33" t="s">
        <v>16</v>
      </c>
      <c r="H8020" s="35">
        <v>36</v>
      </c>
      <c r="I8020" s="36">
        <v>2970</v>
      </c>
      <c r="J8020" s="36">
        <v>106920</v>
      </c>
      <c r="K8020" s="36">
        <v>47044.800000000003</v>
      </c>
      <c r="L8020" s="37">
        <v>0.44</v>
      </c>
      <c r="M8020" s="38" t="s">
        <v>23</v>
      </c>
    </row>
    <row r="8021" spans="1:13" ht="30">
      <c r="A8021" s="39" t="s">
        <v>33</v>
      </c>
      <c r="B8021" s="40">
        <v>1189833</v>
      </c>
      <c r="C8021" s="41">
        <v>44306</v>
      </c>
      <c r="D8021" s="40" t="s">
        <v>30</v>
      </c>
      <c r="E8021" s="40" t="s">
        <v>31</v>
      </c>
      <c r="F8021" s="40" t="s">
        <v>34</v>
      </c>
      <c r="G8021" s="40" t="s">
        <v>18</v>
      </c>
      <c r="H8021" s="42">
        <v>35</v>
      </c>
      <c r="I8021" s="43">
        <v>2250</v>
      </c>
      <c r="J8021" s="43">
        <v>78750</v>
      </c>
      <c r="K8021" s="43">
        <v>23625</v>
      </c>
      <c r="L8021" s="44">
        <v>0.3</v>
      </c>
      <c r="M8021" s="45" t="s">
        <v>23</v>
      </c>
    </row>
    <row r="8022" spans="1:13" ht="30">
      <c r="A8022" s="32" t="s">
        <v>33</v>
      </c>
      <c r="B8022" s="33">
        <v>1189833</v>
      </c>
      <c r="C8022" s="34">
        <v>44307</v>
      </c>
      <c r="D8022" s="33" t="s">
        <v>30</v>
      </c>
      <c r="E8022" s="33" t="s">
        <v>31</v>
      </c>
      <c r="F8022" s="33" t="s">
        <v>34</v>
      </c>
      <c r="G8022" s="33" t="s">
        <v>19</v>
      </c>
      <c r="H8022" s="35">
        <v>35</v>
      </c>
      <c r="I8022" s="36">
        <v>2330</v>
      </c>
      <c r="J8022" s="36">
        <v>81550</v>
      </c>
      <c r="K8022" s="36">
        <v>34251</v>
      </c>
      <c r="L8022" s="37">
        <v>0.42000000000000004</v>
      </c>
      <c r="M8022" s="38" t="s">
        <v>23</v>
      </c>
    </row>
    <row r="8023" spans="1:13" ht="30">
      <c r="A8023" s="39" t="s">
        <v>33</v>
      </c>
      <c r="B8023" s="40">
        <v>1189833</v>
      </c>
      <c r="C8023" s="41">
        <v>44308</v>
      </c>
      <c r="D8023" s="40" t="s">
        <v>30</v>
      </c>
      <c r="E8023" s="40" t="s">
        <v>31</v>
      </c>
      <c r="F8023" s="40" t="s">
        <v>34</v>
      </c>
      <c r="G8023" s="40" t="s">
        <v>20</v>
      </c>
      <c r="H8023" s="42">
        <v>32</v>
      </c>
      <c r="I8023" s="43">
        <v>1940</v>
      </c>
      <c r="J8023" s="43">
        <v>62080</v>
      </c>
      <c r="K8023" s="43">
        <v>22969.599999999999</v>
      </c>
      <c r="L8023" s="44">
        <v>0.37</v>
      </c>
      <c r="M8023" s="45" t="s">
        <v>23</v>
      </c>
    </row>
    <row r="8024" spans="1:13">
      <c r="A8024" s="32" t="s">
        <v>33</v>
      </c>
      <c r="B8024" s="33">
        <v>1189833</v>
      </c>
      <c r="C8024" s="34">
        <v>44309</v>
      </c>
      <c r="D8024" s="33" t="s">
        <v>30</v>
      </c>
      <c r="E8024" s="33" t="s">
        <v>31</v>
      </c>
      <c r="F8024" s="33" t="s">
        <v>34</v>
      </c>
      <c r="G8024" s="33" t="s">
        <v>21</v>
      </c>
      <c r="H8024" s="35">
        <v>39</v>
      </c>
      <c r="I8024" s="36">
        <v>1650</v>
      </c>
      <c r="J8024" s="36">
        <v>64350</v>
      </c>
      <c r="K8024" s="36">
        <v>38610.000000000007</v>
      </c>
      <c r="L8024" s="37">
        <v>0.60000000000000009</v>
      </c>
      <c r="M8024" s="38" t="s">
        <v>23</v>
      </c>
    </row>
    <row r="8025" spans="1:13">
      <c r="A8025" s="39" t="s">
        <v>33</v>
      </c>
      <c r="B8025" s="40">
        <v>1189833</v>
      </c>
      <c r="C8025" s="41">
        <v>44310</v>
      </c>
      <c r="D8025" s="40" t="s">
        <v>30</v>
      </c>
      <c r="E8025" s="40" t="s">
        <v>31</v>
      </c>
      <c r="F8025" s="40" t="s">
        <v>34</v>
      </c>
      <c r="G8025" s="40" t="s">
        <v>22</v>
      </c>
      <c r="H8025" s="42">
        <v>48</v>
      </c>
      <c r="I8025" s="43">
        <v>2640</v>
      </c>
      <c r="J8025" s="43">
        <v>126720</v>
      </c>
      <c r="K8025" s="43">
        <v>27878.400000000001</v>
      </c>
      <c r="L8025" s="44">
        <v>0.22</v>
      </c>
      <c r="M8025" s="45" t="s">
        <v>23</v>
      </c>
    </row>
    <row r="8026" spans="1:13" ht="30">
      <c r="A8026" s="32" t="s">
        <v>33</v>
      </c>
      <c r="B8026" s="33">
        <v>1189833</v>
      </c>
      <c r="C8026" s="34">
        <v>44311</v>
      </c>
      <c r="D8026" s="33" t="s">
        <v>30</v>
      </c>
      <c r="E8026" s="33" t="s">
        <v>31</v>
      </c>
      <c r="F8026" s="33" t="s">
        <v>34</v>
      </c>
      <c r="G8026" s="33" t="s">
        <v>16</v>
      </c>
      <c r="H8026" s="35">
        <v>30</v>
      </c>
      <c r="I8026" s="36">
        <v>2850</v>
      </c>
      <c r="J8026" s="36">
        <v>85500</v>
      </c>
      <c r="K8026" s="36">
        <v>40185</v>
      </c>
      <c r="L8026" s="37">
        <v>0.47000000000000003</v>
      </c>
      <c r="M8026" s="38" t="s">
        <v>23</v>
      </c>
    </row>
    <row r="8027" spans="1:13" ht="30">
      <c r="A8027" s="39" t="s">
        <v>33</v>
      </c>
      <c r="B8027" s="40">
        <v>1189833</v>
      </c>
      <c r="C8027" s="41">
        <v>44312</v>
      </c>
      <c r="D8027" s="40" t="s">
        <v>30</v>
      </c>
      <c r="E8027" s="40" t="s">
        <v>31</v>
      </c>
      <c r="F8027" s="40" t="s">
        <v>34</v>
      </c>
      <c r="G8027" s="40" t="s">
        <v>18</v>
      </c>
      <c r="H8027" s="42">
        <v>37</v>
      </c>
      <c r="I8027" s="43">
        <v>2720</v>
      </c>
      <c r="J8027" s="43">
        <v>100640</v>
      </c>
      <c r="K8027" s="43">
        <v>29185.599999999999</v>
      </c>
      <c r="L8027" s="44">
        <v>0.28999999999999998</v>
      </c>
      <c r="M8027" s="45" t="s">
        <v>23</v>
      </c>
    </row>
    <row r="8028" spans="1:13" ht="30">
      <c r="A8028" s="32" t="s">
        <v>33</v>
      </c>
      <c r="B8028" s="33">
        <v>1189833</v>
      </c>
      <c r="C8028" s="34">
        <v>44313</v>
      </c>
      <c r="D8028" s="33" t="s">
        <v>30</v>
      </c>
      <c r="E8028" s="33" t="s">
        <v>31</v>
      </c>
      <c r="F8028" s="33" t="s">
        <v>34</v>
      </c>
      <c r="G8028" s="33" t="s">
        <v>19</v>
      </c>
      <c r="H8028" s="35">
        <v>33</v>
      </c>
      <c r="I8028" s="36">
        <v>2400</v>
      </c>
      <c r="J8028" s="36">
        <v>79200</v>
      </c>
      <c r="K8028" s="36">
        <v>36432</v>
      </c>
      <c r="L8028" s="37">
        <v>0.46</v>
      </c>
      <c r="M8028" s="38" t="s">
        <v>23</v>
      </c>
    </row>
    <row r="8029" spans="1:13" ht="30">
      <c r="A8029" s="39" t="s">
        <v>33</v>
      </c>
      <c r="B8029" s="40">
        <v>1189833</v>
      </c>
      <c r="C8029" s="41">
        <v>44314</v>
      </c>
      <c r="D8029" s="40" t="s">
        <v>30</v>
      </c>
      <c r="E8029" s="40" t="s">
        <v>31</v>
      </c>
      <c r="F8029" s="40" t="s">
        <v>34</v>
      </c>
      <c r="G8029" s="40" t="s">
        <v>20</v>
      </c>
      <c r="H8029" s="42">
        <v>29</v>
      </c>
      <c r="I8029" s="43">
        <v>2280</v>
      </c>
      <c r="J8029" s="43">
        <v>66120</v>
      </c>
      <c r="K8029" s="43">
        <v>26447.999999999996</v>
      </c>
      <c r="L8029" s="44">
        <v>0.39999999999999997</v>
      </c>
      <c r="M8029" s="45" t="s">
        <v>23</v>
      </c>
    </row>
    <row r="8030" spans="1:13">
      <c r="A8030" s="32" t="s">
        <v>33</v>
      </c>
      <c r="B8030" s="33">
        <v>1189833</v>
      </c>
      <c r="C8030" s="34">
        <v>44315</v>
      </c>
      <c r="D8030" s="33" t="s">
        <v>30</v>
      </c>
      <c r="E8030" s="33" t="s">
        <v>31</v>
      </c>
      <c r="F8030" s="33" t="s">
        <v>34</v>
      </c>
      <c r="G8030" s="33" t="s">
        <v>21</v>
      </c>
      <c r="H8030" s="35">
        <v>38</v>
      </c>
      <c r="I8030" s="36">
        <v>2240</v>
      </c>
      <c r="J8030" s="36">
        <v>85120</v>
      </c>
      <c r="K8030" s="36">
        <v>51072.000000000007</v>
      </c>
      <c r="L8030" s="37">
        <v>0.60000000000000009</v>
      </c>
      <c r="M8030" s="38" t="s">
        <v>23</v>
      </c>
    </row>
    <row r="8031" spans="1:13">
      <c r="A8031" s="39" t="s">
        <v>33</v>
      </c>
      <c r="B8031" s="40">
        <v>1189833</v>
      </c>
      <c r="C8031" s="41">
        <v>44316</v>
      </c>
      <c r="D8031" s="40" t="s">
        <v>30</v>
      </c>
      <c r="E8031" s="40" t="s">
        <v>31</v>
      </c>
      <c r="F8031" s="40" t="s">
        <v>34</v>
      </c>
      <c r="G8031" s="40" t="s">
        <v>22</v>
      </c>
      <c r="H8031" s="42">
        <v>51</v>
      </c>
      <c r="I8031" s="43">
        <v>2240</v>
      </c>
      <c r="J8031" s="43">
        <v>114240</v>
      </c>
      <c r="K8031" s="43">
        <v>26275.200000000001</v>
      </c>
      <c r="L8031" s="44">
        <v>0.23</v>
      </c>
      <c r="M8031" s="45" t="s">
        <v>23</v>
      </c>
    </row>
    <row r="8032" spans="1:13" ht="30">
      <c r="A8032" s="32" t="s">
        <v>33</v>
      </c>
      <c r="B8032" s="33">
        <v>1189833</v>
      </c>
      <c r="C8032" s="34">
        <v>44317</v>
      </c>
      <c r="D8032" s="33" t="s">
        <v>30</v>
      </c>
      <c r="E8032" s="33" t="s">
        <v>31</v>
      </c>
      <c r="F8032" s="33" t="s">
        <v>34</v>
      </c>
      <c r="G8032" s="33" t="s">
        <v>16</v>
      </c>
      <c r="H8032" s="35">
        <v>36</v>
      </c>
      <c r="I8032" s="36">
        <v>3060</v>
      </c>
      <c r="J8032" s="36">
        <v>110160</v>
      </c>
      <c r="K8032" s="36">
        <v>49572</v>
      </c>
      <c r="L8032" s="37">
        <v>0.45</v>
      </c>
      <c r="M8032" s="38" t="s">
        <v>23</v>
      </c>
    </row>
    <row r="8033" spans="1:13" ht="30">
      <c r="A8033" s="39" t="s">
        <v>33</v>
      </c>
      <c r="B8033" s="40">
        <v>1189833</v>
      </c>
      <c r="C8033" s="41">
        <v>44318</v>
      </c>
      <c r="D8033" s="40" t="s">
        <v>30</v>
      </c>
      <c r="E8033" s="40" t="s">
        <v>31</v>
      </c>
      <c r="F8033" s="40" t="s">
        <v>34</v>
      </c>
      <c r="G8033" s="40" t="s">
        <v>18</v>
      </c>
      <c r="H8033" s="42">
        <v>41</v>
      </c>
      <c r="I8033" s="43">
        <v>2640</v>
      </c>
      <c r="J8033" s="43">
        <v>108240</v>
      </c>
      <c r="K8033" s="43">
        <v>33554.400000000001</v>
      </c>
      <c r="L8033" s="44">
        <v>0.31</v>
      </c>
      <c r="M8033" s="45" t="s">
        <v>23</v>
      </c>
    </row>
    <row r="8034" spans="1:13" ht="30">
      <c r="A8034" s="32" t="s">
        <v>33</v>
      </c>
      <c r="B8034" s="33">
        <v>1189833</v>
      </c>
      <c r="C8034" s="34">
        <v>44319</v>
      </c>
      <c r="D8034" s="33" t="s">
        <v>30</v>
      </c>
      <c r="E8034" s="33" t="s">
        <v>31</v>
      </c>
      <c r="F8034" s="33" t="s">
        <v>34</v>
      </c>
      <c r="G8034" s="33" t="s">
        <v>19</v>
      </c>
      <c r="H8034" s="35">
        <v>34</v>
      </c>
      <c r="I8034" s="36">
        <v>2320</v>
      </c>
      <c r="J8034" s="36">
        <v>78880</v>
      </c>
      <c r="K8034" s="36">
        <v>34707.199999999997</v>
      </c>
      <c r="L8034" s="37">
        <v>0.44</v>
      </c>
      <c r="M8034" s="38" t="s">
        <v>23</v>
      </c>
    </row>
    <row r="8035" spans="1:13" ht="30">
      <c r="A8035" s="39" t="s">
        <v>33</v>
      </c>
      <c r="B8035" s="40">
        <v>1189833</v>
      </c>
      <c r="C8035" s="41">
        <v>44320</v>
      </c>
      <c r="D8035" s="40" t="s">
        <v>30</v>
      </c>
      <c r="E8035" s="40" t="s">
        <v>31</v>
      </c>
      <c r="F8035" s="40" t="s">
        <v>34</v>
      </c>
      <c r="G8035" s="40" t="s">
        <v>20</v>
      </c>
      <c r="H8035" s="42">
        <v>36</v>
      </c>
      <c r="I8035" s="43">
        <v>2230</v>
      </c>
      <c r="J8035" s="43">
        <v>80280</v>
      </c>
      <c r="K8035" s="43">
        <v>30506.400000000001</v>
      </c>
      <c r="L8035" s="44">
        <v>0.38</v>
      </c>
      <c r="M8035" s="45" t="s">
        <v>23</v>
      </c>
    </row>
    <row r="8036" spans="1:13">
      <c r="A8036" s="32" t="s">
        <v>33</v>
      </c>
      <c r="B8036" s="33">
        <v>1189833</v>
      </c>
      <c r="C8036" s="34">
        <v>44321</v>
      </c>
      <c r="D8036" s="33" t="s">
        <v>30</v>
      </c>
      <c r="E8036" s="33" t="s">
        <v>31</v>
      </c>
      <c r="F8036" s="33" t="s">
        <v>34</v>
      </c>
      <c r="G8036" s="33" t="s">
        <v>21</v>
      </c>
      <c r="H8036" s="35">
        <v>43</v>
      </c>
      <c r="I8036" s="36">
        <v>2300</v>
      </c>
      <c r="J8036" s="36">
        <v>98900</v>
      </c>
      <c r="K8036" s="36">
        <v>61318.000000000007</v>
      </c>
      <c r="L8036" s="37">
        <v>0.62000000000000011</v>
      </c>
      <c r="M8036" s="38" t="s">
        <v>23</v>
      </c>
    </row>
    <row r="8037" spans="1:13">
      <c r="A8037" s="39" t="s">
        <v>33</v>
      </c>
      <c r="B8037" s="40">
        <v>1189833</v>
      </c>
      <c r="C8037" s="41">
        <v>44322</v>
      </c>
      <c r="D8037" s="40" t="s">
        <v>30</v>
      </c>
      <c r="E8037" s="40" t="s">
        <v>31</v>
      </c>
      <c r="F8037" s="40" t="s">
        <v>34</v>
      </c>
      <c r="G8037" s="40" t="s">
        <v>22</v>
      </c>
      <c r="H8037" s="42">
        <v>46</v>
      </c>
      <c r="I8037" s="43">
        <v>2080</v>
      </c>
      <c r="J8037" s="43">
        <v>95680</v>
      </c>
      <c r="K8037" s="43">
        <v>22006.400000000001</v>
      </c>
      <c r="L8037" s="44">
        <v>0.23</v>
      </c>
      <c r="M8037" s="45" t="s">
        <v>23</v>
      </c>
    </row>
    <row r="8038" spans="1:13" ht="30">
      <c r="A8038" s="32" t="s">
        <v>33</v>
      </c>
      <c r="B8038" s="33">
        <v>1189833</v>
      </c>
      <c r="C8038" s="34">
        <v>44323</v>
      </c>
      <c r="D8038" s="33" t="s">
        <v>30</v>
      </c>
      <c r="E8038" s="33" t="s">
        <v>31</v>
      </c>
      <c r="F8038" s="33" t="s">
        <v>34</v>
      </c>
      <c r="G8038" s="33" t="s">
        <v>16</v>
      </c>
      <c r="H8038" s="35">
        <v>38</v>
      </c>
      <c r="I8038" s="36">
        <v>2890</v>
      </c>
      <c r="J8038" s="36">
        <v>109820</v>
      </c>
      <c r="K8038" s="36">
        <v>50517.200000000004</v>
      </c>
      <c r="L8038" s="37">
        <v>0.46</v>
      </c>
      <c r="M8038" s="38" t="s">
        <v>23</v>
      </c>
    </row>
    <row r="8039" spans="1:13" ht="30">
      <c r="A8039" s="39" t="s">
        <v>33</v>
      </c>
      <c r="B8039" s="40">
        <v>1189833</v>
      </c>
      <c r="C8039" s="41">
        <v>44324</v>
      </c>
      <c r="D8039" s="40" t="s">
        <v>30</v>
      </c>
      <c r="E8039" s="40" t="s">
        <v>31</v>
      </c>
      <c r="F8039" s="40" t="s">
        <v>34</v>
      </c>
      <c r="G8039" s="40" t="s">
        <v>18</v>
      </c>
      <c r="H8039" s="42">
        <v>39</v>
      </c>
      <c r="I8039" s="43">
        <v>2640</v>
      </c>
      <c r="J8039" s="43">
        <v>102960</v>
      </c>
      <c r="K8039" s="43">
        <v>27799.200000000001</v>
      </c>
      <c r="L8039" s="44">
        <v>0.27</v>
      </c>
      <c r="M8039" s="45" t="s">
        <v>23</v>
      </c>
    </row>
    <row r="8040" spans="1:13" ht="30">
      <c r="A8040" s="32" t="s">
        <v>33</v>
      </c>
      <c r="B8040" s="33">
        <v>1189833</v>
      </c>
      <c r="C8040" s="34">
        <v>44325</v>
      </c>
      <c r="D8040" s="33" t="s">
        <v>30</v>
      </c>
      <c r="E8040" s="33" t="s">
        <v>31</v>
      </c>
      <c r="F8040" s="33" t="s">
        <v>34</v>
      </c>
      <c r="G8040" s="33" t="s">
        <v>19</v>
      </c>
      <c r="H8040" s="35">
        <v>38</v>
      </c>
      <c r="I8040" s="36">
        <v>2100</v>
      </c>
      <c r="J8040" s="36">
        <v>79800</v>
      </c>
      <c r="K8040" s="36">
        <v>35910</v>
      </c>
      <c r="L8040" s="37">
        <v>0.45</v>
      </c>
      <c r="M8040" s="38" t="s">
        <v>23</v>
      </c>
    </row>
    <row r="8041" spans="1:13" ht="30">
      <c r="A8041" s="39" t="s">
        <v>33</v>
      </c>
      <c r="B8041" s="40">
        <v>1189833</v>
      </c>
      <c r="C8041" s="41">
        <v>44326</v>
      </c>
      <c r="D8041" s="40" t="s">
        <v>30</v>
      </c>
      <c r="E8041" s="40" t="s">
        <v>31</v>
      </c>
      <c r="F8041" s="40" t="s">
        <v>34</v>
      </c>
      <c r="G8041" s="40" t="s">
        <v>20</v>
      </c>
      <c r="H8041" s="42">
        <v>39</v>
      </c>
      <c r="I8041" s="43">
        <v>1950</v>
      </c>
      <c r="J8041" s="43">
        <v>76050</v>
      </c>
      <c r="K8041" s="43">
        <v>30419.999999999996</v>
      </c>
      <c r="L8041" s="44">
        <v>0.39999999999999997</v>
      </c>
      <c r="M8041" s="45" t="s">
        <v>23</v>
      </c>
    </row>
    <row r="8042" spans="1:13">
      <c r="A8042" s="32" t="s">
        <v>33</v>
      </c>
      <c r="B8042" s="33">
        <v>1189833</v>
      </c>
      <c r="C8042" s="34">
        <v>44327</v>
      </c>
      <c r="D8042" s="33" t="s">
        <v>30</v>
      </c>
      <c r="E8042" s="33" t="s">
        <v>31</v>
      </c>
      <c r="F8042" s="33" t="s">
        <v>34</v>
      </c>
      <c r="G8042" s="33" t="s">
        <v>21</v>
      </c>
      <c r="H8042" s="35">
        <v>44</v>
      </c>
      <c r="I8042" s="36">
        <v>1950</v>
      </c>
      <c r="J8042" s="36">
        <v>85800</v>
      </c>
      <c r="K8042" s="36">
        <v>53196.000000000007</v>
      </c>
      <c r="L8042" s="37">
        <v>0.62000000000000011</v>
      </c>
      <c r="M8042" s="38" t="s">
        <v>23</v>
      </c>
    </row>
    <row r="8043" spans="1:13">
      <c r="A8043" s="39" t="s">
        <v>33</v>
      </c>
      <c r="B8043" s="40">
        <v>1189833</v>
      </c>
      <c r="C8043" s="41">
        <v>44328</v>
      </c>
      <c r="D8043" s="40" t="s">
        <v>30</v>
      </c>
      <c r="E8043" s="40" t="s">
        <v>31</v>
      </c>
      <c r="F8043" s="40" t="s">
        <v>34</v>
      </c>
      <c r="G8043" s="40" t="s">
        <v>22</v>
      </c>
      <c r="H8043" s="42">
        <v>49</v>
      </c>
      <c r="I8043" s="43">
        <v>2100</v>
      </c>
      <c r="J8043" s="43">
        <v>102900</v>
      </c>
      <c r="K8043" s="43">
        <v>22638</v>
      </c>
      <c r="L8043" s="44">
        <v>0.22</v>
      </c>
      <c r="M8043" s="45" t="s">
        <v>23</v>
      </c>
    </row>
    <row r="8044" spans="1:13" ht="30">
      <c r="A8044" s="32" t="s">
        <v>33</v>
      </c>
      <c r="B8044" s="33">
        <v>1189833</v>
      </c>
      <c r="C8044" s="34">
        <v>44329</v>
      </c>
      <c r="D8044" s="33" t="s">
        <v>30</v>
      </c>
      <c r="E8044" s="33" t="s">
        <v>31</v>
      </c>
      <c r="F8044" s="33" t="s">
        <v>34</v>
      </c>
      <c r="G8044" s="33" t="s">
        <v>16</v>
      </c>
      <c r="H8044" s="35">
        <v>36</v>
      </c>
      <c r="I8044" s="36">
        <v>2560</v>
      </c>
      <c r="J8044" s="36">
        <v>92160</v>
      </c>
      <c r="K8044" s="36">
        <v>43315.200000000004</v>
      </c>
      <c r="L8044" s="37">
        <v>0.47000000000000003</v>
      </c>
      <c r="M8044" s="38" t="s">
        <v>23</v>
      </c>
    </row>
    <row r="8045" spans="1:13" ht="30">
      <c r="A8045" s="39" t="s">
        <v>33</v>
      </c>
      <c r="B8045" s="40">
        <v>1189833</v>
      </c>
      <c r="C8045" s="41">
        <v>44330</v>
      </c>
      <c r="D8045" s="40" t="s">
        <v>30</v>
      </c>
      <c r="E8045" s="40" t="s">
        <v>31</v>
      </c>
      <c r="F8045" s="40" t="s">
        <v>34</v>
      </c>
      <c r="G8045" s="40" t="s">
        <v>18</v>
      </c>
      <c r="H8045" s="42">
        <v>43</v>
      </c>
      <c r="I8045" s="43">
        <v>2640</v>
      </c>
      <c r="J8045" s="43">
        <v>113520</v>
      </c>
      <c r="K8045" s="43">
        <v>34056</v>
      </c>
      <c r="L8045" s="44">
        <v>0.3</v>
      </c>
      <c r="M8045" s="45" t="s">
        <v>23</v>
      </c>
    </row>
    <row r="8046" spans="1:13" ht="30">
      <c r="A8046" s="32" t="s">
        <v>33</v>
      </c>
      <c r="B8046" s="33">
        <v>1189833</v>
      </c>
      <c r="C8046" s="34">
        <v>44331</v>
      </c>
      <c r="D8046" s="33" t="s">
        <v>30</v>
      </c>
      <c r="E8046" s="33" t="s">
        <v>31</v>
      </c>
      <c r="F8046" s="33" t="s">
        <v>34</v>
      </c>
      <c r="G8046" s="33" t="s">
        <v>19</v>
      </c>
      <c r="H8046" s="35">
        <v>33</v>
      </c>
      <c r="I8046" s="36">
        <v>2080</v>
      </c>
      <c r="J8046" s="36">
        <v>68640</v>
      </c>
      <c r="K8046" s="36">
        <v>28828.800000000003</v>
      </c>
      <c r="L8046" s="37">
        <v>0.42000000000000004</v>
      </c>
      <c r="M8046" s="38" t="s">
        <v>23</v>
      </c>
    </row>
    <row r="8047" spans="1:13" ht="30">
      <c r="A8047" s="39" t="s">
        <v>33</v>
      </c>
      <c r="B8047" s="40">
        <v>1189833</v>
      </c>
      <c r="C8047" s="41">
        <v>44332</v>
      </c>
      <c r="D8047" s="40" t="s">
        <v>30</v>
      </c>
      <c r="E8047" s="40" t="s">
        <v>31</v>
      </c>
      <c r="F8047" s="40" t="s">
        <v>34</v>
      </c>
      <c r="G8047" s="40" t="s">
        <v>20</v>
      </c>
      <c r="H8047" s="42">
        <v>33</v>
      </c>
      <c r="I8047" s="43">
        <v>2130</v>
      </c>
      <c r="J8047" s="43">
        <v>70290</v>
      </c>
      <c r="K8047" s="43">
        <v>29521.8</v>
      </c>
      <c r="L8047" s="44">
        <v>0.42</v>
      </c>
      <c r="M8047" s="45" t="s">
        <v>23</v>
      </c>
    </row>
    <row r="8048" spans="1:13">
      <c r="A8048" s="32" t="s">
        <v>33</v>
      </c>
      <c r="B8048" s="33">
        <v>1189833</v>
      </c>
      <c r="C8048" s="34">
        <v>44333</v>
      </c>
      <c r="D8048" s="33" t="s">
        <v>30</v>
      </c>
      <c r="E8048" s="33" t="s">
        <v>31</v>
      </c>
      <c r="F8048" s="33" t="s">
        <v>34</v>
      </c>
      <c r="G8048" s="33" t="s">
        <v>21</v>
      </c>
      <c r="H8048" s="35">
        <v>46</v>
      </c>
      <c r="I8048" s="36">
        <v>2100</v>
      </c>
      <c r="J8048" s="36">
        <v>96600</v>
      </c>
      <c r="K8048" s="36">
        <v>59892.000000000007</v>
      </c>
      <c r="L8048" s="37">
        <v>0.62000000000000011</v>
      </c>
      <c r="M8048" s="38" t="s">
        <v>23</v>
      </c>
    </row>
    <row r="8049" spans="1:13">
      <c r="A8049" s="39" t="s">
        <v>33</v>
      </c>
      <c r="B8049" s="40">
        <v>1189833</v>
      </c>
      <c r="C8049" s="41">
        <v>44334</v>
      </c>
      <c r="D8049" s="40" t="s">
        <v>30</v>
      </c>
      <c r="E8049" s="40" t="s">
        <v>31</v>
      </c>
      <c r="F8049" s="40" t="s">
        <v>34</v>
      </c>
      <c r="G8049" s="40" t="s">
        <v>22</v>
      </c>
      <c r="H8049" s="42">
        <v>46</v>
      </c>
      <c r="I8049" s="43">
        <v>2080</v>
      </c>
      <c r="J8049" s="43">
        <v>95680</v>
      </c>
      <c r="K8049" s="43">
        <v>22963.200000000001</v>
      </c>
      <c r="L8049" s="44">
        <v>0.24000000000000002</v>
      </c>
      <c r="M8049" s="45" t="s">
        <v>23</v>
      </c>
    </row>
    <row r="8050" spans="1:13" ht="30">
      <c r="A8050" s="32" t="s">
        <v>33</v>
      </c>
      <c r="B8050" s="33">
        <v>1189833</v>
      </c>
      <c r="C8050" s="34">
        <v>44335</v>
      </c>
      <c r="D8050" s="33" t="s">
        <v>30</v>
      </c>
      <c r="E8050" s="33" t="s">
        <v>31</v>
      </c>
      <c r="F8050" s="33" t="s">
        <v>34</v>
      </c>
      <c r="G8050" s="33" t="s">
        <v>16</v>
      </c>
      <c r="H8050" s="35">
        <v>40</v>
      </c>
      <c r="I8050" s="36">
        <v>2720</v>
      </c>
      <c r="J8050" s="36">
        <v>108800</v>
      </c>
      <c r="K8050" s="36">
        <v>50048</v>
      </c>
      <c r="L8050" s="37">
        <v>0.46</v>
      </c>
      <c r="M8050" s="38" t="s">
        <v>23</v>
      </c>
    </row>
    <row r="8051" spans="1:13" ht="30">
      <c r="A8051" s="39" t="s">
        <v>33</v>
      </c>
      <c r="B8051" s="40">
        <v>1189833</v>
      </c>
      <c r="C8051" s="41">
        <v>44336</v>
      </c>
      <c r="D8051" s="40" t="s">
        <v>30</v>
      </c>
      <c r="E8051" s="40" t="s">
        <v>31</v>
      </c>
      <c r="F8051" s="40" t="s">
        <v>34</v>
      </c>
      <c r="G8051" s="40" t="s">
        <v>18</v>
      </c>
      <c r="H8051" s="42">
        <v>42</v>
      </c>
      <c r="I8051" s="43">
        <v>2640</v>
      </c>
      <c r="J8051" s="43">
        <v>110880</v>
      </c>
      <c r="K8051" s="43">
        <v>33264</v>
      </c>
      <c r="L8051" s="44">
        <v>0.3</v>
      </c>
      <c r="M8051" s="45" t="s">
        <v>23</v>
      </c>
    </row>
    <row r="8052" spans="1:13" ht="30">
      <c r="A8052" s="32" t="s">
        <v>33</v>
      </c>
      <c r="B8052" s="33">
        <v>1189833</v>
      </c>
      <c r="C8052" s="34">
        <v>44337</v>
      </c>
      <c r="D8052" s="33" t="s">
        <v>30</v>
      </c>
      <c r="E8052" s="33" t="s">
        <v>31</v>
      </c>
      <c r="F8052" s="33" t="s">
        <v>34</v>
      </c>
      <c r="G8052" s="33" t="s">
        <v>19</v>
      </c>
      <c r="H8052" s="35">
        <v>35</v>
      </c>
      <c r="I8052" s="36">
        <v>2230</v>
      </c>
      <c r="J8052" s="36">
        <v>78050</v>
      </c>
      <c r="K8052" s="36">
        <v>35903</v>
      </c>
      <c r="L8052" s="37">
        <v>0.46</v>
      </c>
      <c r="M8052" s="38" t="s">
        <v>23</v>
      </c>
    </row>
    <row r="8053" spans="1:13" ht="30">
      <c r="A8053" s="39" t="s">
        <v>33</v>
      </c>
      <c r="B8053" s="40">
        <v>1189833</v>
      </c>
      <c r="C8053" s="41">
        <v>44338</v>
      </c>
      <c r="D8053" s="40" t="s">
        <v>30</v>
      </c>
      <c r="E8053" s="40" t="s">
        <v>31</v>
      </c>
      <c r="F8053" s="40" t="s">
        <v>34</v>
      </c>
      <c r="G8053" s="40" t="s">
        <v>20</v>
      </c>
      <c r="H8053" s="42">
        <v>33</v>
      </c>
      <c r="I8053" s="43">
        <v>2210</v>
      </c>
      <c r="J8053" s="43">
        <v>72930</v>
      </c>
      <c r="K8053" s="43">
        <v>30630.6</v>
      </c>
      <c r="L8053" s="44">
        <v>0.42</v>
      </c>
      <c r="M8053" s="45" t="s">
        <v>23</v>
      </c>
    </row>
    <row r="8054" spans="1:13">
      <c r="A8054" s="32" t="s">
        <v>33</v>
      </c>
      <c r="B8054" s="33">
        <v>1189833</v>
      </c>
      <c r="C8054" s="34">
        <v>44339</v>
      </c>
      <c r="D8054" s="33" t="s">
        <v>30</v>
      </c>
      <c r="E8054" s="33" t="s">
        <v>31</v>
      </c>
      <c r="F8054" s="33" t="s">
        <v>34</v>
      </c>
      <c r="G8054" s="33" t="s">
        <v>21</v>
      </c>
      <c r="H8054" s="35">
        <v>46</v>
      </c>
      <c r="I8054" s="36">
        <v>2040</v>
      </c>
      <c r="J8054" s="36">
        <v>93840</v>
      </c>
      <c r="K8054" s="36">
        <v>53488.800000000003</v>
      </c>
      <c r="L8054" s="37">
        <v>0.57000000000000006</v>
      </c>
      <c r="M8054" s="38" t="s">
        <v>23</v>
      </c>
    </row>
    <row r="8055" spans="1:13">
      <c r="A8055" s="39" t="s">
        <v>33</v>
      </c>
      <c r="B8055" s="40">
        <v>1189833</v>
      </c>
      <c r="C8055" s="41">
        <v>44340</v>
      </c>
      <c r="D8055" s="40" t="s">
        <v>30</v>
      </c>
      <c r="E8055" s="40" t="s">
        <v>31</v>
      </c>
      <c r="F8055" s="40" t="s">
        <v>34</v>
      </c>
      <c r="G8055" s="40" t="s">
        <v>22</v>
      </c>
      <c r="H8055" s="42">
        <v>49</v>
      </c>
      <c r="I8055" s="43">
        <v>2380</v>
      </c>
      <c r="J8055" s="43">
        <v>116620</v>
      </c>
      <c r="K8055" s="43">
        <v>27988.800000000003</v>
      </c>
      <c r="L8055" s="44">
        <v>0.24000000000000002</v>
      </c>
      <c r="M8055" s="45" t="s">
        <v>23</v>
      </c>
    </row>
    <row r="8056" spans="1:13" ht="30">
      <c r="A8056" s="32" t="s">
        <v>33</v>
      </c>
      <c r="B8056" s="33">
        <v>1189833</v>
      </c>
      <c r="C8056" s="34">
        <v>44341</v>
      </c>
      <c r="D8056" s="33" t="s">
        <v>30</v>
      </c>
      <c r="E8056" s="33" t="s">
        <v>31</v>
      </c>
      <c r="F8056" s="33" t="s">
        <v>34</v>
      </c>
      <c r="G8056" s="33" t="s">
        <v>16</v>
      </c>
      <c r="H8056" s="35">
        <v>39</v>
      </c>
      <c r="I8056" s="36">
        <v>3150</v>
      </c>
      <c r="J8056" s="36">
        <v>122850</v>
      </c>
      <c r="K8056" s="36">
        <v>56511</v>
      </c>
      <c r="L8056" s="37">
        <v>0.46</v>
      </c>
      <c r="M8056" s="38" t="s">
        <v>23</v>
      </c>
    </row>
    <row r="8057" spans="1:13" ht="30">
      <c r="A8057" s="39" t="s">
        <v>33</v>
      </c>
      <c r="B8057" s="40">
        <v>1189833</v>
      </c>
      <c r="C8057" s="41">
        <v>44342</v>
      </c>
      <c r="D8057" s="40" t="s">
        <v>30</v>
      </c>
      <c r="E8057" s="40" t="s">
        <v>31</v>
      </c>
      <c r="F8057" s="40" t="s">
        <v>34</v>
      </c>
      <c r="G8057" s="40" t="s">
        <v>18</v>
      </c>
      <c r="H8057" s="42">
        <v>42</v>
      </c>
      <c r="I8057" s="43">
        <v>2880</v>
      </c>
      <c r="J8057" s="43">
        <v>120960</v>
      </c>
      <c r="K8057" s="43">
        <v>33868.800000000003</v>
      </c>
      <c r="L8057" s="44">
        <v>0.28000000000000003</v>
      </c>
      <c r="M8057" s="45" t="s">
        <v>23</v>
      </c>
    </row>
    <row r="8058" spans="1:13" ht="30">
      <c r="A8058" s="32" t="s">
        <v>33</v>
      </c>
      <c r="B8058" s="33">
        <v>1189833</v>
      </c>
      <c r="C8058" s="34">
        <v>44343</v>
      </c>
      <c r="D8058" s="33" t="s">
        <v>30</v>
      </c>
      <c r="E8058" s="33" t="s">
        <v>31</v>
      </c>
      <c r="F8058" s="33" t="s">
        <v>34</v>
      </c>
      <c r="G8058" s="33" t="s">
        <v>19</v>
      </c>
      <c r="H8058" s="35">
        <v>39</v>
      </c>
      <c r="I8058" s="36">
        <v>2310</v>
      </c>
      <c r="J8058" s="36">
        <v>90090</v>
      </c>
      <c r="K8058" s="36">
        <v>41441.4</v>
      </c>
      <c r="L8058" s="37">
        <v>0.46</v>
      </c>
      <c r="M8058" s="38" t="s">
        <v>23</v>
      </c>
    </row>
    <row r="8059" spans="1:13" ht="30">
      <c r="A8059" s="39" t="s">
        <v>33</v>
      </c>
      <c r="B8059" s="40">
        <v>1189833</v>
      </c>
      <c r="C8059" s="41">
        <v>44344</v>
      </c>
      <c r="D8059" s="40" t="s">
        <v>30</v>
      </c>
      <c r="E8059" s="40" t="s">
        <v>31</v>
      </c>
      <c r="F8059" s="40" t="s">
        <v>34</v>
      </c>
      <c r="G8059" s="40" t="s">
        <v>20</v>
      </c>
      <c r="H8059" s="42">
        <v>35</v>
      </c>
      <c r="I8059" s="43">
        <v>2240</v>
      </c>
      <c r="J8059" s="43">
        <v>78400</v>
      </c>
      <c r="K8059" s="43">
        <v>31359.999999999996</v>
      </c>
      <c r="L8059" s="44">
        <v>0.39999999999999997</v>
      </c>
      <c r="M8059" s="45" t="s">
        <v>23</v>
      </c>
    </row>
    <row r="8060" spans="1:13">
      <c r="A8060" s="32" t="s">
        <v>33</v>
      </c>
      <c r="B8060" s="33">
        <v>1189833</v>
      </c>
      <c r="C8060" s="34">
        <v>44345</v>
      </c>
      <c r="D8060" s="33" t="s">
        <v>30</v>
      </c>
      <c r="E8060" s="33" t="s">
        <v>31</v>
      </c>
      <c r="F8060" s="33" t="s">
        <v>34</v>
      </c>
      <c r="G8060" s="33" t="s">
        <v>21</v>
      </c>
      <c r="H8060" s="35">
        <v>43</v>
      </c>
      <c r="I8060" s="36">
        <v>2190</v>
      </c>
      <c r="J8060" s="36">
        <v>94170</v>
      </c>
      <c r="K8060" s="36">
        <v>58385.400000000009</v>
      </c>
      <c r="L8060" s="37">
        <v>0.62000000000000011</v>
      </c>
      <c r="M8060" s="38" t="s">
        <v>23</v>
      </c>
    </row>
    <row r="8061" spans="1:13">
      <c r="A8061" s="39" t="s">
        <v>33</v>
      </c>
      <c r="B8061" s="40">
        <v>1189833</v>
      </c>
      <c r="C8061" s="41">
        <v>44346</v>
      </c>
      <c r="D8061" s="40" t="s">
        <v>30</v>
      </c>
      <c r="E8061" s="40" t="s">
        <v>31</v>
      </c>
      <c r="F8061" s="40" t="s">
        <v>34</v>
      </c>
      <c r="G8061" s="40" t="s">
        <v>22</v>
      </c>
      <c r="H8061" s="42">
        <v>44</v>
      </c>
      <c r="I8061" s="43">
        <v>2320</v>
      </c>
      <c r="J8061" s="43">
        <v>102080</v>
      </c>
      <c r="K8061" s="43">
        <v>25520</v>
      </c>
      <c r="L8061" s="44">
        <v>0.25</v>
      </c>
      <c r="M8061" s="45" t="s">
        <v>23</v>
      </c>
    </row>
    <row r="8062" spans="1:13" ht="30">
      <c r="A8062" s="32" t="s">
        <v>13</v>
      </c>
      <c r="B8062" s="33">
        <v>1185732</v>
      </c>
      <c r="C8062" s="34">
        <v>44347</v>
      </c>
      <c r="D8062" s="33" t="s">
        <v>30</v>
      </c>
      <c r="E8062" s="33" t="s">
        <v>31</v>
      </c>
      <c r="F8062" s="33" t="s">
        <v>34</v>
      </c>
      <c r="G8062" s="33" t="s">
        <v>16</v>
      </c>
      <c r="H8062" s="35">
        <v>36</v>
      </c>
      <c r="I8062" s="36">
        <v>1470</v>
      </c>
      <c r="J8062" s="36">
        <v>52920</v>
      </c>
      <c r="K8062" s="36">
        <v>23814</v>
      </c>
      <c r="L8062" s="37">
        <v>0.45</v>
      </c>
      <c r="M8062" s="38" t="s">
        <v>23</v>
      </c>
    </row>
    <row r="8063" spans="1:13" ht="30">
      <c r="A8063" s="39" t="s">
        <v>13</v>
      </c>
      <c r="B8063" s="40">
        <v>1185732</v>
      </c>
      <c r="C8063" s="41">
        <v>44348</v>
      </c>
      <c r="D8063" s="40" t="s">
        <v>30</v>
      </c>
      <c r="E8063" s="40" t="s">
        <v>31</v>
      </c>
      <c r="F8063" s="40" t="s">
        <v>34</v>
      </c>
      <c r="G8063" s="40" t="s">
        <v>18</v>
      </c>
      <c r="H8063" s="42">
        <v>31</v>
      </c>
      <c r="I8063" s="43">
        <v>910</v>
      </c>
      <c r="J8063" s="43">
        <v>28210</v>
      </c>
      <c r="K8063" s="43">
        <v>11566.099999999999</v>
      </c>
      <c r="L8063" s="44">
        <v>0.41</v>
      </c>
      <c r="M8063" s="45" t="s">
        <v>23</v>
      </c>
    </row>
    <row r="8064" spans="1:13" ht="30">
      <c r="A8064" s="32" t="s">
        <v>13</v>
      </c>
      <c r="B8064" s="33">
        <v>1185732</v>
      </c>
      <c r="C8064" s="34">
        <v>44349</v>
      </c>
      <c r="D8064" s="33" t="s">
        <v>30</v>
      </c>
      <c r="E8064" s="33" t="s">
        <v>31</v>
      </c>
      <c r="F8064" s="33" t="s">
        <v>34</v>
      </c>
      <c r="G8064" s="33" t="s">
        <v>19</v>
      </c>
      <c r="H8064" s="35">
        <v>24</v>
      </c>
      <c r="I8064" s="36">
        <v>940</v>
      </c>
      <c r="J8064" s="36">
        <v>22560</v>
      </c>
      <c r="K8064" s="36">
        <v>8798.4</v>
      </c>
      <c r="L8064" s="37">
        <v>0.38999999999999996</v>
      </c>
      <c r="M8064" s="38" t="s">
        <v>23</v>
      </c>
    </row>
    <row r="8065" spans="1:13" ht="30">
      <c r="A8065" s="39" t="s">
        <v>13</v>
      </c>
      <c r="B8065" s="40">
        <v>1185732</v>
      </c>
      <c r="C8065" s="41">
        <v>44350</v>
      </c>
      <c r="D8065" s="40" t="s">
        <v>30</v>
      </c>
      <c r="E8065" s="40" t="s">
        <v>31</v>
      </c>
      <c r="F8065" s="40" t="s">
        <v>34</v>
      </c>
      <c r="G8065" s="40" t="s">
        <v>20</v>
      </c>
      <c r="H8065" s="42">
        <v>27</v>
      </c>
      <c r="I8065" s="43">
        <v>410</v>
      </c>
      <c r="J8065" s="43">
        <v>11070</v>
      </c>
      <c r="K8065" s="43">
        <v>5092.2</v>
      </c>
      <c r="L8065" s="44">
        <v>0.46</v>
      </c>
      <c r="M8065" s="45" t="s">
        <v>23</v>
      </c>
    </row>
    <row r="8066" spans="1:13">
      <c r="A8066" s="32" t="s">
        <v>25</v>
      </c>
      <c r="B8066" s="33">
        <v>1197831</v>
      </c>
      <c r="C8066" s="34">
        <v>44423</v>
      </c>
      <c r="D8066" s="33" t="s">
        <v>26</v>
      </c>
      <c r="E8066" s="33" t="s">
        <v>27</v>
      </c>
      <c r="F8066" s="33" t="s">
        <v>38</v>
      </c>
      <c r="G8066" s="33" t="s">
        <v>21</v>
      </c>
      <c r="H8066" s="35">
        <v>26</v>
      </c>
      <c r="I8066" s="36">
        <v>1130</v>
      </c>
      <c r="J8066" s="36">
        <v>29380</v>
      </c>
      <c r="K8066" s="36">
        <v>7932.6</v>
      </c>
      <c r="L8066" s="37">
        <v>0.27</v>
      </c>
      <c r="M8066" s="38" t="s">
        <v>23</v>
      </c>
    </row>
    <row r="8067" spans="1:13">
      <c r="A8067" s="39" t="s">
        <v>25</v>
      </c>
      <c r="B8067" s="40">
        <v>1197831</v>
      </c>
      <c r="C8067" s="41">
        <v>44424</v>
      </c>
      <c r="D8067" s="40" t="s">
        <v>26</v>
      </c>
      <c r="E8067" s="40" t="s">
        <v>27</v>
      </c>
      <c r="F8067" s="40" t="s">
        <v>38</v>
      </c>
      <c r="G8067" s="40" t="s">
        <v>22</v>
      </c>
      <c r="H8067" s="42">
        <v>24</v>
      </c>
      <c r="I8067" s="43">
        <v>1630</v>
      </c>
      <c r="J8067" s="43">
        <v>39120</v>
      </c>
      <c r="K8067" s="43">
        <v>18777.599999999999</v>
      </c>
      <c r="L8067" s="44">
        <v>0.48</v>
      </c>
      <c r="M8067" s="45" t="s">
        <v>23</v>
      </c>
    </row>
    <row r="8068" spans="1:13" ht="30">
      <c r="A8068" s="32" t="s">
        <v>25</v>
      </c>
      <c r="B8068" s="33">
        <v>1197831</v>
      </c>
      <c r="C8068" s="34">
        <v>44425</v>
      </c>
      <c r="D8068" s="33" t="s">
        <v>26</v>
      </c>
      <c r="E8068" s="33" t="s">
        <v>27</v>
      </c>
      <c r="F8068" s="33" t="s">
        <v>38</v>
      </c>
      <c r="G8068" s="33" t="s">
        <v>16</v>
      </c>
      <c r="H8068" s="35">
        <v>19</v>
      </c>
      <c r="I8068" s="36">
        <v>2300</v>
      </c>
      <c r="J8068" s="36">
        <v>43700</v>
      </c>
      <c r="K8068" s="36">
        <v>13984</v>
      </c>
      <c r="L8068" s="37">
        <v>0.32</v>
      </c>
      <c r="M8068" s="38" t="s">
        <v>23</v>
      </c>
    </row>
    <row r="8069" spans="1:13" ht="30">
      <c r="A8069" s="39" t="s">
        <v>25</v>
      </c>
      <c r="B8069" s="40">
        <v>1197831</v>
      </c>
      <c r="C8069" s="41">
        <v>44426</v>
      </c>
      <c r="D8069" s="40" t="s">
        <v>26</v>
      </c>
      <c r="E8069" s="40" t="s">
        <v>27</v>
      </c>
      <c r="F8069" s="40" t="s">
        <v>38</v>
      </c>
      <c r="G8069" s="40" t="s">
        <v>18</v>
      </c>
      <c r="H8069" s="42">
        <v>23</v>
      </c>
      <c r="I8069" s="43">
        <v>2150</v>
      </c>
      <c r="J8069" s="43">
        <v>49450</v>
      </c>
      <c r="K8069" s="43">
        <v>17802</v>
      </c>
      <c r="L8069" s="44">
        <v>0.36</v>
      </c>
      <c r="M8069" s="45" t="s">
        <v>23</v>
      </c>
    </row>
    <row r="8070" spans="1:13" ht="30">
      <c r="A8070" s="32" t="s">
        <v>25</v>
      </c>
      <c r="B8070" s="33">
        <v>1197831</v>
      </c>
      <c r="C8070" s="34">
        <v>44427</v>
      </c>
      <c r="D8070" s="33" t="s">
        <v>26</v>
      </c>
      <c r="E8070" s="33" t="s">
        <v>27</v>
      </c>
      <c r="F8070" s="33" t="s">
        <v>38</v>
      </c>
      <c r="G8070" s="33" t="s">
        <v>19</v>
      </c>
      <c r="H8070" s="35">
        <v>27</v>
      </c>
      <c r="I8070" s="36">
        <v>1430</v>
      </c>
      <c r="J8070" s="36">
        <v>38610</v>
      </c>
      <c r="K8070" s="36">
        <v>13513.5</v>
      </c>
      <c r="L8070" s="37">
        <v>0.35</v>
      </c>
      <c r="M8070" s="38" t="s">
        <v>23</v>
      </c>
    </row>
    <row r="8071" spans="1:13" ht="30">
      <c r="A8071" s="39" t="s">
        <v>25</v>
      </c>
      <c r="B8071" s="40">
        <v>1197831</v>
      </c>
      <c r="C8071" s="41">
        <v>44428</v>
      </c>
      <c r="D8071" s="40" t="s">
        <v>26</v>
      </c>
      <c r="E8071" s="40" t="s">
        <v>27</v>
      </c>
      <c r="F8071" s="40" t="s">
        <v>38</v>
      </c>
      <c r="G8071" s="40" t="s">
        <v>20</v>
      </c>
      <c r="H8071" s="42">
        <v>28</v>
      </c>
      <c r="I8071" s="43">
        <v>1360</v>
      </c>
      <c r="J8071" s="43">
        <v>38080</v>
      </c>
      <c r="K8071" s="43">
        <v>17136</v>
      </c>
      <c r="L8071" s="44">
        <v>0.45</v>
      </c>
      <c r="M8071" s="45" t="s">
        <v>23</v>
      </c>
    </row>
    <row r="8072" spans="1:13">
      <c r="A8072" s="32" t="s">
        <v>25</v>
      </c>
      <c r="B8072" s="33">
        <v>1197831</v>
      </c>
      <c r="C8072" s="34">
        <v>44429</v>
      </c>
      <c r="D8072" s="33" t="s">
        <v>26</v>
      </c>
      <c r="E8072" s="33" t="s">
        <v>27</v>
      </c>
      <c r="F8072" s="33" t="s">
        <v>38</v>
      </c>
      <c r="G8072" s="33" t="s">
        <v>21</v>
      </c>
      <c r="H8072" s="35">
        <v>26</v>
      </c>
      <c r="I8072" s="36">
        <v>930</v>
      </c>
      <c r="J8072" s="36">
        <v>24180</v>
      </c>
      <c r="K8072" s="36">
        <v>7737.6</v>
      </c>
      <c r="L8072" s="37">
        <v>0.32</v>
      </c>
      <c r="M8072" s="38" t="s">
        <v>23</v>
      </c>
    </row>
    <row r="8073" spans="1:13">
      <c r="A8073" s="39" t="s">
        <v>25</v>
      </c>
      <c r="B8073" s="40">
        <v>1197831</v>
      </c>
      <c r="C8073" s="41">
        <v>44430</v>
      </c>
      <c r="D8073" s="40" t="s">
        <v>26</v>
      </c>
      <c r="E8073" s="40" t="s">
        <v>27</v>
      </c>
      <c r="F8073" s="40" t="s">
        <v>38</v>
      </c>
      <c r="G8073" s="40" t="s">
        <v>22</v>
      </c>
      <c r="H8073" s="42">
        <v>26</v>
      </c>
      <c r="I8073" s="43">
        <v>1550</v>
      </c>
      <c r="J8073" s="43">
        <v>40300</v>
      </c>
      <c r="K8073" s="43">
        <v>20553</v>
      </c>
      <c r="L8073" s="44">
        <v>0.51</v>
      </c>
      <c r="M8073" s="45" t="s">
        <v>23</v>
      </c>
    </row>
    <row r="8074" spans="1:13" ht="30">
      <c r="A8074" s="32" t="s">
        <v>25</v>
      </c>
      <c r="B8074" s="33">
        <v>1197831</v>
      </c>
      <c r="C8074" s="34">
        <v>44431</v>
      </c>
      <c r="D8074" s="33" t="s">
        <v>26</v>
      </c>
      <c r="E8074" s="33" t="s">
        <v>27</v>
      </c>
      <c r="F8074" s="33" t="s">
        <v>38</v>
      </c>
      <c r="G8074" s="33" t="s">
        <v>16</v>
      </c>
      <c r="H8074" s="35">
        <v>21</v>
      </c>
      <c r="I8074" s="36">
        <v>2030</v>
      </c>
      <c r="J8074" s="36">
        <v>42630</v>
      </c>
      <c r="K8074" s="36">
        <v>16625.699999999997</v>
      </c>
      <c r="L8074" s="37">
        <v>0.38999999999999996</v>
      </c>
      <c r="M8074" s="38" t="s">
        <v>23</v>
      </c>
    </row>
    <row r="8075" spans="1:13" ht="30">
      <c r="A8075" s="39" t="s">
        <v>25</v>
      </c>
      <c r="B8075" s="40">
        <v>1197831</v>
      </c>
      <c r="C8075" s="41">
        <v>44432</v>
      </c>
      <c r="D8075" s="40" t="s">
        <v>26</v>
      </c>
      <c r="E8075" s="40" t="s">
        <v>27</v>
      </c>
      <c r="F8075" s="40" t="s">
        <v>38</v>
      </c>
      <c r="G8075" s="40" t="s">
        <v>18</v>
      </c>
      <c r="H8075" s="42">
        <v>31</v>
      </c>
      <c r="I8075" s="43">
        <v>2360</v>
      </c>
      <c r="J8075" s="43">
        <v>73160</v>
      </c>
      <c r="K8075" s="43">
        <v>29263.999999999996</v>
      </c>
      <c r="L8075" s="44">
        <v>0.39999999999999997</v>
      </c>
      <c r="M8075" s="45" t="s">
        <v>23</v>
      </c>
    </row>
    <row r="8076" spans="1:13" ht="30">
      <c r="A8076" s="32" t="s">
        <v>25</v>
      </c>
      <c r="B8076" s="33">
        <v>1197831</v>
      </c>
      <c r="C8076" s="34">
        <v>44433</v>
      </c>
      <c r="D8076" s="33" t="s">
        <v>26</v>
      </c>
      <c r="E8076" s="33" t="s">
        <v>27</v>
      </c>
      <c r="F8076" s="33" t="s">
        <v>38</v>
      </c>
      <c r="G8076" s="33" t="s">
        <v>19</v>
      </c>
      <c r="H8076" s="35">
        <v>20</v>
      </c>
      <c r="I8076" s="36">
        <v>1550</v>
      </c>
      <c r="J8076" s="36">
        <v>31000</v>
      </c>
      <c r="K8076" s="36">
        <v>11780</v>
      </c>
      <c r="L8076" s="37">
        <v>0.38</v>
      </c>
      <c r="M8076" s="38" t="s">
        <v>23</v>
      </c>
    </row>
    <row r="8077" spans="1:13" ht="30">
      <c r="A8077" s="39" t="s">
        <v>25</v>
      </c>
      <c r="B8077" s="40">
        <v>1197831</v>
      </c>
      <c r="C8077" s="41">
        <v>44434</v>
      </c>
      <c r="D8077" s="40" t="s">
        <v>26</v>
      </c>
      <c r="E8077" s="40" t="s">
        <v>27</v>
      </c>
      <c r="F8077" s="40" t="s">
        <v>38</v>
      </c>
      <c r="G8077" s="40" t="s">
        <v>20</v>
      </c>
      <c r="H8077" s="42">
        <v>26</v>
      </c>
      <c r="I8077" s="43">
        <v>1400</v>
      </c>
      <c r="J8077" s="43">
        <v>36400</v>
      </c>
      <c r="K8077" s="43">
        <v>17108</v>
      </c>
      <c r="L8077" s="44">
        <v>0.47000000000000003</v>
      </c>
      <c r="M8077" s="45" t="s">
        <v>23</v>
      </c>
    </row>
    <row r="8078" spans="1:13">
      <c r="A8078" s="32" t="s">
        <v>25</v>
      </c>
      <c r="B8078" s="33">
        <v>1197831</v>
      </c>
      <c r="C8078" s="34">
        <v>44435</v>
      </c>
      <c r="D8078" s="33" t="s">
        <v>26</v>
      </c>
      <c r="E8078" s="33" t="s">
        <v>27</v>
      </c>
      <c r="F8078" s="33" t="s">
        <v>38</v>
      </c>
      <c r="G8078" s="33" t="s">
        <v>21</v>
      </c>
      <c r="H8078" s="35">
        <v>29</v>
      </c>
      <c r="I8078" s="36">
        <v>960</v>
      </c>
      <c r="J8078" s="36">
        <v>27840</v>
      </c>
      <c r="K8078" s="36">
        <v>10300.799999999999</v>
      </c>
      <c r="L8078" s="37">
        <v>0.37</v>
      </c>
      <c r="M8078" s="38" t="s">
        <v>23</v>
      </c>
    </row>
    <row r="8079" spans="1:13">
      <c r="A8079" s="39" t="s">
        <v>25</v>
      </c>
      <c r="B8079" s="40">
        <v>1197831</v>
      </c>
      <c r="C8079" s="41">
        <v>44436</v>
      </c>
      <c r="D8079" s="40" t="s">
        <v>26</v>
      </c>
      <c r="E8079" s="40" t="s">
        <v>27</v>
      </c>
      <c r="F8079" s="40" t="s">
        <v>38</v>
      </c>
      <c r="G8079" s="40" t="s">
        <v>22</v>
      </c>
      <c r="H8079" s="42">
        <v>27</v>
      </c>
      <c r="I8079" s="43">
        <v>1530</v>
      </c>
      <c r="J8079" s="43">
        <v>41310</v>
      </c>
      <c r="K8079" s="43">
        <v>22307.4</v>
      </c>
      <c r="L8079" s="44">
        <v>0.54</v>
      </c>
      <c r="M8079" s="45" t="s">
        <v>23</v>
      </c>
    </row>
    <row r="8080" spans="1:13" ht="30">
      <c r="A8080" s="32" t="s">
        <v>25</v>
      </c>
      <c r="B8080" s="33">
        <v>1197831</v>
      </c>
      <c r="C8080" s="34">
        <v>44437</v>
      </c>
      <c r="D8080" s="33" t="s">
        <v>26</v>
      </c>
      <c r="E8080" s="33" t="s">
        <v>27</v>
      </c>
      <c r="F8080" s="33" t="s">
        <v>38</v>
      </c>
      <c r="G8080" s="33" t="s">
        <v>16</v>
      </c>
      <c r="H8080" s="35">
        <v>13</v>
      </c>
      <c r="I8080" s="36">
        <v>2310</v>
      </c>
      <c r="J8080" s="36">
        <v>30030</v>
      </c>
      <c r="K8080" s="36">
        <v>12011.999999999998</v>
      </c>
      <c r="L8080" s="37">
        <v>0.39999999999999997</v>
      </c>
      <c r="M8080" s="38" t="s">
        <v>23</v>
      </c>
    </row>
    <row r="8081" spans="1:13" ht="30">
      <c r="A8081" s="39" t="s">
        <v>25</v>
      </c>
      <c r="B8081" s="40">
        <v>1197831</v>
      </c>
      <c r="C8081" s="41">
        <v>44438</v>
      </c>
      <c r="D8081" s="40" t="s">
        <v>26</v>
      </c>
      <c r="E8081" s="40" t="s">
        <v>27</v>
      </c>
      <c r="F8081" s="40" t="s">
        <v>38</v>
      </c>
      <c r="G8081" s="40" t="s">
        <v>18</v>
      </c>
      <c r="H8081" s="42">
        <v>21</v>
      </c>
      <c r="I8081" s="43">
        <v>2100</v>
      </c>
      <c r="J8081" s="43">
        <v>44100</v>
      </c>
      <c r="K8081" s="43">
        <v>17640</v>
      </c>
      <c r="L8081" s="44">
        <v>0.39999999999999997</v>
      </c>
      <c r="M8081" s="45" t="s">
        <v>23</v>
      </c>
    </row>
    <row r="8082" spans="1:13" ht="30">
      <c r="A8082" s="32" t="s">
        <v>25</v>
      </c>
      <c r="B8082" s="33">
        <v>1197831</v>
      </c>
      <c r="C8082" s="34">
        <v>44439</v>
      </c>
      <c r="D8082" s="33" t="s">
        <v>26</v>
      </c>
      <c r="E8082" s="33" t="s">
        <v>27</v>
      </c>
      <c r="F8082" s="33" t="s">
        <v>38</v>
      </c>
      <c r="G8082" s="33" t="s">
        <v>19</v>
      </c>
      <c r="H8082" s="35">
        <v>20</v>
      </c>
      <c r="I8082" s="36">
        <v>1790</v>
      </c>
      <c r="J8082" s="36">
        <v>35800</v>
      </c>
      <c r="K8082" s="36">
        <v>13961.999999999998</v>
      </c>
      <c r="L8082" s="37">
        <v>0.38999999999999996</v>
      </c>
      <c r="M8082" s="38" t="s">
        <v>23</v>
      </c>
    </row>
    <row r="8083" spans="1:13" ht="30">
      <c r="A8083" s="39" t="s">
        <v>25</v>
      </c>
      <c r="B8083" s="40">
        <v>1197831</v>
      </c>
      <c r="C8083" s="41">
        <v>44440</v>
      </c>
      <c r="D8083" s="40" t="s">
        <v>26</v>
      </c>
      <c r="E8083" s="40" t="s">
        <v>27</v>
      </c>
      <c r="F8083" s="40" t="s">
        <v>38</v>
      </c>
      <c r="G8083" s="40" t="s">
        <v>20</v>
      </c>
      <c r="H8083" s="42">
        <v>20</v>
      </c>
      <c r="I8083" s="43">
        <v>1490</v>
      </c>
      <c r="J8083" s="43">
        <v>29800</v>
      </c>
      <c r="K8083" s="43">
        <v>14602</v>
      </c>
      <c r="L8083" s="44">
        <v>0.49</v>
      </c>
      <c r="M8083" s="45" t="s">
        <v>23</v>
      </c>
    </row>
    <row r="8084" spans="1:13">
      <c r="A8084" s="32" t="s">
        <v>25</v>
      </c>
      <c r="B8084" s="33">
        <v>1197831</v>
      </c>
      <c r="C8084" s="34">
        <v>44441</v>
      </c>
      <c r="D8084" s="33" t="s">
        <v>26</v>
      </c>
      <c r="E8084" s="33" t="s">
        <v>27</v>
      </c>
      <c r="F8084" s="33" t="s">
        <v>38</v>
      </c>
      <c r="G8084" s="33" t="s">
        <v>21</v>
      </c>
      <c r="H8084" s="35">
        <v>26</v>
      </c>
      <c r="I8084" s="36">
        <v>1070</v>
      </c>
      <c r="J8084" s="36">
        <v>27820</v>
      </c>
      <c r="K8084" s="36">
        <v>10015.199999999999</v>
      </c>
      <c r="L8084" s="37">
        <v>0.36</v>
      </c>
      <c r="M8084" s="38" t="s">
        <v>23</v>
      </c>
    </row>
    <row r="8085" spans="1:13">
      <c r="A8085" s="39" t="s">
        <v>25</v>
      </c>
      <c r="B8085" s="40">
        <v>1197831</v>
      </c>
      <c r="C8085" s="41">
        <v>44442</v>
      </c>
      <c r="D8085" s="40" t="s">
        <v>26</v>
      </c>
      <c r="E8085" s="40" t="s">
        <v>27</v>
      </c>
      <c r="F8085" s="40" t="s">
        <v>38</v>
      </c>
      <c r="G8085" s="40" t="s">
        <v>22</v>
      </c>
      <c r="H8085" s="42">
        <v>22</v>
      </c>
      <c r="I8085" s="43">
        <v>2100</v>
      </c>
      <c r="J8085" s="43">
        <v>46200</v>
      </c>
      <c r="K8085" s="43">
        <v>26334.000000000004</v>
      </c>
      <c r="L8085" s="44">
        <v>0.57000000000000006</v>
      </c>
      <c r="M8085" s="45" t="s">
        <v>23</v>
      </c>
    </row>
    <row r="8086" spans="1:13" ht="30">
      <c r="A8086" s="32" t="s">
        <v>25</v>
      </c>
      <c r="B8086" s="33">
        <v>1197831</v>
      </c>
      <c r="C8086" s="34">
        <v>44443</v>
      </c>
      <c r="D8086" s="33" t="s">
        <v>26</v>
      </c>
      <c r="E8086" s="33" t="s">
        <v>27</v>
      </c>
      <c r="F8086" s="33" t="s">
        <v>38</v>
      </c>
      <c r="G8086" s="33" t="s">
        <v>16</v>
      </c>
      <c r="H8086" s="35">
        <v>13</v>
      </c>
      <c r="I8086" s="36">
        <v>2330</v>
      </c>
      <c r="J8086" s="36">
        <v>30290</v>
      </c>
      <c r="K8086" s="36">
        <v>11510.2</v>
      </c>
      <c r="L8086" s="37">
        <v>0.38</v>
      </c>
      <c r="M8086" s="38" t="s">
        <v>23</v>
      </c>
    </row>
    <row r="8087" spans="1:13" ht="30">
      <c r="A8087" s="39" t="s">
        <v>25</v>
      </c>
      <c r="B8087" s="40">
        <v>1197831</v>
      </c>
      <c r="C8087" s="41">
        <v>44444</v>
      </c>
      <c r="D8087" s="40" t="s">
        <v>26</v>
      </c>
      <c r="E8087" s="40" t="s">
        <v>27</v>
      </c>
      <c r="F8087" s="40" t="s">
        <v>38</v>
      </c>
      <c r="G8087" s="40" t="s">
        <v>18</v>
      </c>
      <c r="H8087" s="42">
        <v>22</v>
      </c>
      <c r="I8087" s="43">
        <v>2480</v>
      </c>
      <c r="J8087" s="43">
        <v>54560</v>
      </c>
      <c r="K8087" s="43">
        <v>22915.200000000001</v>
      </c>
      <c r="L8087" s="44">
        <v>0.42</v>
      </c>
      <c r="M8087" s="45" t="s">
        <v>23</v>
      </c>
    </row>
    <row r="8088" spans="1:13" ht="30">
      <c r="A8088" s="32" t="s">
        <v>25</v>
      </c>
      <c r="B8088" s="33">
        <v>1197831</v>
      </c>
      <c r="C8088" s="34">
        <v>44445</v>
      </c>
      <c r="D8088" s="33" t="s">
        <v>26</v>
      </c>
      <c r="E8088" s="33" t="s">
        <v>27</v>
      </c>
      <c r="F8088" s="33" t="s">
        <v>38</v>
      </c>
      <c r="G8088" s="33" t="s">
        <v>19</v>
      </c>
      <c r="H8088" s="35">
        <v>19</v>
      </c>
      <c r="I8088" s="36">
        <v>2000</v>
      </c>
      <c r="J8088" s="36">
        <v>38000</v>
      </c>
      <c r="K8088" s="36">
        <v>15199.999999999998</v>
      </c>
      <c r="L8088" s="37">
        <v>0.39999999999999997</v>
      </c>
      <c r="M8088" s="38" t="s">
        <v>23</v>
      </c>
    </row>
    <row r="8089" spans="1:13" ht="30">
      <c r="A8089" s="39" t="s">
        <v>25</v>
      </c>
      <c r="B8089" s="40">
        <v>1197831</v>
      </c>
      <c r="C8089" s="41">
        <v>44446</v>
      </c>
      <c r="D8089" s="40" t="s">
        <v>26</v>
      </c>
      <c r="E8089" s="40" t="s">
        <v>27</v>
      </c>
      <c r="F8089" s="40" t="s">
        <v>38</v>
      </c>
      <c r="G8089" s="40" t="s">
        <v>20</v>
      </c>
      <c r="H8089" s="42">
        <v>27</v>
      </c>
      <c r="I8089" s="43">
        <v>1820</v>
      </c>
      <c r="J8089" s="43">
        <v>49140</v>
      </c>
      <c r="K8089" s="43">
        <v>24078.6</v>
      </c>
      <c r="L8089" s="44">
        <v>0.49</v>
      </c>
      <c r="M8089" s="45" t="s">
        <v>23</v>
      </c>
    </row>
    <row r="8090" spans="1:13">
      <c r="A8090" s="32" t="s">
        <v>25</v>
      </c>
      <c r="B8090" s="33">
        <v>1197831</v>
      </c>
      <c r="C8090" s="34">
        <v>44447</v>
      </c>
      <c r="D8090" s="33" t="s">
        <v>26</v>
      </c>
      <c r="E8090" s="33" t="s">
        <v>27</v>
      </c>
      <c r="F8090" s="33" t="s">
        <v>38</v>
      </c>
      <c r="G8090" s="33" t="s">
        <v>21</v>
      </c>
      <c r="H8090" s="35">
        <v>38</v>
      </c>
      <c r="I8090" s="36">
        <v>1530</v>
      </c>
      <c r="J8090" s="36">
        <v>58140</v>
      </c>
      <c r="K8090" s="36">
        <v>20930.399999999998</v>
      </c>
      <c r="L8090" s="37">
        <v>0.36</v>
      </c>
      <c r="M8090" s="38" t="s">
        <v>23</v>
      </c>
    </row>
    <row r="8091" spans="1:13">
      <c r="A8091" s="39" t="s">
        <v>25</v>
      </c>
      <c r="B8091" s="40">
        <v>1197831</v>
      </c>
      <c r="C8091" s="41">
        <v>44448</v>
      </c>
      <c r="D8091" s="40" t="s">
        <v>26</v>
      </c>
      <c r="E8091" s="40" t="s">
        <v>27</v>
      </c>
      <c r="F8091" s="40" t="s">
        <v>38</v>
      </c>
      <c r="G8091" s="40" t="s">
        <v>22</v>
      </c>
      <c r="H8091" s="42">
        <v>34</v>
      </c>
      <c r="I8091" s="43">
        <v>2640</v>
      </c>
      <c r="J8091" s="43">
        <v>89760</v>
      </c>
      <c r="K8091" s="43">
        <v>46675.200000000004</v>
      </c>
      <c r="L8091" s="44">
        <v>0.52</v>
      </c>
      <c r="M8091" s="45" t="s">
        <v>23</v>
      </c>
    </row>
    <row r="8092" spans="1:13" ht="30">
      <c r="A8092" s="32" t="s">
        <v>25</v>
      </c>
      <c r="B8092" s="33">
        <v>1197831</v>
      </c>
      <c r="C8092" s="34">
        <v>44449</v>
      </c>
      <c r="D8092" s="33" t="s">
        <v>26</v>
      </c>
      <c r="E8092" s="33" t="s">
        <v>27</v>
      </c>
      <c r="F8092" s="33" t="s">
        <v>38</v>
      </c>
      <c r="G8092" s="33" t="s">
        <v>16</v>
      </c>
      <c r="H8092" s="35">
        <v>30</v>
      </c>
      <c r="I8092" s="36">
        <v>2560</v>
      </c>
      <c r="J8092" s="36">
        <v>76800</v>
      </c>
      <c r="K8092" s="36">
        <v>28416</v>
      </c>
      <c r="L8092" s="37">
        <v>0.37</v>
      </c>
      <c r="M8092" s="38" t="s">
        <v>23</v>
      </c>
    </row>
    <row r="8093" spans="1:13" ht="30">
      <c r="A8093" s="39" t="s">
        <v>25</v>
      </c>
      <c r="B8093" s="40">
        <v>1197831</v>
      </c>
      <c r="C8093" s="41">
        <v>44450</v>
      </c>
      <c r="D8093" s="40" t="s">
        <v>26</v>
      </c>
      <c r="E8093" s="40" t="s">
        <v>27</v>
      </c>
      <c r="F8093" s="40" t="s">
        <v>38</v>
      </c>
      <c r="G8093" s="40" t="s">
        <v>18</v>
      </c>
      <c r="H8093" s="42">
        <v>40</v>
      </c>
      <c r="I8093" s="43">
        <v>2800</v>
      </c>
      <c r="J8093" s="43">
        <v>112000</v>
      </c>
      <c r="K8093" s="43">
        <v>45920</v>
      </c>
      <c r="L8093" s="44">
        <v>0.41</v>
      </c>
      <c r="M8093" s="45" t="s">
        <v>23</v>
      </c>
    </row>
    <row r="8094" spans="1:13" ht="30">
      <c r="A8094" s="32" t="s">
        <v>25</v>
      </c>
      <c r="B8094" s="33">
        <v>1197831</v>
      </c>
      <c r="C8094" s="34">
        <v>44451</v>
      </c>
      <c r="D8094" s="33" t="s">
        <v>26</v>
      </c>
      <c r="E8094" s="33" t="s">
        <v>27</v>
      </c>
      <c r="F8094" s="33" t="s">
        <v>38</v>
      </c>
      <c r="G8094" s="33" t="s">
        <v>19</v>
      </c>
      <c r="H8094" s="35">
        <v>30</v>
      </c>
      <c r="I8094" s="36">
        <v>2150</v>
      </c>
      <c r="J8094" s="36">
        <v>64500</v>
      </c>
      <c r="K8094" s="36">
        <v>25154.999999999996</v>
      </c>
      <c r="L8094" s="37">
        <v>0.38999999999999996</v>
      </c>
      <c r="M8094" s="38" t="s">
        <v>23</v>
      </c>
    </row>
    <row r="8095" spans="1:13" ht="30">
      <c r="A8095" s="39" t="s">
        <v>25</v>
      </c>
      <c r="B8095" s="40">
        <v>1197831</v>
      </c>
      <c r="C8095" s="41">
        <v>44452</v>
      </c>
      <c r="D8095" s="40" t="s">
        <v>26</v>
      </c>
      <c r="E8095" s="40" t="s">
        <v>27</v>
      </c>
      <c r="F8095" s="40" t="s">
        <v>38</v>
      </c>
      <c r="G8095" s="40" t="s">
        <v>20</v>
      </c>
      <c r="H8095" s="42">
        <v>29</v>
      </c>
      <c r="I8095" s="43">
        <v>1920</v>
      </c>
      <c r="J8095" s="43">
        <v>55680</v>
      </c>
      <c r="K8095" s="43">
        <v>27283.200000000001</v>
      </c>
      <c r="L8095" s="44">
        <v>0.49</v>
      </c>
      <c r="M8095" s="45" t="s">
        <v>23</v>
      </c>
    </row>
    <row r="8096" spans="1:13">
      <c r="A8096" s="32" t="s">
        <v>25</v>
      </c>
      <c r="B8096" s="33">
        <v>1197831</v>
      </c>
      <c r="C8096" s="34">
        <v>44453</v>
      </c>
      <c r="D8096" s="33" t="s">
        <v>26</v>
      </c>
      <c r="E8096" s="33" t="s">
        <v>27</v>
      </c>
      <c r="F8096" s="33" t="s">
        <v>38</v>
      </c>
      <c r="G8096" s="33" t="s">
        <v>21</v>
      </c>
      <c r="H8096" s="35">
        <v>40</v>
      </c>
      <c r="I8096" s="36">
        <v>1500</v>
      </c>
      <c r="J8096" s="36">
        <v>60000</v>
      </c>
      <c r="K8096" s="36">
        <v>22200</v>
      </c>
      <c r="L8096" s="37">
        <v>0.37</v>
      </c>
      <c r="M8096" s="38" t="s">
        <v>23</v>
      </c>
    </row>
    <row r="8097" spans="1:13">
      <c r="A8097" s="39" t="s">
        <v>25</v>
      </c>
      <c r="B8097" s="40">
        <v>1197831</v>
      </c>
      <c r="C8097" s="41">
        <v>44454</v>
      </c>
      <c r="D8097" s="40" t="s">
        <v>26</v>
      </c>
      <c r="E8097" s="40" t="s">
        <v>27</v>
      </c>
      <c r="F8097" s="40" t="s">
        <v>38</v>
      </c>
      <c r="G8097" s="40" t="s">
        <v>22</v>
      </c>
      <c r="H8097" s="42">
        <v>42</v>
      </c>
      <c r="I8097" s="43">
        <v>2800</v>
      </c>
      <c r="J8097" s="43">
        <v>117600</v>
      </c>
      <c r="K8097" s="43">
        <v>64680.000000000007</v>
      </c>
      <c r="L8097" s="44">
        <v>0.55000000000000004</v>
      </c>
      <c r="M8097" s="45" t="s">
        <v>23</v>
      </c>
    </row>
    <row r="8098" spans="1:13" ht="30">
      <c r="A8098" s="32" t="s">
        <v>25</v>
      </c>
      <c r="B8098" s="33">
        <v>1197831</v>
      </c>
      <c r="C8098" s="34">
        <v>44455</v>
      </c>
      <c r="D8098" s="33" t="s">
        <v>26</v>
      </c>
      <c r="E8098" s="33" t="s">
        <v>27</v>
      </c>
      <c r="F8098" s="33" t="s">
        <v>38</v>
      </c>
      <c r="G8098" s="33" t="s">
        <v>16</v>
      </c>
      <c r="H8098" s="35">
        <v>34</v>
      </c>
      <c r="I8098" s="36">
        <v>2560</v>
      </c>
      <c r="J8098" s="36">
        <v>87040</v>
      </c>
      <c r="K8098" s="36">
        <v>36556.799999999996</v>
      </c>
      <c r="L8098" s="37">
        <v>0.42</v>
      </c>
      <c r="M8098" s="38" t="s">
        <v>23</v>
      </c>
    </row>
    <row r="8099" spans="1:13" ht="30">
      <c r="A8099" s="39" t="s">
        <v>25</v>
      </c>
      <c r="B8099" s="40">
        <v>1197831</v>
      </c>
      <c r="C8099" s="41">
        <v>44456</v>
      </c>
      <c r="D8099" s="40" t="s">
        <v>26</v>
      </c>
      <c r="E8099" s="40" t="s">
        <v>27</v>
      </c>
      <c r="F8099" s="40" t="s">
        <v>38</v>
      </c>
      <c r="G8099" s="40" t="s">
        <v>18</v>
      </c>
      <c r="H8099" s="42">
        <v>34</v>
      </c>
      <c r="I8099" s="43">
        <v>2640</v>
      </c>
      <c r="J8099" s="43">
        <v>89760</v>
      </c>
      <c r="K8099" s="43">
        <v>37699.199999999997</v>
      </c>
      <c r="L8099" s="44">
        <v>0.42</v>
      </c>
      <c r="M8099" s="45" t="s">
        <v>23</v>
      </c>
    </row>
    <row r="8100" spans="1:13" ht="30">
      <c r="A8100" s="32" t="s">
        <v>25</v>
      </c>
      <c r="B8100" s="33">
        <v>1197831</v>
      </c>
      <c r="C8100" s="34">
        <v>44457</v>
      </c>
      <c r="D8100" s="33" t="s">
        <v>26</v>
      </c>
      <c r="E8100" s="33" t="s">
        <v>27</v>
      </c>
      <c r="F8100" s="33" t="s">
        <v>38</v>
      </c>
      <c r="G8100" s="33" t="s">
        <v>19</v>
      </c>
      <c r="H8100" s="35">
        <v>33</v>
      </c>
      <c r="I8100" s="36">
        <v>3220</v>
      </c>
      <c r="J8100" s="36">
        <v>106260</v>
      </c>
      <c r="K8100" s="36">
        <v>44629.2</v>
      </c>
      <c r="L8100" s="37">
        <v>0.42</v>
      </c>
      <c r="M8100" s="38" t="s">
        <v>23</v>
      </c>
    </row>
    <row r="8101" spans="1:13" ht="30">
      <c r="A8101" s="39" t="s">
        <v>25</v>
      </c>
      <c r="B8101" s="40">
        <v>1197831</v>
      </c>
      <c r="C8101" s="41">
        <v>44458</v>
      </c>
      <c r="D8101" s="40" t="s">
        <v>26</v>
      </c>
      <c r="E8101" s="40" t="s">
        <v>27</v>
      </c>
      <c r="F8101" s="40" t="s">
        <v>38</v>
      </c>
      <c r="G8101" s="40" t="s">
        <v>20</v>
      </c>
      <c r="H8101" s="42">
        <v>32</v>
      </c>
      <c r="I8101" s="43">
        <v>2010</v>
      </c>
      <c r="J8101" s="43">
        <v>64320</v>
      </c>
      <c r="K8101" s="43">
        <v>35376</v>
      </c>
      <c r="L8101" s="44">
        <v>0.55000000000000004</v>
      </c>
      <c r="M8101" s="45" t="s">
        <v>23</v>
      </c>
    </row>
    <row r="8102" spans="1:13">
      <c r="A8102" s="32" t="s">
        <v>25</v>
      </c>
      <c r="B8102" s="33">
        <v>1197831</v>
      </c>
      <c r="C8102" s="34">
        <v>44459</v>
      </c>
      <c r="D8102" s="33" t="s">
        <v>26</v>
      </c>
      <c r="E8102" s="33" t="s">
        <v>27</v>
      </c>
      <c r="F8102" s="33" t="s">
        <v>38</v>
      </c>
      <c r="G8102" s="33" t="s">
        <v>21</v>
      </c>
      <c r="H8102" s="35">
        <v>39</v>
      </c>
      <c r="I8102" s="36">
        <v>1840</v>
      </c>
      <c r="J8102" s="36">
        <v>71760</v>
      </c>
      <c r="K8102" s="36">
        <v>27268.799999999999</v>
      </c>
      <c r="L8102" s="37">
        <v>0.38</v>
      </c>
      <c r="M8102" s="38" t="s">
        <v>23</v>
      </c>
    </row>
    <row r="8103" spans="1:13">
      <c r="A8103" s="39" t="s">
        <v>25</v>
      </c>
      <c r="B8103" s="40">
        <v>1197831</v>
      </c>
      <c r="C8103" s="41">
        <v>44460</v>
      </c>
      <c r="D8103" s="40" t="s">
        <v>26</v>
      </c>
      <c r="E8103" s="40" t="s">
        <v>27</v>
      </c>
      <c r="F8103" s="40" t="s">
        <v>38</v>
      </c>
      <c r="G8103" s="40" t="s">
        <v>22</v>
      </c>
      <c r="H8103" s="42">
        <v>47</v>
      </c>
      <c r="I8103" s="43">
        <v>2720</v>
      </c>
      <c r="J8103" s="43">
        <v>127840</v>
      </c>
      <c r="K8103" s="43">
        <v>72868.800000000003</v>
      </c>
      <c r="L8103" s="44">
        <v>0.57000000000000006</v>
      </c>
      <c r="M8103" s="45" t="s">
        <v>23</v>
      </c>
    </row>
    <row r="8104" spans="1:13" ht="30">
      <c r="A8104" s="32" t="s">
        <v>25</v>
      </c>
      <c r="B8104" s="33">
        <v>1197831</v>
      </c>
      <c r="C8104" s="34">
        <v>44461</v>
      </c>
      <c r="D8104" s="33" t="s">
        <v>26</v>
      </c>
      <c r="E8104" s="33" t="s">
        <v>27</v>
      </c>
      <c r="F8104" s="33" t="s">
        <v>38</v>
      </c>
      <c r="G8104" s="33" t="s">
        <v>16</v>
      </c>
      <c r="H8104" s="35">
        <v>34</v>
      </c>
      <c r="I8104" s="36">
        <v>2480</v>
      </c>
      <c r="J8104" s="36">
        <v>84320</v>
      </c>
      <c r="K8104" s="36">
        <v>36257.599999999991</v>
      </c>
      <c r="L8104" s="37">
        <v>0.42999999999999994</v>
      </c>
      <c r="M8104" s="38" t="s">
        <v>23</v>
      </c>
    </row>
    <row r="8105" spans="1:13" ht="30">
      <c r="A8105" s="39" t="s">
        <v>25</v>
      </c>
      <c r="B8105" s="40">
        <v>1197831</v>
      </c>
      <c r="C8105" s="41">
        <v>44462</v>
      </c>
      <c r="D8105" s="40" t="s">
        <v>26</v>
      </c>
      <c r="E8105" s="40" t="s">
        <v>27</v>
      </c>
      <c r="F8105" s="40" t="s">
        <v>38</v>
      </c>
      <c r="G8105" s="40" t="s">
        <v>18</v>
      </c>
      <c r="H8105" s="42">
        <v>43</v>
      </c>
      <c r="I8105" s="43">
        <v>2560</v>
      </c>
      <c r="J8105" s="43">
        <v>110080</v>
      </c>
      <c r="K8105" s="43">
        <v>50636.799999999996</v>
      </c>
      <c r="L8105" s="44">
        <v>0.45999999999999996</v>
      </c>
      <c r="M8105" s="45" t="s">
        <v>23</v>
      </c>
    </row>
    <row r="8106" spans="1:13" ht="30">
      <c r="A8106" s="32" t="s">
        <v>25</v>
      </c>
      <c r="B8106" s="33">
        <v>1197831</v>
      </c>
      <c r="C8106" s="34">
        <v>44463</v>
      </c>
      <c r="D8106" s="33" t="s">
        <v>26</v>
      </c>
      <c r="E8106" s="33" t="s">
        <v>27</v>
      </c>
      <c r="F8106" s="33" t="s">
        <v>38</v>
      </c>
      <c r="G8106" s="33" t="s">
        <v>19</v>
      </c>
      <c r="H8106" s="35">
        <v>35</v>
      </c>
      <c r="I8106" s="36">
        <v>3320</v>
      </c>
      <c r="J8106" s="36">
        <v>116200</v>
      </c>
      <c r="K8106" s="36">
        <v>54614</v>
      </c>
      <c r="L8106" s="37">
        <v>0.47</v>
      </c>
      <c r="M8106" s="38" t="s">
        <v>23</v>
      </c>
    </row>
    <row r="8107" spans="1:13" ht="30">
      <c r="A8107" s="39" t="s">
        <v>25</v>
      </c>
      <c r="B8107" s="40">
        <v>1197831</v>
      </c>
      <c r="C8107" s="41">
        <v>44464</v>
      </c>
      <c r="D8107" s="40" t="s">
        <v>26</v>
      </c>
      <c r="E8107" s="40" t="s">
        <v>27</v>
      </c>
      <c r="F8107" s="40" t="s">
        <v>38</v>
      </c>
      <c r="G8107" s="40" t="s">
        <v>20</v>
      </c>
      <c r="H8107" s="42">
        <v>38</v>
      </c>
      <c r="I8107" s="43">
        <v>1580</v>
      </c>
      <c r="J8107" s="43">
        <v>60040</v>
      </c>
      <c r="K8107" s="43">
        <v>32421.600000000002</v>
      </c>
      <c r="L8107" s="44">
        <v>0.54</v>
      </c>
      <c r="M8107" s="45" t="s">
        <v>23</v>
      </c>
    </row>
    <row r="8108" spans="1:13">
      <c r="A8108" s="32" t="s">
        <v>25</v>
      </c>
      <c r="B8108" s="33">
        <v>1197831</v>
      </c>
      <c r="C8108" s="34">
        <v>44465</v>
      </c>
      <c r="D8108" s="33" t="s">
        <v>26</v>
      </c>
      <c r="E8108" s="33" t="s">
        <v>27</v>
      </c>
      <c r="F8108" s="33" t="s">
        <v>38</v>
      </c>
      <c r="G8108" s="33" t="s">
        <v>21</v>
      </c>
      <c r="H8108" s="35">
        <v>43</v>
      </c>
      <c r="I8108" s="36">
        <v>1580</v>
      </c>
      <c r="J8108" s="36">
        <v>67940</v>
      </c>
      <c r="K8108" s="36">
        <v>27855.399999999998</v>
      </c>
      <c r="L8108" s="37">
        <v>0.41</v>
      </c>
      <c r="M8108" s="38" t="s">
        <v>23</v>
      </c>
    </row>
    <row r="8109" spans="1:13">
      <c r="A8109" s="39" t="s">
        <v>25</v>
      </c>
      <c r="B8109" s="40">
        <v>1197831</v>
      </c>
      <c r="C8109" s="41">
        <v>44466</v>
      </c>
      <c r="D8109" s="40" t="s">
        <v>26</v>
      </c>
      <c r="E8109" s="40" t="s">
        <v>27</v>
      </c>
      <c r="F8109" s="40" t="s">
        <v>38</v>
      </c>
      <c r="G8109" s="40" t="s">
        <v>22</v>
      </c>
      <c r="H8109" s="42">
        <v>43</v>
      </c>
      <c r="I8109" s="43">
        <v>2400</v>
      </c>
      <c r="J8109" s="43">
        <v>103200</v>
      </c>
      <c r="K8109" s="43">
        <v>61920.000000000007</v>
      </c>
      <c r="L8109" s="44">
        <v>0.60000000000000009</v>
      </c>
      <c r="M8109" s="45" t="s">
        <v>23</v>
      </c>
    </row>
    <row r="8110" spans="1:13" ht="30">
      <c r="A8110" s="32" t="s">
        <v>25</v>
      </c>
      <c r="B8110" s="33">
        <v>1197831</v>
      </c>
      <c r="C8110" s="34">
        <v>44467</v>
      </c>
      <c r="D8110" s="33" t="s">
        <v>26</v>
      </c>
      <c r="E8110" s="33" t="s">
        <v>27</v>
      </c>
      <c r="F8110" s="33" t="s">
        <v>38</v>
      </c>
      <c r="G8110" s="33" t="s">
        <v>16</v>
      </c>
      <c r="H8110" s="35">
        <v>38</v>
      </c>
      <c r="I8110" s="36">
        <v>2320</v>
      </c>
      <c r="J8110" s="36">
        <v>88160</v>
      </c>
      <c r="K8110" s="36">
        <v>40553.599999999999</v>
      </c>
      <c r="L8110" s="37">
        <v>0.45999999999999996</v>
      </c>
      <c r="M8110" s="38" t="s">
        <v>23</v>
      </c>
    </row>
    <row r="8111" spans="1:13" ht="30">
      <c r="A8111" s="39" t="s">
        <v>25</v>
      </c>
      <c r="B8111" s="40">
        <v>1197831</v>
      </c>
      <c r="C8111" s="41">
        <v>44468</v>
      </c>
      <c r="D8111" s="40" t="s">
        <v>26</v>
      </c>
      <c r="E8111" s="40" t="s">
        <v>27</v>
      </c>
      <c r="F8111" s="40" t="s">
        <v>38</v>
      </c>
      <c r="G8111" s="40" t="s">
        <v>18</v>
      </c>
      <c r="H8111" s="42">
        <v>38</v>
      </c>
      <c r="I8111" s="43">
        <v>2030</v>
      </c>
      <c r="J8111" s="43">
        <v>77140</v>
      </c>
      <c r="K8111" s="43">
        <v>36255.799999999996</v>
      </c>
      <c r="L8111" s="44">
        <v>0.47</v>
      </c>
      <c r="M8111" s="45" t="s">
        <v>23</v>
      </c>
    </row>
    <row r="8112" spans="1:13" ht="30">
      <c r="A8112" s="32" t="s">
        <v>25</v>
      </c>
      <c r="B8112" s="33">
        <v>1197831</v>
      </c>
      <c r="C8112" s="34">
        <v>44469</v>
      </c>
      <c r="D8112" s="33" t="s">
        <v>26</v>
      </c>
      <c r="E8112" s="33" t="s">
        <v>27</v>
      </c>
      <c r="F8112" s="33" t="s">
        <v>38</v>
      </c>
      <c r="G8112" s="33" t="s">
        <v>19</v>
      </c>
      <c r="H8112" s="35">
        <v>47</v>
      </c>
      <c r="I8112" s="36">
        <v>2540</v>
      </c>
      <c r="J8112" s="36">
        <v>119380</v>
      </c>
      <c r="K8112" s="36">
        <v>53720.999999999993</v>
      </c>
      <c r="L8112" s="37">
        <v>0.44999999999999996</v>
      </c>
      <c r="M8112" s="38" t="s">
        <v>23</v>
      </c>
    </row>
    <row r="8113" spans="1:13" ht="30">
      <c r="A8113" s="39" t="s">
        <v>25</v>
      </c>
      <c r="B8113" s="40">
        <v>1197831</v>
      </c>
      <c r="C8113" s="41">
        <v>44470</v>
      </c>
      <c r="D8113" s="40" t="s">
        <v>26</v>
      </c>
      <c r="E8113" s="40" t="s">
        <v>27</v>
      </c>
      <c r="F8113" s="40" t="s">
        <v>38</v>
      </c>
      <c r="G8113" s="40" t="s">
        <v>20</v>
      </c>
      <c r="H8113" s="42">
        <v>41</v>
      </c>
      <c r="I8113" s="43">
        <v>1350</v>
      </c>
      <c r="J8113" s="43">
        <v>55350</v>
      </c>
      <c r="K8113" s="43">
        <v>30442.500000000004</v>
      </c>
      <c r="L8113" s="44">
        <v>0.55000000000000004</v>
      </c>
      <c r="M8113" s="45" t="s">
        <v>23</v>
      </c>
    </row>
    <row r="8114" spans="1:13">
      <c r="A8114" s="32" t="s">
        <v>25</v>
      </c>
      <c r="B8114" s="33">
        <v>1197831</v>
      </c>
      <c r="C8114" s="34">
        <v>44471</v>
      </c>
      <c r="D8114" s="33" t="s">
        <v>26</v>
      </c>
      <c r="E8114" s="33" t="s">
        <v>27</v>
      </c>
      <c r="F8114" s="33" t="s">
        <v>38</v>
      </c>
      <c r="G8114" s="33" t="s">
        <v>21</v>
      </c>
      <c r="H8114" s="35">
        <v>37</v>
      </c>
      <c r="I8114" s="36">
        <v>1490</v>
      </c>
      <c r="J8114" s="36">
        <v>55130</v>
      </c>
      <c r="K8114" s="36">
        <v>22051.999999999996</v>
      </c>
      <c r="L8114" s="37">
        <v>0.39999999999999997</v>
      </c>
      <c r="M8114" s="38" t="s">
        <v>23</v>
      </c>
    </row>
    <row r="8115" spans="1:13">
      <c r="A8115" s="39" t="s">
        <v>25</v>
      </c>
      <c r="B8115" s="40">
        <v>1197831</v>
      </c>
      <c r="C8115" s="41">
        <v>44472</v>
      </c>
      <c r="D8115" s="40" t="s">
        <v>26</v>
      </c>
      <c r="E8115" s="40" t="s">
        <v>27</v>
      </c>
      <c r="F8115" s="40" t="s">
        <v>38</v>
      </c>
      <c r="G8115" s="40" t="s">
        <v>22</v>
      </c>
      <c r="H8115" s="42">
        <v>33</v>
      </c>
      <c r="I8115" s="43">
        <v>2360</v>
      </c>
      <c r="J8115" s="43">
        <v>77880</v>
      </c>
      <c r="K8115" s="43">
        <v>45949.200000000004</v>
      </c>
      <c r="L8115" s="44">
        <v>0.59000000000000008</v>
      </c>
      <c r="M8115" s="45" t="s">
        <v>23</v>
      </c>
    </row>
    <row r="8116" spans="1:13" ht="30">
      <c r="A8116" s="32" t="s">
        <v>25</v>
      </c>
      <c r="B8116" s="33">
        <v>1197831</v>
      </c>
      <c r="C8116" s="34">
        <v>44473</v>
      </c>
      <c r="D8116" s="33" t="s">
        <v>26</v>
      </c>
      <c r="E8116" s="33" t="s">
        <v>27</v>
      </c>
      <c r="F8116" s="33" t="s">
        <v>38</v>
      </c>
      <c r="G8116" s="33" t="s">
        <v>16</v>
      </c>
      <c r="H8116" s="35">
        <v>30</v>
      </c>
      <c r="I8116" s="36">
        <v>2130</v>
      </c>
      <c r="J8116" s="36">
        <v>63900</v>
      </c>
      <c r="K8116" s="36">
        <v>28115.999999999996</v>
      </c>
      <c r="L8116" s="37">
        <v>0.43999999999999995</v>
      </c>
      <c r="M8116" s="38" t="s">
        <v>23</v>
      </c>
    </row>
    <row r="8117" spans="1:13" ht="30">
      <c r="A8117" s="39" t="s">
        <v>25</v>
      </c>
      <c r="B8117" s="40">
        <v>1197831</v>
      </c>
      <c r="C8117" s="41">
        <v>44474</v>
      </c>
      <c r="D8117" s="40" t="s">
        <v>26</v>
      </c>
      <c r="E8117" s="40" t="s">
        <v>27</v>
      </c>
      <c r="F8117" s="40" t="s">
        <v>38</v>
      </c>
      <c r="G8117" s="40" t="s">
        <v>18</v>
      </c>
      <c r="H8117" s="42">
        <v>29</v>
      </c>
      <c r="I8117" s="43">
        <v>2190</v>
      </c>
      <c r="J8117" s="43">
        <v>63510</v>
      </c>
      <c r="K8117" s="43">
        <v>29849.699999999997</v>
      </c>
      <c r="L8117" s="44">
        <v>0.47</v>
      </c>
      <c r="M8117" s="45" t="s">
        <v>23</v>
      </c>
    </row>
    <row r="8118" spans="1:13" ht="30">
      <c r="A8118" s="32" t="s">
        <v>25</v>
      </c>
      <c r="B8118" s="33">
        <v>1197831</v>
      </c>
      <c r="C8118" s="34">
        <v>44475</v>
      </c>
      <c r="D8118" s="33" t="s">
        <v>26</v>
      </c>
      <c r="E8118" s="33" t="s">
        <v>27</v>
      </c>
      <c r="F8118" s="33" t="s">
        <v>38</v>
      </c>
      <c r="G8118" s="33" t="s">
        <v>19</v>
      </c>
      <c r="H8118" s="35">
        <v>32</v>
      </c>
      <c r="I8118" s="36">
        <v>1900</v>
      </c>
      <c r="J8118" s="36">
        <v>60800</v>
      </c>
      <c r="K8118" s="36">
        <v>26751.999999999996</v>
      </c>
      <c r="L8118" s="37">
        <v>0.43999999999999995</v>
      </c>
      <c r="M8118" s="38" t="s">
        <v>23</v>
      </c>
    </row>
    <row r="8119" spans="1:13" ht="30">
      <c r="A8119" s="39" t="s">
        <v>25</v>
      </c>
      <c r="B8119" s="40">
        <v>1197831</v>
      </c>
      <c r="C8119" s="41">
        <v>44476</v>
      </c>
      <c r="D8119" s="40" t="s">
        <v>26</v>
      </c>
      <c r="E8119" s="40" t="s">
        <v>27</v>
      </c>
      <c r="F8119" s="40" t="s">
        <v>38</v>
      </c>
      <c r="G8119" s="40" t="s">
        <v>20</v>
      </c>
      <c r="H8119" s="42">
        <v>30</v>
      </c>
      <c r="I8119" s="43">
        <v>1450</v>
      </c>
      <c r="J8119" s="43">
        <v>43500</v>
      </c>
      <c r="K8119" s="43">
        <v>23490</v>
      </c>
      <c r="L8119" s="44">
        <v>0.54</v>
      </c>
      <c r="M8119" s="45" t="s">
        <v>23</v>
      </c>
    </row>
    <row r="8120" spans="1:13">
      <c r="A8120" s="32" t="s">
        <v>25</v>
      </c>
      <c r="B8120" s="33">
        <v>1197831</v>
      </c>
      <c r="C8120" s="34">
        <v>44477</v>
      </c>
      <c r="D8120" s="33" t="s">
        <v>26</v>
      </c>
      <c r="E8120" s="33" t="s">
        <v>27</v>
      </c>
      <c r="F8120" s="33" t="s">
        <v>38</v>
      </c>
      <c r="G8120" s="33" t="s">
        <v>21</v>
      </c>
      <c r="H8120" s="35">
        <v>30</v>
      </c>
      <c r="I8120" s="36">
        <v>1280</v>
      </c>
      <c r="J8120" s="36">
        <v>38400</v>
      </c>
      <c r="K8120" s="36">
        <v>15359.999999999998</v>
      </c>
      <c r="L8120" s="37">
        <v>0.39999999999999997</v>
      </c>
      <c r="M8120" s="38" t="s">
        <v>23</v>
      </c>
    </row>
    <row r="8121" spans="1:13">
      <c r="A8121" s="39" t="s">
        <v>25</v>
      </c>
      <c r="B8121" s="40">
        <v>1197831</v>
      </c>
      <c r="C8121" s="41">
        <v>44478</v>
      </c>
      <c r="D8121" s="40" t="s">
        <v>26</v>
      </c>
      <c r="E8121" s="40" t="s">
        <v>27</v>
      </c>
      <c r="F8121" s="40" t="s">
        <v>38</v>
      </c>
      <c r="G8121" s="40" t="s">
        <v>22</v>
      </c>
      <c r="H8121" s="42">
        <v>39</v>
      </c>
      <c r="I8121" s="43">
        <v>1900</v>
      </c>
      <c r="J8121" s="43">
        <v>74100</v>
      </c>
      <c r="K8121" s="43">
        <v>42978.000000000007</v>
      </c>
      <c r="L8121" s="44">
        <v>0.58000000000000007</v>
      </c>
      <c r="M8121" s="45" t="s">
        <v>23</v>
      </c>
    </row>
    <row r="8122" spans="1:13" ht="30">
      <c r="A8122" s="32" t="s">
        <v>25</v>
      </c>
      <c r="B8122" s="33">
        <v>1197831</v>
      </c>
      <c r="C8122" s="34">
        <v>44479</v>
      </c>
      <c r="D8122" s="33" t="s">
        <v>26</v>
      </c>
      <c r="E8122" s="33" t="s">
        <v>27</v>
      </c>
      <c r="F8122" s="33" t="s">
        <v>38</v>
      </c>
      <c r="G8122" s="33" t="s">
        <v>16</v>
      </c>
      <c r="H8122" s="35">
        <v>31</v>
      </c>
      <c r="I8122" s="36">
        <v>2250</v>
      </c>
      <c r="J8122" s="36">
        <v>69750</v>
      </c>
      <c r="K8122" s="36">
        <v>29992.499999999996</v>
      </c>
      <c r="L8122" s="37">
        <v>0.42999999999999994</v>
      </c>
      <c r="M8122" s="38" t="s">
        <v>23</v>
      </c>
    </row>
    <row r="8123" spans="1:13" ht="30">
      <c r="A8123" s="39" t="s">
        <v>25</v>
      </c>
      <c r="B8123" s="40">
        <v>1197831</v>
      </c>
      <c r="C8123" s="41">
        <v>44480</v>
      </c>
      <c r="D8123" s="40" t="s">
        <v>26</v>
      </c>
      <c r="E8123" s="40" t="s">
        <v>27</v>
      </c>
      <c r="F8123" s="40" t="s">
        <v>38</v>
      </c>
      <c r="G8123" s="40" t="s">
        <v>18</v>
      </c>
      <c r="H8123" s="42">
        <v>27</v>
      </c>
      <c r="I8123" s="43">
        <v>2180</v>
      </c>
      <c r="J8123" s="43">
        <v>58860</v>
      </c>
      <c r="K8123" s="43">
        <v>26486.999999999996</v>
      </c>
      <c r="L8123" s="44">
        <v>0.44999999999999996</v>
      </c>
      <c r="M8123" s="45" t="s">
        <v>23</v>
      </c>
    </row>
    <row r="8124" spans="1:13" ht="30">
      <c r="A8124" s="32" t="s">
        <v>25</v>
      </c>
      <c r="B8124" s="33">
        <v>1197831</v>
      </c>
      <c r="C8124" s="34">
        <v>44481</v>
      </c>
      <c r="D8124" s="33" t="s">
        <v>26</v>
      </c>
      <c r="E8124" s="33" t="s">
        <v>27</v>
      </c>
      <c r="F8124" s="33" t="s">
        <v>38</v>
      </c>
      <c r="G8124" s="33" t="s">
        <v>19</v>
      </c>
      <c r="H8124" s="35">
        <v>51</v>
      </c>
      <c r="I8124" s="36">
        <v>2280</v>
      </c>
      <c r="J8124" s="36">
        <v>116280</v>
      </c>
      <c r="K8124" s="36">
        <v>51163.199999999997</v>
      </c>
      <c r="L8124" s="37">
        <v>0.43999999999999995</v>
      </c>
      <c r="M8124" s="38" t="s">
        <v>23</v>
      </c>
    </row>
    <row r="8125" spans="1:13" ht="30">
      <c r="A8125" s="39" t="s">
        <v>25</v>
      </c>
      <c r="B8125" s="40">
        <v>1197831</v>
      </c>
      <c r="C8125" s="41">
        <v>44482</v>
      </c>
      <c r="D8125" s="40" t="s">
        <v>26</v>
      </c>
      <c r="E8125" s="40" t="s">
        <v>27</v>
      </c>
      <c r="F8125" s="40" t="s">
        <v>38</v>
      </c>
      <c r="G8125" s="40" t="s">
        <v>20</v>
      </c>
      <c r="H8125" s="42">
        <v>50</v>
      </c>
      <c r="I8125" s="43">
        <v>1600</v>
      </c>
      <c r="J8125" s="43">
        <v>80000</v>
      </c>
      <c r="K8125" s="43">
        <v>41600</v>
      </c>
      <c r="L8125" s="44">
        <v>0.52</v>
      </c>
      <c r="M8125" s="45" t="s">
        <v>23</v>
      </c>
    </row>
    <row r="8126" spans="1:13">
      <c r="A8126" s="32" t="s">
        <v>25</v>
      </c>
      <c r="B8126" s="33">
        <v>1197831</v>
      </c>
      <c r="C8126" s="34">
        <v>44483</v>
      </c>
      <c r="D8126" s="33" t="s">
        <v>26</v>
      </c>
      <c r="E8126" s="33" t="s">
        <v>27</v>
      </c>
      <c r="F8126" s="33" t="s">
        <v>38</v>
      </c>
      <c r="G8126" s="33" t="s">
        <v>21</v>
      </c>
      <c r="H8126" s="35">
        <v>46</v>
      </c>
      <c r="I8126" s="36">
        <v>1620</v>
      </c>
      <c r="J8126" s="36">
        <v>74520</v>
      </c>
      <c r="K8126" s="36">
        <v>29062.799999999996</v>
      </c>
      <c r="L8126" s="37">
        <v>0.38999999999999996</v>
      </c>
      <c r="M8126" s="38" t="s">
        <v>23</v>
      </c>
    </row>
    <row r="8127" spans="1:13">
      <c r="A8127" s="39" t="s">
        <v>25</v>
      </c>
      <c r="B8127" s="40">
        <v>1197831</v>
      </c>
      <c r="C8127" s="41">
        <v>44484</v>
      </c>
      <c r="D8127" s="40" t="s">
        <v>26</v>
      </c>
      <c r="E8127" s="40" t="s">
        <v>27</v>
      </c>
      <c r="F8127" s="40" t="s">
        <v>38</v>
      </c>
      <c r="G8127" s="40" t="s">
        <v>22</v>
      </c>
      <c r="H8127" s="42">
        <v>51</v>
      </c>
      <c r="I8127" s="43">
        <v>2360</v>
      </c>
      <c r="J8127" s="43">
        <v>120360</v>
      </c>
      <c r="K8127" s="43">
        <v>73419.600000000006</v>
      </c>
      <c r="L8127" s="44">
        <v>0.6100000000000001</v>
      </c>
      <c r="M8127" s="45" t="s">
        <v>23</v>
      </c>
    </row>
    <row r="8128" spans="1:13" ht="30">
      <c r="A8128" s="32" t="s">
        <v>25</v>
      </c>
      <c r="B8128" s="33">
        <v>1197831</v>
      </c>
      <c r="C8128" s="34">
        <v>44485</v>
      </c>
      <c r="D8128" s="33" t="s">
        <v>26</v>
      </c>
      <c r="E8128" s="33" t="s">
        <v>27</v>
      </c>
      <c r="F8128" s="33" t="s">
        <v>38</v>
      </c>
      <c r="G8128" s="33" t="s">
        <v>16</v>
      </c>
      <c r="H8128" s="35">
        <v>46</v>
      </c>
      <c r="I8128" s="36">
        <v>2810</v>
      </c>
      <c r="J8128" s="36">
        <v>129260</v>
      </c>
      <c r="K8128" s="36">
        <v>60752.2</v>
      </c>
      <c r="L8128" s="37">
        <v>0.47</v>
      </c>
      <c r="M8128" s="38" t="s">
        <v>23</v>
      </c>
    </row>
    <row r="8129" spans="1:13" ht="30">
      <c r="A8129" s="39" t="s">
        <v>25</v>
      </c>
      <c r="B8129" s="40">
        <v>1197831</v>
      </c>
      <c r="C8129" s="41">
        <v>44486</v>
      </c>
      <c r="D8129" s="40" t="s">
        <v>26</v>
      </c>
      <c r="E8129" s="40" t="s">
        <v>27</v>
      </c>
      <c r="F8129" s="40" t="s">
        <v>38</v>
      </c>
      <c r="G8129" s="40" t="s">
        <v>18</v>
      </c>
      <c r="H8129" s="42">
        <v>39</v>
      </c>
      <c r="I8129" s="43">
        <v>2480</v>
      </c>
      <c r="J8129" s="43">
        <v>96720</v>
      </c>
      <c r="K8129" s="43">
        <v>40622.400000000001</v>
      </c>
      <c r="L8129" s="44">
        <v>0.42</v>
      </c>
      <c r="M8129" s="45" t="s">
        <v>23</v>
      </c>
    </row>
    <row r="8130" spans="1:13" ht="30">
      <c r="A8130" s="32" t="s">
        <v>25</v>
      </c>
      <c r="B8130" s="33">
        <v>1197831</v>
      </c>
      <c r="C8130" s="34">
        <v>44487</v>
      </c>
      <c r="D8130" s="33" t="s">
        <v>26</v>
      </c>
      <c r="E8130" s="33" t="s">
        <v>27</v>
      </c>
      <c r="F8130" s="33" t="s">
        <v>38</v>
      </c>
      <c r="G8130" s="33" t="s">
        <v>19</v>
      </c>
      <c r="H8130" s="35">
        <v>46</v>
      </c>
      <c r="I8130" s="36">
        <v>2390</v>
      </c>
      <c r="J8130" s="36">
        <v>109940</v>
      </c>
      <c r="K8130" s="36">
        <v>48373.599999999991</v>
      </c>
      <c r="L8130" s="37">
        <v>0.43999999999999995</v>
      </c>
      <c r="M8130" s="38" t="s">
        <v>23</v>
      </c>
    </row>
    <row r="8131" spans="1:13" ht="30">
      <c r="A8131" s="39" t="s">
        <v>25</v>
      </c>
      <c r="B8131" s="40">
        <v>1197831</v>
      </c>
      <c r="C8131" s="41">
        <v>44488</v>
      </c>
      <c r="D8131" s="40" t="s">
        <v>26</v>
      </c>
      <c r="E8131" s="40" t="s">
        <v>27</v>
      </c>
      <c r="F8131" s="40" t="s">
        <v>38</v>
      </c>
      <c r="G8131" s="40" t="s">
        <v>20</v>
      </c>
      <c r="H8131" s="42">
        <v>44</v>
      </c>
      <c r="I8131" s="43">
        <v>1900</v>
      </c>
      <c r="J8131" s="43">
        <v>83600</v>
      </c>
      <c r="K8131" s="43">
        <v>46816.000000000007</v>
      </c>
      <c r="L8131" s="44">
        <v>0.56000000000000005</v>
      </c>
      <c r="M8131" s="45" t="s">
        <v>23</v>
      </c>
    </row>
    <row r="8132" spans="1:13">
      <c r="A8132" s="32" t="s">
        <v>25</v>
      </c>
      <c r="B8132" s="33">
        <v>1197831</v>
      </c>
      <c r="C8132" s="34">
        <v>44489</v>
      </c>
      <c r="D8132" s="33" t="s">
        <v>26</v>
      </c>
      <c r="E8132" s="33" t="s">
        <v>27</v>
      </c>
      <c r="F8132" s="33" t="s">
        <v>38</v>
      </c>
      <c r="G8132" s="33" t="s">
        <v>21</v>
      </c>
      <c r="H8132" s="35">
        <v>47</v>
      </c>
      <c r="I8132" s="36">
        <v>1680</v>
      </c>
      <c r="J8132" s="36">
        <v>78960</v>
      </c>
      <c r="K8132" s="36">
        <v>29215.200000000001</v>
      </c>
      <c r="L8132" s="37">
        <v>0.37</v>
      </c>
      <c r="M8132" s="38" t="s">
        <v>23</v>
      </c>
    </row>
    <row r="8133" spans="1:13">
      <c r="A8133" s="39" t="s">
        <v>25</v>
      </c>
      <c r="B8133" s="40">
        <v>1197831</v>
      </c>
      <c r="C8133" s="41">
        <v>44490</v>
      </c>
      <c r="D8133" s="40" t="s">
        <v>26</v>
      </c>
      <c r="E8133" s="40" t="s">
        <v>27</v>
      </c>
      <c r="F8133" s="40" t="s">
        <v>38</v>
      </c>
      <c r="G8133" s="40" t="s">
        <v>22</v>
      </c>
      <c r="H8133" s="42">
        <v>54</v>
      </c>
      <c r="I8133" s="43">
        <v>2560</v>
      </c>
      <c r="J8133" s="43">
        <v>138240</v>
      </c>
      <c r="K8133" s="43">
        <v>82944.000000000015</v>
      </c>
      <c r="L8133" s="44">
        <v>0.60000000000000009</v>
      </c>
      <c r="M8133" s="45" t="s">
        <v>23</v>
      </c>
    </row>
    <row r="8134" spans="1:13" ht="30">
      <c r="A8134" s="32" t="s">
        <v>13</v>
      </c>
      <c r="B8134" s="33">
        <v>1185732</v>
      </c>
      <c r="C8134" s="34">
        <v>44491</v>
      </c>
      <c r="D8134" s="33" t="s">
        <v>26</v>
      </c>
      <c r="E8134" s="33" t="s">
        <v>27</v>
      </c>
      <c r="F8134" s="33" t="s">
        <v>38</v>
      </c>
      <c r="G8134" s="33" t="s">
        <v>16</v>
      </c>
      <c r="H8134" s="35">
        <v>34</v>
      </c>
      <c r="I8134" s="36">
        <v>1280</v>
      </c>
      <c r="J8134" s="36">
        <v>43520</v>
      </c>
      <c r="K8134" s="36">
        <v>26982.400000000005</v>
      </c>
      <c r="L8134" s="37">
        <v>0.62000000000000011</v>
      </c>
      <c r="M8134" s="38" t="s">
        <v>23</v>
      </c>
    </row>
    <row r="8135" spans="1:13" ht="30">
      <c r="A8135" s="39" t="s">
        <v>13</v>
      </c>
      <c r="B8135" s="40">
        <v>1185732</v>
      </c>
      <c r="C8135" s="41">
        <v>44492</v>
      </c>
      <c r="D8135" s="40" t="s">
        <v>26</v>
      </c>
      <c r="E8135" s="40" t="s">
        <v>27</v>
      </c>
      <c r="F8135" s="40" t="s">
        <v>38</v>
      </c>
      <c r="G8135" s="40" t="s">
        <v>18</v>
      </c>
      <c r="H8135" s="42">
        <v>34</v>
      </c>
      <c r="I8135" s="43">
        <v>680</v>
      </c>
      <c r="J8135" s="43">
        <v>23120</v>
      </c>
      <c r="K8135" s="43">
        <v>9016.7999999999993</v>
      </c>
      <c r="L8135" s="44">
        <v>0.38999999999999996</v>
      </c>
      <c r="M8135" s="45" t="s">
        <v>23</v>
      </c>
    </row>
    <row r="8136" spans="1:13" ht="30">
      <c r="A8136" s="32" t="s">
        <v>13</v>
      </c>
      <c r="B8136" s="33">
        <v>1185732</v>
      </c>
      <c r="C8136" s="34">
        <v>44493</v>
      </c>
      <c r="D8136" s="33" t="s">
        <v>26</v>
      </c>
      <c r="E8136" s="33" t="s">
        <v>27</v>
      </c>
      <c r="F8136" s="33" t="s">
        <v>38</v>
      </c>
      <c r="G8136" s="33" t="s">
        <v>19</v>
      </c>
      <c r="H8136" s="35">
        <v>28</v>
      </c>
      <c r="I8136" s="36">
        <v>720</v>
      </c>
      <c r="J8136" s="36">
        <v>20160</v>
      </c>
      <c r="K8136" s="36">
        <v>8467.1999999999989</v>
      </c>
      <c r="L8136" s="37">
        <v>0.42</v>
      </c>
      <c r="M8136" s="38" t="s">
        <v>23</v>
      </c>
    </row>
    <row r="8137" spans="1:13" ht="30">
      <c r="A8137" s="39" t="s">
        <v>13</v>
      </c>
      <c r="B8137" s="40">
        <v>1185732</v>
      </c>
      <c r="C8137" s="41">
        <v>44494</v>
      </c>
      <c r="D8137" s="40" t="s">
        <v>26</v>
      </c>
      <c r="E8137" s="40" t="s">
        <v>27</v>
      </c>
      <c r="F8137" s="40" t="s">
        <v>38</v>
      </c>
      <c r="G8137" s="40" t="s">
        <v>20</v>
      </c>
      <c r="H8137" s="42">
        <v>28</v>
      </c>
      <c r="I8137" s="43">
        <v>230</v>
      </c>
      <c r="J8137" s="43">
        <v>6440</v>
      </c>
      <c r="K8137" s="43">
        <v>2769.2</v>
      </c>
      <c r="L8137" s="44">
        <v>0.42999999999999994</v>
      </c>
      <c r="M8137" s="45" t="s">
        <v>23</v>
      </c>
    </row>
    <row r="8138" spans="1:13">
      <c r="A8138" s="32" t="s">
        <v>13</v>
      </c>
      <c r="B8138" s="33">
        <v>1185732</v>
      </c>
      <c r="C8138" s="34">
        <v>44495</v>
      </c>
      <c r="D8138" s="33" t="s">
        <v>14</v>
      </c>
      <c r="E8138" s="33" t="s">
        <v>39</v>
      </c>
      <c r="F8138" s="33" t="s">
        <v>40</v>
      </c>
      <c r="G8138" s="33" t="s">
        <v>21</v>
      </c>
      <c r="H8138" s="35">
        <v>42</v>
      </c>
      <c r="I8138" s="36">
        <v>410</v>
      </c>
      <c r="J8138" s="36">
        <v>17220</v>
      </c>
      <c r="K8138" s="36">
        <v>7060.2</v>
      </c>
      <c r="L8138" s="37">
        <v>0.41</v>
      </c>
      <c r="M8138" s="38" t="s">
        <v>23</v>
      </c>
    </row>
    <row r="8139" spans="1:13">
      <c r="A8139" s="39" t="s">
        <v>13</v>
      </c>
      <c r="B8139" s="40">
        <v>1185732</v>
      </c>
      <c r="C8139" s="41">
        <v>44496</v>
      </c>
      <c r="D8139" s="40" t="s">
        <v>14</v>
      </c>
      <c r="E8139" s="40" t="s">
        <v>39</v>
      </c>
      <c r="F8139" s="40" t="s">
        <v>40</v>
      </c>
      <c r="G8139" s="40" t="s">
        <v>22</v>
      </c>
      <c r="H8139" s="42">
        <v>32</v>
      </c>
      <c r="I8139" s="43">
        <v>700</v>
      </c>
      <c r="J8139" s="43">
        <v>22400</v>
      </c>
      <c r="K8139" s="43">
        <v>7615.9999999999991</v>
      </c>
      <c r="L8139" s="44">
        <v>0.33999999999999997</v>
      </c>
      <c r="M8139" s="45" t="s">
        <v>23</v>
      </c>
    </row>
    <row r="8140" spans="1:13" ht="30">
      <c r="A8140" s="32" t="s">
        <v>13</v>
      </c>
      <c r="B8140" s="33">
        <v>1185732</v>
      </c>
      <c r="C8140" s="34">
        <v>44497</v>
      </c>
      <c r="D8140" s="33" t="s">
        <v>14</v>
      </c>
      <c r="E8140" s="33" t="s">
        <v>39</v>
      </c>
      <c r="F8140" s="33" t="s">
        <v>40</v>
      </c>
      <c r="G8140" s="33" t="s">
        <v>16</v>
      </c>
      <c r="H8140" s="35">
        <v>32</v>
      </c>
      <c r="I8140" s="36">
        <v>1660</v>
      </c>
      <c r="J8140" s="36">
        <v>53120</v>
      </c>
      <c r="K8140" s="36">
        <v>31872.000000000004</v>
      </c>
      <c r="L8140" s="37">
        <v>0.60000000000000009</v>
      </c>
      <c r="M8140" s="38" t="s">
        <v>23</v>
      </c>
    </row>
    <row r="8141" spans="1:13" ht="30">
      <c r="A8141" s="39" t="s">
        <v>13</v>
      </c>
      <c r="B8141" s="40">
        <v>1185732</v>
      </c>
      <c r="C8141" s="41">
        <v>44498</v>
      </c>
      <c r="D8141" s="40" t="s">
        <v>14</v>
      </c>
      <c r="E8141" s="40" t="s">
        <v>39</v>
      </c>
      <c r="F8141" s="40" t="s">
        <v>40</v>
      </c>
      <c r="G8141" s="40" t="s">
        <v>18</v>
      </c>
      <c r="H8141" s="42">
        <v>32</v>
      </c>
      <c r="I8141" s="43">
        <v>440</v>
      </c>
      <c r="J8141" s="43">
        <v>14080</v>
      </c>
      <c r="K8141" s="43">
        <v>5631.9999999999991</v>
      </c>
      <c r="L8141" s="44">
        <v>0.39999999999999997</v>
      </c>
      <c r="M8141" s="45" t="s">
        <v>23</v>
      </c>
    </row>
    <row r="8142" spans="1:13" ht="30">
      <c r="A8142" s="32" t="s">
        <v>13</v>
      </c>
      <c r="B8142" s="33">
        <v>1185732</v>
      </c>
      <c r="C8142" s="34">
        <v>44499</v>
      </c>
      <c r="D8142" s="33" t="s">
        <v>14</v>
      </c>
      <c r="E8142" s="33" t="s">
        <v>39</v>
      </c>
      <c r="F8142" s="33" t="s">
        <v>40</v>
      </c>
      <c r="G8142" s="33" t="s">
        <v>19</v>
      </c>
      <c r="H8142" s="35">
        <v>25</v>
      </c>
      <c r="I8142" s="36">
        <v>540</v>
      </c>
      <c r="J8142" s="36">
        <v>13500</v>
      </c>
      <c r="K8142" s="36">
        <v>6074.9999999999991</v>
      </c>
      <c r="L8142" s="37">
        <v>0.44999999999999996</v>
      </c>
      <c r="M8142" s="38" t="s">
        <v>23</v>
      </c>
    </row>
    <row r="8143" spans="1:13" ht="30">
      <c r="A8143" s="39" t="s">
        <v>13</v>
      </c>
      <c r="B8143" s="40">
        <v>1185732</v>
      </c>
      <c r="C8143" s="41">
        <v>44500</v>
      </c>
      <c r="D8143" s="40" t="s">
        <v>14</v>
      </c>
      <c r="E8143" s="40" t="s">
        <v>39</v>
      </c>
      <c r="F8143" s="40" t="s">
        <v>40</v>
      </c>
      <c r="G8143" s="40" t="s">
        <v>20</v>
      </c>
      <c r="H8143" s="42">
        <v>28</v>
      </c>
      <c r="I8143" s="43">
        <v>170</v>
      </c>
      <c r="J8143" s="43">
        <v>4760</v>
      </c>
      <c r="K8143" s="43">
        <v>1999.1999999999998</v>
      </c>
      <c r="L8143" s="44">
        <v>0.42</v>
      </c>
      <c r="M8143" s="45" t="s">
        <v>23</v>
      </c>
    </row>
    <row r="8144" spans="1:13">
      <c r="A8144" s="32" t="s">
        <v>13</v>
      </c>
      <c r="B8144" s="33">
        <v>1185732</v>
      </c>
      <c r="C8144" s="34">
        <v>44501</v>
      </c>
      <c r="D8144" s="33" t="s">
        <v>14</v>
      </c>
      <c r="E8144" s="33" t="s">
        <v>39</v>
      </c>
      <c r="F8144" s="33" t="s">
        <v>40</v>
      </c>
      <c r="G8144" s="33" t="s">
        <v>21</v>
      </c>
      <c r="H8144" s="35">
        <v>39</v>
      </c>
      <c r="I8144" s="36">
        <v>400</v>
      </c>
      <c r="J8144" s="36">
        <v>15600</v>
      </c>
      <c r="K8144" s="36">
        <v>5772</v>
      </c>
      <c r="L8144" s="37">
        <v>0.37</v>
      </c>
      <c r="M8144" s="38" t="s">
        <v>23</v>
      </c>
    </row>
    <row r="8145" spans="1:13">
      <c r="A8145" s="39" t="s">
        <v>13</v>
      </c>
      <c r="B8145" s="40">
        <v>1185732</v>
      </c>
      <c r="C8145" s="41">
        <v>44502</v>
      </c>
      <c r="D8145" s="40" t="s">
        <v>14</v>
      </c>
      <c r="E8145" s="40" t="s">
        <v>39</v>
      </c>
      <c r="F8145" s="40" t="s">
        <v>40</v>
      </c>
      <c r="G8145" s="40" t="s">
        <v>22</v>
      </c>
      <c r="H8145" s="42">
        <v>30</v>
      </c>
      <c r="I8145" s="43">
        <v>740</v>
      </c>
      <c r="J8145" s="43">
        <v>22200</v>
      </c>
      <c r="K8145" s="43">
        <v>7769.9999999999991</v>
      </c>
      <c r="L8145" s="44">
        <v>0.35</v>
      </c>
      <c r="M8145" s="45" t="s">
        <v>23</v>
      </c>
    </row>
    <row r="8146" spans="1:13" ht="30">
      <c r="A8146" s="32" t="s">
        <v>13</v>
      </c>
      <c r="B8146" s="33">
        <v>1185732</v>
      </c>
      <c r="C8146" s="34">
        <v>44503</v>
      </c>
      <c r="D8146" s="33" t="s">
        <v>14</v>
      </c>
      <c r="E8146" s="33" t="s">
        <v>39</v>
      </c>
      <c r="F8146" s="33" t="s">
        <v>40</v>
      </c>
      <c r="G8146" s="33" t="s">
        <v>16</v>
      </c>
      <c r="H8146" s="35">
        <v>39</v>
      </c>
      <c r="I8146" s="36">
        <v>1560</v>
      </c>
      <c r="J8146" s="36">
        <v>60840</v>
      </c>
      <c r="K8146" s="36">
        <v>35287.200000000004</v>
      </c>
      <c r="L8146" s="37">
        <v>0.58000000000000007</v>
      </c>
      <c r="M8146" s="38" t="s">
        <v>23</v>
      </c>
    </row>
    <row r="8147" spans="1:13" ht="30">
      <c r="A8147" s="39" t="s">
        <v>13</v>
      </c>
      <c r="B8147" s="40">
        <v>1185732</v>
      </c>
      <c r="C8147" s="41">
        <v>44504</v>
      </c>
      <c r="D8147" s="40" t="s">
        <v>14</v>
      </c>
      <c r="E8147" s="40" t="s">
        <v>39</v>
      </c>
      <c r="F8147" s="40" t="s">
        <v>40</v>
      </c>
      <c r="G8147" s="40" t="s">
        <v>18</v>
      </c>
      <c r="H8147" s="42">
        <v>33</v>
      </c>
      <c r="I8147" s="43">
        <v>530</v>
      </c>
      <c r="J8147" s="43">
        <v>17490</v>
      </c>
      <c r="K8147" s="43">
        <v>6471.3</v>
      </c>
      <c r="L8147" s="44">
        <v>0.37</v>
      </c>
      <c r="M8147" s="45" t="s">
        <v>23</v>
      </c>
    </row>
    <row r="8148" spans="1:13" ht="30">
      <c r="A8148" s="32" t="s">
        <v>13</v>
      </c>
      <c r="B8148" s="33">
        <v>1185732</v>
      </c>
      <c r="C8148" s="34">
        <v>44505</v>
      </c>
      <c r="D8148" s="33" t="s">
        <v>14</v>
      </c>
      <c r="E8148" s="33" t="s">
        <v>39</v>
      </c>
      <c r="F8148" s="33" t="s">
        <v>40</v>
      </c>
      <c r="G8148" s="33" t="s">
        <v>19</v>
      </c>
      <c r="H8148" s="35">
        <v>29</v>
      </c>
      <c r="I8148" s="36">
        <v>580</v>
      </c>
      <c r="J8148" s="36">
        <v>16820</v>
      </c>
      <c r="K8148" s="36">
        <v>7568.9999999999991</v>
      </c>
      <c r="L8148" s="37">
        <v>0.44999999999999996</v>
      </c>
      <c r="M8148" s="38" t="s">
        <v>23</v>
      </c>
    </row>
    <row r="8149" spans="1:13" ht="30">
      <c r="A8149" s="39" t="s">
        <v>13</v>
      </c>
      <c r="B8149" s="40">
        <v>1185732</v>
      </c>
      <c r="C8149" s="41">
        <v>44506</v>
      </c>
      <c r="D8149" s="40" t="s">
        <v>14</v>
      </c>
      <c r="E8149" s="40" t="s">
        <v>39</v>
      </c>
      <c r="F8149" s="40" t="s">
        <v>40</v>
      </c>
      <c r="G8149" s="40" t="s">
        <v>20</v>
      </c>
      <c r="H8149" s="42">
        <v>32</v>
      </c>
      <c r="I8149" s="43">
        <v>80</v>
      </c>
      <c r="J8149" s="43">
        <v>2560</v>
      </c>
      <c r="K8149" s="43">
        <v>1126.3999999999999</v>
      </c>
      <c r="L8149" s="44">
        <v>0.43999999999999995</v>
      </c>
      <c r="M8149" s="45" t="s">
        <v>23</v>
      </c>
    </row>
    <row r="8150" spans="1:13">
      <c r="A8150" s="32" t="s">
        <v>13</v>
      </c>
      <c r="B8150" s="33">
        <v>1185732</v>
      </c>
      <c r="C8150" s="34">
        <v>44507</v>
      </c>
      <c r="D8150" s="33" t="s">
        <v>14</v>
      </c>
      <c r="E8150" s="33" t="s">
        <v>39</v>
      </c>
      <c r="F8150" s="33" t="s">
        <v>40</v>
      </c>
      <c r="G8150" s="33" t="s">
        <v>21</v>
      </c>
      <c r="H8150" s="35">
        <v>41</v>
      </c>
      <c r="I8150" s="36">
        <v>240</v>
      </c>
      <c r="J8150" s="36">
        <v>9840</v>
      </c>
      <c r="K8150" s="36">
        <v>3345.6</v>
      </c>
      <c r="L8150" s="37">
        <v>0.33999999999999997</v>
      </c>
      <c r="M8150" s="38" t="s">
        <v>23</v>
      </c>
    </row>
    <row r="8151" spans="1:13">
      <c r="A8151" s="39" t="s">
        <v>13</v>
      </c>
      <c r="B8151" s="40">
        <v>1185732</v>
      </c>
      <c r="C8151" s="41">
        <v>44508</v>
      </c>
      <c r="D8151" s="40" t="s">
        <v>14</v>
      </c>
      <c r="E8151" s="40" t="s">
        <v>39</v>
      </c>
      <c r="F8151" s="40" t="s">
        <v>40</v>
      </c>
      <c r="G8151" s="40" t="s">
        <v>22</v>
      </c>
      <c r="H8151" s="42">
        <v>38</v>
      </c>
      <c r="I8151" s="43">
        <v>610</v>
      </c>
      <c r="J8151" s="43">
        <v>23180</v>
      </c>
      <c r="K8151" s="43">
        <v>7185.8</v>
      </c>
      <c r="L8151" s="44">
        <v>0.31</v>
      </c>
      <c r="M8151" s="45" t="s">
        <v>23</v>
      </c>
    </row>
    <row r="8152" spans="1:13" ht="30">
      <c r="A8152" s="32" t="s">
        <v>13</v>
      </c>
      <c r="B8152" s="33">
        <v>1185732</v>
      </c>
      <c r="C8152" s="34">
        <v>44509</v>
      </c>
      <c r="D8152" s="33" t="s">
        <v>14</v>
      </c>
      <c r="E8152" s="33" t="s">
        <v>39</v>
      </c>
      <c r="F8152" s="33" t="s">
        <v>40</v>
      </c>
      <c r="G8152" s="33" t="s">
        <v>16</v>
      </c>
      <c r="H8152" s="35">
        <v>35</v>
      </c>
      <c r="I8152" s="36">
        <v>1400</v>
      </c>
      <c r="J8152" s="36">
        <v>49000</v>
      </c>
      <c r="K8152" s="36">
        <v>27930.000000000004</v>
      </c>
      <c r="L8152" s="37">
        <v>0.57000000000000006</v>
      </c>
      <c r="M8152" s="38" t="s">
        <v>23</v>
      </c>
    </row>
    <row r="8153" spans="1:13" ht="30">
      <c r="A8153" s="39" t="s">
        <v>13</v>
      </c>
      <c r="B8153" s="40">
        <v>1185732</v>
      </c>
      <c r="C8153" s="41">
        <v>44510</v>
      </c>
      <c r="D8153" s="40" t="s">
        <v>14</v>
      </c>
      <c r="E8153" s="40" t="s">
        <v>39</v>
      </c>
      <c r="F8153" s="40" t="s">
        <v>40</v>
      </c>
      <c r="G8153" s="40" t="s">
        <v>18</v>
      </c>
      <c r="H8153" s="42">
        <v>37</v>
      </c>
      <c r="I8153" s="43">
        <v>510</v>
      </c>
      <c r="J8153" s="43">
        <v>18870</v>
      </c>
      <c r="K8153" s="43">
        <v>6038.4000000000005</v>
      </c>
      <c r="L8153" s="44">
        <v>0.32</v>
      </c>
      <c r="M8153" s="45" t="s">
        <v>23</v>
      </c>
    </row>
    <row r="8154" spans="1:13" ht="30">
      <c r="A8154" s="32" t="s">
        <v>13</v>
      </c>
      <c r="B8154" s="33">
        <v>1185732</v>
      </c>
      <c r="C8154" s="34">
        <v>44511</v>
      </c>
      <c r="D8154" s="33" t="s">
        <v>14</v>
      </c>
      <c r="E8154" s="33" t="s">
        <v>39</v>
      </c>
      <c r="F8154" s="33" t="s">
        <v>40</v>
      </c>
      <c r="G8154" s="33" t="s">
        <v>19</v>
      </c>
      <c r="H8154" s="35">
        <v>27</v>
      </c>
      <c r="I8154" s="36">
        <v>510</v>
      </c>
      <c r="J8154" s="36">
        <v>13770</v>
      </c>
      <c r="K8154" s="36">
        <v>5783.4</v>
      </c>
      <c r="L8154" s="37">
        <v>0.42</v>
      </c>
      <c r="M8154" s="38" t="s">
        <v>23</v>
      </c>
    </row>
    <row r="8155" spans="1:13" ht="30">
      <c r="A8155" s="39" t="s">
        <v>13</v>
      </c>
      <c r="B8155" s="40">
        <v>1185732</v>
      </c>
      <c r="C8155" s="41">
        <v>44512</v>
      </c>
      <c r="D8155" s="40" t="s">
        <v>14</v>
      </c>
      <c r="E8155" s="40" t="s">
        <v>39</v>
      </c>
      <c r="F8155" s="40" t="s">
        <v>40</v>
      </c>
      <c r="G8155" s="40" t="s">
        <v>20</v>
      </c>
      <c r="H8155" s="42">
        <v>36</v>
      </c>
      <c r="I8155" s="43">
        <v>240</v>
      </c>
      <c r="J8155" s="43">
        <v>8640</v>
      </c>
      <c r="K8155" s="43">
        <v>3283.2</v>
      </c>
      <c r="L8155" s="44">
        <v>0.38</v>
      </c>
      <c r="M8155" s="45" t="s">
        <v>23</v>
      </c>
    </row>
    <row r="8156" spans="1:13">
      <c r="A8156" s="32" t="s">
        <v>13</v>
      </c>
      <c r="B8156" s="33">
        <v>1185732</v>
      </c>
      <c r="C8156" s="34">
        <v>44513</v>
      </c>
      <c r="D8156" s="33" t="s">
        <v>14</v>
      </c>
      <c r="E8156" s="33" t="s">
        <v>39</v>
      </c>
      <c r="F8156" s="33" t="s">
        <v>40</v>
      </c>
      <c r="G8156" s="33" t="s">
        <v>21</v>
      </c>
      <c r="H8156" s="35">
        <v>45</v>
      </c>
      <c r="I8156" s="36">
        <v>260</v>
      </c>
      <c r="J8156" s="36">
        <v>11700</v>
      </c>
      <c r="K8156" s="36">
        <v>4329</v>
      </c>
      <c r="L8156" s="37">
        <v>0.37</v>
      </c>
      <c r="M8156" s="38" t="s">
        <v>23</v>
      </c>
    </row>
    <row r="8157" spans="1:13">
      <c r="A8157" s="39" t="s">
        <v>13</v>
      </c>
      <c r="B8157" s="40">
        <v>1185732</v>
      </c>
      <c r="C8157" s="41">
        <v>44514</v>
      </c>
      <c r="D8157" s="40" t="s">
        <v>14</v>
      </c>
      <c r="E8157" s="40" t="s">
        <v>39</v>
      </c>
      <c r="F8157" s="40" t="s">
        <v>40</v>
      </c>
      <c r="G8157" s="40" t="s">
        <v>22</v>
      </c>
      <c r="H8157" s="42">
        <v>39</v>
      </c>
      <c r="I8157" s="43">
        <v>640</v>
      </c>
      <c r="J8157" s="43">
        <v>24960</v>
      </c>
      <c r="K8157" s="43">
        <v>6739.2000000000007</v>
      </c>
      <c r="L8157" s="44">
        <v>0.27</v>
      </c>
      <c r="M8157" s="45" t="s">
        <v>23</v>
      </c>
    </row>
    <row r="8158" spans="1:13" ht="30">
      <c r="A8158" s="32" t="s">
        <v>13</v>
      </c>
      <c r="B8158" s="33">
        <v>1185732</v>
      </c>
      <c r="C8158" s="34">
        <v>44515</v>
      </c>
      <c r="D8158" s="33" t="s">
        <v>14</v>
      </c>
      <c r="E8158" s="33" t="s">
        <v>39</v>
      </c>
      <c r="F8158" s="33" t="s">
        <v>40</v>
      </c>
      <c r="G8158" s="33" t="s">
        <v>16</v>
      </c>
      <c r="H8158" s="35">
        <v>44</v>
      </c>
      <c r="I8158" s="36">
        <v>1500</v>
      </c>
      <c r="J8158" s="36">
        <v>66000</v>
      </c>
      <c r="K8158" s="36">
        <v>34320</v>
      </c>
      <c r="L8158" s="37">
        <v>0.52</v>
      </c>
      <c r="M8158" s="38" t="s">
        <v>23</v>
      </c>
    </row>
    <row r="8159" spans="1:13" ht="30">
      <c r="A8159" s="39" t="s">
        <v>13</v>
      </c>
      <c r="B8159" s="40">
        <v>1185732</v>
      </c>
      <c r="C8159" s="41">
        <v>44516</v>
      </c>
      <c r="D8159" s="40" t="s">
        <v>14</v>
      </c>
      <c r="E8159" s="40" t="s">
        <v>39</v>
      </c>
      <c r="F8159" s="40" t="s">
        <v>40</v>
      </c>
      <c r="G8159" s="40" t="s">
        <v>18</v>
      </c>
      <c r="H8159" s="42">
        <v>40</v>
      </c>
      <c r="I8159" s="43">
        <v>540</v>
      </c>
      <c r="J8159" s="43">
        <v>21600</v>
      </c>
      <c r="K8159" s="43">
        <v>7127.9999999999991</v>
      </c>
      <c r="L8159" s="44">
        <v>0.32999999999999996</v>
      </c>
      <c r="M8159" s="45" t="s">
        <v>23</v>
      </c>
    </row>
    <row r="8160" spans="1:13" ht="30">
      <c r="A8160" s="32" t="s">
        <v>13</v>
      </c>
      <c r="B8160" s="33">
        <v>1185732</v>
      </c>
      <c r="C8160" s="34">
        <v>44517</v>
      </c>
      <c r="D8160" s="33" t="s">
        <v>14</v>
      </c>
      <c r="E8160" s="33" t="s">
        <v>39</v>
      </c>
      <c r="F8160" s="33" t="s">
        <v>40</v>
      </c>
      <c r="G8160" s="33" t="s">
        <v>19</v>
      </c>
      <c r="H8160" s="35">
        <v>38</v>
      </c>
      <c r="I8160" s="36">
        <v>530</v>
      </c>
      <c r="J8160" s="36">
        <v>20140</v>
      </c>
      <c r="K8160" s="36">
        <v>7451.8</v>
      </c>
      <c r="L8160" s="37">
        <v>0.37</v>
      </c>
      <c r="M8160" s="38" t="s">
        <v>23</v>
      </c>
    </row>
    <row r="8161" spans="1:13" ht="30">
      <c r="A8161" s="39" t="s">
        <v>13</v>
      </c>
      <c r="B8161" s="40">
        <v>1185732</v>
      </c>
      <c r="C8161" s="41">
        <v>44518</v>
      </c>
      <c r="D8161" s="40" t="s">
        <v>14</v>
      </c>
      <c r="E8161" s="40" t="s">
        <v>39</v>
      </c>
      <c r="F8161" s="40" t="s">
        <v>40</v>
      </c>
      <c r="G8161" s="40" t="s">
        <v>20</v>
      </c>
      <c r="H8161" s="42">
        <v>42</v>
      </c>
      <c r="I8161" s="43">
        <v>340</v>
      </c>
      <c r="J8161" s="43">
        <v>14280</v>
      </c>
      <c r="K8161" s="43">
        <v>5711.9999999999991</v>
      </c>
      <c r="L8161" s="44">
        <v>0.39999999999999997</v>
      </c>
      <c r="M8161" s="45" t="s">
        <v>23</v>
      </c>
    </row>
    <row r="8162" spans="1:13">
      <c r="A8162" s="32" t="s">
        <v>13</v>
      </c>
      <c r="B8162" s="33">
        <v>1185732</v>
      </c>
      <c r="C8162" s="34">
        <v>44519</v>
      </c>
      <c r="D8162" s="33" t="s">
        <v>14</v>
      </c>
      <c r="E8162" s="33" t="s">
        <v>39</v>
      </c>
      <c r="F8162" s="33" t="s">
        <v>40</v>
      </c>
      <c r="G8162" s="33" t="s">
        <v>21</v>
      </c>
      <c r="H8162" s="35">
        <v>51</v>
      </c>
      <c r="I8162" s="36">
        <v>390</v>
      </c>
      <c r="J8162" s="36">
        <v>19890</v>
      </c>
      <c r="K8162" s="36">
        <v>7359.3</v>
      </c>
      <c r="L8162" s="37">
        <v>0.37</v>
      </c>
      <c r="M8162" s="38" t="s">
        <v>23</v>
      </c>
    </row>
    <row r="8163" spans="1:13">
      <c r="A8163" s="39" t="s">
        <v>13</v>
      </c>
      <c r="B8163" s="40">
        <v>1185732</v>
      </c>
      <c r="C8163" s="41">
        <v>44520</v>
      </c>
      <c r="D8163" s="40" t="s">
        <v>14</v>
      </c>
      <c r="E8163" s="40" t="s">
        <v>39</v>
      </c>
      <c r="F8163" s="40" t="s">
        <v>40</v>
      </c>
      <c r="G8163" s="40" t="s">
        <v>22</v>
      </c>
      <c r="H8163" s="42">
        <v>51</v>
      </c>
      <c r="I8163" s="43">
        <v>780</v>
      </c>
      <c r="J8163" s="43">
        <v>39780</v>
      </c>
      <c r="K8163" s="43">
        <v>14718.6</v>
      </c>
      <c r="L8163" s="44">
        <v>0.37</v>
      </c>
      <c r="M8163" s="45" t="s">
        <v>23</v>
      </c>
    </row>
    <row r="8164" spans="1:13" ht="30">
      <c r="A8164" s="32" t="s">
        <v>13</v>
      </c>
      <c r="B8164" s="33">
        <v>1185732</v>
      </c>
      <c r="C8164" s="34">
        <v>44521</v>
      </c>
      <c r="D8164" s="33" t="s">
        <v>14</v>
      </c>
      <c r="E8164" s="33" t="s">
        <v>39</v>
      </c>
      <c r="F8164" s="33" t="s">
        <v>40</v>
      </c>
      <c r="G8164" s="33" t="s">
        <v>16</v>
      </c>
      <c r="H8164" s="35">
        <v>49</v>
      </c>
      <c r="I8164" s="36">
        <v>1700</v>
      </c>
      <c r="J8164" s="36">
        <v>83300</v>
      </c>
      <c r="K8164" s="36">
        <v>47481.000000000007</v>
      </c>
      <c r="L8164" s="37">
        <v>0.57000000000000006</v>
      </c>
      <c r="M8164" s="38" t="s">
        <v>23</v>
      </c>
    </row>
    <row r="8165" spans="1:13" ht="30">
      <c r="A8165" s="39" t="s">
        <v>13</v>
      </c>
      <c r="B8165" s="40">
        <v>1185732</v>
      </c>
      <c r="C8165" s="41">
        <v>44522</v>
      </c>
      <c r="D8165" s="40" t="s">
        <v>14</v>
      </c>
      <c r="E8165" s="40" t="s">
        <v>39</v>
      </c>
      <c r="F8165" s="40" t="s">
        <v>40</v>
      </c>
      <c r="G8165" s="40" t="s">
        <v>18</v>
      </c>
      <c r="H8165" s="42">
        <v>41</v>
      </c>
      <c r="I8165" s="43">
        <v>850</v>
      </c>
      <c r="J8165" s="43">
        <v>34850</v>
      </c>
      <c r="K8165" s="43">
        <v>13591.499999999998</v>
      </c>
      <c r="L8165" s="44">
        <v>0.38999999999999996</v>
      </c>
      <c r="M8165" s="45" t="s">
        <v>23</v>
      </c>
    </row>
    <row r="8166" spans="1:13" ht="30">
      <c r="A8166" s="32" t="s">
        <v>13</v>
      </c>
      <c r="B8166" s="33">
        <v>1185732</v>
      </c>
      <c r="C8166" s="34">
        <v>44523</v>
      </c>
      <c r="D8166" s="33" t="s">
        <v>14</v>
      </c>
      <c r="E8166" s="33" t="s">
        <v>39</v>
      </c>
      <c r="F8166" s="33" t="s">
        <v>40</v>
      </c>
      <c r="G8166" s="33" t="s">
        <v>19</v>
      </c>
      <c r="H8166" s="35">
        <v>42</v>
      </c>
      <c r="I8166" s="36">
        <v>540</v>
      </c>
      <c r="J8166" s="36">
        <v>22680</v>
      </c>
      <c r="K8166" s="36">
        <v>9752.3999999999978</v>
      </c>
      <c r="L8166" s="37">
        <v>0.42999999999999994</v>
      </c>
      <c r="M8166" s="38" t="s">
        <v>23</v>
      </c>
    </row>
    <row r="8167" spans="1:13" ht="30">
      <c r="A8167" s="39" t="s">
        <v>13</v>
      </c>
      <c r="B8167" s="40">
        <v>1185732</v>
      </c>
      <c r="C8167" s="41">
        <v>44524</v>
      </c>
      <c r="D8167" s="40" t="s">
        <v>14</v>
      </c>
      <c r="E8167" s="40" t="s">
        <v>39</v>
      </c>
      <c r="F8167" s="40" t="s">
        <v>40</v>
      </c>
      <c r="G8167" s="40" t="s">
        <v>20</v>
      </c>
      <c r="H8167" s="42">
        <v>43</v>
      </c>
      <c r="I8167" s="43">
        <v>530</v>
      </c>
      <c r="J8167" s="43">
        <v>22790</v>
      </c>
      <c r="K8167" s="43">
        <v>10711.3</v>
      </c>
      <c r="L8167" s="44">
        <v>0.47</v>
      </c>
      <c r="M8167" s="45" t="s">
        <v>23</v>
      </c>
    </row>
    <row r="8168" spans="1:13">
      <c r="A8168" s="32" t="s">
        <v>13</v>
      </c>
      <c r="B8168" s="33">
        <v>1185732</v>
      </c>
      <c r="C8168" s="34">
        <v>44525</v>
      </c>
      <c r="D8168" s="33" t="s">
        <v>14</v>
      </c>
      <c r="E8168" s="33" t="s">
        <v>39</v>
      </c>
      <c r="F8168" s="33" t="s">
        <v>40</v>
      </c>
      <c r="G8168" s="33" t="s">
        <v>21</v>
      </c>
      <c r="H8168" s="35">
        <v>43</v>
      </c>
      <c r="I8168" s="36">
        <v>480</v>
      </c>
      <c r="J8168" s="36">
        <v>20640</v>
      </c>
      <c r="K8168" s="36">
        <v>8668.7999999999993</v>
      </c>
      <c r="L8168" s="37">
        <v>0.42</v>
      </c>
      <c r="M8168" s="38" t="s">
        <v>23</v>
      </c>
    </row>
    <row r="8169" spans="1:13">
      <c r="A8169" s="39" t="s">
        <v>13</v>
      </c>
      <c r="B8169" s="40">
        <v>1185732</v>
      </c>
      <c r="C8169" s="41">
        <v>44526</v>
      </c>
      <c r="D8169" s="40" t="s">
        <v>14</v>
      </c>
      <c r="E8169" s="40" t="s">
        <v>39</v>
      </c>
      <c r="F8169" s="40" t="s">
        <v>40</v>
      </c>
      <c r="G8169" s="40" t="s">
        <v>22</v>
      </c>
      <c r="H8169" s="42">
        <v>52</v>
      </c>
      <c r="I8169" s="43">
        <v>1050</v>
      </c>
      <c r="J8169" s="43">
        <v>54600</v>
      </c>
      <c r="K8169" s="43">
        <v>19110</v>
      </c>
      <c r="L8169" s="44">
        <v>0.35</v>
      </c>
      <c r="M8169" s="45" t="s">
        <v>23</v>
      </c>
    </row>
    <row r="8170" spans="1:13" ht="30">
      <c r="A8170" s="32" t="s">
        <v>13</v>
      </c>
      <c r="B8170" s="33">
        <v>1185732</v>
      </c>
      <c r="C8170" s="34">
        <v>44527</v>
      </c>
      <c r="D8170" s="33" t="s">
        <v>14</v>
      </c>
      <c r="E8170" s="33" t="s">
        <v>39</v>
      </c>
      <c r="F8170" s="33" t="s">
        <v>40</v>
      </c>
      <c r="G8170" s="33" t="s">
        <v>16</v>
      </c>
      <c r="H8170" s="35">
        <v>49</v>
      </c>
      <c r="I8170" s="36">
        <v>1750</v>
      </c>
      <c r="J8170" s="36">
        <v>85750</v>
      </c>
      <c r="K8170" s="36">
        <v>48877.500000000007</v>
      </c>
      <c r="L8170" s="37">
        <v>0.57000000000000006</v>
      </c>
      <c r="M8170" s="38" t="s">
        <v>23</v>
      </c>
    </row>
    <row r="8171" spans="1:13" ht="30">
      <c r="A8171" s="39" t="s">
        <v>13</v>
      </c>
      <c r="B8171" s="40">
        <v>1185732</v>
      </c>
      <c r="C8171" s="41">
        <v>44528</v>
      </c>
      <c r="D8171" s="40" t="s">
        <v>14</v>
      </c>
      <c r="E8171" s="40" t="s">
        <v>39</v>
      </c>
      <c r="F8171" s="40" t="s">
        <v>40</v>
      </c>
      <c r="G8171" s="40" t="s">
        <v>18</v>
      </c>
      <c r="H8171" s="42">
        <v>45</v>
      </c>
      <c r="I8171" s="43">
        <v>990</v>
      </c>
      <c r="J8171" s="43">
        <v>44550</v>
      </c>
      <c r="K8171" s="43">
        <v>17374.499999999996</v>
      </c>
      <c r="L8171" s="44">
        <v>0.38999999999999996</v>
      </c>
      <c r="M8171" s="45" t="s">
        <v>23</v>
      </c>
    </row>
    <row r="8172" spans="1:13" ht="30">
      <c r="A8172" s="32" t="s">
        <v>13</v>
      </c>
      <c r="B8172" s="33">
        <v>1185732</v>
      </c>
      <c r="C8172" s="34">
        <v>44529</v>
      </c>
      <c r="D8172" s="33" t="s">
        <v>14</v>
      </c>
      <c r="E8172" s="33" t="s">
        <v>39</v>
      </c>
      <c r="F8172" s="33" t="s">
        <v>40</v>
      </c>
      <c r="G8172" s="33" t="s">
        <v>19</v>
      </c>
      <c r="H8172" s="35">
        <v>43</v>
      </c>
      <c r="I8172" s="36">
        <v>720</v>
      </c>
      <c r="J8172" s="36">
        <v>30960</v>
      </c>
      <c r="K8172" s="36">
        <v>13312.799999999997</v>
      </c>
      <c r="L8172" s="37">
        <v>0.42999999999999994</v>
      </c>
      <c r="M8172" s="38" t="s">
        <v>23</v>
      </c>
    </row>
    <row r="8173" spans="1:13" ht="30">
      <c r="A8173" s="39" t="s">
        <v>13</v>
      </c>
      <c r="B8173" s="40">
        <v>1185732</v>
      </c>
      <c r="C8173" s="41">
        <v>44530</v>
      </c>
      <c r="D8173" s="40" t="s">
        <v>14</v>
      </c>
      <c r="E8173" s="40" t="s">
        <v>39</v>
      </c>
      <c r="F8173" s="40" t="s">
        <v>40</v>
      </c>
      <c r="G8173" s="40" t="s">
        <v>20</v>
      </c>
      <c r="H8173" s="42">
        <v>39</v>
      </c>
      <c r="I8173" s="43">
        <v>560</v>
      </c>
      <c r="J8173" s="43">
        <v>21840</v>
      </c>
      <c r="K8173" s="43">
        <v>10264.799999999999</v>
      </c>
      <c r="L8173" s="44">
        <v>0.47</v>
      </c>
      <c r="M8173" s="45" t="s">
        <v>23</v>
      </c>
    </row>
    <row r="8174" spans="1:13">
      <c r="A8174" s="32" t="s">
        <v>13</v>
      </c>
      <c r="B8174" s="33">
        <v>1185732</v>
      </c>
      <c r="C8174" s="34">
        <v>44531</v>
      </c>
      <c r="D8174" s="33" t="s">
        <v>14</v>
      </c>
      <c r="E8174" s="33" t="s">
        <v>39</v>
      </c>
      <c r="F8174" s="33" t="s">
        <v>40</v>
      </c>
      <c r="G8174" s="33" t="s">
        <v>21</v>
      </c>
      <c r="H8174" s="35">
        <v>50</v>
      </c>
      <c r="I8174" s="36">
        <v>640</v>
      </c>
      <c r="J8174" s="36">
        <v>32000</v>
      </c>
      <c r="K8174" s="36">
        <v>12799.999999999998</v>
      </c>
      <c r="L8174" s="37">
        <v>0.39999999999999997</v>
      </c>
      <c r="M8174" s="38" t="s">
        <v>23</v>
      </c>
    </row>
    <row r="8175" spans="1:13">
      <c r="A8175" s="39" t="s">
        <v>13</v>
      </c>
      <c r="B8175" s="40">
        <v>1185732</v>
      </c>
      <c r="C8175" s="41">
        <v>44532</v>
      </c>
      <c r="D8175" s="40" t="s">
        <v>14</v>
      </c>
      <c r="E8175" s="40" t="s">
        <v>39</v>
      </c>
      <c r="F8175" s="40" t="s">
        <v>40</v>
      </c>
      <c r="G8175" s="40" t="s">
        <v>22</v>
      </c>
      <c r="H8175" s="42">
        <v>50</v>
      </c>
      <c r="I8175" s="43">
        <v>1160</v>
      </c>
      <c r="J8175" s="43">
        <v>58000</v>
      </c>
      <c r="K8175" s="43">
        <v>20880</v>
      </c>
      <c r="L8175" s="44">
        <v>0.36</v>
      </c>
      <c r="M8175" s="45" t="s">
        <v>23</v>
      </c>
    </row>
    <row r="8176" spans="1:13" ht="30">
      <c r="A8176" s="32" t="s">
        <v>13</v>
      </c>
      <c r="B8176" s="33">
        <v>1185732</v>
      </c>
      <c r="C8176" s="34">
        <v>44533</v>
      </c>
      <c r="D8176" s="33" t="s">
        <v>14</v>
      </c>
      <c r="E8176" s="33" t="s">
        <v>39</v>
      </c>
      <c r="F8176" s="33" t="s">
        <v>40</v>
      </c>
      <c r="G8176" s="33" t="s">
        <v>16</v>
      </c>
      <c r="H8176" s="35">
        <v>51</v>
      </c>
      <c r="I8176" s="36">
        <v>1790</v>
      </c>
      <c r="J8176" s="36">
        <v>91290</v>
      </c>
      <c r="K8176" s="36">
        <v>52948.200000000004</v>
      </c>
      <c r="L8176" s="37">
        <v>0.58000000000000007</v>
      </c>
      <c r="M8176" s="38" t="s">
        <v>23</v>
      </c>
    </row>
    <row r="8177" spans="1:13" ht="30">
      <c r="A8177" s="39" t="s">
        <v>13</v>
      </c>
      <c r="B8177" s="40">
        <v>1185732</v>
      </c>
      <c r="C8177" s="41">
        <v>44534</v>
      </c>
      <c r="D8177" s="40" t="s">
        <v>14</v>
      </c>
      <c r="E8177" s="40" t="s">
        <v>39</v>
      </c>
      <c r="F8177" s="40" t="s">
        <v>40</v>
      </c>
      <c r="G8177" s="40" t="s">
        <v>18</v>
      </c>
      <c r="H8177" s="42">
        <v>44</v>
      </c>
      <c r="I8177" s="43">
        <v>1020</v>
      </c>
      <c r="J8177" s="43">
        <v>44880</v>
      </c>
      <c r="K8177" s="43">
        <v>18849.599999999999</v>
      </c>
      <c r="L8177" s="44">
        <v>0.42</v>
      </c>
      <c r="M8177" s="45" t="s">
        <v>23</v>
      </c>
    </row>
    <row r="8178" spans="1:13" ht="30">
      <c r="A8178" s="32" t="s">
        <v>13</v>
      </c>
      <c r="B8178" s="33">
        <v>1185732</v>
      </c>
      <c r="C8178" s="34">
        <v>44535</v>
      </c>
      <c r="D8178" s="33" t="s">
        <v>14</v>
      </c>
      <c r="E8178" s="33" t="s">
        <v>39</v>
      </c>
      <c r="F8178" s="33" t="s">
        <v>40</v>
      </c>
      <c r="G8178" s="33" t="s">
        <v>19</v>
      </c>
      <c r="H8178" s="35">
        <v>38</v>
      </c>
      <c r="I8178" s="36">
        <v>790</v>
      </c>
      <c r="J8178" s="36">
        <v>30020</v>
      </c>
      <c r="K8178" s="36">
        <v>14109.4</v>
      </c>
      <c r="L8178" s="37">
        <v>0.47</v>
      </c>
      <c r="M8178" s="38" t="s">
        <v>23</v>
      </c>
    </row>
    <row r="8179" spans="1:13" ht="30">
      <c r="A8179" s="39" t="s">
        <v>13</v>
      </c>
      <c r="B8179" s="40">
        <v>1185732</v>
      </c>
      <c r="C8179" s="41">
        <v>44536</v>
      </c>
      <c r="D8179" s="40" t="s">
        <v>14</v>
      </c>
      <c r="E8179" s="40" t="s">
        <v>39</v>
      </c>
      <c r="F8179" s="40" t="s">
        <v>40</v>
      </c>
      <c r="G8179" s="40" t="s">
        <v>20</v>
      </c>
      <c r="H8179" s="42">
        <v>43</v>
      </c>
      <c r="I8179" s="43">
        <v>620</v>
      </c>
      <c r="J8179" s="43">
        <v>26660</v>
      </c>
      <c r="K8179" s="43">
        <v>12263.599999999999</v>
      </c>
      <c r="L8179" s="44">
        <v>0.45999999999999996</v>
      </c>
      <c r="M8179" s="45" t="s">
        <v>23</v>
      </c>
    </row>
    <row r="8180" spans="1:13">
      <c r="A8180" s="32" t="s">
        <v>13</v>
      </c>
      <c r="B8180" s="33">
        <v>1185732</v>
      </c>
      <c r="C8180" s="34">
        <v>44537</v>
      </c>
      <c r="D8180" s="33" t="s">
        <v>14</v>
      </c>
      <c r="E8180" s="33" t="s">
        <v>39</v>
      </c>
      <c r="F8180" s="33" t="s">
        <v>40</v>
      </c>
      <c r="G8180" s="33" t="s">
        <v>21</v>
      </c>
      <c r="H8180" s="35">
        <v>46</v>
      </c>
      <c r="I8180" s="36">
        <v>540</v>
      </c>
      <c r="J8180" s="36">
        <v>24840</v>
      </c>
      <c r="K8180" s="36">
        <v>9687.5999999999985</v>
      </c>
      <c r="L8180" s="37">
        <v>0.38999999999999996</v>
      </c>
      <c r="M8180" s="38" t="s">
        <v>23</v>
      </c>
    </row>
    <row r="8181" spans="1:13">
      <c r="A8181" s="39" t="s">
        <v>13</v>
      </c>
      <c r="B8181" s="40">
        <v>1185732</v>
      </c>
      <c r="C8181" s="41">
        <v>44538</v>
      </c>
      <c r="D8181" s="40" t="s">
        <v>14</v>
      </c>
      <c r="E8181" s="40" t="s">
        <v>39</v>
      </c>
      <c r="F8181" s="40" t="s">
        <v>40</v>
      </c>
      <c r="G8181" s="40" t="s">
        <v>22</v>
      </c>
      <c r="H8181" s="42">
        <v>49</v>
      </c>
      <c r="I8181" s="43">
        <v>1230</v>
      </c>
      <c r="J8181" s="43">
        <v>60270</v>
      </c>
      <c r="K8181" s="43">
        <v>21697.200000000001</v>
      </c>
      <c r="L8181" s="44">
        <v>0.36</v>
      </c>
      <c r="M8181" s="45" t="s">
        <v>23</v>
      </c>
    </row>
    <row r="8182" spans="1:13" ht="30">
      <c r="A8182" s="32" t="s">
        <v>13</v>
      </c>
      <c r="B8182" s="33">
        <v>1185732</v>
      </c>
      <c r="C8182" s="34">
        <v>44539</v>
      </c>
      <c r="D8182" s="33" t="s">
        <v>14</v>
      </c>
      <c r="E8182" s="33" t="s">
        <v>39</v>
      </c>
      <c r="F8182" s="33" t="s">
        <v>40</v>
      </c>
      <c r="G8182" s="33" t="s">
        <v>16</v>
      </c>
      <c r="H8182" s="35">
        <v>46</v>
      </c>
      <c r="I8182" s="36">
        <v>1620</v>
      </c>
      <c r="J8182" s="36">
        <v>74520</v>
      </c>
      <c r="K8182" s="36">
        <v>38750.400000000001</v>
      </c>
      <c r="L8182" s="37">
        <v>0.52</v>
      </c>
      <c r="M8182" s="38" t="s">
        <v>23</v>
      </c>
    </row>
    <row r="8183" spans="1:13" ht="30">
      <c r="A8183" s="39" t="s">
        <v>13</v>
      </c>
      <c r="B8183" s="40">
        <v>1185732</v>
      </c>
      <c r="C8183" s="41">
        <v>44540</v>
      </c>
      <c r="D8183" s="40" t="s">
        <v>14</v>
      </c>
      <c r="E8183" s="40" t="s">
        <v>39</v>
      </c>
      <c r="F8183" s="40" t="s">
        <v>40</v>
      </c>
      <c r="G8183" s="40" t="s">
        <v>18</v>
      </c>
      <c r="H8183" s="42">
        <v>40</v>
      </c>
      <c r="I8183" s="43">
        <v>910</v>
      </c>
      <c r="J8183" s="43">
        <v>36400</v>
      </c>
      <c r="K8183" s="43">
        <v>12375.999999999998</v>
      </c>
      <c r="L8183" s="44">
        <v>0.33999999999999997</v>
      </c>
      <c r="M8183" s="45" t="s">
        <v>23</v>
      </c>
    </row>
    <row r="8184" spans="1:13" ht="30">
      <c r="A8184" s="32" t="s">
        <v>13</v>
      </c>
      <c r="B8184" s="33">
        <v>1185732</v>
      </c>
      <c r="C8184" s="34">
        <v>44541</v>
      </c>
      <c r="D8184" s="33" t="s">
        <v>14</v>
      </c>
      <c r="E8184" s="33" t="s">
        <v>39</v>
      </c>
      <c r="F8184" s="33" t="s">
        <v>40</v>
      </c>
      <c r="G8184" s="33" t="s">
        <v>19</v>
      </c>
      <c r="H8184" s="35">
        <v>32</v>
      </c>
      <c r="I8184" s="36">
        <v>600</v>
      </c>
      <c r="J8184" s="36">
        <v>19200</v>
      </c>
      <c r="K8184" s="36">
        <v>7679.9999999999991</v>
      </c>
      <c r="L8184" s="37">
        <v>0.39999999999999997</v>
      </c>
      <c r="M8184" s="38" t="s">
        <v>23</v>
      </c>
    </row>
    <row r="8185" spans="1:13" ht="30">
      <c r="A8185" s="39" t="s">
        <v>13</v>
      </c>
      <c r="B8185" s="40">
        <v>1185732</v>
      </c>
      <c r="C8185" s="41">
        <v>44542</v>
      </c>
      <c r="D8185" s="40" t="s">
        <v>14</v>
      </c>
      <c r="E8185" s="40" t="s">
        <v>39</v>
      </c>
      <c r="F8185" s="40" t="s">
        <v>40</v>
      </c>
      <c r="G8185" s="40" t="s">
        <v>20</v>
      </c>
      <c r="H8185" s="42">
        <v>32</v>
      </c>
      <c r="I8185" s="43">
        <v>530</v>
      </c>
      <c r="J8185" s="43">
        <v>16960</v>
      </c>
      <c r="K8185" s="43">
        <v>6953.5999999999995</v>
      </c>
      <c r="L8185" s="44">
        <v>0.41</v>
      </c>
      <c r="M8185" s="45" t="s">
        <v>23</v>
      </c>
    </row>
    <row r="8186" spans="1:13">
      <c r="A8186" s="32" t="s">
        <v>13</v>
      </c>
      <c r="B8186" s="33">
        <v>1185732</v>
      </c>
      <c r="C8186" s="34">
        <v>44543</v>
      </c>
      <c r="D8186" s="33" t="s">
        <v>14</v>
      </c>
      <c r="E8186" s="33" t="s">
        <v>39</v>
      </c>
      <c r="F8186" s="33" t="s">
        <v>40</v>
      </c>
      <c r="G8186" s="33" t="s">
        <v>21</v>
      </c>
      <c r="H8186" s="35">
        <v>36</v>
      </c>
      <c r="I8186" s="36">
        <v>410</v>
      </c>
      <c r="J8186" s="36">
        <v>14760</v>
      </c>
      <c r="K8186" s="36">
        <v>5018.3999999999996</v>
      </c>
      <c r="L8186" s="37">
        <v>0.33999999999999997</v>
      </c>
      <c r="M8186" s="38" t="s">
        <v>23</v>
      </c>
    </row>
    <row r="8187" spans="1:13">
      <c r="A8187" s="39" t="s">
        <v>13</v>
      </c>
      <c r="B8187" s="40">
        <v>1185732</v>
      </c>
      <c r="C8187" s="41">
        <v>44544</v>
      </c>
      <c r="D8187" s="40" t="s">
        <v>14</v>
      </c>
      <c r="E8187" s="40" t="s">
        <v>39</v>
      </c>
      <c r="F8187" s="40" t="s">
        <v>40</v>
      </c>
      <c r="G8187" s="40" t="s">
        <v>22</v>
      </c>
      <c r="H8187" s="42">
        <v>48</v>
      </c>
      <c r="I8187" s="43">
        <v>790</v>
      </c>
      <c r="J8187" s="43">
        <v>37920</v>
      </c>
      <c r="K8187" s="43">
        <v>11755.2</v>
      </c>
      <c r="L8187" s="44">
        <v>0.31</v>
      </c>
      <c r="M8187" s="45" t="s">
        <v>23</v>
      </c>
    </row>
    <row r="8188" spans="1:13" ht="30">
      <c r="A8188" s="32" t="s">
        <v>13</v>
      </c>
      <c r="B8188" s="33">
        <v>1185732</v>
      </c>
      <c r="C8188" s="34">
        <v>44545</v>
      </c>
      <c r="D8188" s="33" t="s">
        <v>14</v>
      </c>
      <c r="E8188" s="33" t="s">
        <v>39</v>
      </c>
      <c r="F8188" s="33" t="s">
        <v>40</v>
      </c>
      <c r="G8188" s="33" t="s">
        <v>16</v>
      </c>
      <c r="H8188" s="35">
        <v>47</v>
      </c>
      <c r="I8188" s="36">
        <v>1240</v>
      </c>
      <c r="J8188" s="36">
        <v>58280</v>
      </c>
      <c r="K8188" s="36">
        <v>30888.400000000001</v>
      </c>
      <c r="L8188" s="37">
        <v>0.53</v>
      </c>
      <c r="M8188" s="38" t="s">
        <v>23</v>
      </c>
    </row>
    <row r="8189" spans="1:13" ht="30">
      <c r="A8189" s="39" t="s">
        <v>13</v>
      </c>
      <c r="B8189" s="40">
        <v>1185732</v>
      </c>
      <c r="C8189" s="41">
        <v>44546</v>
      </c>
      <c r="D8189" s="40" t="s">
        <v>14</v>
      </c>
      <c r="E8189" s="40" t="s">
        <v>39</v>
      </c>
      <c r="F8189" s="40" t="s">
        <v>40</v>
      </c>
      <c r="G8189" s="40" t="s">
        <v>18</v>
      </c>
      <c r="H8189" s="42">
        <v>35</v>
      </c>
      <c r="I8189" s="43">
        <v>680</v>
      </c>
      <c r="J8189" s="43">
        <v>23800</v>
      </c>
      <c r="K8189" s="43">
        <v>7616</v>
      </c>
      <c r="L8189" s="44">
        <v>0.32</v>
      </c>
      <c r="M8189" s="45" t="s">
        <v>23</v>
      </c>
    </row>
    <row r="8190" spans="1:13" ht="30">
      <c r="A8190" s="32" t="s">
        <v>13</v>
      </c>
      <c r="B8190" s="33">
        <v>1185732</v>
      </c>
      <c r="C8190" s="34">
        <v>44547</v>
      </c>
      <c r="D8190" s="33" t="s">
        <v>14</v>
      </c>
      <c r="E8190" s="33" t="s">
        <v>39</v>
      </c>
      <c r="F8190" s="33" t="s">
        <v>40</v>
      </c>
      <c r="G8190" s="33" t="s">
        <v>19</v>
      </c>
      <c r="H8190" s="35">
        <v>38</v>
      </c>
      <c r="I8190" s="36">
        <v>380</v>
      </c>
      <c r="J8190" s="36">
        <v>14440</v>
      </c>
      <c r="K8190" s="36">
        <v>5487.2</v>
      </c>
      <c r="L8190" s="37">
        <v>0.38</v>
      </c>
      <c r="M8190" s="38" t="s">
        <v>23</v>
      </c>
    </row>
    <row r="8191" spans="1:13" ht="30">
      <c r="A8191" s="39" t="s">
        <v>13</v>
      </c>
      <c r="B8191" s="40">
        <v>1185732</v>
      </c>
      <c r="C8191" s="41">
        <v>44548</v>
      </c>
      <c r="D8191" s="40" t="s">
        <v>14</v>
      </c>
      <c r="E8191" s="40" t="s">
        <v>39</v>
      </c>
      <c r="F8191" s="40" t="s">
        <v>40</v>
      </c>
      <c r="G8191" s="40" t="s">
        <v>20</v>
      </c>
      <c r="H8191" s="42">
        <v>40</v>
      </c>
      <c r="I8191" s="43">
        <v>340</v>
      </c>
      <c r="J8191" s="43">
        <v>13600</v>
      </c>
      <c r="K8191" s="43">
        <v>5168</v>
      </c>
      <c r="L8191" s="44">
        <v>0.38</v>
      </c>
      <c r="M8191" s="45" t="s">
        <v>23</v>
      </c>
    </row>
    <row r="8192" spans="1:13">
      <c r="A8192" s="32" t="s">
        <v>13</v>
      </c>
      <c r="B8192" s="33">
        <v>1185732</v>
      </c>
      <c r="C8192" s="34">
        <v>44549</v>
      </c>
      <c r="D8192" s="33" t="s">
        <v>14</v>
      </c>
      <c r="E8192" s="33" t="s">
        <v>39</v>
      </c>
      <c r="F8192" s="33" t="s">
        <v>40</v>
      </c>
      <c r="G8192" s="33" t="s">
        <v>21</v>
      </c>
      <c r="H8192" s="35">
        <v>43</v>
      </c>
      <c r="I8192" s="36">
        <v>300</v>
      </c>
      <c r="J8192" s="36">
        <v>12900</v>
      </c>
      <c r="K8192" s="36">
        <v>4256.9999999999991</v>
      </c>
      <c r="L8192" s="37">
        <v>0.32999999999999996</v>
      </c>
      <c r="M8192" s="38" t="s">
        <v>23</v>
      </c>
    </row>
    <row r="8193" spans="1:13">
      <c r="A8193" s="39" t="s">
        <v>13</v>
      </c>
      <c r="B8193" s="40">
        <v>1185732</v>
      </c>
      <c r="C8193" s="41">
        <v>44550</v>
      </c>
      <c r="D8193" s="40" t="s">
        <v>14</v>
      </c>
      <c r="E8193" s="40" t="s">
        <v>39</v>
      </c>
      <c r="F8193" s="40" t="s">
        <v>40</v>
      </c>
      <c r="G8193" s="40" t="s">
        <v>22</v>
      </c>
      <c r="H8193" s="42">
        <v>42</v>
      </c>
      <c r="I8193" s="43">
        <v>740</v>
      </c>
      <c r="J8193" s="43">
        <v>31080</v>
      </c>
      <c r="K8193" s="43">
        <v>9945.6</v>
      </c>
      <c r="L8193" s="44">
        <v>0.32</v>
      </c>
      <c r="M8193" s="45" t="s">
        <v>23</v>
      </c>
    </row>
    <row r="8194" spans="1:13" ht="30">
      <c r="A8194" s="32" t="s">
        <v>13</v>
      </c>
      <c r="B8194" s="33">
        <v>1185732</v>
      </c>
      <c r="C8194" s="34">
        <v>44551</v>
      </c>
      <c r="D8194" s="33" t="s">
        <v>14</v>
      </c>
      <c r="E8194" s="33" t="s">
        <v>39</v>
      </c>
      <c r="F8194" s="33" t="s">
        <v>40</v>
      </c>
      <c r="G8194" s="33" t="s">
        <v>16</v>
      </c>
      <c r="H8194" s="35">
        <v>48</v>
      </c>
      <c r="I8194" s="36">
        <v>1240</v>
      </c>
      <c r="J8194" s="36">
        <v>59520</v>
      </c>
      <c r="K8194" s="36">
        <v>35712.000000000007</v>
      </c>
      <c r="L8194" s="37">
        <v>0.60000000000000009</v>
      </c>
      <c r="M8194" s="38" t="s">
        <v>23</v>
      </c>
    </row>
    <row r="8195" spans="1:13" ht="30">
      <c r="A8195" s="39" t="s">
        <v>13</v>
      </c>
      <c r="B8195" s="40">
        <v>1185732</v>
      </c>
      <c r="C8195" s="41">
        <v>44552</v>
      </c>
      <c r="D8195" s="40" t="s">
        <v>14</v>
      </c>
      <c r="E8195" s="40" t="s">
        <v>39</v>
      </c>
      <c r="F8195" s="40" t="s">
        <v>40</v>
      </c>
      <c r="G8195" s="40" t="s">
        <v>18</v>
      </c>
      <c r="H8195" s="42">
        <v>43</v>
      </c>
      <c r="I8195" s="43">
        <v>680</v>
      </c>
      <c r="J8195" s="43">
        <v>29240</v>
      </c>
      <c r="K8195" s="43">
        <v>12280.8</v>
      </c>
      <c r="L8195" s="44">
        <v>0.42</v>
      </c>
      <c r="M8195" s="45" t="s">
        <v>23</v>
      </c>
    </row>
    <row r="8196" spans="1:13" ht="30">
      <c r="A8196" s="32" t="s">
        <v>13</v>
      </c>
      <c r="B8196" s="33">
        <v>1185732</v>
      </c>
      <c r="C8196" s="34">
        <v>44553</v>
      </c>
      <c r="D8196" s="33" t="s">
        <v>14</v>
      </c>
      <c r="E8196" s="33" t="s">
        <v>39</v>
      </c>
      <c r="F8196" s="33" t="s">
        <v>40</v>
      </c>
      <c r="G8196" s="33" t="s">
        <v>19</v>
      </c>
      <c r="H8196" s="35">
        <v>47</v>
      </c>
      <c r="I8196" s="36">
        <v>660</v>
      </c>
      <c r="J8196" s="36">
        <v>31020</v>
      </c>
      <c r="K8196" s="36">
        <v>13648.799999999997</v>
      </c>
      <c r="L8196" s="37">
        <v>0.43999999999999995</v>
      </c>
      <c r="M8196" s="38" t="s">
        <v>23</v>
      </c>
    </row>
    <row r="8197" spans="1:13" ht="30">
      <c r="A8197" s="39" t="s">
        <v>13</v>
      </c>
      <c r="B8197" s="40">
        <v>1185732</v>
      </c>
      <c r="C8197" s="41">
        <v>44554</v>
      </c>
      <c r="D8197" s="40" t="s">
        <v>14</v>
      </c>
      <c r="E8197" s="40" t="s">
        <v>39</v>
      </c>
      <c r="F8197" s="40" t="s">
        <v>40</v>
      </c>
      <c r="G8197" s="40" t="s">
        <v>20</v>
      </c>
      <c r="H8197" s="42">
        <v>43</v>
      </c>
      <c r="I8197" s="43">
        <v>600</v>
      </c>
      <c r="J8197" s="43">
        <v>25800</v>
      </c>
      <c r="K8197" s="43">
        <v>11867.999999999998</v>
      </c>
      <c r="L8197" s="44">
        <v>0.45999999999999996</v>
      </c>
      <c r="M8197" s="45" t="s">
        <v>23</v>
      </c>
    </row>
    <row r="8198" spans="1:13">
      <c r="A8198" s="32" t="s">
        <v>13</v>
      </c>
      <c r="B8198" s="33">
        <v>1185732</v>
      </c>
      <c r="C8198" s="34">
        <v>44555</v>
      </c>
      <c r="D8198" s="33" t="s">
        <v>14</v>
      </c>
      <c r="E8198" s="33" t="s">
        <v>39</v>
      </c>
      <c r="F8198" s="33" t="s">
        <v>40</v>
      </c>
      <c r="G8198" s="33" t="s">
        <v>21</v>
      </c>
      <c r="H8198" s="35">
        <v>51</v>
      </c>
      <c r="I8198" s="36">
        <v>480</v>
      </c>
      <c r="J8198" s="36">
        <v>24480</v>
      </c>
      <c r="K8198" s="36">
        <v>9547.1999999999989</v>
      </c>
      <c r="L8198" s="37">
        <v>0.38999999999999996</v>
      </c>
      <c r="M8198" s="38" t="s">
        <v>23</v>
      </c>
    </row>
    <row r="8199" spans="1:13">
      <c r="A8199" s="39" t="s">
        <v>13</v>
      </c>
      <c r="B8199" s="40">
        <v>1185732</v>
      </c>
      <c r="C8199" s="41">
        <v>44556</v>
      </c>
      <c r="D8199" s="40" t="s">
        <v>14</v>
      </c>
      <c r="E8199" s="40" t="s">
        <v>39</v>
      </c>
      <c r="F8199" s="40" t="s">
        <v>40</v>
      </c>
      <c r="G8199" s="40" t="s">
        <v>22</v>
      </c>
      <c r="H8199" s="42">
        <v>53</v>
      </c>
      <c r="I8199" s="43">
        <v>750</v>
      </c>
      <c r="J8199" s="43">
        <v>39750</v>
      </c>
      <c r="K8199" s="43">
        <v>14310</v>
      </c>
      <c r="L8199" s="44">
        <v>0.36</v>
      </c>
      <c r="M8199" s="45" t="s">
        <v>23</v>
      </c>
    </row>
    <row r="8200" spans="1:13" ht="30">
      <c r="A8200" s="32" t="s">
        <v>13</v>
      </c>
      <c r="B8200" s="33">
        <v>1185732</v>
      </c>
      <c r="C8200" s="34">
        <v>44557</v>
      </c>
      <c r="D8200" s="33" t="s">
        <v>14</v>
      </c>
      <c r="E8200" s="33" t="s">
        <v>39</v>
      </c>
      <c r="F8200" s="33" t="s">
        <v>40</v>
      </c>
      <c r="G8200" s="33" t="s">
        <v>16</v>
      </c>
      <c r="H8200" s="35">
        <v>53</v>
      </c>
      <c r="I8200" s="36">
        <v>1430</v>
      </c>
      <c r="J8200" s="36">
        <v>75790</v>
      </c>
      <c r="K8200" s="36">
        <v>46231.900000000009</v>
      </c>
      <c r="L8200" s="37">
        <v>0.6100000000000001</v>
      </c>
      <c r="M8200" s="38" t="s">
        <v>23</v>
      </c>
    </row>
    <row r="8201" spans="1:13" ht="30">
      <c r="A8201" s="39" t="s">
        <v>13</v>
      </c>
      <c r="B8201" s="40">
        <v>1185732</v>
      </c>
      <c r="C8201" s="41">
        <v>44558</v>
      </c>
      <c r="D8201" s="40" t="s">
        <v>14</v>
      </c>
      <c r="E8201" s="40" t="s">
        <v>39</v>
      </c>
      <c r="F8201" s="40" t="s">
        <v>40</v>
      </c>
      <c r="G8201" s="40" t="s">
        <v>18</v>
      </c>
      <c r="H8201" s="42">
        <v>47</v>
      </c>
      <c r="I8201" s="43">
        <v>850</v>
      </c>
      <c r="J8201" s="43">
        <v>39950</v>
      </c>
      <c r="K8201" s="43">
        <v>16379.499999999998</v>
      </c>
      <c r="L8201" s="44">
        <v>0.41</v>
      </c>
      <c r="M8201" s="45" t="s">
        <v>23</v>
      </c>
    </row>
    <row r="8202" spans="1:13" ht="30">
      <c r="A8202" s="32" t="s">
        <v>13</v>
      </c>
      <c r="B8202" s="33">
        <v>1185732</v>
      </c>
      <c r="C8202" s="34">
        <v>44559</v>
      </c>
      <c r="D8202" s="33" t="s">
        <v>14</v>
      </c>
      <c r="E8202" s="33" t="s">
        <v>39</v>
      </c>
      <c r="F8202" s="33" t="s">
        <v>40</v>
      </c>
      <c r="G8202" s="33" t="s">
        <v>19</v>
      </c>
      <c r="H8202" s="35">
        <v>44</v>
      </c>
      <c r="I8202" s="36">
        <v>790</v>
      </c>
      <c r="J8202" s="36">
        <v>34760</v>
      </c>
      <c r="K8202" s="36">
        <v>15294.399999999998</v>
      </c>
      <c r="L8202" s="37">
        <v>0.43999999999999995</v>
      </c>
      <c r="M8202" s="38" t="s">
        <v>23</v>
      </c>
    </row>
    <row r="8203" spans="1:13" ht="30">
      <c r="A8203" s="39" t="s">
        <v>13</v>
      </c>
      <c r="B8203" s="40">
        <v>1185732</v>
      </c>
      <c r="C8203" s="41">
        <v>44560</v>
      </c>
      <c r="D8203" s="40" t="s">
        <v>14</v>
      </c>
      <c r="E8203" s="40" t="s">
        <v>39</v>
      </c>
      <c r="F8203" s="40" t="s">
        <v>40</v>
      </c>
      <c r="G8203" s="40" t="s">
        <v>20</v>
      </c>
      <c r="H8203" s="42">
        <v>40</v>
      </c>
      <c r="I8203" s="43">
        <v>530</v>
      </c>
      <c r="J8203" s="43">
        <v>21200</v>
      </c>
      <c r="K8203" s="43">
        <v>9539.9999999999982</v>
      </c>
      <c r="L8203" s="44">
        <v>0.44999999999999996</v>
      </c>
      <c r="M8203" s="45" t="s">
        <v>23</v>
      </c>
    </row>
    <row r="8204" spans="1:13">
      <c r="A8204" s="32" t="s">
        <v>13</v>
      </c>
      <c r="B8204" s="33">
        <v>1185732</v>
      </c>
      <c r="C8204" s="34">
        <v>44561</v>
      </c>
      <c r="D8204" s="33" t="s">
        <v>14</v>
      </c>
      <c r="E8204" s="33" t="s">
        <v>39</v>
      </c>
      <c r="F8204" s="33" t="s">
        <v>40</v>
      </c>
      <c r="G8204" s="33" t="s">
        <v>21</v>
      </c>
      <c r="H8204" s="35">
        <v>46</v>
      </c>
      <c r="I8204" s="36">
        <v>560</v>
      </c>
      <c r="J8204" s="36">
        <v>25760</v>
      </c>
      <c r="K8204" s="36">
        <v>10046.4</v>
      </c>
      <c r="L8204" s="37">
        <v>0.38999999999999996</v>
      </c>
      <c r="M8204" s="38" t="s">
        <v>23</v>
      </c>
    </row>
    <row r="8205" spans="1:13">
      <c r="A8205" s="39" t="s">
        <v>13</v>
      </c>
      <c r="B8205" s="40">
        <v>1185732</v>
      </c>
      <c r="C8205" s="41">
        <v>43831</v>
      </c>
      <c r="D8205" s="40" t="s">
        <v>14</v>
      </c>
      <c r="E8205" s="40" t="s">
        <v>39</v>
      </c>
      <c r="F8205" s="40" t="s">
        <v>40</v>
      </c>
      <c r="G8205" s="40" t="s">
        <v>22</v>
      </c>
      <c r="H8205" s="42">
        <v>53</v>
      </c>
      <c r="I8205" s="43">
        <v>830</v>
      </c>
      <c r="J8205" s="43">
        <v>43990</v>
      </c>
      <c r="K8205" s="43">
        <v>14076.800000000001</v>
      </c>
      <c r="L8205" s="44">
        <v>0.32</v>
      </c>
      <c r="M8205" s="45" t="s">
        <v>23</v>
      </c>
    </row>
    <row r="8206" spans="1:13" ht="30">
      <c r="A8206" s="32" t="s">
        <v>29</v>
      </c>
      <c r="B8206" s="33">
        <v>1128299</v>
      </c>
      <c r="C8206" s="34">
        <v>43832</v>
      </c>
      <c r="D8206" s="33" t="s">
        <v>14</v>
      </c>
      <c r="E8206" s="33" t="s">
        <v>39</v>
      </c>
      <c r="F8206" s="33" t="s">
        <v>40</v>
      </c>
      <c r="G8206" s="33" t="s">
        <v>16</v>
      </c>
      <c r="H8206" s="35">
        <v>27</v>
      </c>
      <c r="I8206" s="36">
        <v>1580</v>
      </c>
      <c r="J8206" s="36">
        <v>42660</v>
      </c>
      <c r="K8206" s="36">
        <v>17917.2</v>
      </c>
      <c r="L8206" s="37">
        <v>0.42000000000000004</v>
      </c>
      <c r="M8206" s="38" t="s">
        <v>23</v>
      </c>
    </row>
    <row r="8207" spans="1:13" ht="30">
      <c r="A8207" s="39" t="s">
        <v>29</v>
      </c>
      <c r="B8207" s="40">
        <v>1128299</v>
      </c>
      <c r="C8207" s="41">
        <v>43833</v>
      </c>
      <c r="D8207" s="40" t="s">
        <v>14</v>
      </c>
      <c r="E8207" s="40" t="s">
        <v>39</v>
      </c>
      <c r="F8207" s="40" t="s">
        <v>40</v>
      </c>
      <c r="G8207" s="40" t="s">
        <v>18</v>
      </c>
      <c r="H8207" s="42">
        <v>35</v>
      </c>
      <c r="I8207" s="43">
        <v>1350</v>
      </c>
      <c r="J8207" s="43">
        <v>47250</v>
      </c>
      <c r="K8207" s="43">
        <v>14647.5</v>
      </c>
      <c r="L8207" s="44">
        <v>0.31</v>
      </c>
      <c r="M8207" s="45" t="s">
        <v>23</v>
      </c>
    </row>
    <row r="8208" spans="1:13" ht="30">
      <c r="A8208" s="32" t="s">
        <v>29</v>
      </c>
      <c r="B8208" s="33">
        <v>1128299</v>
      </c>
      <c r="C8208" s="34">
        <v>43834</v>
      </c>
      <c r="D8208" s="33" t="s">
        <v>14</v>
      </c>
      <c r="E8208" s="33" t="s">
        <v>39</v>
      </c>
      <c r="F8208" s="33" t="s">
        <v>40</v>
      </c>
      <c r="G8208" s="33" t="s">
        <v>19</v>
      </c>
      <c r="H8208" s="35">
        <v>36</v>
      </c>
      <c r="I8208" s="36">
        <v>1400</v>
      </c>
      <c r="J8208" s="36">
        <v>50400</v>
      </c>
      <c r="K8208" s="36">
        <v>23688</v>
      </c>
      <c r="L8208" s="37">
        <v>0.47000000000000003</v>
      </c>
      <c r="M8208" s="38" t="s">
        <v>23</v>
      </c>
    </row>
    <row r="8209" spans="1:13" ht="30">
      <c r="A8209" s="39" t="s">
        <v>29</v>
      </c>
      <c r="B8209" s="40">
        <v>1128299</v>
      </c>
      <c r="C8209" s="41">
        <v>43835</v>
      </c>
      <c r="D8209" s="40" t="s">
        <v>14</v>
      </c>
      <c r="E8209" s="40" t="s">
        <v>39</v>
      </c>
      <c r="F8209" s="40" t="s">
        <v>40</v>
      </c>
      <c r="G8209" s="40" t="s">
        <v>20</v>
      </c>
      <c r="H8209" s="42">
        <v>34</v>
      </c>
      <c r="I8209" s="43">
        <v>900</v>
      </c>
      <c r="J8209" s="43">
        <v>30600</v>
      </c>
      <c r="K8209" s="43">
        <v>12546</v>
      </c>
      <c r="L8209" s="44">
        <v>0.41</v>
      </c>
      <c r="M8209" s="45" t="s">
        <v>23</v>
      </c>
    </row>
    <row r="8210" spans="1:13">
      <c r="A8210" s="32" t="s">
        <v>29</v>
      </c>
      <c r="B8210" s="33">
        <v>1128299</v>
      </c>
      <c r="C8210" s="34">
        <v>43836</v>
      </c>
      <c r="D8210" s="33" t="s">
        <v>30</v>
      </c>
      <c r="E8210" s="33" t="s">
        <v>41</v>
      </c>
      <c r="F8210" s="33" t="s">
        <v>42</v>
      </c>
      <c r="G8210" s="33" t="s">
        <v>21</v>
      </c>
      <c r="H8210" s="35">
        <v>37</v>
      </c>
      <c r="I8210" s="36">
        <v>800</v>
      </c>
      <c r="J8210" s="36">
        <v>29600</v>
      </c>
      <c r="K8210" s="36">
        <v>16872.000000000004</v>
      </c>
      <c r="L8210" s="37">
        <v>0.57000000000000006</v>
      </c>
      <c r="M8210" s="38" t="s">
        <v>23</v>
      </c>
    </row>
    <row r="8211" spans="1:13">
      <c r="A8211" s="39" t="s">
        <v>29</v>
      </c>
      <c r="B8211" s="40">
        <v>1128299</v>
      </c>
      <c r="C8211" s="41">
        <v>43837</v>
      </c>
      <c r="D8211" s="40" t="s">
        <v>30</v>
      </c>
      <c r="E8211" s="40" t="s">
        <v>41</v>
      </c>
      <c r="F8211" s="40" t="s">
        <v>42</v>
      </c>
      <c r="G8211" s="40" t="s">
        <v>22</v>
      </c>
      <c r="H8211" s="42">
        <v>36</v>
      </c>
      <c r="I8211" s="43">
        <v>1660</v>
      </c>
      <c r="J8211" s="43">
        <v>59760</v>
      </c>
      <c r="K8211" s="43">
        <v>14342.400000000001</v>
      </c>
      <c r="L8211" s="44">
        <v>0.24000000000000002</v>
      </c>
      <c r="M8211" s="45" t="s">
        <v>23</v>
      </c>
    </row>
    <row r="8212" spans="1:13" ht="30">
      <c r="A8212" s="32" t="s">
        <v>29</v>
      </c>
      <c r="B8212" s="33">
        <v>1128299</v>
      </c>
      <c r="C8212" s="34">
        <v>43838</v>
      </c>
      <c r="D8212" s="33" t="s">
        <v>30</v>
      </c>
      <c r="E8212" s="33" t="s">
        <v>41</v>
      </c>
      <c r="F8212" s="33" t="s">
        <v>42</v>
      </c>
      <c r="G8212" s="33" t="s">
        <v>16</v>
      </c>
      <c r="H8212" s="35">
        <v>27</v>
      </c>
      <c r="I8212" s="36">
        <v>1730</v>
      </c>
      <c r="J8212" s="36">
        <v>46710</v>
      </c>
      <c r="K8212" s="36">
        <v>20085.300000000003</v>
      </c>
      <c r="L8212" s="37">
        <v>0.43000000000000005</v>
      </c>
      <c r="M8212" s="38" t="s">
        <v>23</v>
      </c>
    </row>
    <row r="8213" spans="1:13" ht="30">
      <c r="A8213" s="39" t="s">
        <v>29</v>
      </c>
      <c r="B8213" s="40">
        <v>1128299</v>
      </c>
      <c r="C8213" s="41">
        <v>43839</v>
      </c>
      <c r="D8213" s="40" t="s">
        <v>30</v>
      </c>
      <c r="E8213" s="40" t="s">
        <v>41</v>
      </c>
      <c r="F8213" s="40" t="s">
        <v>42</v>
      </c>
      <c r="G8213" s="40" t="s">
        <v>18</v>
      </c>
      <c r="H8213" s="42">
        <v>35</v>
      </c>
      <c r="I8213" s="43">
        <v>1450</v>
      </c>
      <c r="J8213" s="43">
        <v>50750</v>
      </c>
      <c r="K8213" s="43">
        <v>15732.5</v>
      </c>
      <c r="L8213" s="44">
        <v>0.31</v>
      </c>
      <c r="M8213" s="45" t="s">
        <v>23</v>
      </c>
    </row>
    <row r="8214" spans="1:13" ht="30">
      <c r="A8214" s="32" t="s">
        <v>29</v>
      </c>
      <c r="B8214" s="33">
        <v>1128299</v>
      </c>
      <c r="C8214" s="34">
        <v>43840</v>
      </c>
      <c r="D8214" s="33" t="s">
        <v>30</v>
      </c>
      <c r="E8214" s="33" t="s">
        <v>41</v>
      </c>
      <c r="F8214" s="33" t="s">
        <v>42</v>
      </c>
      <c r="G8214" s="33" t="s">
        <v>19</v>
      </c>
      <c r="H8214" s="35">
        <v>31</v>
      </c>
      <c r="I8214" s="36">
        <v>1400</v>
      </c>
      <c r="J8214" s="36">
        <v>43400</v>
      </c>
      <c r="K8214" s="36">
        <v>18662.000000000004</v>
      </c>
      <c r="L8214" s="37">
        <v>0.43000000000000005</v>
      </c>
      <c r="M8214" s="38" t="s">
        <v>23</v>
      </c>
    </row>
    <row r="8215" spans="1:13" ht="30">
      <c r="A8215" s="39" t="s">
        <v>29</v>
      </c>
      <c r="B8215" s="40">
        <v>1128299</v>
      </c>
      <c r="C8215" s="41">
        <v>43841</v>
      </c>
      <c r="D8215" s="40" t="s">
        <v>30</v>
      </c>
      <c r="E8215" s="40" t="s">
        <v>41</v>
      </c>
      <c r="F8215" s="40" t="s">
        <v>42</v>
      </c>
      <c r="G8215" s="40" t="s">
        <v>20</v>
      </c>
      <c r="H8215" s="42">
        <v>30</v>
      </c>
      <c r="I8215" s="43">
        <v>850</v>
      </c>
      <c r="J8215" s="43">
        <v>25500</v>
      </c>
      <c r="K8215" s="43">
        <v>10455</v>
      </c>
      <c r="L8215" s="44">
        <v>0.41</v>
      </c>
      <c r="M8215" s="45" t="s">
        <v>23</v>
      </c>
    </row>
    <row r="8216" spans="1:13">
      <c r="A8216" s="32" t="s">
        <v>29</v>
      </c>
      <c r="B8216" s="33">
        <v>1128299</v>
      </c>
      <c r="C8216" s="34">
        <v>43842</v>
      </c>
      <c r="D8216" s="33" t="s">
        <v>30</v>
      </c>
      <c r="E8216" s="33" t="s">
        <v>41</v>
      </c>
      <c r="F8216" s="33" t="s">
        <v>42</v>
      </c>
      <c r="G8216" s="33" t="s">
        <v>21</v>
      </c>
      <c r="H8216" s="35">
        <v>37</v>
      </c>
      <c r="I8216" s="36">
        <v>700</v>
      </c>
      <c r="J8216" s="36">
        <v>25900</v>
      </c>
      <c r="K8216" s="36">
        <v>15799.000000000002</v>
      </c>
      <c r="L8216" s="37">
        <v>0.6100000000000001</v>
      </c>
      <c r="M8216" s="38" t="s">
        <v>23</v>
      </c>
    </row>
    <row r="8217" spans="1:13">
      <c r="A8217" s="39" t="s">
        <v>29</v>
      </c>
      <c r="B8217" s="40">
        <v>1128299</v>
      </c>
      <c r="C8217" s="41">
        <v>43843</v>
      </c>
      <c r="D8217" s="40" t="s">
        <v>30</v>
      </c>
      <c r="E8217" s="40" t="s">
        <v>41</v>
      </c>
      <c r="F8217" s="40" t="s">
        <v>42</v>
      </c>
      <c r="G8217" s="40" t="s">
        <v>22</v>
      </c>
      <c r="H8217" s="42">
        <v>31</v>
      </c>
      <c r="I8217" s="43">
        <v>1400</v>
      </c>
      <c r="J8217" s="43">
        <v>43400</v>
      </c>
      <c r="K8217" s="43">
        <v>9982</v>
      </c>
      <c r="L8217" s="44">
        <v>0.23</v>
      </c>
      <c r="M8217" s="45" t="s">
        <v>23</v>
      </c>
    </row>
    <row r="8218" spans="1:13" ht="30">
      <c r="A8218" s="32" t="s">
        <v>29</v>
      </c>
      <c r="B8218" s="33">
        <v>1128299</v>
      </c>
      <c r="C8218" s="34">
        <v>43844</v>
      </c>
      <c r="D8218" s="33" t="s">
        <v>30</v>
      </c>
      <c r="E8218" s="33" t="s">
        <v>41</v>
      </c>
      <c r="F8218" s="33" t="s">
        <v>42</v>
      </c>
      <c r="G8218" s="33" t="s">
        <v>16</v>
      </c>
      <c r="H8218" s="35">
        <v>31</v>
      </c>
      <c r="I8218" s="36">
        <v>1820</v>
      </c>
      <c r="J8218" s="36">
        <v>56420</v>
      </c>
      <c r="K8218" s="36">
        <v>25389</v>
      </c>
      <c r="L8218" s="37">
        <v>0.45</v>
      </c>
      <c r="M8218" s="38" t="s">
        <v>23</v>
      </c>
    </row>
    <row r="8219" spans="1:13" ht="30">
      <c r="A8219" s="39" t="s">
        <v>29</v>
      </c>
      <c r="B8219" s="40">
        <v>1128299</v>
      </c>
      <c r="C8219" s="41">
        <v>43845</v>
      </c>
      <c r="D8219" s="40" t="s">
        <v>30</v>
      </c>
      <c r="E8219" s="40" t="s">
        <v>41</v>
      </c>
      <c r="F8219" s="40" t="s">
        <v>42</v>
      </c>
      <c r="G8219" s="40" t="s">
        <v>18</v>
      </c>
      <c r="H8219" s="42">
        <v>42</v>
      </c>
      <c r="I8219" s="43">
        <v>1240</v>
      </c>
      <c r="J8219" s="43">
        <v>52080</v>
      </c>
      <c r="K8219" s="43">
        <v>16665.599999999999</v>
      </c>
      <c r="L8219" s="44">
        <v>0.32</v>
      </c>
      <c r="M8219" s="45" t="s">
        <v>23</v>
      </c>
    </row>
    <row r="8220" spans="1:13" ht="30">
      <c r="A8220" s="32" t="s">
        <v>29</v>
      </c>
      <c r="B8220" s="33">
        <v>1128299</v>
      </c>
      <c r="C8220" s="34">
        <v>43846</v>
      </c>
      <c r="D8220" s="33" t="s">
        <v>30</v>
      </c>
      <c r="E8220" s="33" t="s">
        <v>41</v>
      </c>
      <c r="F8220" s="33" t="s">
        <v>42</v>
      </c>
      <c r="G8220" s="33" t="s">
        <v>19</v>
      </c>
      <c r="H8220" s="35">
        <v>43</v>
      </c>
      <c r="I8220" s="36">
        <v>1280</v>
      </c>
      <c r="J8220" s="36">
        <v>55040</v>
      </c>
      <c r="K8220" s="36">
        <v>25868.800000000003</v>
      </c>
      <c r="L8220" s="37">
        <v>0.47000000000000003</v>
      </c>
      <c r="M8220" s="38" t="s">
        <v>23</v>
      </c>
    </row>
    <row r="8221" spans="1:13" ht="30">
      <c r="A8221" s="39" t="s">
        <v>29</v>
      </c>
      <c r="B8221" s="40">
        <v>1128299</v>
      </c>
      <c r="C8221" s="41">
        <v>43847</v>
      </c>
      <c r="D8221" s="40" t="s">
        <v>30</v>
      </c>
      <c r="E8221" s="40" t="s">
        <v>41</v>
      </c>
      <c r="F8221" s="40" t="s">
        <v>42</v>
      </c>
      <c r="G8221" s="40" t="s">
        <v>20</v>
      </c>
      <c r="H8221" s="42">
        <v>41</v>
      </c>
      <c r="I8221" s="43">
        <v>930</v>
      </c>
      <c r="J8221" s="43">
        <v>38130</v>
      </c>
      <c r="K8221" s="43">
        <v>15633.3</v>
      </c>
      <c r="L8221" s="44">
        <v>0.41</v>
      </c>
      <c r="M8221" s="45" t="s">
        <v>23</v>
      </c>
    </row>
    <row r="8222" spans="1:13">
      <c r="A8222" s="32" t="s">
        <v>29</v>
      </c>
      <c r="B8222" s="33">
        <v>1128299</v>
      </c>
      <c r="C8222" s="34">
        <v>43848</v>
      </c>
      <c r="D8222" s="33" t="s">
        <v>30</v>
      </c>
      <c r="E8222" s="33" t="s">
        <v>41</v>
      </c>
      <c r="F8222" s="33" t="s">
        <v>42</v>
      </c>
      <c r="G8222" s="33" t="s">
        <v>21</v>
      </c>
      <c r="H8222" s="35">
        <v>44</v>
      </c>
      <c r="I8222" s="36">
        <v>600</v>
      </c>
      <c r="J8222" s="36">
        <v>26400</v>
      </c>
      <c r="K8222" s="36">
        <v>16368.000000000004</v>
      </c>
      <c r="L8222" s="37">
        <v>0.62000000000000011</v>
      </c>
      <c r="M8222" s="38" t="s">
        <v>23</v>
      </c>
    </row>
    <row r="8223" spans="1:13">
      <c r="A8223" s="39" t="s">
        <v>29</v>
      </c>
      <c r="B8223" s="40">
        <v>1128299</v>
      </c>
      <c r="C8223" s="41">
        <v>43849</v>
      </c>
      <c r="D8223" s="40" t="s">
        <v>30</v>
      </c>
      <c r="E8223" s="40" t="s">
        <v>41</v>
      </c>
      <c r="F8223" s="40" t="s">
        <v>42</v>
      </c>
      <c r="G8223" s="40" t="s">
        <v>22</v>
      </c>
      <c r="H8223" s="42">
        <v>39</v>
      </c>
      <c r="I8223" s="43">
        <v>1240</v>
      </c>
      <c r="J8223" s="43">
        <v>48360</v>
      </c>
      <c r="K8223" s="43">
        <v>12573.6</v>
      </c>
      <c r="L8223" s="44">
        <v>0.26</v>
      </c>
      <c r="M8223" s="45" t="s">
        <v>23</v>
      </c>
    </row>
    <row r="8224" spans="1:13" ht="30">
      <c r="A8224" s="32" t="s">
        <v>29</v>
      </c>
      <c r="B8224" s="33">
        <v>1128299</v>
      </c>
      <c r="C8224" s="34">
        <v>43850</v>
      </c>
      <c r="D8224" s="33" t="s">
        <v>30</v>
      </c>
      <c r="E8224" s="33" t="s">
        <v>41</v>
      </c>
      <c r="F8224" s="33" t="s">
        <v>42</v>
      </c>
      <c r="G8224" s="33" t="s">
        <v>16</v>
      </c>
      <c r="H8224" s="35">
        <v>41</v>
      </c>
      <c r="I8224" s="36">
        <v>1710</v>
      </c>
      <c r="J8224" s="36">
        <v>70110</v>
      </c>
      <c r="K8224" s="36">
        <v>29446.200000000004</v>
      </c>
      <c r="L8224" s="37">
        <v>0.42000000000000004</v>
      </c>
      <c r="M8224" s="38" t="s">
        <v>23</v>
      </c>
    </row>
    <row r="8225" spans="1:13" ht="30">
      <c r="A8225" s="39" t="s">
        <v>29</v>
      </c>
      <c r="B8225" s="40">
        <v>1128299</v>
      </c>
      <c r="C8225" s="41">
        <v>43851</v>
      </c>
      <c r="D8225" s="40" t="s">
        <v>30</v>
      </c>
      <c r="E8225" s="40" t="s">
        <v>41</v>
      </c>
      <c r="F8225" s="40" t="s">
        <v>42</v>
      </c>
      <c r="G8225" s="40" t="s">
        <v>18</v>
      </c>
      <c r="H8225" s="42">
        <v>46</v>
      </c>
      <c r="I8225" s="43">
        <v>1160</v>
      </c>
      <c r="J8225" s="43">
        <v>53360</v>
      </c>
      <c r="K8225" s="43">
        <v>15474.4</v>
      </c>
      <c r="L8225" s="44">
        <v>0.28999999999999998</v>
      </c>
      <c r="M8225" s="45" t="s">
        <v>23</v>
      </c>
    </row>
    <row r="8226" spans="1:13" ht="30">
      <c r="A8226" s="32" t="s">
        <v>29</v>
      </c>
      <c r="B8226" s="33">
        <v>1128299</v>
      </c>
      <c r="C8226" s="34">
        <v>43852</v>
      </c>
      <c r="D8226" s="33" t="s">
        <v>30</v>
      </c>
      <c r="E8226" s="33" t="s">
        <v>41</v>
      </c>
      <c r="F8226" s="33" t="s">
        <v>42</v>
      </c>
      <c r="G8226" s="33" t="s">
        <v>19</v>
      </c>
      <c r="H8226" s="35">
        <v>47</v>
      </c>
      <c r="I8226" s="36">
        <v>1200</v>
      </c>
      <c r="J8226" s="36">
        <v>56400</v>
      </c>
      <c r="K8226" s="36">
        <v>25380</v>
      </c>
      <c r="L8226" s="37">
        <v>0.45</v>
      </c>
      <c r="M8226" s="38" t="s">
        <v>23</v>
      </c>
    </row>
    <row r="8227" spans="1:13" ht="30">
      <c r="A8227" s="39" t="s">
        <v>29</v>
      </c>
      <c r="B8227" s="40">
        <v>1128299</v>
      </c>
      <c r="C8227" s="41">
        <v>43853</v>
      </c>
      <c r="D8227" s="40" t="s">
        <v>30</v>
      </c>
      <c r="E8227" s="40" t="s">
        <v>41</v>
      </c>
      <c r="F8227" s="40" t="s">
        <v>42</v>
      </c>
      <c r="G8227" s="40" t="s">
        <v>20</v>
      </c>
      <c r="H8227" s="42">
        <v>40</v>
      </c>
      <c r="I8227" s="43">
        <v>900</v>
      </c>
      <c r="J8227" s="43">
        <v>36000</v>
      </c>
      <c r="K8227" s="43">
        <v>14760</v>
      </c>
      <c r="L8227" s="44">
        <v>0.41</v>
      </c>
      <c r="M8227" s="45" t="s">
        <v>23</v>
      </c>
    </row>
    <row r="8228" spans="1:13">
      <c r="A8228" s="32" t="s">
        <v>29</v>
      </c>
      <c r="B8228" s="33">
        <v>1128299</v>
      </c>
      <c r="C8228" s="34">
        <v>43854</v>
      </c>
      <c r="D8228" s="33" t="s">
        <v>30</v>
      </c>
      <c r="E8228" s="33" t="s">
        <v>41</v>
      </c>
      <c r="F8228" s="33" t="s">
        <v>42</v>
      </c>
      <c r="G8228" s="33" t="s">
        <v>21</v>
      </c>
      <c r="H8228" s="35">
        <v>47</v>
      </c>
      <c r="I8228" s="36">
        <v>620</v>
      </c>
      <c r="J8228" s="36">
        <v>29140</v>
      </c>
      <c r="K8228" s="36">
        <v>17775.400000000001</v>
      </c>
      <c r="L8228" s="37">
        <v>0.6100000000000001</v>
      </c>
      <c r="M8228" s="38" t="s">
        <v>23</v>
      </c>
    </row>
    <row r="8229" spans="1:13">
      <c r="A8229" s="39" t="s">
        <v>29</v>
      </c>
      <c r="B8229" s="40">
        <v>1128299</v>
      </c>
      <c r="C8229" s="41">
        <v>43855</v>
      </c>
      <c r="D8229" s="40" t="s">
        <v>30</v>
      </c>
      <c r="E8229" s="40" t="s">
        <v>41</v>
      </c>
      <c r="F8229" s="40" t="s">
        <v>42</v>
      </c>
      <c r="G8229" s="40" t="s">
        <v>22</v>
      </c>
      <c r="H8229" s="42">
        <v>54</v>
      </c>
      <c r="I8229" s="43">
        <v>1230</v>
      </c>
      <c r="J8229" s="43">
        <v>66420</v>
      </c>
      <c r="K8229" s="43">
        <v>17933.400000000001</v>
      </c>
      <c r="L8229" s="44">
        <v>0.27</v>
      </c>
      <c r="M8229" s="45" t="s">
        <v>23</v>
      </c>
    </row>
    <row r="8230" spans="1:13" ht="30">
      <c r="A8230" s="32" t="s">
        <v>29</v>
      </c>
      <c r="B8230" s="33">
        <v>1128299</v>
      </c>
      <c r="C8230" s="34">
        <v>43856</v>
      </c>
      <c r="D8230" s="33" t="s">
        <v>30</v>
      </c>
      <c r="E8230" s="33" t="s">
        <v>41</v>
      </c>
      <c r="F8230" s="33" t="s">
        <v>42</v>
      </c>
      <c r="G8230" s="33" t="s">
        <v>16</v>
      </c>
      <c r="H8230" s="35">
        <v>43</v>
      </c>
      <c r="I8230" s="36">
        <v>1710</v>
      </c>
      <c r="J8230" s="36">
        <v>73530</v>
      </c>
      <c r="K8230" s="36">
        <v>35294.400000000001</v>
      </c>
      <c r="L8230" s="37">
        <v>0.48</v>
      </c>
      <c r="M8230" s="38" t="s">
        <v>23</v>
      </c>
    </row>
    <row r="8231" spans="1:13" ht="30">
      <c r="A8231" s="39" t="s">
        <v>29</v>
      </c>
      <c r="B8231" s="40">
        <v>1128299</v>
      </c>
      <c r="C8231" s="41">
        <v>43857</v>
      </c>
      <c r="D8231" s="40" t="s">
        <v>30</v>
      </c>
      <c r="E8231" s="40" t="s">
        <v>41</v>
      </c>
      <c r="F8231" s="40" t="s">
        <v>42</v>
      </c>
      <c r="G8231" s="40" t="s">
        <v>18</v>
      </c>
      <c r="H8231" s="42">
        <v>43</v>
      </c>
      <c r="I8231" s="43">
        <v>1200</v>
      </c>
      <c r="J8231" s="43">
        <v>51600</v>
      </c>
      <c r="K8231" s="43">
        <v>18060</v>
      </c>
      <c r="L8231" s="44">
        <v>0.35</v>
      </c>
      <c r="M8231" s="45" t="s">
        <v>23</v>
      </c>
    </row>
    <row r="8232" spans="1:13" ht="30">
      <c r="A8232" s="32" t="s">
        <v>29</v>
      </c>
      <c r="B8232" s="33">
        <v>1128299</v>
      </c>
      <c r="C8232" s="34">
        <v>43858</v>
      </c>
      <c r="D8232" s="33" t="s">
        <v>30</v>
      </c>
      <c r="E8232" s="33" t="s">
        <v>41</v>
      </c>
      <c r="F8232" s="33" t="s">
        <v>42</v>
      </c>
      <c r="G8232" s="33" t="s">
        <v>19</v>
      </c>
      <c r="H8232" s="35">
        <v>49</v>
      </c>
      <c r="I8232" s="36">
        <v>1320</v>
      </c>
      <c r="J8232" s="36">
        <v>64680</v>
      </c>
      <c r="K8232" s="36">
        <v>30399.600000000002</v>
      </c>
      <c r="L8232" s="37">
        <v>0.47000000000000003</v>
      </c>
      <c r="M8232" s="38" t="s">
        <v>23</v>
      </c>
    </row>
    <row r="8233" spans="1:13" ht="30">
      <c r="A8233" s="39" t="s">
        <v>29</v>
      </c>
      <c r="B8233" s="40">
        <v>1128299</v>
      </c>
      <c r="C8233" s="41">
        <v>43859</v>
      </c>
      <c r="D8233" s="40" t="s">
        <v>30</v>
      </c>
      <c r="E8233" s="40" t="s">
        <v>41</v>
      </c>
      <c r="F8233" s="40" t="s">
        <v>42</v>
      </c>
      <c r="G8233" s="40" t="s">
        <v>20</v>
      </c>
      <c r="H8233" s="42">
        <v>47</v>
      </c>
      <c r="I8233" s="43">
        <v>1050</v>
      </c>
      <c r="J8233" s="43">
        <v>49350</v>
      </c>
      <c r="K8233" s="43">
        <v>22701</v>
      </c>
      <c r="L8233" s="44">
        <v>0.45999999999999996</v>
      </c>
      <c r="M8233" s="45" t="s">
        <v>23</v>
      </c>
    </row>
    <row r="8234" spans="1:13">
      <c r="A8234" s="32" t="s">
        <v>29</v>
      </c>
      <c r="B8234" s="33">
        <v>1128299</v>
      </c>
      <c r="C8234" s="34">
        <v>43860</v>
      </c>
      <c r="D8234" s="33" t="s">
        <v>30</v>
      </c>
      <c r="E8234" s="33" t="s">
        <v>41</v>
      </c>
      <c r="F8234" s="33" t="s">
        <v>42</v>
      </c>
      <c r="G8234" s="33" t="s">
        <v>21</v>
      </c>
      <c r="H8234" s="35">
        <v>43</v>
      </c>
      <c r="I8234" s="36">
        <v>660</v>
      </c>
      <c r="J8234" s="36">
        <v>28380</v>
      </c>
      <c r="K8234" s="36">
        <v>18730.800000000003</v>
      </c>
      <c r="L8234" s="37">
        <v>0.66000000000000014</v>
      </c>
      <c r="M8234" s="38" t="s">
        <v>23</v>
      </c>
    </row>
    <row r="8235" spans="1:13">
      <c r="A8235" s="39" t="s">
        <v>29</v>
      </c>
      <c r="B8235" s="40">
        <v>1128299</v>
      </c>
      <c r="C8235" s="41">
        <v>43861</v>
      </c>
      <c r="D8235" s="40" t="s">
        <v>30</v>
      </c>
      <c r="E8235" s="40" t="s">
        <v>41</v>
      </c>
      <c r="F8235" s="40" t="s">
        <v>42</v>
      </c>
      <c r="G8235" s="40" t="s">
        <v>22</v>
      </c>
      <c r="H8235" s="42">
        <v>54</v>
      </c>
      <c r="I8235" s="43">
        <v>1400</v>
      </c>
      <c r="J8235" s="43">
        <v>75600</v>
      </c>
      <c r="K8235" s="43">
        <v>24192</v>
      </c>
      <c r="L8235" s="44">
        <v>0.32</v>
      </c>
      <c r="M8235" s="45" t="s">
        <v>23</v>
      </c>
    </row>
    <row r="8236" spans="1:13" ht="30">
      <c r="A8236" s="32" t="s">
        <v>29</v>
      </c>
      <c r="B8236" s="33">
        <v>1128299</v>
      </c>
      <c r="C8236" s="34">
        <v>43862</v>
      </c>
      <c r="D8236" s="33" t="s">
        <v>30</v>
      </c>
      <c r="E8236" s="33" t="s">
        <v>41</v>
      </c>
      <c r="F8236" s="33" t="s">
        <v>42</v>
      </c>
      <c r="G8236" s="33" t="s">
        <v>16</v>
      </c>
      <c r="H8236" s="35">
        <v>47</v>
      </c>
      <c r="I8236" s="36">
        <v>2450</v>
      </c>
      <c r="J8236" s="36">
        <v>115150</v>
      </c>
      <c r="K8236" s="36">
        <v>57575</v>
      </c>
      <c r="L8236" s="37">
        <v>0.5</v>
      </c>
      <c r="M8236" s="38" t="s">
        <v>23</v>
      </c>
    </row>
    <row r="8237" spans="1:13" ht="30">
      <c r="A8237" s="39" t="s">
        <v>29</v>
      </c>
      <c r="B8237" s="40">
        <v>1128299</v>
      </c>
      <c r="C8237" s="41">
        <v>43863</v>
      </c>
      <c r="D8237" s="40" t="s">
        <v>30</v>
      </c>
      <c r="E8237" s="40" t="s">
        <v>41</v>
      </c>
      <c r="F8237" s="40" t="s">
        <v>42</v>
      </c>
      <c r="G8237" s="40" t="s">
        <v>18</v>
      </c>
      <c r="H8237" s="42">
        <v>51</v>
      </c>
      <c r="I8237" s="43">
        <v>1820</v>
      </c>
      <c r="J8237" s="43">
        <v>92820</v>
      </c>
      <c r="K8237" s="43">
        <v>33415.199999999997</v>
      </c>
      <c r="L8237" s="44">
        <v>0.36</v>
      </c>
      <c r="M8237" s="45" t="s">
        <v>23</v>
      </c>
    </row>
    <row r="8238" spans="1:13" ht="30">
      <c r="A8238" s="32" t="s">
        <v>29</v>
      </c>
      <c r="B8238" s="33">
        <v>1128299</v>
      </c>
      <c r="C8238" s="34">
        <v>43864</v>
      </c>
      <c r="D8238" s="33" t="s">
        <v>30</v>
      </c>
      <c r="E8238" s="33" t="s">
        <v>41</v>
      </c>
      <c r="F8238" s="33" t="s">
        <v>42</v>
      </c>
      <c r="G8238" s="33" t="s">
        <v>19</v>
      </c>
      <c r="H8238" s="35">
        <v>46</v>
      </c>
      <c r="I8238" s="36">
        <v>1760</v>
      </c>
      <c r="J8238" s="36">
        <v>80960</v>
      </c>
      <c r="K8238" s="36">
        <v>38860.799999999996</v>
      </c>
      <c r="L8238" s="37">
        <v>0.48</v>
      </c>
      <c r="M8238" s="38" t="s">
        <v>23</v>
      </c>
    </row>
    <row r="8239" spans="1:13" ht="30">
      <c r="A8239" s="39" t="s">
        <v>29</v>
      </c>
      <c r="B8239" s="40">
        <v>1128299</v>
      </c>
      <c r="C8239" s="41">
        <v>43865</v>
      </c>
      <c r="D8239" s="40" t="s">
        <v>30</v>
      </c>
      <c r="E8239" s="40" t="s">
        <v>41</v>
      </c>
      <c r="F8239" s="40" t="s">
        <v>42</v>
      </c>
      <c r="G8239" s="40" t="s">
        <v>20</v>
      </c>
      <c r="H8239" s="42">
        <v>47</v>
      </c>
      <c r="I8239" s="43">
        <v>1450</v>
      </c>
      <c r="J8239" s="43">
        <v>68150</v>
      </c>
      <c r="K8239" s="43">
        <v>30667.499999999996</v>
      </c>
      <c r="L8239" s="44">
        <v>0.44999999999999996</v>
      </c>
      <c r="M8239" s="45" t="s">
        <v>23</v>
      </c>
    </row>
    <row r="8240" spans="1:13">
      <c r="A8240" s="32" t="s">
        <v>29</v>
      </c>
      <c r="B8240" s="33">
        <v>1128299</v>
      </c>
      <c r="C8240" s="34">
        <v>43866</v>
      </c>
      <c r="D8240" s="33" t="s">
        <v>30</v>
      </c>
      <c r="E8240" s="33" t="s">
        <v>41</v>
      </c>
      <c r="F8240" s="33" t="s">
        <v>42</v>
      </c>
      <c r="G8240" s="33" t="s">
        <v>21</v>
      </c>
      <c r="H8240" s="35">
        <v>47</v>
      </c>
      <c r="I8240" s="36">
        <v>1050</v>
      </c>
      <c r="J8240" s="36">
        <v>49350</v>
      </c>
      <c r="K8240" s="36">
        <v>32077.500000000007</v>
      </c>
      <c r="L8240" s="37">
        <v>0.65000000000000013</v>
      </c>
      <c r="M8240" s="38" t="s">
        <v>23</v>
      </c>
    </row>
    <row r="8241" spans="1:13">
      <c r="A8241" s="39" t="s">
        <v>29</v>
      </c>
      <c r="B8241" s="40">
        <v>1128299</v>
      </c>
      <c r="C8241" s="41">
        <v>43867</v>
      </c>
      <c r="D8241" s="40" t="s">
        <v>30</v>
      </c>
      <c r="E8241" s="40" t="s">
        <v>41</v>
      </c>
      <c r="F8241" s="40" t="s">
        <v>42</v>
      </c>
      <c r="G8241" s="40" t="s">
        <v>22</v>
      </c>
      <c r="H8241" s="42">
        <v>57</v>
      </c>
      <c r="I8241" s="43">
        <v>1920</v>
      </c>
      <c r="J8241" s="43">
        <v>109440</v>
      </c>
      <c r="K8241" s="43">
        <v>30643.200000000004</v>
      </c>
      <c r="L8241" s="44">
        <v>0.28000000000000003</v>
      </c>
      <c r="M8241" s="45" t="s">
        <v>23</v>
      </c>
    </row>
    <row r="8242" spans="1:13" ht="30">
      <c r="A8242" s="32" t="s">
        <v>29</v>
      </c>
      <c r="B8242" s="33">
        <v>1128299</v>
      </c>
      <c r="C8242" s="34">
        <v>43868</v>
      </c>
      <c r="D8242" s="33" t="s">
        <v>30</v>
      </c>
      <c r="E8242" s="33" t="s">
        <v>41</v>
      </c>
      <c r="F8242" s="33" t="s">
        <v>42</v>
      </c>
      <c r="G8242" s="33" t="s">
        <v>16</v>
      </c>
      <c r="H8242" s="35">
        <v>48</v>
      </c>
      <c r="I8242" s="36">
        <v>2330</v>
      </c>
      <c r="J8242" s="36">
        <v>111840</v>
      </c>
      <c r="K8242" s="36">
        <v>49209.599999999999</v>
      </c>
      <c r="L8242" s="37">
        <v>0.44</v>
      </c>
      <c r="M8242" s="38" t="s">
        <v>23</v>
      </c>
    </row>
    <row r="8243" spans="1:13" ht="30">
      <c r="A8243" s="39" t="s">
        <v>29</v>
      </c>
      <c r="B8243" s="40">
        <v>1128299</v>
      </c>
      <c r="C8243" s="41">
        <v>43869</v>
      </c>
      <c r="D8243" s="40" t="s">
        <v>30</v>
      </c>
      <c r="E8243" s="40" t="s">
        <v>41</v>
      </c>
      <c r="F8243" s="40" t="s">
        <v>42</v>
      </c>
      <c r="G8243" s="40" t="s">
        <v>18</v>
      </c>
      <c r="H8243" s="42">
        <v>46</v>
      </c>
      <c r="I8243" s="43">
        <v>2040</v>
      </c>
      <c r="J8243" s="43">
        <v>93840</v>
      </c>
      <c r="K8243" s="43">
        <v>25336.800000000003</v>
      </c>
      <c r="L8243" s="44">
        <v>0.27</v>
      </c>
      <c r="M8243" s="45" t="s">
        <v>23</v>
      </c>
    </row>
    <row r="8244" spans="1:13" ht="30">
      <c r="A8244" s="32" t="s">
        <v>29</v>
      </c>
      <c r="B8244" s="33">
        <v>1128299</v>
      </c>
      <c r="C8244" s="34">
        <v>43870</v>
      </c>
      <c r="D8244" s="33" t="s">
        <v>30</v>
      </c>
      <c r="E8244" s="33" t="s">
        <v>41</v>
      </c>
      <c r="F8244" s="33" t="s">
        <v>42</v>
      </c>
      <c r="G8244" s="33" t="s">
        <v>19</v>
      </c>
      <c r="H8244" s="35">
        <v>47</v>
      </c>
      <c r="I8244" s="36">
        <v>1710</v>
      </c>
      <c r="J8244" s="36">
        <v>80370</v>
      </c>
      <c r="K8244" s="36">
        <v>36166.5</v>
      </c>
      <c r="L8244" s="37">
        <v>0.45</v>
      </c>
      <c r="M8244" s="38" t="s">
        <v>23</v>
      </c>
    </row>
    <row r="8245" spans="1:13" ht="30">
      <c r="A8245" s="39" t="s">
        <v>29</v>
      </c>
      <c r="B8245" s="40">
        <v>1128299</v>
      </c>
      <c r="C8245" s="41">
        <v>43871</v>
      </c>
      <c r="D8245" s="40" t="s">
        <v>30</v>
      </c>
      <c r="E8245" s="40" t="s">
        <v>41</v>
      </c>
      <c r="F8245" s="40" t="s">
        <v>42</v>
      </c>
      <c r="G8245" s="40" t="s">
        <v>20</v>
      </c>
      <c r="H8245" s="42">
        <v>46</v>
      </c>
      <c r="I8245" s="43">
        <v>1400</v>
      </c>
      <c r="J8245" s="43">
        <v>64400</v>
      </c>
      <c r="K8245" s="43">
        <v>27048</v>
      </c>
      <c r="L8245" s="44">
        <v>0.42</v>
      </c>
      <c r="M8245" s="45" t="s">
        <v>23</v>
      </c>
    </row>
    <row r="8246" spans="1:13">
      <c r="A8246" s="32" t="s">
        <v>29</v>
      </c>
      <c r="B8246" s="33">
        <v>1128299</v>
      </c>
      <c r="C8246" s="34">
        <v>43872</v>
      </c>
      <c r="D8246" s="33" t="s">
        <v>30</v>
      </c>
      <c r="E8246" s="33" t="s">
        <v>41</v>
      </c>
      <c r="F8246" s="33" t="s">
        <v>42</v>
      </c>
      <c r="G8246" s="33" t="s">
        <v>21</v>
      </c>
      <c r="H8246" s="35">
        <v>47</v>
      </c>
      <c r="I8246" s="36">
        <v>1500</v>
      </c>
      <c r="J8246" s="36">
        <v>70500</v>
      </c>
      <c r="K8246" s="36">
        <v>41595.000000000007</v>
      </c>
      <c r="L8246" s="37">
        <v>0.59000000000000008</v>
      </c>
      <c r="M8246" s="38" t="s">
        <v>23</v>
      </c>
    </row>
    <row r="8247" spans="1:13">
      <c r="A8247" s="39" t="s">
        <v>29</v>
      </c>
      <c r="B8247" s="40">
        <v>1128299</v>
      </c>
      <c r="C8247" s="41">
        <v>43873</v>
      </c>
      <c r="D8247" s="40" t="s">
        <v>30</v>
      </c>
      <c r="E8247" s="40" t="s">
        <v>41</v>
      </c>
      <c r="F8247" s="40" t="s">
        <v>42</v>
      </c>
      <c r="G8247" s="40" t="s">
        <v>22</v>
      </c>
      <c r="H8247" s="42">
        <v>61</v>
      </c>
      <c r="I8247" s="43">
        <v>1700</v>
      </c>
      <c r="J8247" s="43">
        <v>103700</v>
      </c>
      <c r="K8247" s="43">
        <v>27999.000000000004</v>
      </c>
      <c r="L8247" s="44">
        <v>0.27</v>
      </c>
      <c r="M8247" s="45" t="s">
        <v>23</v>
      </c>
    </row>
    <row r="8248" spans="1:13" ht="30">
      <c r="A8248" s="32" t="s">
        <v>29</v>
      </c>
      <c r="B8248" s="33">
        <v>1128299</v>
      </c>
      <c r="C8248" s="34">
        <v>43874</v>
      </c>
      <c r="D8248" s="33" t="s">
        <v>30</v>
      </c>
      <c r="E8248" s="33" t="s">
        <v>41</v>
      </c>
      <c r="F8248" s="33" t="s">
        <v>42</v>
      </c>
      <c r="G8248" s="33" t="s">
        <v>16</v>
      </c>
      <c r="H8248" s="35">
        <v>44</v>
      </c>
      <c r="I8248" s="36">
        <v>2380</v>
      </c>
      <c r="J8248" s="36">
        <v>104720</v>
      </c>
      <c r="K8248" s="36">
        <v>48171.200000000004</v>
      </c>
      <c r="L8248" s="37">
        <v>0.46</v>
      </c>
      <c r="M8248" s="38" t="s">
        <v>23</v>
      </c>
    </row>
    <row r="8249" spans="1:13" ht="30">
      <c r="A8249" s="39" t="s">
        <v>29</v>
      </c>
      <c r="B8249" s="40">
        <v>1128299</v>
      </c>
      <c r="C8249" s="41">
        <v>43875</v>
      </c>
      <c r="D8249" s="40" t="s">
        <v>30</v>
      </c>
      <c r="E8249" s="40" t="s">
        <v>41</v>
      </c>
      <c r="F8249" s="40" t="s">
        <v>42</v>
      </c>
      <c r="G8249" s="40" t="s">
        <v>18</v>
      </c>
      <c r="H8249" s="42">
        <v>56</v>
      </c>
      <c r="I8249" s="43">
        <v>2080</v>
      </c>
      <c r="J8249" s="43">
        <v>116480</v>
      </c>
      <c r="K8249" s="43">
        <v>33779.199999999997</v>
      </c>
      <c r="L8249" s="44">
        <v>0.28999999999999998</v>
      </c>
      <c r="M8249" s="45" t="s">
        <v>23</v>
      </c>
    </row>
    <row r="8250" spans="1:13" ht="30">
      <c r="A8250" s="32" t="s">
        <v>29</v>
      </c>
      <c r="B8250" s="33">
        <v>1128299</v>
      </c>
      <c r="C8250" s="34">
        <v>43876</v>
      </c>
      <c r="D8250" s="33" t="s">
        <v>30</v>
      </c>
      <c r="E8250" s="33" t="s">
        <v>41</v>
      </c>
      <c r="F8250" s="33" t="s">
        <v>42</v>
      </c>
      <c r="G8250" s="33" t="s">
        <v>19</v>
      </c>
      <c r="H8250" s="35">
        <v>44</v>
      </c>
      <c r="I8250" s="36">
        <v>1790</v>
      </c>
      <c r="J8250" s="36">
        <v>78760</v>
      </c>
      <c r="K8250" s="36">
        <v>33079.200000000004</v>
      </c>
      <c r="L8250" s="37">
        <v>0.42000000000000004</v>
      </c>
      <c r="M8250" s="38" t="s">
        <v>23</v>
      </c>
    </row>
    <row r="8251" spans="1:13" ht="30">
      <c r="A8251" s="39" t="s">
        <v>29</v>
      </c>
      <c r="B8251" s="40">
        <v>1128299</v>
      </c>
      <c r="C8251" s="41">
        <v>43877</v>
      </c>
      <c r="D8251" s="40" t="s">
        <v>30</v>
      </c>
      <c r="E8251" s="40" t="s">
        <v>41</v>
      </c>
      <c r="F8251" s="40" t="s">
        <v>42</v>
      </c>
      <c r="G8251" s="40" t="s">
        <v>20</v>
      </c>
      <c r="H8251" s="42">
        <v>42</v>
      </c>
      <c r="I8251" s="43">
        <v>1520</v>
      </c>
      <c r="J8251" s="43">
        <v>63840</v>
      </c>
      <c r="K8251" s="43">
        <v>26812.799999999999</v>
      </c>
      <c r="L8251" s="44">
        <v>0.42</v>
      </c>
      <c r="M8251" s="45" t="s">
        <v>23</v>
      </c>
    </row>
    <row r="8252" spans="1:13">
      <c r="A8252" s="32" t="s">
        <v>29</v>
      </c>
      <c r="B8252" s="33">
        <v>1128299</v>
      </c>
      <c r="C8252" s="34">
        <v>43878</v>
      </c>
      <c r="D8252" s="33" t="s">
        <v>30</v>
      </c>
      <c r="E8252" s="33" t="s">
        <v>41</v>
      </c>
      <c r="F8252" s="33" t="s">
        <v>42</v>
      </c>
      <c r="G8252" s="33" t="s">
        <v>21</v>
      </c>
      <c r="H8252" s="35">
        <v>50</v>
      </c>
      <c r="I8252" s="36">
        <v>1520</v>
      </c>
      <c r="J8252" s="36">
        <v>76000</v>
      </c>
      <c r="K8252" s="36">
        <v>44840.000000000007</v>
      </c>
      <c r="L8252" s="37">
        <v>0.59000000000000008</v>
      </c>
      <c r="M8252" s="38" t="s">
        <v>23</v>
      </c>
    </row>
    <row r="8253" spans="1:13">
      <c r="A8253" s="39" t="s">
        <v>29</v>
      </c>
      <c r="B8253" s="40">
        <v>1128299</v>
      </c>
      <c r="C8253" s="41">
        <v>43879</v>
      </c>
      <c r="D8253" s="40" t="s">
        <v>30</v>
      </c>
      <c r="E8253" s="40" t="s">
        <v>41</v>
      </c>
      <c r="F8253" s="40" t="s">
        <v>42</v>
      </c>
      <c r="G8253" s="40" t="s">
        <v>22</v>
      </c>
      <c r="H8253" s="42">
        <v>55</v>
      </c>
      <c r="I8253" s="43">
        <v>1280</v>
      </c>
      <c r="J8253" s="43">
        <v>70400</v>
      </c>
      <c r="K8253" s="43">
        <v>18304</v>
      </c>
      <c r="L8253" s="44">
        <v>0.26</v>
      </c>
      <c r="M8253" s="45" t="s">
        <v>23</v>
      </c>
    </row>
    <row r="8254" spans="1:13" ht="30">
      <c r="A8254" s="32" t="s">
        <v>29</v>
      </c>
      <c r="B8254" s="33">
        <v>1128299</v>
      </c>
      <c r="C8254" s="34">
        <v>43880</v>
      </c>
      <c r="D8254" s="33" t="s">
        <v>30</v>
      </c>
      <c r="E8254" s="33" t="s">
        <v>41</v>
      </c>
      <c r="F8254" s="33" t="s">
        <v>42</v>
      </c>
      <c r="G8254" s="33" t="s">
        <v>16</v>
      </c>
      <c r="H8254" s="35">
        <v>41</v>
      </c>
      <c r="I8254" s="36">
        <v>1860</v>
      </c>
      <c r="J8254" s="36">
        <v>76260</v>
      </c>
      <c r="K8254" s="36">
        <v>28978.799999999999</v>
      </c>
      <c r="L8254" s="37">
        <v>0.38</v>
      </c>
      <c r="M8254" s="38" t="s">
        <v>23</v>
      </c>
    </row>
    <row r="8255" spans="1:13" ht="30">
      <c r="A8255" s="39" t="s">
        <v>29</v>
      </c>
      <c r="B8255" s="40">
        <v>1128299</v>
      </c>
      <c r="C8255" s="41">
        <v>43881</v>
      </c>
      <c r="D8255" s="40" t="s">
        <v>30</v>
      </c>
      <c r="E8255" s="40" t="s">
        <v>41</v>
      </c>
      <c r="F8255" s="40" t="s">
        <v>42</v>
      </c>
      <c r="G8255" s="40" t="s">
        <v>18</v>
      </c>
      <c r="H8255" s="42">
        <v>51</v>
      </c>
      <c r="I8255" s="43">
        <v>1800</v>
      </c>
      <c r="J8255" s="43">
        <v>91800</v>
      </c>
      <c r="K8255" s="43">
        <v>24786</v>
      </c>
      <c r="L8255" s="44">
        <v>0.27</v>
      </c>
      <c r="M8255" s="45" t="s">
        <v>23</v>
      </c>
    </row>
    <row r="8256" spans="1:13" ht="30">
      <c r="A8256" s="32" t="s">
        <v>29</v>
      </c>
      <c r="B8256" s="33">
        <v>1128299</v>
      </c>
      <c r="C8256" s="34">
        <v>43882</v>
      </c>
      <c r="D8256" s="33" t="s">
        <v>30</v>
      </c>
      <c r="E8256" s="33" t="s">
        <v>41</v>
      </c>
      <c r="F8256" s="33" t="s">
        <v>42</v>
      </c>
      <c r="G8256" s="33" t="s">
        <v>19</v>
      </c>
      <c r="H8256" s="35">
        <v>46</v>
      </c>
      <c r="I8256" s="36">
        <v>1440</v>
      </c>
      <c r="J8256" s="36">
        <v>66240</v>
      </c>
      <c r="K8256" s="36">
        <v>27158.400000000001</v>
      </c>
      <c r="L8256" s="37">
        <v>0.41000000000000003</v>
      </c>
      <c r="M8256" s="38" t="s">
        <v>23</v>
      </c>
    </row>
    <row r="8257" spans="1:13" ht="30">
      <c r="A8257" s="39" t="s">
        <v>29</v>
      </c>
      <c r="B8257" s="40">
        <v>1128299</v>
      </c>
      <c r="C8257" s="41">
        <v>43883</v>
      </c>
      <c r="D8257" s="40" t="s">
        <v>30</v>
      </c>
      <c r="E8257" s="40" t="s">
        <v>41</v>
      </c>
      <c r="F8257" s="40" t="s">
        <v>42</v>
      </c>
      <c r="G8257" s="40" t="s">
        <v>20</v>
      </c>
      <c r="H8257" s="42">
        <v>43</v>
      </c>
      <c r="I8257" s="43">
        <v>1240</v>
      </c>
      <c r="J8257" s="43">
        <v>53320</v>
      </c>
      <c r="K8257" s="43">
        <v>18662</v>
      </c>
      <c r="L8257" s="44">
        <v>0.35</v>
      </c>
      <c r="M8257" s="45" t="s">
        <v>23</v>
      </c>
    </row>
    <row r="8258" spans="1:13">
      <c r="A8258" s="32" t="s">
        <v>29</v>
      </c>
      <c r="B8258" s="33">
        <v>1128299</v>
      </c>
      <c r="C8258" s="34">
        <v>43884</v>
      </c>
      <c r="D8258" s="33" t="s">
        <v>30</v>
      </c>
      <c r="E8258" s="33" t="s">
        <v>41</v>
      </c>
      <c r="F8258" s="33" t="s">
        <v>42</v>
      </c>
      <c r="G8258" s="33" t="s">
        <v>21</v>
      </c>
      <c r="H8258" s="35">
        <v>53</v>
      </c>
      <c r="I8258" s="36">
        <v>1280</v>
      </c>
      <c r="J8258" s="36">
        <v>67840</v>
      </c>
      <c r="K8258" s="36">
        <v>35955.200000000012</v>
      </c>
      <c r="L8258" s="37">
        <v>0.53000000000000014</v>
      </c>
      <c r="M8258" s="38" t="s">
        <v>23</v>
      </c>
    </row>
    <row r="8259" spans="1:13">
      <c r="A8259" s="39" t="s">
        <v>29</v>
      </c>
      <c r="B8259" s="40">
        <v>1128299</v>
      </c>
      <c r="C8259" s="41">
        <v>43885</v>
      </c>
      <c r="D8259" s="40" t="s">
        <v>30</v>
      </c>
      <c r="E8259" s="40" t="s">
        <v>41</v>
      </c>
      <c r="F8259" s="40" t="s">
        <v>42</v>
      </c>
      <c r="G8259" s="40" t="s">
        <v>22</v>
      </c>
      <c r="H8259" s="42">
        <v>54</v>
      </c>
      <c r="I8259" s="43">
        <v>1400</v>
      </c>
      <c r="J8259" s="43">
        <v>75600</v>
      </c>
      <c r="K8259" s="43">
        <v>15876.000000000002</v>
      </c>
      <c r="L8259" s="44">
        <v>0.21000000000000002</v>
      </c>
      <c r="M8259" s="45" t="s">
        <v>23</v>
      </c>
    </row>
    <row r="8260" spans="1:13" ht="30">
      <c r="A8260" s="32" t="s">
        <v>29</v>
      </c>
      <c r="B8260" s="33">
        <v>1128299</v>
      </c>
      <c r="C8260" s="34">
        <v>43886</v>
      </c>
      <c r="D8260" s="33" t="s">
        <v>30</v>
      </c>
      <c r="E8260" s="33" t="s">
        <v>41</v>
      </c>
      <c r="F8260" s="33" t="s">
        <v>42</v>
      </c>
      <c r="G8260" s="33" t="s">
        <v>16</v>
      </c>
      <c r="H8260" s="35">
        <v>47</v>
      </c>
      <c r="I8260" s="36">
        <v>1710</v>
      </c>
      <c r="J8260" s="36">
        <v>80370</v>
      </c>
      <c r="K8260" s="36">
        <v>32148</v>
      </c>
      <c r="L8260" s="37">
        <v>0.4</v>
      </c>
      <c r="M8260" s="38" t="s">
        <v>23</v>
      </c>
    </row>
    <row r="8261" spans="1:13" ht="30">
      <c r="A8261" s="39" t="s">
        <v>29</v>
      </c>
      <c r="B8261" s="40">
        <v>1128299</v>
      </c>
      <c r="C8261" s="41">
        <v>43887</v>
      </c>
      <c r="D8261" s="40" t="s">
        <v>30</v>
      </c>
      <c r="E8261" s="40" t="s">
        <v>41</v>
      </c>
      <c r="F8261" s="40" t="s">
        <v>42</v>
      </c>
      <c r="G8261" s="40" t="s">
        <v>18</v>
      </c>
      <c r="H8261" s="42">
        <v>50</v>
      </c>
      <c r="I8261" s="43">
        <v>1930</v>
      </c>
      <c r="J8261" s="43">
        <v>96500</v>
      </c>
      <c r="K8261" s="43">
        <v>24125</v>
      </c>
      <c r="L8261" s="44">
        <v>0.25</v>
      </c>
      <c r="M8261" s="45" t="s">
        <v>23</v>
      </c>
    </row>
    <row r="8262" spans="1:13" ht="30">
      <c r="A8262" s="32" t="s">
        <v>29</v>
      </c>
      <c r="B8262" s="33">
        <v>1128299</v>
      </c>
      <c r="C8262" s="34">
        <v>43888</v>
      </c>
      <c r="D8262" s="33" t="s">
        <v>30</v>
      </c>
      <c r="E8262" s="33" t="s">
        <v>41</v>
      </c>
      <c r="F8262" s="33" t="s">
        <v>42</v>
      </c>
      <c r="G8262" s="33" t="s">
        <v>19</v>
      </c>
      <c r="H8262" s="35">
        <v>47</v>
      </c>
      <c r="I8262" s="36">
        <v>1130</v>
      </c>
      <c r="J8262" s="36">
        <v>53110</v>
      </c>
      <c r="K8262" s="36">
        <v>22306.2</v>
      </c>
      <c r="L8262" s="37">
        <v>0.42000000000000004</v>
      </c>
      <c r="M8262" s="38" t="s">
        <v>23</v>
      </c>
    </row>
    <row r="8263" spans="1:13" ht="30">
      <c r="A8263" s="39" t="s">
        <v>29</v>
      </c>
      <c r="B8263" s="40">
        <v>1128299</v>
      </c>
      <c r="C8263" s="41">
        <v>43889</v>
      </c>
      <c r="D8263" s="40" t="s">
        <v>30</v>
      </c>
      <c r="E8263" s="40" t="s">
        <v>41</v>
      </c>
      <c r="F8263" s="40" t="s">
        <v>42</v>
      </c>
      <c r="G8263" s="40" t="s">
        <v>20</v>
      </c>
      <c r="H8263" s="42">
        <v>43</v>
      </c>
      <c r="I8263" s="43">
        <v>1190</v>
      </c>
      <c r="J8263" s="43">
        <v>51170</v>
      </c>
      <c r="K8263" s="43">
        <v>16886.099999999999</v>
      </c>
      <c r="L8263" s="44">
        <v>0.32999999999999996</v>
      </c>
      <c r="M8263" s="45" t="s">
        <v>23</v>
      </c>
    </row>
    <row r="8264" spans="1:13">
      <c r="A8264" s="32" t="s">
        <v>29</v>
      </c>
      <c r="B8264" s="33">
        <v>1128299</v>
      </c>
      <c r="C8264" s="34">
        <v>43891</v>
      </c>
      <c r="D8264" s="33" t="s">
        <v>30</v>
      </c>
      <c r="E8264" s="33" t="s">
        <v>41</v>
      </c>
      <c r="F8264" s="33" t="s">
        <v>42</v>
      </c>
      <c r="G8264" s="33" t="s">
        <v>21</v>
      </c>
      <c r="H8264" s="35">
        <v>48</v>
      </c>
      <c r="I8264" s="36">
        <v>1070</v>
      </c>
      <c r="J8264" s="36">
        <v>51360</v>
      </c>
      <c r="K8264" s="36">
        <v>27734.400000000009</v>
      </c>
      <c r="L8264" s="37">
        <v>0.54000000000000015</v>
      </c>
      <c r="M8264" s="38" t="s">
        <v>23</v>
      </c>
    </row>
    <row r="8265" spans="1:13">
      <c r="A8265" s="39" t="s">
        <v>29</v>
      </c>
      <c r="B8265" s="40">
        <v>1128299</v>
      </c>
      <c r="C8265" s="41">
        <v>43892</v>
      </c>
      <c r="D8265" s="40" t="s">
        <v>30</v>
      </c>
      <c r="E8265" s="40" t="s">
        <v>41</v>
      </c>
      <c r="F8265" s="40" t="s">
        <v>42</v>
      </c>
      <c r="G8265" s="40" t="s">
        <v>22</v>
      </c>
      <c r="H8265" s="42">
        <v>53</v>
      </c>
      <c r="I8265" s="43">
        <v>1200</v>
      </c>
      <c r="J8265" s="43">
        <v>63600</v>
      </c>
      <c r="K8265" s="43">
        <v>13992.000000000002</v>
      </c>
      <c r="L8265" s="44">
        <v>0.22000000000000003</v>
      </c>
      <c r="M8265" s="45" t="s">
        <v>23</v>
      </c>
    </row>
    <row r="8266" spans="1:13" ht="30">
      <c r="A8266" s="32" t="s">
        <v>29</v>
      </c>
      <c r="B8266" s="33">
        <v>1128299</v>
      </c>
      <c r="C8266" s="34">
        <v>43893</v>
      </c>
      <c r="D8266" s="33" t="s">
        <v>30</v>
      </c>
      <c r="E8266" s="33" t="s">
        <v>41</v>
      </c>
      <c r="F8266" s="33" t="s">
        <v>42</v>
      </c>
      <c r="G8266" s="33" t="s">
        <v>16</v>
      </c>
      <c r="H8266" s="35">
        <v>47</v>
      </c>
      <c r="I8266" s="36">
        <v>1960</v>
      </c>
      <c r="J8266" s="36">
        <v>92120</v>
      </c>
      <c r="K8266" s="36">
        <v>38690.400000000001</v>
      </c>
      <c r="L8266" s="37">
        <v>0.42000000000000004</v>
      </c>
      <c r="M8266" s="38" t="s">
        <v>23</v>
      </c>
    </row>
    <row r="8267" spans="1:13" ht="30">
      <c r="A8267" s="39" t="s">
        <v>29</v>
      </c>
      <c r="B8267" s="40">
        <v>1128299</v>
      </c>
      <c r="C8267" s="41">
        <v>43894</v>
      </c>
      <c r="D8267" s="40" t="s">
        <v>30</v>
      </c>
      <c r="E8267" s="40" t="s">
        <v>41</v>
      </c>
      <c r="F8267" s="40" t="s">
        <v>42</v>
      </c>
      <c r="G8267" s="40" t="s">
        <v>18</v>
      </c>
      <c r="H8267" s="42">
        <v>52</v>
      </c>
      <c r="I8267" s="43">
        <v>2010</v>
      </c>
      <c r="J8267" s="43">
        <v>104520</v>
      </c>
      <c r="K8267" s="43">
        <v>26130</v>
      </c>
      <c r="L8267" s="44">
        <v>0.25</v>
      </c>
      <c r="M8267" s="45" t="s">
        <v>23</v>
      </c>
    </row>
    <row r="8268" spans="1:13" ht="30">
      <c r="A8268" s="32" t="s">
        <v>29</v>
      </c>
      <c r="B8268" s="33">
        <v>1128299</v>
      </c>
      <c r="C8268" s="34">
        <v>43895</v>
      </c>
      <c r="D8268" s="33" t="s">
        <v>30</v>
      </c>
      <c r="E8268" s="33" t="s">
        <v>41</v>
      </c>
      <c r="F8268" s="33" t="s">
        <v>42</v>
      </c>
      <c r="G8268" s="33" t="s">
        <v>19</v>
      </c>
      <c r="H8268" s="35">
        <v>44</v>
      </c>
      <c r="I8268" s="36">
        <v>1400</v>
      </c>
      <c r="J8268" s="36">
        <v>61600</v>
      </c>
      <c r="K8268" s="36">
        <v>25872.000000000004</v>
      </c>
      <c r="L8268" s="37">
        <v>0.42000000000000004</v>
      </c>
      <c r="M8268" s="38" t="s">
        <v>23</v>
      </c>
    </row>
    <row r="8269" spans="1:13" ht="30">
      <c r="A8269" s="39" t="s">
        <v>29</v>
      </c>
      <c r="B8269" s="40">
        <v>1128299</v>
      </c>
      <c r="C8269" s="41">
        <v>43896</v>
      </c>
      <c r="D8269" s="40" t="s">
        <v>30</v>
      </c>
      <c r="E8269" s="40" t="s">
        <v>41</v>
      </c>
      <c r="F8269" s="40" t="s">
        <v>42</v>
      </c>
      <c r="G8269" s="40" t="s">
        <v>20</v>
      </c>
      <c r="H8269" s="42">
        <v>43</v>
      </c>
      <c r="I8269" s="43">
        <v>1320</v>
      </c>
      <c r="J8269" s="43">
        <v>56760</v>
      </c>
      <c r="K8269" s="43">
        <v>19866</v>
      </c>
      <c r="L8269" s="44">
        <v>0.35</v>
      </c>
      <c r="M8269" s="45" t="s">
        <v>23</v>
      </c>
    </row>
    <row r="8270" spans="1:13">
      <c r="A8270" s="32" t="s">
        <v>29</v>
      </c>
      <c r="B8270" s="33">
        <v>1128299</v>
      </c>
      <c r="C8270" s="34">
        <v>43897</v>
      </c>
      <c r="D8270" s="33" t="s">
        <v>30</v>
      </c>
      <c r="E8270" s="33" t="s">
        <v>41</v>
      </c>
      <c r="F8270" s="33" t="s">
        <v>42</v>
      </c>
      <c r="G8270" s="33" t="s">
        <v>21</v>
      </c>
      <c r="H8270" s="35">
        <v>46</v>
      </c>
      <c r="I8270" s="36">
        <v>1190</v>
      </c>
      <c r="J8270" s="36">
        <v>54740</v>
      </c>
      <c r="K8270" s="36">
        <v>29559.600000000009</v>
      </c>
      <c r="L8270" s="37">
        <v>0.54000000000000015</v>
      </c>
      <c r="M8270" s="38" t="s">
        <v>23</v>
      </c>
    </row>
    <row r="8271" spans="1:13">
      <c r="A8271" s="39" t="s">
        <v>29</v>
      </c>
      <c r="B8271" s="40">
        <v>1128299</v>
      </c>
      <c r="C8271" s="41">
        <v>43898</v>
      </c>
      <c r="D8271" s="40" t="s">
        <v>30</v>
      </c>
      <c r="E8271" s="40" t="s">
        <v>41</v>
      </c>
      <c r="F8271" s="40" t="s">
        <v>42</v>
      </c>
      <c r="G8271" s="40" t="s">
        <v>22</v>
      </c>
      <c r="H8271" s="42">
        <v>51</v>
      </c>
      <c r="I8271" s="43">
        <v>1620</v>
      </c>
      <c r="J8271" s="43">
        <v>82620</v>
      </c>
      <c r="K8271" s="43">
        <v>17350.2</v>
      </c>
      <c r="L8271" s="44">
        <v>0.21000000000000002</v>
      </c>
      <c r="M8271" s="45" t="s">
        <v>23</v>
      </c>
    </row>
    <row r="8272" spans="1:13" ht="30">
      <c r="A8272" s="32" t="s">
        <v>29</v>
      </c>
      <c r="B8272" s="33">
        <v>1128299</v>
      </c>
      <c r="C8272" s="34">
        <v>43899</v>
      </c>
      <c r="D8272" s="33" t="s">
        <v>30</v>
      </c>
      <c r="E8272" s="33" t="s">
        <v>41</v>
      </c>
      <c r="F8272" s="33" t="s">
        <v>42</v>
      </c>
      <c r="G8272" s="33" t="s">
        <v>16</v>
      </c>
      <c r="H8272" s="35">
        <v>47</v>
      </c>
      <c r="I8272" s="36">
        <v>2160</v>
      </c>
      <c r="J8272" s="36">
        <v>101520</v>
      </c>
      <c r="K8272" s="36">
        <v>37562.400000000009</v>
      </c>
      <c r="L8272" s="37">
        <v>0.37000000000000005</v>
      </c>
      <c r="M8272" s="38" t="s">
        <v>23</v>
      </c>
    </row>
    <row r="8273" spans="1:13" ht="30">
      <c r="A8273" s="39" t="s">
        <v>29</v>
      </c>
      <c r="B8273" s="40">
        <v>1128299</v>
      </c>
      <c r="C8273" s="41">
        <v>43900</v>
      </c>
      <c r="D8273" s="40" t="s">
        <v>30</v>
      </c>
      <c r="E8273" s="40" t="s">
        <v>41</v>
      </c>
      <c r="F8273" s="40" t="s">
        <v>42</v>
      </c>
      <c r="G8273" s="40" t="s">
        <v>18</v>
      </c>
      <c r="H8273" s="42">
        <v>50</v>
      </c>
      <c r="I8273" s="43">
        <v>2090</v>
      </c>
      <c r="J8273" s="43">
        <v>104500</v>
      </c>
      <c r="K8273" s="43">
        <v>26125</v>
      </c>
      <c r="L8273" s="44">
        <v>0.25</v>
      </c>
      <c r="M8273" s="45" t="s">
        <v>23</v>
      </c>
    </row>
    <row r="8274" spans="1:13" ht="30">
      <c r="A8274" s="32" t="s">
        <v>29</v>
      </c>
      <c r="B8274" s="33">
        <v>1128299</v>
      </c>
      <c r="C8274" s="34">
        <v>43901</v>
      </c>
      <c r="D8274" s="33" t="s">
        <v>30</v>
      </c>
      <c r="E8274" s="33" t="s">
        <v>41</v>
      </c>
      <c r="F8274" s="33" t="s">
        <v>42</v>
      </c>
      <c r="G8274" s="33" t="s">
        <v>19</v>
      </c>
      <c r="H8274" s="35">
        <v>47</v>
      </c>
      <c r="I8274" s="36">
        <v>1660</v>
      </c>
      <c r="J8274" s="36">
        <v>78020</v>
      </c>
      <c r="K8274" s="36">
        <v>32768.400000000001</v>
      </c>
      <c r="L8274" s="37">
        <v>0.42000000000000004</v>
      </c>
      <c r="M8274" s="38" t="s">
        <v>23</v>
      </c>
    </row>
    <row r="8275" spans="1:13" ht="30">
      <c r="A8275" s="39" t="s">
        <v>29</v>
      </c>
      <c r="B8275" s="40">
        <v>1128299</v>
      </c>
      <c r="C8275" s="41">
        <v>43902</v>
      </c>
      <c r="D8275" s="40" t="s">
        <v>30</v>
      </c>
      <c r="E8275" s="40" t="s">
        <v>41</v>
      </c>
      <c r="F8275" s="40" t="s">
        <v>42</v>
      </c>
      <c r="G8275" s="40" t="s">
        <v>20</v>
      </c>
      <c r="H8275" s="42">
        <v>40</v>
      </c>
      <c r="I8275" s="43">
        <v>1660</v>
      </c>
      <c r="J8275" s="43">
        <v>66400</v>
      </c>
      <c r="K8275" s="43">
        <v>23904</v>
      </c>
      <c r="L8275" s="44">
        <v>0.36</v>
      </c>
      <c r="M8275" s="45" t="s">
        <v>23</v>
      </c>
    </row>
    <row r="8276" spans="1:13">
      <c r="A8276" s="32" t="s">
        <v>29</v>
      </c>
      <c r="B8276" s="33">
        <v>1128299</v>
      </c>
      <c r="C8276" s="34">
        <v>43903</v>
      </c>
      <c r="D8276" s="33" t="s">
        <v>30</v>
      </c>
      <c r="E8276" s="33" t="s">
        <v>41</v>
      </c>
      <c r="F8276" s="33" t="s">
        <v>42</v>
      </c>
      <c r="G8276" s="33" t="s">
        <v>21</v>
      </c>
      <c r="H8276" s="35">
        <v>49</v>
      </c>
      <c r="I8276" s="36">
        <v>1360</v>
      </c>
      <c r="J8276" s="36">
        <v>66640</v>
      </c>
      <c r="K8276" s="36">
        <v>35985.600000000013</v>
      </c>
      <c r="L8276" s="37">
        <v>0.54000000000000015</v>
      </c>
      <c r="M8276" s="38" t="s">
        <v>23</v>
      </c>
    </row>
    <row r="8277" spans="1:13">
      <c r="A8277" s="39" t="s">
        <v>29</v>
      </c>
      <c r="B8277" s="40">
        <v>1128299</v>
      </c>
      <c r="C8277" s="41">
        <v>43904</v>
      </c>
      <c r="D8277" s="40" t="s">
        <v>30</v>
      </c>
      <c r="E8277" s="40" t="s">
        <v>41</v>
      </c>
      <c r="F8277" s="40" t="s">
        <v>42</v>
      </c>
      <c r="G8277" s="40" t="s">
        <v>22</v>
      </c>
      <c r="H8277" s="42">
        <v>56</v>
      </c>
      <c r="I8277" s="43">
        <v>1700</v>
      </c>
      <c r="J8277" s="43">
        <v>95200</v>
      </c>
      <c r="K8277" s="43">
        <v>17136.000000000004</v>
      </c>
      <c r="L8277" s="44">
        <v>0.18000000000000002</v>
      </c>
      <c r="M8277" s="45" t="s">
        <v>23</v>
      </c>
    </row>
    <row r="8278" spans="1:13" ht="30">
      <c r="A8278" s="32" t="s">
        <v>29</v>
      </c>
      <c r="B8278" s="33">
        <v>1128299</v>
      </c>
      <c r="C8278" s="34">
        <v>43905</v>
      </c>
      <c r="D8278" s="33" t="s">
        <v>30</v>
      </c>
      <c r="E8278" s="33" t="s">
        <v>41</v>
      </c>
      <c r="F8278" s="33" t="s">
        <v>42</v>
      </c>
      <c r="G8278" s="33" t="s">
        <v>16</v>
      </c>
      <c r="H8278" s="35">
        <v>20</v>
      </c>
      <c r="I8278" s="36">
        <v>1490</v>
      </c>
      <c r="J8278" s="36">
        <v>29800</v>
      </c>
      <c r="K8278" s="36">
        <v>11920</v>
      </c>
      <c r="L8278" s="37">
        <v>0.4</v>
      </c>
      <c r="M8278" s="38" t="s">
        <v>23</v>
      </c>
    </row>
    <row r="8279" spans="1:13" ht="30">
      <c r="A8279" s="39" t="s">
        <v>29</v>
      </c>
      <c r="B8279" s="40">
        <v>1128299</v>
      </c>
      <c r="C8279" s="41">
        <v>43906</v>
      </c>
      <c r="D8279" s="40" t="s">
        <v>30</v>
      </c>
      <c r="E8279" s="40" t="s">
        <v>41</v>
      </c>
      <c r="F8279" s="40" t="s">
        <v>42</v>
      </c>
      <c r="G8279" s="40" t="s">
        <v>18</v>
      </c>
      <c r="H8279" s="42">
        <v>31</v>
      </c>
      <c r="I8279" s="43">
        <v>1450</v>
      </c>
      <c r="J8279" s="43">
        <v>44950</v>
      </c>
      <c r="K8279" s="43">
        <v>11237.5</v>
      </c>
      <c r="L8279" s="44">
        <v>0.25</v>
      </c>
      <c r="M8279" s="45" t="s">
        <v>23</v>
      </c>
    </row>
    <row r="8280" spans="1:13" ht="30">
      <c r="A8280" s="32" t="s">
        <v>29</v>
      </c>
      <c r="B8280" s="33">
        <v>1128299</v>
      </c>
      <c r="C8280" s="34">
        <v>43907</v>
      </c>
      <c r="D8280" s="33" t="s">
        <v>30</v>
      </c>
      <c r="E8280" s="33" t="s">
        <v>41</v>
      </c>
      <c r="F8280" s="33" t="s">
        <v>42</v>
      </c>
      <c r="G8280" s="33" t="s">
        <v>19</v>
      </c>
      <c r="H8280" s="35">
        <v>26</v>
      </c>
      <c r="I8280" s="36">
        <v>1280</v>
      </c>
      <c r="J8280" s="36">
        <v>33280</v>
      </c>
      <c r="K8280" s="36">
        <v>13977.600000000002</v>
      </c>
      <c r="L8280" s="37">
        <v>0.42000000000000004</v>
      </c>
      <c r="M8280" s="38" t="s">
        <v>23</v>
      </c>
    </row>
    <row r="8281" spans="1:13" ht="30">
      <c r="A8281" s="39" t="s">
        <v>29</v>
      </c>
      <c r="B8281" s="40">
        <v>1128299</v>
      </c>
      <c r="C8281" s="41">
        <v>43908</v>
      </c>
      <c r="D8281" s="40" t="s">
        <v>30</v>
      </c>
      <c r="E8281" s="40" t="s">
        <v>41</v>
      </c>
      <c r="F8281" s="40" t="s">
        <v>42</v>
      </c>
      <c r="G8281" s="40" t="s">
        <v>20</v>
      </c>
      <c r="H8281" s="42">
        <v>26</v>
      </c>
      <c r="I8281" s="43">
        <v>960</v>
      </c>
      <c r="J8281" s="43">
        <v>24960</v>
      </c>
      <c r="K8281" s="43">
        <v>8486.4</v>
      </c>
      <c r="L8281" s="44">
        <v>0.33999999999999997</v>
      </c>
      <c r="M8281" s="45" t="s">
        <v>23</v>
      </c>
    </row>
    <row r="8282" spans="1:13">
      <c r="A8282" s="32" t="s">
        <v>25</v>
      </c>
      <c r="B8282" s="33">
        <v>1197831</v>
      </c>
      <c r="C8282" s="34">
        <v>44269</v>
      </c>
      <c r="D8282" s="33" t="s">
        <v>26</v>
      </c>
      <c r="E8282" s="33" t="s">
        <v>54</v>
      </c>
      <c r="F8282" s="33" t="s">
        <v>55</v>
      </c>
      <c r="G8282" s="33" t="s">
        <v>21</v>
      </c>
      <c r="H8282" s="35">
        <v>30</v>
      </c>
      <c r="I8282" s="36">
        <v>1230</v>
      </c>
      <c r="J8282" s="36">
        <v>36900</v>
      </c>
      <c r="K8282" s="36">
        <v>12545.999999999998</v>
      </c>
      <c r="L8282" s="37">
        <v>0.33999999999999997</v>
      </c>
      <c r="M8282" s="38" t="s">
        <v>23</v>
      </c>
    </row>
    <row r="8283" spans="1:13">
      <c r="A8283" s="39" t="s">
        <v>25</v>
      </c>
      <c r="B8283" s="40">
        <v>1197831</v>
      </c>
      <c r="C8283" s="41">
        <v>44270</v>
      </c>
      <c r="D8283" s="40" t="s">
        <v>26</v>
      </c>
      <c r="E8283" s="40" t="s">
        <v>54</v>
      </c>
      <c r="F8283" s="40" t="s">
        <v>55</v>
      </c>
      <c r="G8283" s="40" t="s">
        <v>22</v>
      </c>
      <c r="H8283" s="42">
        <v>24</v>
      </c>
      <c r="I8283" s="43">
        <v>1700</v>
      </c>
      <c r="J8283" s="43">
        <v>40800</v>
      </c>
      <c r="K8283" s="43">
        <v>21624</v>
      </c>
      <c r="L8283" s="44">
        <v>0.53</v>
      </c>
      <c r="M8283" s="45" t="s">
        <v>23</v>
      </c>
    </row>
    <row r="8284" spans="1:13" ht="30">
      <c r="A8284" s="32" t="s">
        <v>25</v>
      </c>
      <c r="B8284" s="33">
        <v>1197831</v>
      </c>
      <c r="C8284" s="34">
        <v>44271</v>
      </c>
      <c r="D8284" s="33" t="s">
        <v>26</v>
      </c>
      <c r="E8284" s="33" t="s">
        <v>54</v>
      </c>
      <c r="F8284" s="33" t="s">
        <v>55</v>
      </c>
      <c r="G8284" s="33" t="s">
        <v>16</v>
      </c>
      <c r="H8284" s="35">
        <v>18</v>
      </c>
      <c r="I8284" s="36">
        <v>2020</v>
      </c>
      <c r="J8284" s="36">
        <v>36360</v>
      </c>
      <c r="K8284" s="36">
        <v>13453.2</v>
      </c>
      <c r="L8284" s="37">
        <v>0.37</v>
      </c>
      <c r="M8284" s="38" t="s">
        <v>23</v>
      </c>
    </row>
    <row r="8285" spans="1:13" ht="30">
      <c r="A8285" s="39" t="s">
        <v>25</v>
      </c>
      <c r="B8285" s="40">
        <v>1197831</v>
      </c>
      <c r="C8285" s="41">
        <v>44272</v>
      </c>
      <c r="D8285" s="40" t="s">
        <v>26</v>
      </c>
      <c r="E8285" s="40" t="s">
        <v>54</v>
      </c>
      <c r="F8285" s="40" t="s">
        <v>55</v>
      </c>
      <c r="G8285" s="40" t="s">
        <v>18</v>
      </c>
      <c r="H8285" s="42">
        <v>23</v>
      </c>
      <c r="I8285" s="43">
        <v>2190</v>
      </c>
      <c r="J8285" s="43">
        <v>50370</v>
      </c>
      <c r="K8285" s="43">
        <v>19644.3</v>
      </c>
      <c r="L8285" s="44">
        <v>0.38999999999999996</v>
      </c>
      <c r="M8285" s="45" t="s">
        <v>23</v>
      </c>
    </row>
    <row r="8286" spans="1:13" ht="30">
      <c r="A8286" s="32" t="s">
        <v>25</v>
      </c>
      <c r="B8286" s="33">
        <v>1197831</v>
      </c>
      <c r="C8286" s="34">
        <v>44273</v>
      </c>
      <c r="D8286" s="33" t="s">
        <v>26</v>
      </c>
      <c r="E8286" s="33" t="s">
        <v>54</v>
      </c>
      <c r="F8286" s="33" t="s">
        <v>55</v>
      </c>
      <c r="G8286" s="33" t="s">
        <v>19</v>
      </c>
      <c r="H8286" s="35">
        <v>23</v>
      </c>
      <c r="I8286" s="36">
        <v>1400</v>
      </c>
      <c r="J8286" s="36">
        <v>32200</v>
      </c>
      <c r="K8286" s="36">
        <v>12557.999999999998</v>
      </c>
      <c r="L8286" s="37">
        <v>0.38999999999999996</v>
      </c>
      <c r="M8286" s="38" t="s">
        <v>23</v>
      </c>
    </row>
    <row r="8287" spans="1:13" ht="30">
      <c r="A8287" s="39" t="s">
        <v>25</v>
      </c>
      <c r="B8287" s="40">
        <v>1197831</v>
      </c>
      <c r="C8287" s="41">
        <v>44274</v>
      </c>
      <c r="D8287" s="40" t="s">
        <v>26</v>
      </c>
      <c r="E8287" s="40" t="s">
        <v>54</v>
      </c>
      <c r="F8287" s="40" t="s">
        <v>55</v>
      </c>
      <c r="G8287" s="40" t="s">
        <v>20</v>
      </c>
      <c r="H8287" s="42">
        <v>28</v>
      </c>
      <c r="I8287" s="43">
        <v>1280</v>
      </c>
      <c r="J8287" s="43">
        <v>35840</v>
      </c>
      <c r="K8287" s="43">
        <v>17561.599999999999</v>
      </c>
      <c r="L8287" s="44">
        <v>0.49</v>
      </c>
      <c r="M8287" s="45" t="s">
        <v>23</v>
      </c>
    </row>
    <row r="8288" spans="1:13">
      <c r="A8288" s="32" t="s">
        <v>25</v>
      </c>
      <c r="B8288" s="33">
        <v>1197831</v>
      </c>
      <c r="C8288" s="34">
        <v>44275</v>
      </c>
      <c r="D8288" s="33" t="s">
        <v>26</v>
      </c>
      <c r="E8288" s="33" t="s">
        <v>54</v>
      </c>
      <c r="F8288" s="33" t="s">
        <v>55</v>
      </c>
      <c r="G8288" s="33" t="s">
        <v>21</v>
      </c>
      <c r="H8288" s="35">
        <v>29</v>
      </c>
      <c r="I8288" s="36">
        <v>940</v>
      </c>
      <c r="J8288" s="36">
        <v>27260</v>
      </c>
      <c r="K8288" s="36">
        <v>8723.2000000000007</v>
      </c>
      <c r="L8288" s="37">
        <v>0.32</v>
      </c>
      <c r="M8288" s="38" t="s">
        <v>23</v>
      </c>
    </row>
    <row r="8289" spans="1:13">
      <c r="A8289" s="39" t="s">
        <v>25</v>
      </c>
      <c r="B8289" s="40">
        <v>1197831</v>
      </c>
      <c r="C8289" s="41">
        <v>44276</v>
      </c>
      <c r="D8289" s="40" t="s">
        <v>26</v>
      </c>
      <c r="E8289" s="40" t="s">
        <v>54</v>
      </c>
      <c r="F8289" s="40" t="s">
        <v>55</v>
      </c>
      <c r="G8289" s="40" t="s">
        <v>22</v>
      </c>
      <c r="H8289" s="42">
        <v>28</v>
      </c>
      <c r="I8289" s="43">
        <v>1430</v>
      </c>
      <c r="J8289" s="43">
        <v>40040</v>
      </c>
      <c r="K8289" s="43">
        <v>22422.400000000001</v>
      </c>
      <c r="L8289" s="44">
        <v>0.56000000000000005</v>
      </c>
      <c r="M8289" s="45" t="s">
        <v>23</v>
      </c>
    </row>
    <row r="8290" spans="1:13" ht="30">
      <c r="A8290" s="32" t="s">
        <v>25</v>
      </c>
      <c r="B8290" s="33">
        <v>1197831</v>
      </c>
      <c r="C8290" s="34">
        <v>44277</v>
      </c>
      <c r="D8290" s="33" t="s">
        <v>26</v>
      </c>
      <c r="E8290" s="33" t="s">
        <v>54</v>
      </c>
      <c r="F8290" s="33" t="s">
        <v>55</v>
      </c>
      <c r="G8290" s="33" t="s">
        <v>16</v>
      </c>
      <c r="H8290" s="35">
        <v>20</v>
      </c>
      <c r="I8290" s="36">
        <v>2210</v>
      </c>
      <c r="J8290" s="36">
        <v>44200</v>
      </c>
      <c r="K8290" s="36">
        <v>19005.999999999996</v>
      </c>
      <c r="L8290" s="37">
        <v>0.42999999999999994</v>
      </c>
      <c r="M8290" s="38" t="s">
        <v>23</v>
      </c>
    </row>
    <row r="8291" spans="1:13" ht="30">
      <c r="A8291" s="39" t="s">
        <v>25</v>
      </c>
      <c r="B8291" s="40">
        <v>1197831</v>
      </c>
      <c r="C8291" s="41">
        <v>44278</v>
      </c>
      <c r="D8291" s="40" t="s">
        <v>26</v>
      </c>
      <c r="E8291" s="40" t="s">
        <v>54</v>
      </c>
      <c r="F8291" s="40" t="s">
        <v>55</v>
      </c>
      <c r="G8291" s="40" t="s">
        <v>18</v>
      </c>
      <c r="H8291" s="42">
        <v>31</v>
      </c>
      <c r="I8291" s="43">
        <v>1950</v>
      </c>
      <c r="J8291" s="43">
        <v>60450</v>
      </c>
      <c r="K8291" s="43">
        <v>28411.5</v>
      </c>
      <c r="L8291" s="44">
        <v>0.47</v>
      </c>
      <c r="M8291" s="45" t="s">
        <v>23</v>
      </c>
    </row>
    <row r="8292" spans="1:13" ht="30">
      <c r="A8292" s="32" t="s">
        <v>25</v>
      </c>
      <c r="B8292" s="33">
        <v>1197831</v>
      </c>
      <c r="C8292" s="34">
        <v>44279</v>
      </c>
      <c r="D8292" s="33" t="s">
        <v>26</v>
      </c>
      <c r="E8292" s="33" t="s">
        <v>54</v>
      </c>
      <c r="F8292" s="33" t="s">
        <v>55</v>
      </c>
      <c r="G8292" s="33" t="s">
        <v>19</v>
      </c>
      <c r="H8292" s="35">
        <v>22</v>
      </c>
      <c r="I8292" s="36">
        <v>1660</v>
      </c>
      <c r="J8292" s="36">
        <v>36520</v>
      </c>
      <c r="K8292" s="36">
        <v>15703.599999999999</v>
      </c>
      <c r="L8292" s="37">
        <v>0.42999999999999994</v>
      </c>
      <c r="M8292" s="38" t="s">
        <v>23</v>
      </c>
    </row>
    <row r="8293" spans="1:13" ht="30">
      <c r="A8293" s="39" t="s">
        <v>25</v>
      </c>
      <c r="B8293" s="40">
        <v>1197831</v>
      </c>
      <c r="C8293" s="41">
        <v>44280</v>
      </c>
      <c r="D8293" s="40" t="s">
        <v>26</v>
      </c>
      <c r="E8293" s="40" t="s">
        <v>54</v>
      </c>
      <c r="F8293" s="40" t="s">
        <v>55</v>
      </c>
      <c r="G8293" s="40" t="s">
        <v>20</v>
      </c>
      <c r="H8293" s="42">
        <v>25</v>
      </c>
      <c r="I8293" s="43">
        <v>1240</v>
      </c>
      <c r="J8293" s="43">
        <v>31000</v>
      </c>
      <c r="K8293" s="43">
        <v>17360</v>
      </c>
      <c r="L8293" s="44">
        <v>0.56000000000000005</v>
      </c>
      <c r="M8293" s="45" t="s">
        <v>23</v>
      </c>
    </row>
    <row r="8294" spans="1:13">
      <c r="A8294" s="32" t="s">
        <v>25</v>
      </c>
      <c r="B8294" s="33">
        <v>1197831</v>
      </c>
      <c r="C8294" s="34">
        <v>44281</v>
      </c>
      <c r="D8294" s="33" t="s">
        <v>26</v>
      </c>
      <c r="E8294" s="33" t="s">
        <v>54</v>
      </c>
      <c r="F8294" s="33" t="s">
        <v>55</v>
      </c>
      <c r="G8294" s="33" t="s">
        <v>21</v>
      </c>
      <c r="H8294" s="35">
        <v>27</v>
      </c>
      <c r="I8294" s="36">
        <v>880</v>
      </c>
      <c r="J8294" s="36">
        <v>23760</v>
      </c>
      <c r="K8294" s="36">
        <v>9741.5999999999985</v>
      </c>
      <c r="L8294" s="37">
        <v>0.41</v>
      </c>
      <c r="M8294" s="38" t="s">
        <v>23</v>
      </c>
    </row>
    <row r="8295" spans="1:13">
      <c r="A8295" s="39" t="s">
        <v>25</v>
      </c>
      <c r="B8295" s="40">
        <v>1197831</v>
      </c>
      <c r="C8295" s="41">
        <v>44282</v>
      </c>
      <c r="D8295" s="40" t="s">
        <v>26</v>
      </c>
      <c r="E8295" s="40" t="s">
        <v>54</v>
      </c>
      <c r="F8295" s="40" t="s">
        <v>55</v>
      </c>
      <c r="G8295" s="40" t="s">
        <v>22</v>
      </c>
      <c r="H8295" s="42">
        <v>25</v>
      </c>
      <c r="I8295" s="43">
        <v>1450</v>
      </c>
      <c r="J8295" s="43">
        <v>36250</v>
      </c>
      <c r="K8295" s="43">
        <v>22112.500000000004</v>
      </c>
      <c r="L8295" s="44">
        <v>0.6100000000000001</v>
      </c>
      <c r="M8295" s="45" t="s">
        <v>23</v>
      </c>
    </row>
    <row r="8296" spans="1:13" ht="30">
      <c r="A8296" s="32" t="s">
        <v>25</v>
      </c>
      <c r="B8296" s="33">
        <v>1197831</v>
      </c>
      <c r="C8296" s="34">
        <v>44283</v>
      </c>
      <c r="D8296" s="33" t="s">
        <v>26</v>
      </c>
      <c r="E8296" s="33" t="s">
        <v>54</v>
      </c>
      <c r="F8296" s="33" t="s">
        <v>55</v>
      </c>
      <c r="G8296" s="33" t="s">
        <v>16</v>
      </c>
      <c r="H8296" s="35">
        <v>13</v>
      </c>
      <c r="I8296" s="36">
        <v>2030</v>
      </c>
      <c r="J8296" s="36">
        <v>26390</v>
      </c>
      <c r="K8296" s="36">
        <v>11875.499999999998</v>
      </c>
      <c r="L8296" s="37">
        <v>0.44999999999999996</v>
      </c>
      <c r="M8296" s="38" t="s">
        <v>23</v>
      </c>
    </row>
    <row r="8297" spans="1:13" ht="30">
      <c r="A8297" s="39" t="s">
        <v>25</v>
      </c>
      <c r="B8297" s="40">
        <v>1197831</v>
      </c>
      <c r="C8297" s="41">
        <v>44284</v>
      </c>
      <c r="D8297" s="40" t="s">
        <v>26</v>
      </c>
      <c r="E8297" s="40" t="s">
        <v>54</v>
      </c>
      <c r="F8297" s="40" t="s">
        <v>55</v>
      </c>
      <c r="G8297" s="40" t="s">
        <v>18</v>
      </c>
      <c r="H8297" s="42">
        <v>17</v>
      </c>
      <c r="I8297" s="43">
        <v>2030</v>
      </c>
      <c r="J8297" s="43">
        <v>34510</v>
      </c>
      <c r="K8297" s="43">
        <v>14494.199999999999</v>
      </c>
      <c r="L8297" s="44">
        <v>0.42</v>
      </c>
      <c r="M8297" s="45" t="s">
        <v>23</v>
      </c>
    </row>
    <row r="8298" spans="1:13" ht="30">
      <c r="A8298" s="32" t="s">
        <v>25</v>
      </c>
      <c r="B8298" s="33">
        <v>1197831</v>
      </c>
      <c r="C8298" s="34">
        <v>44285</v>
      </c>
      <c r="D8298" s="33" t="s">
        <v>26</v>
      </c>
      <c r="E8298" s="33" t="s">
        <v>54</v>
      </c>
      <c r="F8298" s="33" t="s">
        <v>55</v>
      </c>
      <c r="G8298" s="33" t="s">
        <v>19</v>
      </c>
      <c r="H8298" s="35">
        <v>15</v>
      </c>
      <c r="I8298" s="36">
        <v>1700</v>
      </c>
      <c r="J8298" s="36">
        <v>25500</v>
      </c>
      <c r="K8298" s="36">
        <v>11219.999999999998</v>
      </c>
      <c r="L8298" s="37">
        <v>0.43999999999999995</v>
      </c>
      <c r="M8298" s="38" t="s">
        <v>23</v>
      </c>
    </row>
    <row r="8299" spans="1:13" ht="30">
      <c r="A8299" s="39" t="s">
        <v>25</v>
      </c>
      <c r="B8299" s="40">
        <v>1197831</v>
      </c>
      <c r="C8299" s="41">
        <v>44286</v>
      </c>
      <c r="D8299" s="40" t="s">
        <v>26</v>
      </c>
      <c r="E8299" s="40" t="s">
        <v>54</v>
      </c>
      <c r="F8299" s="40" t="s">
        <v>55</v>
      </c>
      <c r="G8299" s="40" t="s">
        <v>20</v>
      </c>
      <c r="H8299" s="42">
        <v>20</v>
      </c>
      <c r="I8299" s="43">
        <v>1280</v>
      </c>
      <c r="J8299" s="43">
        <v>25600</v>
      </c>
      <c r="K8299" s="43">
        <v>14336.000000000002</v>
      </c>
      <c r="L8299" s="44">
        <v>0.56000000000000005</v>
      </c>
      <c r="M8299" s="45" t="s">
        <v>23</v>
      </c>
    </row>
    <row r="8300" spans="1:13">
      <c r="A8300" s="32" t="s">
        <v>25</v>
      </c>
      <c r="B8300" s="33">
        <v>1197831</v>
      </c>
      <c r="C8300" s="34">
        <v>44287</v>
      </c>
      <c r="D8300" s="33" t="s">
        <v>26</v>
      </c>
      <c r="E8300" s="33" t="s">
        <v>54</v>
      </c>
      <c r="F8300" s="33" t="s">
        <v>55</v>
      </c>
      <c r="G8300" s="33" t="s">
        <v>21</v>
      </c>
      <c r="H8300" s="35">
        <v>20</v>
      </c>
      <c r="I8300" s="36">
        <v>1050</v>
      </c>
      <c r="J8300" s="36">
        <v>21000</v>
      </c>
      <c r="K8300" s="36">
        <v>7980</v>
      </c>
      <c r="L8300" s="37">
        <v>0.38</v>
      </c>
      <c r="M8300" s="38" t="s">
        <v>23</v>
      </c>
    </row>
    <row r="8301" spans="1:13">
      <c r="A8301" s="39" t="s">
        <v>25</v>
      </c>
      <c r="B8301" s="40">
        <v>1197831</v>
      </c>
      <c r="C8301" s="41">
        <v>44288</v>
      </c>
      <c r="D8301" s="40" t="s">
        <v>26</v>
      </c>
      <c r="E8301" s="40" t="s">
        <v>54</v>
      </c>
      <c r="F8301" s="40" t="s">
        <v>55</v>
      </c>
      <c r="G8301" s="40" t="s">
        <v>22</v>
      </c>
      <c r="H8301" s="42">
        <v>18</v>
      </c>
      <c r="I8301" s="43">
        <v>1960</v>
      </c>
      <c r="J8301" s="43">
        <v>35280</v>
      </c>
      <c r="K8301" s="43">
        <v>21520.800000000003</v>
      </c>
      <c r="L8301" s="44">
        <v>0.6100000000000001</v>
      </c>
      <c r="M8301" s="45" t="s">
        <v>23</v>
      </c>
    </row>
    <row r="8302" spans="1:13" ht="30">
      <c r="A8302" s="32" t="s">
        <v>25</v>
      </c>
      <c r="B8302" s="33">
        <v>1197831</v>
      </c>
      <c r="C8302" s="34">
        <v>44289</v>
      </c>
      <c r="D8302" s="33" t="s">
        <v>26</v>
      </c>
      <c r="E8302" s="33" t="s">
        <v>54</v>
      </c>
      <c r="F8302" s="33" t="s">
        <v>55</v>
      </c>
      <c r="G8302" s="33" t="s">
        <v>16</v>
      </c>
      <c r="H8302" s="35">
        <v>12</v>
      </c>
      <c r="I8302" s="36">
        <v>2470</v>
      </c>
      <c r="J8302" s="36">
        <v>29640</v>
      </c>
      <c r="K8302" s="36">
        <v>13337.999999999998</v>
      </c>
      <c r="L8302" s="37">
        <v>0.44999999999999996</v>
      </c>
      <c r="M8302" s="38" t="s">
        <v>23</v>
      </c>
    </row>
    <row r="8303" spans="1:13" ht="30">
      <c r="A8303" s="39" t="s">
        <v>25</v>
      </c>
      <c r="B8303" s="40">
        <v>1197831</v>
      </c>
      <c r="C8303" s="41">
        <v>44290</v>
      </c>
      <c r="D8303" s="40" t="s">
        <v>26</v>
      </c>
      <c r="E8303" s="40" t="s">
        <v>54</v>
      </c>
      <c r="F8303" s="40" t="s">
        <v>55</v>
      </c>
      <c r="G8303" s="40" t="s">
        <v>18</v>
      </c>
      <c r="H8303" s="42">
        <v>20</v>
      </c>
      <c r="I8303" s="43">
        <v>2400</v>
      </c>
      <c r="J8303" s="43">
        <v>48000</v>
      </c>
      <c r="K8303" s="43">
        <v>21119.999999999996</v>
      </c>
      <c r="L8303" s="44">
        <v>0.43999999999999995</v>
      </c>
      <c r="M8303" s="45" t="s">
        <v>23</v>
      </c>
    </row>
    <row r="8304" spans="1:13" ht="30">
      <c r="A8304" s="32" t="s">
        <v>25</v>
      </c>
      <c r="B8304" s="33">
        <v>1197831</v>
      </c>
      <c r="C8304" s="34">
        <v>44291</v>
      </c>
      <c r="D8304" s="33" t="s">
        <v>26</v>
      </c>
      <c r="E8304" s="33" t="s">
        <v>54</v>
      </c>
      <c r="F8304" s="33" t="s">
        <v>55</v>
      </c>
      <c r="G8304" s="33" t="s">
        <v>19</v>
      </c>
      <c r="H8304" s="35">
        <v>14</v>
      </c>
      <c r="I8304" s="36">
        <v>2040</v>
      </c>
      <c r="J8304" s="36">
        <v>28560</v>
      </c>
      <c r="K8304" s="36">
        <v>13137.599999999999</v>
      </c>
      <c r="L8304" s="37">
        <v>0.45999999999999996</v>
      </c>
      <c r="M8304" s="38" t="s">
        <v>23</v>
      </c>
    </row>
    <row r="8305" spans="1:13" ht="30">
      <c r="A8305" s="39" t="s">
        <v>25</v>
      </c>
      <c r="B8305" s="40">
        <v>1197831</v>
      </c>
      <c r="C8305" s="41">
        <v>44292</v>
      </c>
      <c r="D8305" s="40" t="s">
        <v>26</v>
      </c>
      <c r="E8305" s="40" t="s">
        <v>54</v>
      </c>
      <c r="F8305" s="40" t="s">
        <v>55</v>
      </c>
      <c r="G8305" s="40" t="s">
        <v>20</v>
      </c>
      <c r="H8305" s="42">
        <v>20</v>
      </c>
      <c r="I8305" s="43">
        <v>1790</v>
      </c>
      <c r="J8305" s="43">
        <v>35800</v>
      </c>
      <c r="K8305" s="43">
        <v>19332</v>
      </c>
      <c r="L8305" s="44">
        <v>0.54</v>
      </c>
      <c r="M8305" s="45" t="s">
        <v>23</v>
      </c>
    </row>
    <row r="8306" spans="1:13">
      <c r="A8306" s="32" t="s">
        <v>25</v>
      </c>
      <c r="B8306" s="33">
        <v>1197831</v>
      </c>
      <c r="C8306" s="34">
        <v>44293</v>
      </c>
      <c r="D8306" s="33" t="s">
        <v>26</v>
      </c>
      <c r="E8306" s="33" t="s">
        <v>54</v>
      </c>
      <c r="F8306" s="33" t="s">
        <v>55</v>
      </c>
      <c r="G8306" s="33" t="s">
        <v>21</v>
      </c>
      <c r="H8306" s="35">
        <v>33</v>
      </c>
      <c r="I8306" s="36">
        <v>1320</v>
      </c>
      <c r="J8306" s="36">
        <v>43560</v>
      </c>
      <c r="K8306" s="36">
        <v>17859.599999999999</v>
      </c>
      <c r="L8306" s="37">
        <v>0.41</v>
      </c>
      <c r="M8306" s="38" t="s">
        <v>23</v>
      </c>
    </row>
    <row r="8307" spans="1:13">
      <c r="A8307" s="39" t="s">
        <v>25</v>
      </c>
      <c r="B8307" s="40">
        <v>1197831</v>
      </c>
      <c r="C8307" s="41">
        <v>44294</v>
      </c>
      <c r="D8307" s="40" t="s">
        <v>26</v>
      </c>
      <c r="E8307" s="40" t="s">
        <v>54</v>
      </c>
      <c r="F8307" s="40" t="s">
        <v>55</v>
      </c>
      <c r="G8307" s="40" t="s">
        <v>22</v>
      </c>
      <c r="H8307" s="42">
        <v>31</v>
      </c>
      <c r="I8307" s="43">
        <v>2710</v>
      </c>
      <c r="J8307" s="43">
        <v>84010</v>
      </c>
      <c r="K8307" s="43">
        <v>49565.900000000009</v>
      </c>
      <c r="L8307" s="44">
        <v>0.59000000000000008</v>
      </c>
      <c r="M8307" s="45" t="s">
        <v>23</v>
      </c>
    </row>
    <row r="8308" spans="1:13" ht="30">
      <c r="A8308" s="32" t="s">
        <v>25</v>
      </c>
      <c r="B8308" s="33">
        <v>1197831</v>
      </c>
      <c r="C8308" s="34">
        <v>44295</v>
      </c>
      <c r="D8308" s="33" t="s">
        <v>26</v>
      </c>
      <c r="E8308" s="33" t="s">
        <v>54</v>
      </c>
      <c r="F8308" s="33" t="s">
        <v>55</v>
      </c>
      <c r="G8308" s="33" t="s">
        <v>16</v>
      </c>
      <c r="H8308" s="35">
        <v>28</v>
      </c>
      <c r="I8308" s="36">
        <v>2560</v>
      </c>
      <c r="J8308" s="36">
        <v>71680</v>
      </c>
      <c r="K8308" s="36">
        <v>33689.599999999999</v>
      </c>
      <c r="L8308" s="37">
        <v>0.47</v>
      </c>
      <c r="M8308" s="38" t="s">
        <v>23</v>
      </c>
    </row>
    <row r="8309" spans="1:13" ht="30">
      <c r="A8309" s="39" t="s">
        <v>25</v>
      </c>
      <c r="B8309" s="40">
        <v>1197831</v>
      </c>
      <c r="C8309" s="41">
        <v>44296</v>
      </c>
      <c r="D8309" s="40" t="s">
        <v>26</v>
      </c>
      <c r="E8309" s="40" t="s">
        <v>54</v>
      </c>
      <c r="F8309" s="40" t="s">
        <v>55</v>
      </c>
      <c r="G8309" s="40" t="s">
        <v>18</v>
      </c>
      <c r="H8309" s="42">
        <v>32</v>
      </c>
      <c r="I8309" s="43">
        <v>2400</v>
      </c>
      <c r="J8309" s="43">
        <v>76800</v>
      </c>
      <c r="K8309" s="43">
        <v>36096</v>
      </c>
      <c r="L8309" s="44">
        <v>0.47</v>
      </c>
      <c r="M8309" s="45" t="s">
        <v>23</v>
      </c>
    </row>
    <row r="8310" spans="1:13" ht="30">
      <c r="A8310" s="32" t="s">
        <v>25</v>
      </c>
      <c r="B8310" s="33">
        <v>1197831</v>
      </c>
      <c r="C8310" s="34">
        <v>44297</v>
      </c>
      <c r="D8310" s="33" t="s">
        <v>26</v>
      </c>
      <c r="E8310" s="33" t="s">
        <v>54</v>
      </c>
      <c r="F8310" s="33" t="s">
        <v>55</v>
      </c>
      <c r="G8310" s="33" t="s">
        <v>19</v>
      </c>
      <c r="H8310" s="35">
        <v>26</v>
      </c>
      <c r="I8310" s="36">
        <v>2020</v>
      </c>
      <c r="J8310" s="36">
        <v>52520</v>
      </c>
      <c r="K8310" s="36">
        <v>23108.799999999996</v>
      </c>
      <c r="L8310" s="37">
        <v>0.43999999999999995</v>
      </c>
      <c r="M8310" s="38" t="s">
        <v>23</v>
      </c>
    </row>
    <row r="8311" spans="1:13" ht="30">
      <c r="A8311" s="39" t="s">
        <v>25</v>
      </c>
      <c r="B8311" s="40">
        <v>1197831</v>
      </c>
      <c r="C8311" s="41">
        <v>44298</v>
      </c>
      <c r="D8311" s="40" t="s">
        <v>26</v>
      </c>
      <c r="E8311" s="40" t="s">
        <v>54</v>
      </c>
      <c r="F8311" s="40" t="s">
        <v>55</v>
      </c>
      <c r="G8311" s="40" t="s">
        <v>20</v>
      </c>
      <c r="H8311" s="42">
        <v>29</v>
      </c>
      <c r="I8311" s="43">
        <v>1980</v>
      </c>
      <c r="J8311" s="43">
        <v>57420</v>
      </c>
      <c r="K8311" s="43">
        <v>32155.200000000004</v>
      </c>
      <c r="L8311" s="44">
        <v>0.56000000000000005</v>
      </c>
      <c r="M8311" s="45" t="s">
        <v>23</v>
      </c>
    </row>
    <row r="8312" spans="1:13">
      <c r="A8312" s="32" t="s">
        <v>25</v>
      </c>
      <c r="B8312" s="33">
        <v>1197831</v>
      </c>
      <c r="C8312" s="34">
        <v>44299</v>
      </c>
      <c r="D8312" s="33" t="s">
        <v>26</v>
      </c>
      <c r="E8312" s="33" t="s">
        <v>54</v>
      </c>
      <c r="F8312" s="33" t="s">
        <v>55</v>
      </c>
      <c r="G8312" s="33" t="s">
        <v>21</v>
      </c>
      <c r="H8312" s="35">
        <v>30</v>
      </c>
      <c r="I8312" s="36">
        <v>1500</v>
      </c>
      <c r="J8312" s="36">
        <v>45000</v>
      </c>
      <c r="K8312" s="36">
        <v>17549.999999999996</v>
      </c>
      <c r="L8312" s="37">
        <v>0.38999999999999996</v>
      </c>
      <c r="M8312" s="38" t="s">
        <v>23</v>
      </c>
    </row>
    <row r="8313" spans="1:13">
      <c r="A8313" s="39" t="s">
        <v>25</v>
      </c>
      <c r="B8313" s="40">
        <v>1197831</v>
      </c>
      <c r="C8313" s="41">
        <v>44300</v>
      </c>
      <c r="D8313" s="40" t="s">
        <v>26</v>
      </c>
      <c r="E8313" s="40" t="s">
        <v>54</v>
      </c>
      <c r="F8313" s="40" t="s">
        <v>55</v>
      </c>
      <c r="G8313" s="40" t="s">
        <v>22</v>
      </c>
      <c r="H8313" s="42">
        <v>37</v>
      </c>
      <c r="I8313" s="43">
        <v>3060</v>
      </c>
      <c r="J8313" s="43">
        <v>113220</v>
      </c>
      <c r="K8313" s="43">
        <v>66799.8</v>
      </c>
      <c r="L8313" s="44">
        <v>0.59000000000000008</v>
      </c>
      <c r="M8313" s="45" t="s">
        <v>23</v>
      </c>
    </row>
    <row r="8314" spans="1:13" ht="30">
      <c r="A8314" s="32" t="s">
        <v>25</v>
      </c>
      <c r="B8314" s="33">
        <v>1197831</v>
      </c>
      <c r="C8314" s="34">
        <v>44301</v>
      </c>
      <c r="D8314" s="33" t="s">
        <v>26</v>
      </c>
      <c r="E8314" s="33" t="s">
        <v>54</v>
      </c>
      <c r="F8314" s="33" t="s">
        <v>55</v>
      </c>
      <c r="G8314" s="33" t="s">
        <v>16</v>
      </c>
      <c r="H8314" s="35">
        <v>29</v>
      </c>
      <c r="I8314" s="36">
        <v>2720</v>
      </c>
      <c r="J8314" s="36">
        <v>78880</v>
      </c>
      <c r="K8314" s="36">
        <v>39439.999999999993</v>
      </c>
      <c r="L8314" s="37">
        <v>0.49999999999999994</v>
      </c>
      <c r="M8314" s="38" t="s">
        <v>23</v>
      </c>
    </row>
    <row r="8315" spans="1:13" ht="30">
      <c r="A8315" s="39" t="s">
        <v>25</v>
      </c>
      <c r="B8315" s="40">
        <v>1197831</v>
      </c>
      <c r="C8315" s="41">
        <v>44302</v>
      </c>
      <c r="D8315" s="40" t="s">
        <v>26</v>
      </c>
      <c r="E8315" s="40" t="s">
        <v>54</v>
      </c>
      <c r="F8315" s="40" t="s">
        <v>55</v>
      </c>
      <c r="G8315" s="40" t="s">
        <v>18</v>
      </c>
      <c r="H8315" s="42">
        <v>30</v>
      </c>
      <c r="I8315" s="43">
        <v>2640</v>
      </c>
      <c r="J8315" s="43">
        <v>79200</v>
      </c>
      <c r="K8315" s="43">
        <v>39599.999999999993</v>
      </c>
      <c r="L8315" s="44">
        <v>0.49999999999999994</v>
      </c>
      <c r="M8315" s="45" t="s">
        <v>23</v>
      </c>
    </row>
    <row r="8316" spans="1:13" ht="30">
      <c r="A8316" s="32" t="s">
        <v>25</v>
      </c>
      <c r="B8316" s="33">
        <v>1197831</v>
      </c>
      <c r="C8316" s="34">
        <v>44303</v>
      </c>
      <c r="D8316" s="33" t="s">
        <v>26</v>
      </c>
      <c r="E8316" s="33" t="s">
        <v>54</v>
      </c>
      <c r="F8316" s="33" t="s">
        <v>55</v>
      </c>
      <c r="G8316" s="33" t="s">
        <v>19</v>
      </c>
      <c r="H8316" s="35">
        <v>30</v>
      </c>
      <c r="I8316" s="36">
        <v>3220</v>
      </c>
      <c r="J8316" s="36">
        <v>96600</v>
      </c>
      <c r="K8316" s="36">
        <v>48299.999999999993</v>
      </c>
      <c r="L8316" s="37">
        <v>0.49999999999999994</v>
      </c>
      <c r="M8316" s="38" t="s">
        <v>23</v>
      </c>
    </row>
    <row r="8317" spans="1:13" ht="30">
      <c r="A8317" s="39" t="s">
        <v>25</v>
      </c>
      <c r="B8317" s="40">
        <v>1197831</v>
      </c>
      <c r="C8317" s="41">
        <v>44304</v>
      </c>
      <c r="D8317" s="40" t="s">
        <v>26</v>
      </c>
      <c r="E8317" s="40" t="s">
        <v>54</v>
      </c>
      <c r="F8317" s="40" t="s">
        <v>55</v>
      </c>
      <c r="G8317" s="40" t="s">
        <v>20</v>
      </c>
      <c r="H8317" s="42">
        <v>32</v>
      </c>
      <c r="I8317" s="43">
        <v>1960</v>
      </c>
      <c r="J8317" s="43">
        <v>62720</v>
      </c>
      <c r="K8317" s="43">
        <v>38259.200000000004</v>
      </c>
      <c r="L8317" s="44">
        <v>0.6100000000000001</v>
      </c>
      <c r="M8317" s="45" t="s">
        <v>23</v>
      </c>
    </row>
    <row r="8318" spans="1:13">
      <c r="A8318" s="32" t="s">
        <v>25</v>
      </c>
      <c r="B8318" s="33">
        <v>1197831</v>
      </c>
      <c r="C8318" s="34">
        <v>44305</v>
      </c>
      <c r="D8318" s="33" t="s">
        <v>26</v>
      </c>
      <c r="E8318" s="33" t="s">
        <v>54</v>
      </c>
      <c r="F8318" s="33" t="s">
        <v>55</v>
      </c>
      <c r="G8318" s="33" t="s">
        <v>21</v>
      </c>
      <c r="H8318" s="35">
        <v>33</v>
      </c>
      <c r="I8318" s="36">
        <v>1820</v>
      </c>
      <c r="J8318" s="36">
        <v>60060</v>
      </c>
      <c r="K8318" s="36">
        <v>27026.999999999996</v>
      </c>
      <c r="L8318" s="37">
        <v>0.44999999999999996</v>
      </c>
      <c r="M8318" s="38" t="s">
        <v>23</v>
      </c>
    </row>
    <row r="8319" spans="1:13">
      <c r="A8319" s="39" t="s">
        <v>25</v>
      </c>
      <c r="B8319" s="40">
        <v>1197831</v>
      </c>
      <c r="C8319" s="41">
        <v>44306</v>
      </c>
      <c r="D8319" s="40" t="s">
        <v>26</v>
      </c>
      <c r="E8319" s="40" t="s">
        <v>54</v>
      </c>
      <c r="F8319" s="40" t="s">
        <v>55</v>
      </c>
      <c r="G8319" s="40" t="s">
        <v>22</v>
      </c>
      <c r="H8319" s="42">
        <v>38</v>
      </c>
      <c r="I8319" s="43">
        <v>2720</v>
      </c>
      <c r="J8319" s="43">
        <v>103360</v>
      </c>
      <c r="K8319" s="43">
        <v>64083.200000000012</v>
      </c>
      <c r="L8319" s="44">
        <v>0.62000000000000011</v>
      </c>
      <c r="M8319" s="45" t="s">
        <v>23</v>
      </c>
    </row>
    <row r="8320" spans="1:13" ht="30">
      <c r="A8320" s="32" t="s">
        <v>25</v>
      </c>
      <c r="B8320" s="33">
        <v>1197831</v>
      </c>
      <c r="C8320" s="34">
        <v>44307</v>
      </c>
      <c r="D8320" s="33" t="s">
        <v>26</v>
      </c>
      <c r="E8320" s="33" t="s">
        <v>54</v>
      </c>
      <c r="F8320" s="33" t="s">
        <v>55</v>
      </c>
      <c r="G8320" s="33" t="s">
        <v>16</v>
      </c>
      <c r="H8320" s="35">
        <v>29</v>
      </c>
      <c r="I8320" s="36">
        <v>2330</v>
      </c>
      <c r="J8320" s="36">
        <v>67570</v>
      </c>
      <c r="K8320" s="36">
        <v>34460.699999999997</v>
      </c>
      <c r="L8320" s="37">
        <v>0.51</v>
      </c>
      <c r="M8320" s="38" t="s">
        <v>23</v>
      </c>
    </row>
    <row r="8321" spans="1:13" ht="30">
      <c r="A8321" s="39" t="s">
        <v>25</v>
      </c>
      <c r="B8321" s="40">
        <v>1197831</v>
      </c>
      <c r="C8321" s="41">
        <v>44308</v>
      </c>
      <c r="D8321" s="40" t="s">
        <v>26</v>
      </c>
      <c r="E8321" s="40" t="s">
        <v>54</v>
      </c>
      <c r="F8321" s="40" t="s">
        <v>55</v>
      </c>
      <c r="G8321" s="40" t="s">
        <v>18</v>
      </c>
      <c r="H8321" s="42">
        <v>44</v>
      </c>
      <c r="I8321" s="43">
        <v>2710</v>
      </c>
      <c r="J8321" s="43">
        <v>119240</v>
      </c>
      <c r="K8321" s="43">
        <v>60812.4</v>
      </c>
      <c r="L8321" s="44">
        <v>0.51</v>
      </c>
      <c r="M8321" s="45" t="s">
        <v>23</v>
      </c>
    </row>
    <row r="8322" spans="1:13" ht="30">
      <c r="A8322" s="32" t="s">
        <v>25</v>
      </c>
      <c r="B8322" s="33">
        <v>1197831</v>
      </c>
      <c r="C8322" s="34">
        <v>44309</v>
      </c>
      <c r="D8322" s="33" t="s">
        <v>26</v>
      </c>
      <c r="E8322" s="33" t="s">
        <v>54</v>
      </c>
      <c r="F8322" s="33" t="s">
        <v>55</v>
      </c>
      <c r="G8322" s="33" t="s">
        <v>19</v>
      </c>
      <c r="H8322" s="35">
        <v>39</v>
      </c>
      <c r="I8322" s="36">
        <v>3140</v>
      </c>
      <c r="J8322" s="36">
        <v>122460</v>
      </c>
      <c r="K8322" s="36">
        <v>57556.2</v>
      </c>
      <c r="L8322" s="37">
        <v>0.47</v>
      </c>
      <c r="M8322" s="38" t="s">
        <v>23</v>
      </c>
    </row>
    <row r="8323" spans="1:13" ht="30">
      <c r="A8323" s="39" t="s">
        <v>25</v>
      </c>
      <c r="B8323" s="40">
        <v>1197831</v>
      </c>
      <c r="C8323" s="41">
        <v>44310</v>
      </c>
      <c r="D8323" s="40" t="s">
        <v>26</v>
      </c>
      <c r="E8323" s="40" t="s">
        <v>54</v>
      </c>
      <c r="F8323" s="40" t="s">
        <v>55</v>
      </c>
      <c r="G8323" s="40" t="s">
        <v>20</v>
      </c>
      <c r="H8323" s="42">
        <v>32</v>
      </c>
      <c r="I8323" s="43">
        <v>1620</v>
      </c>
      <c r="J8323" s="43">
        <v>51840</v>
      </c>
      <c r="K8323" s="43">
        <v>30585.600000000006</v>
      </c>
      <c r="L8323" s="44">
        <v>0.59000000000000008</v>
      </c>
      <c r="M8323" s="45" t="s">
        <v>23</v>
      </c>
    </row>
    <row r="8324" spans="1:13">
      <c r="A8324" s="32" t="s">
        <v>25</v>
      </c>
      <c r="B8324" s="33">
        <v>1197831</v>
      </c>
      <c r="C8324" s="34">
        <v>44311</v>
      </c>
      <c r="D8324" s="33" t="s">
        <v>26</v>
      </c>
      <c r="E8324" s="33" t="s">
        <v>54</v>
      </c>
      <c r="F8324" s="33" t="s">
        <v>55</v>
      </c>
      <c r="G8324" s="33" t="s">
        <v>21</v>
      </c>
      <c r="H8324" s="35">
        <v>35</v>
      </c>
      <c r="I8324" s="36">
        <v>1430</v>
      </c>
      <c r="J8324" s="36">
        <v>50050</v>
      </c>
      <c r="K8324" s="36">
        <v>22522.499999999996</v>
      </c>
      <c r="L8324" s="37">
        <v>0.44999999999999996</v>
      </c>
      <c r="M8324" s="38" t="s">
        <v>23</v>
      </c>
    </row>
    <row r="8325" spans="1:13">
      <c r="A8325" s="39" t="s">
        <v>25</v>
      </c>
      <c r="B8325" s="40">
        <v>1197831</v>
      </c>
      <c r="C8325" s="41">
        <v>44312</v>
      </c>
      <c r="D8325" s="40" t="s">
        <v>26</v>
      </c>
      <c r="E8325" s="40" t="s">
        <v>54</v>
      </c>
      <c r="F8325" s="40" t="s">
        <v>55</v>
      </c>
      <c r="G8325" s="40" t="s">
        <v>22</v>
      </c>
      <c r="H8325" s="42">
        <v>40</v>
      </c>
      <c r="I8325" s="43">
        <v>2320</v>
      </c>
      <c r="J8325" s="43">
        <v>92800</v>
      </c>
      <c r="K8325" s="43">
        <v>62176.000000000015</v>
      </c>
      <c r="L8325" s="44">
        <v>0.67000000000000015</v>
      </c>
      <c r="M8325" s="45" t="s">
        <v>23</v>
      </c>
    </row>
    <row r="8326" spans="1:13" ht="30">
      <c r="A8326" s="32" t="s">
        <v>25</v>
      </c>
      <c r="B8326" s="33">
        <v>1197831</v>
      </c>
      <c r="C8326" s="34">
        <v>44313</v>
      </c>
      <c r="D8326" s="33" t="s">
        <v>26</v>
      </c>
      <c r="E8326" s="33" t="s">
        <v>54</v>
      </c>
      <c r="F8326" s="33" t="s">
        <v>55</v>
      </c>
      <c r="G8326" s="33" t="s">
        <v>16</v>
      </c>
      <c r="H8326" s="35">
        <v>40</v>
      </c>
      <c r="I8326" s="36">
        <v>2090</v>
      </c>
      <c r="J8326" s="36">
        <v>83600</v>
      </c>
      <c r="K8326" s="36">
        <v>41799.999999999993</v>
      </c>
      <c r="L8326" s="37">
        <v>0.49999999999999994</v>
      </c>
      <c r="M8326" s="38" t="s">
        <v>23</v>
      </c>
    </row>
    <row r="8327" spans="1:13" ht="30">
      <c r="A8327" s="39" t="s">
        <v>25</v>
      </c>
      <c r="B8327" s="40">
        <v>1197831</v>
      </c>
      <c r="C8327" s="41">
        <v>44314</v>
      </c>
      <c r="D8327" s="40" t="s">
        <v>26</v>
      </c>
      <c r="E8327" s="40" t="s">
        <v>54</v>
      </c>
      <c r="F8327" s="40" t="s">
        <v>55</v>
      </c>
      <c r="G8327" s="40" t="s">
        <v>18</v>
      </c>
      <c r="H8327" s="42">
        <v>33</v>
      </c>
      <c r="I8327" s="43">
        <v>2130</v>
      </c>
      <c r="J8327" s="43">
        <v>70290</v>
      </c>
      <c r="K8327" s="43">
        <v>33036.299999999996</v>
      </c>
      <c r="L8327" s="44">
        <v>0.47</v>
      </c>
      <c r="M8327" s="45" t="s">
        <v>23</v>
      </c>
    </row>
    <row r="8328" spans="1:13" ht="30">
      <c r="A8328" s="32" t="s">
        <v>25</v>
      </c>
      <c r="B8328" s="33">
        <v>1197831</v>
      </c>
      <c r="C8328" s="34">
        <v>44315</v>
      </c>
      <c r="D8328" s="33" t="s">
        <v>26</v>
      </c>
      <c r="E8328" s="33" t="s">
        <v>54</v>
      </c>
      <c r="F8328" s="33" t="s">
        <v>55</v>
      </c>
      <c r="G8328" s="33" t="s">
        <v>19</v>
      </c>
      <c r="H8328" s="35">
        <v>40</v>
      </c>
      <c r="I8328" s="36">
        <v>2030</v>
      </c>
      <c r="J8328" s="36">
        <v>81200</v>
      </c>
      <c r="K8328" s="36">
        <v>41412</v>
      </c>
      <c r="L8328" s="37">
        <v>0.51</v>
      </c>
      <c r="M8328" s="38" t="s">
        <v>23</v>
      </c>
    </row>
    <row r="8329" spans="1:13" ht="30">
      <c r="A8329" s="39" t="s">
        <v>25</v>
      </c>
      <c r="B8329" s="40">
        <v>1197831</v>
      </c>
      <c r="C8329" s="41">
        <v>44316</v>
      </c>
      <c r="D8329" s="40" t="s">
        <v>26</v>
      </c>
      <c r="E8329" s="40" t="s">
        <v>54</v>
      </c>
      <c r="F8329" s="40" t="s">
        <v>55</v>
      </c>
      <c r="G8329" s="40" t="s">
        <v>20</v>
      </c>
      <c r="H8329" s="42">
        <v>40</v>
      </c>
      <c r="I8329" s="43">
        <v>1360</v>
      </c>
      <c r="J8329" s="43">
        <v>54400</v>
      </c>
      <c r="K8329" s="43">
        <v>31008.000000000004</v>
      </c>
      <c r="L8329" s="44">
        <v>0.57000000000000006</v>
      </c>
      <c r="M8329" s="45" t="s">
        <v>23</v>
      </c>
    </row>
    <row r="8330" spans="1:13">
      <c r="A8330" s="32" t="s">
        <v>25</v>
      </c>
      <c r="B8330" s="33">
        <v>1197831</v>
      </c>
      <c r="C8330" s="34">
        <v>44317</v>
      </c>
      <c r="D8330" s="33" t="s">
        <v>26</v>
      </c>
      <c r="E8330" s="33" t="s">
        <v>54</v>
      </c>
      <c r="F8330" s="33" t="s">
        <v>55</v>
      </c>
      <c r="G8330" s="33" t="s">
        <v>21</v>
      </c>
      <c r="H8330" s="35">
        <v>39</v>
      </c>
      <c r="I8330" s="36">
        <v>1200</v>
      </c>
      <c r="J8330" s="36">
        <v>46800</v>
      </c>
      <c r="K8330" s="36">
        <v>20123.999999999996</v>
      </c>
      <c r="L8330" s="37">
        <v>0.42999999999999994</v>
      </c>
      <c r="M8330" s="38" t="s">
        <v>23</v>
      </c>
    </row>
    <row r="8331" spans="1:13">
      <c r="A8331" s="39" t="s">
        <v>25</v>
      </c>
      <c r="B8331" s="40">
        <v>1197831</v>
      </c>
      <c r="C8331" s="41">
        <v>44318</v>
      </c>
      <c r="D8331" s="40" t="s">
        <v>26</v>
      </c>
      <c r="E8331" s="40" t="s">
        <v>54</v>
      </c>
      <c r="F8331" s="40" t="s">
        <v>55</v>
      </c>
      <c r="G8331" s="40" t="s">
        <v>22</v>
      </c>
      <c r="H8331" s="42">
        <v>30</v>
      </c>
      <c r="I8331" s="43">
        <v>2190</v>
      </c>
      <c r="J8331" s="43">
        <v>65700</v>
      </c>
      <c r="K8331" s="43">
        <v>40734.000000000007</v>
      </c>
      <c r="L8331" s="44">
        <v>0.62000000000000011</v>
      </c>
      <c r="M8331" s="45" t="s">
        <v>23</v>
      </c>
    </row>
    <row r="8332" spans="1:13" ht="30">
      <c r="A8332" s="32" t="s">
        <v>25</v>
      </c>
      <c r="B8332" s="33">
        <v>1197831</v>
      </c>
      <c r="C8332" s="34">
        <v>44319</v>
      </c>
      <c r="D8332" s="33" t="s">
        <v>26</v>
      </c>
      <c r="E8332" s="33" t="s">
        <v>54</v>
      </c>
      <c r="F8332" s="33" t="s">
        <v>55</v>
      </c>
      <c r="G8332" s="33" t="s">
        <v>16</v>
      </c>
      <c r="H8332" s="35">
        <v>28</v>
      </c>
      <c r="I8332" s="36">
        <v>2010</v>
      </c>
      <c r="J8332" s="36">
        <v>56280</v>
      </c>
      <c r="K8332" s="36">
        <v>29265.600000000002</v>
      </c>
      <c r="L8332" s="37">
        <v>0.52</v>
      </c>
      <c r="M8332" s="38" t="s">
        <v>23</v>
      </c>
    </row>
    <row r="8333" spans="1:13" ht="30">
      <c r="A8333" s="39" t="s">
        <v>25</v>
      </c>
      <c r="B8333" s="40">
        <v>1197831</v>
      </c>
      <c r="C8333" s="41">
        <v>44320</v>
      </c>
      <c r="D8333" s="40" t="s">
        <v>26</v>
      </c>
      <c r="E8333" s="40" t="s">
        <v>54</v>
      </c>
      <c r="F8333" s="40" t="s">
        <v>55</v>
      </c>
      <c r="G8333" s="40" t="s">
        <v>18</v>
      </c>
      <c r="H8333" s="42">
        <v>25</v>
      </c>
      <c r="I8333" s="43">
        <v>1780</v>
      </c>
      <c r="J8333" s="43">
        <v>44500</v>
      </c>
      <c r="K8333" s="43">
        <v>21360</v>
      </c>
      <c r="L8333" s="44">
        <v>0.48</v>
      </c>
      <c r="M8333" s="45" t="s">
        <v>23</v>
      </c>
    </row>
    <row r="8334" spans="1:13" ht="30">
      <c r="A8334" s="32" t="s">
        <v>25</v>
      </c>
      <c r="B8334" s="33">
        <v>1197831</v>
      </c>
      <c r="C8334" s="34">
        <v>44321</v>
      </c>
      <c r="D8334" s="33" t="s">
        <v>26</v>
      </c>
      <c r="E8334" s="33" t="s">
        <v>54</v>
      </c>
      <c r="F8334" s="33" t="s">
        <v>55</v>
      </c>
      <c r="G8334" s="33" t="s">
        <v>19</v>
      </c>
      <c r="H8334" s="35">
        <v>27</v>
      </c>
      <c r="I8334" s="36">
        <v>1630</v>
      </c>
      <c r="J8334" s="36">
        <v>44010</v>
      </c>
      <c r="K8334" s="36">
        <v>21124.799999999999</v>
      </c>
      <c r="L8334" s="37">
        <v>0.48</v>
      </c>
      <c r="M8334" s="38" t="s">
        <v>23</v>
      </c>
    </row>
    <row r="8335" spans="1:13" ht="30">
      <c r="A8335" s="39" t="s">
        <v>25</v>
      </c>
      <c r="B8335" s="40">
        <v>1197831</v>
      </c>
      <c r="C8335" s="41">
        <v>44322</v>
      </c>
      <c r="D8335" s="40" t="s">
        <v>26</v>
      </c>
      <c r="E8335" s="40" t="s">
        <v>54</v>
      </c>
      <c r="F8335" s="40" t="s">
        <v>55</v>
      </c>
      <c r="G8335" s="40" t="s">
        <v>20</v>
      </c>
      <c r="H8335" s="42">
        <v>30</v>
      </c>
      <c r="I8335" s="43">
        <v>1310</v>
      </c>
      <c r="J8335" s="43">
        <v>39300</v>
      </c>
      <c r="K8335" s="43">
        <v>23580.000000000004</v>
      </c>
      <c r="L8335" s="44">
        <v>0.60000000000000009</v>
      </c>
      <c r="M8335" s="45" t="s">
        <v>23</v>
      </c>
    </row>
    <row r="8336" spans="1:13">
      <c r="A8336" s="32" t="s">
        <v>25</v>
      </c>
      <c r="B8336" s="33">
        <v>1197831</v>
      </c>
      <c r="C8336" s="34">
        <v>44323</v>
      </c>
      <c r="D8336" s="33" t="s">
        <v>26</v>
      </c>
      <c r="E8336" s="33" t="s">
        <v>54</v>
      </c>
      <c r="F8336" s="33" t="s">
        <v>55</v>
      </c>
      <c r="G8336" s="33" t="s">
        <v>21</v>
      </c>
      <c r="H8336" s="35">
        <v>28</v>
      </c>
      <c r="I8336" s="36">
        <v>1090</v>
      </c>
      <c r="J8336" s="36">
        <v>30520</v>
      </c>
      <c r="K8336" s="36">
        <v>13428.8</v>
      </c>
      <c r="L8336" s="37">
        <v>0.43999999999999995</v>
      </c>
      <c r="M8336" s="38" t="s">
        <v>23</v>
      </c>
    </row>
    <row r="8337" spans="1:13">
      <c r="A8337" s="39" t="s">
        <v>25</v>
      </c>
      <c r="B8337" s="40">
        <v>1197831</v>
      </c>
      <c r="C8337" s="41">
        <v>44324</v>
      </c>
      <c r="D8337" s="40" t="s">
        <v>26</v>
      </c>
      <c r="E8337" s="40" t="s">
        <v>54</v>
      </c>
      <c r="F8337" s="40" t="s">
        <v>55</v>
      </c>
      <c r="G8337" s="40" t="s">
        <v>22</v>
      </c>
      <c r="H8337" s="42">
        <v>29</v>
      </c>
      <c r="I8337" s="43">
        <v>1790</v>
      </c>
      <c r="J8337" s="43">
        <v>51910</v>
      </c>
      <c r="K8337" s="43">
        <v>34779.700000000004</v>
      </c>
      <c r="L8337" s="44">
        <v>0.67000000000000015</v>
      </c>
      <c r="M8337" s="45" t="s">
        <v>23</v>
      </c>
    </row>
    <row r="8338" spans="1:13" ht="30">
      <c r="A8338" s="32" t="s">
        <v>25</v>
      </c>
      <c r="B8338" s="33">
        <v>1197831</v>
      </c>
      <c r="C8338" s="34">
        <v>44325</v>
      </c>
      <c r="D8338" s="33" t="s">
        <v>26</v>
      </c>
      <c r="E8338" s="33" t="s">
        <v>54</v>
      </c>
      <c r="F8338" s="33" t="s">
        <v>55</v>
      </c>
      <c r="G8338" s="33" t="s">
        <v>16</v>
      </c>
      <c r="H8338" s="35">
        <v>24</v>
      </c>
      <c r="I8338" s="36">
        <v>2030</v>
      </c>
      <c r="J8338" s="36">
        <v>48720</v>
      </c>
      <c r="K8338" s="36">
        <v>23385.599999999999</v>
      </c>
      <c r="L8338" s="37">
        <v>0.48</v>
      </c>
      <c r="M8338" s="38" t="s">
        <v>23</v>
      </c>
    </row>
    <row r="8339" spans="1:13" ht="30">
      <c r="A8339" s="39" t="s">
        <v>25</v>
      </c>
      <c r="B8339" s="40">
        <v>1197831</v>
      </c>
      <c r="C8339" s="41">
        <v>44326</v>
      </c>
      <c r="D8339" s="40" t="s">
        <v>26</v>
      </c>
      <c r="E8339" s="40" t="s">
        <v>54</v>
      </c>
      <c r="F8339" s="40" t="s">
        <v>55</v>
      </c>
      <c r="G8339" s="40" t="s">
        <v>18</v>
      </c>
      <c r="H8339" s="42">
        <v>21</v>
      </c>
      <c r="I8339" s="43">
        <v>2230</v>
      </c>
      <c r="J8339" s="43">
        <v>46830</v>
      </c>
      <c r="K8339" s="43">
        <v>22946.699999999997</v>
      </c>
      <c r="L8339" s="44">
        <v>0.48999999999999994</v>
      </c>
      <c r="M8339" s="45" t="s">
        <v>23</v>
      </c>
    </row>
    <row r="8340" spans="1:13" ht="30">
      <c r="A8340" s="32" t="s">
        <v>25</v>
      </c>
      <c r="B8340" s="33">
        <v>1197831</v>
      </c>
      <c r="C8340" s="34">
        <v>44327</v>
      </c>
      <c r="D8340" s="33" t="s">
        <v>26</v>
      </c>
      <c r="E8340" s="33" t="s">
        <v>54</v>
      </c>
      <c r="F8340" s="33" t="s">
        <v>55</v>
      </c>
      <c r="G8340" s="33" t="s">
        <v>19</v>
      </c>
      <c r="H8340" s="35">
        <v>37</v>
      </c>
      <c r="I8340" s="36">
        <v>2040</v>
      </c>
      <c r="J8340" s="36">
        <v>75480</v>
      </c>
      <c r="K8340" s="36">
        <v>35475.599999999999</v>
      </c>
      <c r="L8340" s="37">
        <v>0.47</v>
      </c>
      <c r="M8340" s="38" t="s">
        <v>23</v>
      </c>
    </row>
    <row r="8341" spans="1:13" ht="30">
      <c r="A8341" s="39" t="s">
        <v>25</v>
      </c>
      <c r="B8341" s="40">
        <v>1197831</v>
      </c>
      <c r="C8341" s="41">
        <v>44328</v>
      </c>
      <c r="D8341" s="40" t="s">
        <v>26</v>
      </c>
      <c r="E8341" s="40" t="s">
        <v>54</v>
      </c>
      <c r="F8341" s="40" t="s">
        <v>55</v>
      </c>
      <c r="G8341" s="40" t="s">
        <v>20</v>
      </c>
      <c r="H8341" s="42">
        <v>38</v>
      </c>
      <c r="I8341" s="43">
        <v>1570</v>
      </c>
      <c r="J8341" s="43">
        <v>59660</v>
      </c>
      <c r="K8341" s="43">
        <v>36989.200000000004</v>
      </c>
      <c r="L8341" s="44">
        <v>0.62000000000000011</v>
      </c>
      <c r="M8341" s="45" t="s">
        <v>23</v>
      </c>
    </row>
    <row r="8342" spans="1:13">
      <c r="A8342" s="32" t="s">
        <v>25</v>
      </c>
      <c r="B8342" s="33">
        <v>1197831</v>
      </c>
      <c r="C8342" s="34">
        <v>44329</v>
      </c>
      <c r="D8342" s="33" t="s">
        <v>26</v>
      </c>
      <c r="E8342" s="33" t="s">
        <v>54</v>
      </c>
      <c r="F8342" s="33" t="s">
        <v>55</v>
      </c>
      <c r="G8342" s="33" t="s">
        <v>21</v>
      </c>
      <c r="H8342" s="35">
        <v>43</v>
      </c>
      <c r="I8342" s="36">
        <v>1400</v>
      </c>
      <c r="J8342" s="36">
        <v>60200</v>
      </c>
      <c r="K8342" s="36">
        <v>27691.999999999996</v>
      </c>
      <c r="L8342" s="37">
        <v>0.45999999999999996</v>
      </c>
      <c r="M8342" s="38" t="s">
        <v>23</v>
      </c>
    </row>
    <row r="8343" spans="1:13">
      <c r="A8343" s="39" t="s">
        <v>25</v>
      </c>
      <c r="B8343" s="40">
        <v>1197831</v>
      </c>
      <c r="C8343" s="41">
        <v>44330</v>
      </c>
      <c r="D8343" s="40" t="s">
        <v>26</v>
      </c>
      <c r="E8343" s="40" t="s">
        <v>54</v>
      </c>
      <c r="F8343" s="40" t="s">
        <v>55</v>
      </c>
      <c r="G8343" s="40" t="s">
        <v>22</v>
      </c>
      <c r="H8343" s="42">
        <v>43</v>
      </c>
      <c r="I8343" s="43">
        <v>2020</v>
      </c>
      <c r="J8343" s="43">
        <v>86860</v>
      </c>
      <c r="K8343" s="43">
        <v>57327.600000000013</v>
      </c>
      <c r="L8343" s="44">
        <v>0.66000000000000014</v>
      </c>
      <c r="M8343" s="45" t="s">
        <v>23</v>
      </c>
    </row>
    <row r="8344" spans="1:13" ht="30">
      <c r="A8344" s="32" t="s">
        <v>25</v>
      </c>
      <c r="B8344" s="33">
        <v>1197831</v>
      </c>
      <c r="C8344" s="34">
        <v>44331</v>
      </c>
      <c r="D8344" s="33" t="s">
        <v>26</v>
      </c>
      <c r="E8344" s="33" t="s">
        <v>54</v>
      </c>
      <c r="F8344" s="33" t="s">
        <v>55</v>
      </c>
      <c r="G8344" s="33" t="s">
        <v>16</v>
      </c>
      <c r="H8344" s="35">
        <v>39</v>
      </c>
      <c r="I8344" s="36">
        <v>2480</v>
      </c>
      <c r="J8344" s="36">
        <v>96720</v>
      </c>
      <c r="K8344" s="36">
        <v>46425.599999999999</v>
      </c>
      <c r="L8344" s="37">
        <v>0.48</v>
      </c>
      <c r="M8344" s="38" t="s">
        <v>23</v>
      </c>
    </row>
    <row r="8345" spans="1:13" ht="30">
      <c r="A8345" s="39" t="s">
        <v>25</v>
      </c>
      <c r="B8345" s="40">
        <v>1197831</v>
      </c>
      <c r="C8345" s="41">
        <v>44332</v>
      </c>
      <c r="D8345" s="40" t="s">
        <v>26</v>
      </c>
      <c r="E8345" s="40" t="s">
        <v>54</v>
      </c>
      <c r="F8345" s="40" t="s">
        <v>55</v>
      </c>
      <c r="G8345" s="40" t="s">
        <v>18</v>
      </c>
      <c r="H8345" s="42">
        <v>37</v>
      </c>
      <c r="I8345" s="43">
        <v>2640</v>
      </c>
      <c r="J8345" s="43">
        <v>97680</v>
      </c>
      <c r="K8345" s="43">
        <v>47863.199999999997</v>
      </c>
      <c r="L8345" s="44">
        <v>0.48999999999999994</v>
      </c>
      <c r="M8345" s="45" t="s">
        <v>23</v>
      </c>
    </row>
    <row r="8346" spans="1:13" ht="30">
      <c r="A8346" s="32" t="s">
        <v>25</v>
      </c>
      <c r="B8346" s="33">
        <v>1197831</v>
      </c>
      <c r="C8346" s="34">
        <v>44333</v>
      </c>
      <c r="D8346" s="33" t="s">
        <v>26</v>
      </c>
      <c r="E8346" s="33" t="s">
        <v>54</v>
      </c>
      <c r="F8346" s="33" t="s">
        <v>55</v>
      </c>
      <c r="G8346" s="33" t="s">
        <v>19</v>
      </c>
      <c r="H8346" s="35">
        <v>44</v>
      </c>
      <c r="I8346" s="36">
        <v>2100</v>
      </c>
      <c r="J8346" s="36">
        <v>92400</v>
      </c>
      <c r="K8346" s="36">
        <v>47124</v>
      </c>
      <c r="L8346" s="37">
        <v>0.51</v>
      </c>
      <c r="M8346" s="38" t="s">
        <v>23</v>
      </c>
    </row>
    <row r="8347" spans="1:13" ht="30">
      <c r="A8347" s="39" t="s">
        <v>25</v>
      </c>
      <c r="B8347" s="40">
        <v>1197831</v>
      </c>
      <c r="C8347" s="41">
        <v>44334</v>
      </c>
      <c r="D8347" s="40" t="s">
        <v>26</v>
      </c>
      <c r="E8347" s="40" t="s">
        <v>54</v>
      </c>
      <c r="F8347" s="40" t="s">
        <v>55</v>
      </c>
      <c r="G8347" s="40" t="s">
        <v>20</v>
      </c>
      <c r="H8347" s="42">
        <v>44</v>
      </c>
      <c r="I8347" s="43">
        <v>1760</v>
      </c>
      <c r="J8347" s="43">
        <v>77440</v>
      </c>
      <c r="K8347" s="43">
        <v>46464.000000000007</v>
      </c>
      <c r="L8347" s="44">
        <v>0.60000000000000009</v>
      </c>
      <c r="M8347" s="45" t="s">
        <v>23</v>
      </c>
    </row>
    <row r="8348" spans="1:13">
      <c r="A8348" s="32" t="s">
        <v>25</v>
      </c>
      <c r="B8348" s="33">
        <v>1197831</v>
      </c>
      <c r="C8348" s="34">
        <v>44335</v>
      </c>
      <c r="D8348" s="33" t="s">
        <v>26</v>
      </c>
      <c r="E8348" s="33" t="s">
        <v>54</v>
      </c>
      <c r="F8348" s="33" t="s">
        <v>55</v>
      </c>
      <c r="G8348" s="33" t="s">
        <v>21</v>
      </c>
      <c r="H8348" s="35">
        <v>38</v>
      </c>
      <c r="I8348" s="36">
        <v>1600</v>
      </c>
      <c r="J8348" s="36">
        <v>60800</v>
      </c>
      <c r="K8348" s="36">
        <v>28576</v>
      </c>
      <c r="L8348" s="37">
        <v>0.47</v>
      </c>
      <c r="M8348" s="38" t="s">
        <v>23</v>
      </c>
    </row>
    <row r="8349" spans="1:13">
      <c r="A8349" s="39" t="s">
        <v>25</v>
      </c>
      <c r="B8349" s="40">
        <v>1197831</v>
      </c>
      <c r="C8349" s="41">
        <v>44336</v>
      </c>
      <c r="D8349" s="40" t="s">
        <v>26</v>
      </c>
      <c r="E8349" s="40" t="s">
        <v>54</v>
      </c>
      <c r="F8349" s="40" t="s">
        <v>55</v>
      </c>
      <c r="G8349" s="40" t="s">
        <v>22</v>
      </c>
      <c r="H8349" s="42">
        <v>49</v>
      </c>
      <c r="I8349" s="43">
        <v>2250</v>
      </c>
      <c r="J8349" s="43">
        <v>110250</v>
      </c>
      <c r="K8349" s="43">
        <v>69457.500000000015</v>
      </c>
      <c r="L8349" s="44">
        <v>0.63000000000000012</v>
      </c>
      <c r="M8349" s="45" t="s">
        <v>23</v>
      </c>
    </row>
    <row r="8350" spans="1:13" ht="30">
      <c r="A8350" s="32" t="s">
        <v>13</v>
      </c>
      <c r="B8350" s="33">
        <v>1185732</v>
      </c>
      <c r="C8350" s="34">
        <v>44337</v>
      </c>
      <c r="D8350" s="33" t="s">
        <v>26</v>
      </c>
      <c r="E8350" s="33" t="s">
        <v>54</v>
      </c>
      <c r="F8350" s="33" t="s">
        <v>55</v>
      </c>
      <c r="G8350" s="33" t="s">
        <v>16</v>
      </c>
      <c r="H8350" s="35">
        <v>27</v>
      </c>
      <c r="I8350" s="36">
        <v>1400</v>
      </c>
      <c r="J8350" s="36">
        <v>37800</v>
      </c>
      <c r="K8350" s="36">
        <v>16632</v>
      </c>
      <c r="L8350" s="37">
        <v>0.44</v>
      </c>
      <c r="M8350" s="38" t="s">
        <v>23</v>
      </c>
    </row>
    <row r="8351" spans="1:13" ht="30">
      <c r="A8351" s="39" t="s">
        <v>13</v>
      </c>
      <c r="B8351" s="40">
        <v>1185732</v>
      </c>
      <c r="C8351" s="41">
        <v>44338</v>
      </c>
      <c r="D8351" s="40" t="s">
        <v>26</v>
      </c>
      <c r="E8351" s="40" t="s">
        <v>54</v>
      </c>
      <c r="F8351" s="40" t="s">
        <v>55</v>
      </c>
      <c r="G8351" s="40" t="s">
        <v>18</v>
      </c>
      <c r="H8351" s="42">
        <v>23</v>
      </c>
      <c r="I8351" s="43">
        <v>700</v>
      </c>
      <c r="J8351" s="43">
        <v>16100</v>
      </c>
      <c r="K8351" s="43">
        <v>6601</v>
      </c>
      <c r="L8351" s="44">
        <v>0.41</v>
      </c>
      <c r="M8351" s="45" t="s">
        <v>23</v>
      </c>
    </row>
    <row r="8352" spans="1:13" ht="30">
      <c r="A8352" s="32" t="s">
        <v>13</v>
      </c>
      <c r="B8352" s="33">
        <v>1185732</v>
      </c>
      <c r="C8352" s="34">
        <v>44339</v>
      </c>
      <c r="D8352" s="33" t="s">
        <v>26</v>
      </c>
      <c r="E8352" s="33" t="s">
        <v>54</v>
      </c>
      <c r="F8352" s="33" t="s">
        <v>55</v>
      </c>
      <c r="G8352" s="33" t="s">
        <v>19</v>
      </c>
      <c r="H8352" s="35">
        <v>19</v>
      </c>
      <c r="I8352" s="36">
        <v>740</v>
      </c>
      <c r="J8352" s="36">
        <v>14060</v>
      </c>
      <c r="K8352" s="36">
        <v>5483.4</v>
      </c>
      <c r="L8352" s="37">
        <v>0.38999999999999996</v>
      </c>
      <c r="M8352" s="38" t="s">
        <v>23</v>
      </c>
    </row>
    <row r="8353" spans="1:13" ht="30">
      <c r="A8353" s="39" t="s">
        <v>13</v>
      </c>
      <c r="B8353" s="40">
        <v>1185732</v>
      </c>
      <c r="C8353" s="41">
        <v>44340</v>
      </c>
      <c r="D8353" s="40" t="s">
        <v>26</v>
      </c>
      <c r="E8353" s="40" t="s">
        <v>54</v>
      </c>
      <c r="F8353" s="40" t="s">
        <v>55</v>
      </c>
      <c r="G8353" s="40" t="s">
        <v>20</v>
      </c>
      <c r="H8353" s="42">
        <v>22</v>
      </c>
      <c r="I8353" s="43">
        <v>230</v>
      </c>
      <c r="J8353" s="43">
        <v>5060</v>
      </c>
      <c r="K8353" s="43">
        <v>2175.8000000000002</v>
      </c>
      <c r="L8353" s="44">
        <v>0.43000000000000005</v>
      </c>
      <c r="M8353" s="45" t="s">
        <v>23</v>
      </c>
    </row>
    <row r="8354" spans="1:13">
      <c r="A8354" s="32" t="s">
        <v>25</v>
      </c>
      <c r="B8354" s="33">
        <v>1197831</v>
      </c>
      <c r="C8354" s="34">
        <v>44413</v>
      </c>
      <c r="D8354" s="33" t="s">
        <v>26</v>
      </c>
      <c r="E8354" s="33" t="s">
        <v>58</v>
      </c>
      <c r="F8354" s="33" t="s">
        <v>59</v>
      </c>
      <c r="G8354" s="33" t="s">
        <v>21</v>
      </c>
      <c r="H8354" s="35">
        <v>31</v>
      </c>
      <c r="I8354" s="36">
        <v>1140</v>
      </c>
      <c r="J8354" s="36">
        <v>35340</v>
      </c>
      <c r="K8354" s="36">
        <v>14489.4</v>
      </c>
      <c r="L8354" s="37">
        <v>0.41</v>
      </c>
      <c r="M8354" s="38" t="s">
        <v>23</v>
      </c>
    </row>
    <row r="8355" spans="1:13">
      <c r="A8355" s="39" t="s">
        <v>25</v>
      </c>
      <c r="B8355" s="40">
        <v>1197831</v>
      </c>
      <c r="C8355" s="41">
        <v>44414</v>
      </c>
      <c r="D8355" s="40" t="s">
        <v>26</v>
      </c>
      <c r="E8355" s="40" t="s">
        <v>58</v>
      </c>
      <c r="F8355" s="40" t="s">
        <v>59</v>
      </c>
      <c r="G8355" s="40" t="s">
        <v>22</v>
      </c>
      <c r="H8355" s="42">
        <v>24</v>
      </c>
      <c r="I8355" s="43">
        <v>1520</v>
      </c>
      <c r="J8355" s="43">
        <v>36480</v>
      </c>
      <c r="K8355" s="43">
        <v>21523.200000000004</v>
      </c>
      <c r="L8355" s="44">
        <v>0.59000000000000008</v>
      </c>
      <c r="M8355" s="45" t="s">
        <v>23</v>
      </c>
    </row>
    <row r="8356" spans="1:13" ht="30">
      <c r="A8356" s="32" t="s">
        <v>25</v>
      </c>
      <c r="B8356" s="33">
        <v>1197831</v>
      </c>
      <c r="C8356" s="34">
        <v>44415</v>
      </c>
      <c r="D8356" s="33" t="s">
        <v>26</v>
      </c>
      <c r="E8356" s="33" t="s">
        <v>58</v>
      </c>
      <c r="F8356" s="33" t="s">
        <v>59</v>
      </c>
      <c r="G8356" s="33" t="s">
        <v>16</v>
      </c>
      <c r="H8356" s="35">
        <v>16</v>
      </c>
      <c r="I8356" s="36">
        <v>2060</v>
      </c>
      <c r="J8356" s="36">
        <v>32960</v>
      </c>
      <c r="K8356" s="36">
        <v>15491.199999999999</v>
      </c>
      <c r="L8356" s="37">
        <v>0.47</v>
      </c>
      <c r="M8356" s="38" t="s">
        <v>23</v>
      </c>
    </row>
    <row r="8357" spans="1:13" ht="30">
      <c r="A8357" s="39" t="s">
        <v>25</v>
      </c>
      <c r="B8357" s="40">
        <v>1197831</v>
      </c>
      <c r="C8357" s="41">
        <v>44416</v>
      </c>
      <c r="D8357" s="40" t="s">
        <v>26</v>
      </c>
      <c r="E8357" s="40" t="s">
        <v>58</v>
      </c>
      <c r="F8357" s="40" t="s">
        <v>59</v>
      </c>
      <c r="G8357" s="40" t="s">
        <v>18</v>
      </c>
      <c r="H8357" s="42">
        <v>26</v>
      </c>
      <c r="I8357" s="43">
        <v>1920</v>
      </c>
      <c r="J8357" s="43">
        <v>49920</v>
      </c>
      <c r="K8357" s="43">
        <v>20966.399999999998</v>
      </c>
      <c r="L8357" s="44">
        <v>0.42</v>
      </c>
      <c r="M8357" s="45" t="s">
        <v>23</v>
      </c>
    </row>
    <row r="8358" spans="1:13" ht="30">
      <c r="A8358" s="32" t="s">
        <v>25</v>
      </c>
      <c r="B8358" s="33">
        <v>1197831</v>
      </c>
      <c r="C8358" s="34">
        <v>44417</v>
      </c>
      <c r="D8358" s="33" t="s">
        <v>26</v>
      </c>
      <c r="E8358" s="33" t="s">
        <v>58</v>
      </c>
      <c r="F8358" s="33" t="s">
        <v>59</v>
      </c>
      <c r="G8358" s="33" t="s">
        <v>19</v>
      </c>
      <c r="H8358" s="35">
        <v>26</v>
      </c>
      <c r="I8358" s="36">
        <v>1360</v>
      </c>
      <c r="J8358" s="36">
        <v>35360</v>
      </c>
      <c r="K8358" s="36">
        <v>15558.399999999998</v>
      </c>
      <c r="L8358" s="37">
        <v>0.43999999999999995</v>
      </c>
      <c r="M8358" s="38" t="s">
        <v>23</v>
      </c>
    </row>
    <row r="8359" spans="1:13" ht="30">
      <c r="A8359" s="39" t="s">
        <v>25</v>
      </c>
      <c r="B8359" s="40">
        <v>1197831</v>
      </c>
      <c r="C8359" s="41">
        <v>44418</v>
      </c>
      <c r="D8359" s="40" t="s">
        <v>26</v>
      </c>
      <c r="E8359" s="40" t="s">
        <v>58</v>
      </c>
      <c r="F8359" s="40" t="s">
        <v>59</v>
      </c>
      <c r="G8359" s="40" t="s">
        <v>20</v>
      </c>
      <c r="H8359" s="42">
        <v>24</v>
      </c>
      <c r="I8359" s="43">
        <v>1130</v>
      </c>
      <c r="J8359" s="43">
        <v>27120</v>
      </c>
      <c r="K8359" s="43">
        <v>14644.800000000001</v>
      </c>
      <c r="L8359" s="44">
        <v>0.54</v>
      </c>
      <c r="M8359" s="45" t="s">
        <v>23</v>
      </c>
    </row>
    <row r="8360" spans="1:13">
      <c r="A8360" s="32" t="s">
        <v>25</v>
      </c>
      <c r="B8360" s="33">
        <v>1197831</v>
      </c>
      <c r="C8360" s="34">
        <v>44419</v>
      </c>
      <c r="D8360" s="33" t="s">
        <v>26</v>
      </c>
      <c r="E8360" s="33" t="s">
        <v>58</v>
      </c>
      <c r="F8360" s="33" t="s">
        <v>59</v>
      </c>
      <c r="G8360" s="33" t="s">
        <v>21</v>
      </c>
      <c r="H8360" s="35">
        <v>29</v>
      </c>
      <c r="I8360" s="36">
        <v>850</v>
      </c>
      <c r="J8360" s="36">
        <v>24650</v>
      </c>
      <c r="K8360" s="36">
        <v>9613.4999999999982</v>
      </c>
      <c r="L8360" s="37">
        <v>0.38999999999999996</v>
      </c>
      <c r="M8360" s="38" t="s">
        <v>23</v>
      </c>
    </row>
    <row r="8361" spans="1:13">
      <c r="A8361" s="39" t="s">
        <v>25</v>
      </c>
      <c r="B8361" s="40">
        <v>1197831</v>
      </c>
      <c r="C8361" s="41">
        <v>44420</v>
      </c>
      <c r="D8361" s="40" t="s">
        <v>26</v>
      </c>
      <c r="E8361" s="40" t="s">
        <v>58</v>
      </c>
      <c r="F8361" s="40" t="s">
        <v>59</v>
      </c>
      <c r="G8361" s="40" t="s">
        <v>22</v>
      </c>
      <c r="H8361" s="42">
        <v>27</v>
      </c>
      <c r="I8361" s="43">
        <v>1440</v>
      </c>
      <c r="J8361" s="43">
        <v>38880</v>
      </c>
      <c r="K8361" s="43">
        <v>22161.600000000002</v>
      </c>
      <c r="L8361" s="44">
        <v>0.57000000000000006</v>
      </c>
      <c r="M8361" s="45" t="s">
        <v>23</v>
      </c>
    </row>
    <row r="8362" spans="1:13" ht="30">
      <c r="A8362" s="32" t="s">
        <v>25</v>
      </c>
      <c r="B8362" s="33">
        <v>1197831</v>
      </c>
      <c r="C8362" s="34">
        <v>44421</v>
      </c>
      <c r="D8362" s="33" t="s">
        <v>26</v>
      </c>
      <c r="E8362" s="33" t="s">
        <v>58</v>
      </c>
      <c r="F8362" s="33" t="s">
        <v>59</v>
      </c>
      <c r="G8362" s="33" t="s">
        <v>16</v>
      </c>
      <c r="H8362" s="35">
        <v>23</v>
      </c>
      <c r="I8362" s="36">
        <v>1940</v>
      </c>
      <c r="J8362" s="36">
        <v>44620</v>
      </c>
      <c r="K8362" s="36">
        <v>21863.799999999996</v>
      </c>
      <c r="L8362" s="37">
        <v>0.48999999999999994</v>
      </c>
      <c r="M8362" s="38" t="s">
        <v>23</v>
      </c>
    </row>
    <row r="8363" spans="1:13" ht="30">
      <c r="A8363" s="39" t="s">
        <v>25</v>
      </c>
      <c r="B8363" s="40">
        <v>1197831</v>
      </c>
      <c r="C8363" s="41">
        <v>44422</v>
      </c>
      <c r="D8363" s="40" t="s">
        <v>26</v>
      </c>
      <c r="E8363" s="40" t="s">
        <v>58</v>
      </c>
      <c r="F8363" s="40" t="s">
        <v>59</v>
      </c>
      <c r="G8363" s="40" t="s">
        <v>18</v>
      </c>
      <c r="H8363" s="42">
        <v>32</v>
      </c>
      <c r="I8363" s="43">
        <v>1940</v>
      </c>
      <c r="J8363" s="43">
        <v>62080</v>
      </c>
      <c r="K8363" s="43">
        <v>29177.599999999999</v>
      </c>
      <c r="L8363" s="44">
        <v>0.47</v>
      </c>
      <c r="M8363" s="45" t="s">
        <v>23</v>
      </c>
    </row>
    <row r="8364" spans="1:13" ht="30">
      <c r="A8364" s="32" t="s">
        <v>25</v>
      </c>
      <c r="B8364" s="33">
        <v>1197831</v>
      </c>
      <c r="C8364" s="34">
        <v>44423</v>
      </c>
      <c r="D8364" s="33" t="s">
        <v>26</v>
      </c>
      <c r="E8364" s="33" t="s">
        <v>58</v>
      </c>
      <c r="F8364" s="33" t="s">
        <v>59</v>
      </c>
      <c r="G8364" s="33" t="s">
        <v>19</v>
      </c>
      <c r="H8364" s="35">
        <v>20</v>
      </c>
      <c r="I8364" s="36">
        <v>1440</v>
      </c>
      <c r="J8364" s="36">
        <v>28800</v>
      </c>
      <c r="K8364" s="36">
        <v>14688</v>
      </c>
      <c r="L8364" s="37">
        <v>0.51</v>
      </c>
      <c r="M8364" s="38" t="s">
        <v>23</v>
      </c>
    </row>
    <row r="8365" spans="1:13" ht="30">
      <c r="A8365" s="39" t="s">
        <v>25</v>
      </c>
      <c r="B8365" s="40">
        <v>1197831</v>
      </c>
      <c r="C8365" s="41">
        <v>44424</v>
      </c>
      <c r="D8365" s="40" t="s">
        <v>26</v>
      </c>
      <c r="E8365" s="40" t="s">
        <v>58</v>
      </c>
      <c r="F8365" s="40" t="s">
        <v>59</v>
      </c>
      <c r="G8365" s="40" t="s">
        <v>20</v>
      </c>
      <c r="H8365" s="42">
        <v>23</v>
      </c>
      <c r="I8365" s="43">
        <v>1160</v>
      </c>
      <c r="J8365" s="43">
        <v>26680</v>
      </c>
      <c r="K8365" s="43">
        <v>16274.800000000003</v>
      </c>
      <c r="L8365" s="44">
        <v>0.6100000000000001</v>
      </c>
      <c r="M8365" s="45" t="s">
        <v>23</v>
      </c>
    </row>
    <row r="8366" spans="1:13">
      <c r="A8366" s="32" t="s">
        <v>25</v>
      </c>
      <c r="B8366" s="33">
        <v>1197831</v>
      </c>
      <c r="C8366" s="34">
        <v>44425</v>
      </c>
      <c r="D8366" s="33" t="s">
        <v>26</v>
      </c>
      <c r="E8366" s="33" t="s">
        <v>58</v>
      </c>
      <c r="F8366" s="33" t="s">
        <v>59</v>
      </c>
      <c r="G8366" s="33" t="s">
        <v>21</v>
      </c>
      <c r="H8366" s="35">
        <v>28</v>
      </c>
      <c r="I8366" s="36">
        <v>880</v>
      </c>
      <c r="J8366" s="36">
        <v>24640</v>
      </c>
      <c r="K8366" s="36">
        <v>11334.4</v>
      </c>
      <c r="L8366" s="37">
        <v>0.45999999999999996</v>
      </c>
      <c r="M8366" s="38" t="s">
        <v>23</v>
      </c>
    </row>
    <row r="8367" spans="1:13">
      <c r="A8367" s="39" t="s">
        <v>25</v>
      </c>
      <c r="B8367" s="40">
        <v>1197831</v>
      </c>
      <c r="C8367" s="41">
        <v>44426</v>
      </c>
      <c r="D8367" s="40" t="s">
        <v>26</v>
      </c>
      <c r="E8367" s="40" t="s">
        <v>58</v>
      </c>
      <c r="F8367" s="40" t="s">
        <v>59</v>
      </c>
      <c r="G8367" s="40" t="s">
        <v>22</v>
      </c>
      <c r="H8367" s="42">
        <v>26</v>
      </c>
      <c r="I8367" s="43">
        <v>1200</v>
      </c>
      <c r="J8367" s="43">
        <v>31200</v>
      </c>
      <c r="K8367" s="43">
        <v>20592.000000000004</v>
      </c>
      <c r="L8367" s="44">
        <v>0.66000000000000014</v>
      </c>
      <c r="M8367" s="45" t="s">
        <v>23</v>
      </c>
    </row>
    <row r="8368" spans="1:13" ht="30">
      <c r="A8368" s="32" t="s">
        <v>25</v>
      </c>
      <c r="B8368" s="33">
        <v>1197831</v>
      </c>
      <c r="C8368" s="34">
        <v>44427</v>
      </c>
      <c r="D8368" s="33" t="s">
        <v>26</v>
      </c>
      <c r="E8368" s="33" t="s">
        <v>58</v>
      </c>
      <c r="F8368" s="33" t="s">
        <v>59</v>
      </c>
      <c r="G8368" s="33" t="s">
        <v>16</v>
      </c>
      <c r="H8368" s="35">
        <v>15</v>
      </c>
      <c r="I8368" s="36">
        <v>2150</v>
      </c>
      <c r="J8368" s="36">
        <v>32250</v>
      </c>
      <c r="K8368" s="36">
        <v>16770</v>
      </c>
      <c r="L8368" s="37">
        <v>0.52</v>
      </c>
      <c r="M8368" s="38" t="s">
        <v>23</v>
      </c>
    </row>
    <row r="8369" spans="1:13" ht="30">
      <c r="A8369" s="39" t="s">
        <v>25</v>
      </c>
      <c r="B8369" s="40">
        <v>1197831</v>
      </c>
      <c r="C8369" s="41">
        <v>44428</v>
      </c>
      <c r="D8369" s="40" t="s">
        <v>26</v>
      </c>
      <c r="E8369" s="40" t="s">
        <v>58</v>
      </c>
      <c r="F8369" s="40" t="s">
        <v>59</v>
      </c>
      <c r="G8369" s="40" t="s">
        <v>18</v>
      </c>
      <c r="H8369" s="42">
        <v>16</v>
      </c>
      <c r="I8369" s="43">
        <v>2020</v>
      </c>
      <c r="J8369" s="43">
        <v>32320</v>
      </c>
      <c r="K8369" s="43">
        <v>15190.4</v>
      </c>
      <c r="L8369" s="44">
        <v>0.47</v>
      </c>
      <c r="M8369" s="45" t="s">
        <v>23</v>
      </c>
    </row>
    <row r="8370" spans="1:13" ht="30">
      <c r="A8370" s="32" t="s">
        <v>25</v>
      </c>
      <c r="B8370" s="33">
        <v>1197831</v>
      </c>
      <c r="C8370" s="34">
        <v>44429</v>
      </c>
      <c r="D8370" s="33" t="s">
        <v>26</v>
      </c>
      <c r="E8370" s="33" t="s">
        <v>58</v>
      </c>
      <c r="F8370" s="33" t="s">
        <v>59</v>
      </c>
      <c r="G8370" s="33" t="s">
        <v>19</v>
      </c>
      <c r="H8370" s="35">
        <v>11</v>
      </c>
      <c r="I8370" s="36">
        <v>1520</v>
      </c>
      <c r="J8370" s="36">
        <v>16720</v>
      </c>
      <c r="K8370" s="36">
        <v>7858.4</v>
      </c>
      <c r="L8370" s="37">
        <v>0.47</v>
      </c>
      <c r="M8370" s="38" t="s">
        <v>23</v>
      </c>
    </row>
    <row r="8371" spans="1:13" ht="30">
      <c r="A8371" s="39" t="s">
        <v>25</v>
      </c>
      <c r="B8371" s="40">
        <v>1197831</v>
      </c>
      <c r="C8371" s="41">
        <v>44430</v>
      </c>
      <c r="D8371" s="40" t="s">
        <v>26</v>
      </c>
      <c r="E8371" s="40" t="s">
        <v>58</v>
      </c>
      <c r="F8371" s="40" t="s">
        <v>59</v>
      </c>
      <c r="G8371" s="40" t="s">
        <v>20</v>
      </c>
      <c r="H8371" s="42">
        <v>15</v>
      </c>
      <c r="I8371" s="43">
        <v>1160</v>
      </c>
      <c r="J8371" s="43">
        <v>17400</v>
      </c>
      <c r="K8371" s="43">
        <v>10440.000000000002</v>
      </c>
      <c r="L8371" s="44">
        <v>0.60000000000000009</v>
      </c>
      <c r="M8371" s="45" t="s">
        <v>23</v>
      </c>
    </row>
    <row r="8372" spans="1:13">
      <c r="A8372" s="32" t="s">
        <v>25</v>
      </c>
      <c r="B8372" s="33">
        <v>1197831</v>
      </c>
      <c r="C8372" s="34">
        <v>44431</v>
      </c>
      <c r="D8372" s="33" t="s">
        <v>26</v>
      </c>
      <c r="E8372" s="33" t="s">
        <v>58</v>
      </c>
      <c r="F8372" s="33" t="s">
        <v>59</v>
      </c>
      <c r="G8372" s="33" t="s">
        <v>21</v>
      </c>
      <c r="H8372" s="35">
        <v>19</v>
      </c>
      <c r="I8372" s="36">
        <v>880</v>
      </c>
      <c r="J8372" s="36">
        <v>16720</v>
      </c>
      <c r="K8372" s="36">
        <v>7022.4</v>
      </c>
      <c r="L8372" s="37">
        <v>0.42</v>
      </c>
      <c r="M8372" s="38" t="s">
        <v>23</v>
      </c>
    </row>
    <row r="8373" spans="1:13">
      <c r="A8373" s="39" t="s">
        <v>25</v>
      </c>
      <c r="B8373" s="40">
        <v>1197831</v>
      </c>
      <c r="C8373" s="41">
        <v>44432</v>
      </c>
      <c r="D8373" s="40" t="s">
        <v>26</v>
      </c>
      <c r="E8373" s="40" t="s">
        <v>58</v>
      </c>
      <c r="F8373" s="40" t="s">
        <v>59</v>
      </c>
      <c r="G8373" s="40" t="s">
        <v>22</v>
      </c>
      <c r="H8373" s="42">
        <v>14</v>
      </c>
      <c r="I8373" s="43">
        <v>1650</v>
      </c>
      <c r="J8373" s="43">
        <v>23100</v>
      </c>
      <c r="K8373" s="43">
        <v>15477.000000000004</v>
      </c>
      <c r="L8373" s="44">
        <v>0.67000000000000015</v>
      </c>
      <c r="M8373" s="45" t="s">
        <v>23</v>
      </c>
    </row>
    <row r="8374" spans="1:13" ht="30">
      <c r="A8374" s="32" t="s">
        <v>25</v>
      </c>
      <c r="B8374" s="33">
        <v>1197831</v>
      </c>
      <c r="C8374" s="34">
        <v>44433</v>
      </c>
      <c r="D8374" s="33" t="s">
        <v>26</v>
      </c>
      <c r="E8374" s="33" t="s">
        <v>58</v>
      </c>
      <c r="F8374" s="33" t="s">
        <v>59</v>
      </c>
      <c r="G8374" s="33" t="s">
        <v>16</v>
      </c>
      <c r="H8374" s="35">
        <v>7</v>
      </c>
      <c r="I8374" s="36">
        <v>2240</v>
      </c>
      <c r="J8374" s="36">
        <v>15680</v>
      </c>
      <c r="K8374" s="36">
        <v>7369.5999999999995</v>
      </c>
      <c r="L8374" s="37">
        <v>0.47</v>
      </c>
      <c r="M8374" s="38" t="s">
        <v>23</v>
      </c>
    </row>
    <row r="8375" spans="1:13" ht="30">
      <c r="A8375" s="39" t="s">
        <v>25</v>
      </c>
      <c r="B8375" s="40">
        <v>1197831</v>
      </c>
      <c r="C8375" s="41">
        <v>44434</v>
      </c>
      <c r="D8375" s="40" t="s">
        <v>26</v>
      </c>
      <c r="E8375" s="40" t="s">
        <v>58</v>
      </c>
      <c r="F8375" s="40" t="s">
        <v>59</v>
      </c>
      <c r="G8375" s="40" t="s">
        <v>18</v>
      </c>
      <c r="H8375" s="42">
        <v>16</v>
      </c>
      <c r="I8375" s="43">
        <v>2180</v>
      </c>
      <c r="J8375" s="43">
        <v>34880</v>
      </c>
      <c r="K8375" s="43">
        <v>17091.199999999997</v>
      </c>
      <c r="L8375" s="44">
        <v>0.48999999999999994</v>
      </c>
      <c r="M8375" s="45" t="s">
        <v>23</v>
      </c>
    </row>
    <row r="8376" spans="1:13" ht="30">
      <c r="A8376" s="32" t="s">
        <v>25</v>
      </c>
      <c r="B8376" s="33">
        <v>1197831</v>
      </c>
      <c r="C8376" s="34">
        <v>44435</v>
      </c>
      <c r="D8376" s="33" t="s">
        <v>26</v>
      </c>
      <c r="E8376" s="33" t="s">
        <v>58</v>
      </c>
      <c r="F8376" s="33" t="s">
        <v>59</v>
      </c>
      <c r="G8376" s="33" t="s">
        <v>19</v>
      </c>
      <c r="H8376" s="35">
        <v>11</v>
      </c>
      <c r="I8376" s="36">
        <v>1900</v>
      </c>
      <c r="J8376" s="36">
        <v>20900</v>
      </c>
      <c r="K8376" s="36">
        <v>10868</v>
      </c>
      <c r="L8376" s="37">
        <v>0.52</v>
      </c>
      <c r="M8376" s="38" t="s">
        <v>23</v>
      </c>
    </row>
    <row r="8377" spans="1:13" ht="30">
      <c r="A8377" s="39" t="s">
        <v>25</v>
      </c>
      <c r="B8377" s="40">
        <v>1197831</v>
      </c>
      <c r="C8377" s="41">
        <v>44436</v>
      </c>
      <c r="D8377" s="40" t="s">
        <v>26</v>
      </c>
      <c r="E8377" s="40" t="s">
        <v>58</v>
      </c>
      <c r="F8377" s="40" t="s">
        <v>59</v>
      </c>
      <c r="G8377" s="40" t="s">
        <v>20</v>
      </c>
      <c r="H8377" s="42">
        <v>26</v>
      </c>
      <c r="I8377" s="43">
        <v>1650</v>
      </c>
      <c r="J8377" s="43">
        <v>42900</v>
      </c>
      <c r="K8377" s="43">
        <v>26169.000000000004</v>
      </c>
      <c r="L8377" s="44">
        <v>0.6100000000000001</v>
      </c>
      <c r="M8377" s="45" t="s">
        <v>23</v>
      </c>
    </row>
    <row r="8378" spans="1:13">
      <c r="A8378" s="32" t="s">
        <v>25</v>
      </c>
      <c r="B8378" s="33">
        <v>1197831</v>
      </c>
      <c r="C8378" s="34">
        <v>44437</v>
      </c>
      <c r="D8378" s="33" t="s">
        <v>26</v>
      </c>
      <c r="E8378" s="33" t="s">
        <v>58</v>
      </c>
      <c r="F8378" s="33" t="s">
        <v>59</v>
      </c>
      <c r="G8378" s="33" t="s">
        <v>21</v>
      </c>
      <c r="H8378" s="35">
        <v>39</v>
      </c>
      <c r="I8378" s="36">
        <v>1320</v>
      </c>
      <c r="J8378" s="36">
        <v>51480</v>
      </c>
      <c r="K8378" s="36">
        <v>21621.599999999999</v>
      </c>
      <c r="L8378" s="37">
        <v>0.42</v>
      </c>
      <c r="M8378" s="38" t="s">
        <v>23</v>
      </c>
    </row>
    <row r="8379" spans="1:13">
      <c r="A8379" s="39" t="s">
        <v>25</v>
      </c>
      <c r="B8379" s="40">
        <v>1197831</v>
      </c>
      <c r="C8379" s="41">
        <v>44438</v>
      </c>
      <c r="D8379" s="40" t="s">
        <v>26</v>
      </c>
      <c r="E8379" s="40" t="s">
        <v>58</v>
      </c>
      <c r="F8379" s="40" t="s">
        <v>59</v>
      </c>
      <c r="G8379" s="40" t="s">
        <v>22</v>
      </c>
      <c r="H8379" s="42">
        <v>36</v>
      </c>
      <c r="I8379" s="43">
        <v>2630</v>
      </c>
      <c r="J8379" s="43">
        <v>94680</v>
      </c>
      <c r="K8379" s="43">
        <v>62488.80000000001</v>
      </c>
      <c r="L8379" s="44">
        <v>0.66000000000000014</v>
      </c>
      <c r="M8379" s="45" t="s">
        <v>23</v>
      </c>
    </row>
    <row r="8380" spans="1:13" ht="30">
      <c r="A8380" s="32" t="s">
        <v>25</v>
      </c>
      <c r="B8380" s="33">
        <v>1197831</v>
      </c>
      <c r="C8380" s="34">
        <v>44439</v>
      </c>
      <c r="D8380" s="33" t="s">
        <v>26</v>
      </c>
      <c r="E8380" s="33" t="s">
        <v>58</v>
      </c>
      <c r="F8380" s="33" t="s">
        <v>59</v>
      </c>
      <c r="G8380" s="33" t="s">
        <v>16</v>
      </c>
      <c r="H8380" s="35">
        <v>30</v>
      </c>
      <c r="I8380" s="36">
        <v>2250</v>
      </c>
      <c r="J8380" s="36">
        <v>67500</v>
      </c>
      <c r="K8380" s="36">
        <v>32400</v>
      </c>
      <c r="L8380" s="37">
        <v>0.48</v>
      </c>
      <c r="M8380" s="38" t="s">
        <v>23</v>
      </c>
    </row>
    <row r="8381" spans="1:13" ht="30">
      <c r="A8381" s="39" t="s">
        <v>25</v>
      </c>
      <c r="B8381" s="40">
        <v>1197831</v>
      </c>
      <c r="C8381" s="41">
        <v>44440</v>
      </c>
      <c r="D8381" s="40" t="s">
        <v>26</v>
      </c>
      <c r="E8381" s="40" t="s">
        <v>58</v>
      </c>
      <c r="F8381" s="40" t="s">
        <v>59</v>
      </c>
      <c r="G8381" s="40" t="s">
        <v>18</v>
      </c>
      <c r="H8381" s="42">
        <v>35</v>
      </c>
      <c r="I8381" s="43">
        <v>2330</v>
      </c>
      <c r="J8381" s="43">
        <v>81550</v>
      </c>
      <c r="K8381" s="43">
        <v>38328.5</v>
      </c>
      <c r="L8381" s="44">
        <v>0.47</v>
      </c>
      <c r="M8381" s="45" t="s">
        <v>23</v>
      </c>
    </row>
    <row r="8382" spans="1:13" ht="30">
      <c r="A8382" s="32" t="s">
        <v>25</v>
      </c>
      <c r="B8382" s="33">
        <v>1197831</v>
      </c>
      <c r="C8382" s="34">
        <v>44441</v>
      </c>
      <c r="D8382" s="33" t="s">
        <v>26</v>
      </c>
      <c r="E8382" s="33" t="s">
        <v>58</v>
      </c>
      <c r="F8382" s="33" t="s">
        <v>59</v>
      </c>
      <c r="G8382" s="33" t="s">
        <v>19</v>
      </c>
      <c r="H8382" s="35">
        <v>35</v>
      </c>
      <c r="I8382" s="36">
        <v>2280</v>
      </c>
      <c r="J8382" s="36">
        <v>79800</v>
      </c>
      <c r="K8382" s="36">
        <v>40698</v>
      </c>
      <c r="L8382" s="37">
        <v>0.51</v>
      </c>
      <c r="M8382" s="38" t="s">
        <v>23</v>
      </c>
    </row>
    <row r="8383" spans="1:13" ht="30">
      <c r="A8383" s="39" t="s">
        <v>25</v>
      </c>
      <c r="B8383" s="40">
        <v>1197831</v>
      </c>
      <c r="C8383" s="41">
        <v>44442</v>
      </c>
      <c r="D8383" s="40" t="s">
        <v>26</v>
      </c>
      <c r="E8383" s="40" t="s">
        <v>58</v>
      </c>
      <c r="F8383" s="40" t="s">
        <v>59</v>
      </c>
      <c r="G8383" s="40" t="s">
        <v>20</v>
      </c>
      <c r="H8383" s="42">
        <v>31</v>
      </c>
      <c r="I8383" s="43">
        <v>2100</v>
      </c>
      <c r="J8383" s="43">
        <v>65100</v>
      </c>
      <c r="K8383" s="43">
        <v>39060.000000000007</v>
      </c>
      <c r="L8383" s="44">
        <v>0.60000000000000009</v>
      </c>
      <c r="M8383" s="45" t="s">
        <v>23</v>
      </c>
    </row>
    <row r="8384" spans="1:13">
      <c r="A8384" s="32" t="s">
        <v>25</v>
      </c>
      <c r="B8384" s="33">
        <v>1197831</v>
      </c>
      <c r="C8384" s="34">
        <v>44443</v>
      </c>
      <c r="D8384" s="33" t="s">
        <v>26</v>
      </c>
      <c r="E8384" s="33" t="s">
        <v>58</v>
      </c>
      <c r="F8384" s="33" t="s">
        <v>59</v>
      </c>
      <c r="G8384" s="33" t="s">
        <v>21</v>
      </c>
      <c r="H8384" s="35">
        <v>38</v>
      </c>
      <c r="I8384" s="36">
        <v>1650</v>
      </c>
      <c r="J8384" s="36">
        <v>62700</v>
      </c>
      <c r="K8384" s="36">
        <v>29469</v>
      </c>
      <c r="L8384" s="37">
        <v>0.47</v>
      </c>
      <c r="M8384" s="38" t="s">
        <v>23</v>
      </c>
    </row>
    <row r="8385" spans="1:13">
      <c r="A8385" s="39" t="s">
        <v>25</v>
      </c>
      <c r="B8385" s="40">
        <v>1197831</v>
      </c>
      <c r="C8385" s="41">
        <v>44444</v>
      </c>
      <c r="D8385" s="40" t="s">
        <v>26</v>
      </c>
      <c r="E8385" s="40" t="s">
        <v>58</v>
      </c>
      <c r="F8385" s="40" t="s">
        <v>59</v>
      </c>
      <c r="G8385" s="40" t="s">
        <v>22</v>
      </c>
      <c r="H8385" s="42">
        <v>36</v>
      </c>
      <c r="I8385" s="43">
        <v>2800</v>
      </c>
      <c r="J8385" s="43">
        <v>100800</v>
      </c>
      <c r="K8385" s="43">
        <v>64512.000000000015</v>
      </c>
      <c r="L8385" s="44">
        <v>0.64000000000000012</v>
      </c>
      <c r="M8385" s="45" t="s">
        <v>23</v>
      </c>
    </row>
    <row r="8386" spans="1:13" ht="30">
      <c r="A8386" s="32" t="s">
        <v>25</v>
      </c>
      <c r="B8386" s="33">
        <v>1197831</v>
      </c>
      <c r="C8386" s="34">
        <v>44445</v>
      </c>
      <c r="D8386" s="33" t="s">
        <v>26</v>
      </c>
      <c r="E8386" s="33" t="s">
        <v>58</v>
      </c>
      <c r="F8386" s="33" t="s">
        <v>59</v>
      </c>
      <c r="G8386" s="33" t="s">
        <v>16</v>
      </c>
      <c r="H8386" s="35">
        <v>31</v>
      </c>
      <c r="I8386" s="36">
        <v>2560</v>
      </c>
      <c r="J8386" s="36">
        <v>79360</v>
      </c>
      <c r="K8386" s="36">
        <v>42060.799999999996</v>
      </c>
      <c r="L8386" s="37">
        <v>0.52999999999999992</v>
      </c>
      <c r="M8386" s="38" t="s">
        <v>23</v>
      </c>
    </row>
    <row r="8387" spans="1:13" ht="30">
      <c r="A8387" s="39" t="s">
        <v>25</v>
      </c>
      <c r="B8387" s="40">
        <v>1197831</v>
      </c>
      <c r="C8387" s="41">
        <v>44446</v>
      </c>
      <c r="D8387" s="40" t="s">
        <v>26</v>
      </c>
      <c r="E8387" s="40" t="s">
        <v>58</v>
      </c>
      <c r="F8387" s="40" t="s">
        <v>59</v>
      </c>
      <c r="G8387" s="40" t="s">
        <v>18</v>
      </c>
      <c r="H8387" s="42">
        <v>37</v>
      </c>
      <c r="I8387" s="43">
        <v>2640</v>
      </c>
      <c r="J8387" s="43">
        <v>97680</v>
      </c>
      <c r="K8387" s="43">
        <v>53723.999999999993</v>
      </c>
      <c r="L8387" s="44">
        <v>0.54999999999999993</v>
      </c>
      <c r="M8387" s="45" t="s">
        <v>23</v>
      </c>
    </row>
    <row r="8388" spans="1:13" ht="30">
      <c r="A8388" s="32" t="s">
        <v>25</v>
      </c>
      <c r="B8388" s="33">
        <v>1197831</v>
      </c>
      <c r="C8388" s="34">
        <v>44447</v>
      </c>
      <c r="D8388" s="33" t="s">
        <v>26</v>
      </c>
      <c r="E8388" s="33" t="s">
        <v>58</v>
      </c>
      <c r="F8388" s="33" t="s">
        <v>59</v>
      </c>
      <c r="G8388" s="33" t="s">
        <v>19</v>
      </c>
      <c r="H8388" s="35">
        <v>31</v>
      </c>
      <c r="I8388" s="36">
        <v>3220</v>
      </c>
      <c r="J8388" s="36">
        <v>99820</v>
      </c>
      <c r="K8388" s="36">
        <v>55899.199999999997</v>
      </c>
      <c r="L8388" s="37">
        <v>0.55999999999999994</v>
      </c>
      <c r="M8388" s="38" t="s">
        <v>23</v>
      </c>
    </row>
    <row r="8389" spans="1:13" ht="30">
      <c r="A8389" s="39" t="s">
        <v>25</v>
      </c>
      <c r="B8389" s="40">
        <v>1197831</v>
      </c>
      <c r="C8389" s="41">
        <v>44448</v>
      </c>
      <c r="D8389" s="40" t="s">
        <v>26</v>
      </c>
      <c r="E8389" s="40" t="s">
        <v>58</v>
      </c>
      <c r="F8389" s="40" t="s">
        <v>59</v>
      </c>
      <c r="G8389" s="40" t="s">
        <v>20</v>
      </c>
      <c r="H8389" s="42">
        <v>36</v>
      </c>
      <c r="I8389" s="43">
        <v>1960</v>
      </c>
      <c r="J8389" s="43">
        <v>70560</v>
      </c>
      <c r="K8389" s="43">
        <v>47275.200000000012</v>
      </c>
      <c r="L8389" s="44">
        <v>0.67000000000000015</v>
      </c>
      <c r="M8389" s="45" t="s">
        <v>23</v>
      </c>
    </row>
    <row r="8390" spans="1:13">
      <c r="A8390" s="32" t="s">
        <v>25</v>
      </c>
      <c r="B8390" s="33">
        <v>1197831</v>
      </c>
      <c r="C8390" s="34">
        <v>44449</v>
      </c>
      <c r="D8390" s="33" t="s">
        <v>26</v>
      </c>
      <c r="E8390" s="33" t="s">
        <v>58</v>
      </c>
      <c r="F8390" s="33" t="s">
        <v>59</v>
      </c>
      <c r="G8390" s="33" t="s">
        <v>21</v>
      </c>
      <c r="H8390" s="35">
        <v>35</v>
      </c>
      <c r="I8390" s="36">
        <v>1790</v>
      </c>
      <c r="J8390" s="36">
        <v>62650</v>
      </c>
      <c r="K8390" s="36">
        <v>32578</v>
      </c>
      <c r="L8390" s="37">
        <v>0.52</v>
      </c>
      <c r="M8390" s="38" t="s">
        <v>23</v>
      </c>
    </row>
    <row r="8391" spans="1:13">
      <c r="A8391" s="39" t="s">
        <v>25</v>
      </c>
      <c r="B8391" s="40">
        <v>1197831</v>
      </c>
      <c r="C8391" s="41">
        <v>44450</v>
      </c>
      <c r="D8391" s="40" t="s">
        <v>26</v>
      </c>
      <c r="E8391" s="40" t="s">
        <v>58</v>
      </c>
      <c r="F8391" s="40" t="s">
        <v>59</v>
      </c>
      <c r="G8391" s="40" t="s">
        <v>22</v>
      </c>
      <c r="H8391" s="42">
        <v>47</v>
      </c>
      <c r="I8391" s="43">
        <v>2800</v>
      </c>
      <c r="J8391" s="43">
        <v>131600</v>
      </c>
      <c r="K8391" s="43">
        <v>92120.000000000029</v>
      </c>
      <c r="L8391" s="44">
        <v>0.70000000000000018</v>
      </c>
      <c r="M8391" s="45" t="s">
        <v>23</v>
      </c>
    </row>
    <row r="8392" spans="1:13" ht="30">
      <c r="A8392" s="32" t="s">
        <v>25</v>
      </c>
      <c r="B8392" s="33">
        <v>1197831</v>
      </c>
      <c r="C8392" s="34">
        <v>44451</v>
      </c>
      <c r="D8392" s="33" t="s">
        <v>26</v>
      </c>
      <c r="E8392" s="33" t="s">
        <v>58</v>
      </c>
      <c r="F8392" s="33" t="s">
        <v>59</v>
      </c>
      <c r="G8392" s="33" t="s">
        <v>16</v>
      </c>
      <c r="H8392" s="35">
        <v>27</v>
      </c>
      <c r="I8392" s="36">
        <v>2330</v>
      </c>
      <c r="J8392" s="36">
        <v>62910</v>
      </c>
      <c r="K8392" s="36">
        <v>34600.499999999993</v>
      </c>
      <c r="L8392" s="37">
        <v>0.54999999999999993</v>
      </c>
      <c r="M8392" s="38" t="s">
        <v>23</v>
      </c>
    </row>
    <row r="8393" spans="1:13" ht="30">
      <c r="A8393" s="39" t="s">
        <v>25</v>
      </c>
      <c r="B8393" s="40">
        <v>1197831</v>
      </c>
      <c r="C8393" s="41">
        <v>44452</v>
      </c>
      <c r="D8393" s="40" t="s">
        <v>26</v>
      </c>
      <c r="E8393" s="40" t="s">
        <v>58</v>
      </c>
      <c r="F8393" s="40" t="s">
        <v>59</v>
      </c>
      <c r="G8393" s="40" t="s">
        <v>18</v>
      </c>
      <c r="H8393" s="42">
        <v>39</v>
      </c>
      <c r="I8393" s="43">
        <v>2330</v>
      </c>
      <c r="J8393" s="43">
        <v>90870</v>
      </c>
      <c r="K8393" s="43">
        <v>49069.799999999996</v>
      </c>
      <c r="L8393" s="44">
        <v>0.53999999999999992</v>
      </c>
      <c r="M8393" s="45" t="s">
        <v>23</v>
      </c>
    </row>
    <row r="8394" spans="1:13" ht="30">
      <c r="A8394" s="32" t="s">
        <v>25</v>
      </c>
      <c r="B8394" s="33">
        <v>1197831</v>
      </c>
      <c r="C8394" s="34">
        <v>44453</v>
      </c>
      <c r="D8394" s="33" t="s">
        <v>26</v>
      </c>
      <c r="E8394" s="33" t="s">
        <v>58</v>
      </c>
      <c r="F8394" s="33" t="s">
        <v>59</v>
      </c>
      <c r="G8394" s="33" t="s">
        <v>19</v>
      </c>
      <c r="H8394" s="35">
        <v>36</v>
      </c>
      <c r="I8394" s="36">
        <v>2780</v>
      </c>
      <c r="J8394" s="36">
        <v>100080</v>
      </c>
      <c r="K8394" s="36">
        <v>53042.399999999994</v>
      </c>
      <c r="L8394" s="37">
        <v>0.52999999999999992</v>
      </c>
      <c r="M8394" s="38" t="s">
        <v>23</v>
      </c>
    </row>
    <row r="8395" spans="1:13" ht="30">
      <c r="A8395" s="39" t="s">
        <v>25</v>
      </c>
      <c r="B8395" s="40">
        <v>1197831</v>
      </c>
      <c r="C8395" s="41">
        <v>44454</v>
      </c>
      <c r="D8395" s="40" t="s">
        <v>26</v>
      </c>
      <c r="E8395" s="40" t="s">
        <v>58</v>
      </c>
      <c r="F8395" s="40" t="s">
        <v>59</v>
      </c>
      <c r="G8395" s="40" t="s">
        <v>20</v>
      </c>
      <c r="H8395" s="42">
        <v>37</v>
      </c>
      <c r="I8395" s="43">
        <v>1400</v>
      </c>
      <c r="J8395" s="43">
        <v>51800</v>
      </c>
      <c r="K8395" s="43">
        <v>33152.000000000007</v>
      </c>
      <c r="L8395" s="44">
        <v>0.64000000000000012</v>
      </c>
      <c r="M8395" s="45" t="s">
        <v>23</v>
      </c>
    </row>
    <row r="8396" spans="1:13">
      <c r="A8396" s="32" t="s">
        <v>25</v>
      </c>
      <c r="B8396" s="33">
        <v>1197831</v>
      </c>
      <c r="C8396" s="34">
        <v>44455</v>
      </c>
      <c r="D8396" s="33" t="s">
        <v>26</v>
      </c>
      <c r="E8396" s="33" t="s">
        <v>58</v>
      </c>
      <c r="F8396" s="33" t="s">
        <v>59</v>
      </c>
      <c r="G8396" s="33" t="s">
        <v>21</v>
      </c>
      <c r="H8396" s="35">
        <v>42</v>
      </c>
      <c r="I8396" s="36">
        <v>1400</v>
      </c>
      <c r="J8396" s="36">
        <v>58800</v>
      </c>
      <c r="K8396" s="36">
        <v>29399.999999999996</v>
      </c>
      <c r="L8396" s="37">
        <v>0.49999999999999994</v>
      </c>
      <c r="M8396" s="38" t="s">
        <v>23</v>
      </c>
    </row>
    <row r="8397" spans="1:13">
      <c r="A8397" s="39" t="s">
        <v>25</v>
      </c>
      <c r="B8397" s="40">
        <v>1197831</v>
      </c>
      <c r="C8397" s="41">
        <v>44456</v>
      </c>
      <c r="D8397" s="40" t="s">
        <v>26</v>
      </c>
      <c r="E8397" s="40" t="s">
        <v>58</v>
      </c>
      <c r="F8397" s="40" t="s">
        <v>59</v>
      </c>
      <c r="G8397" s="40" t="s">
        <v>22</v>
      </c>
      <c r="H8397" s="42">
        <v>39</v>
      </c>
      <c r="I8397" s="43">
        <v>2030</v>
      </c>
      <c r="J8397" s="43">
        <v>79170</v>
      </c>
      <c r="K8397" s="43">
        <v>56210.700000000012</v>
      </c>
      <c r="L8397" s="44">
        <v>0.71000000000000019</v>
      </c>
      <c r="M8397" s="45" t="s">
        <v>23</v>
      </c>
    </row>
    <row r="8398" spans="1:13" ht="30">
      <c r="A8398" s="32" t="s">
        <v>25</v>
      </c>
      <c r="B8398" s="33">
        <v>1197831</v>
      </c>
      <c r="C8398" s="34">
        <v>44457</v>
      </c>
      <c r="D8398" s="33" t="s">
        <v>26</v>
      </c>
      <c r="E8398" s="33" t="s">
        <v>58</v>
      </c>
      <c r="F8398" s="33" t="s">
        <v>59</v>
      </c>
      <c r="G8398" s="33" t="s">
        <v>16</v>
      </c>
      <c r="H8398" s="35">
        <v>38</v>
      </c>
      <c r="I8398" s="36">
        <v>2060</v>
      </c>
      <c r="J8398" s="36">
        <v>78280</v>
      </c>
      <c r="K8398" s="36">
        <v>43053.999999999993</v>
      </c>
      <c r="L8398" s="37">
        <v>0.54999999999999993</v>
      </c>
      <c r="M8398" s="38" t="s">
        <v>23</v>
      </c>
    </row>
    <row r="8399" spans="1:13" ht="30">
      <c r="A8399" s="39" t="s">
        <v>25</v>
      </c>
      <c r="B8399" s="40">
        <v>1197831</v>
      </c>
      <c r="C8399" s="41">
        <v>44458</v>
      </c>
      <c r="D8399" s="40" t="s">
        <v>26</v>
      </c>
      <c r="E8399" s="40" t="s">
        <v>58</v>
      </c>
      <c r="F8399" s="40" t="s">
        <v>59</v>
      </c>
      <c r="G8399" s="40" t="s">
        <v>18</v>
      </c>
      <c r="H8399" s="42">
        <v>36</v>
      </c>
      <c r="I8399" s="43">
        <v>1730</v>
      </c>
      <c r="J8399" s="43">
        <v>62280</v>
      </c>
      <c r="K8399" s="43">
        <v>34253.999999999993</v>
      </c>
      <c r="L8399" s="44">
        <v>0.54999999999999993</v>
      </c>
      <c r="M8399" s="45" t="s">
        <v>23</v>
      </c>
    </row>
    <row r="8400" spans="1:13" ht="30">
      <c r="A8400" s="32" t="s">
        <v>25</v>
      </c>
      <c r="B8400" s="33">
        <v>1197831</v>
      </c>
      <c r="C8400" s="34">
        <v>44459</v>
      </c>
      <c r="D8400" s="33" t="s">
        <v>26</v>
      </c>
      <c r="E8400" s="33" t="s">
        <v>58</v>
      </c>
      <c r="F8400" s="33" t="s">
        <v>59</v>
      </c>
      <c r="G8400" s="33" t="s">
        <v>19</v>
      </c>
      <c r="H8400" s="35">
        <v>47</v>
      </c>
      <c r="I8400" s="36">
        <v>2130</v>
      </c>
      <c r="J8400" s="36">
        <v>100110</v>
      </c>
      <c r="K8400" s="36">
        <v>56061.599999999991</v>
      </c>
      <c r="L8400" s="37">
        <v>0.55999999999999994</v>
      </c>
      <c r="M8400" s="38" t="s">
        <v>23</v>
      </c>
    </row>
    <row r="8401" spans="1:13" ht="30">
      <c r="A8401" s="39" t="s">
        <v>25</v>
      </c>
      <c r="B8401" s="40">
        <v>1197831</v>
      </c>
      <c r="C8401" s="41">
        <v>44460</v>
      </c>
      <c r="D8401" s="40" t="s">
        <v>26</v>
      </c>
      <c r="E8401" s="40" t="s">
        <v>58</v>
      </c>
      <c r="F8401" s="40" t="s">
        <v>59</v>
      </c>
      <c r="G8401" s="40" t="s">
        <v>20</v>
      </c>
      <c r="H8401" s="42">
        <v>44</v>
      </c>
      <c r="I8401" s="43">
        <v>1050</v>
      </c>
      <c r="J8401" s="43">
        <v>46200</v>
      </c>
      <c r="K8401" s="43">
        <v>30492.000000000007</v>
      </c>
      <c r="L8401" s="44">
        <v>0.66000000000000014</v>
      </c>
      <c r="M8401" s="45" t="s">
        <v>23</v>
      </c>
    </row>
    <row r="8402" spans="1:13">
      <c r="A8402" s="32" t="s">
        <v>25</v>
      </c>
      <c r="B8402" s="33">
        <v>1197831</v>
      </c>
      <c r="C8402" s="34">
        <v>44461</v>
      </c>
      <c r="D8402" s="33" t="s">
        <v>26</v>
      </c>
      <c r="E8402" s="33" t="s">
        <v>58</v>
      </c>
      <c r="F8402" s="33" t="s">
        <v>59</v>
      </c>
      <c r="G8402" s="33" t="s">
        <v>21</v>
      </c>
      <c r="H8402" s="35">
        <v>35</v>
      </c>
      <c r="I8402" s="36">
        <v>1160</v>
      </c>
      <c r="J8402" s="36">
        <v>40600</v>
      </c>
      <c r="K8402" s="36">
        <v>19488</v>
      </c>
      <c r="L8402" s="37">
        <v>0.48</v>
      </c>
      <c r="M8402" s="38" t="s">
        <v>23</v>
      </c>
    </row>
    <row r="8403" spans="1:13">
      <c r="A8403" s="39" t="s">
        <v>25</v>
      </c>
      <c r="B8403" s="40">
        <v>1197831</v>
      </c>
      <c r="C8403" s="41">
        <v>44462</v>
      </c>
      <c r="D8403" s="40" t="s">
        <v>26</v>
      </c>
      <c r="E8403" s="40" t="s">
        <v>58</v>
      </c>
      <c r="F8403" s="40" t="s">
        <v>59</v>
      </c>
      <c r="G8403" s="40" t="s">
        <v>22</v>
      </c>
      <c r="H8403" s="42">
        <v>26</v>
      </c>
      <c r="I8403" s="43">
        <v>1900</v>
      </c>
      <c r="J8403" s="43">
        <v>49400</v>
      </c>
      <c r="K8403" s="43">
        <v>35568.000000000007</v>
      </c>
      <c r="L8403" s="44">
        <v>0.7200000000000002</v>
      </c>
      <c r="M8403" s="45" t="s">
        <v>23</v>
      </c>
    </row>
    <row r="8404" spans="1:13" ht="30">
      <c r="A8404" s="32" t="s">
        <v>25</v>
      </c>
      <c r="B8404" s="33">
        <v>1197831</v>
      </c>
      <c r="C8404" s="34">
        <v>44463</v>
      </c>
      <c r="D8404" s="33" t="s">
        <v>26</v>
      </c>
      <c r="E8404" s="33" t="s">
        <v>58</v>
      </c>
      <c r="F8404" s="33" t="s">
        <v>59</v>
      </c>
      <c r="G8404" s="33" t="s">
        <v>16</v>
      </c>
      <c r="H8404" s="35">
        <v>20</v>
      </c>
      <c r="I8404" s="36">
        <v>1840</v>
      </c>
      <c r="J8404" s="36">
        <v>36800</v>
      </c>
      <c r="K8404" s="36">
        <v>19135.999999999996</v>
      </c>
      <c r="L8404" s="37">
        <v>0.51999999999999991</v>
      </c>
      <c r="M8404" s="38" t="s">
        <v>23</v>
      </c>
    </row>
    <row r="8405" spans="1:13" ht="30">
      <c r="A8405" s="39" t="s">
        <v>25</v>
      </c>
      <c r="B8405" s="40">
        <v>1197831</v>
      </c>
      <c r="C8405" s="41">
        <v>44464</v>
      </c>
      <c r="D8405" s="40" t="s">
        <v>26</v>
      </c>
      <c r="E8405" s="40" t="s">
        <v>58</v>
      </c>
      <c r="F8405" s="40" t="s">
        <v>59</v>
      </c>
      <c r="G8405" s="40" t="s">
        <v>18</v>
      </c>
      <c r="H8405" s="42">
        <v>23</v>
      </c>
      <c r="I8405" s="43">
        <v>1730</v>
      </c>
      <c r="J8405" s="43">
        <v>39790</v>
      </c>
      <c r="K8405" s="43">
        <v>21884.499999999996</v>
      </c>
      <c r="L8405" s="44">
        <v>0.54999999999999993</v>
      </c>
      <c r="M8405" s="45" t="s">
        <v>23</v>
      </c>
    </row>
    <row r="8406" spans="1:13" ht="30">
      <c r="A8406" s="32" t="s">
        <v>25</v>
      </c>
      <c r="B8406" s="33">
        <v>1197831</v>
      </c>
      <c r="C8406" s="34">
        <v>44465</v>
      </c>
      <c r="D8406" s="33" t="s">
        <v>26</v>
      </c>
      <c r="E8406" s="33" t="s">
        <v>58</v>
      </c>
      <c r="F8406" s="33" t="s">
        <v>59</v>
      </c>
      <c r="G8406" s="33" t="s">
        <v>19</v>
      </c>
      <c r="H8406" s="35">
        <v>24</v>
      </c>
      <c r="I8406" s="36">
        <v>1660</v>
      </c>
      <c r="J8406" s="36">
        <v>39840</v>
      </c>
      <c r="K8406" s="36">
        <v>21513.599999999999</v>
      </c>
      <c r="L8406" s="37">
        <v>0.53999999999999992</v>
      </c>
      <c r="M8406" s="38" t="s">
        <v>23</v>
      </c>
    </row>
    <row r="8407" spans="1:13" ht="30">
      <c r="A8407" s="39" t="s">
        <v>25</v>
      </c>
      <c r="B8407" s="40">
        <v>1197831</v>
      </c>
      <c r="C8407" s="41">
        <v>44466</v>
      </c>
      <c r="D8407" s="40" t="s">
        <v>26</v>
      </c>
      <c r="E8407" s="40" t="s">
        <v>58</v>
      </c>
      <c r="F8407" s="40" t="s">
        <v>59</v>
      </c>
      <c r="G8407" s="40" t="s">
        <v>20</v>
      </c>
      <c r="H8407" s="42">
        <v>26</v>
      </c>
      <c r="I8407" s="43">
        <v>980</v>
      </c>
      <c r="J8407" s="43">
        <v>25480</v>
      </c>
      <c r="K8407" s="43">
        <v>17071.600000000002</v>
      </c>
      <c r="L8407" s="44">
        <v>0.67000000000000015</v>
      </c>
      <c r="M8407" s="45" t="s">
        <v>23</v>
      </c>
    </row>
    <row r="8408" spans="1:13">
      <c r="A8408" s="32" t="s">
        <v>25</v>
      </c>
      <c r="B8408" s="33">
        <v>1197831</v>
      </c>
      <c r="C8408" s="34">
        <v>44467</v>
      </c>
      <c r="D8408" s="33" t="s">
        <v>26</v>
      </c>
      <c r="E8408" s="33" t="s">
        <v>58</v>
      </c>
      <c r="F8408" s="33" t="s">
        <v>59</v>
      </c>
      <c r="G8408" s="33" t="s">
        <v>21</v>
      </c>
      <c r="H8408" s="35">
        <v>22</v>
      </c>
      <c r="I8408" s="36">
        <v>1050</v>
      </c>
      <c r="J8408" s="36">
        <v>23100</v>
      </c>
      <c r="K8408" s="36">
        <v>11318.999999999998</v>
      </c>
      <c r="L8408" s="37">
        <v>0.48999999999999994</v>
      </c>
      <c r="M8408" s="38" t="s">
        <v>23</v>
      </c>
    </row>
    <row r="8409" spans="1:13">
      <c r="A8409" s="39" t="s">
        <v>25</v>
      </c>
      <c r="B8409" s="40">
        <v>1197831</v>
      </c>
      <c r="C8409" s="41">
        <v>44468</v>
      </c>
      <c r="D8409" s="40" t="s">
        <v>26</v>
      </c>
      <c r="E8409" s="40" t="s">
        <v>58</v>
      </c>
      <c r="F8409" s="40" t="s">
        <v>59</v>
      </c>
      <c r="G8409" s="40" t="s">
        <v>22</v>
      </c>
      <c r="H8409" s="42">
        <v>26</v>
      </c>
      <c r="I8409" s="43">
        <v>1470</v>
      </c>
      <c r="J8409" s="43">
        <v>38220</v>
      </c>
      <c r="K8409" s="43">
        <v>27518.400000000009</v>
      </c>
      <c r="L8409" s="44">
        <v>0.7200000000000002</v>
      </c>
      <c r="M8409" s="45" t="s">
        <v>23</v>
      </c>
    </row>
    <row r="8410" spans="1:13" ht="30">
      <c r="A8410" s="32" t="s">
        <v>25</v>
      </c>
      <c r="B8410" s="33">
        <v>1197831</v>
      </c>
      <c r="C8410" s="34">
        <v>44469</v>
      </c>
      <c r="D8410" s="33" t="s">
        <v>26</v>
      </c>
      <c r="E8410" s="33" t="s">
        <v>58</v>
      </c>
      <c r="F8410" s="33" t="s">
        <v>59</v>
      </c>
      <c r="G8410" s="33" t="s">
        <v>16</v>
      </c>
      <c r="H8410" s="35">
        <v>14</v>
      </c>
      <c r="I8410" s="36">
        <v>1880</v>
      </c>
      <c r="J8410" s="36">
        <v>26320</v>
      </c>
      <c r="K8410" s="36">
        <v>15002.399999999998</v>
      </c>
      <c r="L8410" s="37">
        <v>0.56999999999999995</v>
      </c>
      <c r="M8410" s="38" t="s">
        <v>23</v>
      </c>
    </row>
    <row r="8411" spans="1:13" ht="30">
      <c r="A8411" s="39" t="s">
        <v>25</v>
      </c>
      <c r="B8411" s="40">
        <v>1197831</v>
      </c>
      <c r="C8411" s="41">
        <v>44470</v>
      </c>
      <c r="D8411" s="40" t="s">
        <v>26</v>
      </c>
      <c r="E8411" s="40" t="s">
        <v>58</v>
      </c>
      <c r="F8411" s="40" t="s">
        <v>59</v>
      </c>
      <c r="G8411" s="40" t="s">
        <v>18</v>
      </c>
      <c r="H8411" s="42">
        <v>14</v>
      </c>
      <c r="I8411" s="43">
        <v>2000</v>
      </c>
      <c r="J8411" s="43">
        <v>28000</v>
      </c>
      <c r="K8411" s="43">
        <v>14559.999999999998</v>
      </c>
      <c r="L8411" s="44">
        <v>0.51999999999999991</v>
      </c>
      <c r="M8411" s="45" t="s">
        <v>23</v>
      </c>
    </row>
    <row r="8412" spans="1:13" ht="30">
      <c r="A8412" s="32" t="s">
        <v>25</v>
      </c>
      <c r="B8412" s="33">
        <v>1197831</v>
      </c>
      <c r="C8412" s="34">
        <v>44471</v>
      </c>
      <c r="D8412" s="33" t="s">
        <v>26</v>
      </c>
      <c r="E8412" s="33" t="s">
        <v>58</v>
      </c>
      <c r="F8412" s="33" t="s">
        <v>59</v>
      </c>
      <c r="G8412" s="33" t="s">
        <v>19</v>
      </c>
      <c r="H8412" s="35">
        <v>33</v>
      </c>
      <c r="I8412" s="36">
        <v>1960</v>
      </c>
      <c r="J8412" s="36">
        <v>64680</v>
      </c>
      <c r="K8412" s="36">
        <v>35573.999999999993</v>
      </c>
      <c r="L8412" s="37">
        <v>0.54999999999999993</v>
      </c>
      <c r="M8412" s="38" t="s">
        <v>23</v>
      </c>
    </row>
    <row r="8413" spans="1:13" ht="30">
      <c r="A8413" s="39" t="s">
        <v>25</v>
      </c>
      <c r="B8413" s="40">
        <v>1197831</v>
      </c>
      <c r="C8413" s="41">
        <v>44472</v>
      </c>
      <c r="D8413" s="40" t="s">
        <v>26</v>
      </c>
      <c r="E8413" s="40" t="s">
        <v>58</v>
      </c>
      <c r="F8413" s="40" t="s">
        <v>59</v>
      </c>
      <c r="G8413" s="40" t="s">
        <v>20</v>
      </c>
      <c r="H8413" s="42">
        <v>36</v>
      </c>
      <c r="I8413" s="43">
        <v>1350</v>
      </c>
      <c r="J8413" s="43">
        <v>48600</v>
      </c>
      <c r="K8413" s="43">
        <v>32562.000000000007</v>
      </c>
      <c r="L8413" s="44">
        <v>0.67000000000000015</v>
      </c>
      <c r="M8413" s="45" t="s">
        <v>23</v>
      </c>
    </row>
    <row r="8414" spans="1:13">
      <c r="A8414" s="32" t="s">
        <v>25</v>
      </c>
      <c r="B8414" s="33">
        <v>1197831</v>
      </c>
      <c r="C8414" s="34">
        <v>44473</v>
      </c>
      <c r="D8414" s="33" t="s">
        <v>26</v>
      </c>
      <c r="E8414" s="33" t="s">
        <v>58</v>
      </c>
      <c r="F8414" s="33" t="s">
        <v>59</v>
      </c>
      <c r="G8414" s="33" t="s">
        <v>21</v>
      </c>
      <c r="H8414" s="35">
        <v>37</v>
      </c>
      <c r="I8414" s="36">
        <v>1490</v>
      </c>
      <c r="J8414" s="36">
        <v>55130</v>
      </c>
      <c r="K8414" s="36">
        <v>26462.399999999998</v>
      </c>
      <c r="L8414" s="37">
        <v>0.48</v>
      </c>
      <c r="M8414" s="38" t="s">
        <v>23</v>
      </c>
    </row>
    <row r="8415" spans="1:13">
      <c r="A8415" s="39" t="s">
        <v>25</v>
      </c>
      <c r="B8415" s="40">
        <v>1197831</v>
      </c>
      <c r="C8415" s="41">
        <v>44474</v>
      </c>
      <c r="D8415" s="40" t="s">
        <v>26</v>
      </c>
      <c r="E8415" s="40" t="s">
        <v>58</v>
      </c>
      <c r="F8415" s="40" t="s">
        <v>59</v>
      </c>
      <c r="G8415" s="40" t="s">
        <v>22</v>
      </c>
      <c r="H8415" s="42">
        <v>45</v>
      </c>
      <c r="I8415" s="43">
        <v>1880</v>
      </c>
      <c r="J8415" s="43">
        <v>84600</v>
      </c>
      <c r="K8415" s="43">
        <v>58374.000000000015</v>
      </c>
      <c r="L8415" s="44">
        <v>0.69000000000000017</v>
      </c>
      <c r="M8415" s="45" t="s">
        <v>23</v>
      </c>
    </row>
    <row r="8416" spans="1:13" ht="30">
      <c r="A8416" s="32" t="s">
        <v>25</v>
      </c>
      <c r="B8416" s="33">
        <v>1197831</v>
      </c>
      <c r="C8416" s="34">
        <v>44475</v>
      </c>
      <c r="D8416" s="33" t="s">
        <v>26</v>
      </c>
      <c r="E8416" s="33" t="s">
        <v>58</v>
      </c>
      <c r="F8416" s="33" t="s">
        <v>59</v>
      </c>
      <c r="G8416" s="33" t="s">
        <v>16</v>
      </c>
      <c r="H8416" s="35">
        <v>46</v>
      </c>
      <c r="I8416" s="36">
        <v>2400</v>
      </c>
      <c r="J8416" s="36">
        <v>110400</v>
      </c>
      <c r="K8416" s="36">
        <v>61823.999999999993</v>
      </c>
      <c r="L8416" s="37">
        <v>0.55999999999999994</v>
      </c>
      <c r="M8416" s="38" t="s">
        <v>23</v>
      </c>
    </row>
    <row r="8417" spans="1:13" ht="30">
      <c r="A8417" s="39" t="s">
        <v>25</v>
      </c>
      <c r="B8417" s="40">
        <v>1197831</v>
      </c>
      <c r="C8417" s="41">
        <v>44476</v>
      </c>
      <c r="D8417" s="40" t="s">
        <v>26</v>
      </c>
      <c r="E8417" s="40" t="s">
        <v>58</v>
      </c>
      <c r="F8417" s="40" t="s">
        <v>59</v>
      </c>
      <c r="G8417" s="40" t="s">
        <v>18</v>
      </c>
      <c r="H8417" s="42">
        <v>40</v>
      </c>
      <c r="I8417" s="43">
        <v>2480</v>
      </c>
      <c r="J8417" s="43">
        <v>99200</v>
      </c>
      <c r="K8417" s="43">
        <v>52575.999999999993</v>
      </c>
      <c r="L8417" s="44">
        <v>0.52999999999999992</v>
      </c>
      <c r="M8417" s="45" t="s">
        <v>23</v>
      </c>
    </row>
    <row r="8418" spans="1:13" ht="30">
      <c r="A8418" s="32" t="s">
        <v>25</v>
      </c>
      <c r="B8418" s="33">
        <v>1197831</v>
      </c>
      <c r="C8418" s="34">
        <v>44477</v>
      </c>
      <c r="D8418" s="33" t="s">
        <v>26</v>
      </c>
      <c r="E8418" s="33" t="s">
        <v>58</v>
      </c>
      <c r="F8418" s="33" t="s">
        <v>59</v>
      </c>
      <c r="G8418" s="33" t="s">
        <v>19</v>
      </c>
      <c r="H8418" s="35">
        <v>47</v>
      </c>
      <c r="I8418" s="36">
        <v>2170</v>
      </c>
      <c r="J8418" s="36">
        <v>101990</v>
      </c>
      <c r="K8418" s="36">
        <v>55074.599999999991</v>
      </c>
      <c r="L8418" s="37">
        <v>0.53999999999999992</v>
      </c>
      <c r="M8418" s="38" t="s">
        <v>23</v>
      </c>
    </row>
    <row r="8419" spans="1:13" ht="30">
      <c r="A8419" s="39" t="s">
        <v>25</v>
      </c>
      <c r="B8419" s="40">
        <v>1197831</v>
      </c>
      <c r="C8419" s="41">
        <v>44478</v>
      </c>
      <c r="D8419" s="40" t="s">
        <v>26</v>
      </c>
      <c r="E8419" s="40" t="s">
        <v>58</v>
      </c>
      <c r="F8419" s="40" t="s">
        <v>59</v>
      </c>
      <c r="G8419" s="40" t="s">
        <v>20</v>
      </c>
      <c r="H8419" s="42">
        <v>52</v>
      </c>
      <c r="I8419" s="43">
        <v>1930</v>
      </c>
      <c r="J8419" s="43">
        <v>100360</v>
      </c>
      <c r="K8419" s="43">
        <v>63226.80000000001</v>
      </c>
      <c r="L8419" s="44">
        <v>0.63000000000000012</v>
      </c>
      <c r="M8419" s="45" t="s">
        <v>23</v>
      </c>
    </row>
    <row r="8420" spans="1:13">
      <c r="A8420" s="32" t="s">
        <v>25</v>
      </c>
      <c r="B8420" s="33">
        <v>1197831</v>
      </c>
      <c r="C8420" s="34">
        <v>44479</v>
      </c>
      <c r="D8420" s="33" t="s">
        <v>26</v>
      </c>
      <c r="E8420" s="33" t="s">
        <v>58</v>
      </c>
      <c r="F8420" s="33" t="s">
        <v>59</v>
      </c>
      <c r="G8420" s="33" t="s">
        <v>21</v>
      </c>
      <c r="H8420" s="35">
        <v>40</v>
      </c>
      <c r="I8420" s="36">
        <v>1550</v>
      </c>
      <c r="J8420" s="36">
        <v>62000</v>
      </c>
      <c r="K8420" s="36">
        <v>29140</v>
      </c>
      <c r="L8420" s="37">
        <v>0.47</v>
      </c>
      <c r="M8420" s="38" t="s">
        <v>23</v>
      </c>
    </row>
    <row r="8421" spans="1:13">
      <c r="A8421" s="39" t="s">
        <v>25</v>
      </c>
      <c r="B8421" s="40">
        <v>1197831</v>
      </c>
      <c r="C8421" s="41">
        <v>44480</v>
      </c>
      <c r="D8421" s="40" t="s">
        <v>26</v>
      </c>
      <c r="E8421" s="40" t="s">
        <v>58</v>
      </c>
      <c r="F8421" s="40" t="s">
        <v>59</v>
      </c>
      <c r="G8421" s="40" t="s">
        <v>22</v>
      </c>
      <c r="H8421" s="42">
        <v>56</v>
      </c>
      <c r="I8421" s="43">
        <v>2250</v>
      </c>
      <c r="J8421" s="43">
        <v>126000</v>
      </c>
      <c r="K8421" s="43">
        <v>90720.000000000029</v>
      </c>
      <c r="L8421" s="44">
        <v>0.7200000000000002</v>
      </c>
      <c r="M8421" s="45" t="s">
        <v>23</v>
      </c>
    </row>
    <row r="8422" spans="1:13" ht="30">
      <c r="A8422" s="32" t="s">
        <v>60</v>
      </c>
      <c r="B8422" s="33">
        <v>1185732</v>
      </c>
      <c r="C8422" s="34">
        <v>44481</v>
      </c>
      <c r="D8422" s="33" t="s">
        <v>26</v>
      </c>
      <c r="E8422" s="33" t="s">
        <v>58</v>
      </c>
      <c r="F8422" s="33" t="s">
        <v>59</v>
      </c>
      <c r="G8422" s="33" t="s">
        <v>16</v>
      </c>
      <c r="H8422" s="35">
        <v>27</v>
      </c>
      <c r="I8422" s="36">
        <v>1400</v>
      </c>
      <c r="J8422" s="36">
        <v>37800</v>
      </c>
      <c r="K8422" s="36">
        <v>14741.999999999998</v>
      </c>
      <c r="L8422" s="37">
        <v>0.38999999999999996</v>
      </c>
      <c r="M8422" s="38" t="s">
        <v>23</v>
      </c>
    </row>
    <row r="8423" spans="1:13" ht="30">
      <c r="A8423" s="39" t="s">
        <v>60</v>
      </c>
      <c r="B8423" s="40">
        <v>1185732</v>
      </c>
      <c r="C8423" s="41">
        <v>44482</v>
      </c>
      <c r="D8423" s="40" t="s">
        <v>26</v>
      </c>
      <c r="E8423" s="40" t="s">
        <v>58</v>
      </c>
      <c r="F8423" s="40" t="s">
        <v>59</v>
      </c>
      <c r="G8423" s="40" t="s">
        <v>18</v>
      </c>
      <c r="H8423" s="42">
        <v>30</v>
      </c>
      <c r="I8423" s="43">
        <v>880</v>
      </c>
      <c r="J8423" s="43">
        <v>26400</v>
      </c>
      <c r="K8423" s="43">
        <v>10824</v>
      </c>
      <c r="L8423" s="44">
        <v>0.41</v>
      </c>
      <c r="M8423" s="45" t="s">
        <v>23</v>
      </c>
    </row>
    <row r="8424" spans="1:13" ht="30">
      <c r="A8424" s="32" t="s">
        <v>60</v>
      </c>
      <c r="B8424" s="33">
        <v>1185732</v>
      </c>
      <c r="C8424" s="34">
        <v>44483</v>
      </c>
      <c r="D8424" s="33" t="s">
        <v>26</v>
      </c>
      <c r="E8424" s="33" t="s">
        <v>58</v>
      </c>
      <c r="F8424" s="33" t="s">
        <v>59</v>
      </c>
      <c r="G8424" s="33" t="s">
        <v>19</v>
      </c>
      <c r="H8424" s="35">
        <v>23</v>
      </c>
      <c r="I8424" s="36">
        <v>830</v>
      </c>
      <c r="J8424" s="36">
        <v>19090</v>
      </c>
      <c r="K8424" s="36">
        <v>8017.7999999999993</v>
      </c>
      <c r="L8424" s="37">
        <v>0.42</v>
      </c>
      <c r="M8424" s="38" t="s">
        <v>23</v>
      </c>
    </row>
    <row r="8425" spans="1:13" ht="30">
      <c r="A8425" s="39" t="s">
        <v>60</v>
      </c>
      <c r="B8425" s="40">
        <v>1185732</v>
      </c>
      <c r="C8425" s="41">
        <v>44484</v>
      </c>
      <c r="D8425" s="40" t="s">
        <v>26</v>
      </c>
      <c r="E8425" s="40" t="s">
        <v>58</v>
      </c>
      <c r="F8425" s="40" t="s">
        <v>59</v>
      </c>
      <c r="G8425" s="40" t="s">
        <v>20</v>
      </c>
      <c r="H8425" s="42">
        <v>25</v>
      </c>
      <c r="I8425" s="43">
        <v>300</v>
      </c>
      <c r="J8425" s="43">
        <v>7500</v>
      </c>
      <c r="K8425" s="43">
        <v>2474.9999999999995</v>
      </c>
      <c r="L8425" s="44">
        <v>0.32999999999999996</v>
      </c>
      <c r="M8425" s="45" t="s">
        <v>23</v>
      </c>
    </row>
    <row r="8426" spans="1:13" ht="30">
      <c r="A8426" s="32" t="s">
        <v>25</v>
      </c>
      <c r="B8426" s="33">
        <v>1128299</v>
      </c>
      <c r="C8426" s="34">
        <v>44244</v>
      </c>
      <c r="D8426" s="33" t="s">
        <v>47</v>
      </c>
      <c r="E8426" s="33" t="s">
        <v>48</v>
      </c>
      <c r="F8426" s="33" t="s">
        <v>67</v>
      </c>
      <c r="G8426" s="33" t="s">
        <v>20</v>
      </c>
      <c r="H8426" s="35">
        <v>36</v>
      </c>
      <c r="I8426" s="36">
        <v>940</v>
      </c>
      <c r="J8426" s="36">
        <v>33840</v>
      </c>
      <c r="K8426" s="36">
        <v>12520.8</v>
      </c>
      <c r="L8426" s="37">
        <v>0.37</v>
      </c>
      <c r="M8426" s="38" t="s">
        <v>23</v>
      </c>
    </row>
    <row r="8427" spans="1:13">
      <c r="A8427" s="39" t="s">
        <v>25</v>
      </c>
      <c r="B8427" s="40">
        <v>1128299</v>
      </c>
      <c r="C8427" s="41">
        <v>44244</v>
      </c>
      <c r="D8427" s="40" t="s">
        <v>47</v>
      </c>
      <c r="E8427" s="40" t="s">
        <v>48</v>
      </c>
      <c r="F8427" s="40" t="s">
        <v>67</v>
      </c>
      <c r="G8427" s="40" t="s">
        <v>21</v>
      </c>
      <c r="H8427" s="42">
        <v>44</v>
      </c>
      <c r="I8427" s="43">
        <v>620</v>
      </c>
      <c r="J8427" s="43">
        <v>27280</v>
      </c>
      <c r="K8427" s="43">
        <v>6547.2000000000007</v>
      </c>
      <c r="L8427" s="44">
        <v>0.24000000000000002</v>
      </c>
      <c r="M8427" s="45" t="s">
        <v>23</v>
      </c>
    </row>
    <row r="8428" spans="1:13">
      <c r="A8428" s="32" t="s">
        <v>25</v>
      </c>
      <c r="B8428" s="33">
        <v>1128299</v>
      </c>
      <c r="C8428" s="34">
        <v>44244</v>
      </c>
      <c r="D8428" s="33" t="s">
        <v>47</v>
      </c>
      <c r="E8428" s="33" t="s">
        <v>48</v>
      </c>
      <c r="F8428" s="33" t="s">
        <v>67</v>
      </c>
      <c r="G8428" s="33" t="s">
        <v>22</v>
      </c>
      <c r="H8428" s="35">
        <v>33</v>
      </c>
      <c r="I8428" s="36">
        <v>1240</v>
      </c>
      <c r="J8428" s="36">
        <v>40920</v>
      </c>
      <c r="K8428" s="36">
        <v>20869.2</v>
      </c>
      <c r="L8428" s="37">
        <v>0.51</v>
      </c>
      <c r="M8428" s="38" t="s">
        <v>23</v>
      </c>
    </row>
    <row r="8429" spans="1:13" ht="30">
      <c r="A8429" s="39" t="s">
        <v>25</v>
      </c>
      <c r="B8429" s="40">
        <v>1128299</v>
      </c>
      <c r="C8429" s="41">
        <v>44271</v>
      </c>
      <c r="D8429" s="40" t="s">
        <v>47</v>
      </c>
      <c r="E8429" s="40" t="s">
        <v>48</v>
      </c>
      <c r="F8429" s="40" t="s">
        <v>67</v>
      </c>
      <c r="G8429" s="40" t="s">
        <v>16</v>
      </c>
      <c r="H8429" s="42">
        <v>35</v>
      </c>
      <c r="I8429" s="43">
        <v>1710</v>
      </c>
      <c r="J8429" s="43">
        <v>59850</v>
      </c>
      <c r="K8429" s="43">
        <v>20348.999999999996</v>
      </c>
      <c r="L8429" s="44">
        <v>0.33999999999999997</v>
      </c>
      <c r="M8429" s="45" t="s">
        <v>23</v>
      </c>
    </row>
    <row r="8430" spans="1:13" ht="30">
      <c r="A8430" s="32" t="s">
        <v>25</v>
      </c>
      <c r="B8430" s="33">
        <v>1128299</v>
      </c>
      <c r="C8430" s="34">
        <v>44271</v>
      </c>
      <c r="D8430" s="33" t="s">
        <v>47</v>
      </c>
      <c r="E8430" s="33" t="s">
        <v>48</v>
      </c>
      <c r="F8430" s="33" t="s">
        <v>67</v>
      </c>
      <c r="G8430" s="33" t="s">
        <v>18</v>
      </c>
      <c r="H8430" s="35">
        <v>44</v>
      </c>
      <c r="I8430" s="36">
        <v>1240</v>
      </c>
      <c r="J8430" s="36">
        <v>54560</v>
      </c>
      <c r="K8430" s="36">
        <v>16913.599999999999</v>
      </c>
      <c r="L8430" s="37">
        <v>0.31</v>
      </c>
      <c r="M8430" s="38" t="s">
        <v>23</v>
      </c>
    </row>
    <row r="8431" spans="1:13" ht="30">
      <c r="A8431" s="39" t="s">
        <v>25</v>
      </c>
      <c r="B8431" s="40">
        <v>1128299</v>
      </c>
      <c r="C8431" s="41">
        <v>44271</v>
      </c>
      <c r="D8431" s="40" t="s">
        <v>47</v>
      </c>
      <c r="E8431" s="40" t="s">
        <v>48</v>
      </c>
      <c r="F8431" s="40" t="s">
        <v>67</v>
      </c>
      <c r="G8431" s="40" t="s">
        <v>19</v>
      </c>
      <c r="H8431" s="42">
        <v>47</v>
      </c>
      <c r="I8431" s="43">
        <v>1490</v>
      </c>
      <c r="J8431" s="43">
        <v>70030</v>
      </c>
      <c r="K8431" s="43">
        <v>22409.600000000002</v>
      </c>
      <c r="L8431" s="44">
        <v>0.32</v>
      </c>
      <c r="M8431" s="45" t="s">
        <v>23</v>
      </c>
    </row>
    <row r="8432" spans="1:13" ht="30">
      <c r="A8432" s="32" t="s">
        <v>25</v>
      </c>
      <c r="B8432" s="33">
        <v>1128299</v>
      </c>
      <c r="C8432" s="34">
        <v>44271</v>
      </c>
      <c r="D8432" s="33" t="s">
        <v>47</v>
      </c>
      <c r="E8432" s="33" t="s">
        <v>48</v>
      </c>
      <c r="F8432" s="33" t="s">
        <v>67</v>
      </c>
      <c r="G8432" s="33" t="s">
        <v>20</v>
      </c>
      <c r="H8432" s="35">
        <v>42</v>
      </c>
      <c r="I8432" s="36">
        <v>1140</v>
      </c>
      <c r="J8432" s="36">
        <v>47880</v>
      </c>
      <c r="K8432" s="36">
        <v>16758</v>
      </c>
      <c r="L8432" s="37">
        <v>0.35</v>
      </c>
      <c r="M8432" s="38" t="s">
        <v>23</v>
      </c>
    </row>
    <row r="8433" spans="1:13">
      <c r="A8433" s="39" t="s">
        <v>25</v>
      </c>
      <c r="B8433" s="40">
        <v>1128299</v>
      </c>
      <c r="C8433" s="41">
        <v>44271</v>
      </c>
      <c r="D8433" s="40" t="s">
        <v>47</v>
      </c>
      <c r="E8433" s="40" t="s">
        <v>48</v>
      </c>
      <c r="F8433" s="40" t="s">
        <v>67</v>
      </c>
      <c r="G8433" s="40" t="s">
        <v>21</v>
      </c>
      <c r="H8433" s="42">
        <v>44</v>
      </c>
      <c r="I8433" s="43">
        <v>600</v>
      </c>
      <c r="J8433" s="43">
        <v>26400</v>
      </c>
      <c r="K8433" s="43">
        <v>6864</v>
      </c>
      <c r="L8433" s="44">
        <v>0.26</v>
      </c>
      <c r="M8433" s="45" t="s">
        <v>23</v>
      </c>
    </row>
    <row r="8434" spans="1:13">
      <c r="A8434" s="32" t="s">
        <v>25</v>
      </c>
      <c r="B8434" s="33">
        <v>1128299</v>
      </c>
      <c r="C8434" s="34">
        <v>44271</v>
      </c>
      <c r="D8434" s="33" t="s">
        <v>47</v>
      </c>
      <c r="E8434" s="33" t="s">
        <v>48</v>
      </c>
      <c r="F8434" s="33" t="s">
        <v>67</v>
      </c>
      <c r="G8434" s="33" t="s">
        <v>22</v>
      </c>
      <c r="H8434" s="35">
        <v>48</v>
      </c>
      <c r="I8434" s="36">
        <v>1310</v>
      </c>
      <c r="J8434" s="36">
        <v>62880</v>
      </c>
      <c r="K8434" s="36">
        <v>29553.600000000002</v>
      </c>
      <c r="L8434" s="37">
        <v>0.47000000000000003</v>
      </c>
      <c r="M8434" s="38" t="s">
        <v>23</v>
      </c>
    </row>
    <row r="8435" spans="1:13" ht="30">
      <c r="A8435" s="39" t="s">
        <v>24</v>
      </c>
      <c r="B8435" s="40">
        <v>1128299</v>
      </c>
      <c r="C8435" s="41">
        <v>44303</v>
      </c>
      <c r="D8435" s="40" t="s">
        <v>47</v>
      </c>
      <c r="E8435" s="40" t="s">
        <v>48</v>
      </c>
      <c r="F8435" s="40" t="s">
        <v>67</v>
      </c>
      <c r="G8435" s="40" t="s">
        <v>16</v>
      </c>
      <c r="H8435" s="42">
        <v>47</v>
      </c>
      <c r="I8435" s="43">
        <v>1710</v>
      </c>
      <c r="J8435" s="43">
        <v>80370</v>
      </c>
      <c r="K8435" s="43">
        <v>28933.200000000001</v>
      </c>
      <c r="L8435" s="44">
        <v>0.36</v>
      </c>
      <c r="M8435" s="45" t="s">
        <v>23</v>
      </c>
    </row>
    <row r="8436" spans="1:13" ht="30">
      <c r="A8436" s="32" t="s">
        <v>24</v>
      </c>
      <c r="B8436" s="33">
        <v>1128299</v>
      </c>
      <c r="C8436" s="34">
        <v>44303</v>
      </c>
      <c r="D8436" s="33" t="s">
        <v>47</v>
      </c>
      <c r="E8436" s="33" t="s">
        <v>48</v>
      </c>
      <c r="F8436" s="33" t="s">
        <v>67</v>
      </c>
      <c r="G8436" s="33" t="s">
        <v>18</v>
      </c>
      <c r="H8436" s="35">
        <v>51</v>
      </c>
      <c r="I8436" s="36">
        <v>1050</v>
      </c>
      <c r="J8436" s="36">
        <v>53550</v>
      </c>
      <c r="K8436" s="36">
        <v>14458.500000000002</v>
      </c>
      <c r="L8436" s="37">
        <v>0.27</v>
      </c>
      <c r="M8436" s="38" t="s">
        <v>23</v>
      </c>
    </row>
    <row r="8437" spans="1:13" ht="30">
      <c r="A8437" s="39" t="s">
        <v>24</v>
      </c>
      <c r="B8437" s="40">
        <v>1128299</v>
      </c>
      <c r="C8437" s="41">
        <v>44303</v>
      </c>
      <c r="D8437" s="40" t="s">
        <v>47</v>
      </c>
      <c r="E8437" s="40" t="s">
        <v>48</v>
      </c>
      <c r="F8437" s="40" t="s">
        <v>67</v>
      </c>
      <c r="G8437" s="40" t="s">
        <v>19</v>
      </c>
      <c r="H8437" s="42">
        <v>49</v>
      </c>
      <c r="I8437" s="43">
        <v>1320</v>
      </c>
      <c r="J8437" s="43">
        <v>64680</v>
      </c>
      <c r="K8437" s="43">
        <v>21991.199999999997</v>
      </c>
      <c r="L8437" s="44">
        <v>0.33999999999999997</v>
      </c>
      <c r="M8437" s="45" t="s">
        <v>23</v>
      </c>
    </row>
    <row r="8438" spans="1:13" ht="30">
      <c r="A8438" s="32" t="s">
        <v>24</v>
      </c>
      <c r="B8438" s="33">
        <v>1128299</v>
      </c>
      <c r="C8438" s="34">
        <v>44303</v>
      </c>
      <c r="D8438" s="33" t="s">
        <v>47</v>
      </c>
      <c r="E8438" s="33" t="s">
        <v>48</v>
      </c>
      <c r="F8438" s="33" t="s">
        <v>67</v>
      </c>
      <c r="G8438" s="33" t="s">
        <v>20</v>
      </c>
      <c r="H8438" s="35">
        <v>41</v>
      </c>
      <c r="I8438" s="36">
        <v>900</v>
      </c>
      <c r="J8438" s="36">
        <v>36900</v>
      </c>
      <c r="K8438" s="36">
        <v>12915</v>
      </c>
      <c r="L8438" s="37">
        <v>0.35</v>
      </c>
      <c r="M8438" s="38" t="s">
        <v>23</v>
      </c>
    </row>
    <row r="8439" spans="1:13">
      <c r="A8439" s="39" t="s">
        <v>24</v>
      </c>
      <c r="B8439" s="40">
        <v>1128299</v>
      </c>
      <c r="C8439" s="41">
        <v>44303</v>
      </c>
      <c r="D8439" s="40" t="s">
        <v>47</v>
      </c>
      <c r="E8439" s="40" t="s">
        <v>48</v>
      </c>
      <c r="F8439" s="40" t="s">
        <v>67</v>
      </c>
      <c r="G8439" s="40" t="s">
        <v>21</v>
      </c>
      <c r="H8439" s="42">
        <v>47</v>
      </c>
      <c r="I8439" s="43">
        <v>600</v>
      </c>
      <c r="J8439" s="43">
        <v>28200</v>
      </c>
      <c r="K8439" s="43">
        <v>6204</v>
      </c>
      <c r="L8439" s="44">
        <v>0.22</v>
      </c>
      <c r="M8439" s="45" t="s">
        <v>23</v>
      </c>
    </row>
    <row r="8440" spans="1:13">
      <c r="A8440" s="32" t="s">
        <v>24</v>
      </c>
      <c r="B8440" s="33">
        <v>1128299</v>
      </c>
      <c r="C8440" s="34">
        <v>44303</v>
      </c>
      <c r="D8440" s="33" t="s">
        <v>47</v>
      </c>
      <c r="E8440" s="33" t="s">
        <v>48</v>
      </c>
      <c r="F8440" s="33" t="s">
        <v>67</v>
      </c>
      <c r="G8440" s="33" t="s">
        <v>22</v>
      </c>
      <c r="H8440" s="35">
        <v>57</v>
      </c>
      <c r="I8440" s="36">
        <v>1130</v>
      </c>
      <c r="J8440" s="36">
        <v>64410</v>
      </c>
      <c r="K8440" s="36">
        <v>32205</v>
      </c>
      <c r="L8440" s="37">
        <v>0.5</v>
      </c>
      <c r="M8440" s="38" t="s">
        <v>23</v>
      </c>
    </row>
    <row r="8441" spans="1:13" ht="30">
      <c r="A8441" s="39" t="s">
        <v>24</v>
      </c>
      <c r="B8441" s="40">
        <v>1128299</v>
      </c>
      <c r="C8441" s="41">
        <v>44334</v>
      </c>
      <c r="D8441" s="40" t="s">
        <v>47</v>
      </c>
      <c r="E8441" s="40" t="s">
        <v>48</v>
      </c>
      <c r="F8441" s="40" t="s">
        <v>67</v>
      </c>
      <c r="G8441" s="40" t="s">
        <v>16</v>
      </c>
      <c r="H8441" s="42">
        <v>44</v>
      </c>
      <c r="I8441" s="43">
        <v>2010</v>
      </c>
      <c r="J8441" s="43">
        <v>88440</v>
      </c>
      <c r="K8441" s="43">
        <v>29185.199999999997</v>
      </c>
      <c r="L8441" s="44">
        <v>0.32999999999999996</v>
      </c>
      <c r="M8441" s="45" t="s">
        <v>23</v>
      </c>
    </row>
    <row r="8442" spans="1:13" ht="30">
      <c r="A8442" s="32" t="s">
        <v>24</v>
      </c>
      <c r="B8442" s="33">
        <v>1128299</v>
      </c>
      <c r="C8442" s="34">
        <v>44334</v>
      </c>
      <c r="D8442" s="33" t="s">
        <v>47</v>
      </c>
      <c r="E8442" s="33" t="s">
        <v>48</v>
      </c>
      <c r="F8442" s="33" t="s">
        <v>67</v>
      </c>
      <c r="G8442" s="33" t="s">
        <v>18</v>
      </c>
      <c r="H8442" s="35">
        <v>46</v>
      </c>
      <c r="I8442" s="36">
        <v>1320</v>
      </c>
      <c r="J8442" s="36">
        <v>60720</v>
      </c>
      <c r="K8442" s="36">
        <v>17001.600000000002</v>
      </c>
      <c r="L8442" s="37">
        <v>0.28000000000000003</v>
      </c>
      <c r="M8442" s="38" t="s">
        <v>23</v>
      </c>
    </row>
    <row r="8443" spans="1:13" ht="30">
      <c r="A8443" s="39" t="s">
        <v>24</v>
      </c>
      <c r="B8443" s="40">
        <v>1128299</v>
      </c>
      <c r="C8443" s="41">
        <v>44334</v>
      </c>
      <c r="D8443" s="40" t="s">
        <v>47</v>
      </c>
      <c r="E8443" s="40" t="s">
        <v>48</v>
      </c>
      <c r="F8443" s="40" t="s">
        <v>67</v>
      </c>
      <c r="G8443" s="40" t="s">
        <v>19</v>
      </c>
      <c r="H8443" s="42">
        <v>46</v>
      </c>
      <c r="I8443" s="43">
        <v>1320</v>
      </c>
      <c r="J8443" s="43">
        <v>60720</v>
      </c>
      <c r="K8443" s="43">
        <v>21859.200000000001</v>
      </c>
      <c r="L8443" s="44">
        <v>0.36</v>
      </c>
      <c r="M8443" s="45" t="s">
        <v>23</v>
      </c>
    </row>
    <row r="8444" spans="1:13" ht="30">
      <c r="A8444" s="32" t="s">
        <v>24</v>
      </c>
      <c r="B8444" s="33">
        <v>1128299</v>
      </c>
      <c r="C8444" s="34">
        <v>44334</v>
      </c>
      <c r="D8444" s="33" t="s">
        <v>47</v>
      </c>
      <c r="E8444" s="33" t="s">
        <v>48</v>
      </c>
      <c r="F8444" s="33" t="s">
        <v>67</v>
      </c>
      <c r="G8444" s="33" t="s">
        <v>20</v>
      </c>
      <c r="H8444" s="35">
        <v>39</v>
      </c>
      <c r="I8444" s="36">
        <v>1070</v>
      </c>
      <c r="J8444" s="36">
        <v>41730</v>
      </c>
      <c r="K8444" s="36">
        <v>14188.199999999999</v>
      </c>
      <c r="L8444" s="37">
        <v>0.33999999999999997</v>
      </c>
      <c r="M8444" s="38" t="s">
        <v>23</v>
      </c>
    </row>
    <row r="8445" spans="1:13">
      <c r="A8445" s="39" t="s">
        <v>24</v>
      </c>
      <c r="B8445" s="40">
        <v>1128299</v>
      </c>
      <c r="C8445" s="41">
        <v>44334</v>
      </c>
      <c r="D8445" s="40" t="s">
        <v>47</v>
      </c>
      <c r="E8445" s="40" t="s">
        <v>48</v>
      </c>
      <c r="F8445" s="40" t="s">
        <v>67</v>
      </c>
      <c r="G8445" s="40" t="s">
        <v>21</v>
      </c>
      <c r="H8445" s="42">
        <v>42</v>
      </c>
      <c r="I8445" s="43">
        <v>680</v>
      </c>
      <c r="J8445" s="43">
        <v>28560</v>
      </c>
      <c r="K8445" s="43">
        <v>7140</v>
      </c>
      <c r="L8445" s="44">
        <v>0.25</v>
      </c>
      <c r="M8445" s="45" t="s">
        <v>23</v>
      </c>
    </row>
    <row r="8446" spans="1:13">
      <c r="A8446" s="32" t="s">
        <v>24</v>
      </c>
      <c r="B8446" s="33">
        <v>1128299</v>
      </c>
      <c r="C8446" s="34">
        <v>44334</v>
      </c>
      <c r="D8446" s="33" t="s">
        <v>47</v>
      </c>
      <c r="E8446" s="33" t="s">
        <v>48</v>
      </c>
      <c r="F8446" s="33" t="s">
        <v>67</v>
      </c>
      <c r="G8446" s="33" t="s">
        <v>22</v>
      </c>
      <c r="H8446" s="35">
        <v>48</v>
      </c>
      <c r="I8446" s="36">
        <v>1730</v>
      </c>
      <c r="J8446" s="36">
        <v>83040</v>
      </c>
      <c r="K8446" s="36">
        <v>39028.800000000003</v>
      </c>
      <c r="L8446" s="37">
        <v>0.47000000000000003</v>
      </c>
      <c r="M8446" s="38" t="s">
        <v>23</v>
      </c>
    </row>
    <row r="8447" spans="1:13" ht="30">
      <c r="A8447" s="39" t="s">
        <v>24</v>
      </c>
      <c r="B8447" s="40">
        <v>1128299</v>
      </c>
      <c r="C8447" s="41">
        <v>44364</v>
      </c>
      <c r="D8447" s="40" t="s">
        <v>47</v>
      </c>
      <c r="E8447" s="40" t="s">
        <v>48</v>
      </c>
      <c r="F8447" s="40" t="s">
        <v>67</v>
      </c>
      <c r="G8447" s="40" t="s">
        <v>16</v>
      </c>
      <c r="H8447" s="42">
        <v>50</v>
      </c>
      <c r="I8447" s="43">
        <v>2720</v>
      </c>
      <c r="J8447" s="43">
        <v>136000</v>
      </c>
      <c r="K8447" s="43">
        <v>43520</v>
      </c>
      <c r="L8447" s="44">
        <v>0.32</v>
      </c>
      <c r="M8447" s="45" t="s">
        <v>23</v>
      </c>
    </row>
    <row r="8448" spans="1:13" ht="30">
      <c r="A8448" s="32" t="s">
        <v>24</v>
      </c>
      <c r="B8448" s="33">
        <v>1128299</v>
      </c>
      <c r="C8448" s="34">
        <v>44364</v>
      </c>
      <c r="D8448" s="33" t="s">
        <v>47</v>
      </c>
      <c r="E8448" s="33" t="s">
        <v>48</v>
      </c>
      <c r="F8448" s="33" t="s">
        <v>67</v>
      </c>
      <c r="G8448" s="33" t="s">
        <v>18</v>
      </c>
      <c r="H8448" s="35">
        <v>53</v>
      </c>
      <c r="I8448" s="36">
        <v>2240</v>
      </c>
      <c r="J8448" s="36">
        <v>118720</v>
      </c>
      <c r="K8448" s="36">
        <v>34428.799999999996</v>
      </c>
      <c r="L8448" s="37">
        <v>0.28999999999999998</v>
      </c>
      <c r="M8448" s="38" t="s">
        <v>23</v>
      </c>
    </row>
    <row r="8449" spans="1:13" ht="30">
      <c r="A8449" s="39" t="s">
        <v>24</v>
      </c>
      <c r="B8449" s="40">
        <v>1128299</v>
      </c>
      <c r="C8449" s="41">
        <v>44364</v>
      </c>
      <c r="D8449" s="40" t="s">
        <v>47</v>
      </c>
      <c r="E8449" s="40" t="s">
        <v>48</v>
      </c>
      <c r="F8449" s="40" t="s">
        <v>67</v>
      </c>
      <c r="G8449" s="40" t="s">
        <v>19</v>
      </c>
      <c r="H8449" s="42">
        <v>60</v>
      </c>
      <c r="I8449" s="43">
        <v>2380</v>
      </c>
      <c r="J8449" s="43">
        <v>142800</v>
      </c>
      <c r="K8449" s="43">
        <v>47123.999999999993</v>
      </c>
      <c r="L8449" s="44">
        <v>0.32999999999999996</v>
      </c>
      <c r="M8449" s="45" t="s">
        <v>23</v>
      </c>
    </row>
    <row r="8450" spans="1:13" ht="30">
      <c r="A8450" s="32" t="s">
        <v>24</v>
      </c>
      <c r="B8450" s="33">
        <v>1128299</v>
      </c>
      <c r="C8450" s="34">
        <v>44364</v>
      </c>
      <c r="D8450" s="33" t="s">
        <v>47</v>
      </c>
      <c r="E8450" s="33" t="s">
        <v>48</v>
      </c>
      <c r="F8450" s="33" t="s">
        <v>67</v>
      </c>
      <c r="G8450" s="33" t="s">
        <v>20</v>
      </c>
      <c r="H8450" s="35">
        <v>66</v>
      </c>
      <c r="I8450" s="36">
        <v>1960</v>
      </c>
      <c r="J8450" s="36">
        <v>129360</v>
      </c>
      <c r="K8450" s="36">
        <v>47863.199999999997</v>
      </c>
      <c r="L8450" s="37">
        <v>0.37</v>
      </c>
      <c r="M8450" s="38" t="s">
        <v>23</v>
      </c>
    </row>
    <row r="8451" spans="1:13">
      <c r="A8451" s="39" t="s">
        <v>24</v>
      </c>
      <c r="B8451" s="40">
        <v>1128299</v>
      </c>
      <c r="C8451" s="41">
        <v>44364</v>
      </c>
      <c r="D8451" s="40" t="s">
        <v>47</v>
      </c>
      <c r="E8451" s="40" t="s">
        <v>48</v>
      </c>
      <c r="F8451" s="40" t="s">
        <v>67</v>
      </c>
      <c r="G8451" s="40" t="s">
        <v>21</v>
      </c>
      <c r="H8451" s="42">
        <v>71</v>
      </c>
      <c r="I8451" s="43">
        <v>1530</v>
      </c>
      <c r="J8451" s="43">
        <v>108630</v>
      </c>
      <c r="K8451" s="43">
        <v>23898.6</v>
      </c>
      <c r="L8451" s="44">
        <v>0.22</v>
      </c>
      <c r="M8451" s="45" t="s">
        <v>23</v>
      </c>
    </row>
    <row r="8452" spans="1:13">
      <c r="A8452" s="32" t="s">
        <v>24</v>
      </c>
      <c r="B8452" s="33">
        <v>1128299</v>
      </c>
      <c r="C8452" s="34">
        <v>44364</v>
      </c>
      <c r="D8452" s="33" t="s">
        <v>47</v>
      </c>
      <c r="E8452" s="33" t="s">
        <v>48</v>
      </c>
      <c r="F8452" s="33" t="s">
        <v>67</v>
      </c>
      <c r="G8452" s="33" t="s">
        <v>22</v>
      </c>
      <c r="H8452" s="35">
        <v>74</v>
      </c>
      <c r="I8452" s="36">
        <v>2480</v>
      </c>
      <c r="J8452" s="36">
        <v>183520</v>
      </c>
      <c r="K8452" s="36">
        <v>86254.400000000009</v>
      </c>
      <c r="L8452" s="37">
        <v>0.47000000000000003</v>
      </c>
      <c r="M8452" s="38" t="s">
        <v>23</v>
      </c>
    </row>
    <row r="8453" spans="1:13" ht="30">
      <c r="A8453" s="39" t="s">
        <v>24</v>
      </c>
      <c r="B8453" s="40">
        <v>1128299</v>
      </c>
      <c r="C8453" s="41">
        <v>44393</v>
      </c>
      <c r="D8453" s="40" t="s">
        <v>47</v>
      </c>
      <c r="E8453" s="40" t="s">
        <v>48</v>
      </c>
      <c r="F8453" s="40" t="s">
        <v>67</v>
      </c>
      <c r="G8453" s="40" t="s">
        <v>16</v>
      </c>
      <c r="H8453" s="42">
        <v>68</v>
      </c>
      <c r="I8453" s="43">
        <v>2970</v>
      </c>
      <c r="J8453" s="43">
        <v>201960</v>
      </c>
      <c r="K8453" s="43">
        <v>74725.2</v>
      </c>
      <c r="L8453" s="44">
        <v>0.37</v>
      </c>
      <c r="M8453" s="45" t="s">
        <v>23</v>
      </c>
    </row>
    <row r="8454" spans="1:13" ht="30">
      <c r="A8454" s="32" t="s">
        <v>24</v>
      </c>
      <c r="B8454" s="33">
        <v>1128299</v>
      </c>
      <c r="C8454" s="34">
        <v>44393</v>
      </c>
      <c r="D8454" s="33" t="s">
        <v>47</v>
      </c>
      <c r="E8454" s="33" t="s">
        <v>48</v>
      </c>
      <c r="F8454" s="33" t="s">
        <v>67</v>
      </c>
      <c r="G8454" s="33" t="s">
        <v>18</v>
      </c>
      <c r="H8454" s="35">
        <v>74</v>
      </c>
      <c r="I8454" s="36">
        <v>2630</v>
      </c>
      <c r="J8454" s="36">
        <v>194620</v>
      </c>
      <c r="K8454" s="36">
        <v>54493.600000000006</v>
      </c>
      <c r="L8454" s="37">
        <v>0.28000000000000003</v>
      </c>
      <c r="M8454" s="38" t="s">
        <v>23</v>
      </c>
    </row>
    <row r="8455" spans="1:13" ht="30">
      <c r="A8455" s="39" t="s">
        <v>24</v>
      </c>
      <c r="B8455" s="40">
        <v>1128299</v>
      </c>
      <c r="C8455" s="41">
        <v>44393</v>
      </c>
      <c r="D8455" s="40" t="s">
        <v>47</v>
      </c>
      <c r="E8455" s="40" t="s">
        <v>48</v>
      </c>
      <c r="F8455" s="40" t="s">
        <v>67</v>
      </c>
      <c r="G8455" s="40" t="s">
        <v>19</v>
      </c>
      <c r="H8455" s="42">
        <v>72</v>
      </c>
      <c r="I8455" s="43">
        <v>2380</v>
      </c>
      <c r="J8455" s="43">
        <v>171360</v>
      </c>
      <c r="K8455" s="43">
        <v>58262.399999999994</v>
      </c>
      <c r="L8455" s="44">
        <v>0.33999999999999997</v>
      </c>
      <c r="M8455" s="45" t="s">
        <v>23</v>
      </c>
    </row>
    <row r="8456" spans="1:13" ht="30">
      <c r="A8456" s="32" t="s">
        <v>24</v>
      </c>
      <c r="B8456" s="33">
        <v>1128299</v>
      </c>
      <c r="C8456" s="34">
        <v>44393</v>
      </c>
      <c r="D8456" s="33" t="s">
        <v>47</v>
      </c>
      <c r="E8456" s="33" t="s">
        <v>48</v>
      </c>
      <c r="F8456" s="33" t="s">
        <v>67</v>
      </c>
      <c r="G8456" s="33" t="s">
        <v>20</v>
      </c>
      <c r="H8456" s="35">
        <v>59</v>
      </c>
      <c r="I8456" s="36">
        <v>1860</v>
      </c>
      <c r="J8456" s="36">
        <v>109740</v>
      </c>
      <c r="K8456" s="36">
        <v>36214.199999999997</v>
      </c>
      <c r="L8456" s="37">
        <v>0.32999999999999996</v>
      </c>
      <c r="M8456" s="38" t="s">
        <v>23</v>
      </c>
    </row>
    <row r="8457" spans="1:13">
      <c r="A8457" s="39" t="s">
        <v>24</v>
      </c>
      <c r="B8457" s="40">
        <v>1128299</v>
      </c>
      <c r="C8457" s="41">
        <v>44393</v>
      </c>
      <c r="D8457" s="40" t="s">
        <v>47</v>
      </c>
      <c r="E8457" s="40" t="s">
        <v>48</v>
      </c>
      <c r="F8457" s="40" t="s">
        <v>67</v>
      </c>
      <c r="G8457" s="40" t="s">
        <v>21</v>
      </c>
      <c r="H8457" s="42">
        <v>68</v>
      </c>
      <c r="I8457" s="43">
        <v>2080</v>
      </c>
      <c r="J8457" s="43">
        <v>141440</v>
      </c>
      <c r="K8457" s="43">
        <v>31116.799999999999</v>
      </c>
      <c r="L8457" s="44">
        <v>0.22</v>
      </c>
      <c r="M8457" s="45" t="s">
        <v>23</v>
      </c>
    </row>
    <row r="8458" spans="1:13">
      <c r="A8458" s="32" t="s">
        <v>24</v>
      </c>
      <c r="B8458" s="33">
        <v>1128299</v>
      </c>
      <c r="C8458" s="34">
        <v>44393</v>
      </c>
      <c r="D8458" s="33" t="s">
        <v>47</v>
      </c>
      <c r="E8458" s="33" t="s">
        <v>48</v>
      </c>
      <c r="F8458" s="33" t="s">
        <v>67</v>
      </c>
      <c r="G8458" s="33" t="s">
        <v>22</v>
      </c>
      <c r="H8458" s="35">
        <v>75</v>
      </c>
      <c r="I8458" s="36">
        <v>1950</v>
      </c>
      <c r="J8458" s="36">
        <v>146250</v>
      </c>
      <c r="K8458" s="36">
        <v>68737.5</v>
      </c>
      <c r="L8458" s="37">
        <v>0.47000000000000003</v>
      </c>
      <c r="M8458" s="38" t="s">
        <v>23</v>
      </c>
    </row>
    <row r="8459" spans="1:13" ht="30">
      <c r="A8459" s="39" t="s">
        <v>24</v>
      </c>
      <c r="B8459" s="40">
        <v>1128299</v>
      </c>
      <c r="C8459" s="41">
        <v>44425</v>
      </c>
      <c r="D8459" s="40" t="s">
        <v>47</v>
      </c>
      <c r="E8459" s="40" t="s">
        <v>48</v>
      </c>
      <c r="F8459" s="40" t="s">
        <v>67</v>
      </c>
      <c r="G8459" s="40" t="s">
        <v>16</v>
      </c>
      <c r="H8459" s="42">
        <v>68</v>
      </c>
      <c r="I8459" s="43">
        <v>2550</v>
      </c>
      <c r="J8459" s="43">
        <v>173400</v>
      </c>
      <c r="K8459" s="43">
        <v>62424</v>
      </c>
      <c r="L8459" s="44">
        <v>0.36</v>
      </c>
      <c r="M8459" s="45" t="s">
        <v>23</v>
      </c>
    </row>
    <row r="8460" spans="1:13" ht="30">
      <c r="A8460" s="32" t="s">
        <v>24</v>
      </c>
      <c r="B8460" s="33">
        <v>1128299</v>
      </c>
      <c r="C8460" s="34">
        <v>44425</v>
      </c>
      <c r="D8460" s="33" t="s">
        <v>47</v>
      </c>
      <c r="E8460" s="33" t="s">
        <v>48</v>
      </c>
      <c r="F8460" s="33" t="s">
        <v>67</v>
      </c>
      <c r="G8460" s="33" t="s">
        <v>18</v>
      </c>
      <c r="H8460" s="35">
        <v>60</v>
      </c>
      <c r="I8460" s="36">
        <v>2720</v>
      </c>
      <c r="J8460" s="36">
        <v>163200</v>
      </c>
      <c r="K8460" s="36">
        <v>44064</v>
      </c>
      <c r="L8460" s="37">
        <v>0.27</v>
      </c>
      <c r="M8460" s="38" t="s">
        <v>23</v>
      </c>
    </row>
    <row r="8461" spans="1:13" ht="30">
      <c r="A8461" s="39" t="s">
        <v>24</v>
      </c>
      <c r="B8461" s="40">
        <v>1128299</v>
      </c>
      <c r="C8461" s="41">
        <v>44425</v>
      </c>
      <c r="D8461" s="40" t="s">
        <v>47</v>
      </c>
      <c r="E8461" s="40" t="s">
        <v>48</v>
      </c>
      <c r="F8461" s="40" t="s">
        <v>67</v>
      </c>
      <c r="G8461" s="40" t="s">
        <v>19</v>
      </c>
      <c r="H8461" s="42">
        <v>62</v>
      </c>
      <c r="I8461" s="43">
        <v>2310</v>
      </c>
      <c r="J8461" s="43">
        <v>143220</v>
      </c>
      <c r="K8461" s="43">
        <v>47262.599999999991</v>
      </c>
      <c r="L8461" s="44">
        <v>0.32999999999999996</v>
      </c>
      <c r="M8461" s="45" t="s">
        <v>23</v>
      </c>
    </row>
    <row r="8462" spans="1:13" ht="30">
      <c r="A8462" s="32" t="s">
        <v>24</v>
      </c>
      <c r="B8462" s="33">
        <v>1128299</v>
      </c>
      <c r="C8462" s="34">
        <v>44425</v>
      </c>
      <c r="D8462" s="33" t="s">
        <v>47</v>
      </c>
      <c r="E8462" s="33" t="s">
        <v>48</v>
      </c>
      <c r="F8462" s="33" t="s">
        <v>67</v>
      </c>
      <c r="G8462" s="33" t="s">
        <v>20</v>
      </c>
      <c r="H8462" s="35">
        <v>64</v>
      </c>
      <c r="I8462" s="36">
        <v>1470</v>
      </c>
      <c r="J8462" s="36">
        <v>94080</v>
      </c>
      <c r="K8462" s="36">
        <v>31046.399999999998</v>
      </c>
      <c r="L8462" s="37">
        <v>0.32999999999999996</v>
      </c>
      <c r="M8462" s="38" t="s">
        <v>23</v>
      </c>
    </row>
    <row r="8463" spans="1:13">
      <c r="A8463" s="39" t="s">
        <v>24</v>
      </c>
      <c r="B8463" s="40">
        <v>1128299</v>
      </c>
      <c r="C8463" s="41">
        <v>44425</v>
      </c>
      <c r="D8463" s="40" t="s">
        <v>47</v>
      </c>
      <c r="E8463" s="40" t="s">
        <v>48</v>
      </c>
      <c r="F8463" s="40" t="s">
        <v>67</v>
      </c>
      <c r="G8463" s="40" t="s">
        <v>21</v>
      </c>
      <c r="H8463" s="42">
        <v>63</v>
      </c>
      <c r="I8463" s="43">
        <v>1660</v>
      </c>
      <c r="J8463" s="43">
        <v>104580</v>
      </c>
      <c r="K8463" s="43">
        <v>25099.200000000001</v>
      </c>
      <c r="L8463" s="44">
        <v>0.24000000000000002</v>
      </c>
      <c r="M8463" s="45" t="s">
        <v>23</v>
      </c>
    </row>
    <row r="8464" spans="1:13">
      <c r="A8464" s="32" t="s">
        <v>24</v>
      </c>
      <c r="B8464" s="33">
        <v>1128299</v>
      </c>
      <c r="C8464" s="34">
        <v>44425</v>
      </c>
      <c r="D8464" s="33" t="s">
        <v>47</v>
      </c>
      <c r="E8464" s="33" t="s">
        <v>48</v>
      </c>
      <c r="F8464" s="33" t="s">
        <v>67</v>
      </c>
      <c r="G8464" s="33" t="s">
        <v>22</v>
      </c>
      <c r="H8464" s="35">
        <v>60</v>
      </c>
      <c r="I8464" s="36">
        <v>960</v>
      </c>
      <c r="J8464" s="36">
        <v>57600</v>
      </c>
      <c r="K8464" s="36">
        <v>28224</v>
      </c>
      <c r="L8464" s="37">
        <v>0.49</v>
      </c>
      <c r="M8464" s="38" t="s">
        <v>23</v>
      </c>
    </row>
    <row r="8465" spans="1:13" ht="30">
      <c r="A8465" s="39" t="s">
        <v>24</v>
      </c>
      <c r="B8465" s="40">
        <v>1128299</v>
      </c>
      <c r="C8465" s="41">
        <v>44457</v>
      </c>
      <c r="D8465" s="40" t="s">
        <v>47</v>
      </c>
      <c r="E8465" s="40" t="s">
        <v>48</v>
      </c>
      <c r="F8465" s="40" t="s">
        <v>67</v>
      </c>
      <c r="G8465" s="40" t="s">
        <v>16</v>
      </c>
      <c r="H8465" s="42">
        <v>44</v>
      </c>
      <c r="I8465" s="43">
        <v>1550</v>
      </c>
      <c r="J8465" s="43">
        <v>68200</v>
      </c>
      <c r="K8465" s="43">
        <v>25234</v>
      </c>
      <c r="L8465" s="44">
        <v>0.37</v>
      </c>
      <c r="M8465" s="45" t="s">
        <v>23</v>
      </c>
    </row>
    <row r="8466" spans="1:13" ht="30">
      <c r="A8466" s="32" t="s">
        <v>24</v>
      </c>
      <c r="B8466" s="33">
        <v>1128299</v>
      </c>
      <c r="C8466" s="34">
        <v>44457</v>
      </c>
      <c r="D8466" s="33" t="s">
        <v>47</v>
      </c>
      <c r="E8466" s="33" t="s">
        <v>48</v>
      </c>
      <c r="F8466" s="33" t="s">
        <v>67</v>
      </c>
      <c r="G8466" s="33" t="s">
        <v>18</v>
      </c>
      <c r="H8466" s="35">
        <v>45</v>
      </c>
      <c r="I8466" s="36">
        <v>1500</v>
      </c>
      <c r="J8466" s="36">
        <v>67500</v>
      </c>
      <c r="K8466" s="36">
        <v>20925</v>
      </c>
      <c r="L8466" s="37">
        <v>0.31</v>
      </c>
      <c r="M8466" s="38" t="s">
        <v>23</v>
      </c>
    </row>
    <row r="8467" spans="1:13" ht="30">
      <c r="A8467" s="39" t="s">
        <v>24</v>
      </c>
      <c r="B8467" s="40">
        <v>1128299</v>
      </c>
      <c r="C8467" s="41">
        <v>44457</v>
      </c>
      <c r="D8467" s="40" t="s">
        <v>47</v>
      </c>
      <c r="E8467" s="40" t="s">
        <v>48</v>
      </c>
      <c r="F8467" s="40" t="s">
        <v>67</v>
      </c>
      <c r="G8467" s="40" t="s">
        <v>19</v>
      </c>
      <c r="H8467" s="42">
        <v>39</v>
      </c>
      <c r="I8467" s="43">
        <v>960</v>
      </c>
      <c r="J8467" s="43">
        <v>37440</v>
      </c>
      <c r="K8467" s="43">
        <v>12355.199999999999</v>
      </c>
      <c r="L8467" s="44">
        <v>0.32999999999999996</v>
      </c>
      <c r="M8467" s="45" t="s">
        <v>23</v>
      </c>
    </row>
    <row r="8468" spans="1:13" ht="30">
      <c r="A8468" s="32" t="s">
        <v>24</v>
      </c>
      <c r="B8468" s="33">
        <v>1128299</v>
      </c>
      <c r="C8468" s="34">
        <v>44457</v>
      </c>
      <c r="D8468" s="33" t="s">
        <v>47</v>
      </c>
      <c r="E8468" s="33" t="s">
        <v>48</v>
      </c>
      <c r="F8468" s="33" t="s">
        <v>67</v>
      </c>
      <c r="G8468" s="33" t="s">
        <v>20</v>
      </c>
      <c r="H8468" s="35">
        <v>44</v>
      </c>
      <c r="I8468" s="36">
        <v>780</v>
      </c>
      <c r="J8468" s="36">
        <v>34320</v>
      </c>
      <c r="K8468" s="36">
        <v>12698.4</v>
      </c>
      <c r="L8468" s="37">
        <v>0.37</v>
      </c>
      <c r="M8468" s="38" t="s">
        <v>23</v>
      </c>
    </row>
    <row r="8469" spans="1:13">
      <c r="A8469" s="39" t="s">
        <v>24</v>
      </c>
      <c r="B8469" s="40">
        <v>1128299</v>
      </c>
      <c r="C8469" s="41">
        <v>44457</v>
      </c>
      <c r="D8469" s="40" t="s">
        <v>47</v>
      </c>
      <c r="E8469" s="40" t="s">
        <v>48</v>
      </c>
      <c r="F8469" s="40" t="s">
        <v>67</v>
      </c>
      <c r="G8469" s="40" t="s">
        <v>21</v>
      </c>
      <c r="H8469" s="42">
        <v>54</v>
      </c>
      <c r="I8469" s="43">
        <v>940</v>
      </c>
      <c r="J8469" s="43">
        <v>50760</v>
      </c>
      <c r="K8469" s="43">
        <v>11674.800000000001</v>
      </c>
      <c r="L8469" s="44">
        <v>0.23</v>
      </c>
      <c r="M8469" s="45" t="s">
        <v>23</v>
      </c>
    </row>
    <row r="8470" spans="1:13">
      <c r="A8470" s="32" t="s">
        <v>24</v>
      </c>
      <c r="B8470" s="33">
        <v>1128299</v>
      </c>
      <c r="C8470" s="34">
        <v>44457</v>
      </c>
      <c r="D8470" s="33" t="s">
        <v>47</v>
      </c>
      <c r="E8470" s="33" t="s">
        <v>48</v>
      </c>
      <c r="F8470" s="33" t="s">
        <v>67</v>
      </c>
      <c r="G8470" s="33" t="s">
        <v>22</v>
      </c>
      <c r="H8470" s="35">
        <v>42</v>
      </c>
      <c r="I8470" s="36">
        <v>990</v>
      </c>
      <c r="J8470" s="36">
        <v>41580</v>
      </c>
      <c r="K8470" s="36">
        <v>20374.2</v>
      </c>
      <c r="L8470" s="37">
        <v>0.49</v>
      </c>
      <c r="M8470" s="38" t="s">
        <v>23</v>
      </c>
    </row>
    <row r="8471" spans="1:13" ht="30">
      <c r="A8471" s="39" t="s">
        <v>24</v>
      </c>
      <c r="B8471" s="40">
        <v>1128299</v>
      </c>
      <c r="C8471" s="41">
        <v>44486</v>
      </c>
      <c r="D8471" s="40" t="s">
        <v>47</v>
      </c>
      <c r="E8471" s="40" t="s">
        <v>48</v>
      </c>
      <c r="F8471" s="40" t="s">
        <v>67</v>
      </c>
      <c r="G8471" s="40" t="s">
        <v>16</v>
      </c>
      <c r="H8471" s="42">
        <v>39</v>
      </c>
      <c r="I8471" s="43">
        <v>1400</v>
      </c>
      <c r="J8471" s="43">
        <v>54600</v>
      </c>
      <c r="K8471" s="43">
        <v>20202</v>
      </c>
      <c r="L8471" s="44">
        <v>0.37</v>
      </c>
      <c r="M8471" s="45" t="s">
        <v>23</v>
      </c>
    </row>
    <row r="8472" spans="1:13" ht="30">
      <c r="A8472" s="32" t="s">
        <v>24</v>
      </c>
      <c r="B8472" s="33">
        <v>1128299</v>
      </c>
      <c r="C8472" s="34">
        <v>44486</v>
      </c>
      <c r="D8472" s="33" t="s">
        <v>47</v>
      </c>
      <c r="E8472" s="33" t="s">
        <v>48</v>
      </c>
      <c r="F8472" s="33" t="s">
        <v>67</v>
      </c>
      <c r="G8472" s="33" t="s">
        <v>18</v>
      </c>
      <c r="H8472" s="35">
        <v>43</v>
      </c>
      <c r="I8472" s="36">
        <v>1900</v>
      </c>
      <c r="J8472" s="36">
        <v>81700</v>
      </c>
      <c r="K8472" s="36">
        <v>23693</v>
      </c>
      <c r="L8472" s="37">
        <v>0.28999999999999998</v>
      </c>
      <c r="M8472" s="38" t="s">
        <v>23</v>
      </c>
    </row>
    <row r="8473" spans="1:13" ht="30">
      <c r="A8473" s="39" t="s">
        <v>24</v>
      </c>
      <c r="B8473" s="40">
        <v>1128299</v>
      </c>
      <c r="C8473" s="41">
        <v>44486</v>
      </c>
      <c r="D8473" s="40" t="s">
        <v>47</v>
      </c>
      <c r="E8473" s="40" t="s">
        <v>48</v>
      </c>
      <c r="F8473" s="40" t="s">
        <v>67</v>
      </c>
      <c r="G8473" s="40" t="s">
        <v>19</v>
      </c>
      <c r="H8473" s="42">
        <v>43</v>
      </c>
      <c r="I8473" s="43">
        <v>1280</v>
      </c>
      <c r="J8473" s="43">
        <v>55040</v>
      </c>
      <c r="K8473" s="43">
        <v>18713.599999999999</v>
      </c>
      <c r="L8473" s="44">
        <v>0.33999999999999997</v>
      </c>
      <c r="M8473" s="45" t="s">
        <v>23</v>
      </c>
    </row>
    <row r="8474" spans="1:13" ht="30">
      <c r="A8474" s="32" t="s">
        <v>24</v>
      </c>
      <c r="B8474" s="33">
        <v>1128299</v>
      </c>
      <c r="C8474" s="34">
        <v>44486</v>
      </c>
      <c r="D8474" s="33" t="s">
        <v>47</v>
      </c>
      <c r="E8474" s="33" t="s">
        <v>48</v>
      </c>
      <c r="F8474" s="33" t="s">
        <v>67</v>
      </c>
      <c r="G8474" s="33" t="s">
        <v>20</v>
      </c>
      <c r="H8474" s="35">
        <v>40</v>
      </c>
      <c r="I8474" s="36">
        <v>1200</v>
      </c>
      <c r="J8474" s="36">
        <v>48000</v>
      </c>
      <c r="K8474" s="36">
        <v>16800</v>
      </c>
      <c r="L8474" s="37">
        <v>0.35</v>
      </c>
      <c r="M8474" s="38" t="s">
        <v>23</v>
      </c>
    </row>
    <row r="8475" spans="1:13">
      <c r="A8475" s="39" t="s">
        <v>24</v>
      </c>
      <c r="B8475" s="40">
        <v>1128299</v>
      </c>
      <c r="C8475" s="41">
        <v>44486</v>
      </c>
      <c r="D8475" s="40" t="s">
        <v>47</v>
      </c>
      <c r="E8475" s="40" t="s">
        <v>48</v>
      </c>
      <c r="F8475" s="40" t="s">
        <v>67</v>
      </c>
      <c r="G8475" s="40" t="s">
        <v>21</v>
      </c>
      <c r="H8475" s="42">
        <v>47</v>
      </c>
      <c r="I8475" s="43">
        <v>1160</v>
      </c>
      <c r="J8475" s="43">
        <v>54520</v>
      </c>
      <c r="K8475" s="43">
        <v>11994.4</v>
      </c>
      <c r="L8475" s="44">
        <v>0.22</v>
      </c>
      <c r="M8475" s="45" t="s">
        <v>23</v>
      </c>
    </row>
    <row r="8476" spans="1:13">
      <c r="A8476" s="32" t="s">
        <v>24</v>
      </c>
      <c r="B8476" s="33">
        <v>1128299</v>
      </c>
      <c r="C8476" s="34">
        <v>44486</v>
      </c>
      <c r="D8476" s="33" t="s">
        <v>47</v>
      </c>
      <c r="E8476" s="33" t="s">
        <v>48</v>
      </c>
      <c r="F8476" s="33" t="s">
        <v>67</v>
      </c>
      <c r="G8476" s="33" t="s">
        <v>22</v>
      </c>
      <c r="H8476" s="35">
        <v>53</v>
      </c>
      <c r="I8476" s="36">
        <v>1400</v>
      </c>
      <c r="J8476" s="36">
        <v>74200</v>
      </c>
      <c r="K8476" s="36">
        <v>38584</v>
      </c>
      <c r="L8476" s="37">
        <v>0.52</v>
      </c>
      <c r="M8476" s="38" t="s">
        <v>23</v>
      </c>
    </row>
    <row r="8477" spans="1:13" ht="30">
      <c r="A8477" s="39" t="s">
        <v>24</v>
      </c>
      <c r="B8477" s="40">
        <v>1128299</v>
      </c>
      <c r="C8477" s="41">
        <v>44517</v>
      </c>
      <c r="D8477" s="40" t="s">
        <v>47</v>
      </c>
      <c r="E8477" s="40" t="s">
        <v>48</v>
      </c>
      <c r="F8477" s="40" t="s">
        <v>67</v>
      </c>
      <c r="G8477" s="40" t="s">
        <v>16</v>
      </c>
      <c r="H8477" s="42">
        <v>41</v>
      </c>
      <c r="I8477" s="43">
        <v>1880</v>
      </c>
      <c r="J8477" s="43">
        <v>77080</v>
      </c>
      <c r="K8477" s="43">
        <v>26207.199999999997</v>
      </c>
      <c r="L8477" s="44">
        <v>0.33999999999999997</v>
      </c>
      <c r="M8477" s="45" t="s">
        <v>23</v>
      </c>
    </row>
    <row r="8478" spans="1:13" ht="30">
      <c r="A8478" s="32" t="s">
        <v>24</v>
      </c>
      <c r="B8478" s="33">
        <v>1128299</v>
      </c>
      <c r="C8478" s="34">
        <v>44517</v>
      </c>
      <c r="D8478" s="33" t="s">
        <v>47</v>
      </c>
      <c r="E8478" s="33" t="s">
        <v>48</v>
      </c>
      <c r="F8478" s="33" t="s">
        <v>67</v>
      </c>
      <c r="G8478" s="33" t="s">
        <v>18</v>
      </c>
      <c r="H8478" s="35">
        <v>46</v>
      </c>
      <c r="I8478" s="36">
        <v>2310</v>
      </c>
      <c r="J8478" s="36">
        <v>106260</v>
      </c>
      <c r="K8478" s="36">
        <v>34003.199999999997</v>
      </c>
      <c r="L8478" s="37">
        <v>0.32</v>
      </c>
      <c r="M8478" s="38" t="s">
        <v>23</v>
      </c>
    </row>
    <row r="8479" spans="1:13" ht="30">
      <c r="A8479" s="39" t="s">
        <v>24</v>
      </c>
      <c r="B8479" s="40">
        <v>1128299</v>
      </c>
      <c r="C8479" s="41">
        <v>44517</v>
      </c>
      <c r="D8479" s="40" t="s">
        <v>47</v>
      </c>
      <c r="E8479" s="40" t="s">
        <v>48</v>
      </c>
      <c r="F8479" s="40" t="s">
        <v>67</v>
      </c>
      <c r="G8479" s="40" t="s">
        <v>19</v>
      </c>
      <c r="H8479" s="42">
        <v>44</v>
      </c>
      <c r="I8479" s="43">
        <v>1730</v>
      </c>
      <c r="J8479" s="43">
        <v>76120</v>
      </c>
      <c r="K8479" s="43">
        <v>28164.400000000001</v>
      </c>
      <c r="L8479" s="44">
        <v>0.37</v>
      </c>
      <c r="M8479" s="45" t="s">
        <v>23</v>
      </c>
    </row>
    <row r="8480" spans="1:13" ht="30">
      <c r="A8480" s="32" t="s">
        <v>24</v>
      </c>
      <c r="B8480" s="33">
        <v>1128299</v>
      </c>
      <c r="C8480" s="34">
        <v>44517</v>
      </c>
      <c r="D8480" s="33" t="s">
        <v>47</v>
      </c>
      <c r="E8480" s="33" t="s">
        <v>48</v>
      </c>
      <c r="F8480" s="33" t="s">
        <v>67</v>
      </c>
      <c r="G8480" s="33" t="s">
        <v>20</v>
      </c>
      <c r="H8480" s="35">
        <v>47</v>
      </c>
      <c r="I8480" s="36">
        <v>1700</v>
      </c>
      <c r="J8480" s="36">
        <v>79900</v>
      </c>
      <c r="K8480" s="36">
        <v>27165.999999999996</v>
      </c>
      <c r="L8480" s="37">
        <v>0.33999999999999997</v>
      </c>
      <c r="M8480" s="38" t="s">
        <v>23</v>
      </c>
    </row>
    <row r="8481" spans="1:13">
      <c r="A8481" s="39" t="s">
        <v>24</v>
      </c>
      <c r="B8481" s="40">
        <v>1128299</v>
      </c>
      <c r="C8481" s="41">
        <v>44517</v>
      </c>
      <c r="D8481" s="40" t="s">
        <v>47</v>
      </c>
      <c r="E8481" s="40" t="s">
        <v>48</v>
      </c>
      <c r="F8481" s="40" t="s">
        <v>67</v>
      </c>
      <c r="G8481" s="40" t="s">
        <v>21</v>
      </c>
      <c r="H8481" s="42">
        <v>58</v>
      </c>
      <c r="I8481" s="43">
        <v>1470</v>
      </c>
      <c r="J8481" s="43">
        <v>85260</v>
      </c>
      <c r="K8481" s="43">
        <v>23020.2</v>
      </c>
      <c r="L8481" s="44">
        <v>0.27</v>
      </c>
      <c r="M8481" s="45" t="s">
        <v>23</v>
      </c>
    </row>
    <row r="8482" spans="1:13">
      <c r="A8482" s="32" t="s">
        <v>24</v>
      </c>
      <c r="B8482" s="33">
        <v>1128299</v>
      </c>
      <c r="C8482" s="34">
        <v>44517</v>
      </c>
      <c r="D8482" s="33" t="s">
        <v>47</v>
      </c>
      <c r="E8482" s="33" t="s">
        <v>48</v>
      </c>
      <c r="F8482" s="33" t="s">
        <v>67</v>
      </c>
      <c r="G8482" s="33" t="s">
        <v>22</v>
      </c>
      <c r="H8482" s="35">
        <v>66</v>
      </c>
      <c r="I8482" s="36">
        <v>1980</v>
      </c>
      <c r="J8482" s="36">
        <v>130680</v>
      </c>
      <c r="K8482" s="36">
        <v>65340</v>
      </c>
      <c r="L8482" s="37">
        <v>0.5</v>
      </c>
      <c r="M8482" s="38" t="s">
        <v>23</v>
      </c>
    </row>
    <row r="8483" spans="1:13" ht="30">
      <c r="A8483" s="39" t="s">
        <v>24</v>
      </c>
      <c r="B8483" s="40">
        <v>1128299</v>
      </c>
      <c r="C8483" s="41">
        <v>44546</v>
      </c>
      <c r="D8483" s="40" t="s">
        <v>47</v>
      </c>
      <c r="E8483" s="40" t="s">
        <v>48</v>
      </c>
      <c r="F8483" s="40" t="s">
        <v>67</v>
      </c>
      <c r="G8483" s="40" t="s">
        <v>16</v>
      </c>
      <c r="H8483" s="42">
        <v>58</v>
      </c>
      <c r="I8483" s="43">
        <v>2800</v>
      </c>
      <c r="J8483" s="43">
        <v>162400</v>
      </c>
      <c r="K8483" s="43">
        <v>58464</v>
      </c>
      <c r="L8483" s="44">
        <v>0.36</v>
      </c>
      <c r="M8483" s="45" t="s">
        <v>23</v>
      </c>
    </row>
    <row r="8484" spans="1:13" ht="30">
      <c r="A8484" s="32" t="s">
        <v>24</v>
      </c>
      <c r="B8484" s="33">
        <v>1128299</v>
      </c>
      <c r="C8484" s="34">
        <v>44546</v>
      </c>
      <c r="D8484" s="33" t="s">
        <v>47</v>
      </c>
      <c r="E8484" s="33" t="s">
        <v>48</v>
      </c>
      <c r="F8484" s="33" t="s">
        <v>67</v>
      </c>
      <c r="G8484" s="33" t="s">
        <v>18</v>
      </c>
      <c r="H8484" s="35">
        <v>55</v>
      </c>
      <c r="I8484" s="36">
        <v>2560</v>
      </c>
      <c r="J8484" s="36">
        <v>140800</v>
      </c>
      <c r="K8484" s="36">
        <v>43648</v>
      </c>
      <c r="L8484" s="37">
        <v>0.31</v>
      </c>
      <c r="M8484" s="38" t="s">
        <v>23</v>
      </c>
    </row>
    <row r="8485" spans="1:13" ht="30">
      <c r="A8485" s="39" t="s">
        <v>29</v>
      </c>
      <c r="B8485" s="40">
        <v>1128299</v>
      </c>
      <c r="C8485" s="41">
        <v>44546</v>
      </c>
      <c r="D8485" s="40" t="s">
        <v>47</v>
      </c>
      <c r="E8485" s="40" t="s">
        <v>48</v>
      </c>
      <c r="F8485" s="40" t="s">
        <v>67</v>
      </c>
      <c r="G8485" s="40" t="s">
        <v>19</v>
      </c>
      <c r="H8485" s="42">
        <v>64</v>
      </c>
      <c r="I8485" s="43">
        <v>2040</v>
      </c>
      <c r="J8485" s="43">
        <v>130560</v>
      </c>
      <c r="K8485" s="43">
        <v>43084.799999999996</v>
      </c>
      <c r="L8485" s="44">
        <v>0.32999999999999996</v>
      </c>
      <c r="M8485" s="45" t="s">
        <v>23</v>
      </c>
    </row>
    <row r="8486" spans="1:13" ht="30">
      <c r="A8486" s="32" t="s">
        <v>29</v>
      </c>
      <c r="B8486" s="33">
        <v>1128299</v>
      </c>
      <c r="C8486" s="34">
        <v>44546</v>
      </c>
      <c r="D8486" s="33" t="s">
        <v>47</v>
      </c>
      <c r="E8486" s="33" t="s">
        <v>48</v>
      </c>
      <c r="F8486" s="33" t="s">
        <v>67</v>
      </c>
      <c r="G8486" s="33" t="s">
        <v>20</v>
      </c>
      <c r="H8486" s="35">
        <v>58</v>
      </c>
      <c r="I8486" s="36">
        <v>2040</v>
      </c>
      <c r="J8486" s="36">
        <v>118320</v>
      </c>
      <c r="K8486" s="36">
        <v>40228.799999999996</v>
      </c>
      <c r="L8486" s="37">
        <v>0.33999999999999997</v>
      </c>
      <c r="M8486" s="38" t="s">
        <v>23</v>
      </c>
    </row>
    <row r="8487" spans="1:13">
      <c r="A8487" s="39" t="s">
        <v>29</v>
      </c>
      <c r="B8487" s="40">
        <v>1128299</v>
      </c>
      <c r="C8487" s="41">
        <v>44546</v>
      </c>
      <c r="D8487" s="40" t="s">
        <v>47</v>
      </c>
      <c r="E8487" s="40" t="s">
        <v>48</v>
      </c>
      <c r="F8487" s="40" t="s">
        <v>67</v>
      </c>
      <c r="G8487" s="40" t="s">
        <v>21</v>
      </c>
      <c r="H8487" s="42">
        <v>64</v>
      </c>
      <c r="I8487" s="43">
        <v>1790</v>
      </c>
      <c r="J8487" s="43">
        <v>114560</v>
      </c>
      <c r="K8487" s="43">
        <v>29785.600000000002</v>
      </c>
      <c r="L8487" s="44">
        <v>0.26</v>
      </c>
      <c r="M8487" s="45" t="s">
        <v>23</v>
      </c>
    </row>
    <row r="8488" spans="1:13">
      <c r="A8488" s="32" t="s">
        <v>29</v>
      </c>
      <c r="B8488" s="33">
        <v>1128299</v>
      </c>
      <c r="C8488" s="34">
        <v>44546</v>
      </c>
      <c r="D8488" s="33" t="s">
        <v>47</v>
      </c>
      <c r="E8488" s="33" t="s">
        <v>48</v>
      </c>
      <c r="F8488" s="33" t="s">
        <v>67</v>
      </c>
      <c r="G8488" s="33" t="s">
        <v>22</v>
      </c>
      <c r="H8488" s="35">
        <v>64</v>
      </c>
      <c r="I8488" s="36">
        <v>2000</v>
      </c>
      <c r="J8488" s="36">
        <v>128000</v>
      </c>
      <c r="K8488" s="36">
        <v>61440</v>
      </c>
      <c r="L8488" s="37">
        <v>0.48</v>
      </c>
      <c r="M8488" s="38" t="s">
        <v>23</v>
      </c>
    </row>
    <row r="8489" spans="1:13" ht="30">
      <c r="A8489" s="39" t="s">
        <v>29</v>
      </c>
      <c r="B8489" s="40">
        <v>1185732</v>
      </c>
      <c r="C8489" s="41">
        <v>44208</v>
      </c>
      <c r="D8489" s="40" t="s">
        <v>47</v>
      </c>
      <c r="E8489" s="40" t="s">
        <v>48</v>
      </c>
      <c r="F8489" s="40" t="s">
        <v>67</v>
      </c>
      <c r="G8489" s="40" t="s">
        <v>16</v>
      </c>
      <c r="H8489" s="42">
        <v>30</v>
      </c>
      <c r="I8489" s="43">
        <v>2720</v>
      </c>
      <c r="J8489" s="43">
        <v>81600</v>
      </c>
      <c r="K8489" s="43">
        <v>41616</v>
      </c>
      <c r="L8489" s="44">
        <v>0.51</v>
      </c>
      <c r="M8489" s="45" t="s">
        <v>23</v>
      </c>
    </row>
    <row r="8490" spans="1:13" ht="30">
      <c r="A8490" s="32" t="s">
        <v>29</v>
      </c>
      <c r="B8490" s="33">
        <v>1185732</v>
      </c>
      <c r="C8490" s="34">
        <v>44208</v>
      </c>
      <c r="D8490" s="33" t="s">
        <v>47</v>
      </c>
      <c r="E8490" s="33" t="s">
        <v>48</v>
      </c>
      <c r="F8490" s="33" t="s">
        <v>67</v>
      </c>
      <c r="G8490" s="33" t="s">
        <v>18</v>
      </c>
      <c r="H8490" s="35">
        <v>36</v>
      </c>
      <c r="I8490" s="36">
        <v>2210</v>
      </c>
      <c r="J8490" s="36">
        <v>79560</v>
      </c>
      <c r="K8490" s="36">
        <v>31823.999999999996</v>
      </c>
      <c r="L8490" s="37">
        <v>0.39999999999999997</v>
      </c>
      <c r="M8490" s="38" t="s">
        <v>23</v>
      </c>
    </row>
    <row r="8491" spans="1:13" ht="30">
      <c r="A8491" s="39" t="s">
        <v>29</v>
      </c>
      <c r="B8491" s="40">
        <v>1185732</v>
      </c>
      <c r="C8491" s="41">
        <v>44208</v>
      </c>
      <c r="D8491" s="40" t="s">
        <v>47</v>
      </c>
      <c r="E8491" s="40" t="s">
        <v>48</v>
      </c>
      <c r="F8491" s="40" t="s">
        <v>67</v>
      </c>
      <c r="G8491" s="40" t="s">
        <v>19</v>
      </c>
      <c r="H8491" s="42">
        <v>26</v>
      </c>
      <c r="I8491" s="43">
        <v>2020</v>
      </c>
      <c r="J8491" s="43">
        <v>52520</v>
      </c>
      <c r="K8491" s="43">
        <v>15230.8</v>
      </c>
      <c r="L8491" s="44">
        <v>0.28999999999999998</v>
      </c>
      <c r="M8491" s="45" t="s">
        <v>23</v>
      </c>
    </row>
    <row r="8492" spans="1:13" ht="30">
      <c r="A8492" s="32" t="s">
        <v>29</v>
      </c>
      <c r="B8492" s="33">
        <v>1185732</v>
      </c>
      <c r="C8492" s="34">
        <v>44208</v>
      </c>
      <c r="D8492" s="33" t="s">
        <v>47</v>
      </c>
      <c r="E8492" s="33" t="s">
        <v>48</v>
      </c>
      <c r="F8492" s="33" t="s">
        <v>67</v>
      </c>
      <c r="G8492" s="33" t="s">
        <v>20</v>
      </c>
      <c r="H8492" s="35">
        <v>30</v>
      </c>
      <c r="I8492" s="36">
        <v>1700</v>
      </c>
      <c r="J8492" s="36">
        <v>51000</v>
      </c>
      <c r="K8492" s="36">
        <v>18870</v>
      </c>
      <c r="L8492" s="37">
        <v>0.37</v>
      </c>
      <c r="M8492" s="38" t="s">
        <v>23</v>
      </c>
    </row>
    <row r="8493" spans="1:13">
      <c r="A8493" s="39" t="s">
        <v>29</v>
      </c>
      <c r="B8493" s="40">
        <v>1185732</v>
      </c>
      <c r="C8493" s="41">
        <v>44208</v>
      </c>
      <c r="D8493" s="40" t="s">
        <v>47</v>
      </c>
      <c r="E8493" s="40" t="s">
        <v>48</v>
      </c>
      <c r="F8493" s="40" t="s">
        <v>67</v>
      </c>
      <c r="G8493" s="40" t="s">
        <v>21</v>
      </c>
      <c r="H8493" s="42">
        <v>36</v>
      </c>
      <c r="I8493" s="43">
        <v>1930</v>
      </c>
      <c r="J8493" s="43">
        <v>69480</v>
      </c>
      <c r="K8493" s="43">
        <v>28486.799999999999</v>
      </c>
      <c r="L8493" s="44">
        <v>0.41</v>
      </c>
      <c r="M8493" s="45" t="s">
        <v>23</v>
      </c>
    </row>
    <row r="8494" spans="1:13">
      <c r="A8494" s="32" t="s">
        <v>29</v>
      </c>
      <c r="B8494" s="33">
        <v>1185732</v>
      </c>
      <c r="C8494" s="34">
        <v>44208</v>
      </c>
      <c r="D8494" s="33" t="s">
        <v>47</v>
      </c>
      <c r="E8494" s="33" t="s">
        <v>48</v>
      </c>
      <c r="F8494" s="33" t="s">
        <v>67</v>
      </c>
      <c r="G8494" s="33" t="s">
        <v>22</v>
      </c>
      <c r="H8494" s="35">
        <v>35</v>
      </c>
      <c r="I8494" s="36">
        <v>2210</v>
      </c>
      <c r="J8494" s="36">
        <v>77350</v>
      </c>
      <c r="K8494" s="36">
        <v>42542.5</v>
      </c>
      <c r="L8494" s="37">
        <v>0.55000000000000004</v>
      </c>
      <c r="M8494" s="38" t="s">
        <v>23</v>
      </c>
    </row>
    <row r="8495" spans="1:13" ht="30">
      <c r="A8495" s="39" t="s">
        <v>29</v>
      </c>
      <c r="B8495" s="40">
        <v>1185732</v>
      </c>
      <c r="C8495" s="41">
        <v>44237</v>
      </c>
      <c r="D8495" s="40" t="s">
        <v>47</v>
      </c>
      <c r="E8495" s="40" t="s">
        <v>48</v>
      </c>
      <c r="F8495" s="40" t="s">
        <v>67</v>
      </c>
      <c r="G8495" s="40" t="s">
        <v>16</v>
      </c>
      <c r="H8495" s="42">
        <v>36</v>
      </c>
      <c r="I8495" s="43">
        <v>2880</v>
      </c>
      <c r="J8495" s="43">
        <v>103680</v>
      </c>
      <c r="K8495" s="43">
        <v>48729.600000000006</v>
      </c>
      <c r="L8495" s="44">
        <v>0.47000000000000003</v>
      </c>
      <c r="M8495" s="45" t="s">
        <v>23</v>
      </c>
    </row>
    <row r="8496" spans="1:13" ht="30">
      <c r="A8496" s="32" t="s">
        <v>29</v>
      </c>
      <c r="B8496" s="33">
        <v>1185732</v>
      </c>
      <c r="C8496" s="34">
        <v>44237</v>
      </c>
      <c r="D8496" s="33" t="s">
        <v>47</v>
      </c>
      <c r="E8496" s="33" t="s">
        <v>48</v>
      </c>
      <c r="F8496" s="33" t="s">
        <v>67</v>
      </c>
      <c r="G8496" s="33" t="s">
        <v>18</v>
      </c>
      <c r="H8496" s="35">
        <v>31</v>
      </c>
      <c r="I8496" s="36">
        <v>1650</v>
      </c>
      <c r="J8496" s="36">
        <v>51150</v>
      </c>
      <c r="K8496" s="36">
        <v>20971.5</v>
      </c>
      <c r="L8496" s="37">
        <v>0.41</v>
      </c>
      <c r="M8496" s="38" t="s">
        <v>23</v>
      </c>
    </row>
    <row r="8497" spans="1:13" ht="30">
      <c r="A8497" s="39" t="s">
        <v>29</v>
      </c>
      <c r="B8497" s="40">
        <v>1185732</v>
      </c>
      <c r="C8497" s="41">
        <v>44237</v>
      </c>
      <c r="D8497" s="40" t="s">
        <v>47</v>
      </c>
      <c r="E8497" s="40" t="s">
        <v>48</v>
      </c>
      <c r="F8497" s="40" t="s">
        <v>67</v>
      </c>
      <c r="G8497" s="40" t="s">
        <v>19</v>
      </c>
      <c r="H8497" s="42">
        <v>23</v>
      </c>
      <c r="I8497" s="43">
        <v>2040</v>
      </c>
      <c r="J8497" s="43">
        <v>46920</v>
      </c>
      <c r="K8497" s="43">
        <v>15014.4</v>
      </c>
      <c r="L8497" s="44">
        <v>0.32</v>
      </c>
      <c r="M8497" s="45" t="s">
        <v>23</v>
      </c>
    </row>
    <row r="8498" spans="1:13" ht="30">
      <c r="A8498" s="32" t="s">
        <v>13</v>
      </c>
      <c r="B8498" s="33">
        <v>1128299</v>
      </c>
      <c r="C8498" s="34">
        <v>44251</v>
      </c>
      <c r="D8498" s="33" t="s">
        <v>47</v>
      </c>
      <c r="E8498" s="33" t="s">
        <v>71</v>
      </c>
      <c r="F8498" s="33" t="s">
        <v>72</v>
      </c>
      <c r="G8498" s="33" t="s">
        <v>20</v>
      </c>
      <c r="H8498" s="35">
        <v>28</v>
      </c>
      <c r="I8498" s="36">
        <v>640</v>
      </c>
      <c r="J8498" s="36">
        <v>17920</v>
      </c>
      <c r="K8498" s="36">
        <v>7347.2</v>
      </c>
      <c r="L8498" s="37">
        <v>0.41</v>
      </c>
      <c r="M8498" s="38" t="s">
        <v>23</v>
      </c>
    </row>
    <row r="8499" spans="1:13">
      <c r="A8499" s="39" t="s">
        <v>13</v>
      </c>
      <c r="B8499" s="40">
        <v>1128299</v>
      </c>
      <c r="C8499" s="41">
        <v>44251</v>
      </c>
      <c r="D8499" s="40" t="s">
        <v>47</v>
      </c>
      <c r="E8499" s="40" t="s">
        <v>71</v>
      </c>
      <c r="F8499" s="40" t="s">
        <v>72</v>
      </c>
      <c r="G8499" s="40" t="s">
        <v>21</v>
      </c>
      <c r="H8499" s="42">
        <v>29</v>
      </c>
      <c r="I8499" s="43">
        <v>390</v>
      </c>
      <c r="J8499" s="43">
        <v>11310</v>
      </c>
      <c r="K8499" s="43">
        <v>5089.5</v>
      </c>
      <c r="L8499" s="44">
        <v>0.45</v>
      </c>
      <c r="M8499" s="45" t="s">
        <v>23</v>
      </c>
    </row>
    <row r="8500" spans="1:13">
      <c r="A8500" s="32" t="s">
        <v>13</v>
      </c>
      <c r="B8500" s="33">
        <v>1128299</v>
      </c>
      <c r="C8500" s="34">
        <v>44251</v>
      </c>
      <c r="D8500" s="33" t="s">
        <v>47</v>
      </c>
      <c r="E8500" s="33" t="s">
        <v>71</v>
      </c>
      <c r="F8500" s="33" t="s">
        <v>72</v>
      </c>
      <c r="G8500" s="33" t="s">
        <v>22</v>
      </c>
      <c r="H8500" s="35">
        <v>30</v>
      </c>
      <c r="I8500" s="36">
        <v>1070</v>
      </c>
      <c r="J8500" s="36">
        <v>32100</v>
      </c>
      <c r="K8500" s="36">
        <v>11556</v>
      </c>
      <c r="L8500" s="37">
        <v>0.36</v>
      </c>
      <c r="M8500" s="38" t="s">
        <v>23</v>
      </c>
    </row>
    <row r="8501" spans="1:13" ht="30">
      <c r="A8501" s="39" t="s">
        <v>13</v>
      </c>
      <c r="B8501" s="40">
        <v>1128299</v>
      </c>
      <c r="C8501" s="41">
        <v>44278</v>
      </c>
      <c r="D8501" s="40" t="s">
        <v>47</v>
      </c>
      <c r="E8501" s="40" t="s">
        <v>71</v>
      </c>
      <c r="F8501" s="40" t="s">
        <v>72</v>
      </c>
      <c r="G8501" s="40" t="s">
        <v>16</v>
      </c>
      <c r="H8501" s="42">
        <v>30</v>
      </c>
      <c r="I8501" s="43">
        <v>1620</v>
      </c>
      <c r="J8501" s="43">
        <v>48600</v>
      </c>
      <c r="K8501" s="43">
        <v>18468</v>
      </c>
      <c r="L8501" s="44">
        <v>0.38</v>
      </c>
      <c r="M8501" s="45" t="s">
        <v>23</v>
      </c>
    </row>
    <row r="8502" spans="1:13" ht="30">
      <c r="A8502" s="32" t="s">
        <v>13</v>
      </c>
      <c r="B8502" s="33">
        <v>1128299</v>
      </c>
      <c r="C8502" s="34">
        <v>44278</v>
      </c>
      <c r="D8502" s="33" t="s">
        <v>47</v>
      </c>
      <c r="E8502" s="33" t="s">
        <v>71</v>
      </c>
      <c r="F8502" s="33" t="s">
        <v>72</v>
      </c>
      <c r="G8502" s="33" t="s">
        <v>18</v>
      </c>
      <c r="H8502" s="35">
        <v>35</v>
      </c>
      <c r="I8502" s="36">
        <v>980</v>
      </c>
      <c r="J8502" s="36">
        <v>34300</v>
      </c>
      <c r="K8502" s="36">
        <v>14063</v>
      </c>
      <c r="L8502" s="37">
        <v>0.41</v>
      </c>
      <c r="M8502" s="38" t="s">
        <v>23</v>
      </c>
    </row>
    <row r="8503" spans="1:13" ht="30">
      <c r="A8503" s="39" t="s">
        <v>13</v>
      </c>
      <c r="B8503" s="40">
        <v>1128299</v>
      </c>
      <c r="C8503" s="41">
        <v>44278</v>
      </c>
      <c r="D8503" s="40" t="s">
        <v>47</v>
      </c>
      <c r="E8503" s="40" t="s">
        <v>71</v>
      </c>
      <c r="F8503" s="40" t="s">
        <v>72</v>
      </c>
      <c r="G8503" s="40" t="s">
        <v>19</v>
      </c>
      <c r="H8503" s="42">
        <v>43</v>
      </c>
      <c r="I8503" s="43">
        <v>1120</v>
      </c>
      <c r="J8503" s="43">
        <v>48160</v>
      </c>
      <c r="K8503" s="43">
        <v>19745.599999999999</v>
      </c>
      <c r="L8503" s="44">
        <v>0.41</v>
      </c>
      <c r="M8503" s="45" t="s">
        <v>23</v>
      </c>
    </row>
    <row r="8504" spans="1:13" ht="30">
      <c r="A8504" s="32" t="s">
        <v>13</v>
      </c>
      <c r="B8504" s="33">
        <v>1128299</v>
      </c>
      <c r="C8504" s="34">
        <v>44278</v>
      </c>
      <c r="D8504" s="33" t="s">
        <v>47</v>
      </c>
      <c r="E8504" s="33" t="s">
        <v>71</v>
      </c>
      <c r="F8504" s="33" t="s">
        <v>72</v>
      </c>
      <c r="G8504" s="33" t="s">
        <v>20</v>
      </c>
      <c r="H8504" s="35">
        <v>38</v>
      </c>
      <c r="I8504" s="36">
        <v>780</v>
      </c>
      <c r="J8504" s="36">
        <v>29640</v>
      </c>
      <c r="K8504" s="36">
        <v>11559.599999999999</v>
      </c>
      <c r="L8504" s="37">
        <v>0.38999999999999996</v>
      </c>
      <c r="M8504" s="38" t="s">
        <v>23</v>
      </c>
    </row>
    <row r="8505" spans="1:13">
      <c r="A8505" s="39" t="s">
        <v>13</v>
      </c>
      <c r="B8505" s="40">
        <v>1128299</v>
      </c>
      <c r="C8505" s="41">
        <v>44278</v>
      </c>
      <c r="D8505" s="40" t="s">
        <v>47</v>
      </c>
      <c r="E8505" s="40" t="s">
        <v>71</v>
      </c>
      <c r="F8505" s="40" t="s">
        <v>72</v>
      </c>
      <c r="G8505" s="40" t="s">
        <v>21</v>
      </c>
      <c r="H8505" s="42">
        <v>43</v>
      </c>
      <c r="I8505" s="43">
        <v>330</v>
      </c>
      <c r="J8505" s="43">
        <v>14190</v>
      </c>
      <c r="K8505" s="43">
        <v>5959.8</v>
      </c>
      <c r="L8505" s="44">
        <v>0.42000000000000004</v>
      </c>
      <c r="M8505" s="45" t="s">
        <v>23</v>
      </c>
    </row>
    <row r="8506" spans="1:13">
      <c r="A8506" s="32" t="s">
        <v>13</v>
      </c>
      <c r="B8506" s="33">
        <v>1128299</v>
      </c>
      <c r="C8506" s="34">
        <v>44278</v>
      </c>
      <c r="D8506" s="33" t="s">
        <v>47</v>
      </c>
      <c r="E8506" s="33" t="s">
        <v>71</v>
      </c>
      <c r="F8506" s="33" t="s">
        <v>72</v>
      </c>
      <c r="G8506" s="33" t="s">
        <v>22</v>
      </c>
      <c r="H8506" s="35">
        <v>35</v>
      </c>
      <c r="I8506" s="36">
        <v>1020</v>
      </c>
      <c r="J8506" s="36">
        <v>35700</v>
      </c>
      <c r="K8506" s="36">
        <v>12852</v>
      </c>
      <c r="L8506" s="37">
        <v>0.36</v>
      </c>
      <c r="M8506" s="38" t="s">
        <v>23</v>
      </c>
    </row>
    <row r="8507" spans="1:13" ht="30">
      <c r="A8507" s="39" t="s">
        <v>13</v>
      </c>
      <c r="B8507" s="40">
        <v>1128299</v>
      </c>
      <c r="C8507" s="41">
        <v>44310</v>
      </c>
      <c r="D8507" s="40" t="s">
        <v>47</v>
      </c>
      <c r="E8507" s="40" t="s">
        <v>71</v>
      </c>
      <c r="F8507" s="40" t="s">
        <v>72</v>
      </c>
      <c r="G8507" s="40" t="s">
        <v>16</v>
      </c>
      <c r="H8507" s="42">
        <v>38</v>
      </c>
      <c r="I8507" s="43">
        <v>1470</v>
      </c>
      <c r="J8507" s="43">
        <v>55860</v>
      </c>
      <c r="K8507" s="43">
        <v>20668.2</v>
      </c>
      <c r="L8507" s="44">
        <v>0.37</v>
      </c>
      <c r="M8507" s="45" t="s">
        <v>23</v>
      </c>
    </row>
    <row r="8508" spans="1:13" ht="30">
      <c r="A8508" s="32" t="s">
        <v>13</v>
      </c>
      <c r="B8508" s="33">
        <v>1128299</v>
      </c>
      <c r="C8508" s="34">
        <v>44310</v>
      </c>
      <c r="D8508" s="33" t="s">
        <v>47</v>
      </c>
      <c r="E8508" s="33" t="s">
        <v>71</v>
      </c>
      <c r="F8508" s="33" t="s">
        <v>72</v>
      </c>
      <c r="G8508" s="33" t="s">
        <v>18</v>
      </c>
      <c r="H8508" s="35">
        <v>44</v>
      </c>
      <c r="I8508" s="36">
        <v>850</v>
      </c>
      <c r="J8508" s="36">
        <v>37400</v>
      </c>
      <c r="K8508" s="36">
        <v>15333.999999999998</v>
      </c>
      <c r="L8508" s="37">
        <v>0.41</v>
      </c>
      <c r="M8508" s="38" t="s">
        <v>23</v>
      </c>
    </row>
    <row r="8509" spans="1:13" ht="30">
      <c r="A8509" s="39" t="s">
        <v>13</v>
      </c>
      <c r="B8509" s="40">
        <v>1128299</v>
      </c>
      <c r="C8509" s="41">
        <v>44310</v>
      </c>
      <c r="D8509" s="40" t="s">
        <v>47</v>
      </c>
      <c r="E8509" s="40" t="s">
        <v>71</v>
      </c>
      <c r="F8509" s="40" t="s">
        <v>72</v>
      </c>
      <c r="G8509" s="40" t="s">
        <v>19</v>
      </c>
      <c r="H8509" s="42">
        <v>41</v>
      </c>
      <c r="I8509" s="43">
        <v>1140</v>
      </c>
      <c r="J8509" s="43">
        <v>46740</v>
      </c>
      <c r="K8509" s="43">
        <v>17293.8</v>
      </c>
      <c r="L8509" s="44">
        <v>0.37</v>
      </c>
      <c r="M8509" s="45" t="s">
        <v>23</v>
      </c>
    </row>
    <row r="8510" spans="1:13" ht="30">
      <c r="A8510" s="32" t="s">
        <v>13</v>
      </c>
      <c r="B8510" s="33">
        <v>1128299</v>
      </c>
      <c r="C8510" s="34">
        <v>44310</v>
      </c>
      <c r="D8510" s="33" t="s">
        <v>47</v>
      </c>
      <c r="E8510" s="33" t="s">
        <v>71</v>
      </c>
      <c r="F8510" s="33" t="s">
        <v>72</v>
      </c>
      <c r="G8510" s="33" t="s">
        <v>20</v>
      </c>
      <c r="H8510" s="35">
        <v>32</v>
      </c>
      <c r="I8510" s="36">
        <v>680</v>
      </c>
      <c r="J8510" s="36">
        <v>21760</v>
      </c>
      <c r="K8510" s="36">
        <v>9139.1999999999989</v>
      </c>
      <c r="L8510" s="37">
        <v>0.42</v>
      </c>
      <c r="M8510" s="38" t="s">
        <v>23</v>
      </c>
    </row>
    <row r="8511" spans="1:13">
      <c r="A8511" s="39" t="s">
        <v>13</v>
      </c>
      <c r="B8511" s="40">
        <v>1128299</v>
      </c>
      <c r="C8511" s="41">
        <v>44310</v>
      </c>
      <c r="D8511" s="40" t="s">
        <v>47</v>
      </c>
      <c r="E8511" s="40" t="s">
        <v>71</v>
      </c>
      <c r="F8511" s="40" t="s">
        <v>72</v>
      </c>
      <c r="G8511" s="40" t="s">
        <v>21</v>
      </c>
      <c r="H8511" s="42">
        <v>40</v>
      </c>
      <c r="I8511" s="43">
        <v>400</v>
      </c>
      <c r="J8511" s="43">
        <v>16000</v>
      </c>
      <c r="K8511" s="43">
        <v>6720.0000000000009</v>
      </c>
      <c r="L8511" s="44">
        <v>0.42000000000000004</v>
      </c>
      <c r="M8511" s="45" t="s">
        <v>23</v>
      </c>
    </row>
    <row r="8512" spans="1:13">
      <c r="A8512" s="32" t="s">
        <v>13</v>
      </c>
      <c r="B8512" s="33">
        <v>1128299</v>
      </c>
      <c r="C8512" s="34">
        <v>44310</v>
      </c>
      <c r="D8512" s="33" t="s">
        <v>47</v>
      </c>
      <c r="E8512" s="33" t="s">
        <v>71</v>
      </c>
      <c r="F8512" s="33" t="s">
        <v>72</v>
      </c>
      <c r="G8512" s="33" t="s">
        <v>22</v>
      </c>
      <c r="H8512" s="35">
        <v>47</v>
      </c>
      <c r="I8512" s="36">
        <v>900</v>
      </c>
      <c r="J8512" s="36">
        <v>42300</v>
      </c>
      <c r="K8512" s="36">
        <v>15228</v>
      </c>
      <c r="L8512" s="37">
        <v>0.36</v>
      </c>
      <c r="M8512" s="38" t="s">
        <v>23</v>
      </c>
    </row>
    <row r="8513" spans="1:13" ht="30">
      <c r="A8513" s="39" t="s">
        <v>13</v>
      </c>
      <c r="B8513" s="40">
        <v>1128299</v>
      </c>
      <c r="C8513" s="41">
        <v>44341</v>
      </c>
      <c r="D8513" s="40" t="s">
        <v>47</v>
      </c>
      <c r="E8513" s="40" t="s">
        <v>71</v>
      </c>
      <c r="F8513" s="40" t="s">
        <v>72</v>
      </c>
      <c r="G8513" s="40" t="s">
        <v>16</v>
      </c>
      <c r="H8513" s="42">
        <v>39</v>
      </c>
      <c r="I8513" s="43">
        <v>1750</v>
      </c>
      <c r="J8513" s="43">
        <v>68250</v>
      </c>
      <c r="K8513" s="43">
        <v>27299.999999999996</v>
      </c>
      <c r="L8513" s="44">
        <v>0.39999999999999997</v>
      </c>
      <c r="M8513" s="45" t="s">
        <v>23</v>
      </c>
    </row>
    <row r="8514" spans="1:13" ht="30">
      <c r="A8514" s="32" t="s">
        <v>13</v>
      </c>
      <c r="B8514" s="33">
        <v>1128299</v>
      </c>
      <c r="C8514" s="34">
        <v>44341</v>
      </c>
      <c r="D8514" s="33" t="s">
        <v>47</v>
      </c>
      <c r="E8514" s="33" t="s">
        <v>71</v>
      </c>
      <c r="F8514" s="33" t="s">
        <v>72</v>
      </c>
      <c r="G8514" s="33" t="s">
        <v>18</v>
      </c>
      <c r="H8514" s="35">
        <v>40</v>
      </c>
      <c r="I8514" s="36">
        <v>1050</v>
      </c>
      <c r="J8514" s="36">
        <v>42000</v>
      </c>
      <c r="K8514" s="36">
        <v>17220</v>
      </c>
      <c r="L8514" s="37">
        <v>0.41</v>
      </c>
      <c r="M8514" s="38" t="s">
        <v>23</v>
      </c>
    </row>
    <row r="8515" spans="1:13" ht="30">
      <c r="A8515" s="39" t="s">
        <v>13</v>
      </c>
      <c r="B8515" s="40">
        <v>1128299</v>
      </c>
      <c r="C8515" s="41">
        <v>44341</v>
      </c>
      <c r="D8515" s="40" t="s">
        <v>47</v>
      </c>
      <c r="E8515" s="40" t="s">
        <v>71</v>
      </c>
      <c r="F8515" s="40" t="s">
        <v>72</v>
      </c>
      <c r="G8515" s="40" t="s">
        <v>19</v>
      </c>
      <c r="H8515" s="42">
        <v>37</v>
      </c>
      <c r="I8515" s="43">
        <v>1090</v>
      </c>
      <c r="J8515" s="43">
        <v>40330</v>
      </c>
      <c r="K8515" s="43">
        <v>14922.1</v>
      </c>
      <c r="L8515" s="44">
        <v>0.37</v>
      </c>
      <c r="M8515" s="45" t="s">
        <v>23</v>
      </c>
    </row>
    <row r="8516" spans="1:13" ht="30">
      <c r="A8516" s="32" t="s">
        <v>13</v>
      </c>
      <c r="B8516" s="33">
        <v>1128299</v>
      </c>
      <c r="C8516" s="34">
        <v>44341</v>
      </c>
      <c r="D8516" s="33" t="s">
        <v>47</v>
      </c>
      <c r="E8516" s="33" t="s">
        <v>71</v>
      </c>
      <c r="F8516" s="33" t="s">
        <v>72</v>
      </c>
      <c r="G8516" s="33" t="s">
        <v>20</v>
      </c>
      <c r="H8516" s="35">
        <v>33</v>
      </c>
      <c r="I8516" s="36">
        <v>850</v>
      </c>
      <c r="J8516" s="36">
        <v>28050</v>
      </c>
      <c r="K8516" s="36">
        <v>10659</v>
      </c>
      <c r="L8516" s="37">
        <v>0.38</v>
      </c>
      <c r="M8516" s="38" t="s">
        <v>23</v>
      </c>
    </row>
    <row r="8517" spans="1:13">
      <c r="A8517" s="39" t="s">
        <v>13</v>
      </c>
      <c r="B8517" s="40">
        <v>1128299</v>
      </c>
      <c r="C8517" s="41">
        <v>44341</v>
      </c>
      <c r="D8517" s="40" t="s">
        <v>47</v>
      </c>
      <c r="E8517" s="40" t="s">
        <v>71</v>
      </c>
      <c r="F8517" s="40" t="s">
        <v>72</v>
      </c>
      <c r="G8517" s="40" t="s">
        <v>21</v>
      </c>
      <c r="H8517" s="42">
        <v>34</v>
      </c>
      <c r="I8517" s="43">
        <v>540</v>
      </c>
      <c r="J8517" s="43">
        <v>18360</v>
      </c>
      <c r="K8517" s="43">
        <v>7894.8000000000011</v>
      </c>
      <c r="L8517" s="44">
        <v>0.43000000000000005</v>
      </c>
      <c r="M8517" s="45" t="s">
        <v>23</v>
      </c>
    </row>
    <row r="8518" spans="1:13">
      <c r="A8518" s="32" t="s">
        <v>13</v>
      </c>
      <c r="B8518" s="33">
        <v>1128299</v>
      </c>
      <c r="C8518" s="34">
        <v>44341</v>
      </c>
      <c r="D8518" s="33" t="s">
        <v>47</v>
      </c>
      <c r="E8518" s="33" t="s">
        <v>71</v>
      </c>
      <c r="F8518" s="33" t="s">
        <v>72</v>
      </c>
      <c r="G8518" s="33" t="s">
        <v>22</v>
      </c>
      <c r="H8518" s="35">
        <v>44</v>
      </c>
      <c r="I8518" s="36">
        <v>1680</v>
      </c>
      <c r="J8518" s="36">
        <v>73920</v>
      </c>
      <c r="K8518" s="36">
        <v>25872</v>
      </c>
      <c r="L8518" s="37">
        <v>0.35</v>
      </c>
      <c r="M8518" s="38" t="s">
        <v>23</v>
      </c>
    </row>
    <row r="8519" spans="1:13" ht="30">
      <c r="A8519" s="39" t="s">
        <v>13</v>
      </c>
      <c r="B8519" s="40">
        <v>1128299</v>
      </c>
      <c r="C8519" s="41">
        <v>44371</v>
      </c>
      <c r="D8519" s="40" t="s">
        <v>47</v>
      </c>
      <c r="E8519" s="40" t="s">
        <v>71</v>
      </c>
      <c r="F8519" s="40" t="s">
        <v>72</v>
      </c>
      <c r="G8519" s="40" t="s">
        <v>16</v>
      </c>
      <c r="H8519" s="42">
        <v>37</v>
      </c>
      <c r="I8519" s="43">
        <v>2330</v>
      </c>
      <c r="J8519" s="43">
        <v>86210</v>
      </c>
      <c r="K8519" s="43">
        <v>31897.7</v>
      </c>
      <c r="L8519" s="44">
        <v>0.37</v>
      </c>
      <c r="M8519" s="45" t="s">
        <v>23</v>
      </c>
    </row>
    <row r="8520" spans="1:13" ht="30">
      <c r="A8520" s="32" t="s">
        <v>13</v>
      </c>
      <c r="B8520" s="33">
        <v>1128299</v>
      </c>
      <c r="C8520" s="34">
        <v>44371</v>
      </c>
      <c r="D8520" s="33" t="s">
        <v>47</v>
      </c>
      <c r="E8520" s="33" t="s">
        <v>71</v>
      </c>
      <c r="F8520" s="33" t="s">
        <v>72</v>
      </c>
      <c r="G8520" s="33" t="s">
        <v>18</v>
      </c>
      <c r="H8520" s="35">
        <v>45</v>
      </c>
      <c r="I8520" s="36">
        <v>2210</v>
      </c>
      <c r="J8520" s="36">
        <v>99450</v>
      </c>
      <c r="K8520" s="36">
        <v>40774.5</v>
      </c>
      <c r="L8520" s="37">
        <v>0.41</v>
      </c>
      <c r="M8520" s="38" t="s">
        <v>23</v>
      </c>
    </row>
    <row r="8521" spans="1:13" ht="30">
      <c r="A8521" s="39" t="s">
        <v>13</v>
      </c>
      <c r="B8521" s="40">
        <v>1128299</v>
      </c>
      <c r="C8521" s="41">
        <v>44371</v>
      </c>
      <c r="D8521" s="40" t="s">
        <v>47</v>
      </c>
      <c r="E8521" s="40" t="s">
        <v>71</v>
      </c>
      <c r="F8521" s="40" t="s">
        <v>72</v>
      </c>
      <c r="G8521" s="40" t="s">
        <v>19</v>
      </c>
      <c r="H8521" s="42">
        <v>58</v>
      </c>
      <c r="I8521" s="43">
        <v>2080</v>
      </c>
      <c r="J8521" s="43">
        <v>120640</v>
      </c>
      <c r="K8521" s="43">
        <v>44636.800000000003</v>
      </c>
      <c r="L8521" s="44">
        <v>0.37</v>
      </c>
      <c r="M8521" s="45" t="s">
        <v>23</v>
      </c>
    </row>
    <row r="8522" spans="1:13" ht="30">
      <c r="A8522" s="32" t="s">
        <v>13</v>
      </c>
      <c r="B8522" s="33">
        <v>1128299</v>
      </c>
      <c r="C8522" s="34">
        <v>44371</v>
      </c>
      <c r="D8522" s="33" t="s">
        <v>47</v>
      </c>
      <c r="E8522" s="33" t="s">
        <v>71</v>
      </c>
      <c r="F8522" s="33" t="s">
        <v>72</v>
      </c>
      <c r="G8522" s="33" t="s">
        <v>20</v>
      </c>
      <c r="H8522" s="35">
        <v>61</v>
      </c>
      <c r="I8522" s="36">
        <v>1840</v>
      </c>
      <c r="J8522" s="36">
        <v>112240</v>
      </c>
      <c r="K8522" s="36">
        <v>46018.399999999994</v>
      </c>
      <c r="L8522" s="37">
        <v>0.41</v>
      </c>
      <c r="M8522" s="38" t="s">
        <v>23</v>
      </c>
    </row>
    <row r="8523" spans="1:13">
      <c r="A8523" s="39" t="s">
        <v>13</v>
      </c>
      <c r="B8523" s="40">
        <v>1128299</v>
      </c>
      <c r="C8523" s="41">
        <v>44371</v>
      </c>
      <c r="D8523" s="40" t="s">
        <v>47</v>
      </c>
      <c r="E8523" s="40" t="s">
        <v>71</v>
      </c>
      <c r="F8523" s="40" t="s">
        <v>72</v>
      </c>
      <c r="G8523" s="40" t="s">
        <v>21</v>
      </c>
      <c r="H8523" s="42">
        <v>68</v>
      </c>
      <c r="I8523" s="43">
        <v>1280</v>
      </c>
      <c r="J8523" s="43">
        <v>87040</v>
      </c>
      <c r="K8523" s="43">
        <v>40038.400000000001</v>
      </c>
      <c r="L8523" s="44">
        <v>0.46</v>
      </c>
      <c r="M8523" s="45" t="s">
        <v>23</v>
      </c>
    </row>
    <row r="8524" spans="1:13">
      <c r="A8524" s="32" t="s">
        <v>13</v>
      </c>
      <c r="B8524" s="33">
        <v>1128299</v>
      </c>
      <c r="C8524" s="34">
        <v>44371</v>
      </c>
      <c r="D8524" s="33" t="s">
        <v>47</v>
      </c>
      <c r="E8524" s="33" t="s">
        <v>71</v>
      </c>
      <c r="F8524" s="33" t="s">
        <v>72</v>
      </c>
      <c r="G8524" s="33" t="s">
        <v>22</v>
      </c>
      <c r="H8524" s="35">
        <v>82</v>
      </c>
      <c r="I8524" s="36">
        <v>2310</v>
      </c>
      <c r="J8524" s="36">
        <v>189420</v>
      </c>
      <c r="K8524" s="36">
        <v>70085.399999999994</v>
      </c>
      <c r="L8524" s="37">
        <v>0.37</v>
      </c>
      <c r="M8524" s="38" t="s">
        <v>23</v>
      </c>
    </row>
    <row r="8525" spans="1:13" ht="30">
      <c r="A8525" s="39" t="s">
        <v>13</v>
      </c>
      <c r="B8525" s="40">
        <v>1128299</v>
      </c>
      <c r="C8525" s="41">
        <v>44400</v>
      </c>
      <c r="D8525" s="40" t="s">
        <v>47</v>
      </c>
      <c r="E8525" s="40" t="s">
        <v>71</v>
      </c>
      <c r="F8525" s="40" t="s">
        <v>72</v>
      </c>
      <c r="G8525" s="40" t="s">
        <v>16</v>
      </c>
      <c r="H8525" s="42">
        <v>60</v>
      </c>
      <c r="I8525" s="43">
        <v>2720</v>
      </c>
      <c r="J8525" s="43">
        <v>163200</v>
      </c>
      <c r="K8525" s="43">
        <v>60384</v>
      </c>
      <c r="L8525" s="44">
        <v>0.37</v>
      </c>
      <c r="M8525" s="45" t="s">
        <v>23</v>
      </c>
    </row>
    <row r="8526" spans="1:13" ht="30">
      <c r="A8526" s="32" t="s">
        <v>13</v>
      </c>
      <c r="B8526" s="33">
        <v>1128299</v>
      </c>
      <c r="C8526" s="34">
        <v>44400</v>
      </c>
      <c r="D8526" s="33" t="s">
        <v>47</v>
      </c>
      <c r="E8526" s="33" t="s">
        <v>71</v>
      </c>
      <c r="F8526" s="33" t="s">
        <v>72</v>
      </c>
      <c r="G8526" s="33" t="s">
        <v>18</v>
      </c>
      <c r="H8526" s="35">
        <v>60</v>
      </c>
      <c r="I8526" s="36">
        <v>2240</v>
      </c>
      <c r="J8526" s="36">
        <v>134400</v>
      </c>
      <c r="K8526" s="36">
        <v>51072</v>
      </c>
      <c r="L8526" s="37">
        <v>0.38</v>
      </c>
      <c r="M8526" s="38" t="s">
        <v>23</v>
      </c>
    </row>
    <row r="8527" spans="1:13" ht="30">
      <c r="A8527" s="39" t="s">
        <v>13</v>
      </c>
      <c r="B8527" s="40">
        <v>1128299</v>
      </c>
      <c r="C8527" s="41">
        <v>44400</v>
      </c>
      <c r="D8527" s="40" t="s">
        <v>47</v>
      </c>
      <c r="E8527" s="40" t="s">
        <v>71</v>
      </c>
      <c r="F8527" s="40" t="s">
        <v>72</v>
      </c>
      <c r="G8527" s="40" t="s">
        <v>19</v>
      </c>
      <c r="H8527" s="42">
        <v>62</v>
      </c>
      <c r="I8527" s="43">
        <v>2080</v>
      </c>
      <c r="J8527" s="43">
        <v>128960</v>
      </c>
      <c r="K8527" s="43">
        <v>49004.800000000003</v>
      </c>
      <c r="L8527" s="44">
        <v>0.38</v>
      </c>
      <c r="M8527" s="45" t="s">
        <v>23</v>
      </c>
    </row>
    <row r="8528" spans="1:13" ht="30">
      <c r="A8528" s="32" t="s">
        <v>13</v>
      </c>
      <c r="B8528" s="33">
        <v>1128299</v>
      </c>
      <c r="C8528" s="34">
        <v>44400</v>
      </c>
      <c r="D8528" s="33" t="s">
        <v>47</v>
      </c>
      <c r="E8528" s="33" t="s">
        <v>71</v>
      </c>
      <c r="F8528" s="33" t="s">
        <v>72</v>
      </c>
      <c r="G8528" s="33" t="s">
        <v>20</v>
      </c>
      <c r="H8528" s="35">
        <v>65</v>
      </c>
      <c r="I8528" s="36">
        <v>1870</v>
      </c>
      <c r="J8528" s="36">
        <v>121550</v>
      </c>
      <c r="K8528" s="36">
        <v>51051</v>
      </c>
      <c r="L8528" s="37">
        <v>0.42</v>
      </c>
      <c r="M8528" s="38" t="s">
        <v>23</v>
      </c>
    </row>
    <row r="8529" spans="1:13">
      <c r="A8529" s="39" t="s">
        <v>13</v>
      </c>
      <c r="B8529" s="40">
        <v>1128299</v>
      </c>
      <c r="C8529" s="41">
        <v>44400</v>
      </c>
      <c r="D8529" s="40" t="s">
        <v>47</v>
      </c>
      <c r="E8529" s="40" t="s">
        <v>71</v>
      </c>
      <c r="F8529" s="40" t="s">
        <v>72</v>
      </c>
      <c r="G8529" s="40" t="s">
        <v>21</v>
      </c>
      <c r="H8529" s="42">
        <v>72</v>
      </c>
      <c r="I8529" s="43">
        <v>2100</v>
      </c>
      <c r="J8529" s="43">
        <v>151200</v>
      </c>
      <c r="K8529" s="43">
        <v>65016.000000000007</v>
      </c>
      <c r="L8529" s="44">
        <v>0.43000000000000005</v>
      </c>
      <c r="M8529" s="45" t="s">
        <v>23</v>
      </c>
    </row>
    <row r="8530" spans="1:13">
      <c r="A8530" s="32" t="s">
        <v>13</v>
      </c>
      <c r="B8530" s="33">
        <v>1128299</v>
      </c>
      <c r="C8530" s="34">
        <v>44400</v>
      </c>
      <c r="D8530" s="33" t="s">
        <v>47</v>
      </c>
      <c r="E8530" s="33" t="s">
        <v>71</v>
      </c>
      <c r="F8530" s="33" t="s">
        <v>72</v>
      </c>
      <c r="G8530" s="33" t="s">
        <v>22</v>
      </c>
      <c r="H8530" s="35">
        <v>82</v>
      </c>
      <c r="I8530" s="36">
        <v>1860</v>
      </c>
      <c r="J8530" s="36">
        <v>152520</v>
      </c>
      <c r="K8530" s="36">
        <v>50331.599999999991</v>
      </c>
      <c r="L8530" s="37">
        <v>0.32999999999999996</v>
      </c>
      <c r="M8530" s="38" t="s">
        <v>23</v>
      </c>
    </row>
    <row r="8531" spans="1:13" ht="30">
      <c r="A8531" s="39" t="s">
        <v>13</v>
      </c>
      <c r="B8531" s="40">
        <v>1128299</v>
      </c>
      <c r="C8531" s="41">
        <v>44432</v>
      </c>
      <c r="D8531" s="40" t="s">
        <v>47</v>
      </c>
      <c r="E8531" s="40" t="s">
        <v>71</v>
      </c>
      <c r="F8531" s="40" t="s">
        <v>72</v>
      </c>
      <c r="G8531" s="40" t="s">
        <v>16</v>
      </c>
      <c r="H8531" s="42">
        <v>67</v>
      </c>
      <c r="I8531" s="43">
        <v>2720</v>
      </c>
      <c r="J8531" s="43">
        <v>182240</v>
      </c>
      <c r="K8531" s="43">
        <v>72896</v>
      </c>
      <c r="L8531" s="44">
        <v>0.39999999999999997</v>
      </c>
      <c r="M8531" s="45" t="s">
        <v>23</v>
      </c>
    </row>
    <row r="8532" spans="1:13" ht="30">
      <c r="A8532" s="32" t="s">
        <v>13</v>
      </c>
      <c r="B8532" s="33">
        <v>1128299</v>
      </c>
      <c r="C8532" s="34">
        <v>44432</v>
      </c>
      <c r="D8532" s="33" t="s">
        <v>47</v>
      </c>
      <c r="E8532" s="33" t="s">
        <v>71</v>
      </c>
      <c r="F8532" s="33" t="s">
        <v>72</v>
      </c>
      <c r="G8532" s="33" t="s">
        <v>18</v>
      </c>
      <c r="H8532" s="35">
        <v>53</v>
      </c>
      <c r="I8532" s="36">
        <v>2400</v>
      </c>
      <c r="J8532" s="36">
        <v>127200</v>
      </c>
      <c r="K8532" s="36">
        <v>53424</v>
      </c>
      <c r="L8532" s="37">
        <v>0.42</v>
      </c>
      <c r="M8532" s="38" t="s">
        <v>23</v>
      </c>
    </row>
    <row r="8533" spans="1:13" ht="30">
      <c r="A8533" s="39" t="s">
        <v>13</v>
      </c>
      <c r="B8533" s="40">
        <v>1128299</v>
      </c>
      <c r="C8533" s="41">
        <v>44432</v>
      </c>
      <c r="D8533" s="40" t="s">
        <v>47</v>
      </c>
      <c r="E8533" s="40" t="s">
        <v>71</v>
      </c>
      <c r="F8533" s="40" t="s">
        <v>72</v>
      </c>
      <c r="G8533" s="40" t="s">
        <v>19</v>
      </c>
      <c r="H8533" s="42">
        <v>53</v>
      </c>
      <c r="I8533" s="43">
        <v>2150</v>
      </c>
      <c r="J8533" s="43">
        <v>113950</v>
      </c>
      <c r="K8533" s="43">
        <v>42161.5</v>
      </c>
      <c r="L8533" s="44">
        <v>0.37</v>
      </c>
      <c r="M8533" s="45" t="s">
        <v>23</v>
      </c>
    </row>
    <row r="8534" spans="1:13" ht="30">
      <c r="A8534" s="32" t="s">
        <v>13</v>
      </c>
      <c r="B8534" s="33">
        <v>1128299</v>
      </c>
      <c r="C8534" s="34">
        <v>44432</v>
      </c>
      <c r="D8534" s="33" t="s">
        <v>47</v>
      </c>
      <c r="E8534" s="33" t="s">
        <v>71</v>
      </c>
      <c r="F8534" s="33" t="s">
        <v>72</v>
      </c>
      <c r="G8534" s="33" t="s">
        <v>20</v>
      </c>
      <c r="H8534" s="35">
        <v>52</v>
      </c>
      <c r="I8534" s="36">
        <v>1360</v>
      </c>
      <c r="J8534" s="36">
        <v>70720</v>
      </c>
      <c r="K8534" s="36">
        <v>27580.799999999996</v>
      </c>
      <c r="L8534" s="37">
        <v>0.38999999999999996</v>
      </c>
      <c r="M8534" s="38" t="s">
        <v>23</v>
      </c>
    </row>
    <row r="8535" spans="1:13">
      <c r="A8535" s="39" t="s">
        <v>13</v>
      </c>
      <c r="B8535" s="40">
        <v>1128299</v>
      </c>
      <c r="C8535" s="41">
        <v>44432</v>
      </c>
      <c r="D8535" s="40" t="s">
        <v>47</v>
      </c>
      <c r="E8535" s="40" t="s">
        <v>71</v>
      </c>
      <c r="F8535" s="40" t="s">
        <v>72</v>
      </c>
      <c r="G8535" s="40" t="s">
        <v>21</v>
      </c>
      <c r="H8535" s="42">
        <v>51</v>
      </c>
      <c r="I8535" s="43">
        <v>1320</v>
      </c>
      <c r="J8535" s="43">
        <v>67320</v>
      </c>
      <c r="K8535" s="43">
        <v>30294</v>
      </c>
      <c r="L8535" s="44">
        <v>0.45</v>
      </c>
      <c r="M8535" s="45" t="s">
        <v>23</v>
      </c>
    </row>
    <row r="8536" spans="1:13">
      <c r="A8536" s="32" t="s">
        <v>13</v>
      </c>
      <c r="B8536" s="33">
        <v>1128299</v>
      </c>
      <c r="C8536" s="34">
        <v>44432</v>
      </c>
      <c r="D8536" s="33" t="s">
        <v>47</v>
      </c>
      <c r="E8536" s="33" t="s">
        <v>71</v>
      </c>
      <c r="F8536" s="33" t="s">
        <v>72</v>
      </c>
      <c r="G8536" s="33" t="s">
        <v>22</v>
      </c>
      <c r="H8536" s="35">
        <v>55</v>
      </c>
      <c r="I8536" s="36">
        <v>800</v>
      </c>
      <c r="J8536" s="36">
        <v>44000</v>
      </c>
      <c r="K8536" s="36">
        <v>14959.999999999998</v>
      </c>
      <c r="L8536" s="37">
        <v>0.33999999999999997</v>
      </c>
      <c r="M8536" s="38" t="s">
        <v>23</v>
      </c>
    </row>
    <row r="8537" spans="1:13" ht="30">
      <c r="A8537" s="39" t="s">
        <v>13</v>
      </c>
      <c r="B8537" s="40">
        <v>1128299</v>
      </c>
      <c r="C8537" s="41">
        <v>44464</v>
      </c>
      <c r="D8537" s="40" t="s">
        <v>47</v>
      </c>
      <c r="E8537" s="40" t="s">
        <v>71</v>
      </c>
      <c r="F8537" s="40" t="s">
        <v>72</v>
      </c>
      <c r="G8537" s="40" t="s">
        <v>16</v>
      </c>
      <c r="H8537" s="42">
        <v>35</v>
      </c>
      <c r="I8537" s="43">
        <v>1490</v>
      </c>
      <c r="J8537" s="43">
        <v>52150</v>
      </c>
      <c r="K8537" s="43">
        <v>21903</v>
      </c>
      <c r="L8537" s="44">
        <v>0.42</v>
      </c>
      <c r="M8537" s="45" t="s">
        <v>23</v>
      </c>
    </row>
    <row r="8538" spans="1:13" ht="30">
      <c r="A8538" s="32" t="s">
        <v>13</v>
      </c>
      <c r="B8538" s="33">
        <v>1128299</v>
      </c>
      <c r="C8538" s="34">
        <v>44464</v>
      </c>
      <c r="D8538" s="33" t="s">
        <v>47</v>
      </c>
      <c r="E8538" s="33" t="s">
        <v>71</v>
      </c>
      <c r="F8538" s="33" t="s">
        <v>72</v>
      </c>
      <c r="G8538" s="33" t="s">
        <v>18</v>
      </c>
      <c r="H8538" s="35">
        <v>43</v>
      </c>
      <c r="I8538" s="36">
        <v>1530</v>
      </c>
      <c r="J8538" s="36">
        <v>65790</v>
      </c>
      <c r="K8538" s="36">
        <v>25658.1</v>
      </c>
      <c r="L8538" s="37">
        <v>0.38999999999999996</v>
      </c>
      <c r="M8538" s="38" t="s">
        <v>23</v>
      </c>
    </row>
    <row r="8539" spans="1:13" ht="30">
      <c r="A8539" s="39" t="s">
        <v>13</v>
      </c>
      <c r="B8539" s="40">
        <v>1128299</v>
      </c>
      <c r="C8539" s="41">
        <v>44464</v>
      </c>
      <c r="D8539" s="40" t="s">
        <v>47</v>
      </c>
      <c r="E8539" s="40" t="s">
        <v>71</v>
      </c>
      <c r="F8539" s="40" t="s">
        <v>72</v>
      </c>
      <c r="G8539" s="40" t="s">
        <v>19</v>
      </c>
      <c r="H8539" s="42">
        <v>34</v>
      </c>
      <c r="I8539" s="43">
        <v>780</v>
      </c>
      <c r="J8539" s="43">
        <v>26520</v>
      </c>
      <c r="K8539" s="43">
        <v>10608</v>
      </c>
      <c r="L8539" s="44">
        <v>0.39999999999999997</v>
      </c>
      <c r="M8539" s="45" t="s">
        <v>23</v>
      </c>
    </row>
    <row r="8540" spans="1:13" ht="30">
      <c r="A8540" s="32" t="s">
        <v>13</v>
      </c>
      <c r="B8540" s="33">
        <v>1128299</v>
      </c>
      <c r="C8540" s="34">
        <v>44464</v>
      </c>
      <c r="D8540" s="33" t="s">
        <v>47</v>
      </c>
      <c r="E8540" s="33" t="s">
        <v>71</v>
      </c>
      <c r="F8540" s="33" t="s">
        <v>72</v>
      </c>
      <c r="G8540" s="33" t="s">
        <v>20</v>
      </c>
      <c r="H8540" s="35">
        <v>37</v>
      </c>
      <c r="I8540" s="36">
        <v>700</v>
      </c>
      <c r="J8540" s="36">
        <v>25900</v>
      </c>
      <c r="K8540" s="36">
        <v>10360</v>
      </c>
      <c r="L8540" s="37">
        <v>0.39999999999999997</v>
      </c>
      <c r="M8540" s="38" t="s">
        <v>23</v>
      </c>
    </row>
    <row r="8541" spans="1:13">
      <c r="A8541" s="39" t="s">
        <v>13</v>
      </c>
      <c r="B8541" s="40">
        <v>1128299</v>
      </c>
      <c r="C8541" s="41">
        <v>44464</v>
      </c>
      <c r="D8541" s="40" t="s">
        <v>47</v>
      </c>
      <c r="E8541" s="40" t="s">
        <v>71</v>
      </c>
      <c r="F8541" s="40" t="s">
        <v>72</v>
      </c>
      <c r="G8541" s="40" t="s">
        <v>21</v>
      </c>
      <c r="H8541" s="42">
        <v>39</v>
      </c>
      <c r="I8541" s="43">
        <v>740</v>
      </c>
      <c r="J8541" s="43">
        <v>28860</v>
      </c>
      <c r="K8541" s="43">
        <v>13564.2</v>
      </c>
      <c r="L8541" s="44">
        <v>0.47000000000000003</v>
      </c>
      <c r="M8541" s="45" t="s">
        <v>23</v>
      </c>
    </row>
    <row r="8542" spans="1:13">
      <c r="A8542" s="32" t="s">
        <v>13</v>
      </c>
      <c r="B8542" s="33">
        <v>1128299</v>
      </c>
      <c r="C8542" s="34">
        <v>44464</v>
      </c>
      <c r="D8542" s="33" t="s">
        <v>47</v>
      </c>
      <c r="E8542" s="33" t="s">
        <v>71</v>
      </c>
      <c r="F8542" s="33" t="s">
        <v>72</v>
      </c>
      <c r="G8542" s="33" t="s">
        <v>22</v>
      </c>
      <c r="H8542" s="35">
        <v>33</v>
      </c>
      <c r="I8542" s="36">
        <v>830</v>
      </c>
      <c r="J8542" s="36">
        <v>27390</v>
      </c>
      <c r="K8542" s="36">
        <v>9860.4</v>
      </c>
      <c r="L8542" s="37">
        <v>0.36</v>
      </c>
      <c r="M8542" s="38" t="s">
        <v>23</v>
      </c>
    </row>
    <row r="8543" spans="1:13" ht="30">
      <c r="A8543" s="39" t="s">
        <v>13</v>
      </c>
      <c r="B8543" s="40">
        <v>1128299</v>
      </c>
      <c r="C8543" s="41">
        <v>44493</v>
      </c>
      <c r="D8543" s="40" t="s">
        <v>47</v>
      </c>
      <c r="E8543" s="40" t="s">
        <v>71</v>
      </c>
      <c r="F8543" s="40" t="s">
        <v>72</v>
      </c>
      <c r="G8543" s="40" t="s">
        <v>16</v>
      </c>
      <c r="H8543" s="42">
        <v>28</v>
      </c>
      <c r="I8543" s="43">
        <v>1190</v>
      </c>
      <c r="J8543" s="43">
        <v>33320</v>
      </c>
      <c r="K8543" s="43">
        <v>13327.999999999998</v>
      </c>
      <c r="L8543" s="44">
        <v>0.39999999999999997</v>
      </c>
      <c r="M8543" s="45" t="s">
        <v>23</v>
      </c>
    </row>
    <row r="8544" spans="1:13" ht="30">
      <c r="A8544" s="32" t="s">
        <v>13</v>
      </c>
      <c r="B8544" s="33">
        <v>1128299</v>
      </c>
      <c r="C8544" s="34">
        <v>44493</v>
      </c>
      <c r="D8544" s="33" t="s">
        <v>47</v>
      </c>
      <c r="E8544" s="33" t="s">
        <v>71</v>
      </c>
      <c r="F8544" s="33" t="s">
        <v>72</v>
      </c>
      <c r="G8544" s="33" t="s">
        <v>18</v>
      </c>
      <c r="H8544" s="35">
        <v>39</v>
      </c>
      <c r="I8544" s="36">
        <v>1730</v>
      </c>
      <c r="J8544" s="36">
        <v>67470</v>
      </c>
      <c r="K8544" s="36">
        <v>25638.6</v>
      </c>
      <c r="L8544" s="37">
        <v>0.38</v>
      </c>
      <c r="M8544" s="38" t="s">
        <v>23</v>
      </c>
    </row>
    <row r="8545" spans="1:13" ht="30">
      <c r="A8545" s="39" t="s">
        <v>13</v>
      </c>
      <c r="B8545" s="40">
        <v>1128299</v>
      </c>
      <c r="C8545" s="41">
        <v>44493</v>
      </c>
      <c r="D8545" s="40" t="s">
        <v>47</v>
      </c>
      <c r="E8545" s="40" t="s">
        <v>71</v>
      </c>
      <c r="F8545" s="40" t="s">
        <v>72</v>
      </c>
      <c r="G8545" s="40" t="s">
        <v>19</v>
      </c>
      <c r="H8545" s="42">
        <v>39</v>
      </c>
      <c r="I8545" s="43">
        <v>1190</v>
      </c>
      <c r="J8545" s="43">
        <v>46410</v>
      </c>
      <c r="K8545" s="43">
        <v>19492.2</v>
      </c>
      <c r="L8545" s="44">
        <v>0.42</v>
      </c>
      <c r="M8545" s="45" t="s">
        <v>23</v>
      </c>
    </row>
    <row r="8546" spans="1:13" ht="30">
      <c r="A8546" s="32" t="s">
        <v>13</v>
      </c>
      <c r="B8546" s="33">
        <v>1128299</v>
      </c>
      <c r="C8546" s="34">
        <v>44493</v>
      </c>
      <c r="D8546" s="33" t="s">
        <v>47</v>
      </c>
      <c r="E8546" s="33" t="s">
        <v>71</v>
      </c>
      <c r="F8546" s="33" t="s">
        <v>72</v>
      </c>
      <c r="G8546" s="33" t="s">
        <v>20</v>
      </c>
      <c r="H8546" s="35">
        <v>31</v>
      </c>
      <c r="I8546" s="36">
        <v>1010</v>
      </c>
      <c r="J8546" s="36">
        <v>31310</v>
      </c>
      <c r="K8546" s="36">
        <v>11584.7</v>
      </c>
      <c r="L8546" s="37">
        <v>0.37</v>
      </c>
      <c r="M8546" s="38" t="s">
        <v>23</v>
      </c>
    </row>
    <row r="8547" spans="1:13">
      <c r="A8547" s="39" t="s">
        <v>13</v>
      </c>
      <c r="B8547" s="40">
        <v>1128299</v>
      </c>
      <c r="C8547" s="41">
        <v>44493</v>
      </c>
      <c r="D8547" s="40" t="s">
        <v>47</v>
      </c>
      <c r="E8547" s="40" t="s">
        <v>71</v>
      </c>
      <c r="F8547" s="40" t="s">
        <v>72</v>
      </c>
      <c r="G8547" s="40" t="s">
        <v>21</v>
      </c>
      <c r="H8547" s="42">
        <v>42</v>
      </c>
      <c r="I8547" s="43">
        <v>1050</v>
      </c>
      <c r="J8547" s="43">
        <v>44100</v>
      </c>
      <c r="K8547" s="43">
        <v>20727</v>
      </c>
      <c r="L8547" s="44">
        <v>0.47000000000000003</v>
      </c>
      <c r="M8547" s="45" t="s">
        <v>23</v>
      </c>
    </row>
    <row r="8548" spans="1:13">
      <c r="A8548" s="32" t="s">
        <v>13</v>
      </c>
      <c r="B8548" s="33">
        <v>1128299</v>
      </c>
      <c r="C8548" s="34">
        <v>44493</v>
      </c>
      <c r="D8548" s="33" t="s">
        <v>47</v>
      </c>
      <c r="E8548" s="33" t="s">
        <v>71</v>
      </c>
      <c r="F8548" s="33" t="s">
        <v>72</v>
      </c>
      <c r="G8548" s="33" t="s">
        <v>22</v>
      </c>
      <c r="H8548" s="35">
        <v>40</v>
      </c>
      <c r="I8548" s="36">
        <v>1090</v>
      </c>
      <c r="J8548" s="36">
        <v>43600</v>
      </c>
      <c r="K8548" s="36">
        <v>13952</v>
      </c>
      <c r="L8548" s="37">
        <v>0.32</v>
      </c>
      <c r="M8548" s="38" t="s">
        <v>23</v>
      </c>
    </row>
    <row r="8549" spans="1:13" ht="30">
      <c r="A8549" s="39" t="s">
        <v>13</v>
      </c>
      <c r="B8549" s="40">
        <v>1128299</v>
      </c>
      <c r="C8549" s="41">
        <v>44524</v>
      </c>
      <c r="D8549" s="40" t="s">
        <v>47</v>
      </c>
      <c r="E8549" s="40" t="s">
        <v>71</v>
      </c>
      <c r="F8549" s="40" t="s">
        <v>72</v>
      </c>
      <c r="G8549" s="40" t="s">
        <v>16</v>
      </c>
      <c r="H8549" s="42">
        <v>34</v>
      </c>
      <c r="I8549" s="43">
        <v>1730</v>
      </c>
      <c r="J8549" s="43">
        <v>58820</v>
      </c>
      <c r="K8549" s="43">
        <v>24704.399999999998</v>
      </c>
      <c r="L8549" s="44">
        <v>0.42</v>
      </c>
      <c r="M8549" s="45" t="s">
        <v>23</v>
      </c>
    </row>
    <row r="8550" spans="1:13" ht="30">
      <c r="A8550" s="32" t="s">
        <v>13</v>
      </c>
      <c r="B8550" s="33">
        <v>1128299</v>
      </c>
      <c r="C8550" s="34">
        <v>44524</v>
      </c>
      <c r="D8550" s="33" t="s">
        <v>47</v>
      </c>
      <c r="E8550" s="33" t="s">
        <v>71</v>
      </c>
      <c r="F8550" s="33" t="s">
        <v>72</v>
      </c>
      <c r="G8550" s="33" t="s">
        <v>18</v>
      </c>
      <c r="H8550" s="35">
        <v>34</v>
      </c>
      <c r="I8550" s="36">
        <v>2210</v>
      </c>
      <c r="J8550" s="36">
        <v>75140</v>
      </c>
      <c r="K8550" s="36">
        <v>27801.8</v>
      </c>
      <c r="L8550" s="37">
        <v>0.37</v>
      </c>
      <c r="M8550" s="38" t="s">
        <v>23</v>
      </c>
    </row>
    <row r="8551" spans="1:13" ht="30">
      <c r="A8551" s="39" t="s">
        <v>13</v>
      </c>
      <c r="B8551" s="40">
        <v>1128299</v>
      </c>
      <c r="C8551" s="41">
        <v>44524</v>
      </c>
      <c r="D8551" s="40" t="s">
        <v>47</v>
      </c>
      <c r="E8551" s="40" t="s">
        <v>71</v>
      </c>
      <c r="F8551" s="40" t="s">
        <v>72</v>
      </c>
      <c r="G8551" s="40" t="s">
        <v>19</v>
      </c>
      <c r="H8551" s="42">
        <v>33</v>
      </c>
      <c r="I8551" s="43">
        <v>1430</v>
      </c>
      <c r="J8551" s="43">
        <v>47190</v>
      </c>
      <c r="K8551" s="43">
        <v>18404.099999999999</v>
      </c>
      <c r="L8551" s="44">
        <v>0.38999999999999996</v>
      </c>
      <c r="M8551" s="45" t="s">
        <v>23</v>
      </c>
    </row>
    <row r="8552" spans="1:13" ht="30">
      <c r="A8552" s="32" t="s">
        <v>13</v>
      </c>
      <c r="B8552" s="33">
        <v>1128299</v>
      </c>
      <c r="C8552" s="34">
        <v>44524</v>
      </c>
      <c r="D8552" s="33" t="s">
        <v>47</v>
      </c>
      <c r="E8552" s="33" t="s">
        <v>71</v>
      </c>
      <c r="F8552" s="33" t="s">
        <v>72</v>
      </c>
      <c r="G8552" s="33" t="s">
        <v>20</v>
      </c>
      <c r="H8552" s="35">
        <v>36</v>
      </c>
      <c r="I8552" s="36">
        <v>1440</v>
      </c>
      <c r="J8552" s="36">
        <v>51840</v>
      </c>
      <c r="K8552" s="36">
        <v>20217.599999999999</v>
      </c>
      <c r="L8552" s="37">
        <v>0.38999999999999996</v>
      </c>
      <c r="M8552" s="38" t="s">
        <v>23</v>
      </c>
    </row>
    <row r="8553" spans="1:13">
      <c r="A8553" s="39" t="s">
        <v>13</v>
      </c>
      <c r="B8553" s="40">
        <v>1128299</v>
      </c>
      <c r="C8553" s="41">
        <v>44524</v>
      </c>
      <c r="D8553" s="40" t="s">
        <v>47</v>
      </c>
      <c r="E8553" s="40" t="s">
        <v>71</v>
      </c>
      <c r="F8553" s="40" t="s">
        <v>72</v>
      </c>
      <c r="G8553" s="40" t="s">
        <v>21</v>
      </c>
      <c r="H8553" s="42">
        <v>56</v>
      </c>
      <c r="I8553" s="43">
        <v>1360</v>
      </c>
      <c r="J8553" s="43">
        <v>76160</v>
      </c>
      <c r="K8553" s="43">
        <v>33510.400000000001</v>
      </c>
      <c r="L8553" s="44">
        <v>0.44</v>
      </c>
      <c r="M8553" s="45" t="s">
        <v>23</v>
      </c>
    </row>
    <row r="8554" spans="1:13">
      <c r="A8554" s="32" t="s">
        <v>13</v>
      </c>
      <c r="B8554" s="33">
        <v>1128299</v>
      </c>
      <c r="C8554" s="34">
        <v>44524</v>
      </c>
      <c r="D8554" s="33" t="s">
        <v>47</v>
      </c>
      <c r="E8554" s="33" t="s">
        <v>71</v>
      </c>
      <c r="F8554" s="33" t="s">
        <v>72</v>
      </c>
      <c r="G8554" s="33" t="s">
        <v>22</v>
      </c>
      <c r="H8554" s="35">
        <v>60</v>
      </c>
      <c r="I8554" s="36">
        <v>1760</v>
      </c>
      <c r="J8554" s="36">
        <v>105600</v>
      </c>
      <c r="K8554" s="36">
        <v>34847.999999999993</v>
      </c>
      <c r="L8554" s="37">
        <v>0.32999999999999996</v>
      </c>
      <c r="M8554" s="38" t="s">
        <v>23</v>
      </c>
    </row>
    <row r="8555" spans="1:13" ht="30">
      <c r="A8555" s="39" t="s">
        <v>13</v>
      </c>
      <c r="B8555" s="40">
        <v>1128299</v>
      </c>
      <c r="C8555" s="41">
        <v>44553</v>
      </c>
      <c r="D8555" s="40" t="s">
        <v>47</v>
      </c>
      <c r="E8555" s="40" t="s">
        <v>71</v>
      </c>
      <c r="F8555" s="40" t="s">
        <v>72</v>
      </c>
      <c r="G8555" s="40" t="s">
        <v>16</v>
      </c>
      <c r="H8555" s="42">
        <v>49</v>
      </c>
      <c r="I8555" s="43">
        <v>2480</v>
      </c>
      <c r="J8555" s="43">
        <v>121520</v>
      </c>
      <c r="K8555" s="43">
        <v>48607.999999999993</v>
      </c>
      <c r="L8555" s="44">
        <v>0.39999999999999997</v>
      </c>
      <c r="M8555" s="45" t="s">
        <v>23</v>
      </c>
    </row>
    <row r="8556" spans="1:13" ht="30">
      <c r="A8556" s="32" t="s">
        <v>13</v>
      </c>
      <c r="B8556" s="33">
        <v>1128299</v>
      </c>
      <c r="C8556" s="34">
        <v>44553</v>
      </c>
      <c r="D8556" s="33" t="s">
        <v>47</v>
      </c>
      <c r="E8556" s="33" t="s">
        <v>71</v>
      </c>
      <c r="F8556" s="33" t="s">
        <v>72</v>
      </c>
      <c r="G8556" s="33" t="s">
        <v>18</v>
      </c>
      <c r="H8556" s="35">
        <v>54</v>
      </c>
      <c r="I8556" s="36">
        <v>2250</v>
      </c>
      <c r="J8556" s="36">
        <v>121500</v>
      </c>
      <c r="K8556" s="36">
        <v>49815</v>
      </c>
      <c r="L8556" s="37">
        <v>0.41</v>
      </c>
      <c r="M8556" s="38" t="s">
        <v>23</v>
      </c>
    </row>
    <row r="8557" spans="1:13" ht="30">
      <c r="A8557" s="39" t="s">
        <v>25</v>
      </c>
      <c r="B8557" s="40">
        <v>1128299</v>
      </c>
      <c r="C8557" s="41">
        <v>44553</v>
      </c>
      <c r="D8557" s="40" t="s">
        <v>47</v>
      </c>
      <c r="E8557" s="40" t="s">
        <v>71</v>
      </c>
      <c r="F8557" s="40" t="s">
        <v>72</v>
      </c>
      <c r="G8557" s="40" t="s">
        <v>19</v>
      </c>
      <c r="H8557" s="42">
        <v>53</v>
      </c>
      <c r="I8557" s="43">
        <v>1650</v>
      </c>
      <c r="J8557" s="43">
        <v>87450</v>
      </c>
      <c r="K8557" s="43">
        <v>34980</v>
      </c>
      <c r="L8557" s="44">
        <v>0.39999999999999997</v>
      </c>
      <c r="M8557" s="45" t="s">
        <v>23</v>
      </c>
    </row>
    <row r="8558" spans="1:13" ht="30">
      <c r="A8558" s="32" t="s">
        <v>25</v>
      </c>
      <c r="B8558" s="33">
        <v>1128299</v>
      </c>
      <c r="C8558" s="34">
        <v>44553</v>
      </c>
      <c r="D8558" s="33" t="s">
        <v>47</v>
      </c>
      <c r="E8558" s="33" t="s">
        <v>71</v>
      </c>
      <c r="F8558" s="33" t="s">
        <v>72</v>
      </c>
      <c r="G8558" s="33" t="s">
        <v>20</v>
      </c>
      <c r="H8558" s="35">
        <v>51</v>
      </c>
      <c r="I8558" s="36">
        <v>1760</v>
      </c>
      <c r="J8558" s="36">
        <v>89760</v>
      </c>
      <c r="K8558" s="36">
        <v>35006.399999999994</v>
      </c>
      <c r="L8558" s="37">
        <v>0.38999999999999996</v>
      </c>
      <c r="M8558" s="38" t="s">
        <v>23</v>
      </c>
    </row>
    <row r="8559" spans="1:13">
      <c r="A8559" s="39" t="s">
        <v>25</v>
      </c>
      <c r="B8559" s="40">
        <v>1128299</v>
      </c>
      <c r="C8559" s="41">
        <v>44553</v>
      </c>
      <c r="D8559" s="40" t="s">
        <v>47</v>
      </c>
      <c r="E8559" s="40" t="s">
        <v>71</v>
      </c>
      <c r="F8559" s="40" t="s">
        <v>72</v>
      </c>
      <c r="G8559" s="40" t="s">
        <v>21</v>
      </c>
      <c r="H8559" s="42">
        <v>59</v>
      </c>
      <c r="I8559" s="43">
        <v>1570</v>
      </c>
      <c r="J8559" s="43">
        <v>92630</v>
      </c>
      <c r="K8559" s="43">
        <v>38904.600000000006</v>
      </c>
      <c r="L8559" s="44">
        <v>0.42000000000000004</v>
      </c>
      <c r="M8559" s="45" t="s">
        <v>23</v>
      </c>
    </row>
    <row r="8560" spans="1:13">
      <c r="A8560" s="32" t="s">
        <v>25</v>
      </c>
      <c r="B8560" s="33">
        <v>1128299</v>
      </c>
      <c r="C8560" s="34">
        <v>44553</v>
      </c>
      <c r="D8560" s="33" t="s">
        <v>47</v>
      </c>
      <c r="E8560" s="33" t="s">
        <v>71</v>
      </c>
      <c r="F8560" s="33" t="s">
        <v>72</v>
      </c>
      <c r="G8560" s="33" t="s">
        <v>22</v>
      </c>
      <c r="H8560" s="35">
        <v>65</v>
      </c>
      <c r="I8560" s="36">
        <v>1900</v>
      </c>
      <c r="J8560" s="36">
        <v>123500</v>
      </c>
      <c r="K8560" s="36">
        <v>43225</v>
      </c>
      <c r="L8560" s="37">
        <v>0.35</v>
      </c>
      <c r="M8560" s="38" t="s">
        <v>23</v>
      </c>
    </row>
    <row r="8561" spans="1:13" ht="30">
      <c r="A8561" s="39" t="s">
        <v>25</v>
      </c>
      <c r="B8561" s="40">
        <v>1185732</v>
      </c>
      <c r="C8561" s="41">
        <v>44215</v>
      </c>
      <c r="D8561" s="40" t="s">
        <v>47</v>
      </c>
      <c r="E8561" s="40" t="s">
        <v>71</v>
      </c>
      <c r="F8561" s="40" t="s">
        <v>72</v>
      </c>
      <c r="G8561" s="40" t="s">
        <v>16</v>
      </c>
      <c r="H8561" s="42">
        <v>23</v>
      </c>
      <c r="I8561" s="43">
        <v>2330</v>
      </c>
      <c r="J8561" s="43">
        <v>53590</v>
      </c>
      <c r="K8561" s="43">
        <v>27866.799999999999</v>
      </c>
      <c r="L8561" s="44">
        <v>0.52</v>
      </c>
      <c r="M8561" s="45" t="s">
        <v>23</v>
      </c>
    </row>
    <row r="8562" spans="1:13" ht="30">
      <c r="A8562" s="32" t="s">
        <v>25</v>
      </c>
      <c r="B8562" s="33">
        <v>1185732</v>
      </c>
      <c r="C8562" s="34">
        <v>44215</v>
      </c>
      <c r="D8562" s="33" t="s">
        <v>47</v>
      </c>
      <c r="E8562" s="33" t="s">
        <v>71</v>
      </c>
      <c r="F8562" s="33" t="s">
        <v>72</v>
      </c>
      <c r="G8562" s="33" t="s">
        <v>18</v>
      </c>
      <c r="H8562" s="35">
        <v>28</v>
      </c>
      <c r="I8562" s="36">
        <v>1870</v>
      </c>
      <c r="J8562" s="36">
        <v>52360</v>
      </c>
      <c r="K8562" s="36">
        <v>24609.199999999997</v>
      </c>
      <c r="L8562" s="37">
        <v>0.47</v>
      </c>
      <c r="M8562" s="38" t="s">
        <v>23</v>
      </c>
    </row>
    <row r="8563" spans="1:13" ht="30">
      <c r="A8563" s="39" t="s">
        <v>25</v>
      </c>
      <c r="B8563" s="40">
        <v>1185732</v>
      </c>
      <c r="C8563" s="41">
        <v>44215</v>
      </c>
      <c r="D8563" s="40" t="s">
        <v>47</v>
      </c>
      <c r="E8563" s="40" t="s">
        <v>71</v>
      </c>
      <c r="F8563" s="40" t="s">
        <v>72</v>
      </c>
      <c r="G8563" s="40" t="s">
        <v>19</v>
      </c>
      <c r="H8563" s="42">
        <v>18</v>
      </c>
      <c r="I8563" s="43">
        <v>1760</v>
      </c>
      <c r="J8563" s="43">
        <v>31680</v>
      </c>
      <c r="K8563" s="43">
        <v>10137.6</v>
      </c>
      <c r="L8563" s="44">
        <v>0.32</v>
      </c>
      <c r="M8563" s="45" t="s">
        <v>23</v>
      </c>
    </row>
    <row r="8564" spans="1:13" ht="30">
      <c r="A8564" s="32" t="s">
        <v>25</v>
      </c>
      <c r="B8564" s="33">
        <v>1185732</v>
      </c>
      <c r="C8564" s="34">
        <v>44215</v>
      </c>
      <c r="D8564" s="33" t="s">
        <v>47</v>
      </c>
      <c r="E8564" s="33" t="s">
        <v>71</v>
      </c>
      <c r="F8564" s="33" t="s">
        <v>72</v>
      </c>
      <c r="G8564" s="33" t="s">
        <v>20</v>
      </c>
      <c r="H8564" s="35">
        <v>21</v>
      </c>
      <c r="I8564" s="36">
        <v>1360</v>
      </c>
      <c r="J8564" s="36">
        <v>28560</v>
      </c>
      <c r="K8564" s="36">
        <v>11995.199999999999</v>
      </c>
      <c r="L8564" s="37">
        <v>0.42</v>
      </c>
      <c r="M8564" s="38" t="s">
        <v>23</v>
      </c>
    </row>
    <row r="8565" spans="1:13">
      <c r="A8565" s="39" t="s">
        <v>25</v>
      </c>
      <c r="B8565" s="40">
        <v>1185732</v>
      </c>
      <c r="C8565" s="41">
        <v>44215</v>
      </c>
      <c r="D8565" s="40" t="s">
        <v>47</v>
      </c>
      <c r="E8565" s="40" t="s">
        <v>71</v>
      </c>
      <c r="F8565" s="40" t="s">
        <v>72</v>
      </c>
      <c r="G8565" s="40" t="s">
        <v>21</v>
      </c>
      <c r="H8565" s="42">
        <v>30</v>
      </c>
      <c r="I8565" s="43">
        <v>1400</v>
      </c>
      <c r="J8565" s="43">
        <v>42000</v>
      </c>
      <c r="K8565" s="43">
        <v>18899.999999999996</v>
      </c>
      <c r="L8565" s="44">
        <v>0.44999999999999996</v>
      </c>
      <c r="M8565" s="45" t="s">
        <v>23</v>
      </c>
    </row>
    <row r="8566" spans="1:13">
      <c r="A8566" s="32" t="s">
        <v>25</v>
      </c>
      <c r="B8566" s="33">
        <v>1185732</v>
      </c>
      <c r="C8566" s="34">
        <v>44215</v>
      </c>
      <c r="D8566" s="33" t="s">
        <v>47</v>
      </c>
      <c r="E8566" s="33" t="s">
        <v>71</v>
      </c>
      <c r="F8566" s="33" t="s">
        <v>72</v>
      </c>
      <c r="G8566" s="33" t="s">
        <v>22</v>
      </c>
      <c r="H8566" s="35">
        <v>25</v>
      </c>
      <c r="I8566" s="36">
        <v>1930</v>
      </c>
      <c r="J8566" s="36">
        <v>48250</v>
      </c>
      <c r="K8566" s="36">
        <v>27985.000000000004</v>
      </c>
      <c r="L8566" s="37">
        <v>0.58000000000000007</v>
      </c>
      <c r="M8566" s="38" t="s">
        <v>23</v>
      </c>
    </row>
    <row r="8567" spans="1:13" ht="30">
      <c r="A8567" s="39" t="s">
        <v>25</v>
      </c>
      <c r="B8567" s="40">
        <v>1185732</v>
      </c>
      <c r="C8567" s="41">
        <v>44244</v>
      </c>
      <c r="D8567" s="40" t="s">
        <v>47</v>
      </c>
      <c r="E8567" s="40" t="s">
        <v>71</v>
      </c>
      <c r="F8567" s="40" t="s">
        <v>72</v>
      </c>
      <c r="G8567" s="40" t="s">
        <v>16</v>
      </c>
      <c r="H8567" s="42">
        <v>26</v>
      </c>
      <c r="I8567" s="43">
        <v>2560</v>
      </c>
      <c r="J8567" s="43">
        <v>66560</v>
      </c>
      <c r="K8567" s="43">
        <v>36608</v>
      </c>
      <c r="L8567" s="44">
        <v>0.55000000000000004</v>
      </c>
      <c r="M8567" s="45" t="s">
        <v>23</v>
      </c>
    </row>
    <row r="8568" spans="1:13" ht="30">
      <c r="A8568" s="32" t="s">
        <v>25</v>
      </c>
      <c r="B8568" s="33">
        <v>1185732</v>
      </c>
      <c r="C8568" s="34">
        <v>44244</v>
      </c>
      <c r="D8568" s="33" t="s">
        <v>47</v>
      </c>
      <c r="E8568" s="33" t="s">
        <v>71</v>
      </c>
      <c r="F8568" s="33" t="s">
        <v>72</v>
      </c>
      <c r="G8568" s="33" t="s">
        <v>18</v>
      </c>
      <c r="H8568" s="35">
        <v>27</v>
      </c>
      <c r="I8568" s="36">
        <v>1530</v>
      </c>
      <c r="J8568" s="36">
        <v>41310</v>
      </c>
      <c r="K8568" s="36">
        <v>18589.499999999996</v>
      </c>
      <c r="L8568" s="37">
        <v>0.44999999999999996</v>
      </c>
      <c r="M8568" s="38" t="s">
        <v>23</v>
      </c>
    </row>
    <row r="8569" spans="1:13" ht="30">
      <c r="A8569" s="39" t="s">
        <v>25</v>
      </c>
      <c r="B8569" s="40">
        <v>1185732</v>
      </c>
      <c r="C8569" s="41">
        <v>44244</v>
      </c>
      <c r="D8569" s="40" t="s">
        <v>47</v>
      </c>
      <c r="E8569" s="40" t="s">
        <v>71</v>
      </c>
      <c r="F8569" s="40" t="s">
        <v>72</v>
      </c>
      <c r="G8569" s="40" t="s">
        <v>19</v>
      </c>
      <c r="H8569" s="42">
        <v>17</v>
      </c>
      <c r="I8569" s="43">
        <v>1700</v>
      </c>
      <c r="J8569" s="43">
        <v>28900</v>
      </c>
      <c r="K8569" s="43">
        <v>10404</v>
      </c>
      <c r="L8569" s="44">
        <v>0.36</v>
      </c>
      <c r="M8569" s="45" t="s">
        <v>23</v>
      </c>
    </row>
    <row r="8570" spans="1:13" ht="30">
      <c r="A8570" s="32" t="s">
        <v>29</v>
      </c>
      <c r="B8570" s="33">
        <v>1185732</v>
      </c>
      <c r="C8570" s="34">
        <v>44238</v>
      </c>
      <c r="D8570" s="33" t="s">
        <v>30</v>
      </c>
      <c r="E8570" s="33" t="s">
        <v>77</v>
      </c>
      <c r="F8570" s="33" t="s">
        <v>78</v>
      </c>
      <c r="G8570" s="33" t="s">
        <v>20</v>
      </c>
      <c r="H8570" s="35">
        <v>16</v>
      </c>
      <c r="I8570" s="36">
        <v>930</v>
      </c>
      <c r="J8570" s="36">
        <v>14880</v>
      </c>
      <c r="K8570" s="36">
        <v>6249.6</v>
      </c>
      <c r="L8570" s="37">
        <v>0.42000000000000004</v>
      </c>
      <c r="M8570" s="38" t="s">
        <v>23</v>
      </c>
    </row>
    <row r="8571" spans="1:13">
      <c r="A8571" s="39" t="s">
        <v>29</v>
      </c>
      <c r="B8571" s="40">
        <v>1185732</v>
      </c>
      <c r="C8571" s="41">
        <v>44238</v>
      </c>
      <c r="D8571" s="40" t="s">
        <v>30</v>
      </c>
      <c r="E8571" s="40" t="s">
        <v>77</v>
      </c>
      <c r="F8571" s="40" t="s">
        <v>78</v>
      </c>
      <c r="G8571" s="40" t="s">
        <v>21</v>
      </c>
      <c r="H8571" s="42">
        <v>28</v>
      </c>
      <c r="I8571" s="43">
        <v>1200</v>
      </c>
      <c r="J8571" s="43">
        <v>33600</v>
      </c>
      <c r="K8571" s="43">
        <v>14112</v>
      </c>
      <c r="L8571" s="44">
        <v>0.42</v>
      </c>
      <c r="M8571" s="45" t="s">
        <v>23</v>
      </c>
    </row>
    <row r="8572" spans="1:13">
      <c r="A8572" s="32" t="s">
        <v>29</v>
      </c>
      <c r="B8572" s="33">
        <v>1185732</v>
      </c>
      <c r="C8572" s="34">
        <v>44238</v>
      </c>
      <c r="D8572" s="33" t="s">
        <v>30</v>
      </c>
      <c r="E8572" s="33" t="s">
        <v>77</v>
      </c>
      <c r="F8572" s="33" t="s">
        <v>78</v>
      </c>
      <c r="G8572" s="33" t="s">
        <v>22</v>
      </c>
      <c r="H8572" s="35">
        <v>18</v>
      </c>
      <c r="I8572" s="36">
        <v>1490</v>
      </c>
      <c r="J8572" s="36">
        <v>26820</v>
      </c>
      <c r="K8572" s="36">
        <v>14751.000000000002</v>
      </c>
      <c r="L8572" s="37">
        <v>0.55000000000000004</v>
      </c>
      <c r="M8572" s="38" t="s">
        <v>23</v>
      </c>
    </row>
    <row r="8573" spans="1:13" ht="30">
      <c r="A8573" s="39" t="s">
        <v>29</v>
      </c>
      <c r="B8573" s="40">
        <v>1185732</v>
      </c>
      <c r="C8573" s="41">
        <v>44265</v>
      </c>
      <c r="D8573" s="40" t="s">
        <v>30</v>
      </c>
      <c r="E8573" s="40" t="s">
        <v>77</v>
      </c>
      <c r="F8573" s="40" t="s">
        <v>78</v>
      </c>
      <c r="G8573" s="40" t="s">
        <v>16</v>
      </c>
      <c r="H8573" s="42">
        <v>20</v>
      </c>
      <c r="I8573" s="43">
        <v>2280</v>
      </c>
      <c r="J8573" s="43">
        <v>45600</v>
      </c>
      <c r="K8573" s="43">
        <v>19608.000000000004</v>
      </c>
      <c r="L8573" s="44">
        <v>0.43000000000000005</v>
      </c>
      <c r="M8573" s="45" t="s">
        <v>23</v>
      </c>
    </row>
    <row r="8574" spans="1:13" ht="30">
      <c r="A8574" s="32" t="s">
        <v>29</v>
      </c>
      <c r="B8574" s="33">
        <v>1185732</v>
      </c>
      <c r="C8574" s="34">
        <v>44265</v>
      </c>
      <c r="D8574" s="33" t="s">
        <v>30</v>
      </c>
      <c r="E8574" s="33" t="s">
        <v>77</v>
      </c>
      <c r="F8574" s="33" t="s">
        <v>78</v>
      </c>
      <c r="G8574" s="33" t="s">
        <v>18</v>
      </c>
      <c r="H8574" s="35">
        <v>22</v>
      </c>
      <c r="I8574" s="36">
        <v>1050</v>
      </c>
      <c r="J8574" s="36">
        <v>23100</v>
      </c>
      <c r="K8574" s="36">
        <v>9240</v>
      </c>
      <c r="L8574" s="37">
        <v>0.39999999999999997</v>
      </c>
      <c r="M8574" s="38" t="s">
        <v>23</v>
      </c>
    </row>
    <row r="8575" spans="1:13" ht="30">
      <c r="A8575" s="39" t="s">
        <v>29</v>
      </c>
      <c r="B8575" s="40">
        <v>1185732</v>
      </c>
      <c r="C8575" s="41">
        <v>44265</v>
      </c>
      <c r="D8575" s="40" t="s">
        <v>30</v>
      </c>
      <c r="E8575" s="40" t="s">
        <v>77</v>
      </c>
      <c r="F8575" s="40" t="s">
        <v>78</v>
      </c>
      <c r="G8575" s="40" t="s">
        <v>19</v>
      </c>
      <c r="H8575" s="42">
        <v>16</v>
      </c>
      <c r="I8575" s="43">
        <v>1400</v>
      </c>
      <c r="J8575" s="43">
        <v>22400</v>
      </c>
      <c r="K8575" s="43">
        <v>8735.9999999999982</v>
      </c>
      <c r="L8575" s="44">
        <v>0.38999999999999996</v>
      </c>
      <c r="M8575" s="45" t="s">
        <v>23</v>
      </c>
    </row>
    <row r="8576" spans="1:13" ht="30">
      <c r="A8576" s="32" t="s">
        <v>29</v>
      </c>
      <c r="B8576" s="33">
        <v>1185732</v>
      </c>
      <c r="C8576" s="34">
        <v>44265</v>
      </c>
      <c r="D8576" s="33" t="s">
        <v>30</v>
      </c>
      <c r="E8576" s="33" t="s">
        <v>77</v>
      </c>
      <c r="F8576" s="33" t="s">
        <v>78</v>
      </c>
      <c r="G8576" s="33" t="s">
        <v>20</v>
      </c>
      <c r="H8576" s="35">
        <v>20</v>
      </c>
      <c r="I8576" s="36">
        <v>750</v>
      </c>
      <c r="J8576" s="36">
        <v>15000</v>
      </c>
      <c r="K8576" s="36">
        <v>6300.0000000000009</v>
      </c>
      <c r="L8576" s="37">
        <v>0.42000000000000004</v>
      </c>
      <c r="M8576" s="38" t="s">
        <v>23</v>
      </c>
    </row>
    <row r="8577" spans="1:13">
      <c r="A8577" s="39" t="s">
        <v>29</v>
      </c>
      <c r="B8577" s="40">
        <v>1185732</v>
      </c>
      <c r="C8577" s="41">
        <v>44265</v>
      </c>
      <c r="D8577" s="40" t="s">
        <v>30</v>
      </c>
      <c r="E8577" s="40" t="s">
        <v>77</v>
      </c>
      <c r="F8577" s="40" t="s">
        <v>78</v>
      </c>
      <c r="G8577" s="40" t="s">
        <v>21</v>
      </c>
      <c r="H8577" s="42">
        <v>28</v>
      </c>
      <c r="I8577" s="43">
        <v>900</v>
      </c>
      <c r="J8577" s="43">
        <v>25200</v>
      </c>
      <c r="K8577" s="43">
        <v>10080</v>
      </c>
      <c r="L8577" s="44">
        <v>0.39999999999999997</v>
      </c>
      <c r="M8577" s="45" t="s">
        <v>23</v>
      </c>
    </row>
    <row r="8578" spans="1:13">
      <c r="A8578" s="32" t="s">
        <v>29</v>
      </c>
      <c r="B8578" s="33">
        <v>1185732</v>
      </c>
      <c r="C8578" s="34">
        <v>44265</v>
      </c>
      <c r="D8578" s="33" t="s">
        <v>30</v>
      </c>
      <c r="E8578" s="33" t="s">
        <v>77</v>
      </c>
      <c r="F8578" s="33" t="s">
        <v>78</v>
      </c>
      <c r="G8578" s="33" t="s">
        <v>22</v>
      </c>
      <c r="H8578" s="35">
        <v>21</v>
      </c>
      <c r="I8578" s="36">
        <v>1400</v>
      </c>
      <c r="J8578" s="36">
        <v>29400</v>
      </c>
      <c r="K8578" s="36">
        <v>16758.000000000004</v>
      </c>
      <c r="L8578" s="37">
        <v>0.57000000000000006</v>
      </c>
      <c r="M8578" s="38" t="s">
        <v>23</v>
      </c>
    </row>
    <row r="8579" spans="1:13" ht="30">
      <c r="A8579" s="39" t="s">
        <v>29</v>
      </c>
      <c r="B8579" s="40">
        <v>1185732</v>
      </c>
      <c r="C8579" s="41">
        <v>44297</v>
      </c>
      <c r="D8579" s="40" t="s">
        <v>30</v>
      </c>
      <c r="E8579" s="40" t="s">
        <v>77</v>
      </c>
      <c r="F8579" s="40" t="s">
        <v>78</v>
      </c>
      <c r="G8579" s="40" t="s">
        <v>16</v>
      </c>
      <c r="H8579" s="42">
        <v>20</v>
      </c>
      <c r="I8579" s="43">
        <v>1940</v>
      </c>
      <c r="J8579" s="43">
        <v>38800</v>
      </c>
      <c r="K8579" s="43">
        <v>17848</v>
      </c>
      <c r="L8579" s="44">
        <v>0.46</v>
      </c>
      <c r="M8579" s="45" t="s">
        <v>23</v>
      </c>
    </row>
    <row r="8580" spans="1:13" ht="30">
      <c r="A8580" s="32" t="s">
        <v>29</v>
      </c>
      <c r="B8580" s="33">
        <v>1185732</v>
      </c>
      <c r="C8580" s="34">
        <v>44297</v>
      </c>
      <c r="D8580" s="33" t="s">
        <v>30</v>
      </c>
      <c r="E8580" s="33" t="s">
        <v>77</v>
      </c>
      <c r="F8580" s="33" t="s">
        <v>78</v>
      </c>
      <c r="G8580" s="33" t="s">
        <v>18</v>
      </c>
      <c r="H8580" s="35">
        <v>20</v>
      </c>
      <c r="I8580" s="36">
        <v>1110</v>
      </c>
      <c r="J8580" s="36">
        <v>22200</v>
      </c>
      <c r="K8580" s="36">
        <v>8214</v>
      </c>
      <c r="L8580" s="37">
        <v>0.37</v>
      </c>
      <c r="M8580" s="38" t="s">
        <v>23</v>
      </c>
    </row>
    <row r="8581" spans="1:13" ht="30">
      <c r="A8581" s="39" t="s">
        <v>29</v>
      </c>
      <c r="B8581" s="40">
        <v>1185732</v>
      </c>
      <c r="C8581" s="41">
        <v>44297</v>
      </c>
      <c r="D8581" s="40" t="s">
        <v>30</v>
      </c>
      <c r="E8581" s="40" t="s">
        <v>77</v>
      </c>
      <c r="F8581" s="40" t="s">
        <v>78</v>
      </c>
      <c r="G8581" s="40" t="s">
        <v>19</v>
      </c>
      <c r="H8581" s="42">
        <v>10</v>
      </c>
      <c r="I8581" s="43">
        <v>1070</v>
      </c>
      <c r="J8581" s="43">
        <v>10700</v>
      </c>
      <c r="K8581" s="43">
        <v>4387</v>
      </c>
      <c r="L8581" s="44">
        <v>0.41</v>
      </c>
      <c r="M8581" s="45" t="s">
        <v>23</v>
      </c>
    </row>
    <row r="8582" spans="1:13" ht="30">
      <c r="A8582" s="32" t="s">
        <v>29</v>
      </c>
      <c r="B8582" s="33">
        <v>1185732</v>
      </c>
      <c r="C8582" s="34">
        <v>44297</v>
      </c>
      <c r="D8582" s="33" t="s">
        <v>30</v>
      </c>
      <c r="E8582" s="33" t="s">
        <v>77</v>
      </c>
      <c r="F8582" s="33" t="s">
        <v>78</v>
      </c>
      <c r="G8582" s="33" t="s">
        <v>20</v>
      </c>
      <c r="H8582" s="35">
        <v>14</v>
      </c>
      <c r="I8582" s="36">
        <v>750</v>
      </c>
      <c r="J8582" s="36">
        <v>10500</v>
      </c>
      <c r="K8582" s="36">
        <v>4725</v>
      </c>
      <c r="L8582" s="37">
        <v>0.45</v>
      </c>
      <c r="M8582" s="38" t="s">
        <v>23</v>
      </c>
    </row>
    <row r="8583" spans="1:13">
      <c r="A8583" s="39" t="s">
        <v>29</v>
      </c>
      <c r="B8583" s="40">
        <v>1185732</v>
      </c>
      <c r="C8583" s="41">
        <v>44297</v>
      </c>
      <c r="D8583" s="40" t="s">
        <v>30</v>
      </c>
      <c r="E8583" s="40" t="s">
        <v>77</v>
      </c>
      <c r="F8583" s="40" t="s">
        <v>78</v>
      </c>
      <c r="G8583" s="40" t="s">
        <v>21</v>
      </c>
      <c r="H8583" s="42">
        <v>24</v>
      </c>
      <c r="I8583" s="43">
        <v>880</v>
      </c>
      <c r="J8583" s="43">
        <v>21120</v>
      </c>
      <c r="K8583" s="43">
        <v>8236.7999999999993</v>
      </c>
      <c r="L8583" s="44">
        <v>0.38999999999999996</v>
      </c>
      <c r="M8583" s="45" t="s">
        <v>23</v>
      </c>
    </row>
    <row r="8584" spans="1:13">
      <c r="A8584" s="32" t="s">
        <v>29</v>
      </c>
      <c r="B8584" s="33">
        <v>1185732</v>
      </c>
      <c r="C8584" s="34">
        <v>44297</v>
      </c>
      <c r="D8584" s="33" t="s">
        <v>30</v>
      </c>
      <c r="E8584" s="33" t="s">
        <v>77</v>
      </c>
      <c r="F8584" s="33" t="s">
        <v>78</v>
      </c>
      <c r="G8584" s="33" t="s">
        <v>22</v>
      </c>
      <c r="H8584" s="35">
        <v>20</v>
      </c>
      <c r="I8584" s="36">
        <v>1360</v>
      </c>
      <c r="J8584" s="36">
        <v>27200</v>
      </c>
      <c r="K8584" s="36">
        <v>14144</v>
      </c>
      <c r="L8584" s="37">
        <v>0.52</v>
      </c>
      <c r="M8584" s="38" t="s">
        <v>23</v>
      </c>
    </row>
    <row r="8585" spans="1:13" ht="30">
      <c r="A8585" s="39" t="s">
        <v>29</v>
      </c>
      <c r="B8585" s="40">
        <v>1185732</v>
      </c>
      <c r="C8585" s="41">
        <v>44328</v>
      </c>
      <c r="D8585" s="40" t="s">
        <v>30</v>
      </c>
      <c r="E8585" s="40" t="s">
        <v>77</v>
      </c>
      <c r="F8585" s="40" t="s">
        <v>78</v>
      </c>
      <c r="G8585" s="40" t="s">
        <v>16</v>
      </c>
      <c r="H8585" s="42">
        <v>27</v>
      </c>
      <c r="I8585" s="43">
        <v>2280</v>
      </c>
      <c r="J8585" s="43">
        <v>61560</v>
      </c>
      <c r="K8585" s="43">
        <v>26470.800000000003</v>
      </c>
      <c r="L8585" s="44">
        <v>0.43000000000000005</v>
      </c>
      <c r="M8585" s="45" t="s">
        <v>23</v>
      </c>
    </row>
    <row r="8586" spans="1:13" ht="30">
      <c r="A8586" s="32" t="s">
        <v>29</v>
      </c>
      <c r="B8586" s="33">
        <v>1185732</v>
      </c>
      <c r="C8586" s="34">
        <v>44328</v>
      </c>
      <c r="D8586" s="33" t="s">
        <v>30</v>
      </c>
      <c r="E8586" s="33" t="s">
        <v>77</v>
      </c>
      <c r="F8586" s="33" t="s">
        <v>78</v>
      </c>
      <c r="G8586" s="33" t="s">
        <v>18</v>
      </c>
      <c r="H8586" s="35">
        <v>22</v>
      </c>
      <c r="I8586" s="36">
        <v>1280</v>
      </c>
      <c r="J8586" s="36">
        <v>28160</v>
      </c>
      <c r="K8586" s="36">
        <v>11827.199999999999</v>
      </c>
      <c r="L8586" s="37">
        <v>0.42</v>
      </c>
      <c r="M8586" s="38" t="s">
        <v>23</v>
      </c>
    </row>
    <row r="8587" spans="1:13" ht="30">
      <c r="A8587" s="39" t="s">
        <v>29</v>
      </c>
      <c r="B8587" s="40">
        <v>1185732</v>
      </c>
      <c r="C8587" s="41">
        <v>44328</v>
      </c>
      <c r="D8587" s="40" t="s">
        <v>30</v>
      </c>
      <c r="E8587" s="40" t="s">
        <v>77</v>
      </c>
      <c r="F8587" s="40" t="s">
        <v>78</v>
      </c>
      <c r="G8587" s="40" t="s">
        <v>19</v>
      </c>
      <c r="H8587" s="42">
        <v>19</v>
      </c>
      <c r="I8587" s="43">
        <v>1090</v>
      </c>
      <c r="J8587" s="43">
        <v>20710</v>
      </c>
      <c r="K8587" s="43">
        <v>7869.8</v>
      </c>
      <c r="L8587" s="44">
        <v>0.38</v>
      </c>
      <c r="M8587" s="45" t="s">
        <v>23</v>
      </c>
    </row>
    <row r="8588" spans="1:13" ht="30">
      <c r="A8588" s="32" t="s">
        <v>29</v>
      </c>
      <c r="B8588" s="33">
        <v>1185732</v>
      </c>
      <c r="C8588" s="34">
        <v>44328</v>
      </c>
      <c r="D8588" s="33" t="s">
        <v>30</v>
      </c>
      <c r="E8588" s="33" t="s">
        <v>77</v>
      </c>
      <c r="F8588" s="33" t="s">
        <v>78</v>
      </c>
      <c r="G8588" s="33" t="s">
        <v>20</v>
      </c>
      <c r="H8588" s="35">
        <v>19</v>
      </c>
      <c r="I8588" s="36">
        <v>940</v>
      </c>
      <c r="J8588" s="36">
        <v>17860</v>
      </c>
      <c r="K8588" s="36">
        <v>7679.8000000000011</v>
      </c>
      <c r="L8588" s="37">
        <v>0.43000000000000005</v>
      </c>
      <c r="M8588" s="38" t="s">
        <v>23</v>
      </c>
    </row>
    <row r="8589" spans="1:13">
      <c r="A8589" s="39" t="s">
        <v>29</v>
      </c>
      <c r="B8589" s="40">
        <v>1185732</v>
      </c>
      <c r="C8589" s="41">
        <v>44328</v>
      </c>
      <c r="D8589" s="40" t="s">
        <v>30</v>
      </c>
      <c r="E8589" s="40" t="s">
        <v>77</v>
      </c>
      <c r="F8589" s="40" t="s">
        <v>78</v>
      </c>
      <c r="G8589" s="40" t="s">
        <v>21</v>
      </c>
      <c r="H8589" s="42">
        <v>29</v>
      </c>
      <c r="I8589" s="43">
        <v>900</v>
      </c>
      <c r="J8589" s="43">
        <v>26100</v>
      </c>
      <c r="K8589" s="43">
        <v>10962</v>
      </c>
      <c r="L8589" s="44">
        <v>0.42</v>
      </c>
      <c r="M8589" s="45" t="s">
        <v>23</v>
      </c>
    </row>
    <row r="8590" spans="1:13">
      <c r="A8590" s="32" t="s">
        <v>29</v>
      </c>
      <c r="B8590" s="33">
        <v>1185732</v>
      </c>
      <c r="C8590" s="34">
        <v>44328</v>
      </c>
      <c r="D8590" s="33" t="s">
        <v>30</v>
      </c>
      <c r="E8590" s="33" t="s">
        <v>77</v>
      </c>
      <c r="F8590" s="33" t="s">
        <v>78</v>
      </c>
      <c r="G8590" s="33" t="s">
        <v>22</v>
      </c>
      <c r="H8590" s="35">
        <v>32</v>
      </c>
      <c r="I8590" s="36">
        <v>1280</v>
      </c>
      <c r="J8590" s="36">
        <v>40960</v>
      </c>
      <c r="K8590" s="36">
        <v>23347.200000000004</v>
      </c>
      <c r="L8590" s="37">
        <v>0.57000000000000006</v>
      </c>
      <c r="M8590" s="38" t="s">
        <v>23</v>
      </c>
    </row>
    <row r="8591" spans="1:13" ht="30">
      <c r="A8591" s="39" t="s">
        <v>29</v>
      </c>
      <c r="B8591" s="40">
        <v>1185732</v>
      </c>
      <c r="C8591" s="41">
        <v>44358</v>
      </c>
      <c r="D8591" s="40" t="s">
        <v>30</v>
      </c>
      <c r="E8591" s="40" t="s">
        <v>77</v>
      </c>
      <c r="F8591" s="40" t="s">
        <v>78</v>
      </c>
      <c r="G8591" s="40" t="s">
        <v>16</v>
      </c>
      <c r="H8591" s="42">
        <v>21</v>
      </c>
      <c r="I8591" s="43">
        <v>2080</v>
      </c>
      <c r="J8591" s="43">
        <v>43680</v>
      </c>
      <c r="K8591" s="43">
        <v>18782.400000000001</v>
      </c>
      <c r="L8591" s="44">
        <v>0.43000000000000005</v>
      </c>
      <c r="M8591" s="45" t="s">
        <v>23</v>
      </c>
    </row>
    <row r="8592" spans="1:13" ht="30">
      <c r="A8592" s="32" t="s">
        <v>29</v>
      </c>
      <c r="B8592" s="33">
        <v>1185732</v>
      </c>
      <c r="C8592" s="34">
        <v>44358</v>
      </c>
      <c r="D8592" s="33" t="s">
        <v>30</v>
      </c>
      <c r="E8592" s="33" t="s">
        <v>77</v>
      </c>
      <c r="F8592" s="33" t="s">
        <v>78</v>
      </c>
      <c r="G8592" s="33" t="s">
        <v>18</v>
      </c>
      <c r="H8592" s="35">
        <v>18</v>
      </c>
      <c r="I8592" s="36">
        <v>1320</v>
      </c>
      <c r="J8592" s="36">
        <v>23760</v>
      </c>
      <c r="K8592" s="36">
        <v>9504</v>
      </c>
      <c r="L8592" s="37">
        <v>0.39999999999999997</v>
      </c>
      <c r="M8592" s="38" t="s">
        <v>23</v>
      </c>
    </row>
    <row r="8593" spans="1:13" ht="30">
      <c r="A8593" s="39" t="s">
        <v>29</v>
      </c>
      <c r="B8593" s="40">
        <v>1185732</v>
      </c>
      <c r="C8593" s="41">
        <v>44358</v>
      </c>
      <c r="D8593" s="40" t="s">
        <v>30</v>
      </c>
      <c r="E8593" s="40" t="s">
        <v>77</v>
      </c>
      <c r="F8593" s="40" t="s">
        <v>78</v>
      </c>
      <c r="G8593" s="40" t="s">
        <v>19</v>
      </c>
      <c r="H8593" s="42">
        <v>13</v>
      </c>
      <c r="I8593" s="43">
        <v>1280</v>
      </c>
      <c r="J8593" s="43">
        <v>16640</v>
      </c>
      <c r="K8593" s="43">
        <v>6156.8</v>
      </c>
      <c r="L8593" s="44">
        <v>0.37</v>
      </c>
      <c r="M8593" s="45" t="s">
        <v>23</v>
      </c>
    </row>
    <row r="8594" spans="1:13" ht="30">
      <c r="A8594" s="32" t="s">
        <v>29</v>
      </c>
      <c r="B8594" s="33">
        <v>1185732</v>
      </c>
      <c r="C8594" s="34">
        <v>44358</v>
      </c>
      <c r="D8594" s="33" t="s">
        <v>30</v>
      </c>
      <c r="E8594" s="33" t="s">
        <v>77</v>
      </c>
      <c r="F8594" s="33" t="s">
        <v>78</v>
      </c>
      <c r="G8594" s="33" t="s">
        <v>20</v>
      </c>
      <c r="H8594" s="35">
        <v>13</v>
      </c>
      <c r="I8594" s="36">
        <v>1320</v>
      </c>
      <c r="J8594" s="36">
        <v>17160</v>
      </c>
      <c r="K8594" s="36">
        <v>7378.8000000000011</v>
      </c>
      <c r="L8594" s="37">
        <v>0.43000000000000005</v>
      </c>
      <c r="M8594" s="38" t="s">
        <v>23</v>
      </c>
    </row>
    <row r="8595" spans="1:13">
      <c r="A8595" s="39" t="s">
        <v>29</v>
      </c>
      <c r="B8595" s="40">
        <v>1185732</v>
      </c>
      <c r="C8595" s="41">
        <v>44358</v>
      </c>
      <c r="D8595" s="40" t="s">
        <v>30</v>
      </c>
      <c r="E8595" s="40" t="s">
        <v>77</v>
      </c>
      <c r="F8595" s="40" t="s">
        <v>78</v>
      </c>
      <c r="G8595" s="40" t="s">
        <v>21</v>
      </c>
      <c r="H8595" s="42">
        <v>24</v>
      </c>
      <c r="I8595" s="43">
        <v>1320</v>
      </c>
      <c r="J8595" s="43">
        <v>31680</v>
      </c>
      <c r="K8595" s="43">
        <v>11721.6</v>
      </c>
      <c r="L8595" s="44">
        <v>0.37</v>
      </c>
      <c r="M8595" s="45" t="s">
        <v>23</v>
      </c>
    </row>
    <row r="8596" spans="1:13">
      <c r="A8596" s="32" t="s">
        <v>29</v>
      </c>
      <c r="B8596" s="33">
        <v>1185732</v>
      </c>
      <c r="C8596" s="34">
        <v>44358</v>
      </c>
      <c r="D8596" s="33" t="s">
        <v>30</v>
      </c>
      <c r="E8596" s="33" t="s">
        <v>77</v>
      </c>
      <c r="F8596" s="33" t="s">
        <v>78</v>
      </c>
      <c r="G8596" s="33" t="s">
        <v>22</v>
      </c>
      <c r="H8596" s="35">
        <v>32</v>
      </c>
      <c r="I8596" s="36">
        <v>1900</v>
      </c>
      <c r="J8596" s="36">
        <v>60800</v>
      </c>
      <c r="K8596" s="36">
        <v>32832</v>
      </c>
      <c r="L8596" s="37">
        <v>0.54</v>
      </c>
      <c r="M8596" s="38" t="s">
        <v>23</v>
      </c>
    </row>
    <row r="8597" spans="1:13" ht="30">
      <c r="A8597" s="39" t="s">
        <v>29</v>
      </c>
      <c r="B8597" s="40">
        <v>1185732</v>
      </c>
      <c r="C8597" s="41">
        <v>44387</v>
      </c>
      <c r="D8597" s="40" t="s">
        <v>30</v>
      </c>
      <c r="E8597" s="40" t="s">
        <v>77</v>
      </c>
      <c r="F8597" s="40" t="s">
        <v>78</v>
      </c>
      <c r="G8597" s="40" t="s">
        <v>16</v>
      </c>
      <c r="H8597" s="42">
        <v>28</v>
      </c>
      <c r="I8597" s="43">
        <v>2480</v>
      </c>
      <c r="J8597" s="43">
        <v>69440</v>
      </c>
      <c r="K8597" s="43">
        <v>29859.200000000004</v>
      </c>
      <c r="L8597" s="44">
        <v>0.43000000000000005</v>
      </c>
      <c r="M8597" s="45" t="s">
        <v>23</v>
      </c>
    </row>
    <row r="8598" spans="1:13" ht="30">
      <c r="A8598" s="32" t="s">
        <v>29</v>
      </c>
      <c r="B8598" s="33">
        <v>1185732</v>
      </c>
      <c r="C8598" s="34">
        <v>44387</v>
      </c>
      <c r="D8598" s="33" t="s">
        <v>30</v>
      </c>
      <c r="E8598" s="33" t="s">
        <v>77</v>
      </c>
      <c r="F8598" s="33" t="s">
        <v>78</v>
      </c>
      <c r="G8598" s="33" t="s">
        <v>18</v>
      </c>
      <c r="H8598" s="35">
        <v>20</v>
      </c>
      <c r="I8598" s="36">
        <v>1820</v>
      </c>
      <c r="J8598" s="36">
        <v>36400</v>
      </c>
      <c r="K8598" s="36">
        <v>14195.999999999998</v>
      </c>
      <c r="L8598" s="37">
        <v>0.38999999999999996</v>
      </c>
      <c r="M8598" s="38" t="s">
        <v>23</v>
      </c>
    </row>
    <row r="8599" spans="1:13" ht="30">
      <c r="A8599" s="39" t="s">
        <v>29</v>
      </c>
      <c r="B8599" s="40">
        <v>1185732</v>
      </c>
      <c r="C8599" s="41">
        <v>44387</v>
      </c>
      <c r="D8599" s="40" t="s">
        <v>30</v>
      </c>
      <c r="E8599" s="40" t="s">
        <v>77</v>
      </c>
      <c r="F8599" s="40" t="s">
        <v>78</v>
      </c>
      <c r="G8599" s="40" t="s">
        <v>19</v>
      </c>
      <c r="H8599" s="42">
        <v>19</v>
      </c>
      <c r="I8599" s="43">
        <v>1570</v>
      </c>
      <c r="J8599" s="43">
        <v>29830</v>
      </c>
      <c r="K8599" s="43">
        <v>11633.699999999999</v>
      </c>
      <c r="L8599" s="44">
        <v>0.38999999999999996</v>
      </c>
      <c r="M8599" s="45" t="s">
        <v>23</v>
      </c>
    </row>
    <row r="8600" spans="1:13" ht="30">
      <c r="A8600" s="32" t="s">
        <v>29</v>
      </c>
      <c r="B8600" s="33">
        <v>1185732</v>
      </c>
      <c r="C8600" s="34">
        <v>44387</v>
      </c>
      <c r="D8600" s="33" t="s">
        <v>30</v>
      </c>
      <c r="E8600" s="33" t="s">
        <v>77</v>
      </c>
      <c r="F8600" s="33" t="s">
        <v>78</v>
      </c>
      <c r="G8600" s="33" t="s">
        <v>20</v>
      </c>
      <c r="H8600" s="35">
        <v>16</v>
      </c>
      <c r="I8600" s="36">
        <v>1280</v>
      </c>
      <c r="J8600" s="36">
        <v>20480</v>
      </c>
      <c r="K8600" s="36">
        <v>9625.6</v>
      </c>
      <c r="L8600" s="37">
        <v>0.47000000000000003</v>
      </c>
      <c r="M8600" s="38" t="s">
        <v>23</v>
      </c>
    </row>
    <row r="8601" spans="1:13">
      <c r="A8601" s="39" t="s">
        <v>29</v>
      </c>
      <c r="B8601" s="40">
        <v>1185732</v>
      </c>
      <c r="C8601" s="41">
        <v>44387</v>
      </c>
      <c r="D8601" s="40" t="s">
        <v>30</v>
      </c>
      <c r="E8601" s="40" t="s">
        <v>77</v>
      </c>
      <c r="F8601" s="40" t="s">
        <v>78</v>
      </c>
      <c r="G8601" s="40" t="s">
        <v>21</v>
      </c>
      <c r="H8601" s="42">
        <v>28</v>
      </c>
      <c r="I8601" s="43">
        <v>1400</v>
      </c>
      <c r="J8601" s="43">
        <v>39200</v>
      </c>
      <c r="K8601" s="43">
        <v>14896</v>
      </c>
      <c r="L8601" s="44">
        <v>0.38</v>
      </c>
      <c r="M8601" s="45" t="s">
        <v>23</v>
      </c>
    </row>
    <row r="8602" spans="1:13">
      <c r="A8602" s="32" t="s">
        <v>29</v>
      </c>
      <c r="B8602" s="33">
        <v>1185732</v>
      </c>
      <c r="C8602" s="34">
        <v>44387</v>
      </c>
      <c r="D8602" s="33" t="s">
        <v>30</v>
      </c>
      <c r="E8602" s="33" t="s">
        <v>77</v>
      </c>
      <c r="F8602" s="33" t="s">
        <v>78</v>
      </c>
      <c r="G8602" s="33" t="s">
        <v>22</v>
      </c>
      <c r="H8602" s="35">
        <v>32</v>
      </c>
      <c r="I8602" s="36">
        <v>2040</v>
      </c>
      <c r="J8602" s="36">
        <v>65280</v>
      </c>
      <c r="K8602" s="36">
        <v>35904</v>
      </c>
      <c r="L8602" s="37">
        <v>0.55000000000000004</v>
      </c>
      <c r="M8602" s="38" t="s">
        <v>23</v>
      </c>
    </row>
    <row r="8603" spans="1:13" ht="30">
      <c r="A8603" s="39" t="s">
        <v>29</v>
      </c>
      <c r="B8603" s="40">
        <v>1185732</v>
      </c>
      <c r="C8603" s="41">
        <v>44419</v>
      </c>
      <c r="D8603" s="40" t="s">
        <v>30</v>
      </c>
      <c r="E8603" s="40" t="s">
        <v>77</v>
      </c>
      <c r="F8603" s="40" t="s">
        <v>78</v>
      </c>
      <c r="G8603" s="40" t="s">
        <v>16</v>
      </c>
      <c r="H8603" s="42">
        <v>27</v>
      </c>
      <c r="I8603" s="43">
        <v>2480</v>
      </c>
      <c r="J8603" s="43">
        <v>66960</v>
      </c>
      <c r="K8603" s="43">
        <v>31471.200000000001</v>
      </c>
      <c r="L8603" s="44">
        <v>0.47000000000000003</v>
      </c>
      <c r="M8603" s="45" t="s">
        <v>23</v>
      </c>
    </row>
    <row r="8604" spans="1:13" ht="30">
      <c r="A8604" s="32" t="s">
        <v>29</v>
      </c>
      <c r="B8604" s="33">
        <v>1185732</v>
      </c>
      <c r="C8604" s="34">
        <v>44419</v>
      </c>
      <c r="D8604" s="33" t="s">
        <v>30</v>
      </c>
      <c r="E8604" s="33" t="s">
        <v>77</v>
      </c>
      <c r="F8604" s="33" t="s">
        <v>78</v>
      </c>
      <c r="G8604" s="33" t="s">
        <v>18</v>
      </c>
      <c r="H8604" s="35">
        <v>28</v>
      </c>
      <c r="I8604" s="36">
        <v>1790</v>
      </c>
      <c r="J8604" s="36">
        <v>50120</v>
      </c>
      <c r="K8604" s="36">
        <v>21050.399999999998</v>
      </c>
      <c r="L8604" s="37">
        <v>0.42</v>
      </c>
      <c r="M8604" s="38" t="s">
        <v>23</v>
      </c>
    </row>
    <row r="8605" spans="1:13" ht="30">
      <c r="A8605" s="39" t="s">
        <v>29</v>
      </c>
      <c r="B8605" s="40">
        <v>1185732</v>
      </c>
      <c r="C8605" s="41">
        <v>44419</v>
      </c>
      <c r="D8605" s="40" t="s">
        <v>30</v>
      </c>
      <c r="E8605" s="40" t="s">
        <v>77</v>
      </c>
      <c r="F8605" s="40" t="s">
        <v>78</v>
      </c>
      <c r="G8605" s="40" t="s">
        <v>19</v>
      </c>
      <c r="H8605" s="42">
        <v>23</v>
      </c>
      <c r="I8605" s="43">
        <v>1580</v>
      </c>
      <c r="J8605" s="43">
        <v>36340</v>
      </c>
      <c r="K8605" s="43">
        <v>14899.4</v>
      </c>
      <c r="L8605" s="44">
        <v>0.41</v>
      </c>
      <c r="M8605" s="45" t="s">
        <v>23</v>
      </c>
    </row>
    <row r="8606" spans="1:13" ht="30">
      <c r="A8606" s="32" t="s">
        <v>29</v>
      </c>
      <c r="B8606" s="33">
        <v>1185732</v>
      </c>
      <c r="C8606" s="34">
        <v>44419</v>
      </c>
      <c r="D8606" s="33" t="s">
        <v>30</v>
      </c>
      <c r="E8606" s="33" t="s">
        <v>77</v>
      </c>
      <c r="F8606" s="33" t="s">
        <v>78</v>
      </c>
      <c r="G8606" s="33" t="s">
        <v>20</v>
      </c>
      <c r="H8606" s="35">
        <v>14</v>
      </c>
      <c r="I8606" s="36">
        <v>1240</v>
      </c>
      <c r="J8606" s="36">
        <v>17360</v>
      </c>
      <c r="K8606" s="36">
        <v>8159.2000000000007</v>
      </c>
      <c r="L8606" s="37">
        <v>0.47000000000000003</v>
      </c>
      <c r="M8606" s="38" t="s">
        <v>23</v>
      </c>
    </row>
    <row r="8607" spans="1:13">
      <c r="A8607" s="39" t="s">
        <v>29</v>
      </c>
      <c r="B8607" s="40">
        <v>1185732</v>
      </c>
      <c r="C8607" s="41">
        <v>44419</v>
      </c>
      <c r="D8607" s="40" t="s">
        <v>30</v>
      </c>
      <c r="E8607" s="40" t="s">
        <v>77</v>
      </c>
      <c r="F8607" s="40" t="s">
        <v>78</v>
      </c>
      <c r="G8607" s="40" t="s">
        <v>21</v>
      </c>
      <c r="H8607" s="42">
        <v>23</v>
      </c>
      <c r="I8607" s="43">
        <v>1090</v>
      </c>
      <c r="J8607" s="43">
        <v>25070</v>
      </c>
      <c r="K8607" s="43">
        <v>9777.2999999999993</v>
      </c>
      <c r="L8607" s="44">
        <v>0.38999999999999996</v>
      </c>
      <c r="M8607" s="45" t="s">
        <v>23</v>
      </c>
    </row>
    <row r="8608" spans="1:13">
      <c r="A8608" s="32" t="s">
        <v>29</v>
      </c>
      <c r="B8608" s="33">
        <v>1185732</v>
      </c>
      <c r="C8608" s="34">
        <v>44419</v>
      </c>
      <c r="D8608" s="33" t="s">
        <v>30</v>
      </c>
      <c r="E8608" s="33" t="s">
        <v>77</v>
      </c>
      <c r="F8608" s="33" t="s">
        <v>78</v>
      </c>
      <c r="G8608" s="33" t="s">
        <v>22</v>
      </c>
      <c r="H8608" s="35">
        <v>27</v>
      </c>
      <c r="I8608" s="36">
        <v>1840</v>
      </c>
      <c r="J8608" s="36">
        <v>49680</v>
      </c>
      <c r="K8608" s="36">
        <v>28317.600000000002</v>
      </c>
      <c r="L8608" s="37">
        <v>0.57000000000000006</v>
      </c>
      <c r="M8608" s="38" t="s">
        <v>23</v>
      </c>
    </row>
    <row r="8609" spans="1:13" ht="30">
      <c r="A8609" s="39" t="s">
        <v>29</v>
      </c>
      <c r="B8609" s="40">
        <v>1185732</v>
      </c>
      <c r="C8609" s="41">
        <v>44451</v>
      </c>
      <c r="D8609" s="40" t="s">
        <v>30</v>
      </c>
      <c r="E8609" s="40" t="s">
        <v>77</v>
      </c>
      <c r="F8609" s="40" t="s">
        <v>78</v>
      </c>
      <c r="G8609" s="40" t="s">
        <v>16</v>
      </c>
      <c r="H8609" s="42">
        <v>23</v>
      </c>
      <c r="I8609" s="43">
        <v>2280</v>
      </c>
      <c r="J8609" s="43">
        <v>52440</v>
      </c>
      <c r="K8609" s="43">
        <v>23598</v>
      </c>
      <c r="L8609" s="44">
        <v>0.45</v>
      </c>
      <c r="M8609" s="45" t="s">
        <v>23</v>
      </c>
    </row>
    <row r="8610" spans="1:13" ht="30">
      <c r="A8610" s="32" t="s">
        <v>29</v>
      </c>
      <c r="B8610" s="33">
        <v>1185732</v>
      </c>
      <c r="C8610" s="34">
        <v>44451</v>
      </c>
      <c r="D8610" s="33" t="s">
        <v>30</v>
      </c>
      <c r="E8610" s="33" t="s">
        <v>77</v>
      </c>
      <c r="F8610" s="33" t="s">
        <v>78</v>
      </c>
      <c r="G8610" s="33" t="s">
        <v>18</v>
      </c>
      <c r="H8610" s="35">
        <v>19</v>
      </c>
      <c r="I8610" s="36">
        <v>1580</v>
      </c>
      <c r="J8610" s="36">
        <v>30020</v>
      </c>
      <c r="K8610" s="36">
        <v>11407.6</v>
      </c>
      <c r="L8610" s="37">
        <v>0.38</v>
      </c>
      <c r="M8610" s="38" t="s">
        <v>23</v>
      </c>
    </row>
    <row r="8611" spans="1:13" ht="30">
      <c r="A8611" s="39" t="s">
        <v>29</v>
      </c>
      <c r="B8611" s="40">
        <v>1185732</v>
      </c>
      <c r="C8611" s="41">
        <v>44451</v>
      </c>
      <c r="D8611" s="40" t="s">
        <v>30</v>
      </c>
      <c r="E8611" s="40" t="s">
        <v>77</v>
      </c>
      <c r="F8611" s="40" t="s">
        <v>78</v>
      </c>
      <c r="G8611" s="40" t="s">
        <v>19</v>
      </c>
      <c r="H8611" s="42">
        <v>7</v>
      </c>
      <c r="I8611" s="43">
        <v>1050</v>
      </c>
      <c r="J8611" s="43">
        <v>7350</v>
      </c>
      <c r="K8611" s="43">
        <v>3087</v>
      </c>
      <c r="L8611" s="44">
        <v>0.42</v>
      </c>
      <c r="M8611" s="45" t="s">
        <v>23</v>
      </c>
    </row>
    <row r="8612" spans="1:13" ht="30">
      <c r="A8612" s="32" t="s">
        <v>29</v>
      </c>
      <c r="B8612" s="33">
        <v>1185732</v>
      </c>
      <c r="C8612" s="34">
        <v>44451</v>
      </c>
      <c r="D8612" s="33" t="s">
        <v>30</v>
      </c>
      <c r="E8612" s="33" t="s">
        <v>77</v>
      </c>
      <c r="F8612" s="33" t="s">
        <v>78</v>
      </c>
      <c r="G8612" s="33" t="s">
        <v>20</v>
      </c>
      <c r="H8612" s="35">
        <v>7</v>
      </c>
      <c r="I8612" s="36">
        <v>1110</v>
      </c>
      <c r="J8612" s="36">
        <v>7770</v>
      </c>
      <c r="K8612" s="36">
        <v>3574.2000000000003</v>
      </c>
      <c r="L8612" s="37">
        <v>0.46</v>
      </c>
      <c r="M8612" s="38" t="s">
        <v>23</v>
      </c>
    </row>
    <row r="8613" spans="1:13">
      <c r="A8613" s="39" t="s">
        <v>29</v>
      </c>
      <c r="B8613" s="40">
        <v>1185732</v>
      </c>
      <c r="C8613" s="41">
        <v>44451</v>
      </c>
      <c r="D8613" s="40" t="s">
        <v>30</v>
      </c>
      <c r="E8613" s="40" t="s">
        <v>77</v>
      </c>
      <c r="F8613" s="40" t="s">
        <v>78</v>
      </c>
      <c r="G8613" s="40" t="s">
        <v>21</v>
      </c>
      <c r="H8613" s="42">
        <v>16</v>
      </c>
      <c r="I8613" s="43">
        <v>1140</v>
      </c>
      <c r="J8613" s="43">
        <v>18240</v>
      </c>
      <c r="K8613" s="43">
        <v>7478.4</v>
      </c>
      <c r="L8613" s="44">
        <v>0.41</v>
      </c>
      <c r="M8613" s="45" t="s">
        <v>23</v>
      </c>
    </row>
    <row r="8614" spans="1:13">
      <c r="A8614" s="32" t="s">
        <v>29</v>
      </c>
      <c r="B8614" s="33">
        <v>1185732</v>
      </c>
      <c r="C8614" s="34">
        <v>44451</v>
      </c>
      <c r="D8614" s="33" t="s">
        <v>30</v>
      </c>
      <c r="E8614" s="33" t="s">
        <v>77</v>
      </c>
      <c r="F8614" s="33" t="s">
        <v>78</v>
      </c>
      <c r="G8614" s="33" t="s">
        <v>22</v>
      </c>
      <c r="H8614" s="35">
        <v>18</v>
      </c>
      <c r="I8614" s="36">
        <v>1320</v>
      </c>
      <c r="J8614" s="36">
        <v>23760</v>
      </c>
      <c r="K8614" s="36">
        <v>13543.2</v>
      </c>
      <c r="L8614" s="37">
        <v>0.57000000000000006</v>
      </c>
      <c r="M8614" s="38" t="s">
        <v>23</v>
      </c>
    </row>
    <row r="8615" spans="1:13" ht="30">
      <c r="A8615" s="39" t="s">
        <v>29</v>
      </c>
      <c r="B8615" s="40">
        <v>1185732</v>
      </c>
      <c r="C8615" s="41">
        <v>44480</v>
      </c>
      <c r="D8615" s="40" t="s">
        <v>30</v>
      </c>
      <c r="E8615" s="40" t="s">
        <v>77</v>
      </c>
      <c r="F8615" s="40" t="s">
        <v>78</v>
      </c>
      <c r="G8615" s="40" t="s">
        <v>16</v>
      </c>
      <c r="H8615" s="42">
        <v>24</v>
      </c>
      <c r="I8615" s="43">
        <v>2010</v>
      </c>
      <c r="J8615" s="43">
        <v>48240</v>
      </c>
      <c r="K8615" s="43">
        <v>22672.800000000003</v>
      </c>
      <c r="L8615" s="44">
        <v>0.47000000000000003</v>
      </c>
      <c r="M8615" s="45" t="s">
        <v>23</v>
      </c>
    </row>
    <row r="8616" spans="1:13" ht="30">
      <c r="A8616" s="32" t="s">
        <v>29</v>
      </c>
      <c r="B8616" s="33">
        <v>1185732</v>
      </c>
      <c r="C8616" s="34">
        <v>44480</v>
      </c>
      <c r="D8616" s="33" t="s">
        <v>30</v>
      </c>
      <c r="E8616" s="33" t="s">
        <v>77</v>
      </c>
      <c r="F8616" s="33" t="s">
        <v>78</v>
      </c>
      <c r="G8616" s="33" t="s">
        <v>18</v>
      </c>
      <c r="H8616" s="35">
        <v>14</v>
      </c>
      <c r="I8616" s="36">
        <v>1320</v>
      </c>
      <c r="J8616" s="36">
        <v>18480</v>
      </c>
      <c r="K8616" s="36">
        <v>7391.9999999999991</v>
      </c>
      <c r="L8616" s="37">
        <v>0.39999999999999997</v>
      </c>
      <c r="M8616" s="38" t="s">
        <v>23</v>
      </c>
    </row>
    <row r="8617" spans="1:13" ht="30">
      <c r="A8617" s="39" t="s">
        <v>29</v>
      </c>
      <c r="B8617" s="40">
        <v>1185732</v>
      </c>
      <c r="C8617" s="41">
        <v>44480</v>
      </c>
      <c r="D8617" s="40" t="s">
        <v>30</v>
      </c>
      <c r="E8617" s="40" t="s">
        <v>77</v>
      </c>
      <c r="F8617" s="40" t="s">
        <v>78</v>
      </c>
      <c r="G8617" s="40" t="s">
        <v>19</v>
      </c>
      <c r="H8617" s="42">
        <v>13</v>
      </c>
      <c r="I8617" s="43">
        <v>900</v>
      </c>
      <c r="J8617" s="43">
        <v>11700</v>
      </c>
      <c r="K8617" s="43">
        <v>4797</v>
      </c>
      <c r="L8617" s="44">
        <v>0.41</v>
      </c>
      <c r="M8617" s="45" t="s">
        <v>23</v>
      </c>
    </row>
    <row r="8618" spans="1:13" ht="30">
      <c r="A8618" s="32" t="s">
        <v>29</v>
      </c>
      <c r="B8618" s="33">
        <v>1185732</v>
      </c>
      <c r="C8618" s="34">
        <v>44480</v>
      </c>
      <c r="D8618" s="33" t="s">
        <v>30</v>
      </c>
      <c r="E8618" s="33" t="s">
        <v>77</v>
      </c>
      <c r="F8618" s="33" t="s">
        <v>78</v>
      </c>
      <c r="G8618" s="33" t="s">
        <v>20</v>
      </c>
      <c r="H8618" s="35">
        <v>13</v>
      </c>
      <c r="I8618" s="36">
        <v>940</v>
      </c>
      <c r="J8618" s="36">
        <v>12220</v>
      </c>
      <c r="K8618" s="36">
        <v>5621.2</v>
      </c>
      <c r="L8618" s="37">
        <v>0.46</v>
      </c>
      <c r="M8618" s="38" t="s">
        <v>23</v>
      </c>
    </row>
    <row r="8619" spans="1:13">
      <c r="A8619" s="39" t="s">
        <v>29</v>
      </c>
      <c r="B8619" s="40">
        <v>1185732</v>
      </c>
      <c r="C8619" s="41">
        <v>44480</v>
      </c>
      <c r="D8619" s="40" t="s">
        <v>30</v>
      </c>
      <c r="E8619" s="40" t="s">
        <v>77</v>
      </c>
      <c r="F8619" s="40" t="s">
        <v>78</v>
      </c>
      <c r="G8619" s="40" t="s">
        <v>21</v>
      </c>
      <c r="H8619" s="42">
        <v>20</v>
      </c>
      <c r="I8619" s="43">
        <v>850</v>
      </c>
      <c r="J8619" s="43">
        <v>17000</v>
      </c>
      <c r="K8619" s="43">
        <v>6629.9999999999991</v>
      </c>
      <c r="L8619" s="44">
        <v>0.38999999999999996</v>
      </c>
      <c r="M8619" s="45" t="s">
        <v>23</v>
      </c>
    </row>
    <row r="8620" spans="1:13">
      <c r="A8620" s="32" t="s">
        <v>29</v>
      </c>
      <c r="B8620" s="33">
        <v>1185732</v>
      </c>
      <c r="C8620" s="34">
        <v>44480</v>
      </c>
      <c r="D8620" s="33" t="s">
        <v>30</v>
      </c>
      <c r="E8620" s="33" t="s">
        <v>77</v>
      </c>
      <c r="F8620" s="33" t="s">
        <v>78</v>
      </c>
      <c r="G8620" s="33" t="s">
        <v>22</v>
      </c>
      <c r="H8620" s="35">
        <v>25</v>
      </c>
      <c r="I8620" s="36">
        <v>1400</v>
      </c>
      <c r="J8620" s="36">
        <v>35000</v>
      </c>
      <c r="K8620" s="36">
        <v>18900</v>
      </c>
      <c r="L8620" s="37">
        <v>0.54</v>
      </c>
      <c r="M8620" s="38" t="s">
        <v>23</v>
      </c>
    </row>
    <row r="8621" spans="1:13" ht="30">
      <c r="A8621" s="39" t="s">
        <v>29</v>
      </c>
      <c r="B8621" s="40">
        <v>1185732</v>
      </c>
      <c r="C8621" s="41">
        <v>44511</v>
      </c>
      <c r="D8621" s="40" t="s">
        <v>30</v>
      </c>
      <c r="E8621" s="40" t="s">
        <v>77</v>
      </c>
      <c r="F8621" s="40" t="s">
        <v>78</v>
      </c>
      <c r="G8621" s="40" t="s">
        <v>16</v>
      </c>
      <c r="H8621" s="42">
        <v>22</v>
      </c>
      <c r="I8621" s="43">
        <v>1650</v>
      </c>
      <c r="J8621" s="43">
        <v>36300</v>
      </c>
      <c r="K8621" s="43">
        <v>15609.000000000002</v>
      </c>
      <c r="L8621" s="44">
        <v>0.43000000000000005</v>
      </c>
      <c r="M8621" s="45" t="s">
        <v>23</v>
      </c>
    </row>
    <row r="8622" spans="1:13" ht="30">
      <c r="A8622" s="32" t="s">
        <v>29</v>
      </c>
      <c r="B8622" s="33">
        <v>1185732</v>
      </c>
      <c r="C8622" s="34">
        <v>44511</v>
      </c>
      <c r="D8622" s="33" t="s">
        <v>30</v>
      </c>
      <c r="E8622" s="33" t="s">
        <v>77</v>
      </c>
      <c r="F8622" s="33" t="s">
        <v>78</v>
      </c>
      <c r="G8622" s="33" t="s">
        <v>18</v>
      </c>
      <c r="H8622" s="35">
        <v>14</v>
      </c>
      <c r="I8622" s="36">
        <v>1360</v>
      </c>
      <c r="J8622" s="36">
        <v>19040</v>
      </c>
      <c r="K8622" s="36">
        <v>7425.5999999999995</v>
      </c>
      <c r="L8622" s="37">
        <v>0.38999999999999996</v>
      </c>
      <c r="M8622" s="38" t="s">
        <v>23</v>
      </c>
    </row>
    <row r="8623" spans="1:13" ht="30">
      <c r="A8623" s="39" t="s">
        <v>29</v>
      </c>
      <c r="B8623" s="40">
        <v>1185732</v>
      </c>
      <c r="C8623" s="41">
        <v>44511</v>
      </c>
      <c r="D8623" s="40" t="s">
        <v>30</v>
      </c>
      <c r="E8623" s="40" t="s">
        <v>77</v>
      </c>
      <c r="F8623" s="40" t="s">
        <v>78</v>
      </c>
      <c r="G8623" s="40" t="s">
        <v>19</v>
      </c>
      <c r="H8623" s="42">
        <v>14</v>
      </c>
      <c r="I8623" s="43">
        <v>1070</v>
      </c>
      <c r="J8623" s="43">
        <v>14980</v>
      </c>
      <c r="K8623" s="43">
        <v>6291.5999999999995</v>
      </c>
      <c r="L8623" s="44">
        <v>0.42</v>
      </c>
      <c r="M8623" s="45" t="s">
        <v>23</v>
      </c>
    </row>
    <row r="8624" spans="1:13" ht="30">
      <c r="A8624" s="32" t="s">
        <v>29</v>
      </c>
      <c r="B8624" s="33">
        <v>1185732</v>
      </c>
      <c r="C8624" s="34">
        <v>44511</v>
      </c>
      <c r="D8624" s="33" t="s">
        <v>30</v>
      </c>
      <c r="E8624" s="33" t="s">
        <v>77</v>
      </c>
      <c r="F8624" s="33" t="s">
        <v>78</v>
      </c>
      <c r="G8624" s="33" t="s">
        <v>20</v>
      </c>
      <c r="H8624" s="35">
        <v>15</v>
      </c>
      <c r="I8624" s="36">
        <v>1240</v>
      </c>
      <c r="J8624" s="36">
        <v>18600</v>
      </c>
      <c r="K8624" s="36">
        <v>7812.0000000000009</v>
      </c>
      <c r="L8624" s="37">
        <v>0.42000000000000004</v>
      </c>
      <c r="M8624" s="38" t="s">
        <v>23</v>
      </c>
    </row>
    <row r="8625" spans="1:13">
      <c r="A8625" s="39" t="s">
        <v>29</v>
      </c>
      <c r="B8625" s="40">
        <v>1185732</v>
      </c>
      <c r="C8625" s="41">
        <v>44511</v>
      </c>
      <c r="D8625" s="40" t="s">
        <v>30</v>
      </c>
      <c r="E8625" s="40" t="s">
        <v>77</v>
      </c>
      <c r="F8625" s="40" t="s">
        <v>78</v>
      </c>
      <c r="G8625" s="40" t="s">
        <v>21</v>
      </c>
      <c r="H8625" s="42">
        <v>28</v>
      </c>
      <c r="I8625" s="43">
        <v>1230</v>
      </c>
      <c r="J8625" s="43">
        <v>34440</v>
      </c>
      <c r="K8625" s="43">
        <v>13087.2</v>
      </c>
      <c r="L8625" s="44">
        <v>0.38</v>
      </c>
      <c r="M8625" s="45" t="s">
        <v>23</v>
      </c>
    </row>
    <row r="8626" spans="1:13">
      <c r="A8626" s="32" t="s">
        <v>29</v>
      </c>
      <c r="B8626" s="33">
        <v>1185732</v>
      </c>
      <c r="C8626" s="34">
        <v>44511</v>
      </c>
      <c r="D8626" s="33" t="s">
        <v>30</v>
      </c>
      <c r="E8626" s="33" t="s">
        <v>77</v>
      </c>
      <c r="F8626" s="33" t="s">
        <v>78</v>
      </c>
      <c r="G8626" s="33" t="s">
        <v>22</v>
      </c>
      <c r="H8626" s="35">
        <v>35</v>
      </c>
      <c r="I8626" s="36">
        <v>1580</v>
      </c>
      <c r="J8626" s="36">
        <v>55300</v>
      </c>
      <c r="K8626" s="36">
        <v>30415.000000000004</v>
      </c>
      <c r="L8626" s="37">
        <v>0.55000000000000004</v>
      </c>
      <c r="M8626" s="38" t="s">
        <v>23</v>
      </c>
    </row>
    <row r="8627" spans="1:13" ht="30">
      <c r="A8627" s="39" t="s">
        <v>29</v>
      </c>
      <c r="B8627" s="40">
        <v>1185732</v>
      </c>
      <c r="C8627" s="41">
        <v>44540</v>
      </c>
      <c r="D8627" s="40" t="s">
        <v>30</v>
      </c>
      <c r="E8627" s="40" t="s">
        <v>77</v>
      </c>
      <c r="F8627" s="40" t="s">
        <v>78</v>
      </c>
      <c r="G8627" s="40" t="s">
        <v>16</v>
      </c>
      <c r="H8627" s="42">
        <v>29</v>
      </c>
      <c r="I8627" s="43">
        <v>2310</v>
      </c>
      <c r="J8627" s="43">
        <v>66990</v>
      </c>
      <c r="K8627" s="43">
        <v>30815.4</v>
      </c>
      <c r="L8627" s="44">
        <v>0.46</v>
      </c>
      <c r="M8627" s="45" t="s">
        <v>23</v>
      </c>
    </row>
    <row r="8628" spans="1:13" ht="30">
      <c r="A8628" s="32" t="s">
        <v>29</v>
      </c>
      <c r="B8628" s="33">
        <v>1185732</v>
      </c>
      <c r="C8628" s="34">
        <v>44540</v>
      </c>
      <c r="D8628" s="33" t="s">
        <v>30</v>
      </c>
      <c r="E8628" s="33" t="s">
        <v>77</v>
      </c>
      <c r="F8628" s="33" t="s">
        <v>78</v>
      </c>
      <c r="G8628" s="33" t="s">
        <v>18</v>
      </c>
      <c r="H8628" s="35">
        <v>22</v>
      </c>
      <c r="I8628" s="36">
        <v>1700</v>
      </c>
      <c r="J8628" s="36">
        <v>37400</v>
      </c>
      <c r="K8628" s="36">
        <v>15708</v>
      </c>
      <c r="L8628" s="37">
        <v>0.42</v>
      </c>
      <c r="M8628" s="38" t="s">
        <v>23</v>
      </c>
    </row>
    <row r="8629" spans="1:13" ht="30">
      <c r="A8629" s="39" t="s">
        <v>29</v>
      </c>
      <c r="B8629" s="40">
        <v>1185732</v>
      </c>
      <c r="C8629" s="41">
        <v>44540</v>
      </c>
      <c r="D8629" s="40" t="s">
        <v>30</v>
      </c>
      <c r="E8629" s="40" t="s">
        <v>77</v>
      </c>
      <c r="F8629" s="40" t="s">
        <v>78</v>
      </c>
      <c r="G8629" s="40" t="s">
        <v>19</v>
      </c>
      <c r="H8629" s="42">
        <v>20</v>
      </c>
      <c r="I8629" s="43">
        <v>1530</v>
      </c>
      <c r="J8629" s="43">
        <v>30600</v>
      </c>
      <c r="K8629" s="43">
        <v>11322</v>
      </c>
      <c r="L8629" s="44">
        <v>0.37</v>
      </c>
      <c r="M8629" s="45" t="s">
        <v>23</v>
      </c>
    </row>
    <row r="8630" spans="1:13" ht="30">
      <c r="A8630" s="32" t="s">
        <v>29</v>
      </c>
      <c r="B8630" s="33">
        <v>1185732</v>
      </c>
      <c r="C8630" s="34">
        <v>44540</v>
      </c>
      <c r="D8630" s="33" t="s">
        <v>30</v>
      </c>
      <c r="E8630" s="33" t="s">
        <v>77</v>
      </c>
      <c r="F8630" s="33" t="s">
        <v>78</v>
      </c>
      <c r="G8630" s="33" t="s">
        <v>20</v>
      </c>
      <c r="H8630" s="35">
        <v>22</v>
      </c>
      <c r="I8630" s="36">
        <v>1360</v>
      </c>
      <c r="J8630" s="36">
        <v>29920</v>
      </c>
      <c r="K8630" s="36">
        <v>12566.400000000001</v>
      </c>
      <c r="L8630" s="37">
        <v>0.42000000000000004</v>
      </c>
      <c r="M8630" s="38" t="s">
        <v>23</v>
      </c>
    </row>
    <row r="8631" spans="1:13">
      <c r="A8631" s="39" t="s">
        <v>29</v>
      </c>
      <c r="B8631" s="40">
        <v>1185732</v>
      </c>
      <c r="C8631" s="41">
        <v>44540</v>
      </c>
      <c r="D8631" s="40" t="s">
        <v>30</v>
      </c>
      <c r="E8631" s="40" t="s">
        <v>77</v>
      </c>
      <c r="F8631" s="40" t="s">
        <v>78</v>
      </c>
      <c r="G8631" s="40" t="s">
        <v>21</v>
      </c>
      <c r="H8631" s="42">
        <v>27</v>
      </c>
      <c r="I8631" s="43">
        <v>1240</v>
      </c>
      <c r="J8631" s="43">
        <v>33480</v>
      </c>
      <c r="K8631" s="43">
        <v>13726.8</v>
      </c>
      <c r="L8631" s="44">
        <v>0.41</v>
      </c>
      <c r="M8631" s="45" t="s">
        <v>23</v>
      </c>
    </row>
    <row r="8632" spans="1:13">
      <c r="A8632" s="32" t="s">
        <v>29</v>
      </c>
      <c r="B8632" s="33">
        <v>1185732</v>
      </c>
      <c r="C8632" s="34">
        <v>44540</v>
      </c>
      <c r="D8632" s="33" t="s">
        <v>30</v>
      </c>
      <c r="E8632" s="33" t="s">
        <v>77</v>
      </c>
      <c r="F8632" s="33" t="s">
        <v>78</v>
      </c>
      <c r="G8632" s="33" t="s">
        <v>22</v>
      </c>
      <c r="H8632" s="35">
        <v>29</v>
      </c>
      <c r="I8632" s="36">
        <v>1700</v>
      </c>
      <c r="J8632" s="36">
        <v>49300</v>
      </c>
      <c r="K8632" s="36">
        <v>25636</v>
      </c>
      <c r="L8632" s="37">
        <v>0.52</v>
      </c>
      <c r="M8632" s="38" t="s">
        <v>23</v>
      </c>
    </row>
    <row r="8633" spans="1:13" ht="30">
      <c r="A8633" s="39" t="s">
        <v>29</v>
      </c>
      <c r="B8633" s="40">
        <v>1128299</v>
      </c>
      <c r="C8633" s="41">
        <v>44220</v>
      </c>
      <c r="D8633" s="40" t="s">
        <v>30</v>
      </c>
      <c r="E8633" s="40" t="s">
        <v>77</v>
      </c>
      <c r="F8633" s="40" t="s">
        <v>78</v>
      </c>
      <c r="G8633" s="40" t="s">
        <v>16</v>
      </c>
      <c r="H8633" s="42">
        <v>24</v>
      </c>
      <c r="I8633" s="43">
        <v>1090</v>
      </c>
      <c r="J8633" s="43">
        <v>26160</v>
      </c>
      <c r="K8633" s="43">
        <v>9679.2000000000007</v>
      </c>
      <c r="L8633" s="44">
        <v>0.37</v>
      </c>
      <c r="M8633" s="45" t="s">
        <v>23</v>
      </c>
    </row>
    <row r="8634" spans="1:13" ht="30">
      <c r="A8634" s="32" t="s">
        <v>29</v>
      </c>
      <c r="B8634" s="33">
        <v>1128299</v>
      </c>
      <c r="C8634" s="34">
        <v>44220</v>
      </c>
      <c r="D8634" s="33" t="s">
        <v>30</v>
      </c>
      <c r="E8634" s="33" t="s">
        <v>77</v>
      </c>
      <c r="F8634" s="33" t="s">
        <v>78</v>
      </c>
      <c r="G8634" s="33" t="s">
        <v>18</v>
      </c>
      <c r="H8634" s="35">
        <v>29</v>
      </c>
      <c r="I8634" s="36">
        <v>1230</v>
      </c>
      <c r="J8634" s="36">
        <v>35670</v>
      </c>
      <c r="K8634" s="36">
        <v>14267.999999999998</v>
      </c>
      <c r="L8634" s="37">
        <v>0.39999999999999997</v>
      </c>
      <c r="M8634" s="38" t="s">
        <v>23</v>
      </c>
    </row>
    <row r="8635" spans="1:13" ht="30">
      <c r="A8635" s="39" t="s">
        <v>29</v>
      </c>
      <c r="B8635" s="40">
        <v>1128299</v>
      </c>
      <c r="C8635" s="41">
        <v>44220</v>
      </c>
      <c r="D8635" s="40" t="s">
        <v>30</v>
      </c>
      <c r="E8635" s="40" t="s">
        <v>77</v>
      </c>
      <c r="F8635" s="40" t="s">
        <v>78</v>
      </c>
      <c r="G8635" s="40" t="s">
        <v>19</v>
      </c>
      <c r="H8635" s="42">
        <v>31</v>
      </c>
      <c r="I8635" s="43">
        <v>1050</v>
      </c>
      <c r="J8635" s="43">
        <v>32550</v>
      </c>
      <c r="K8635" s="43">
        <v>12694.499999999998</v>
      </c>
      <c r="L8635" s="44">
        <v>0.38999999999999996</v>
      </c>
      <c r="M8635" s="45" t="s">
        <v>23</v>
      </c>
    </row>
    <row r="8636" spans="1:13" ht="30">
      <c r="A8636" s="32" t="s">
        <v>29</v>
      </c>
      <c r="B8636" s="33">
        <v>1128299</v>
      </c>
      <c r="C8636" s="34">
        <v>44220</v>
      </c>
      <c r="D8636" s="33" t="s">
        <v>30</v>
      </c>
      <c r="E8636" s="33" t="s">
        <v>77</v>
      </c>
      <c r="F8636" s="33" t="s">
        <v>78</v>
      </c>
      <c r="G8636" s="33" t="s">
        <v>20</v>
      </c>
      <c r="H8636" s="35">
        <v>30</v>
      </c>
      <c r="I8636" s="36">
        <v>680</v>
      </c>
      <c r="J8636" s="36">
        <v>20400</v>
      </c>
      <c r="K8636" s="36">
        <v>7752</v>
      </c>
      <c r="L8636" s="37">
        <v>0.38</v>
      </c>
      <c r="M8636" s="38" t="s">
        <v>23</v>
      </c>
    </row>
    <row r="8637" spans="1:13">
      <c r="A8637" s="39" t="s">
        <v>29</v>
      </c>
      <c r="B8637" s="40">
        <v>1128299</v>
      </c>
      <c r="C8637" s="41">
        <v>44220</v>
      </c>
      <c r="D8637" s="40" t="s">
        <v>30</v>
      </c>
      <c r="E8637" s="40" t="s">
        <v>77</v>
      </c>
      <c r="F8637" s="40" t="s">
        <v>78</v>
      </c>
      <c r="G8637" s="40" t="s">
        <v>21</v>
      </c>
      <c r="H8637" s="42">
        <v>35</v>
      </c>
      <c r="I8637" s="43">
        <v>530</v>
      </c>
      <c r="J8637" s="43">
        <v>18550</v>
      </c>
      <c r="K8637" s="43">
        <v>8533</v>
      </c>
      <c r="L8637" s="44">
        <v>0.46</v>
      </c>
      <c r="M8637" s="45" t="s">
        <v>23</v>
      </c>
    </row>
    <row r="8638" spans="1:13">
      <c r="A8638" s="32" t="s">
        <v>29</v>
      </c>
      <c r="B8638" s="33">
        <v>1128299</v>
      </c>
      <c r="C8638" s="34">
        <v>44220</v>
      </c>
      <c r="D8638" s="33" t="s">
        <v>30</v>
      </c>
      <c r="E8638" s="33" t="s">
        <v>77</v>
      </c>
      <c r="F8638" s="33" t="s">
        <v>78</v>
      </c>
      <c r="G8638" s="33" t="s">
        <v>22</v>
      </c>
      <c r="H8638" s="35">
        <v>28</v>
      </c>
      <c r="I8638" s="36">
        <v>1320</v>
      </c>
      <c r="J8638" s="36">
        <v>36960</v>
      </c>
      <c r="K8638" s="36">
        <v>12566.4</v>
      </c>
      <c r="L8638" s="37">
        <v>0.33999999999999997</v>
      </c>
      <c r="M8638" s="38" t="s">
        <v>23</v>
      </c>
    </row>
    <row r="8639" spans="1:13" ht="30">
      <c r="A8639" s="39" t="s">
        <v>29</v>
      </c>
      <c r="B8639" s="40">
        <v>1128299</v>
      </c>
      <c r="C8639" s="41">
        <v>44251</v>
      </c>
      <c r="D8639" s="40" t="s">
        <v>30</v>
      </c>
      <c r="E8639" s="40" t="s">
        <v>77</v>
      </c>
      <c r="F8639" s="40" t="s">
        <v>78</v>
      </c>
      <c r="G8639" s="40" t="s">
        <v>16</v>
      </c>
      <c r="H8639" s="42">
        <v>22</v>
      </c>
      <c r="I8639" s="43">
        <v>1530</v>
      </c>
      <c r="J8639" s="43">
        <v>33660</v>
      </c>
      <c r="K8639" s="43">
        <v>13800.599999999999</v>
      </c>
      <c r="L8639" s="44">
        <v>0.41</v>
      </c>
      <c r="M8639" s="45" t="s">
        <v>23</v>
      </c>
    </row>
    <row r="8640" spans="1:13" ht="30">
      <c r="A8640" s="32" t="s">
        <v>29</v>
      </c>
      <c r="B8640" s="33">
        <v>1128299</v>
      </c>
      <c r="C8640" s="34">
        <v>44251</v>
      </c>
      <c r="D8640" s="33" t="s">
        <v>30</v>
      </c>
      <c r="E8640" s="33" t="s">
        <v>77</v>
      </c>
      <c r="F8640" s="33" t="s">
        <v>78</v>
      </c>
      <c r="G8640" s="33" t="s">
        <v>18</v>
      </c>
      <c r="H8640" s="35">
        <v>29</v>
      </c>
      <c r="I8640" s="36">
        <v>1230</v>
      </c>
      <c r="J8640" s="36">
        <v>35670</v>
      </c>
      <c r="K8640" s="36">
        <v>14981.4</v>
      </c>
      <c r="L8640" s="37">
        <v>0.42</v>
      </c>
      <c r="M8640" s="38" t="s">
        <v>23</v>
      </c>
    </row>
    <row r="8641" spans="1:13" ht="30">
      <c r="A8641" s="39" t="s">
        <v>29</v>
      </c>
      <c r="B8641" s="40">
        <v>1128299</v>
      </c>
      <c r="C8641" s="41">
        <v>44251</v>
      </c>
      <c r="D8641" s="40" t="s">
        <v>30</v>
      </c>
      <c r="E8641" s="40" t="s">
        <v>77</v>
      </c>
      <c r="F8641" s="40" t="s">
        <v>78</v>
      </c>
      <c r="G8641" s="40" t="s">
        <v>19</v>
      </c>
      <c r="H8641" s="42">
        <v>28</v>
      </c>
      <c r="I8641" s="43">
        <v>1230</v>
      </c>
      <c r="J8641" s="43">
        <v>34440</v>
      </c>
      <c r="K8641" s="43">
        <v>12742.8</v>
      </c>
      <c r="L8641" s="44">
        <v>0.37</v>
      </c>
      <c r="M8641" s="45" t="s">
        <v>23</v>
      </c>
    </row>
    <row r="8642" spans="1:13" ht="30">
      <c r="A8642" s="32" t="s">
        <v>29</v>
      </c>
      <c r="B8642" s="33">
        <v>1128299</v>
      </c>
      <c r="C8642" s="34">
        <v>44251</v>
      </c>
      <c r="D8642" s="33" t="s">
        <v>30</v>
      </c>
      <c r="E8642" s="33" t="s">
        <v>79</v>
      </c>
      <c r="F8642" s="33" t="s">
        <v>62</v>
      </c>
      <c r="G8642" s="33" t="s">
        <v>20</v>
      </c>
      <c r="H8642" s="35">
        <v>29</v>
      </c>
      <c r="I8642" s="36">
        <v>640</v>
      </c>
      <c r="J8642" s="36">
        <v>18560</v>
      </c>
      <c r="K8642" s="36">
        <v>7609.5999999999995</v>
      </c>
      <c r="L8642" s="37">
        <v>0.41</v>
      </c>
      <c r="M8642" s="38" t="s">
        <v>23</v>
      </c>
    </row>
    <row r="8643" spans="1:13">
      <c r="A8643" s="39" t="s">
        <v>29</v>
      </c>
      <c r="B8643" s="40">
        <v>1128299</v>
      </c>
      <c r="C8643" s="41">
        <v>44251</v>
      </c>
      <c r="D8643" s="40" t="s">
        <v>30</v>
      </c>
      <c r="E8643" s="40" t="s">
        <v>79</v>
      </c>
      <c r="F8643" s="40" t="s">
        <v>62</v>
      </c>
      <c r="G8643" s="40" t="s">
        <v>21</v>
      </c>
      <c r="H8643" s="42">
        <v>32</v>
      </c>
      <c r="I8643" s="43">
        <v>430</v>
      </c>
      <c r="J8643" s="43">
        <v>13760</v>
      </c>
      <c r="K8643" s="43">
        <v>6054.4</v>
      </c>
      <c r="L8643" s="44">
        <v>0.44</v>
      </c>
      <c r="M8643" s="45" t="s">
        <v>23</v>
      </c>
    </row>
    <row r="8644" spans="1:13">
      <c r="A8644" s="32" t="s">
        <v>29</v>
      </c>
      <c r="B8644" s="33">
        <v>1128299</v>
      </c>
      <c r="C8644" s="34">
        <v>44251</v>
      </c>
      <c r="D8644" s="33" t="s">
        <v>30</v>
      </c>
      <c r="E8644" s="33" t="s">
        <v>79</v>
      </c>
      <c r="F8644" s="33" t="s">
        <v>62</v>
      </c>
      <c r="G8644" s="33" t="s">
        <v>22</v>
      </c>
      <c r="H8644" s="35">
        <v>28</v>
      </c>
      <c r="I8644" s="36">
        <v>980</v>
      </c>
      <c r="J8644" s="36">
        <v>27440</v>
      </c>
      <c r="K8644" s="36">
        <v>9604</v>
      </c>
      <c r="L8644" s="37">
        <v>0.35</v>
      </c>
      <c r="M8644" s="38" t="s">
        <v>23</v>
      </c>
    </row>
    <row r="8645" spans="1:13" ht="30">
      <c r="A8645" s="39" t="s">
        <v>29</v>
      </c>
      <c r="B8645" s="40">
        <v>1128299</v>
      </c>
      <c r="C8645" s="41">
        <v>44278</v>
      </c>
      <c r="D8645" s="40" t="s">
        <v>30</v>
      </c>
      <c r="E8645" s="40" t="s">
        <v>79</v>
      </c>
      <c r="F8645" s="40" t="s">
        <v>62</v>
      </c>
      <c r="G8645" s="40" t="s">
        <v>16</v>
      </c>
      <c r="H8645" s="42">
        <v>28</v>
      </c>
      <c r="I8645" s="43">
        <v>1430</v>
      </c>
      <c r="J8645" s="43">
        <v>40040</v>
      </c>
      <c r="K8645" s="43">
        <v>16015.999999999998</v>
      </c>
      <c r="L8645" s="44">
        <v>0.39999999999999997</v>
      </c>
      <c r="M8645" s="45" t="s">
        <v>23</v>
      </c>
    </row>
    <row r="8646" spans="1:13" ht="30">
      <c r="A8646" s="32" t="s">
        <v>29</v>
      </c>
      <c r="B8646" s="33">
        <v>1128299</v>
      </c>
      <c r="C8646" s="34">
        <v>44278</v>
      </c>
      <c r="D8646" s="33" t="s">
        <v>30</v>
      </c>
      <c r="E8646" s="33" t="s">
        <v>79</v>
      </c>
      <c r="F8646" s="33" t="s">
        <v>62</v>
      </c>
      <c r="G8646" s="33" t="s">
        <v>18</v>
      </c>
      <c r="H8646" s="35">
        <v>40</v>
      </c>
      <c r="I8646" s="36">
        <v>980</v>
      </c>
      <c r="J8646" s="36">
        <v>39200</v>
      </c>
      <c r="K8646" s="36">
        <v>16071.999999999998</v>
      </c>
      <c r="L8646" s="37">
        <v>0.41</v>
      </c>
      <c r="M8646" s="38" t="s">
        <v>23</v>
      </c>
    </row>
    <row r="8647" spans="1:13" ht="30">
      <c r="A8647" s="39" t="s">
        <v>29</v>
      </c>
      <c r="B8647" s="40">
        <v>1128299</v>
      </c>
      <c r="C8647" s="41">
        <v>44278</v>
      </c>
      <c r="D8647" s="40" t="s">
        <v>30</v>
      </c>
      <c r="E8647" s="40" t="s">
        <v>79</v>
      </c>
      <c r="F8647" s="40" t="s">
        <v>62</v>
      </c>
      <c r="G8647" s="40" t="s">
        <v>19</v>
      </c>
      <c r="H8647" s="42">
        <v>41</v>
      </c>
      <c r="I8647" s="43">
        <v>1120</v>
      </c>
      <c r="J8647" s="43">
        <v>45920</v>
      </c>
      <c r="K8647" s="43">
        <v>17449.599999999999</v>
      </c>
      <c r="L8647" s="44">
        <v>0.38</v>
      </c>
      <c r="M8647" s="45" t="s">
        <v>23</v>
      </c>
    </row>
    <row r="8648" spans="1:13" ht="30">
      <c r="A8648" s="32" t="s">
        <v>29</v>
      </c>
      <c r="B8648" s="33">
        <v>1128299</v>
      </c>
      <c r="C8648" s="34">
        <v>44278</v>
      </c>
      <c r="D8648" s="33" t="s">
        <v>30</v>
      </c>
      <c r="E8648" s="33" t="s">
        <v>79</v>
      </c>
      <c r="F8648" s="33" t="s">
        <v>62</v>
      </c>
      <c r="G8648" s="33" t="s">
        <v>20</v>
      </c>
      <c r="H8648" s="35">
        <v>39</v>
      </c>
      <c r="I8648" s="36">
        <v>750</v>
      </c>
      <c r="J8648" s="36">
        <v>29250</v>
      </c>
      <c r="K8648" s="36">
        <v>10822.5</v>
      </c>
      <c r="L8648" s="37">
        <v>0.37</v>
      </c>
      <c r="M8648" s="38" t="s">
        <v>23</v>
      </c>
    </row>
    <row r="8649" spans="1:13">
      <c r="A8649" s="39" t="s">
        <v>29</v>
      </c>
      <c r="B8649" s="40">
        <v>1128299</v>
      </c>
      <c r="C8649" s="41">
        <v>44278</v>
      </c>
      <c r="D8649" s="40" t="s">
        <v>30</v>
      </c>
      <c r="E8649" s="40" t="s">
        <v>79</v>
      </c>
      <c r="F8649" s="40" t="s">
        <v>62</v>
      </c>
      <c r="G8649" s="40" t="s">
        <v>21</v>
      </c>
      <c r="H8649" s="42">
        <v>43</v>
      </c>
      <c r="I8649" s="43">
        <v>300</v>
      </c>
      <c r="J8649" s="43">
        <v>12900</v>
      </c>
      <c r="K8649" s="43">
        <v>5676</v>
      </c>
      <c r="L8649" s="44">
        <v>0.44</v>
      </c>
      <c r="M8649" s="45" t="s">
        <v>23</v>
      </c>
    </row>
    <row r="8650" spans="1:13">
      <c r="A8650" s="32" t="s">
        <v>29</v>
      </c>
      <c r="B8650" s="33">
        <v>1128299</v>
      </c>
      <c r="C8650" s="34">
        <v>44278</v>
      </c>
      <c r="D8650" s="33" t="s">
        <v>30</v>
      </c>
      <c r="E8650" s="33" t="s">
        <v>79</v>
      </c>
      <c r="F8650" s="33" t="s">
        <v>62</v>
      </c>
      <c r="G8650" s="33" t="s">
        <v>22</v>
      </c>
      <c r="H8650" s="35">
        <v>40</v>
      </c>
      <c r="I8650" s="36">
        <v>900</v>
      </c>
      <c r="J8650" s="36">
        <v>36000</v>
      </c>
      <c r="K8650" s="36">
        <v>12600</v>
      </c>
      <c r="L8650" s="37">
        <v>0.35</v>
      </c>
      <c r="M8650" s="38" t="s">
        <v>23</v>
      </c>
    </row>
    <row r="8651" spans="1:13" ht="30">
      <c r="A8651" s="39" t="s">
        <v>29</v>
      </c>
      <c r="B8651" s="40">
        <v>1128299</v>
      </c>
      <c r="C8651" s="41">
        <v>44310</v>
      </c>
      <c r="D8651" s="40" t="s">
        <v>30</v>
      </c>
      <c r="E8651" s="40" t="s">
        <v>79</v>
      </c>
      <c r="F8651" s="40" t="s">
        <v>62</v>
      </c>
      <c r="G8651" s="40" t="s">
        <v>16</v>
      </c>
      <c r="H8651" s="42">
        <v>44</v>
      </c>
      <c r="I8651" s="43">
        <v>1660</v>
      </c>
      <c r="J8651" s="43">
        <v>73040</v>
      </c>
      <c r="K8651" s="43">
        <v>28485.599999999999</v>
      </c>
      <c r="L8651" s="44">
        <v>0.38999999999999996</v>
      </c>
      <c r="M8651" s="45" t="s">
        <v>23</v>
      </c>
    </row>
    <row r="8652" spans="1:13" ht="30">
      <c r="A8652" s="32" t="s">
        <v>29</v>
      </c>
      <c r="B8652" s="33">
        <v>1128299</v>
      </c>
      <c r="C8652" s="34">
        <v>44310</v>
      </c>
      <c r="D8652" s="33" t="s">
        <v>30</v>
      </c>
      <c r="E8652" s="33" t="s">
        <v>79</v>
      </c>
      <c r="F8652" s="33" t="s">
        <v>62</v>
      </c>
      <c r="G8652" s="33" t="s">
        <v>18</v>
      </c>
      <c r="H8652" s="35">
        <v>39</v>
      </c>
      <c r="I8652" s="36">
        <v>880</v>
      </c>
      <c r="J8652" s="36">
        <v>34320</v>
      </c>
      <c r="K8652" s="36">
        <v>14071.199999999999</v>
      </c>
      <c r="L8652" s="37">
        <v>0.41</v>
      </c>
      <c r="M8652" s="38" t="s">
        <v>23</v>
      </c>
    </row>
    <row r="8653" spans="1:13" ht="30">
      <c r="A8653" s="39" t="s">
        <v>29</v>
      </c>
      <c r="B8653" s="40">
        <v>1128299</v>
      </c>
      <c r="C8653" s="41">
        <v>44310</v>
      </c>
      <c r="D8653" s="40" t="s">
        <v>30</v>
      </c>
      <c r="E8653" s="40" t="s">
        <v>79</v>
      </c>
      <c r="F8653" s="40" t="s">
        <v>62</v>
      </c>
      <c r="G8653" s="40" t="s">
        <v>19</v>
      </c>
      <c r="H8653" s="42">
        <v>47</v>
      </c>
      <c r="I8653" s="43">
        <v>1140</v>
      </c>
      <c r="J8653" s="43">
        <v>53580</v>
      </c>
      <c r="K8653" s="43">
        <v>21967.8</v>
      </c>
      <c r="L8653" s="44">
        <v>0.41</v>
      </c>
      <c r="M8653" s="45" t="s">
        <v>23</v>
      </c>
    </row>
    <row r="8654" spans="1:13" ht="30">
      <c r="A8654" s="32" t="s">
        <v>29</v>
      </c>
      <c r="B8654" s="33">
        <v>1128299</v>
      </c>
      <c r="C8654" s="34">
        <v>44310</v>
      </c>
      <c r="D8654" s="33" t="s">
        <v>30</v>
      </c>
      <c r="E8654" s="33" t="s">
        <v>79</v>
      </c>
      <c r="F8654" s="33" t="s">
        <v>62</v>
      </c>
      <c r="G8654" s="33" t="s">
        <v>20</v>
      </c>
      <c r="H8654" s="35">
        <v>34</v>
      </c>
      <c r="I8654" s="36">
        <v>700</v>
      </c>
      <c r="J8654" s="36">
        <v>23800</v>
      </c>
      <c r="K8654" s="36">
        <v>8806</v>
      </c>
      <c r="L8654" s="37">
        <v>0.37</v>
      </c>
      <c r="M8654" s="38" t="s">
        <v>23</v>
      </c>
    </row>
    <row r="8655" spans="1:13">
      <c r="A8655" s="39" t="s">
        <v>29</v>
      </c>
      <c r="B8655" s="40">
        <v>1128299</v>
      </c>
      <c r="C8655" s="41">
        <v>44310</v>
      </c>
      <c r="D8655" s="40" t="s">
        <v>30</v>
      </c>
      <c r="E8655" s="40" t="s">
        <v>79</v>
      </c>
      <c r="F8655" s="40" t="s">
        <v>62</v>
      </c>
      <c r="G8655" s="40" t="s">
        <v>21</v>
      </c>
      <c r="H8655" s="42">
        <v>36</v>
      </c>
      <c r="I8655" s="43">
        <v>390</v>
      </c>
      <c r="J8655" s="43">
        <v>14040</v>
      </c>
      <c r="K8655" s="43">
        <v>5896.8</v>
      </c>
      <c r="L8655" s="44">
        <v>0.42000000000000004</v>
      </c>
      <c r="M8655" s="45" t="s">
        <v>23</v>
      </c>
    </row>
    <row r="8656" spans="1:13">
      <c r="A8656" s="32" t="s">
        <v>29</v>
      </c>
      <c r="B8656" s="33">
        <v>1128299</v>
      </c>
      <c r="C8656" s="34">
        <v>44310</v>
      </c>
      <c r="D8656" s="33" t="s">
        <v>30</v>
      </c>
      <c r="E8656" s="33" t="s">
        <v>79</v>
      </c>
      <c r="F8656" s="33" t="s">
        <v>62</v>
      </c>
      <c r="G8656" s="33" t="s">
        <v>22</v>
      </c>
      <c r="H8656" s="35">
        <v>49</v>
      </c>
      <c r="I8656" s="36">
        <v>900</v>
      </c>
      <c r="J8656" s="36">
        <v>44100</v>
      </c>
      <c r="K8656" s="36">
        <v>14993.999999999998</v>
      </c>
      <c r="L8656" s="37">
        <v>0.33999999999999997</v>
      </c>
      <c r="M8656" s="38" t="s">
        <v>23</v>
      </c>
    </row>
    <row r="8657" spans="1:13" ht="30">
      <c r="A8657" s="39" t="s">
        <v>29</v>
      </c>
      <c r="B8657" s="40">
        <v>1128299</v>
      </c>
      <c r="C8657" s="41">
        <v>44341</v>
      </c>
      <c r="D8657" s="40" t="s">
        <v>30</v>
      </c>
      <c r="E8657" s="40" t="s">
        <v>79</v>
      </c>
      <c r="F8657" s="40" t="s">
        <v>62</v>
      </c>
      <c r="G8657" s="40" t="s">
        <v>16</v>
      </c>
      <c r="H8657" s="42">
        <v>39</v>
      </c>
      <c r="I8657" s="43">
        <v>1550</v>
      </c>
      <c r="J8657" s="43">
        <v>60450</v>
      </c>
      <c r="K8657" s="43">
        <v>25389</v>
      </c>
      <c r="L8657" s="44">
        <v>0.42</v>
      </c>
      <c r="M8657" s="45" t="s">
        <v>23</v>
      </c>
    </row>
    <row r="8658" spans="1:13" ht="30">
      <c r="A8658" s="32" t="s">
        <v>29</v>
      </c>
      <c r="B8658" s="33">
        <v>1128299</v>
      </c>
      <c r="C8658" s="34">
        <v>44341</v>
      </c>
      <c r="D8658" s="33" t="s">
        <v>30</v>
      </c>
      <c r="E8658" s="33" t="s">
        <v>79</v>
      </c>
      <c r="F8658" s="33" t="s">
        <v>62</v>
      </c>
      <c r="G8658" s="33" t="s">
        <v>18</v>
      </c>
      <c r="H8658" s="35">
        <v>36</v>
      </c>
      <c r="I8658" s="36">
        <v>1090</v>
      </c>
      <c r="J8658" s="36">
        <v>39240</v>
      </c>
      <c r="K8658" s="36">
        <v>15695.999999999998</v>
      </c>
      <c r="L8658" s="37">
        <v>0.39999999999999997</v>
      </c>
      <c r="M8658" s="38" t="s">
        <v>23</v>
      </c>
    </row>
    <row r="8659" spans="1:13" ht="30">
      <c r="A8659" s="39" t="s">
        <v>29</v>
      </c>
      <c r="B8659" s="40">
        <v>1128299</v>
      </c>
      <c r="C8659" s="41">
        <v>44341</v>
      </c>
      <c r="D8659" s="40" t="s">
        <v>30</v>
      </c>
      <c r="E8659" s="40" t="s">
        <v>79</v>
      </c>
      <c r="F8659" s="40" t="s">
        <v>62</v>
      </c>
      <c r="G8659" s="40" t="s">
        <v>19</v>
      </c>
      <c r="H8659" s="42">
        <v>39</v>
      </c>
      <c r="I8659" s="43">
        <v>1190</v>
      </c>
      <c r="J8659" s="43">
        <v>46410</v>
      </c>
      <c r="K8659" s="43">
        <v>18099.899999999998</v>
      </c>
      <c r="L8659" s="44">
        <v>0.38999999999999996</v>
      </c>
      <c r="M8659" s="45" t="s">
        <v>23</v>
      </c>
    </row>
    <row r="8660" spans="1:13" ht="30">
      <c r="A8660" s="32" t="s">
        <v>29</v>
      </c>
      <c r="B8660" s="33">
        <v>1128299</v>
      </c>
      <c r="C8660" s="34">
        <v>44341</v>
      </c>
      <c r="D8660" s="33" t="s">
        <v>30</v>
      </c>
      <c r="E8660" s="33" t="s">
        <v>79</v>
      </c>
      <c r="F8660" s="33" t="s">
        <v>62</v>
      </c>
      <c r="G8660" s="33" t="s">
        <v>20</v>
      </c>
      <c r="H8660" s="35">
        <v>33</v>
      </c>
      <c r="I8660" s="36">
        <v>940</v>
      </c>
      <c r="J8660" s="36">
        <v>31020</v>
      </c>
      <c r="K8660" s="36">
        <v>12097.8</v>
      </c>
      <c r="L8660" s="37">
        <v>0.38999999999999996</v>
      </c>
      <c r="M8660" s="38" t="s">
        <v>23</v>
      </c>
    </row>
    <row r="8661" spans="1:13">
      <c r="A8661" s="39" t="s">
        <v>29</v>
      </c>
      <c r="B8661" s="40">
        <v>1128299</v>
      </c>
      <c r="C8661" s="41">
        <v>44341</v>
      </c>
      <c r="D8661" s="40" t="s">
        <v>30</v>
      </c>
      <c r="E8661" s="40" t="s">
        <v>79</v>
      </c>
      <c r="F8661" s="40" t="s">
        <v>62</v>
      </c>
      <c r="G8661" s="40" t="s">
        <v>21</v>
      </c>
      <c r="H8661" s="42">
        <v>33</v>
      </c>
      <c r="I8661" s="43">
        <v>580</v>
      </c>
      <c r="J8661" s="43">
        <v>19140</v>
      </c>
      <c r="K8661" s="43">
        <v>8421.6</v>
      </c>
      <c r="L8661" s="44">
        <v>0.44</v>
      </c>
      <c r="M8661" s="45" t="s">
        <v>23</v>
      </c>
    </row>
    <row r="8662" spans="1:13">
      <c r="A8662" s="32" t="s">
        <v>29</v>
      </c>
      <c r="B8662" s="33">
        <v>1128299</v>
      </c>
      <c r="C8662" s="34">
        <v>44341</v>
      </c>
      <c r="D8662" s="33" t="s">
        <v>30</v>
      </c>
      <c r="E8662" s="33" t="s">
        <v>79</v>
      </c>
      <c r="F8662" s="33" t="s">
        <v>62</v>
      </c>
      <c r="G8662" s="33" t="s">
        <v>22</v>
      </c>
      <c r="H8662" s="35">
        <v>46</v>
      </c>
      <c r="I8662" s="36">
        <v>1730</v>
      </c>
      <c r="J8662" s="36">
        <v>79580</v>
      </c>
      <c r="K8662" s="36">
        <v>28648.799999999999</v>
      </c>
      <c r="L8662" s="37">
        <v>0.36</v>
      </c>
      <c r="M8662" s="38" t="s">
        <v>23</v>
      </c>
    </row>
    <row r="8663" spans="1:13" ht="30">
      <c r="A8663" s="39" t="s">
        <v>29</v>
      </c>
      <c r="B8663" s="40">
        <v>1128299</v>
      </c>
      <c r="C8663" s="41">
        <v>44371</v>
      </c>
      <c r="D8663" s="40" t="s">
        <v>30</v>
      </c>
      <c r="E8663" s="40" t="s">
        <v>79</v>
      </c>
      <c r="F8663" s="40" t="s">
        <v>62</v>
      </c>
      <c r="G8663" s="40" t="s">
        <v>16</v>
      </c>
      <c r="H8663" s="42">
        <v>43</v>
      </c>
      <c r="I8663" s="43">
        <v>2400</v>
      </c>
      <c r="J8663" s="43">
        <v>103200</v>
      </c>
      <c r="K8663" s="43">
        <v>39216</v>
      </c>
      <c r="L8663" s="44">
        <v>0.38</v>
      </c>
      <c r="M8663" s="45" t="s">
        <v>23</v>
      </c>
    </row>
    <row r="8664" spans="1:13" ht="30">
      <c r="A8664" s="32" t="s">
        <v>29</v>
      </c>
      <c r="B8664" s="33">
        <v>1128299</v>
      </c>
      <c r="C8664" s="34">
        <v>44371</v>
      </c>
      <c r="D8664" s="33" t="s">
        <v>30</v>
      </c>
      <c r="E8664" s="33" t="s">
        <v>79</v>
      </c>
      <c r="F8664" s="33" t="s">
        <v>62</v>
      </c>
      <c r="G8664" s="33" t="s">
        <v>18</v>
      </c>
      <c r="H8664" s="35">
        <v>47</v>
      </c>
      <c r="I8664" s="36">
        <v>2020</v>
      </c>
      <c r="J8664" s="36">
        <v>94940</v>
      </c>
      <c r="K8664" s="36">
        <v>38925.399999999994</v>
      </c>
      <c r="L8664" s="37">
        <v>0.41</v>
      </c>
      <c r="M8664" s="38" t="s">
        <v>23</v>
      </c>
    </row>
    <row r="8665" spans="1:13" ht="30">
      <c r="A8665" s="39" t="s">
        <v>29</v>
      </c>
      <c r="B8665" s="40">
        <v>1128299</v>
      </c>
      <c r="C8665" s="41">
        <v>44371</v>
      </c>
      <c r="D8665" s="40" t="s">
        <v>30</v>
      </c>
      <c r="E8665" s="40" t="s">
        <v>79</v>
      </c>
      <c r="F8665" s="40" t="s">
        <v>62</v>
      </c>
      <c r="G8665" s="40" t="s">
        <v>19</v>
      </c>
      <c r="H8665" s="42">
        <v>53</v>
      </c>
      <c r="I8665" s="43">
        <v>2080</v>
      </c>
      <c r="J8665" s="43">
        <v>110240</v>
      </c>
      <c r="K8665" s="43">
        <v>42993.599999999999</v>
      </c>
      <c r="L8665" s="44">
        <v>0.38999999999999996</v>
      </c>
      <c r="M8665" s="45" t="s">
        <v>23</v>
      </c>
    </row>
    <row r="8666" spans="1:13" ht="30">
      <c r="A8666" s="32" t="s">
        <v>29</v>
      </c>
      <c r="B8666" s="33">
        <v>1128299</v>
      </c>
      <c r="C8666" s="34">
        <v>44371</v>
      </c>
      <c r="D8666" s="33" t="s">
        <v>30</v>
      </c>
      <c r="E8666" s="33" t="s">
        <v>79</v>
      </c>
      <c r="F8666" s="33" t="s">
        <v>62</v>
      </c>
      <c r="G8666" s="33" t="s">
        <v>20</v>
      </c>
      <c r="H8666" s="35">
        <v>62</v>
      </c>
      <c r="I8666" s="36">
        <v>1790</v>
      </c>
      <c r="J8666" s="36">
        <v>110980</v>
      </c>
      <c r="K8666" s="36">
        <v>45501.799999999996</v>
      </c>
      <c r="L8666" s="37">
        <v>0.41</v>
      </c>
      <c r="M8666" s="38" t="s">
        <v>23</v>
      </c>
    </row>
    <row r="8667" spans="1:13">
      <c r="A8667" s="39" t="s">
        <v>29</v>
      </c>
      <c r="B8667" s="40">
        <v>1128299</v>
      </c>
      <c r="C8667" s="41">
        <v>44371</v>
      </c>
      <c r="D8667" s="40" t="s">
        <v>30</v>
      </c>
      <c r="E8667" s="40" t="s">
        <v>79</v>
      </c>
      <c r="F8667" s="40" t="s">
        <v>62</v>
      </c>
      <c r="G8667" s="40" t="s">
        <v>21</v>
      </c>
      <c r="H8667" s="42">
        <v>67</v>
      </c>
      <c r="I8667" s="43">
        <v>1400</v>
      </c>
      <c r="J8667" s="43">
        <v>93800</v>
      </c>
      <c r="K8667" s="43">
        <v>43148</v>
      </c>
      <c r="L8667" s="44">
        <v>0.46</v>
      </c>
      <c r="M8667" s="45" t="s">
        <v>23</v>
      </c>
    </row>
    <row r="8668" spans="1:13">
      <c r="A8668" s="32" t="s">
        <v>29</v>
      </c>
      <c r="B8668" s="33">
        <v>1128299</v>
      </c>
      <c r="C8668" s="34">
        <v>44371</v>
      </c>
      <c r="D8668" s="33" t="s">
        <v>30</v>
      </c>
      <c r="E8668" s="33" t="s">
        <v>79</v>
      </c>
      <c r="F8668" s="33" t="s">
        <v>62</v>
      </c>
      <c r="G8668" s="33" t="s">
        <v>22</v>
      </c>
      <c r="H8668" s="35">
        <v>74</v>
      </c>
      <c r="I8668" s="36">
        <v>2310</v>
      </c>
      <c r="J8668" s="36">
        <v>170940</v>
      </c>
      <c r="K8668" s="36">
        <v>56410.19999999999</v>
      </c>
      <c r="L8668" s="37">
        <v>0.32999999999999996</v>
      </c>
      <c r="M8668" s="38" t="s">
        <v>23</v>
      </c>
    </row>
    <row r="8669" spans="1:13" ht="30">
      <c r="A8669" s="39" t="s">
        <v>29</v>
      </c>
      <c r="B8669" s="40">
        <v>1128299</v>
      </c>
      <c r="C8669" s="41">
        <v>44400</v>
      </c>
      <c r="D8669" s="40" t="s">
        <v>30</v>
      </c>
      <c r="E8669" s="40" t="s">
        <v>79</v>
      </c>
      <c r="F8669" s="40" t="s">
        <v>62</v>
      </c>
      <c r="G8669" s="40" t="s">
        <v>16</v>
      </c>
      <c r="H8669" s="42">
        <v>60</v>
      </c>
      <c r="I8669" s="43">
        <v>2980</v>
      </c>
      <c r="J8669" s="43">
        <v>178800</v>
      </c>
      <c r="K8669" s="43">
        <v>75096</v>
      </c>
      <c r="L8669" s="44">
        <v>0.42</v>
      </c>
      <c r="M8669" s="45" t="s">
        <v>23</v>
      </c>
    </row>
    <row r="8670" spans="1:13" ht="30">
      <c r="A8670" s="32" t="s">
        <v>29</v>
      </c>
      <c r="B8670" s="33">
        <v>1128299</v>
      </c>
      <c r="C8670" s="34">
        <v>44400</v>
      </c>
      <c r="D8670" s="33" t="s">
        <v>30</v>
      </c>
      <c r="E8670" s="33" t="s">
        <v>79</v>
      </c>
      <c r="F8670" s="33" t="s">
        <v>62</v>
      </c>
      <c r="G8670" s="33" t="s">
        <v>18</v>
      </c>
      <c r="H8670" s="35">
        <v>66</v>
      </c>
      <c r="I8670" s="36">
        <v>2170</v>
      </c>
      <c r="J8670" s="36">
        <v>143220</v>
      </c>
      <c r="K8670" s="36">
        <v>58720.2</v>
      </c>
      <c r="L8670" s="37">
        <v>0.41</v>
      </c>
      <c r="M8670" s="38" t="s">
        <v>23</v>
      </c>
    </row>
    <row r="8671" spans="1:13" ht="30">
      <c r="A8671" s="39" t="s">
        <v>29</v>
      </c>
      <c r="B8671" s="40">
        <v>1128299</v>
      </c>
      <c r="C8671" s="41">
        <v>44400</v>
      </c>
      <c r="D8671" s="40" t="s">
        <v>30</v>
      </c>
      <c r="E8671" s="40" t="s">
        <v>79</v>
      </c>
      <c r="F8671" s="40" t="s">
        <v>62</v>
      </c>
      <c r="G8671" s="40" t="s">
        <v>19</v>
      </c>
      <c r="H8671" s="42">
        <v>66</v>
      </c>
      <c r="I8671" s="43">
        <v>2210</v>
      </c>
      <c r="J8671" s="43">
        <v>145860</v>
      </c>
      <c r="K8671" s="43">
        <v>61261.2</v>
      </c>
      <c r="L8671" s="44">
        <v>0.42</v>
      </c>
      <c r="M8671" s="45" t="s">
        <v>23</v>
      </c>
    </row>
    <row r="8672" spans="1:13" ht="30">
      <c r="A8672" s="32" t="s">
        <v>29</v>
      </c>
      <c r="B8672" s="33">
        <v>1128299</v>
      </c>
      <c r="C8672" s="34">
        <v>44400</v>
      </c>
      <c r="D8672" s="33" t="s">
        <v>30</v>
      </c>
      <c r="E8672" s="33" t="s">
        <v>79</v>
      </c>
      <c r="F8672" s="33" t="s">
        <v>62</v>
      </c>
      <c r="G8672" s="33" t="s">
        <v>20</v>
      </c>
      <c r="H8672" s="35">
        <v>61</v>
      </c>
      <c r="I8672" s="36">
        <v>1710</v>
      </c>
      <c r="J8672" s="36">
        <v>104310</v>
      </c>
      <c r="K8672" s="36">
        <v>42767.1</v>
      </c>
      <c r="L8672" s="37">
        <v>0.41</v>
      </c>
      <c r="M8672" s="38" t="s">
        <v>23</v>
      </c>
    </row>
    <row r="8673" spans="1:13">
      <c r="A8673" s="39" t="s">
        <v>29</v>
      </c>
      <c r="B8673" s="40">
        <v>1128299</v>
      </c>
      <c r="C8673" s="41">
        <v>44400</v>
      </c>
      <c r="D8673" s="40" t="s">
        <v>30</v>
      </c>
      <c r="E8673" s="40" t="s">
        <v>79</v>
      </c>
      <c r="F8673" s="40" t="s">
        <v>62</v>
      </c>
      <c r="G8673" s="40" t="s">
        <v>21</v>
      </c>
      <c r="H8673" s="42">
        <v>68</v>
      </c>
      <c r="I8673" s="43">
        <v>1980</v>
      </c>
      <c r="J8673" s="43">
        <v>134640</v>
      </c>
      <c r="K8673" s="43">
        <v>61934.400000000001</v>
      </c>
      <c r="L8673" s="44">
        <v>0.46</v>
      </c>
      <c r="M8673" s="45" t="s">
        <v>23</v>
      </c>
    </row>
    <row r="8674" spans="1:13">
      <c r="A8674" s="32" t="s">
        <v>29</v>
      </c>
      <c r="B8674" s="33">
        <v>1128299</v>
      </c>
      <c r="C8674" s="34">
        <v>44400</v>
      </c>
      <c r="D8674" s="33" t="s">
        <v>30</v>
      </c>
      <c r="E8674" s="33" t="s">
        <v>79</v>
      </c>
      <c r="F8674" s="33" t="s">
        <v>62</v>
      </c>
      <c r="G8674" s="33" t="s">
        <v>22</v>
      </c>
      <c r="H8674" s="35">
        <v>78</v>
      </c>
      <c r="I8674" s="36">
        <v>2040</v>
      </c>
      <c r="J8674" s="36">
        <v>159120</v>
      </c>
      <c r="K8674" s="36">
        <v>55692</v>
      </c>
      <c r="L8674" s="37">
        <v>0.35</v>
      </c>
      <c r="M8674" s="38" t="s">
        <v>23</v>
      </c>
    </row>
    <row r="8675" spans="1:13" ht="30">
      <c r="A8675" s="39" t="s">
        <v>29</v>
      </c>
      <c r="B8675" s="40">
        <v>1128299</v>
      </c>
      <c r="C8675" s="41">
        <v>44432</v>
      </c>
      <c r="D8675" s="40" t="s">
        <v>30</v>
      </c>
      <c r="E8675" s="40" t="s">
        <v>79</v>
      </c>
      <c r="F8675" s="40" t="s">
        <v>62</v>
      </c>
      <c r="G8675" s="40" t="s">
        <v>16</v>
      </c>
      <c r="H8675" s="42">
        <v>69</v>
      </c>
      <c r="I8675" s="43">
        <v>2560</v>
      </c>
      <c r="J8675" s="43">
        <v>176640</v>
      </c>
      <c r="K8675" s="43">
        <v>65356.799999999996</v>
      </c>
      <c r="L8675" s="44">
        <v>0.37</v>
      </c>
      <c r="M8675" s="45" t="s">
        <v>23</v>
      </c>
    </row>
    <row r="8676" spans="1:13" ht="30">
      <c r="A8676" s="32" t="s">
        <v>29</v>
      </c>
      <c r="B8676" s="33">
        <v>1128299</v>
      </c>
      <c r="C8676" s="34">
        <v>44432</v>
      </c>
      <c r="D8676" s="33" t="s">
        <v>30</v>
      </c>
      <c r="E8676" s="33" t="s">
        <v>79</v>
      </c>
      <c r="F8676" s="33" t="s">
        <v>62</v>
      </c>
      <c r="G8676" s="33" t="s">
        <v>18</v>
      </c>
      <c r="H8676" s="35">
        <v>62</v>
      </c>
      <c r="I8676" s="36">
        <v>2560</v>
      </c>
      <c r="J8676" s="36">
        <v>158720</v>
      </c>
      <c r="K8676" s="36">
        <v>66662.399999999994</v>
      </c>
      <c r="L8676" s="37">
        <v>0.42</v>
      </c>
      <c r="M8676" s="38" t="s">
        <v>23</v>
      </c>
    </row>
    <row r="8677" spans="1:13" ht="30">
      <c r="A8677" s="39" t="s">
        <v>29</v>
      </c>
      <c r="B8677" s="40">
        <v>1128299</v>
      </c>
      <c r="C8677" s="41">
        <v>44432</v>
      </c>
      <c r="D8677" s="40" t="s">
        <v>30</v>
      </c>
      <c r="E8677" s="40" t="s">
        <v>79</v>
      </c>
      <c r="F8677" s="40" t="s">
        <v>62</v>
      </c>
      <c r="G8677" s="40" t="s">
        <v>19</v>
      </c>
      <c r="H8677" s="42">
        <v>50</v>
      </c>
      <c r="I8677" s="43">
        <v>2150</v>
      </c>
      <c r="J8677" s="43">
        <v>107500</v>
      </c>
      <c r="K8677" s="43">
        <v>43000</v>
      </c>
      <c r="L8677" s="44">
        <v>0.39999999999999997</v>
      </c>
      <c r="M8677" s="45" t="s">
        <v>23</v>
      </c>
    </row>
    <row r="8678" spans="1:13" ht="30">
      <c r="A8678" s="32" t="s">
        <v>29</v>
      </c>
      <c r="B8678" s="33">
        <v>1128299</v>
      </c>
      <c r="C8678" s="34">
        <v>44432</v>
      </c>
      <c r="D8678" s="33" t="s">
        <v>30</v>
      </c>
      <c r="E8678" s="33" t="s">
        <v>79</v>
      </c>
      <c r="F8678" s="33" t="s">
        <v>62</v>
      </c>
      <c r="G8678" s="33" t="s">
        <v>20</v>
      </c>
      <c r="H8678" s="35">
        <v>50</v>
      </c>
      <c r="I8678" s="36">
        <v>1280</v>
      </c>
      <c r="J8678" s="36">
        <v>64000</v>
      </c>
      <c r="K8678" s="36">
        <v>24320</v>
      </c>
      <c r="L8678" s="37">
        <v>0.38</v>
      </c>
      <c r="M8678" s="38" t="s">
        <v>23</v>
      </c>
    </row>
    <row r="8679" spans="1:13">
      <c r="A8679" s="39" t="s">
        <v>29</v>
      </c>
      <c r="B8679" s="40">
        <v>1128299</v>
      </c>
      <c r="C8679" s="41">
        <v>44432</v>
      </c>
      <c r="D8679" s="40" t="s">
        <v>30</v>
      </c>
      <c r="E8679" s="40" t="s">
        <v>79</v>
      </c>
      <c r="F8679" s="40" t="s">
        <v>62</v>
      </c>
      <c r="G8679" s="40" t="s">
        <v>21</v>
      </c>
      <c r="H8679" s="42">
        <v>53</v>
      </c>
      <c r="I8679" s="43">
        <v>1360</v>
      </c>
      <c r="J8679" s="43">
        <v>72080</v>
      </c>
      <c r="K8679" s="43">
        <v>30273.600000000002</v>
      </c>
      <c r="L8679" s="44">
        <v>0.42000000000000004</v>
      </c>
      <c r="M8679" s="45" t="s">
        <v>23</v>
      </c>
    </row>
    <row r="8680" spans="1:13">
      <c r="A8680" s="32" t="s">
        <v>29</v>
      </c>
      <c r="B8680" s="33">
        <v>1128299</v>
      </c>
      <c r="C8680" s="34">
        <v>44432</v>
      </c>
      <c r="D8680" s="33" t="s">
        <v>30</v>
      </c>
      <c r="E8680" s="33" t="s">
        <v>79</v>
      </c>
      <c r="F8680" s="33" t="s">
        <v>62</v>
      </c>
      <c r="G8680" s="33" t="s">
        <v>22</v>
      </c>
      <c r="H8680" s="35">
        <v>53</v>
      </c>
      <c r="I8680" s="36">
        <v>880</v>
      </c>
      <c r="J8680" s="36">
        <v>46640</v>
      </c>
      <c r="K8680" s="36">
        <v>17256.8</v>
      </c>
      <c r="L8680" s="37">
        <v>0.37</v>
      </c>
      <c r="M8680" s="38" t="s">
        <v>23</v>
      </c>
    </row>
    <row r="8681" spans="1:13" ht="30">
      <c r="A8681" s="39" t="s">
        <v>29</v>
      </c>
      <c r="B8681" s="40">
        <v>1128299</v>
      </c>
      <c r="C8681" s="41">
        <v>44464</v>
      </c>
      <c r="D8681" s="40" t="s">
        <v>30</v>
      </c>
      <c r="E8681" s="40" t="s">
        <v>79</v>
      </c>
      <c r="F8681" s="40" t="s">
        <v>62</v>
      </c>
      <c r="G8681" s="40" t="s">
        <v>16</v>
      </c>
      <c r="H8681" s="42">
        <v>34</v>
      </c>
      <c r="I8681" s="43">
        <v>1490</v>
      </c>
      <c r="J8681" s="43">
        <v>50660</v>
      </c>
      <c r="K8681" s="43">
        <v>18744.2</v>
      </c>
      <c r="L8681" s="44">
        <v>0.37</v>
      </c>
      <c r="M8681" s="45" t="s">
        <v>23</v>
      </c>
    </row>
    <row r="8682" spans="1:13" ht="30">
      <c r="A8682" s="32" t="s">
        <v>29</v>
      </c>
      <c r="B8682" s="33">
        <v>1128299</v>
      </c>
      <c r="C8682" s="34">
        <v>44464</v>
      </c>
      <c r="D8682" s="33" t="s">
        <v>30</v>
      </c>
      <c r="E8682" s="33" t="s">
        <v>79</v>
      </c>
      <c r="F8682" s="33" t="s">
        <v>62</v>
      </c>
      <c r="G8682" s="33" t="s">
        <v>18</v>
      </c>
      <c r="H8682" s="35">
        <v>43</v>
      </c>
      <c r="I8682" s="36">
        <v>1580</v>
      </c>
      <c r="J8682" s="36">
        <v>67940</v>
      </c>
      <c r="K8682" s="36">
        <v>25817.200000000001</v>
      </c>
      <c r="L8682" s="37">
        <v>0.38</v>
      </c>
      <c r="M8682" s="38" t="s">
        <v>23</v>
      </c>
    </row>
    <row r="8683" spans="1:13" ht="30">
      <c r="A8683" s="39" t="s">
        <v>29</v>
      </c>
      <c r="B8683" s="40">
        <v>1128299</v>
      </c>
      <c r="C8683" s="41">
        <v>44464</v>
      </c>
      <c r="D8683" s="40" t="s">
        <v>30</v>
      </c>
      <c r="E8683" s="40" t="s">
        <v>79</v>
      </c>
      <c r="F8683" s="40" t="s">
        <v>62</v>
      </c>
      <c r="G8683" s="40" t="s">
        <v>19</v>
      </c>
      <c r="H8683" s="42">
        <v>39</v>
      </c>
      <c r="I8683" s="43">
        <v>830</v>
      </c>
      <c r="J8683" s="43">
        <v>32370</v>
      </c>
      <c r="K8683" s="43">
        <v>13595.4</v>
      </c>
      <c r="L8683" s="44">
        <v>0.42</v>
      </c>
      <c r="M8683" s="45" t="s">
        <v>23</v>
      </c>
    </row>
    <row r="8684" spans="1:13" ht="30">
      <c r="A8684" s="32" t="s">
        <v>29</v>
      </c>
      <c r="B8684" s="33">
        <v>1128299</v>
      </c>
      <c r="C8684" s="34">
        <v>44464</v>
      </c>
      <c r="D8684" s="33" t="s">
        <v>30</v>
      </c>
      <c r="E8684" s="33" t="s">
        <v>79</v>
      </c>
      <c r="F8684" s="33" t="s">
        <v>62</v>
      </c>
      <c r="G8684" s="33" t="s">
        <v>20</v>
      </c>
      <c r="H8684" s="35">
        <v>38</v>
      </c>
      <c r="I8684" s="36">
        <v>620</v>
      </c>
      <c r="J8684" s="36">
        <v>23560</v>
      </c>
      <c r="K8684" s="36">
        <v>9895.1999999999989</v>
      </c>
      <c r="L8684" s="37">
        <v>0.42</v>
      </c>
      <c r="M8684" s="38" t="s">
        <v>23</v>
      </c>
    </row>
    <row r="8685" spans="1:13">
      <c r="A8685" s="39" t="s">
        <v>29</v>
      </c>
      <c r="B8685" s="40">
        <v>1128299</v>
      </c>
      <c r="C8685" s="41">
        <v>44464</v>
      </c>
      <c r="D8685" s="40" t="s">
        <v>30</v>
      </c>
      <c r="E8685" s="40" t="s">
        <v>79</v>
      </c>
      <c r="F8685" s="40" t="s">
        <v>62</v>
      </c>
      <c r="G8685" s="40" t="s">
        <v>21</v>
      </c>
      <c r="H8685" s="42">
        <v>48</v>
      </c>
      <c r="I8685" s="43">
        <v>770</v>
      </c>
      <c r="J8685" s="43">
        <v>36960</v>
      </c>
      <c r="K8685" s="43">
        <v>15523.2</v>
      </c>
      <c r="L8685" s="44">
        <v>0.42000000000000004</v>
      </c>
      <c r="M8685" s="45" t="s">
        <v>23</v>
      </c>
    </row>
    <row r="8686" spans="1:13">
      <c r="A8686" s="32" t="s">
        <v>29</v>
      </c>
      <c r="B8686" s="33">
        <v>1128299</v>
      </c>
      <c r="C8686" s="34">
        <v>44464</v>
      </c>
      <c r="D8686" s="33" t="s">
        <v>30</v>
      </c>
      <c r="E8686" s="33" t="s">
        <v>79</v>
      </c>
      <c r="F8686" s="33" t="s">
        <v>62</v>
      </c>
      <c r="G8686" s="33" t="s">
        <v>22</v>
      </c>
      <c r="H8686" s="35">
        <v>36</v>
      </c>
      <c r="I8686" s="36">
        <v>850</v>
      </c>
      <c r="J8686" s="36">
        <v>30600</v>
      </c>
      <c r="K8686" s="36">
        <v>9792</v>
      </c>
      <c r="L8686" s="37">
        <v>0.32</v>
      </c>
      <c r="M8686" s="38" t="s">
        <v>23</v>
      </c>
    </row>
    <row r="8687" spans="1:13" ht="30">
      <c r="A8687" s="39" t="s">
        <v>29</v>
      </c>
      <c r="B8687" s="40">
        <v>1128299</v>
      </c>
      <c r="C8687" s="41">
        <v>44493</v>
      </c>
      <c r="D8687" s="40" t="s">
        <v>30</v>
      </c>
      <c r="E8687" s="40" t="s">
        <v>79</v>
      </c>
      <c r="F8687" s="40" t="s">
        <v>62</v>
      </c>
      <c r="G8687" s="40" t="s">
        <v>16</v>
      </c>
      <c r="H8687" s="42">
        <v>29</v>
      </c>
      <c r="I8687" s="43">
        <v>1190</v>
      </c>
      <c r="J8687" s="43">
        <v>34510</v>
      </c>
      <c r="K8687" s="43">
        <v>13458.899999999998</v>
      </c>
      <c r="L8687" s="44">
        <v>0.38999999999999996</v>
      </c>
      <c r="M8687" s="45" t="s">
        <v>23</v>
      </c>
    </row>
    <row r="8688" spans="1:13" ht="30">
      <c r="A8688" s="32" t="s">
        <v>29</v>
      </c>
      <c r="B8688" s="33">
        <v>1128299</v>
      </c>
      <c r="C8688" s="34">
        <v>44493</v>
      </c>
      <c r="D8688" s="33" t="s">
        <v>30</v>
      </c>
      <c r="E8688" s="33" t="s">
        <v>79</v>
      </c>
      <c r="F8688" s="33" t="s">
        <v>62</v>
      </c>
      <c r="G8688" s="33" t="s">
        <v>18</v>
      </c>
      <c r="H8688" s="35">
        <v>37</v>
      </c>
      <c r="I8688" s="36">
        <v>1790</v>
      </c>
      <c r="J8688" s="36">
        <v>66230</v>
      </c>
      <c r="K8688" s="36">
        <v>25167.4</v>
      </c>
      <c r="L8688" s="37">
        <v>0.38</v>
      </c>
      <c r="M8688" s="38" t="s">
        <v>23</v>
      </c>
    </row>
    <row r="8689" spans="1:13" ht="30">
      <c r="A8689" s="39" t="s">
        <v>29</v>
      </c>
      <c r="B8689" s="40">
        <v>1128299</v>
      </c>
      <c r="C8689" s="41">
        <v>44493</v>
      </c>
      <c r="D8689" s="40" t="s">
        <v>30</v>
      </c>
      <c r="E8689" s="40" t="s">
        <v>79</v>
      </c>
      <c r="F8689" s="40" t="s">
        <v>62</v>
      </c>
      <c r="G8689" s="40" t="s">
        <v>19</v>
      </c>
      <c r="H8689" s="42">
        <v>37</v>
      </c>
      <c r="I8689" s="43">
        <v>1090</v>
      </c>
      <c r="J8689" s="43">
        <v>40330</v>
      </c>
      <c r="K8689" s="43">
        <v>14922.1</v>
      </c>
      <c r="L8689" s="44">
        <v>0.37</v>
      </c>
      <c r="M8689" s="45" t="s">
        <v>23</v>
      </c>
    </row>
    <row r="8690" spans="1:13" ht="30">
      <c r="A8690" s="32" t="s">
        <v>29</v>
      </c>
      <c r="B8690" s="33">
        <v>1128299</v>
      </c>
      <c r="C8690" s="34">
        <v>44493</v>
      </c>
      <c r="D8690" s="33" t="s">
        <v>30</v>
      </c>
      <c r="E8690" s="33" t="s">
        <v>79</v>
      </c>
      <c r="F8690" s="33" t="s">
        <v>62</v>
      </c>
      <c r="G8690" s="33" t="s">
        <v>20</v>
      </c>
      <c r="H8690" s="35">
        <v>34</v>
      </c>
      <c r="I8690" s="36">
        <v>1140</v>
      </c>
      <c r="J8690" s="36">
        <v>38760</v>
      </c>
      <c r="K8690" s="36">
        <v>15116.399999999998</v>
      </c>
      <c r="L8690" s="37">
        <v>0.38999999999999996</v>
      </c>
      <c r="M8690" s="38" t="s">
        <v>23</v>
      </c>
    </row>
    <row r="8691" spans="1:13">
      <c r="A8691" s="39" t="s">
        <v>29</v>
      </c>
      <c r="B8691" s="40">
        <v>1128299</v>
      </c>
      <c r="C8691" s="41">
        <v>44493</v>
      </c>
      <c r="D8691" s="40" t="s">
        <v>30</v>
      </c>
      <c r="E8691" s="40" t="s">
        <v>79</v>
      </c>
      <c r="F8691" s="40" t="s">
        <v>62</v>
      </c>
      <c r="G8691" s="40" t="s">
        <v>21</v>
      </c>
      <c r="H8691" s="42">
        <v>40</v>
      </c>
      <c r="I8691" s="43">
        <v>930</v>
      </c>
      <c r="J8691" s="43">
        <v>37200</v>
      </c>
      <c r="K8691" s="43">
        <v>16740</v>
      </c>
      <c r="L8691" s="44">
        <v>0.45</v>
      </c>
      <c r="M8691" s="45" t="s">
        <v>23</v>
      </c>
    </row>
    <row r="8692" spans="1:13">
      <c r="A8692" s="32" t="s">
        <v>29</v>
      </c>
      <c r="B8692" s="33">
        <v>1128299</v>
      </c>
      <c r="C8692" s="34">
        <v>44493</v>
      </c>
      <c r="D8692" s="33" t="s">
        <v>30</v>
      </c>
      <c r="E8692" s="33" t="s">
        <v>79</v>
      </c>
      <c r="F8692" s="33" t="s">
        <v>62</v>
      </c>
      <c r="G8692" s="33" t="s">
        <v>22</v>
      </c>
      <c r="H8692" s="35">
        <v>41</v>
      </c>
      <c r="I8692" s="36">
        <v>1230</v>
      </c>
      <c r="J8692" s="36">
        <v>50430</v>
      </c>
      <c r="K8692" s="36">
        <v>18659.099999999999</v>
      </c>
      <c r="L8692" s="37">
        <v>0.37</v>
      </c>
      <c r="M8692" s="38" t="s">
        <v>23</v>
      </c>
    </row>
    <row r="8693" spans="1:13" ht="30">
      <c r="A8693" s="39" t="s">
        <v>29</v>
      </c>
      <c r="B8693" s="40">
        <v>1128299</v>
      </c>
      <c r="C8693" s="41">
        <v>44524</v>
      </c>
      <c r="D8693" s="40" t="s">
        <v>30</v>
      </c>
      <c r="E8693" s="40" t="s">
        <v>79</v>
      </c>
      <c r="F8693" s="40" t="s">
        <v>62</v>
      </c>
      <c r="G8693" s="40" t="s">
        <v>16</v>
      </c>
      <c r="H8693" s="42">
        <v>34</v>
      </c>
      <c r="I8693" s="43">
        <v>1900</v>
      </c>
      <c r="J8693" s="43">
        <v>64600</v>
      </c>
      <c r="K8693" s="43">
        <v>23902</v>
      </c>
      <c r="L8693" s="44">
        <v>0.37</v>
      </c>
      <c r="M8693" s="45" t="s">
        <v>23</v>
      </c>
    </row>
    <row r="8694" spans="1:13" ht="30">
      <c r="A8694" s="32" t="s">
        <v>29</v>
      </c>
      <c r="B8694" s="33">
        <v>1128299</v>
      </c>
      <c r="C8694" s="34">
        <v>44524</v>
      </c>
      <c r="D8694" s="33" t="s">
        <v>30</v>
      </c>
      <c r="E8694" s="33" t="s">
        <v>79</v>
      </c>
      <c r="F8694" s="33" t="s">
        <v>62</v>
      </c>
      <c r="G8694" s="33" t="s">
        <v>18</v>
      </c>
      <c r="H8694" s="35">
        <v>37</v>
      </c>
      <c r="I8694" s="36">
        <v>2020</v>
      </c>
      <c r="J8694" s="36">
        <v>74740</v>
      </c>
      <c r="K8694" s="36">
        <v>29148.6</v>
      </c>
      <c r="L8694" s="37">
        <v>0.38999999999999996</v>
      </c>
      <c r="M8694" s="38" t="s">
        <v>23</v>
      </c>
    </row>
    <row r="8695" spans="1:13" ht="30">
      <c r="A8695" s="39" t="s">
        <v>29</v>
      </c>
      <c r="B8695" s="40">
        <v>1128299</v>
      </c>
      <c r="C8695" s="41">
        <v>44524</v>
      </c>
      <c r="D8695" s="40" t="s">
        <v>30</v>
      </c>
      <c r="E8695" s="40" t="s">
        <v>79</v>
      </c>
      <c r="F8695" s="40" t="s">
        <v>62</v>
      </c>
      <c r="G8695" s="40" t="s">
        <v>19</v>
      </c>
      <c r="H8695" s="42">
        <v>32</v>
      </c>
      <c r="I8695" s="43">
        <v>1520</v>
      </c>
      <c r="J8695" s="43">
        <v>48640</v>
      </c>
      <c r="K8695" s="43">
        <v>20428.8</v>
      </c>
      <c r="L8695" s="44">
        <v>0.42</v>
      </c>
      <c r="M8695" s="45" t="s">
        <v>23</v>
      </c>
    </row>
    <row r="8696" spans="1:13" ht="30">
      <c r="A8696" s="32" t="s">
        <v>29</v>
      </c>
      <c r="B8696" s="33">
        <v>1128299</v>
      </c>
      <c r="C8696" s="34">
        <v>44524</v>
      </c>
      <c r="D8696" s="33" t="s">
        <v>30</v>
      </c>
      <c r="E8696" s="33" t="s">
        <v>79</v>
      </c>
      <c r="F8696" s="33" t="s">
        <v>62</v>
      </c>
      <c r="G8696" s="33" t="s">
        <v>20</v>
      </c>
      <c r="H8696" s="35">
        <v>39</v>
      </c>
      <c r="I8696" s="36">
        <v>1490</v>
      </c>
      <c r="J8696" s="36">
        <v>58110</v>
      </c>
      <c r="K8696" s="36">
        <v>23825.1</v>
      </c>
      <c r="L8696" s="37">
        <v>0.41</v>
      </c>
      <c r="M8696" s="38" t="s">
        <v>23</v>
      </c>
    </row>
    <row r="8697" spans="1:13">
      <c r="A8697" s="39" t="s">
        <v>29</v>
      </c>
      <c r="B8697" s="40">
        <v>1128299</v>
      </c>
      <c r="C8697" s="41">
        <v>44524</v>
      </c>
      <c r="D8697" s="40" t="s">
        <v>30</v>
      </c>
      <c r="E8697" s="40" t="s">
        <v>79</v>
      </c>
      <c r="F8697" s="40" t="s">
        <v>62</v>
      </c>
      <c r="G8697" s="40" t="s">
        <v>21</v>
      </c>
      <c r="H8697" s="42">
        <v>50</v>
      </c>
      <c r="I8697" s="43">
        <v>1450</v>
      </c>
      <c r="J8697" s="43">
        <v>72500</v>
      </c>
      <c r="K8697" s="43">
        <v>33350</v>
      </c>
      <c r="L8697" s="44">
        <v>0.46</v>
      </c>
      <c r="M8697" s="45" t="s">
        <v>23</v>
      </c>
    </row>
    <row r="8698" spans="1:13">
      <c r="A8698" s="32" t="s">
        <v>29</v>
      </c>
      <c r="B8698" s="33">
        <v>1128299</v>
      </c>
      <c r="C8698" s="34">
        <v>44524</v>
      </c>
      <c r="D8698" s="33" t="s">
        <v>30</v>
      </c>
      <c r="E8698" s="33" t="s">
        <v>79</v>
      </c>
      <c r="F8698" s="33" t="s">
        <v>62</v>
      </c>
      <c r="G8698" s="33" t="s">
        <v>22</v>
      </c>
      <c r="H8698" s="35">
        <v>53</v>
      </c>
      <c r="I8698" s="36">
        <v>1650</v>
      </c>
      <c r="J8698" s="36">
        <v>87450</v>
      </c>
      <c r="K8698" s="36">
        <v>32356.5</v>
      </c>
      <c r="L8698" s="37">
        <v>0.37</v>
      </c>
      <c r="M8698" s="38" t="s">
        <v>23</v>
      </c>
    </row>
    <row r="8699" spans="1:13" ht="30">
      <c r="A8699" s="39" t="s">
        <v>29</v>
      </c>
      <c r="B8699" s="40">
        <v>1128299</v>
      </c>
      <c r="C8699" s="41">
        <v>44553</v>
      </c>
      <c r="D8699" s="40" t="s">
        <v>30</v>
      </c>
      <c r="E8699" s="40" t="s">
        <v>79</v>
      </c>
      <c r="F8699" s="40" t="s">
        <v>62</v>
      </c>
      <c r="G8699" s="40" t="s">
        <v>16</v>
      </c>
      <c r="H8699" s="42">
        <v>51</v>
      </c>
      <c r="I8699" s="43">
        <v>2250</v>
      </c>
      <c r="J8699" s="43">
        <v>114750</v>
      </c>
      <c r="K8699" s="43">
        <v>48195</v>
      </c>
      <c r="L8699" s="44">
        <v>0.42</v>
      </c>
      <c r="M8699" s="45" t="s">
        <v>23</v>
      </c>
    </row>
    <row r="8700" spans="1:13" ht="30">
      <c r="A8700" s="32" t="s">
        <v>29</v>
      </c>
      <c r="B8700" s="33">
        <v>1128299</v>
      </c>
      <c r="C8700" s="34">
        <v>44553</v>
      </c>
      <c r="D8700" s="33" t="s">
        <v>30</v>
      </c>
      <c r="E8700" s="33" t="s">
        <v>79</v>
      </c>
      <c r="F8700" s="33" t="s">
        <v>62</v>
      </c>
      <c r="G8700" s="33" t="s">
        <v>18</v>
      </c>
      <c r="H8700" s="35">
        <v>56</v>
      </c>
      <c r="I8700" s="36">
        <v>2330</v>
      </c>
      <c r="J8700" s="36">
        <v>130480</v>
      </c>
      <c r="K8700" s="36">
        <v>52191.999999999993</v>
      </c>
      <c r="L8700" s="37">
        <v>0.39999999999999997</v>
      </c>
      <c r="M8700" s="38" t="s">
        <v>23</v>
      </c>
    </row>
    <row r="8701" spans="1:13" ht="30">
      <c r="A8701" s="39" t="s">
        <v>29</v>
      </c>
      <c r="B8701" s="40">
        <v>1128299</v>
      </c>
      <c r="C8701" s="41">
        <v>44553</v>
      </c>
      <c r="D8701" s="40" t="s">
        <v>30</v>
      </c>
      <c r="E8701" s="40" t="s">
        <v>79</v>
      </c>
      <c r="F8701" s="40" t="s">
        <v>62</v>
      </c>
      <c r="G8701" s="40" t="s">
        <v>19</v>
      </c>
      <c r="H8701" s="42">
        <v>48</v>
      </c>
      <c r="I8701" s="43">
        <v>1930</v>
      </c>
      <c r="J8701" s="43">
        <v>92640</v>
      </c>
      <c r="K8701" s="43">
        <v>37982.399999999994</v>
      </c>
      <c r="L8701" s="44">
        <v>0.41</v>
      </c>
      <c r="M8701" s="45" t="s">
        <v>23</v>
      </c>
    </row>
    <row r="8702" spans="1:13" ht="30">
      <c r="A8702" s="32" t="s">
        <v>29</v>
      </c>
      <c r="B8702" s="33">
        <v>1128299</v>
      </c>
      <c r="C8702" s="34">
        <v>44553</v>
      </c>
      <c r="D8702" s="33" t="s">
        <v>30</v>
      </c>
      <c r="E8702" s="33" t="s">
        <v>79</v>
      </c>
      <c r="F8702" s="33" t="s">
        <v>62</v>
      </c>
      <c r="G8702" s="33" t="s">
        <v>20</v>
      </c>
      <c r="H8702" s="35">
        <v>53</v>
      </c>
      <c r="I8702" s="36">
        <v>1650</v>
      </c>
      <c r="J8702" s="36">
        <v>87450</v>
      </c>
      <c r="K8702" s="36">
        <v>34105.499999999993</v>
      </c>
      <c r="L8702" s="37">
        <v>0.38999999999999996</v>
      </c>
      <c r="M8702" s="38" t="s">
        <v>23</v>
      </c>
    </row>
    <row r="8703" spans="1:13">
      <c r="A8703" s="39" t="s">
        <v>29</v>
      </c>
      <c r="B8703" s="40">
        <v>1128299</v>
      </c>
      <c r="C8703" s="41">
        <v>44553</v>
      </c>
      <c r="D8703" s="40" t="s">
        <v>30</v>
      </c>
      <c r="E8703" s="40" t="s">
        <v>79</v>
      </c>
      <c r="F8703" s="40" t="s">
        <v>62</v>
      </c>
      <c r="G8703" s="40" t="s">
        <v>21</v>
      </c>
      <c r="H8703" s="42">
        <v>54</v>
      </c>
      <c r="I8703" s="43">
        <v>1570</v>
      </c>
      <c r="J8703" s="43">
        <v>84780</v>
      </c>
      <c r="K8703" s="43">
        <v>39846.600000000006</v>
      </c>
      <c r="L8703" s="44">
        <v>0.47000000000000003</v>
      </c>
      <c r="M8703" s="45" t="s">
        <v>23</v>
      </c>
    </row>
    <row r="8704" spans="1:13">
      <c r="A8704" s="32" t="s">
        <v>29</v>
      </c>
      <c r="B8704" s="33">
        <v>1128299</v>
      </c>
      <c r="C8704" s="34">
        <v>44553</v>
      </c>
      <c r="D8704" s="33" t="s">
        <v>30</v>
      </c>
      <c r="E8704" s="33" t="s">
        <v>79</v>
      </c>
      <c r="F8704" s="33" t="s">
        <v>62</v>
      </c>
      <c r="G8704" s="33" t="s">
        <v>22</v>
      </c>
      <c r="H8704" s="35">
        <v>55</v>
      </c>
      <c r="I8704" s="36">
        <v>2010</v>
      </c>
      <c r="J8704" s="36">
        <v>110550</v>
      </c>
      <c r="K8704" s="36">
        <v>37587</v>
      </c>
      <c r="L8704" s="37">
        <v>0.33999999999999997</v>
      </c>
      <c r="M8704" s="38" t="s">
        <v>23</v>
      </c>
    </row>
    <row r="8705" spans="1:13" ht="30">
      <c r="A8705" s="39" t="s">
        <v>29</v>
      </c>
      <c r="B8705" s="40">
        <v>1128299</v>
      </c>
      <c r="C8705" s="41">
        <v>44213</v>
      </c>
      <c r="D8705" s="40" t="s">
        <v>30</v>
      </c>
      <c r="E8705" s="40" t="s">
        <v>79</v>
      </c>
      <c r="F8705" s="40" t="s">
        <v>62</v>
      </c>
      <c r="G8705" s="40" t="s">
        <v>16</v>
      </c>
      <c r="H8705" s="42">
        <v>28</v>
      </c>
      <c r="I8705" s="43">
        <v>1200</v>
      </c>
      <c r="J8705" s="43">
        <v>33600</v>
      </c>
      <c r="K8705" s="43">
        <v>14112</v>
      </c>
      <c r="L8705" s="44">
        <v>0.42</v>
      </c>
      <c r="M8705" s="45" t="s">
        <v>23</v>
      </c>
    </row>
    <row r="8706" spans="1:13" ht="30">
      <c r="A8706" s="32" t="s">
        <v>29</v>
      </c>
      <c r="B8706" s="33">
        <v>1128299</v>
      </c>
      <c r="C8706" s="34">
        <v>44213</v>
      </c>
      <c r="D8706" s="33" t="s">
        <v>30</v>
      </c>
      <c r="E8706" s="33" t="s">
        <v>79</v>
      </c>
      <c r="F8706" s="33" t="s">
        <v>62</v>
      </c>
      <c r="G8706" s="33" t="s">
        <v>18</v>
      </c>
      <c r="H8706" s="35">
        <v>31</v>
      </c>
      <c r="I8706" s="36">
        <v>1240</v>
      </c>
      <c r="J8706" s="36">
        <v>38440</v>
      </c>
      <c r="K8706" s="36">
        <v>16913.599999999999</v>
      </c>
      <c r="L8706" s="37">
        <v>0.43999999999999995</v>
      </c>
      <c r="M8706" s="38" t="s">
        <v>23</v>
      </c>
    </row>
    <row r="8707" spans="1:13" ht="30">
      <c r="A8707" s="39" t="s">
        <v>29</v>
      </c>
      <c r="B8707" s="40">
        <v>1128299</v>
      </c>
      <c r="C8707" s="41">
        <v>44213</v>
      </c>
      <c r="D8707" s="40" t="s">
        <v>30</v>
      </c>
      <c r="E8707" s="40" t="s">
        <v>79</v>
      </c>
      <c r="F8707" s="40" t="s">
        <v>62</v>
      </c>
      <c r="G8707" s="40" t="s">
        <v>19</v>
      </c>
      <c r="H8707" s="42">
        <v>33</v>
      </c>
      <c r="I8707" s="43">
        <v>1280</v>
      </c>
      <c r="J8707" s="43">
        <v>42240</v>
      </c>
      <c r="K8707" s="43">
        <v>18163.199999999997</v>
      </c>
      <c r="L8707" s="44">
        <v>0.42999999999999994</v>
      </c>
      <c r="M8707" s="45" t="s">
        <v>23</v>
      </c>
    </row>
    <row r="8708" spans="1:13" ht="30">
      <c r="A8708" s="32" t="s">
        <v>29</v>
      </c>
      <c r="B8708" s="33">
        <v>1128299</v>
      </c>
      <c r="C8708" s="34">
        <v>44213</v>
      </c>
      <c r="D8708" s="33" t="s">
        <v>30</v>
      </c>
      <c r="E8708" s="33" t="s">
        <v>79</v>
      </c>
      <c r="F8708" s="33" t="s">
        <v>62</v>
      </c>
      <c r="G8708" s="33" t="s">
        <v>20</v>
      </c>
      <c r="H8708" s="35">
        <v>34</v>
      </c>
      <c r="I8708" s="36">
        <v>780</v>
      </c>
      <c r="J8708" s="36">
        <v>26520</v>
      </c>
      <c r="K8708" s="36">
        <v>12199.199999999999</v>
      </c>
      <c r="L8708" s="37">
        <v>0.45999999999999996</v>
      </c>
      <c r="M8708" s="38" t="s">
        <v>23</v>
      </c>
    </row>
    <row r="8709" spans="1:13">
      <c r="A8709" s="39" t="s">
        <v>29</v>
      </c>
      <c r="B8709" s="40">
        <v>1128299</v>
      </c>
      <c r="C8709" s="41">
        <v>44213</v>
      </c>
      <c r="D8709" s="40" t="s">
        <v>30</v>
      </c>
      <c r="E8709" s="40" t="s">
        <v>79</v>
      </c>
      <c r="F8709" s="40" t="s">
        <v>62</v>
      </c>
      <c r="G8709" s="40" t="s">
        <v>21</v>
      </c>
      <c r="H8709" s="42">
        <v>33</v>
      </c>
      <c r="I8709" s="43">
        <v>680</v>
      </c>
      <c r="J8709" s="43">
        <v>22440</v>
      </c>
      <c r="K8709" s="43">
        <v>11444.4</v>
      </c>
      <c r="L8709" s="44">
        <v>0.51</v>
      </c>
      <c r="M8709" s="45" t="s">
        <v>23</v>
      </c>
    </row>
    <row r="8710" spans="1:13">
      <c r="A8710" s="32" t="s">
        <v>29</v>
      </c>
      <c r="B8710" s="33">
        <v>1128299</v>
      </c>
      <c r="C8710" s="34">
        <v>44213</v>
      </c>
      <c r="D8710" s="33" t="s">
        <v>30</v>
      </c>
      <c r="E8710" s="33" t="s">
        <v>79</v>
      </c>
      <c r="F8710" s="33" t="s">
        <v>62</v>
      </c>
      <c r="G8710" s="33" t="s">
        <v>22</v>
      </c>
      <c r="H8710" s="35">
        <v>34</v>
      </c>
      <c r="I8710" s="36">
        <v>1400</v>
      </c>
      <c r="J8710" s="36">
        <v>47600</v>
      </c>
      <c r="K8710" s="36">
        <v>19040</v>
      </c>
      <c r="L8710" s="37">
        <v>0.39999999999999997</v>
      </c>
      <c r="M8710" s="38" t="s">
        <v>23</v>
      </c>
    </row>
    <row r="8711" spans="1:13" ht="30">
      <c r="A8711" s="39" t="s">
        <v>29</v>
      </c>
      <c r="B8711" s="40">
        <v>1128299</v>
      </c>
      <c r="C8711" s="41">
        <v>44244</v>
      </c>
      <c r="D8711" s="40" t="s">
        <v>30</v>
      </c>
      <c r="E8711" s="40" t="s">
        <v>79</v>
      </c>
      <c r="F8711" s="40" t="s">
        <v>62</v>
      </c>
      <c r="G8711" s="40" t="s">
        <v>16</v>
      </c>
      <c r="H8711" s="42">
        <v>24</v>
      </c>
      <c r="I8711" s="43">
        <v>1750</v>
      </c>
      <c r="J8711" s="43">
        <v>42000</v>
      </c>
      <c r="K8711" s="43">
        <v>18899.999999999996</v>
      </c>
      <c r="L8711" s="44">
        <v>0.44999999999999996</v>
      </c>
      <c r="M8711" s="45" t="s">
        <v>23</v>
      </c>
    </row>
    <row r="8712" spans="1:13" ht="30">
      <c r="A8712" s="32" t="s">
        <v>29</v>
      </c>
      <c r="B8712" s="33">
        <v>1128299</v>
      </c>
      <c r="C8712" s="34">
        <v>44244</v>
      </c>
      <c r="D8712" s="33" t="s">
        <v>30</v>
      </c>
      <c r="E8712" s="33" t="s">
        <v>79</v>
      </c>
      <c r="F8712" s="33" t="s">
        <v>62</v>
      </c>
      <c r="G8712" s="33" t="s">
        <v>18</v>
      </c>
      <c r="H8712" s="35">
        <v>31</v>
      </c>
      <c r="I8712" s="36">
        <v>1240</v>
      </c>
      <c r="J8712" s="36">
        <v>38440</v>
      </c>
      <c r="K8712" s="36">
        <v>16529.199999999997</v>
      </c>
      <c r="L8712" s="37">
        <v>0.42999999999999994</v>
      </c>
      <c r="M8712" s="38" t="s">
        <v>23</v>
      </c>
    </row>
    <row r="8713" spans="1:13" ht="30">
      <c r="A8713" s="39" t="s">
        <v>29</v>
      </c>
      <c r="B8713" s="40">
        <v>1128299</v>
      </c>
      <c r="C8713" s="41">
        <v>44244</v>
      </c>
      <c r="D8713" s="40" t="s">
        <v>30</v>
      </c>
      <c r="E8713" s="40" t="s">
        <v>79</v>
      </c>
      <c r="F8713" s="40" t="s">
        <v>62</v>
      </c>
      <c r="G8713" s="40" t="s">
        <v>19</v>
      </c>
      <c r="H8713" s="42">
        <v>34</v>
      </c>
      <c r="I8713" s="43">
        <v>1320</v>
      </c>
      <c r="J8713" s="43">
        <v>44880</v>
      </c>
      <c r="K8713" s="43">
        <v>19298.399999999998</v>
      </c>
      <c r="L8713" s="44">
        <v>0.42999999999999994</v>
      </c>
      <c r="M8713" s="45" t="s">
        <v>23</v>
      </c>
    </row>
    <row r="8714" spans="1:13" ht="30">
      <c r="A8714" s="32" t="s">
        <v>29</v>
      </c>
      <c r="B8714" s="33">
        <v>1128299</v>
      </c>
      <c r="C8714" s="34">
        <v>44244</v>
      </c>
      <c r="D8714" s="33" t="s">
        <v>26</v>
      </c>
      <c r="E8714" s="33" t="s">
        <v>80</v>
      </c>
      <c r="F8714" s="33" t="s">
        <v>81</v>
      </c>
      <c r="G8714" s="33" t="s">
        <v>20</v>
      </c>
      <c r="H8714" s="35">
        <v>33</v>
      </c>
      <c r="I8714" s="36">
        <v>750</v>
      </c>
      <c r="J8714" s="36">
        <v>24750</v>
      </c>
      <c r="K8714" s="36">
        <v>11632.5</v>
      </c>
      <c r="L8714" s="37">
        <v>0.47</v>
      </c>
      <c r="M8714" s="38" t="s">
        <v>23</v>
      </c>
    </row>
    <row r="8715" spans="1:13">
      <c r="A8715" s="39" t="s">
        <v>29</v>
      </c>
      <c r="B8715" s="40">
        <v>1128299</v>
      </c>
      <c r="C8715" s="41">
        <v>44244</v>
      </c>
      <c r="D8715" s="40" t="s">
        <v>26</v>
      </c>
      <c r="E8715" s="40" t="s">
        <v>80</v>
      </c>
      <c r="F8715" s="40" t="s">
        <v>81</v>
      </c>
      <c r="G8715" s="40" t="s">
        <v>21</v>
      </c>
      <c r="H8715" s="42">
        <v>33</v>
      </c>
      <c r="I8715" s="43">
        <v>530</v>
      </c>
      <c r="J8715" s="43">
        <v>17490</v>
      </c>
      <c r="K8715" s="43">
        <v>8220.3000000000011</v>
      </c>
      <c r="L8715" s="44">
        <v>0.47000000000000003</v>
      </c>
      <c r="M8715" s="45" t="s">
        <v>23</v>
      </c>
    </row>
    <row r="8716" spans="1:13">
      <c r="A8716" s="32" t="s">
        <v>29</v>
      </c>
      <c r="B8716" s="33">
        <v>1128299</v>
      </c>
      <c r="C8716" s="34">
        <v>44244</v>
      </c>
      <c r="D8716" s="33" t="s">
        <v>26</v>
      </c>
      <c r="E8716" s="33" t="s">
        <v>80</v>
      </c>
      <c r="F8716" s="33" t="s">
        <v>81</v>
      </c>
      <c r="G8716" s="33" t="s">
        <v>22</v>
      </c>
      <c r="H8716" s="35">
        <v>32</v>
      </c>
      <c r="I8716" s="36">
        <v>1310</v>
      </c>
      <c r="J8716" s="36">
        <v>41920</v>
      </c>
      <c r="K8716" s="36">
        <v>15510.4</v>
      </c>
      <c r="L8716" s="37">
        <v>0.37</v>
      </c>
      <c r="M8716" s="38" t="s">
        <v>23</v>
      </c>
    </row>
    <row r="8717" spans="1:13" ht="30">
      <c r="A8717" s="39" t="s">
        <v>29</v>
      </c>
      <c r="B8717" s="40">
        <v>1128299</v>
      </c>
      <c r="C8717" s="41">
        <v>44271</v>
      </c>
      <c r="D8717" s="40" t="s">
        <v>26</v>
      </c>
      <c r="E8717" s="40" t="s">
        <v>80</v>
      </c>
      <c r="F8717" s="40" t="s">
        <v>81</v>
      </c>
      <c r="G8717" s="40" t="s">
        <v>16</v>
      </c>
      <c r="H8717" s="42">
        <v>29</v>
      </c>
      <c r="I8717" s="43">
        <v>1790</v>
      </c>
      <c r="J8717" s="43">
        <v>51910</v>
      </c>
      <c r="K8717" s="43">
        <v>23878.6</v>
      </c>
      <c r="L8717" s="44">
        <v>0.45999999999999996</v>
      </c>
      <c r="M8717" s="45" t="s">
        <v>23</v>
      </c>
    </row>
    <row r="8718" spans="1:13" ht="30">
      <c r="A8718" s="32" t="s">
        <v>29</v>
      </c>
      <c r="B8718" s="33">
        <v>1128299</v>
      </c>
      <c r="C8718" s="34">
        <v>44271</v>
      </c>
      <c r="D8718" s="33" t="s">
        <v>26</v>
      </c>
      <c r="E8718" s="33" t="s">
        <v>80</v>
      </c>
      <c r="F8718" s="33" t="s">
        <v>81</v>
      </c>
      <c r="G8718" s="33" t="s">
        <v>18</v>
      </c>
      <c r="H8718" s="35">
        <v>38</v>
      </c>
      <c r="I8718" s="36">
        <v>1200</v>
      </c>
      <c r="J8718" s="36">
        <v>45600</v>
      </c>
      <c r="K8718" s="36">
        <v>20063.999999999996</v>
      </c>
      <c r="L8718" s="37">
        <v>0.43999999999999995</v>
      </c>
      <c r="M8718" s="38" t="s">
        <v>23</v>
      </c>
    </row>
    <row r="8719" spans="1:13" ht="30">
      <c r="A8719" s="39" t="s">
        <v>29</v>
      </c>
      <c r="B8719" s="40">
        <v>1128299</v>
      </c>
      <c r="C8719" s="41">
        <v>44271</v>
      </c>
      <c r="D8719" s="40" t="s">
        <v>26</v>
      </c>
      <c r="E8719" s="40" t="s">
        <v>80</v>
      </c>
      <c r="F8719" s="40" t="s">
        <v>81</v>
      </c>
      <c r="G8719" s="40" t="s">
        <v>19</v>
      </c>
      <c r="H8719" s="42">
        <v>39</v>
      </c>
      <c r="I8719" s="43">
        <v>1200</v>
      </c>
      <c r="J8719" s="43">
        <v>46800</v>
      </c>
      <c r="K8719" s="43">
        <v>21059.999999999996</v>
      </c>
      <c r="L8719" s="44">
        <v>0.44999999999999996</v>
      </c>
      <c r="M8719" s="45" t="s">
        <v>23</v>
      </c>
    </row>
    <row r="8720" spans="1:13" ht="30">
      <c r="A8720" s="32" t="s">
        <v>29</v>
      </c>
      <c r="B8720" s="33">
        <v>1128299</v>
      </c>
      <c r="C8720" s="34">
        <v>44271</v>
      </c>
      <c r="D8720" s="33" t="s">
        <v>26</v>
      </c>
      <c r="E8720" s="33" t="s">
        <v>80</v>
      </c>
      <c r="F8720" s="33" t="s">
        <v>81</v>
      </c>
      <c r="G8720" s="33" t="s">
        <v>20</v>
      </c>
      <c r="H8720" s="35">
        <v>43</v>
      </c>
      <c r="I8720" s="36">
        <v>960</v>
      </c>
      <c r="J8720" s="36">
        <v>41280</v>
      </c>
      <c r="K8720" s="36">
        <v>17750.399999999998</v>
      </c>
      <c r="L8720" s="37">
        <v>0.42999999999999994</v>
      </c>
      <c r="M8720" s="38" t="s">
        <v>23</v>
      </c>
    </row>
    <row r="8721" spans="1:13">
      <c r="A8721" s="39" t="s">
        <v>29</v>
      </c>
      <c r="B8721" s="40">
        <v>1128299</v>
      </c>
      <c r="C8721" s="41">
        <v>44271</v>
      </c>
      <c r="D8721" s="40" t="s">
        <v>26</v>
      </c>
      <c r="E8721" s="40" t="s">
        <v>80</v>
      </c>
      <c r="F8721" s="40" t="s">
        <v>81</v>
      </c>
      <c r="G8721" s="40" t="s">
        <v>21</v>
      </c>
      <c r="H8721" s="42">
        <v>40</v>
      </c>
      <c r="I8721" s="43">
        <v>500</v>
      </c>
      <c r="J8721" s="43">
        <v>20000</v>
      </c>
      <c r="K8721" s="43">
        <v>10200</v>
      </c>
      <c r="L8721" s="44">
        <v>0.51</v>
      </c>
      <c r="M8721" s="45" t="s">
        <v>23</v>
      </c>
    </row>
    <row r="8722" spans="1:13">
      <c r="A8722" s="32" t="s">
        <v>29</v>
      </c>
      <c r="B8722" s="33">
        <v>1128299</v>
      </c>
      <c r="C8722" s="34">
        <v>44271</v>
      </c>
      <c r="D8722" s="33" t="s">
        <v>26</v>
      </c>
      <c r="E8722" s="33" t="s">
        <v>80</v>
      </c>
      <c r="F8722" s="33" t="s">
        <v>81</v>
      </c>
      <c r="G8722" s="33" t="s">
        <v>22</v>
      </c>
      <c r="H8722" s="35">
        <v>29</v>
      </c>
      <c r="I8722" s="36">
        <v>1090</v>
      </c>
      <c r="J8722" s="36">
        <v>31610</v>
      </c>
      <c r="K8722" s="36">
        <v>11695.7</v>
      </c>
      <c r="L8722" s="37">
        <v>0.37</v>
      </c>
      <c r="M8722" s="38" t="s">
        <v>23</v>
      </c>
    </row>
    <row r="8723" spans="1:13" ht="30">
      <c r="A8723" s="39" t="s">
        <v>29</v>
      </c>
      <c r="B8723" s="40">
        <v>1128299</v>
      </c>
      <c r="C8723" s="41">
        <v>44303</v>
      </c>
      <c r="D8723" s="40" t="s">
        <v>26</v>
      </c>
      <c r="E8723" s="40" t="s">
        <v>80</v>
      </c>
      <c r="F8723" s="40" t="s">
        <v>81</v>
      </c>
      <c r="G8723" s="40" t="s">
        <v>16</v>
      </c>
      <c r="H8723" s="42">
        <v>38</v>
      </c>
      <c r="I8723" s="43">
        <v>1680</v>
      </c>
      <c r="J8723" s="43">
        <v>63840</v>
      </c>
      <c r="K8723" s="43">
        <v>30004.799999999999</v>
      </c>
      <c r="L8723" s="44">
        <v>0.47</v>
      </c>
      <c r="M8723" s="45" t="s">
        <v>23</v>
      </c>
    </row>
    <row r="8724" spans="1:13" ht="30">
      <c r="A8724" s="32" t="s">
        <v>29</v>
      </c>
      <c r="B8724" s="33">
        <v>1128299</v>
      </c>
      <c r="C8724" s="34">
        <v>44303</v>
      </c>
      <c r="D8724" s="33" t="s">
        <v>26</v>
      </c>
      <c r="E8724" s="33" t="s">
        <v>80</v>
      </c>
      <c r="F8724" s="33" t="s">
        <v>81</v>
      </c>
      <c r="G8724" s="33" t="s">
        <v>18</v>
      </c>
      <c r="H8724" s="35">
        <v>36</v>
      </c>
      <c r="I8724" s="36">
        <v>1070</v>
      </c>
      <c r="J8724" s="36">
        <v>38520</v>
      </c>
      <c r="K8724" s="36">
        <v>17719.199999999997</v>
      </c>
      <c r="L8724" s="37">
        <v>0.45999999999999996</v>
      </c>
      <c r="M8724" s="38" t="s">
        <v>23</v>
      </c>
    </row>
    <row r="8725" spans="1:13" ht="30">
      <c r="A8725" s="39" t="s">
        <v>29</v>
      </c>
      <c r="B8725" s="40">
        <v>1128299</v>
      </c>
      <c r="C8725" s="41">
        <v>44303</v>
      </c>
      <c r="D8725" s="40" t="s">
        <v>26</v>
      </c>
      <c r="E8725" s="40" t="s">
        <v>80</v>
      </c>
      <c r="F8725" s="40" t="s">
        <v>81</v>
      </c>
      <c r="G8725" s="40" t="s">
        <v>19</v>
      </c>
      <c r="H8725" s="42">
        <v>40</v>
      </c>
      <c r="I8725" s="43">
        <v>1200</v>
      </c>
      <c r="J8725" s="43">
        <v>48000</v>
      </c>
      <c r="K8725" s="43">
        <v>20160</v>
      </c>
      <c r="L8725" s="44">
        <v>0.42</v>
      </c>
      <c r="M8725" s="45" t="s">
        <v>23</v>
      </c>
    </row>
    <row r="8726" spans="1:13" ht="30">
      <c r="A8726" s="32" t="s">
        <v>29</v>
      </c>
      <c r="B8726" s="33">
        <v>1128299</v>
      </c>
      <c r="C8726" s="34">
        <v>44303</v>
      </c>
      <c r="D8726" s="33" t="s">
        <v>26</v>
      </c>
      <c r="E8726" s="33" t="s">
        <v>80</v>
      </c>
      <c r="F8726" s="33" t="s">
        <v>81</v>
      </c>
      <c r="G8726" s="33" t="s">
        <v>20</v>
      </c>
      <c r="H8726" s="35">
        <v>27</v>
      </c>
      <c r="I8726" s="36">
        <v>910</v>
      </c>
      <c r="J8726" s="36">
        <v>24570</v>
      </c>
      <c r="K8726" s="36">
        <v>11056.499999999998</v>
      </c>
      <c r="L8726" s="37">
        <v>0.44999999999999996</v>
      </c>
      <c r="M8726" s="38" t="s">
        <v>23</v>
      </c>
    </row>
    <row r="8727" spans="1:13">
      <c r="A8727" s="39" t="s">
        <v>29</v>
      </c>
      <c r="B8727" s="40">
        <v>1128299</v>
      </c>
      <c r="C8727" s="41">
        <v>44303</v>
      </c>
      <c r="D8727" s="40" t="s">
        <v>26</v>
      </c>
      <c r="E8727" s="40" t="s">
        <v>80</v>
      </c>
      <c r="F8727" s="40" t="s">
        <v>81</v>
      </c>
      <c r="G8727" s="40" t="s">
        <v>21</v>
      </c>
      <c r="H8727" s="42">
        <v>34</v>
      </c>
      <c r="I8727" s="43">
        <v>560</v>
      </c>
      <c r="J8727" s="43">
        <v>19040</v>
      </c>
      <c r="K8727" s="43">
        <v>9710.4</v>
      </c>
      <c r="L8727" s="44">
        <v>0.51</v>
      </c>
      <c r="M8727" s="45" t="s">
        <v>23</v>
      </c>
    </row>
    <row r="8728" spans="1:13">
      <c r="A8728" s="32" t="s">
        <v>29</v>
      </c>
      <c r="B8728" s="33">
        <v>1128299</v>
      </c>
      <c r="C8728" s="34">
        <v>44303</v>
      </c>
      <c r="D8728" s="33" t="s">
        <v>26</v>
      </c>
      <c r="E8728" s="33" t="s">
        <v>80</v>
      </c>
      <c r="F8728" s="33" t="s">
        <v>81</v>
      </c>
      <c r="G8728" s="33" t="s">
        <v>22</v>
      </c>
      <c r="H8728" s="35">
        <v>39</v>
      </c>
      <c r="I8728" s="36">
        <v>1230</v>
      </c>
      <c r="J8728" s="36">
        <v>47970</v>
      </c>
      <c r="K8728" s="36">
        <v>17748.900000000001</v>
      </c>
      <c r="L8728" s="37">
        <v>0.37</v>
      </c>
      <c r="M8728" s="38" t="s">
        <v>23</v>
      </c>
    </row>
    <row r="8729" spans="1:13" ht="30">
      <c r="A8729" s="39" t="s">
        <v>29</v>
      </c>
      <c r="B8729" s="40">
        <v>1128299</v>
      </c>
      <c r="C8729" s="41">
        <v>44334</v>
      </c>
      <c r="D8729" s="40" t="s">
        <v>26</v>
      </c>
      <c r="E8729" s="40" t="s">
        <v>80</v>
      </c>
      <c r="F8729" s="40" t="s">
        <v>81</v>
      </c>
      <c r="G8729" s="40" t="s">
        <v>16</v>
      </c>
      <c r="H8729" s="42">
        <v>32</v>
      </c>
      <c r="I8729" s="43">
        <v>1760</v>
      </c>
      <c r="J8729" s="43">
        <v>56320</v>
      </c>
      <c r="K8729" s="43">
        <v>24217.599999999995</v>
      </c>
      <c r="L8729" s="44">
        <v>0.42999999999999994</v>
      </c>
      <c r="M8729" s="45" t="s">
        <v>23</v>
      </c>
    </row>
    <row r="8730" spans="1:13" ht="30">
      <c r="A8730" s="32" t="s">
        <v>29</v>
      </c>
      <c r="B8730" s="33">
        <v>1128299</v>
      </c>
      <c r="C8730" s="34">
        <v>44334</v>
      </c>
      <c r="D8730" s="33" t="s">
        <v>26</v>
      </c>
      <c r="E8730" s="33" t="s">
        <v>80</v>
      </c>
      <c r="F8730" s="33" t="s">
        <v>81</v>
      </c>
      <c r="G8730" s="33" t="s">
        <v>18</v>
      </c>
      <c r="H8730" s="35">
        <v>40</v>
      </c>
      <c r="I8730" s="36">
        <v>1280</v>
      </c>
      <c r="J8730" s="36">
        <v>51200</v>
      </c>
      <c r="K8730" s="36">
        <v>22527.999999999996</v>
      </c>
      <c r="L8730" s="37">
        <v>0.43999999999999995</v>
      </c>
      <c r="M8730" s="38" t="s">
        <v>23</v>
      </c>
    </row>
    <row r="8731" spans="1:13" ht="30">
      <c r="A8731" s="39" t="s">
        <v>29</v>
      </c>
      <c r="B8731" s="40">
        <v>1128299</v>
      </c>
      <c r="C8731" s="41">
        <v>44334</v>
      </c>
      <c r="D8731" s="40" t="s">
        <v>26</v>
      </c>
      <c r="E8731" s="40" t="s">
        <v>80</v>
      </c>
      <c r="F8731" s="40" t="s">
        <v>81</v>
      </c>
      <c r="G8731" s="40" t="s">
        <v>19</v>
      </c>
      <c r="H8731" s="42">
        <v>37</v>
      </c>
      <c r="I8731" s="43">
        <v>1360</v>
      </c>
      <c r="J8731" s="43">
        <v>50320</v>
      </c>
      <c r="K8731" s="43">
        <v>21134.399999999998</v>
      </c>
      <c r="L8731" s="44">
        <v>0.42</v>
      </c>
      <c r="M8731" s="45" t="s">
        <v>23</v>
      </c>
    </row>
    <row r="8732" spans="1:13" ht="30">
      <c r="A8732" s="32" t="s">
        <v>29</v>
      </c>
      <c r="B8732" s="33">
        <v>1128299</v>
      </c>
      <c r="C8732" s="34">
        <v>44334</v>
      </c>
      <c r="D8732" s="33" t="s">
        <v>26</v>
      </c>
      <c r="E8732" s="33" t="s">
        <v>80</v>
      </c>
      <c r="F8732" s="33" t="s">
        <v>81</v>
      </c>
      <c r="G8732" s="33" t="s">
        <v>20</v>
      </c>
      <c r="H8732" s="35">
        <v>33</v>
      </c>
      <c r="I8732" s="36">
        <v>1010</v>
      </c>
      <c r="J8732" s="36">
        <v>33330</v>
      </c>
      <c r="K8732" s="36">
        <v>14331.899999999998</v>
      </c>
      <c r="L8732" s="37">
        <v>0.42999999999999994</v>
      </c>
      <c r="M8732" s="38" t="s">
        <v>23</v>
      </c>
    </row>
    <row r="8733" spans="1:13">
      <c r="A8733" s="39" t="s">
        <v>29</v>
      </c>
      <c r="B8733" s="40">
        <v>1128299</v>
      </c>
      <c r="C8733" s="41">
        <v>44334</v>
      </c>
      <c r="D8733" s="40" t="s">
        <v>26</v>
      </c>
      <c r="E8733" s="40" t="s">
        <v>80</v>
      </c>
      <c r="F8733" s="40" t="s">
        <v>81</v>
      </c>
      <c r="G8733" s="40" t="s">
        <v>21</v>
      </c>
      <c r="H8733" s="42">
        <v>32</v>
      </c>
      <c r="I8733" s="43">
        <v>770</v>
      </c>
      <c r="J8733" s="43">
        <v>24640</v>
      </c>
      <c r="K8733" s="43">
        <v>11827.199999999999</v>
      </c>
      <c r="L8733" s="44">
        <v>0.48</v>
      </c>
      <c r="M8733" s="45" t="s">
        <v>23</v>
      </c>
    </row>
    <row r="8734" spans="1:13">
      <c r="A8734" s="32" t="s">
        <v>29</v>
      </c>
      <c r="B8734" s="33">
        <v>1128299</v>
      </c>
      <c r="C8734" s="34">
        <v>44334</v>
      </c>
      <c r="D8734" s="33" t="s">
        <v>26</v>
      </c>
      <c r="E8734" s="33" t="s">
        <v>80</v>
      </c>
      <c r="F8734" s="33" t="s">
        <v>81</v>
      </c>
      <c r="G8734" s="33" t="s">
        <v>22</v>
      </c>
      <c r="H8734" s="35">
        <v>46</v>
      </c>
      <c r="I8734" s="36">
        <v>1780</v>
      </c>
      <c r="J8734" s="36">
        <v>81880</v>
      </c>
      <c r="K8734" s="36">
        <v>32751.999999999996</v>
      </c>
      <c r="L8734" s="37">
        <v>0.39999999999999997</v>
      </c>
      <c r="M8734" s="38" t="s">
        <v>23</v>
      </c>
    </row>
    <row r="8735" spans="1:13" ht="30">
      <c r="A8735" s="39" t="s">
        <v>29</v>
      </c>
      <c r="B8735" s="40">
        <v>1128299</v>
      </c>
      <c r="C8735" s="41">
        <v>44364</v>
      </c>
      <c r="D8735" s="40" t="s">
        <v>26</v>
      </c>
      <c r="E8735" s="40" t="s">
        <v>80</v>
      </c>
      <c r="F8735" s="40" t="s">
        <v>81</v>
      </c>
      <c r="G8735" s="40" t="s">
        <v>16</v>
      </c>
      <c r="H8735" s="42">
        <v>47</v>
      </c>
      <c r="I8735" s="43">
        <v>2560</v>
      </c>
      <c r="J8735" s="43">
        <v>120320</v>
      </c>
      <c r="K8735" s="43">
        <v>56550.399999999994</v>
      </c>
      <c r="L8735" s="44">
        <v>0.47</v>
      </c>
      <c r="M8735" s="45" t="s">
        <v>23</v>
      </c>
    </row>
    <row r="8736" spans="1:13" ht="30">
      <c r="A8736" s="32" t="s">
        <v>29</v>
      </c>
      <c r="B8736" s="33">
        <v>1128299</v>
      </c>
      <c r="C8736" s="34">
        <v>44364</v>
      </c>
      <c r="D8736" s="33" t="s">
        <v>26</v>
      </c>
      <c r="E8736" s="33" t="s">
        <v>80</v>
      </c>
      <c r="F8736" s="33" t="s">
        <v>81</v>
      </c>
      <c r="G8736" s="33" t="s">
        <v>18</v>
      </c>
      <c r="H8736" s="35">
        <v>55</v>
      </c>
      <c r="I8736" s="36">
        <v>2240</v>
      </c>
      <c r="J8736" s="36">
        <v>123200</v>
      </c>
      <c r="K8736" s="36">
        <v>55439.999999999993</v>
      </c>
      <c r="L8736" s="37">
        <v>0.44999999999999996</v>
      </c>
      <c r="M8736" s="38" t="s">
        <v>23</v>
      </c>
    </row>
    <row r="8737" spans="1:13" ht="30">
      <c r="A8737" s="39" t="s">
        <v>29</v>
      </c>
      <c r="B8737" s="40">
        <v>1128299</v>
      </c>
      <c r="C8737" s="41">
        <v>44364</v>
      </c>
      <c r="D8737" s="40" t="s">
        <v>26</v>
      </c>
      <c r="E8737" s="40" t="s">
        <v>80</v>
      </c>
      <c r="F8737" s="40" t="s">
        <v>81</v>
      </c>
      <c r="G8737" s="40" t="s">
        <v>19</v>
      </c>
      <c r="H8737" s="42">
        <v>55</v>
      </c>
      <c r="I8737" s="43">
        <v>2100</v>
      </c>
      <c r="J8737" s="43">
        <v>115500</v>
      </c>
      <c r="K8737" s="43">
        <v>50819.999999999993</v>
      </c>
      <c r="L8737" s="44">
        <v>0.43999999999999995</v>
      </c>
      <c r="M8737" s="45" t="s">
        <v>23</v>
      </c>
    </row>
    <row r="8738" spans="1:13" ht="30">
      <c r="A8738" s="32" t="s">
        <v>29</v>
      </c>
      <c r="B8738" s="33">
        <v>1128299</v>
      </c>
      <c r="C8738" s="34">
        <v>44364</v>
      </c>
      <c r="D8738" s="33" t="s">
        <v>26</v>
      </c>
      <c r="E8738" s="33" t="s">
        <v>80</v>
      </c>
      <c r="F8738" s="33" t="s">
        <v>81</v>
      </c>
      <c r="G8738" s="33" t="s">
        <v>20</v>
      </c>
      <c r="H8738" s="35">
        <v>59</v>
      </c>
      <c r="I8738" s="36">
        <v>1840</v>
      </c>
      <c r="J8738" s="36">
        <v>108560</v>
      </c>
      <c r="K8738" s="36">
        <v>51023.199999999997</v>
      </c>
      <c r="L8738" s="37">
        <v>0.47</v>
      </c>
      <c r="M8738" s="38" t="s">
        <v>23</v>
      </c>
    </row>
    <row r="8739" spans="1:13">
      <c r="A8739" s="39" t="s">
        <v>29</v>
      </c>
      <c r="B8739" s="40">
        <v>1128299</v>
      </c>
      <c r="C8739" s="41">
        <v>44364</v>
      </c>
      <c r="D8739" s="40" t="s">
        <v>26</v>
      </c>
      <c r="E8739" s="40" t="s">
        <v>80</v>
      </c>
      <c r="F8739" s="40" t="s">
        <v>81</v>
      </c>
      <c r="G8739" s="40" t="s">
        <v>21</v>
      </c>
      <c r="H8739" s="42">
        <v>70</v>
      </c>
      <c r="I8739" s="43">
        <v>1530</v>
      </c>
      <c r="J8739" s="43">
        <v>107100</v>
      </c>
      <c r="K8739" s="43">
        <v>50337</v>
      </c>
      <c r="L8739" s="44">
        <v>0.47000000000000003</v>
      </c>
      <c r="M8739" s="45" t="s">
        <v>23</v>
      </c>
    </row>
    <row r="8740" spans="1:13">
      <c r="A8740" s="32" t="s">
        <v>29</v>
      </c>
      <c r="B8740" s="33">
        <v>1128299</v>
      </c>
      <c r="C8740" s="34">
        <v>44364</v>
      </c>
      <c r="D8740" s="33" t="s">
        <v>26</v>
      </c>
      <c r="E8740" s="33" t="s">
        <v>80</v>
      </c>
      <c r="F8740" s="33" t="s">
        <v>81</v>
      </c>
      <c r="G8740" s="33" t="s">
        <v>22</v>
      </c>
      <c r="H8740" s="35">
        <v>80</v>
      </c>
      <c r="I8740" s="36">
        <v>2480</v>
      </c>
      <c r="J8740" s="36">
        <v>198400</v>
      </c>
      <c r="K8740" s="36">
        <v>81344</v>
      </c>
      <c r="L8740" s="37">
        <v>0.41</v>
      </c>
      <c r="M8740" s="38" t="s">
        <v>23</v>
      </c>
    </row>
    <row r="8741" spans="1:13" ht="30">
      <c r="A8741" s="39" t="s">
        <v>29</v>
      </c>
      <c r="B8741" s="40">
        <v>1128299</v>
      </c>
      <c r="C8741" s="41">
        <v>44393</v>
      </c>
      <c r="D8741" s="40" t="s">
        <v>26</v>
      </c>
      <c r="E8741" s="40" t="s">
        <v>80</v>
      </c>
      <c r="F8741" s="40" t="s">
        <v>81</v>
      </c>
      <c r="G8741" s="40" t="s">
        <v>16</v>
      </c>
      <c r="H8741" s="42">
        <v>62</v>
      </c>
      <c r="I8741" s="43">
        <v>3060</v>
      </c>
      <c r="J8741" s="43">
        <v>189720</v>
      </c>
      <c r="K8741" s="43">
        <v>81579.599999999991</v>
      </c>
      <c r="L8741" s="44">
        <v>0.42999999999999994</v>
      </c>
      <c r="M8741" s="45" t="s">
        <v>23</v>
      </c>
    </row>
    <row r="8742" spans="1:13" ht="30">
      <c r="A8742" s="32" t="s">
        <v>29</v>
      </c>
      <c r="B8742" s="33">
        <v>1128299</v>
      </c>
      <c r="C8742" s="34">
        <v>44393</v>
      </c>
      <c r="D8742" s="33" t="s">
        <v>26</v>
      </c>
      <c r="E8742" s="33" t="s">
        <v>80</v>
      </c>
      <c r="F8742" s="33" t="s">
        <v>81</v>
      </c>
      <c r="G8742" s="33" t="s">
        <v>18</v>
      </c>
      <c r="H8742" s="35">
        <v>67</v>
      </c>
      <c r="I8742" s="36">
        <v>2480</v>
      </c>
      <c r="J8742" s="36">
        <v>166160</v>
      </c>
      <c r="K8742" s="36">
        <v>76433.599999999991</v>
      </c>
      <c r="L8742" s="37">
        <v>0.45999999999999996</v>
      </c>
      <c r="M8742" s="38" t="s">
        <v>23</v>
      </c>
    </row>
    <row r="8743" spans="1:13" ht="30">
      <c r="A8743" s="39" t="s">
        <v>29</v>
      </c>
      <c r="B8743" s="40">
        <v>1128299</v>
      </c>
      <c r="C8743" s="41">
        <v>44393</v>
      </c>
      <c r="D8743" s="40" t="s">
        <v>26</v>
      </c>
      <c r="E8743" s="40" t="s">
        <v>80</v>
      </c>
      <c r="F8743" s="40" t="s">
        <v>81</v>
      </c>
      <c r="G8743" s="40" t="s">
        <v>19</v>
      </c>
      <c r="H8743" s="42">
        <v>69</v>
      </c>
      <c r="I8743" s="43">
        <v>2100</v>
      </c>
      <c r="J8743" s="43">
        <v>144900</v>
      </c>
      <c r="K8743" s="43">
        <v>68103</v>
      </c>
      <c r="L8743" s="44">
        <v>0.47</v>
      </c>
      <c r="M8743" s="45" t="s">
        <v>23</v>
      </c>
    </row>
    <row r="8744" spans="1:13" ht="30">
      <c r="A8744" s="32" t="s">
        <v>29</v>
      </c>
      <c r="B8744" s="33">
        <v>1128299</v>
      </c>
      <c r="C8744" s="34">
        <v>44393</v>
      </c>
      <c r="D8744" s="33" t="s">
        <v>26</v>
      </c>
      <c r="E8744" s="33" t="s">
        <v>80</v>
      </c>
      <c r="F8744" s="33" t="s">
        <v>81</v>
      </c>
      <c r="G8744" s="33" t="s">
        <v>20</v>
      </c>
      <c r="H8744" s="35">
        <v>62</v>
      </c>
      <c r="I8744" s="36">
        <v>1980</v>
      </c>
      <c r="J8744" s="36">
        <v>122760</v>
      </c>
      <c r="K8744" s="36">
        <v>55241.999999999993</v>
      </c>
      <c r="L8744" s="37">
        <v>0.44999999999999996</v>
      </c>
      <c r="M8744" s="38" t="s">
        <v>23</v>
      </c>
    </row>
    <row r="8745" spans="1:13">
      <c r="A8745" s="39" t="s">
        <v>29</v>
      </c>
      <c r="B8745" s="40">
        <v>1128299</v>
      </c>
      <c r="C8745" s="41">
        <v>44393</v>
      </c>
      <c r="D8745" s="40" t="s">
        <v>26</v>
      </c>
      <c r="E8745" s="40" t="s">
        <v>80</v>
      </c>
      <c r="F8745" s="40" t="s">
        <v>81</v>
      </c>
      <c r="G8745" s="40" t="s">
        <v>21</v>
      </c>
      <c r="H8745" s="42">
        <v>73</v>
      </c>
      <c r="I8745" s="43">
        <v>2210</v>
      </c>
      <c r="J8745" s="43">
        <v>161330</v>
      </c>
      <c r="K8745" s="43">
        <v>79051.7</v>
      </c>
      <c r="L8745" s="44">
        <v>0.49</v>
      </c>
      <c r="M8745" s="45" t="s">
        <v>23</v>
      </c>
    </row>
    <row r="8746" spans="1:13">
      <c r="A8746" s="32" t="s">
        <v>29</v>
      </c>
      <c r="B8746" s="33">
        <v>1128299</v>
      </c>
      <c r="C8746" s="34">
        <v>44393</v>
      </c>
      <c r="D8746" s="33" t="s">
        <v>26</v>
      </c>
      <c r="E8746" s="33" t="s">
        <v>80</v>
      </c>
      <c r="F8746" s="33" t="s">
        <v>81</v>
      </c>
      <c r="G8746" s="33" t="s">
        <v>22</v>
      </c>
      <c r="H8746" s="35">
        <v>81</v>
      </c>
      <c r="I8746" s="36">
        <v>2080</v>
      </c>
      <c r="J8746" s="36">
        <v>168480</v>
      </c>
      <c r="K8746" s="36">
        <v>69076.800000000003</v>
      </c>
      <c r="L8746" s="37">
        <v>0.41</v>
      </c>
      <c r="M8746" s="38" t="s">
        <v>23</v>
      </c>
    </row>
    <row r="8747" spans="1:13" ht="30">
      <c r="A8747" s="39" t="s">
        <v>29</v>
      </c>
      <c r="B8747" s="40">
        <v>1128299</v>
      </c>
      <c r="C8747" s="41">
        <v>44425</v>
      </c>
      <c r="D8747" s="40" t="s">
        <v>26</v>
      </c>
      <c r="E8747" s="40" t="s">
        <v>80</v>
      </c>
      <c r="F8747" s="40" t="s">
        <v>81</v>
      </c>
      <c r="G8747" s="40" t="s">
        <v>16</v>
      </c>
      <c r="H8747" s="42">
        <v>73</v>
      </c>
      <c r="I8747" s="43">
        <v>2550</v>
      </c>
      <c r="J8747" s="43">
        <v>186150</v>
      </c>
      <c r="K8747" s="43">
        <v>87490.5</v>
      </c>
      <c r="L8747" s="44">
        <v>0.47</v>
      </c>
      <c r="M8747" s="45" t="s">
        <v>23</v>
      </c>
    </row>
    <row r="8748" spans="1:13" ht="30">
      <c r="A8748" s="32" t="s">
        <v>29</v>
      </c>
      <c r="B8748" s="33">
        <v>1128299</v>
      </c>
      <c r="C8748" s="34">
        <v>44425</v>
      </c>
      <c r="D8748" s="33" t="s">
        <v>26</v>
      </c>
      <c r="E8748" s="33" t="s">
        <v>80</v>
      </c>
      <c r="F8748" s="33" t="s">
        <v>81</v>
      </c>
      <c r="G8748" s="33" t="s">
        <v>18</v>
      </c>
      <c r="H8748" s="35">
        <v>57</v>
      </c>
      <c r="I8748" s="36">
        <v>2560</v>
      </c>
      <c r="J8748" s="36">
        <v>145920</v>
      </c>
      <c r="K8748" s="36">
        <v>64204.799999999996</v>
      </c>
      <c r="L8748" s="37">
        <v>0.43999999999999995</v>
      </c>
      <c r="M8748" s="38" t="s">
        <v>23</v>
      </c>
    </row>
    <row r="8749" spans="1:13" ht="30">
      <c r="A8749" s="39" t="s">
        <v>29</v>
      </c>
      <c r="B8749" s="40">
        <v>1128299</v>
      </c>
      <c r="C8749" s="41">
        <v>44425</v>
      </c>
      <c r="D8749" s="40" t="s">
        <v>26</v>
      </c>
      <c r="E8749" s="40" t="s">
        <v>80</v>
      </c>
      <c r="F8749" s="40" t="s">
        <v>81</v>
      </c>
      <c r="G8749" s="40" t="s">
        <v>19</v>
      </c>
      <c r="H8749" s="42">
        <v>50</v>
      </c>
      <c r="I8749" s="43">
        <v>2170</v>
      </c>
      <c r="J8749" s="43">
        <v>108500</v>
      </c>
      <c r="K8749" s="43">
        <v>45570</v>
      </c>
      <c r="L8749" s="44">
        <v>0.42</v>
      </c>
      <c r="M8749" s="45" t="s">
        <v>23</v>
      </c>
    </row>
    <row r="8750" spans="1:13" ht="30">
      <c r="A8750" s="32" t="s">
        <v>29</v>
      </c>
      <c r="B8750" s="33">
        <v>1128299</v>
      </c>
      <c r="C8750" s="34">
        <v>44425</v>
      </c>
      <c r="D8750" s="33" t="s">
        <v>26</v>
      </c>
      <c r="E8750" s="33" t="s">
        <v>80</v>
      </c>
      <c r="F8750" s="33" t="s">
        <v>81</v>
      </c>
      <c r="G8750" s="33" t="s">
        <v>20</v>
      </c>
      <c r="H8750" s="35">
        <v>55</v>
      </c>
      <c r="I8750" s="36">
        <v>1430</v>
      </c>
      <c r="J8750" s="36">
        <v>78650</v>
      </c>
      <c r="K8750" s="36">
        <v>36965.5</v>
      </c>
      <c r="L8750" s="37">
        <v>0.47</v>
      </c>
      <c r="M8750" s="38" t="s">
        <v>23</v>
      </c>
    </row>
    <row r="8751" spans="1:13">
      <c r="A8751" s="39" t="s">
        <v>29</v>
      </c>
      <c r="B8751" s="40">
        <v>1128299</v>
      </c>
      <c r="C8751" s="41">
        <v>44425</v>
      </c>
      <c r="D8751" s="40" t="s">
        <v>26</v>
      </c>
      <c r="E8751" s="40" t="s">
        <v>80</v>
      </c>
      <c r="F8751" s="40" t="s">
        <v>81</v>
      </c>
      <c r="G8751" s="40" t="s">
        <v>21</v>
      </c>
      <c r="H8751" s="42">
        <v>47</v>
      </c>
      <c r="I8751" s="43">
        <v>1520</v>
      </c>
      <c r="J8751" s="43">
        <v>71440</v>
      </c>
      <c r="K8751" s="43">
        <v>35005.599999999999</v>
      </c>
      <c r="L8751" s="44">
        <v>0.49</v>
      </c>
      <c r="M8751" s="45" t="s">
        <v>23</v>
      </c>
    </row>
    <row r="8752" spans="1:13">
      <c r="A8752" s="32" t="s">
        <v>29</v>
      </c>
      <c r="B8752" s="33">
        <v>1128299</v>
      </c>
      <c r="C8752" s="34">
        <v>44425</v>
      </c>
      <c r="D8752" s="33" t="s">
        <v>26</v>
      </c>
      <c r="E8752" s="33" t="s">
        <v>80</v>
      </c>
      <c r="F8752" s="33" t="s">
        <v>81</v>
      </c>
      <c r="G8752" s="33" t="s">
        <v>22</v>
      </c>
      <c r="H8752" s="35">
        <v>46</v>
      </c>
      <c r="I8752" s="36">
        <v>1020</v>
      </c>
      <c r="J8752" s="36">
        <v>46920</v>
      </c>
      <c r="K8752" s="36">
        <v>17829.599999999999</v>
      </c>
      <c r="L8752" s="37">
        <v>0.38</v>
      </c>
      <c r="M8752" s="38" t="s">
        <v>23</v>
      </c>
    </row>
    <row r="8753" spans="1:13" ht="30">
      <c r="A8753" s="39" t="s">
        <v>29</v>
      </c>
      <c r="B8753" s="40">
        <v>1128299</v>
      </c>
      <c r="C8753" s="41">
        <v>44457</v>
      </c>
      <c r="D8753" s="40" t="s">
        <v>26</v>
      </c>
      <c r="E8753" s="40" t="s">
        <v>80</v>
      </c>
      <c r="F8753" s="40" t="s">
        <v>81</v>
      </c>
      <c r="G8753" s="40" t="s">
        <v>16</v>
      </c>
      <c r="H8753" s="42">
        <v>33</v>
      </c>
      <c r="I8753" s="43">
        <v>1750</v>
      </c>
      <c r="J8753" s="43">
        <v>57750</v>
      </c>
      <c r="K8753" s="43">
        <v>24255</v>
      </c>
      <c r="L8753" s="44">
        <v>0.42</v>
      </c>
      <c r="M8753" s="45" t="s">
        <v>23</v>
      </c>
    </row>
    <row r="8754" spans="1:13" ht="30">
      <c r="A8754" s="32" t="s">
        <v>29</v>
      </c>
      <c r="B8754" s="33">
        <v>1128299</v>
      </c>
      <c r="C8754" s="34">
        <v>44457</v>
      </c>
      <c r="D8754" s="33" t="s">
        <v>26</v>
      </c>
      <c r="E8754" s="33" t="s">
        <v>80</v>
      </c>
      <c r="F8754" s="33" t="s">
        <v>81</v>
      </c>
      <c r="G8754" s="33" t="s">
        <v>18</v>
      </c>
      <c r="H8754" s="35">
        <v>40</v>
      </c>
      <c r="I8754" s="36">
        <v>1750</v>
      </c>
      <c r="J8754" s="36">
        <v>70000</v>
      </c>
      <c r="K8754" s="36">
        <v>30099.999999999996</v>
      </c>
      <c r="L8754" s="37">
        <v>0.42999999999999994</v>
      </c>
      <c r="M8754" s="38" t="s">
        <v>23</v>
      </c>
    </row>
    <row r="8755" spans="1:13" ht="30">
      <c r="A8755" s="39" t="s">
        <v>29</v>
      </c>
      <c r="B8755" s="40">
        <v>1128299</v>
      </c>
      <c r="C8755" s="41">
        <v>44457</v>
      </c>
      <c r="D8755" s="40" t="s">
        <v>26</v>
      </c>
      <c r="E8755" s="40" t="s">
        <v>80</v>
      </c>
      <c r="F8755" s="40" t="s">
        <v>81</v>
      </c>
      <c r="G8755" s="40" t="s">
        <v>19</v>
      </c>
      <c r="H8755" s="42">
        <v>30</v>
      </c>
      <c r="I8755" s="43">
        <v>960</v>
      </c>
      <c r="J8755" s="43">
        <v>28800</v>
      </c>
      <c r="K8755" s="43">
        <v>13247.999999999998</v>
      </c>
      <c r="L8755" s="44">
        <v>0.45999999999999996</v>
      </c>
      <c r="M8755" s="45" t="s">
        <v>23</v>
      </c>
    </row>
    <row r="8756" spans="1:13" ht="30">
      <c r="A8756" s="32" t="s">
        <v>29</v>
      </c>
      <c r="B8756" s="33">
        <v>1128299</v>
      </c>
      <c r="C8756" s="34">
        <v>44457</v>
      </c>
      <c r="D8756" s="33" t="s">
        <v>26</v>
      </c>
      <c r="E8756" s="33" t="s">
        <v>80</v>
      </c>
      <c r="F8756" s="33" t="s">
        <v>81</v>
      </c>
      <c r="G8756" s="33" t="s">
        <v>20</v>
      </c>
      <c r="H8756" s="35">
        <v>34</v>
      </c>
      <c r="I8756" s="36">
        <v>800</v>
      </c>
      <c r="J8756" s="36">
        <v>27200</v>
      </c>
      <c r="K8756" s="36">
        <v>11424</v>
      </c>
      <c r="L8756" s="37">
        <v>0.42</v>
      </c>
      <c r="M8756" s="38" t="s">
        <v>23</v>
      </c>
    </row>
    <row r="8757" spans="1:13">
      <c r="A8757" s="39" t="s">
        <v>29</v>
      </c>
      <c r="B8757" s="40">
        <v>1128299</v>
      </c>
      <c r="C8757" s="41">
        <v>44457</v>
      </c>
      <c r="D8757" s="40" t="s">
        <v>26</v>
      </c>
      <c r="E8757" s="40" t="s">
        <v>80</v>
      </c>
      <c r="F8757" s="40" t="s">
        <v>81</v>
      </c>
      <c r="G8757" s="40" t="s">
        <v>21</v>
      </c>
      <c r="H8757" s="42">
        <v>41</v>
      </c>
      <c r="I8757" s="43">
        <v>830</v>
      </c>
      <c r="J8757" s="43">
        <v>34030</v>
      </c>
      <c r="K8757" s="43">
        <v>16334.4</v>
      </c>
      <c r="L8757" s="44">
        <v>0.48</v>
      </c>
      <c r="M8757" s="45" t="s">
        <v>23</v>
      </c>
    </row>
    <row r="8758" spans="1:13">
      <c r="A8758" s="32" t="s">
        <v>29</v>
      </c>
      <c r="B8758" s="33">
        <v>1128299</v>
      </c>
      <c r="C8758" s="34">
        <v>44457</v>
      </c>
      <c r="D8758" s="33" t="s">
        <v>26</v>
      </c>
      <c r="E8758" s="33" t="s">
        <v>80</v>
      </c>
      <c r="F8758" s="33" t="s">
        <v>81</v>
      </c>
      <c r="G8758" s="33" t="s">
        <v>22</v>
      </c>
      <c r="H8758" s="35">
        <v>30</v>
      </c>
      <c r="I8758" s="36">
        <v>900</v>
      </c>
      <c r="J8758" s="36">
        <v>27000</v>
      </c>
      <c r="K8758" s="36">
        <v>10800</v>
      </c>
      <c r="L8758" s="37">
        <v>0.39999999999999997</v>
      </c>
      <c r="M8758" s="38" t="s">
        <v>23</v>
      </c>
    </row>
    <row r="8759" spans="1:13" ht="30">
      <c r="A8759" s="39" t="s">
        <v>29</v>
      </c>
      <c r="B8759" s="40">
        <v>1128299</v>
      </c>
      <c r="C8759" s="41">
        <v>44486</v>
      </c>
      <c r="D8759" s="40" t="s">
        <v>26</v>
      </c>
      <c r="E8759" s="40" t="s">
        <v>80</v>
      </c>
      <c r="F8759" s="40" t="s">
        <v>81</v>
      </c>
      <c r="G8759" s="40" t="s">
        <v>16</v>
      </c>
      <c r="H8759" s="42">
        <v>25</v>
      </c>
      <c r="I8759" s="43">
        <v>1240</v>
      </c>
      <c r="J8759" s="43">
        <v>31000</v>
      </c>
      <c r="K8759" s="43">
        <v>13329.999999999998</v>
      </c>
      <c r="L8759" s="44">
        <v>0.42999999999999994</v>
      </c>
      <c r="M8759" s="45" t="s">
        <v>23</v>
      </c>
    </row>
    <row r="8760" spans="1:13" ht="30">
      <c r="A8760" s="32" t="s">
        <v>29</v>
      </c>
      <c r="B8760" s="33">
        <v>1128299</v>
      </c>
      <c r="C8760" s="34">
        <v>44486</v>
      </c>
      <c r="D8760" s="33" t="s">
        <v>26</v>
      </c>
      <c r="E8760" s="33" t="s">
        <v>80</v>
      </c>
      <c r="F8760" s="33" t="s">
        <v>81</v>
      </c>
      <c r="G8760" s="33" t="s">
        <v>18</v>
      </c>
      <c r="H8760" s="35">
        <v>34</v>
      </c>
      <c r="I8760" s="36">
        <v>1840</v>
      </c>
      <c r="J8760" s="36">
        <v>62560</v>
      </c>
      <c r="K8760" s="36">
        <v>28151.999999999996</v>
      </c>
      <c r="L8760" s="37">
        <v>0.44999999999999996</v>
      </c>
      <c r="M8760" s="38" t="s">
        <v>23</v>
      </c>
    </row>
    <row r="8761" spans="1:13" ht="30">
      <c r="A8761" s="39" t="s">
        <v>29</v>
      </c>
      <c r="B8761" s="40">
        <v>1128299</v>
      </c>
      <c r="C8761" s="41">
        <v>44486</v>
      </c>
      <c r="D8761" s="40" t="s">
        <v>26</v>
      </c>
      <c r="E8761" s="40" t="s">
        <v>80</v>
      </c>
      <c r="F8761" s="40" t="s">
        <v>81</v>
      </c>
      <c r="G8761" s="40" t="s">
        <v>19</v>
      </c>
      <c r="H8761" s="42">
        <v>33</v>
      </c>
      <c r="I8761" s="43">
        <v>1280</v>
      </c>
      <c r="J8761" s="43">
        <v>42240</v>
      </c>
      <c r="K8761" s="43">
        <v>19007.999999999996</v>
      </c>
      <c r="L8761" s="44">
        <v>0.44999999999999996</v>
      </c>
      <c r="M8761" s="45" t="s">
        <v>23</v>
      </c>
    </row>
    <row r="8762" spans="1:13" ht="30">
      <c r="A8762" s="32" t="s">
        <v>29</v>
      </c>
      <c r="B8762" s="33">
        <v>1128299</v>
      </c>
      <c r="C8762" s="34">
        <v>44486</v>
      </c>
      <c r="D8762" s="33" t="s">
        <v>26</v>
      </c>
      <c r="E8762" s="33" t="s">
        <v>80</v>
      </c>
      <c r="F8762" s="33" t="s">
        <v>81</v>
      </c>
      <c r="G8762" s="33" t="s">
        <v>20</v>
      </c>
      <c r="H8762" s="35">
        <v>31</v>
      </c>
      <c r="I8762" s="36">
        <v>1200</v>
      </c>
      <c r="J8762" s="36">
        <v>37200</v>
      </c>
      <c r="K8762" s="36">
        <v>15995.999999999998</v>
      </c>
      <c r="L8762" s="37">
        <v>0.42999999999999994</v>
      </c>
      <c r="M8762" s="38" t="s">
        <v>23</v>
      </c>
    </row>
    <row r="8763" spans="1:13">
      <c r="A8763" s="39" t="s">
        <v>29</v>
      </c>
      <c r="B8763" s="40">
        <v>1128299</v>
      </c>
      <c r="C8763" s="41">
        <v>44486</v>
      </c>
      <c r="D8763" s="40" t="s">
        <v>26</v>
      </c>
      <c r="E8763" s="40" t="s">
        <v>80</v>
      </c>
      <c r="F8763" s="40" t="s">
        <v>81</v>
      </c>
      <c r="G8763" s="40" t="s">
        <v>21</v>
      </c>
      <c r="H8763" s="42">
        <v>39</v>
      </c>
      <c r="I8763" s="43">
        <v>1120</v>
      </c>
      <c r="J8763" s="43">
        <v>43680</v>
      </c>
      <c r="K8763" s="43">
        <v>20966.399999999998</v>
      </c>
      <c r="L8763" s="44">
        <v>0.48</v>
      </c>
      <c r="M8763" s="45" t="s">
        <v>23</v>
      </c>
    </row>
    <row r="8764" spans="1:13">
      <c r="A8764" s="32" t="s">
        <v>29</v>
      </c>
      <c r="B8764" s="33">
        <v>1128299</v>
      </c>
      <c r="C8764" s="34">
        <v>44486</v>
      </c>
      <c r="D8764" s="33" t="s">
        <v>26</v>
      </c>
      <c r="E8764" s="33" t="s">
        <v>80</v>
      </c>
      <c r="F8764" s="33" t="s">
        <v>81</v>
      </c>
      <c r="G8764" s="33" t="s">
        <v>22</v>
      </c>
      <c r="H8764" s="35">
        <v>44</v>
      </c>
      <c r="I8764" s="36">
        <v>1400</v>
      </c>
      <c r="J8764" s="36">
        <v>61600</v>
      </c>
      <c r="K8764" s="36">
        <v>24639.999999999996</v>
      </c>
      <c r="L8764" s="37">
        <v>0.39999999999999997</v>
      </c>
      <c r="M8764" s="38" t="s">
        <v>23</v>
      </c>
    </row>
    <row r="8765" spans="1:13" ht="30">
      <c r="A8765" s="39" t="s">
        <v>29</v>
      </c>
      <c r="B8765" s="40">
        <v>1128299</v>
      </c>
      <c r="C8765" s="41">
        <v>44517</v>
      </c>
      <c r="D8765" s="40" t="s">
        <v>26</v>
      </c>
      <c r="E8765" s="40" t="s">
        <v>80</v>
      </c>
      <c r="F8765" s="40" t="s">
        <v>81</v>
      </c>
      <c r="G8765" s="40" t="s">
        <v>16</v>
      </c>
      <c r="H8765" s="42">
        <v>28</v>
      </c>
      <c r="I8765" s="43">
        <v>2190</v>
      </c>
      <c r="J8765" s="43">
        <v>61320</v>
      </c>
      <c r="K8765" s="43">
        <v>28820.399999999998</v>
      </c>
      <c r="L8765" s="44">
        <v>0.47</v>
      </c>
      <c r="M8765" s="45" t="s">
        <v>23</v>
      </c>
    </row>
    <row r="8766" spans="1:13" ht="30">
      <c r="A8766" s="32" t="s">
        <v>29</v>
      </c>
      <c r="B8766" s="33">
        <v>1128299</v>
      </c>
      <c r="C8766" s="34">
        <v>44517</v>
      </c>
      <c r="D8766" s="33" t="s">
        <v>26</v>
      </c>
      <c r="E8766" s="33" t="s">
        <v>80</v>
      </c>
      <c r="F8766" s="33" t="s">
        <v>81</v>
      </c>
      <c r="G8766" s="33" t="s">
        <v>18</v>
      </c>
      <c r="H8766" s="35">
        <v>35</v>
      </c>
      <c r="I8766" s="36">
        <v>2240</v>
      </c>
      <c r="J8766" s="36">
        <v>78400</v>
      </c>
      <c r="K8766" s="36">
        <v>36848</v>
      </c>
      <c r="L8766" s="37">
        <v>0.47</v>
      </c>
      <c r="M8766" s="38" t="s">
        <v>23</v>
      </c>
    </row>
    <row r="8767" spans="1:13" ht="30">
      <c r="A8767" s="39" t="s">
        <v>29</v>
      </c>
      <c r="B8767" s="40">
        <v>1128299</v>
      </c>
      <c r="C8767" s="41">
        <v>44517</v>
      </c>
      <c r="D8767" s="40" t="s">
        <v>26</v>
      </c>
      <c r="E8767" s="40" t="s">
        <v>80</v>
      </c>
      <c r="F8767" s="40" t="s">
        <v>81</v>
      </c>
      <c r="G8767" s="40" t="s">
        <v>19</v>
      </c>
      <c r="H8767" s="42">
        <v>30</v>
      </c>
      <c r="I8767" s="43">
        <v>1580</v>
      </c>
      <c r="J8767" s="43">
        <v>47400</v>
      </c>
      <c r="K8767" s="43">
        <v>21804</v>
      </c>
      <c r="L8767" s="44">
        <v>0.45999999999999996</v>
      </c>
      <c r="M8767" s="45" t="s">
        <v>23</v>
      </c>
    </row>
    <row r="8768" spans="1:13" ht="30">
      <c r="A8768" s="32" t="s">
        <v>29</v>
      </c>
      <c r="B8768" s="33">
        <v>1128299</v>
      </c>
      <c r="C8768" s="34">
        <v>44517</v>
      </c>
      <c r="D8768" s="33" t="s">
        <v>26</v>
      </c>
      <c r="E8768" s="33" t="s">
        <v>80</v>
      </c>
      <c r="F8768" s="33" t="s">
        <v>81</v>
      </c>
      <c r="G8768" s="33" t="s">
        <v>20</v>
      </c>
      <c r="H8768" s="35">
        <v>40</v>
      </c>
      <c r="I8768" s="36">
        <v>1550</v>
      </c>
      <c r="J8768" s="36">
        <v>62000</v>
      </c>
      <c r="K8768" s="36">
        <v>28519.999999999996</v>
      </c>
      <c r="L8768" s="37">
        <v>0.45999999999999996</v>
      </c>
      <c r="M8768" s="38" t="s">
        <v>23</v>
      </c>
    </row>
    <row r="8769" spans="1:13">
      <c r="A8769" s="39" t="s">
        <v>29</v>
      </c>
      <c r="B8769" s="40">
        <v>1128299</v>
      </c>
      <c r="C8769" s="41">
        <v>44517</v>
      </c>
      <c r="D8769" s="40" t="s">
        <v>26</v>
      </c>
      <c r="E8769" s="40" t="s">
        <v>80</v>
      </c>
      <c r="F8769" s="40" t="s">
        <v>81</v>
      </c>
      <c r="G8769" s="40" t="s">
        <v>21</v>
      </c>
      <c r="H8769" s="42">
        <v>53</v>
      </c>
      <c r="I8769" s="43">
        <v>1470</v>
      </c>
      <c r="J8769" s="43">
        <v>77910</v>
      </c>
      <c r="K8769" s="43">
        <v>36617.700000000004</v>
      </c>
      <c r="L8769" s="44">
        <v>0.47000000000000003</v>
      </c>
      <c r="M8769" s="45" t="s">
        <v>23</v>
      </c>
    </row>
    <row r="8770" spans="1:13">
      <c r="A8770" s="32" t="s">
        <v>29</v>
      </c>
      <c r="B8770" s="33">
        <v>1128299</v>
      </c>
      <c r="C8770" s="34">
        <v>44517</v>
      </c>
      <c r="D8770" s="33" t="s">
        <v>26</v>
      </c>
      <c r="E8770" s="33" t="s">
        <v>80</v>
      </c>
      <c r="F8770" s="33" t="s">
        <v>81</v>
      </c>
      <c r="G8770" s="33" t="s">
        <v>22</v>
      </c>
      <c r="H8770" s="35">
        <v>64</v>
      </c>
      <c r="I8770" s="36">
        <v>1800</v>
      </c>
      <c r="J8770" s="36">
        <v>115200</v>
      </c>
      <c r="K8770" s="36">
        <v>47232</v>
      </c>
      <c r="L8770" s="37">
        <v>0.41</v>
      </c>
      <c r="M8770" s="38" t="s">
        <v>23</v>
      </c>
    </row>
    <row r="8771" spans="1:13" ht="30">
      <c r="A8771" s="39" t="s">
        <v>29</v>
      </c>
      <c r="B8771" s="40">
        <v>1128299</v>
      </c>
      <c r="C8771" s="41">
        <v>44546</v>
      </c>
      <c r="D8771" s="40" t="s">
        <v>26</v>
      </c>
      <c r="E8771" s="40" t="s">
        <v>80</v>
      </c>
      <c r="F8771" s="40" t="s">
        <v>81</v>
      </c>
      <c r="G8771" s="40" t="s">
        <v>16</v>
      </c>
      <c r="H8771" s="42">
        <v>46</v>
      </c>
      <c r="I8771" s="43">
        <v>2720</v>
      </c>
      <c r="J8771" s="43">
        <v>125120</v>
      </c>
      <c r="K8771" s="43">
        <v>57555.199999999997</v>
      </c>
      <c r="L8771" s="44">
        <v>0.45999999999999996</v>
      </c>
      <c r="M8771" s="45" t="s">
        <v>23</v>
      </c>
    </row>
    <row r="8772" spans="1:13" ht="30">
      <c r="A8772" s="32" t="s">
        <v>29</v>
      </c>
      <c r="B8772" s="33">
        <v>1128299</v>
      </c>
      <c r="C8772" s="34">
        <v>44546</v>
      </c>
      <c r="D8772" s="33" t="s">
        <v>26</v>
      </c>
      <c r="E8772" s="33" t="s">
        <v>80</v>
      </c>
      <c r="F8772" s="33" t="s">
        <v>81</v>
      </c>
      <c r="G8772" s="33" t="s">
        <v>18</v>
      </c>
      <c r="H8772" s="35">
        <v>52</v>
      </c>
      <c r="I8772" s="36">
        <v>2480</v>
      </c>
      <c r="J8772" s="36">
        <v>128960</v>
      </c>
      <c r="K8772" s="36">
        <v>56742.399999999994</v>
      </c>
      <c r="L8772" s="37">
        <v>0.43999999999999995</v>
      </c>
      <c r="M8772" s="38" t="s">
        <v>23</v>
      </c>
    </row>
    <row r="8773" spans="1:13" ht="30">
      <c r="A8773" s="39" t="s">
        <v>13</v>
      </c>
      <c r="B8773" s="40">
        <v>1128299</v>
      </c>
      <c r="C8773" s="41">
        <v>44546</v>
      </c>
      <c r="D8773" s="40" t="s">
        <v>26</v>
      </c>
      <c r="E8773" s="40" t="s">
        <v>80</v>
      </c>
      <c r="F8773" s="40" t="s">
        <v>81</v>
      </c>
      <c r="G8773" s="40" t="s">
        <v>19</v>
      </c>
      <c r="H8773" s="42">
        <v>53</v>
      </c>
      <c r="I8773" s="43">
        <v>1920</v>
      </c>
      <c r="J8773" s="43">
        <v>101760</v>
      </c>
      <c r="K8773" s="43">
        <v>43756.799999999996</v>
      </c>
      <c r="L8773" s="44">
        <v>0.42999999999999994</v>
      </c>
      <c r="M8773" s="45" t="s">
        <v>23</v>
      </c>
    </row>
    <row r="8774" spans="1:13" ht="30">
      <c r="A8774" s="32" t="s">
        <v>13</v>
      </c>
      <c r="B8774" s="33">
        <v>1128299</v>
      </c>
      <c r="C8774" s="34">
        <v>44546</v>
      </c>
      <c r="D8774" s="33" t="s">
        <v>26</v>
      </c>
      <c r="E8774" s="33" t="s">
        <v>80</v>
      </c>
      <c r="F8774" s="33" t="s">
        <v>81</v>
      </c>
      <c r="G8774" s="33" t="s">
        <v>20</v>
      </c>
      <c r="H8774" s="35">
        <v>53</v>
      </c>
      <c r="I8774" s="36">
        <v>1920</v>
      </c>
      <c r="J8774" s="36">
        <v>101760</v>
      </c>
      <c r="K8774" s="36">
        <v>47827.199999999997</v>
      </c>
      <c r="L8774" s="37">
        <v>0.47</v>
      </c>
      <c r="M8774" s="38" t="s">
        <v>23</v>
      </c>
    </row>
    <row r="8775" spans="1:13">
      <c r="A8775" s="39" t="s">
        <v>13</v>
      </c>
      <c r="B8775" s="40">
        <v>1128299</v>
      </c>
      <c r="C8775" s="41">
        <v>44546</v>
      </c>
      <c r="D8775" s="40" t="s">
        <v>26</v>
      </c>
      <c r="E8775" s="40" t="s">
        <v>80</v>
      </c>
      <c r="F8775" s="40" t="s">
        <v>81</v>
      </c>
      <c r="G8775" s="40" t="s">
        <v>21</v>
      </c>
      <c r="H8775" s="42">
        <v>55</v>
      </c>
      <c r="I8775" s="43">
        <v>1680</v>
      </c>
      <c r="J8775" s="43">
        <v>92400</v>
      </c>
      <c r="K8775" s="43">
        <v>44352</v>
      </c>
      <c r="L8775" s="44">
        <v>0.48</v>
      </c>
      <c r="M8775" s="45" t="s">
        <v>23</v>
      </c>
    </row>
    <row r="8776" spans="1:13">
      <c r="A8776" s="32" t="s">
        <v>13</v>
      </c>
      <c r="B8776" s="33">
        <v>1128299</v>
      </c>
      <c r="C8776" s="34">
        <v>44546</v>
      </c>
      <c r="D8776" s="33" t="s">
        <v>26</v>
      </c>
      <c r="E8776" s="33" t="s">
        <v>80</v>
      </c>
      <c r="F8776" s="33" t="s">
        <v>81</v>
      </c>
      <c r="G8776" s="33" t="s">
        <v>22</v>
      </c>
      <c r="H8776" s="35">
        <v>59</v>
      </c>
      <c r="I8776" s="36">
        <v>1940</v>
      </c>
      <c r="J8776" s="36">
        <v>114460</v>
      </c>
      <c r="K8776" s="36">
        <v>45783.999999999993</v>
      </c>
      <c r="L8776" s="37">
        <v>0.39999999999999997</v>
      </c>
      <c r="M8776" s="38" t="s">
        <v>23</v>
      </c>
    </row>
    <row r="8777" spans="1:13" ht="30">
      <c r="A8777" s="39" t="s">
        <v>13</v>
      </c>
      <c r="B8777" s="40">
        <v>1197831</v>
      </c>
      <c r="C8777" s="41">
        <v>44201</v>
      </c>
      <c r="D8777" s="40" t="s">
        <v>26</v>
      </c>
      <c r="E8777" s="40" t="s">
        <v>80</v>
      </c>
      <c r="F8777" s="40" t="s">
        <v>81</v>
      </c>
      <c r="G8777" s="40" t="s">
        <v>16</v>
      </c>
      <c r="H8777" s="42">
        <v>14</v>
      </c>
      <c r="I8777" s="43">
        <v>2230</v>
      </c>
      <c r="J8777" s="43">
        <v>31220</v>
      </c>
      <c r="K8777" s="43">
        <v>10614.8</v>
      </c>
      <c r="L8777" s="44">
        <v>0.33999999999999997</v>
      </c>
      <c r="M8777" s="45" t="s">
        <v>23</v>
      </c>
    </row>
    <row r="8778" spans="1:13" ht="30">
      <c r="A8778" s="32" t="s">
        <v>13</v>
      </c>
      <c r="B8778" s="33">
        <v>1197831</v>
      </c>
      <c r="C8778" s="34">
        <v>44201</v>
      </c>
      <c r="D8778" s="33" t="s">
        <v>26</v>
      </c>
      <c r="E8778" s="33" t="s">
        <v>80</v>
      </c>
      <c r="F8778" s="33" t="s">
        <v>81</v>
      </c>
      <c r="G8778" s="33" t="s">
        <v>18</v>
      </c>
      <c r="H8778" s="35">
        <v>20</v>
      </c>
      <c r="I8778" s="36">
        <v>2090</v>
      </c>
      <c r="J8778" s="36">
        <v>41800</v>
      </c>
      <c r="K8778" s="36">
        <v>15048</v>
      </c>
      <c r="L8778" s="37">
        <v>0.36</v>
      </c>
      <c r="M8778" s="38" t="s">
        <v>23</v>
      </c>
    </row>
    <row r="8779" spans="1:13" ht="30">
      <c r="A8779" s="39" t="s">
        <v>13</v>
      </c>
      <c r="B8779" s="40">
        <v>1197831</v>
      </c>
      <c r="C8779" s="41">
        <v>44201</v>
      </c>
      <c r="D8779" s="40" t="s">
        <v>26</v>
      </c>
      <c r="E8779" s="40" t="s">
        <v>80</v>
      </c>
      <c r="F8779" s="40" t="s">
        <v>81</v>
      </c>
      <c r="G8779" s="40" t="s">
        <v>19</v>
      </c>
      <c r="H8779" s="42">
        <v>21</v>
      </c>
      <c r="I8779" s="43">
        <v>1620</v>
      </c>
      <c r="J8779" s="43">
        <v>34020</v>
      </c>
      <c r="K8779" s="43">
        <v>12587.4</v>
      </c>
      <c r="L8779" s="44">
        <v>0.37</v>
      </c>
      <c r="M8779" s="45" t="s">
        <v>23</v>
      </c>
    </row>
    <row r="8780" spans="1:13" ht="30">
      <c r="A8780" s="32" t="s">
        <v>13</v>
      </c>
      <c r="B8780" s="33">
        <v>1197831</v>
      </c>
      <c r="C8780" s="34">
        <v>44201</v>
      </c>
      <c r="D8780" s="33" t="s">
        <v>26</v>
      </c>
      <c r="E8780" s="33" t="s">
        <v>80</v>
      </c>
      <c r="F8780" s="33" t="s">
        <v>81</v>
      </c>
      <c r="G8780" s="33" t="s">
        <v>20</v>
      </c>
      <c r="H8780" s="35">
        <v>26</v>
      </c>
      <c r="I8780" s="36">
        <v>1660</v>
      </c>
      <c r="J8780" s="36">
        <v>43160</v>
      </c>
      <c r="K8780" s="36">
        <v>18127.2</v>
      </c>
      <c r="L8780" s="37">
        <v>0.42000000000000004</v>
      </c>
      <c r="M8780" s="38" t="s">
        <v>23</v>
      </c>
    </row>
    <row r="8781" spans="1:13">
      <c r="A8781" s="39" t="s">
        <v>13</v>
      </c>
      <c r="B8781" s="40">
        <v>1197831</v>
      </c>
      <c r="C8781" s="41">
        <v>44201</v>
      </c>
      <c r="D8781" s="40" t="s">
        <v>26</v>
      </c>
      <c r="E8781" s="40" t="s">
        <v>80</v>
      </c>
      <c r="F8781" s="40" t="s">
        <v>81</v>
      </c>
      <c r="G8781" s="40" t="s">
        <v>21</v>
      </c>
      <c r="H8781" s="42">
        <v>28</v>
      </c>
      <c r="I8781" s="43">
        <v>1110</v>
      </c>
      <c r="J8781" s="43">
        <v>31080</v>
      </c>
      <c r="K8781" s="43">
        <v>8702.4000000000015</v>
      </c>
      <c r="L8781" s="44">
        <v>0.28000000000000003</v>
      </c>
      <c r="M8781" s="45" t="s">
        <v>23</v>
      </c>
    </row>
    <row r="8782" spans="1:13">
      <c r="A8782" s="32" t="s">
        <v>29</v>
      </c>
      <c r="B8782" s="33">
        <v>1197831</v>
      </c>
      <c r="C8782" s="34">
        <v>44201</v>
      </c>
      <c r="D8782" s="33" t="s">
        <v>26</v>
      </c>
      <c r="E8782" s="33" t="s">
        <v>80</v>
      </c>
      <c r="F8782" s="33" t="s">
        <v>81</v>
      </c>
      <c r="G8782" s="33" t="s">
        <v>22</v>
      </c>
      <c r="H8782" s="35">
        <v>23</v>
      </c>
      <c r="I8782" s="36">
        <v>1470</v>
      </c>
      <c r="J8782" s="36">
        <v>33810</v>
      </c>
      <c r="K8782" s="36">
        <v>16905</v>
      </c>
      <c r="L8782" s="37">
        <v>0.5</v>
      </c>
      <c r="M8782" s="38" t="s">
        <v>23</v>
      </c>
    </row>
    <row r="8783" spans="1:13" ht="30">
      <c r="A8783" s="39" t="s">
        <v>13</v>
      </c>
      <c r="B8783" s="40">
        <v>1197831</v>
      </c>
      <c r="C8783" s="41">
        <v>44231</v>
      </c>
      <c r="D8783" s="40" t="s">
        <v>26</v>
      </c>
      <c r="E8783" s="40" t="s">
        <v>80</v>
      </c>
      <c r="F8783" s="40" t="s">
        <v>81</v>
      </c>
      <c r="G8783" s="40" t="s">
        <v>16</v>
      </c>
      <c r="H8783" s="42">
        <v>18</v>
      </c>
      <c r="I8783" s="43">
        <v>2000</v>
      </c>
      <c r="J8783" s="43">
        <v>36000</v>
      </c>
      <c r="K8783" s="43">
        <v>11520</v>
      </c>
      <c r="L8783" s="44">
        <v>0.32</v>
      </c>
      <c r="M8783" s="45" t="s">
        <v>23</v>
      </c>
    </row>
    <row r="8784" spans="1:13" ht="30">
      <c r="A8784" s="32" t="s">
        <v>13</v>
      </c>
      <c r="B8784" s="33">
        <v>1197831</v>
      </c>
      <c r="C8784" s="34">
        <v>44231</v>
      </c>
      <c r="D8784" s="33" t="s">
        <v>26</v>
      </c>
      <c r="E8784" s="33" t="s">
        <v>80</v>
      </c>
      <c r="F8784" s="33" t="s">
        <v>81</v>
      </c>
      <c r="G8784" s="33" t="s">
        <v>18</v>
      </c>
      <c r="H8784" s="35">
        <v>28</v>
      </c>
      <c r="I8784" s="36">
        <v>1800</v>
      </c>
      <c r="J8784" s="36">
        <v>50400</v>
      </c>
      <c r="K8784" s="36">
        <v>16631.999999999996</v>
      </c>
      <c r="L8784" s="37">
        <v>0.32999999999999996</v>
      </c>
      <c r="M8784" s="38" t="s">
        <v>23</v>
      </c>
    </row>
    <row r="8785" spans="1:13" ht="30">
      <c r="A8785" s="39" t="s">
        <v>13</v>
      </c>
      <c r="B8785" s="40">
        <v>1197831</v>
      </c>
      <c r="C8785" s="41">
        <v>44231</v>
      </c>
      <c r="D8785" s="40" t="s">
        <v>26</v>
      </c>
      <c r="E8785" s="40" t="s">
        <v>80</v>
      </c>
      <c r="F8785" s="40" t="s">
        <v>81</v>
      </c>
      <c r="G8785" s="40" t="s">
        <v>19</v>
      </c>
      <c r="H8785" s="42">
        <v>28</v>
      </c>
      <c r="I8785" s="43">
        <v>1280</v>
      </c>
      <c r="J8785" s="43">
        <v>35840</v>
      </c>
      <c r="K8785" s="43">
        <v>12544</v>
      </c>
      <c r="L8785" s="44">
        <v>0.35</v>
      </c>
      <c r="M8785" s="45" t="s">
        <v>23</v>
      </c>
    </row>
    <row r="8786" spans="1:13" ht="30">
      <c r="A8786" s="32" t="s">
        <v>13</v>
      </c>
      <c r="B8786" s="33">
        <v>1197831</v>
      </c>
      <c r="C8786" s="34">
        <v>44231</v>
      </c>
      <c r="D8786" s="33" t="s">
        <v>30</v>
      </c>
      <c r="E8786" s="33" t="s">
        <v>83</v>
      </c>
      <c r="F8786" s="33" t="s">
        <v>84</v>
      </c>
      <c r="G8786" s="33" t="s">
        <v>20</v>
      </c>
      <c r="H8786" s="35">
        <v>27</v>
      </c>
      <c r="I8786" s="36">
        <v>1160</v>
      </c>
      <c r="J8786" s="36">
        <v>31320</v>
      </c>
      <c r="K8786" s="36">
        <v>13154.400000000001</v>
      </c>
      <c r="L8786" s="37">
        <v>0.42000000000000004</v>
      </c>
      <c r="M8786" s="38" t="s">
        <v>23</v>
      </c>
    </row>
    <row r="8787" spans="1:13">
      <c r="A8787" s="39" t="s">
        <v>13</v>
      </c>
      <c r="B8787" s="40">
        <v>1197831</v>
      </c>
      <c r="C8787" s="41">
        <v>44231</v>
      </c>
      <c r="D8787" s="40" t="s">
        <v>30</v>
      </c>
      <c r="E8787" s="40" t="s">
        <v>83</v>
      </c>
      <c r="F8787" s="40" t="s">
        <v>84</v>
      </c>
      <c r="G8787" s="40" t="s">
        <v>21</v>
      </c>
      <c r="H8787" s="42">
        <v>31</v>
      </c>
      <c r="I8787" s="43">
        <v>880</v>
      </c>
      <c r="J8787" s="43">
        <v>27280</v>
      </c>
      <c r="K8787" s="43">
        <v>8184</v>
      </c>
      <c r="L8787" s="44">
        <v>0.3</v>
      </c>
      <c r="M8787" s="45" t="s">
        <v>23</v>
      </c>
    </row>
    <row r="8788" spans="1:13">
      <c r="A8788" s="32" t="s">
        <v>13</v>
      </c>
      <c r="B8788" s="33">
        <v>1197831</v>
      </c>
      <c r="C8788" s="34">
        <v>44231</v>
      </c>
      <c r="D8788" s="33" t="s">
        <v>30</v>
      </c>
      <c r="E8788" s="33" t="s">
        <v>83</v>
      </c>
      <c r="F8788" s="33" t="s">
        <v>84</v>
      </c>
      <c r="G8788" s="33" t="s">
        <v>22</v>
      </c>
      <c r="H8788" s="35">
        <v>26</v>
      </c>
      <c r="I8788" s="36">
        <v>1350</v>
      </c>
      <c r="J8788" s="36">
        <v>35100</v>
      </c>
      <c r="K8788" s="36">
        <v>18252</v>
      </c>
      <c r="L8788" s="37">
        <v>0.52</v>
      </c>
      <c r="M8788" s="38" t="s">
        <v>23</v>
      </c>
    </row>
    <row r="8789" spans="1:13" ht="30">
      <c r="A8789" s="39" t="s">
        <v>13</v>
      </c>
      <c r="B8789" s="40">
        <v>1197831</v>
      </c>
      <c r="C8789" s="41">
        <v>44261</v>
      </c>
      <c r="D8789" s="40" t="s">
        <v>30</v>
      </c>
      <c r="E8789" s="40" t="s">
        <v>83</v>
      </c>
      <c r="F8789" s="40" t="s">
        <v>84</v>
      </c>
      <c r="G8789" s="40" t="s">
        <v>16</v>
      </c>
      <c r="H8789" s="42">
        <v>21</v>
      </c>
      <c r="I8789" s="43">
        <v>2000</v>
      </c>
      <c r="J8789" s="43">
        <v>42000</v>
      </c>
      <c r="K8789" s="43">
        <v>15540</v>
      </c>
      <c r="L8789" s="44">
        <v>0.37</v>
      </c>
      <c r="M8789" s="45" t="s">
        <v>23</v>
      </c>
    </row>
    <row r="8790" spans="1:13" ht="30">
      <c r="A8790" s="32" t="s">
        <v>13</v>
      </c>
      <c r="B8790" s="33">
        <v>1197831</v>
      </c>
      <c r="C8790" s="34">
        <v>44261</v>
      </c>
      <c r="D8790" s="33" t="s">
        <v>30</v>
      </c>
      <c r="E8790" s="33" t="s">
        <v>83</v>
      </c>
      <c r="F8790" s="33" t="s">
        <v>84</v>
      </c>
      <c r="G8790" s="33" t="s">
        <v>18</v>
      </c>
      <c r="H8790" s="35">
        <v>27</v>
      </c>
      <c r="I8790" s="36">
        <v>1880</v>
      </c>
      <c r="J8790" s="36">
        <v>50760</v>
      </c>
      <c r="K8790" s="36">
        <v>19796.399999999998</v>
      </c>
      <c r="L8790" s="37">
        <v>0.38999999999999996</v>
      </c>
      <c r="M8790" s="38" t="s">
        <v>23</v>
      </c>
    </row>
    <row r="8791" spans="1:13" ht="30">
      <c r="A8791" s="39" t="s">
        <v>13</v>
      </c>
      <c r="B8791" s="40">
        <v>1197831</v>
      </c>
      <c r="C8791" s="41">
        <v>44261</v>
      </c>
      <c r="D8791" s="40" t="s">
        <v>30</v>
      </c>
      <c r="E8791" s="40" t="s">
        <v>83</v>
      </c>
      <c r="F8791" s="40" t="s">
        <v>84</v>
      </c>
      <c r="G8791" s="40" t="s">
        <v>19</v>
      </c>
      <c r="H8791" s="42">
        <v>20</v>
      </c>
      <c r="I8791" s="43">
        <v>1350</v>
      </c>
      <c r="J8791" s="43">
        <v>27000</v>
      </c>
      <c r="K8791" s="43">
        <v>10260</v>
      </c>
      <c r="L8791" s="44">
        <v>0.38</v>
      </c>
      <c r="M8791" s="45" t="s">
        <v>23</v>
      </c>
    </row>
    <row r="8792" spans="1:13" ht="30">
      <c r="A8792" s="32" t="s">
        <v>13</v>
      </c>
      <c r="B8792" s="33">
        <v>1197831</v>
      </c>
      <c r="C8792" s="34">
        <v>44261</v>
      </c>
      <c r="D8792" s="33" t="s">
        <v>30</v>
      </c>
      <c r="E8792" s="33" t="s">
        <v>83</v>
      </c>
      <c r="F8792" s="33" t="s">
        <v>84</v>
      </c>
      <c r="G8792" s="33" t="s">
        <v>20</v>
      </c>
      <c r="H8792" s="35">
        <v>26</v>
      </c>
      <c r="I8792" s="36">
        <v>1120</v>
      </c>
      <c r="J8792" s="36">
        <v>29120</v>
      </c>
      <c r="K8792" s="36">
        <v>13686.400000000001</v>
      </c>
      <c r="L8792" s="37">
        <v>0.47000000000000003</v>
      </c>
      <c r="M8792" s="38" t="s">
        <v>23</v>
      </c>
    </row>
    <row r="8793" spans="1:13">
      <c r="A8793" s="39" t="s">
        <v>29</v>
      </c>
      <c r="B8793" s="40">
        <v>1197831</v>
      </c>
      <c r="C8793" s="41">
        <v>44261</v>
      </c>
      <c r="D8793" s="40" t="s">
        <v>30</v>
      </c>
      <c r="E8793" s="40" t="s">
        <v>83</v>
      </c>
      <c r="F8793" s="40" t="s">
        <v>84</v>
      </c>
      <c r="G8793" s="40" t="s">
        <v>21</v>
      </c>
      <c r="H8793" s="42">
        <v>32</v>
      </c>
      <c r="I8793" s="43">
        <v>880</v>
      </c>
      <c r="J8793" s="43">
        <v>28160</v>
      </c>
      <c r="K8793" s="43">
        <v>9856</v>
      </c>
      <c r="L8793" s="44">
        <v>0.35</v>
      </c>
      <c r="M8793" s="45" t="s">
        <v>23</v>
      </c>
    </row>
    <row r="8794" spans="1:13">
      <c r="A8794" s="32" t="s">
        <v>29</v>
      </c>
      <c r="B8794" s="33">
        <v>1197831</v>
      </c>
      <c r="C8794" s="34">
        <v>44261</v>
      </c>
      <c r="D8794" s="33" t="s">
        <v>30</v>
      </c>
      <c r="E8794" s="33" t="s">
        <v>83</v>
      </c>
      <c r="F8794" s="33" t="s">
        <v>84</v>
      </c>
      <c r="G8794" s="33" t="s">
        <v>22</v>
      </c>
      <c r="H8794" s="35">
        <v>25</v>
      </c>
      <c r="I8794" s="36">
        <v>1240</v>
      </c>
      <c r="J8794" s="36">
        <v>31000</v>
      </c>
      <c r="K8794" s="36">
        <v>16430</v>
      </c>
      <c r="L8794" s="37">
        <v>0.53</v>
      </c>
      <c r="M8794" s="38" t="s">
        <v>23</v>
      </c>
    </row>
    <row r="8795" spans="1:13" ht="30">
      <c r="A8795" s="39" t="s">
        <v>29</v>
      </c>
      <c r="B8795" s="40">
        <v>1197831</v>
      </c>
      <c r="C8795" s="41">
        <v>44291</v>
      </c>
      <c r="D8795" s="40" t="s">
        <v>30</v>
      </c>
      <c r="E8795" s="40" t="s">
        <v>83</v>
      </c>
      <c r="F8795" s="40" t="s">
        <v>84</v>
      </c>
      <c r="G8795" s="40" t="s">
        <v>16</v>
      </c>
      <c r="H8795" s="42">
        <v>15</v>
      </c>
      <c r="I8795" s="43">
        <v>2150</v>
      </c>
      <c r="J8795" s="43">
        <v>32250</v>
      </c>
      <c r="K8795" s="43">
        <v>13545</v>
      </c>
      <c r="L8795" s="44">
        <v>0.42</v>
      </c>
      <c r="M8795" s="45" t="s">
        <v>23</v>
      </c>
    </row>
    <row r="8796" spans="1:13" ht="30">
      <c r="A8796" s="32" t="s">
        <v>29</v>
      </c>
      <c r="B8796" s="33">
        <v>1197831</v>
      </c>
      <c r="C8796" s="34">
        <v>44291</v>
      </c>
      <c r="D8796" s="33" t="s">
        <v>30</v>
      </c>
      <c r="E8796" s="33" t="s">
        <v>83</v>
      </c>
      <c r="F8796" s="33" t="s">
        <v>84</v>
      </c>
      <c r="G8796" s="33" t="s">
        <v>18</v>
      </c>
      <c r="H8796" s="35">
        <v>21</v>
      </c>
      <c r="I8796" s="36">
        <v>2150</v>
      </c>
      <c r="J8796" s="36">
        <v>45150</v>
      </c>
      <c r="K8796" s="36">
        <v>17608.499999999996</v>
      </c>
      <c r="L8796" s="37">
        <v>0.38999999999999996</v>
      </c>
      <c r="M8796" s="38" t="s">
        <v>23</v>
      </c>
    </row>
    <row r="8797" spans="1:13" ht="30">
      <c r="A8797" s="39" t="s">
        <v>29</v>
      </c>
      <c r="B8797" s="40">
        <v>1197831</v>
      </c>
      <c r="C8797" s="41">
        <v>44291</v>
      </c>
      <c r="D8797" s="40" t="s">
        <v>30</v>
      </c>
      <c r="E8797" s="40" t="s">
        <v>83</v>
      </c>
      <c r="F8797" s="40" t="s">
        <v>84</v>
      </c>
      <c r="G8797" s="40" t="s">
        <v>19</v>
      </c>
      <c r="H8797" s="42">
        <v>19</v>
      </c>
      <c r="I8797" s="43">
        <v>1620</v>
      </c>
      <c r="J8797" s="43">
        <v>30780</v>
      </c>
      <c r="K8797" s="43">
        <v>11388.6</v>
      </c>
      <c r="L8797" s="44">
        <v>0.37</v>
      </c>
      <c r="M8797" s="45" t="s">
        <v>23</v>
      </c>
    </row>
    <row r="8798" spans="1:13" ht="30">
      <c r="A8798" s="32" t="s">
        <v>29</v>
      </c>
      <c r="B8798" s="33">
        <v>1197831</v>
      </c>
      <c r="C8798" s="34">
        <v>44291</v>
      </c>
      <c r="D8798" s="33" t="s">
        <v>30</v>
      </c>
      <c r="E8798" s="33" t="s">
        <v>83</v>
      </c>
      <c r="F8798" s="33" t="s">
        <v>84</v>
      </c>
      <c r="G8798" s="33" t="s">
        <v>20</v>
      </c>
      <c r="H8798" s="35">
        <v>20</v>
      </c>
      <c r="I8798" s="36">
        <v>1160</v>
      </c>
      <c r="J8798" s="36">
        <v>23200</v>
      </c>
      <c r="K8798" s="36">
        <v>11368</v>
      </c>
      <c r="L8798" s="37">
        <v>0.49</v>
      </c>
      <c r="M8798" s="38" t="s">
        <v>23</v>
      </c>
    </row>
    <row r="8799" spans="1:13">
      <c r="A8799" s="39" t="s">
        <v>29</v>
      </c>
      <c r="B8799" s="40">
        <v>1197831</v>
      </c>
      <c r="C8799" s="41">
        <v>44291</v>
      </c>
      <c r="D8799" s="40" t="s">
        <v>30</v>
      </c>
      <c r="E8799" s="40" t="s">
        <v>83</v>
      </c>
      <c r="F8799" s="40" t="s">
        <v>84</v>
      </c>
      <c r="G8799" s="40" t="s">
        <v>21</v>
      </c>
      <c r="H8799" s="42">
        <v>27</v>
      </c>
      <c r="I8799" s="43">
        <v>910</v>
      </c>
      <c r="J8799" s="43">
        <v>24570</v>
      </c>
      <c r="K8799" s="43">
        <v>7862.4000000000005</v>
      </c>
      <c r="L8799" s="44">
        <v>0.32</v>
      </c>
      <c r="M8799" s="45" t="s">
        <v>23</v>
      </c>
    </row>
    <row r="8800" spans="1:13">
      <c r="A8800" s="32" t="s">
        <v>29</v>
      </c>
      <c r="B8800" s="33">
        <v>1197831</v>
      </c>
      <c r="C8800" s="34">
        <v>44291</v>
      </c>
      <c r="D8800" s="33" t="s">
        <v>30</v>
      </c>
      <c r="E8800" s="33" t="s">
        <v>83</v>
      </c>
      <c r="F8800" s="33" t="s">
        <v>84</v>
      </c>
      <c r="G8800" s="33" t="s">
        <v>22</v>
      </c>
      <c r="H8800" s="35">
        <v>23</v>
      </c>
      <c r="I8800" s="36">
        <v>1760</v>
      </c>
      <c r="J8800" s="36">
        <v>40480</v>
      </c>
      <c r="K8800" s="36">
        <v>23073.600000000002</v>
      </c>
      <c r="L8800" s="37">
        <v>0.57000000000000006</v>
      </c>
      <c r="M8800" s="38" t="s">
        <v>23</v>
      </c>
    </row>
    <row r="8801" spans="1:13" ht="30">
      <c r="A8801" s="39" t="s">
        <v>29</v>
      </c>
      <c r="B8801" s="40">
        <v>1197831</v>
      </c>
      <c r="C8801" s="41">
        <v>44321</v>
      </c>
      <c r="D8801" s="40" t="s">
        <v>30</v>
      </c>
      <c r="E8801" s="40" t="s">
        <v>83</v>
      </c>
      <c r="F8801" s="40" t="s">
        <v>84</v>
      </c>
      <c r="G8801" s="40" t="s">
        <v>16</v>
      </c>
      <c r="H8801" s="42">
        <v>14</v>
      </c>
      <c r="I8801" s="43">
        <v>2100</v>
      </c>
      <c r="J8801" s="43">
        <v>29400</v>
      </c>
      <c r="K8801" s="43">
        <v>12348</v>
      </c>
      <c r="L8801" s="44">
        <v>0.42</v>
      </c>
      <c r="M8801" s="45" t="s">
        <v>23</v>
      </c>
    </row>
    <row r="8802" spans="1:13" ht="30">
      <c r="A8802" s="32" t="s">
        <v>29</v>
      </c>
      <c r="B8802" s="33">
        <v>1197831</v>
      </c>
      <c r="C8802" s="34">
        <v>44321</v>
      </c>
      <c r="D8802" s="33" t="s">
        <v>30</v>
      </c>
      <c r="E8802" s="33" t="s">
        <v>83</v>
      </c>
      <c r="F8802" s="33" t="s">
        <v>84</v>
      </c>
      <c r="G8802" s="33" t="s">
        <v>18</v>
      </c>
      <c r="H8802" s="35">
        <v>22</v>
      </c>
      <c r="I8802" s="36">
        <v>2470</v>
      </c>
      <c r="J8802" s="36">
        <v>54340</v>
      </c>
      <c r="K8802" s="36">
        <v>22279.399999999998</v>
      </c>
      <c r="L8802" s="37">
        <v>0.41</v>
      </c>
      <c r="M8802" s="38" t="s">
        <v>23</v>
      </c>
    </row>
    <row r="8803" spans="1:13" ht="30">
      <c r="A8803" s="39" t="s">
        <v>29</v>
      </c>
      <c r="B8803" s="40">
        <v>1197831</v>
      </c>
      <c r="C8803" s="41">
        <v>44321</v>
      </c>
      <c r="D8803" s="40" t="s">
        <v>30</v>
      </c>
      <c r="E8803" s="40" t="s">
        <v>83</v>
      </c>
      <c r="F8803" s="40" t="s">
        <v>84</v>
      </c>
      <c r="G8803" s="40" t="s">
        <v>19</v>
      </c>
      <c r="H8803" s="42">
        <v>18</v>
      </c>
      <c r="I8803" s="43">
        <v>1840</v>
      </c>
      <c r="J8803" s="43">
        <v>33120</v>
      </c>
      <c r="K8803" s="43">
        <v>12916.8</v>
      </c>
      <c r="L8803" s="44">
        <v>0.38999999999999996</v>
      </c>
      <c r="M8803" s="45" t="s">
        <v>23</v>
      </c>
    </row>
    <row r="8804" spans="1:13" ht="30">
      <c r="A8804" s="32" t="s">
        <v>29</v>
      </c>
      <c r="B8804" s="33">
        <v>1197831</v>
      </c>
      <c r="C8804" s="34">
        <v>44321</v>
      </c>
      <c r="D8804" s="33" t="s">
        <v>30</v>
      </c>
      <c r="E8804" s="33" t="s">
        <v>83</v>
      </c>
      <c r="F8804" s="33" t="s">
        <v>84</v>
      </c>
      <c r="G8804" s="33" t="s">
        <v>20</v>
      </c>
      <c r="H8804" s="35">
        <v>24</v>
      </c>
      <c r="I8804" s="36">
        <v>1550</v>
      </c>
      <c r="J8804" s="36">
        <v>37200</v>
      </c>
      <c r="K8804" s="36">
        <v>18600</v>
      </c>
      <c r="L8804" s="37">
        <v>0.5</v>
      </c>
      <c r="M8804" s="38" t="s">
        <v>23</v>
      </c>
    </row>
    <row r="8805" spans="1:13">
      <c r="A8805" s="39" t="s">
        <v>29</v>
      </c>
      <c r="B8805" s="40">
        <v>1197831</v>
      </c>
      <c r="C8805" s="41">
        <v>44321</v>
      </c>
      <c r="D8805" s="40" t="s">
        <v>30</v>
      </c>
      <c r="E8805" s="40" t="s">
        <v>83</v>
      </c>
      <c r="F8805" s="40" t="s">
        <v>84</v>
      </c>
      <c r="G8805" s="40" t="s">
        <v>21</v>
      </c>
      <c r="H8805" s="42">
        <v>34</v>
      </c>
      <c r="I8805" s="43">
        <v>1200</v>
      </c>
      <c r="J8805" s="43">
        <v>40800</v>
      </c>
      <c r="K8805" s="43">
        <v>14280</v>
      </c>
      <c r="L8805" s="44">
        <v>0.35</v>
      </c>
      <c r="M8805" s="45" t="s">
        <v>23</v>
      </c>
    </row>
    <row r="8806" spans="1:13">
      <c r="A8806" s="32" t="s">
        <v>29</v>
      </c>
      <c r="B8806" s="33">
        <v>1197831</v>
      </c>
      <c r="C8806" s="34">
        <v>44321</v>
      </c>
      <c r="D8806" s="33" t="s">
        <v>30</v>
      </c>
      <c r="E8806" s="33" t="s">
        <v>83</v>
      </c>
      <c r="F8806" s="33" t="s">
        <v>84</v>
      </c>
      <c r="G8806" s="33" t="s">
        <v>22</v>
      </c>
      <c r="H8806" s="35">
        <v>33</v>
      </c>
      <c r="I8806" s="36">
        <v>2400</v>
      </c>
      <c r="J8806" s="36">
        <v>79200</v>
      </c>
      <c r="K8806" s="36">
        <v>43560</v>
      </c>
      <c r="L8806" s="37">
        <v>0.55000000000000004</v>
      </c>
      <c r="M8806" s="38" t="s">
        <v>23</v>
      </c>
    </row>
    <row r="8807" spans="1:13" ht="30">
      <c r="A8807" s="39" t="s">
        <v>29</v>
      </c>
      <c r="B8807" s="40">
        <v>1197831</v>
      </c>
      <c r="C8807" s="41">
        <v>44351</v>
      </c>
      <c r="D8807" s="40" t="s">
        <v>30</v>
      </c>
      <c r="E8807" s="40" t="s">
        <v>83</v>
      </c>
      <c r="F8807" s="40" t="s">
        <v>84</v>
      </c>
      <c r="G8807" s="40" t="s">
        <v>16</v>
      </c>
      <c r="H8807" s="42">
        <v>31</v>
      </c>
      <c r="I8807" s="43">
        <v>2330</v>
      </c>
      <c r="J8807" s="43">
        <v>72230</v>
      </c>
      <c r="K8807" s="43">
        <v>27447.4</v>
      </c>
      <c r="L8807" s="44">
        <v>0.38</v>
      </c>
      <c r="M8807" s="45" t="s">
        <v>23</v>
      </c>
    </row>
    <row r="8808" spans="1:13" ht="30">
      <c r="A8808" s="32" t="s">
        <v>29</v>
      </c>
      <c r="B8808" s="33">
        <v>1197831</v>
      </c>
      <c r="C8808" s="34">
        <v>44351</v>
      </c>
      <c r="D8808" s="33" t="s">
        <v>30</v>
      </c>
      <c r="E8808" s="33" t="s">
        <v>83</v>
      </c>
      <c r="F8808" s="33" t="s">
        <v>84</v>
      </c>
      <c r="G8808" s="33" t="s">
        <v>18</v>
      </c>
      <c r="H8808" s="35">
        <v>35</v>
      </c>
      <c r="I8808" s="36">
        <v>2630</v>
      </c>
      <c r="J8808" s="36">
        <v>92050</v>
      </c>
      <c r="K8808" s="36">
        <v>37740.5</v>
      </c>
      <c r="L8808" s="37">
        <v>0.41</v>
      </c>
      <c r="M8808" s="38" t="s">
        <v>23</v>
      </c>
    </row>
    <row r="8809" spans="1:13" ht="30">
      <c r="A8809" s="39" t="s">
        <v>29</v>
      </c>
      <c r="B8809" s="40">
        <v>1197831</v>
      </c>
      <c r="C8809" s="41">
        <v>44351</v>
      </c>
      <c r="D8809" s="40" t="s">
        <v>30</v>
      </c>
      <c r="E8809" s="40" t="s">
        <v>83</v>
      </c>
      <c r="F8809" s="40" t="s">
        <v>84</v>
      </c>
      <c r="G8809" s="40" t="s">
        <v>19</v>
      </c>
      <c r="H8809" s="42">
        <v>34</v>
      </c>
      <c r="I8809" s="43">
        <v>1860</v>
      </c>
      <c r="J8809" s="43">
        <v>63240</v>
      </c>
      <c r="K8809" s="43">
        <v>25928.399999999998</v>
      </c>
      <c r="L8809" s="44">
        <v>0.41</v>
      </c>
      <c r="M8809" s="45" t="s">
        <v>23</v>
      </c>
    </row>
    <row r="8810" spans="1:13" ht="30">
      <c r="A8810" s="32" t="s">
        <v>29</v>
      </c>
      <c r="B8810" s="33">
        <v>1197831</v>
      </c>
      <c r="C8810" s="34">
        <v>44351</v>
      </c>
      <c r="D8810" s="33" t="s">
        <v>30</v>
      </c>
      <c r="E8810" s="33" t="s">
        <v>83</v>
      </c>
      <c r="F8810" s="33" t="s">
        <v>84</v>
      </c>
      <c r="G8810" s="33" t="s">
        <v>20</v>
      </c>
      <c r="H8810" s="35">
        <v>33</v>
      </c>
      <c r="I8810" s="36">
        <v>1870</v>
      </c>
      <c r="J8810" s="36">
        <v>61710</v>
      </c>
      <c r="K8810" s="36">
        <v>30237.899999999998</v>
      </c>
      <c r="L8810" s="37">
        <v>0.49</v>
      </c>
      <c r="M8810" s="38" t="s">
        <v>23</v>
      </c>
    </row>
    <row r="8811" spans="1:13">
      <c r="A8811" s="39" t="s">
        <v>29</v>
      </c>
      <c r="B8811" s="40">
        <v>1197831</v>
      </c>
      <c r="C8811" s="41">
        <v>44351</v>
      </c>
      <c r="D8811" s="40" t="s">
        <v>30</v>
      </c>
      <c r="E8811" s="40" t="s">
        <v>83</v>
      </c>
      <c r="F8811" s="40" t="s">
        <v>84</v>
      </c>
      <c r="G8811" s="40" t="s">
        <v>21</v>
      </c>
      <c r="H8811" s="42">
        <v>43</v>
      </c>
      <c r="I8811" s="43">
        <v>1580</v>
      </c>
      <c r="J8811" s="43">
        <v>67940</v>
      </c>
      <c r="K8811" s="43">
        <v>23099.599999999999</v>
      </c>
      <c r="L8811" s="44">
        <v>0.33999999999999997</v>
      </c>
      <c r="M8811" s="45" t="s">
        <v>23</v>
      </c>
    </row>
    <row r="8812" spans="1:13">
      <c r="A8812" s="32" t="s">
        <v>29</v>
      </c>
      <c r="B8812" s="33">
        <v>1197831</v>
      </c>
      <c r="C8812" s="34">
        <v>44351</v>
      </c>
      <c r="D8812" s="33" t="s">
        <v>30</v>
      </c>
      <c r="E8812" s="33" t="s">
        <v>83</v>
      </c>
      <c r="F8812" s="33" t="s">
        <v>84</v>
      </c>
      <c r="G8812" s="33" t="s">
        <v>22</v>
      </c>
      <c r="H8812" s="35">
        <v>39</v>
      </c>
      <c r="I8812" s="36">
        <v>2480</v>
      </c>
      <c r="J8812" s="36">
        <v>96720</v>
      </c>
      <c r="K8812" s="36">
        <v>53196.000000000007</v>
      </c>
      <c r="L8812" s="37">
        <v>0.55000000000000004</v>
      </c>
      <c r="M8812" s="38" t="s">
        <v>23</v>
      </c>
    </row>
    <row r="8813" spans="1:13" ht="30">
      <c r="A8813" s="39" t="s">
        <v>29</v>
      </c>
      <c r="B8813" s="40">
        <v>1197831</v>
      </c>
      <c r="C8813" s="41">
        <v>44383</v>
      </c>
      <c r="D8813" s="40" t="s">
        <v>30</v>
      </c>
      <c r="E8813" s="40" t="s">
        <v>83</v>
      </c>
      <c r="F8813" s="40" t="s">
        <v>84</v>
      </c>
      <c r="G8813" s="40" t="s">
        <v>16</v>
      </c>
      <c r="H8813" s="42">
        <v>35</v>
      </c>
      <c r="I8813" s="43">
        <v>2640</v>
      </c>
      <c r="J8813" s="43">
        <v>92400</v>
      </c>
      <c r="K8813" s="43">
        <v>42504</v>
      </c>
      <c r="L8813" s="44">
        <v>0.45999999999999996</v>
      </c>
      <c r="M8813" s="45" t="s">
        <v>23</v>
      </c>
    </row>
    <row r="8814" spans="1:13" ht="30">
      <c r="A8814" s="32" t="s">
        <v>29</v>
      </c>
      <c r="B8814" s="33">
        <v>1197831</v>
      </c>
      <c r="C8814" s="34">
        <v>44383</v>
      </c>
      <c r="D8814" s="33" t="s">
        <v>30</v>
      </c>
      <c r="E8814" s="33" t="s">
        <v>83</v>
      </c>
      <c r="F8814" s="33" t="s">
        <v>84</v>
      </c>
      <c r="G8814" s="33" t="s">
        <v>18</v>
      </c>
      <c r="H8814" s="35">
        <v>40</v>
      </c>
      <c r="I8814" s="36">
        <v>2710</v>
      </c>
      <c r="J8814" s="36">
        <v>108400</v>
      </c>
      <c r="K8814" s="36">
        <v>46611.999999999993</v>
      </c>
      <c r="L8814" s="37">
        <v>0.42999999999999994</v>
      </c>
      <c r="M8814" s="38" t="s">
        <v>23</v>
      </c>
    </row>
    <row r="8815" spans="1:13" ht="30">
      <c r="A8815" s="39" t="s">
        <v>29</v>
      </c>
      <c r="B8815" s="40">
        <v>1197831</v>
      </c>
      <c r="C8815" s="41">
        <v>44383</v>
      </c>
      <c r="D8815" s="40" t="s">
        <v>30</v>
      </c>
      <c r="E8815" s="40" t="s">
        <v>83</v>
      </c>
      <c r="F8815" s="40" t="s">
        <v>84</v>
      </c>
      <c r="G8815" s="40" t="s">
        <v>19</v>
      </c>
      <c r="H8815" s="42">
        <v>34</v>
      </c>
      <c r="I8815" s="43">
        <v>2780</v>
      </c>
      <c r="J8815" s="43">
        <v>94520</v>
      </c>
      <c r="K8815" s="43">
        <v>39698.400000000001</v>
      </c>
      <c r="L8815" s="44">
        <v>0.42</v>
      </c>
      <c r="M8815" s="45" t="s">
        <v>23</v>
      </c>
    </row>
    <row r="8816" spans="1:13" ht="30">
      <c r="A8816" s="32" t="s">
        <v>29</v>
      </c>
      <c r="B8816" s="33">
        <v>1197831</v>
      </c>
      <c r="C8816" s="34">
        <v>44383</v>
      </c>
      <c r="D8816" s="33" t="s">
        <v>30</v>
      </c>
      <c r="E8816" s="33" t="s">
        <v>83</v>
      </c>
      <c r="F8816" s="33" t="s">
        <v>84</v>
      </c>
      <c r="G8816" s="33" t="s">
        <v>20</v>
      </c>
      <c r="H8816" s="35">
        <v>38</v>
      </c>
      <c r="I8816" s="36">
        <v>1580</v>
      </c>
      <c r="J8816" s="36">
        <v>60040</v>
      </c>
      <c r="K8816" s="36">
        <v>31821.200000000001</v>
      </c>
      <c r="L8816" s="37">
        <v>0.53</v>
      </c>
      <c r="M8816" s="38" t="s">
        <v>23</v>
      </c>
    </row>
    <row r="8817" spans="1:13">
      <c r="A8817" s="39" t="s">
        <v>29</v>
      </c>
      <c r="B8817" s="40">
        <v>1197831</v>
      </c>
      <c r="C8817" s="41">
        <v>44383</v>
      </c>
      <c r="D8817" s="40" t="s">
        <v>30</v>
      </c>
      <c r="E8817" s="40" t="s">
        <v>83</v>
      </c>
      <c r="F8817" s="40" t="s">
        <v>84</v>
      </c>
      <c r="G8817" s="40" t="s">
        <v>21</v>
      </c>
      <c r="H8817" s="42">
        <v>43</v>
      </c>
      <c r="I8817" s="43">
        <v>1730</v>
      </c>
      <c r="J8817" s="43">
        <v>74390</v>
      </c>
      <c r="K8817" s="43">
        <v>29755.999999999996</v>
      </c>
      <c r="L8817" s="44">
        <v>0.39999999999999997</v>
      </c>
      <c r="M8817" s="45" t="s">
        <v>23</v>
      </c>
    </row>
    <row r="8818" spans="1:13">
      <c r="A8818" s="32" t="s">
        <v>13</v>
      </c>
      <c r="B8818" s="33">
        <v>1197831</v>
      </c>
      <c r="C8818" s="34">
        <v>44383</v>
      </c>
      <c r="D8818" s="33" t="s">
        <v>30</v>
      </c>
      <c r="E8818" s="33" t="s">
        <v>83</v>
      </c>
      <c r="F8818" s="33" t="s">
        <v>84</v>
      </c>
      <c r="G8818" s="33" t="s">
        <v>22</v>
      </c>
      <c r="H8818" s="35">
        <v>51</v>
      </c>
      <c r="I8818" s="36">
        <v>2640</v>
      </c>
      <c r="J8818" s="36">
        <v>134640</v>
      </c>
      <c r="K8818" s="36">
        <v>79437.600000000006</v>
      </c>
      <c r="L8818" s="37">
        <v>0.59000000000000008</v>
      </c>
      <c r="M8818" s="38" t="s">
        <v>23</v>
      </c>
    </row>
    <row r="8819" spans="1:13" ht="30">
      <c r="A8819" s="39" t="s">
        <v>13</v>
      </c>
      <c r="B8819" s="40">
        <v>1197831</v>
      </c>
      <c r="C8819" s="41">
        <v>44416</v>
      </c>
      <c r="D8819" s="40" t="s">
        <v>30</v>
      </c>
      <c r="E8819" s="40" t="s">
        <v>83</v>
      </c>
      <c r="F8819" s="40" t="s">
        <v>84</v>
      </c>
      <c r="G8819" s="40" t="s">
        <v>16</v>
      </c>
      <c r="H8819" s="42">
        <v>38</v>
      </c>
      <c r="I8819" s="43">
        <v>2330</v>
      </c>
      <c r="J8819" s="43">
        <v>88540</v>
      </c>
      <c r="K8819" s="43">
        <v>37186.799999999996</v>
      </c>
      <c r="L8819" s="44">
        <v>0.42</v>
      </c>
      <c r="M8819" s="45" t="s">
        <v>23</v>
      </c>
    </row>
    <row r="8820" spans="1:13" ht="30">
      <c r="A8820" s="32" t="s">
        <v>13</v>
      </c>
      <c r="B8820" s="33">
        <v>1197831</v>
      </c>
      <c r="C8820" s="34">
        <v>44416</v>
      </c>
      <c r="D8820" s="33" t="s">
        <v>30</v>
      </c>
      <c r="E8820" s="33" t="s">
        <v>83</v>
      </c>
      <c r="F8820" s="33" t="s">
        <v>84</v>
      </c>
      <c r="G8820" s="33" t="s">
        <v>18</v>
      </c>
      <c r="H8820" s="35">
        <v>37</v>
      </c>
      <c r="I8820" s="36">
        <v>2550</v>
      </c>
      <c r="J8820" s="36">
        <v>94350</v>
      </c>
      <c r="K8820" s="36">
        <v>40570.499999999993</v>
      </c>
      <c r="L8820" s="37">
        <v>0.42999999999999994</v>
      </c>
      <c r="M8820" s="38" t="s">
        <v>23</v>
      </c>
    </row>
    <row r="8821" spans="1:13" ht="30">
      <c r="A8821" s="39" t="s">
        <v>13</v>
      </c>
      <c r="B8821" s="40">
        <v>1197831</v>
      </c>
      <c r="C8821" s="41">
        <v>44416</v>
      </c>
      <c r="D8821" s="40" t="s">
        <v>30</v>
      </c>
      <c r="E8821" s="40" t="s">
        <v>83</v>
      </c>
      <c r="F8821" s="40" t="s">
        <v>84</v>
      </c>
      <c r="G8821" s="40" t="s">
        <v>19</v>
      </c>
      <c r="H8821" s="42">
        <v>39</v>
      </c>
      <c r="I8821" s="43">
        <v>3050</v>
      </c>
      <c r="J8821" s="43">
        <v>118950</v>
      </c>
      <c r="K8821" s="43">
        <v>51148.499999999993</v>
      </c>
      <c r="L8821" s="44">
        <v>0.42999999999999994</v>
      </c>
      <c r="M8821" s="45" t="s">
        <v>23</v>
      </c>
    </row>
    <row r="8822" spans="1:13" ht="30">
      <c r="A8822" s="32" t="s">
        <v>13</v>
      </c>
      <c r="B8822" s="33">
        <v>1197831</v>
      </c>
      <c r="C8822" s="34">
        <v>44416</v>
      </c>
      <c r="D8822" s="33" t="s">
        <v>30</v>
      </c>
      <c r="E8822" s="33" t="s">
        <v>83</v>
      </c>
      <c r="F8822" s="33" t="s">
        <v>84</v>
      </c>
      <c r="G8822" s="33" t="s">
        <v>20</v>
      </c>
      <c r="H8822" s="35">
        <v>33</v>
      </c>
      <c r="I8822" s="36">
        <v>1620</v>
      </c>
      <c r="J8822" s="36">
        <v>53460</v>
      </c>
      <c r="K8822" s="36">
        <v>29403.000000000004</v>
      </c>
      <c r="L8822" s="37">
        <v>0.55000000000000004</v>
      </c>
      <c r="M8822" s="38" t="s">
        <v>23</v>
      </c>
    </row>
    <row r="8823" spans="1:13">
      <c r="A8823" s="39" t="s">
        <v>25</v>
      </c>
      <c r="B8823" s="40">
        <v>1197831</v>
      </c>
      <c r="C8823" s="41">
        <v>44416</v>
      </c>
      <c r="D8823" s="40" t="s">
        <v>30</v>
      </c>
      <c r="E8823" s="40" t="s">
        <v>83</v>
      </c>
      <c r="F8823" s="40" t="s">
        <v>84</v>
      </c>
      <c r="G8823" s="40" t="s">
        <v>21</v>
      </c>
      <c r="H8823" s="42">
        <v>39</v>
      </c>
      <c r="I8823" s="43">
        <v>1660</v>
      </c>
      <c r="J8823" s="43">
        <v>64740</v>
      </c>
      <c r="K8823" s="43">
        <v>27190.799999999999</v>
      </c>
      <c r="L8823" s="44">
        <v>0.42</v>
      </c>
      <c r="M8823" s="45" t="s">
        <v>23</v>
      </c>
    </row>
    <row r="8824" spans="1:13">
      <c r="A8824" s="32" t="s">
        <v>25</v>
      </c>
      <c r="B8824" s="33">
        <v>1197831</v>
      </c>
      <c r="C8824" s="34">
        <v>44416</v>
      </c>
      <c r="D8824" s="33" t="s">
        <v>30</v>
      </c>
      <c r="E8824" s="33" t="s">
        <v>83</v>
      </c>
      <c r="F8824" s="33" t="s">
        <v>84</v>
      </c>
      <c r="G8824" s="33" t="s">
        <v>22</v>
      </c>
      <c r="H8824" s="35">
        <v>44</v>
      </c>
      <c r="I8824" s="36">
        <v>2390</v>
      </c>
      <c r="J8824" s="36">
        <v>105160</v>
      </c>
      <c r="K8824" s="36">
        <v>64147.600000000013</v>
      </c>
      <c r="L8824" s="37">
        <v>0.6100000000000001</v>
      </c>
      <c r="M8824" s="38" t="s">
        <v>23</v>
      </c>
    </row>
    <row r="8825" spans="1:13" ht="30">
      <c r="A8825" s="39" t="s">
        <v>25</v>
      </c>
      <c r="B8825" s="40">
        <v>1197831</v>
      </c>
      <c r="C8825" s="41">
        <v>44444</v>
      </c>
      <c r="D8825" s="40" t="s">
        <v>30</v>
      </c>
      <c r="E8825" s="40" t="s">
        <v>83</v>
      </c>
      <c r="F8825" s="40" t="s">
        <v>84</v>
      </c>
      <c r="G8825" s="40" t="s">
        <v>16</v>
      </c>
      <c r="H8825" s="42">
        <v>41</v>
      </c>
      <c r="I8825" s="43">
        <v>2300</v>
      </c>
      <c r="J8825" s="43">
        <v>94300</v>
      </c>
      <c r="K8825" s="43">
        <v>43378</v>
      </c>
      <c r="L8825" s="44">
        <v>0.45999999999999996</v>
      </c>
      <c r="M8825" s="45" t="s">
        <v>23</v>
      </c>
    </row>
    <row r="8826" spans="1:13" ht="30">
      <c r="A8826" s="32" t="s">
        <v>25</v>
      </c>
      <c r="B8826" s="33">
        <v>1197831</v>
      </c>
      <c r="C8826" s="34">
        <v>44444</v>
      </c>
      <c r="D8826" s="33" t="s">
        <v>30</v>
      </c>
      <c r="E8826" s="33" t="s">
        <v>83</v>
      </c>
      <c r="F8826" s="33" t="s">
        <v>84</v>
      </c>
      <c r="G8826" s="33" t="s">
        <v>18</v>
      </c>
      <c r="H8826" s="35">
        <v>38</v>
      </c>
      <c r="I8826" s="36">
        <v>2190</v>
      </c>
      <c r="J8826" s="36">
        <v>83220</v>
      </c>
      <c r="K8826" s="36">
        <v>35784.599999999991</v>
      </c>
      <c r="L8826" s="37">
        <v>0.42999999999999994</v>
      </c>
      <c r="M8826" s="38" t="s">
        <v>23</v>
      </c>
    </row>
    <row r="8827" spans="1:13" ht="30">
      <c r="A8827" s="39" t="s">
        <v>25</v>
      </c>
      <c r="B8827" s="40">
        <v>1197831</v>
      </c>
      <c r="C8827" s="41">
        <v>44444</v>
      </c>
      <c r="D8827" s="40" t="s">
        <v>30</v>
      </c>
      <c r="E8827" s="40" t="s">
        <v>83</v>
      </c>
      <c r="F8827" s="40" t="s">
        <v>84</v>
      </c>
      <c r="G8827" s="40" t="s">
        <v>19</v>
      </c>
      <c r="H8827" s="42">
        <v>43</v>
      </c>
      <c r="I8827" s="43">
        <v>2030</v>
      </c>
      <c r="J8827" s="43">
        <v>87290</v>
      </c>
      <c r="K8827" s="43">
        <v>39280.499999999993</v>
      </c>
      <c r="L8827" s="44">
        <v>0.44999999999999996</v>
      </c>
      <c r="M8827" s="45" t="s">
        <v>23</v>
      </c>
    </row>
    <row r="8828" spans="1:13" ht="30">
      <c r="A8828" s="32" t="s">
        <v>25</v>
      </c>
      <c r="B8828" s="33">
        <v>1197831</v>
      </c>
      <c r="C8828" s="34">
        <v>44444</v>
      </c>
      <c r="D8828" s="33" t="s">
        <v>30</v>
      </c>
      <c r="E8828" s="33" t="s">
        <v>83</v>
      </c>
      <c r="F8828" s="33" t="s">
        <v>84</v>
      </c>
      <c r="G8828" s="33" t="s">
        <v>20</v>
      </c>
      <c r="H8828" s="35">
        <v>40</v>
      </c>
      <c r="I8828" s="36">
        <v>1360</v>
      </c>
      <c r="J8828" s="36">
        <v>54400</v>
      </c>
      <c r="K8828" s="36">
        <v>29920.000000000004</v>
      </c>
      <c r="L8828" s="37">
        <v>0.55000000000000004</v>
      </c>
      <c r="M8828" s="38" t="s">
        <v>23</v>
      </c>
    </row>
    <row r="8829" spans="1:13">
      <c r="A8829" s="39" t="s">
        <v>25</v>
      </c>
      <c r="B8829" s="40">
        <v>1197831</v>
      </c>
      <c r="C8829" s="41">
        <v>44444</v>
      </c>
      <c r="D8829" s="40" t="s">
        <v>30</v>
      </c>
      <c r="E8829" s="40" t="s">
        <v>83</v>
      </c>
      <c r="F8829" s="40" t="s">
        <v>84</v>
      </c>
      <c r="G8829" s="40" t="s">
        <v>21</v>
      </c>
      <c r="H8829" s="42">
        <v>42</v>
      </c>
      <c r="I8829" s="43">
        <v>1400</v>
      </c>
      <c r="J8829" s="43">
        <v>58800</v>
      </c>
      <c r="K8829" s="43">
        <v>24108</v>
      </c>
      <c r="L8829" s="44">
        <v>0.41</v>
      </c>
      <c r="M8829" s="45" t="s">
        <v>23</v>
      </c>
    </row>
    <row r="8830" spans="1:13">
      <c r="A8830" s="32" t="s">
        <v>25</v>
      </c>
      <c r="B8830" s="33">
        <v>1197831</v>
      </c>
      <c r="C8830" s="34">
        <v>44444</v>
      </c>
      <c r="D8830" s="33" t="s">
        <v>30</v>
      </c>
      <c r="E8830" s="33" t="s">
        <v>83</v>
      </c>
      <c r="F8830" s="33" t="s">
        <v>84</v>
      </c>
      <c r="G8830" s="33" t="s">
        <v>22</v>
      </c>
      <c r="H8830" s="35">
        <v>36</v>
      </c>
      <c r="I8830" s="36">
        <v>2000</v>
      </c>
      <c r="J8830" s="36">
        <v>72000</v>
      </c>
      <c r="K8830" s="36">
        <v>41760.000000000007</v>
      </c>
      <c r="L8830" s="37">
        <v>0.58000000000000007</v>
      </c>
      <c r="M8830" s="38" t="s">
        <v>23</v>
      </c>
    </row>
    <row r="8831" spans="1:13" ht="30">
      <c r="A8831" s="39" t="s">
        <v>25</v>
      </c>
      <c r="B8831" s="40">
        <v>1197831</v>
      </c>
      <c r="C8831" s="41">
        <v>44473</v>
      </c>
      <c r="D8831" s="40" t="s">
        <v>30</v>
      </c>
      <c r="E8831" s="40" t="s">
        <v>83</v>
      </c>
      <c r="F8831" s="40" t="s">
        <v>84</v>
      </c>
      <c r="G8831" s="40" t="s">
        <v>16</v>
      </c>
      <c r="H8831" s="42">
        <v>30</v>
      </c>
      <c r="I8831" s="43">
        <v>2010</v>
      </c>
      <c r="J8831" s="43">
        <v>60300</v>
      </c>
      <c r="K8831" s="43">
        <v>27737.999999999996</v>
      </c>
      <c r="L8831" s="44">
        <v>0.45999999999999996</v>
      </c>
      <c r="M8831" s="45" t="s">
        <v>23</v>
      </c>
    </row>
    <row r="8832" spans="1:13" ht="30">
      <c r="A8832" s="32" t="s">
        <v>25</v>
      </c>
      <c r="B8832" s="33">
        <v>1197831</v>
      </c>
      <c r="C8832" s="34">
        <v>44473</v>
      </c>
      <c r="D8832" s="33" t="s">
        <v>30</v>
      </c>
      <c r="E8832" s="33" t="s">
        <v>83</v>
      </c>
      <c r="F8832" s="33" t="s">
        <v>84</v>
      </c>
      <c r="G8832" s="33" t="s">
        <v>18</v>
      </c>
      <c r="H8832" s="35">
        <v>27</v>
      </c>
      <c r="I8832" s="36">
        <v>1900</v>
      </c>
      <c r="J8832" s="36">
        <v>51300</v>
      </c>
      <c r="K8832" s="36">
        <v>22058.999999999996</v>
      </c>
      <c r="L8832" s="37">
        <v>0.42999999999999994</v>
      </c>
      <c r="M8832" s="38" t="s">
        <v>23</v>
      </c>
    </row>
    <row r="8833" spans="1:13" ht="30">
      <c r="A8833" s="39" t="s">
        <v>25</v>
      </c>
      <c r="B8833" s="40">
        <v>1197831</v>
      </c>
      <c r="C8833" s="41">
        <v>44473</v>
      </c>
      <c r="D8833" s="40" t="s">
        <v>30</v>
      </c>
      <c r="E8833" s="40" t="s">
        <v>83</v>
      </c>
      <c r="F8833" s="40" t="s">
        <v>84</v>
      </c>
      <c r="G8833" s="40" t="s">
        <v>19</v>
      </c>
      <c r="H8833" s="42">
        <v>31</v>
      </c>
      <c r="I8833" s="43">
        <v>1790</v>
      </c>
      <c r="J8833" s="43">
        <v>55490</v>
      </c>
      <c r="K8833" s="43">
        <v>23305.8</v>
      </c>
      <c r="L8833" s="44">
        <v>0.42</v>
      </c>
      <c r="M8833" s="45" t="s">
        <v>23</v>
      </c>
    </row>
    <row r="8834" spans="1:13" ht="30">
      <c r="A8834" s="32" t="s">
        <v>25</v>
      </c>
      <c r="B8834" s="33">
        <v>1197831</v>
      </c>
      <c r="C8834" s="34">
        <v>44473</v>
      </c>
      <c r="D8834" s="33" t="s">
        <v>30</v>
      </c>
      <c r="E8834" s="33" t="s">
        <v>83</v>
      </c>
      <c r="F8834" s="33" t="s">
        <v>84</v>
      </c>
      <c r="G8834" s="33" t="s">
        <v>20</v>
      </c>
      <c r="H8834" s="35">
        <v>35</v>
      </c>
      <c r="I8834" s="36">
        <v>1160</v>
      </c>
      <c r="J8834" s="36">
        <v>40600</v>
      </c>
      <c r="K8834" s="36">
        <v>21518</v>
      </c>
      <c r="L8834" s="37">
        <v>0.53</v>
      </c>
      <c r="M8834" s="38" t="s">
        <v>23</v>
      </c>
    </row>
    <row r="8835" spans="1:13">
      <c r="A8835" s="39" t="s">
        <v>25</v>
      </c>
      <c r="B8835" s="40">
        <v>1197831</v>
      </c>
      <c r="C8835" s="41">
        <v>44473</v>
      </c>
      <c r="D8835" s="40" t="s">
        <v>30</v>
      </c>
      <c r="E8835" s="40" t="s">
        <v>83</v>
      </c>
      <c r="F8835" s="40" t="s">
        <v>84</v>
      </c>
      <c r="G8835" s="40" t="s">
        <v>21</v>
      </c>
      <c r="H8835" s="42">
        <v>25</v>
      </c>
      <c r="I8835" s="43">
        <v>1230</v>
      </c>
      <c r="J8835" s="43">
        <v>30750</v>
      </c>
      <c r="K8835" s="43">
        <v>11992.499999999998</v>
      </c>
      <c r="L8835" s="44">
        <v>0.38999999999999996</v>
      </c>
      <c r="M8835" s="45" t="s">
        <v>23</v>
      </c>
    </row>
    <row r="8836" spans="1:13">
      <c r="A8836" s="32" t="s">
        <v>25</v>
      </c>
      <c r="B8836" s="33">
        <v>1197831</v>
      </c>
      <c r="C8836" s="34">
        <v>44473</v>
      </c>
      <c r="D8836" s="33" t="s">
        <v>30</v>
      </c>
      <c r="E8836" s="33" t="s">
        <v>83</v>
      </c>
      <c r="F8836" s="33" t="s">
        <v>84</v>
      </c>
      <c r="G8836" s="33" t="s">
        <v>22</v>
      </c>
      <c r="H8836" s="35">
        <v>34</v>
      </c>
      <c r="I8836" s="36">
        <v>1790</v>
      </c>
      <c r="J8836" s="36">
        <v>60860</v>
      </c>
      <c r="K8836" s="36">
        <v>35907.4</v>
      </c>
      <c r="L8836" s="37">
        <v>0.59000000000000008</v>
      </c>
      <c r="M8836" s="38" t="s">
        <v>23</v>
      </c>
    </row>
    <row r="8837" spans="1:13" ht="30">
      <c r="A8837" s="39" t="s">
        <v>25</v>
      </c>
      <c r="B8837" s="40">
        <v>1197831</v>
      </c>
      <c r="C8837" s="41">
        <v>44505</v>
      </c>
      <c r="D8837" s="40" t="s">
        <v>30</v>
      </c>
      <c r="E8837" s="40" t="s">
        <v>83</v>
      </c>
      <c r="F8837" s="40" t="s">
        <v>84</v>
      </c>
      <c r="G8837" s="40" t="s">
        <v>16</v>
      </c>
      <c r="H8837" s="42">
        <v>27</v>
      </c>
      <c r="I8837" s="43">
        <v>2030</v>
      </c>
      <c r="J8837" s="43">
        <v>54810</v>
      </c>
      <c r="K8837" s="43">
        <v>25212.6</v>
      </c>
      <c r="L8837" s="44">
        <v>0.45999999999999996</v>
      </c>
      <c r="M8837" s="45" t="s">
        <v>23</v>
      </c>
    </row>
    <row r="8838" spans="1:13" ht="30">
      <c r="A8838" s="32" t="s">
        <v>25</v>
      </c>
      <c r="B8838" s="33">
        <v>1197831</v>
      </c>
      <c r="C8838" s="34">
        <v>44505</v>
      </c>
      <c r="D8838" s="33" t="s">
        <v>30</v>
      </c>
      <c r="E8838" s="33" t="s">
        <v>83</v>
      </c>
      <c r="F8838" s="33" t="s">
        <v>84</v>
      </c>
      <c r="G8838" s="33" t="s">
        <v>18</v>
      </c>
      <c r="H8838" s="35">
        <v>28</v>
      </c>
      <c r="I8838" s="36">
        <v>2230</v>
      </c>
      <c r="J8838" s="36">
        <v>62440</v>
      </c>
      <c r="K8838" s="36">
        <v>26849.199999999997</v>
      </c>
      <c r="L8838" s="37">
        <v>0.42999999999999994</v>
      </c>
      <c r="M8838" s="38" t="s">
        <v>23</v>
      </c>
    </row>
    <row r="8839" spans="1:13" ht="30">
      <c r="A8839" s="39" t="s">
        <v>25</v>
      </c>
      <c r="B8839" s="40">
        <v>1197831</v>
      </c>
      <c r="C8839" s="41">
        <v>44505</v>
      </c>
      <c r="D8839" s="40" t="s">
        <v>30</v>
      </c>
      <c r="E8839" s="40" t="s">
        <v>83</v>
      </c>
      <c r="F8839" s="40" t="s">
        <v>84</v>
      </c>
      <c r="G8839" s="40" t="s">
        <v>19</v>
      </c>
      <c r="H8839" s="42">
        <v>42</v>
      </c>
      <c r="I8839" s="43">
        <v>2100</v>
      </c>
      <c r="J8839" s="43">
        <v>88200</v>
      </c>
      <c r="K8839" s="43">
        <v>37044</v>
      </c>
      <c r="L8839" s="44">
        <v>0.42</v>
      </c>
      <c r="M8839" s="45" t="s">
        <v>23</v>
      </c>
    </row>
    <row r="8840" spans="1:13" ht="30">
      <c r="A8840" s="32" t="s">
        <v>25</v>
      </c>
      <c r="B8840" s="33">
        <v>1197831</v>
      </c>
      <c r="C8840" s="34">
        <v>44505</v>
      </c>
      <c r="D8840" s="33" t="s">
        <v>30</v>
      </c>
      <c r="E8840" s="33" t="s">
        <v>83</v>
      </c>
      <c r="F8840" s="33" t="s">
        <v>84</v>
      </c>
      <c r="G8840" s="33" t="s">
        <v>20</v>
      </c>
      <c r="H8840" s="35">
        <v>43</v>
      </c>
      <c r="I8840" s="36">
        <v>1580</v>
      </c>
      <c r="J8840" s="36">
        <v>67940</v>
      </c>
      <c r="K8840" s="36">
        <v>35328.800000000003</v>
      </c>
      <c r="L8840" s="37">
        <v>0.52</v>
      </c>
      <c r="M8840" s="38" t="s">
        <v>23</v>
      </c>
    </row>
    <row r="8841" spans="1:13">
      <c r="A8841" s="39" t="s">
        <v>25</v>
      </c>
      <c r="B8841" s="40">
        <v>1197831</v>
      </c>
      <c r="C8841" s="41">
        <v>44505</v>
      </c>
      <c r="D8841" s="40" t="s">
        <v>30</v>
      </c>
      <c r="E8841" s="40" t="s">
        <v>83</v>
      </c>
      <c r="F8841" s="40" t="s">
        <v>84</v>
      </c>
      <c r="G8841" s="40" t="s">
        <v>21</v>
      </c>
      <c r="H8841" s="42">
        <v>41</v>
      </c>
      <c r="I8841" s="43">
        <v>1490</v>
      </c>
      <c r="J8841" s="43">
        <v>61090</v>
      </c>
      <c r="K8841" s="43">
        <v>23214.2</v>
      </c>
      <c r="L8841" s="44">
        <v>0.38</v>
      </c>
      <c r="M8841" s="45" t="s">
        <v>23</v>
      </c>
    </row>
    <row r="8842" spans="1:13">
      <c r="A8842" s="32" t="s">
        <v>25</v>
      </c>
      <c r="B8842" s="33">
        <v>1197831</v>
      </c>
      <c r="C8842" s="34">
        <v>44505</v>
      </c>
      <c r="D8842" s="33" t="s">
        <v>30</v>
      </c>
      <c r="E8842" s="33" t="s">
        <v>83</v>
      </c>
      <c r="F8842" s="33" t="s">
        <v>84</v>
      </c>
      <c r="G8842" s="33" t="s">
        <v>22</v>
      </c>
      <c r="H8842" s="35">
        <v>51</v>
      </c>
      <c r="I8842" s="36">
        <v>1940</v>
      </c>
      <c r="J8842" s="36">
        <v>98940</v>
      </c>
      <c r="K8842" s="36">
        <v>58374.600000000006</v>
      </c>
      <c r="L8842" s="37">
        <v>0.59000000000000008</v>
      </c>
      <c r="M8842" s="38" t="s">
        <v>23</v>
      </c>
    </row>
    <row r="8843" spans="1:13" ht="30">
      <c r="A8843" s="39" t="s">
        <v>13</v>
      </c>
      <c r="B8843" s="40">
        <v>1197831</v>
      </c>
      <c r="C8843" s="41">
        <v>44534</v>
      </c>
      <c r="D8843" s="40" t="s">
        <v>30</v>
      </c>
      <c r="E8843" s="40" t="s">
        <v>83</v>
      </c>
      <c r="F8843" s="40" t="s">
        <v>84</v>
      </c>
      <c r="G8843" s="40" t="s">
        <v>16</v>
      </c>
      <c r="H8843" s="42">
        <v>40</v>
      </c>
      <c r="I8843" s="43">
        <v>2400</v>
      </c>
      <c r="J8843" s="43">
        <v>96000</v>
      </c>
      <c r="K8843" s="43">
        <v>43199.999999999993</v>
      </c>
      <c r="L8843" s="44">
        <v>0.44999999999999996</v>
      </c>
      <c r="M8843" s="45" t="s">
        <v>23</v>
      </c>
    </row>
    <row r="8844" spans="1:13" ht="30">
      <c r="A8844" s="32" t="s">
        <v>13</v>
      </c>
      <c r="B8844" s="33">
        <v>1197831</v>
      </c>
      <c r="C8844" s="34">
        <v>44534</v>
      </c>
      <c r="D8844" s="33" t="s">
        <v>30</v>
      </c>
      <c r="E8844" s="33" t="s">
        <v>83</v>
      </c>
      <c r="F8844" s="33" t="s">
        <v>84</v>
      </c>
      <c r="G8844" s="33" t="s">
        <v>18</v>
      </c>
      <c r="H8844" s="35">
        <v>41</v>
      </c>
      <c r="I8844" s="36">
        <v>2400</v>
      </c>
      <c r="J8844" s="36">
        <v>98400</v>
      </c>
      <c r="K8844" s="36">
        <v>45264</v>
      </c>
      <c r="L8844" s="37">
        <v>0.45999999999999996</v>
      </c>
      <c r="M8844" s="38" t="s">
        <v>23</v>
      </c>
    </row>
    <row r="8845" spans="1:13" ht="30">
      <c r="A8845" s="39" t="s">
        <v>13</v>
      </c>
      <c r="B8845" s="40">
        <v>1197831</v>
      </c>
      <c r="C8845" s="41">
        <v>44534</v>
      </c>
      <c r="D8845" s="40" t="s">
        <v>30</v>
      </c>
      <c r="E8845" s="40" t="s">
        <v>83</v>
      </c>
      <c r="F8845" s="40" t="s">
        <v>84</v>
      </c>
      <c r="G8845" s="40" t="s">
        <v>19</v>
      </c>
      <c r="H8845" s="42">
        <v>47</v>
      </c>
      <c r="I8845" s="43">
        <v>2230</v>
      </c>
      <c r="J8845" s="43">
        <v>104810</v>
      </c>
      <c r="K8845" s="43">
        <v>46116.399999999994</v>
      </c>
      <c r="L8845" s="44">
        <v>0.43999999999999995</v>
      </c>
      <c r="M8845" s="45" t="s">
        <v>23</v>
      </c>
    </row>
    <row r="8846" spans="1:13" ht="30">
      <c r="A8846" s="32" t="s">
        <v>13</v>
      </c>
      <c r="B8846" s="33">
        <v>1197831</v>
      </c>
      <c r="C8846" s="34">
        <v>44534</v>
      </c>
      <c r="D8846" s="33" t="s">
        <v>30</v>
      </c>
      <c r="E8846" s="33" t="s">
        <v>83</v>
      </c>
      <c r="F8846" s="33" t="s">
        <v>84</v>
      </c>
      <c r="G8846" s="33" t="s">
        <v>20</v>
      </c>
      <c r="H8846" s="35">
        <v>44</v>
      </c>
      <c r="I8846" s="36">
        <v>1840</v>
      </c>
      <c r="J8846" s="36">
        <v>80960</v>
      </c>
      <c r="K8846" s="36">
        <v>42099.200000000004</v>
      </c>
      <c r="L8846" s="37">
        <v>0.52</v>
      </c>
      <c r="M8846" s="38" t="s">
        <v>23</v>
      </c>
    </row>
    <row r="8847" spans="1:13">
      <c r="A8847" s="39" t="s">
        <v>13</v>
      </c>
      <c r="B8847" s="40">
        <v>1197831</v>
      </c>
      <c r="C8847" s="41">
        <v>44534</v>
      </c>
      <c r="D8847" s="40" t="s">
        <v>30</v>
      </c>
      <c r="E8847" s="40" t="s">
        <v>83</v>
      </c>
      <c r="F8847" s="40" t="s">
        <v>84</v>
      </c>
      <c r="G8847" s="40" t="s">
        <v>21</v>
      </c>
      <c r="H8847" s="42">
        <v>43</v>
      </c>
      <c r="I8847" s="43">
        <v>1470</v>
      </c>
      <c r="J8847" s="43">
        <v>63210</v>
      </c>
      <c r="K8847" s="43">
        <v>25916.1</v>
      </c>
      <c r="L8847" s="44">
        <v>0.41</v>
      </c>
      <c r="M8847" s="45" t="s">
        <v>23</v>
      </c>
    </row>
    <row r="8848" spans="1:13">
      <c r="A8848" s="32" t="s">
        <v>13</v>
      </c>
      <c r="B8848" s="33">
        <v>1197831</v>
      </c>
      <c r="C8848" s="34">
        <v>44534</v>
      </c>
      <c r="D8848" s="33" t="s">
        <v>30</v>
      </c>
      <c r="E8848" s="33" t="s">
        <v>83</v>
      </c>
      <c r="F8848" s="33" t="s">
        <v>84</v>
      </c>
      <c r="G8848" s="33" t="s">
        <v>22</v>
      </c>
      <c r="H8848" s="35">
        <v>47</v>
      </c>
      <c r="I8848" s="36">
        <v>2320</v>
      </c>
      <c r="J8848" s="36">
        <v>109040</v>
      </c>
      <c r="K8848" s="36">
        <v>66514.400000000009</v>
      </c>
      <c r="L8848" s="37">
        <v>0.6100000000000001</v>
      </c>
      <c r="M8848" s="38" t="s">
        <v>23</v>
      </c>
    </row>
    <row r="8849" spans="1:13" ht="30">
      <c r="A8849" s="39" t="s">
        <v>13</v>
      </c>
      <c r="B8849" s="40">
        <v>1128299</v>
      </c>
      <c r="C8849" s="41">
        <v>44219</v>
      </c>
      <c r="D8849" s="40" t="s">
        <v>30</v>
      </c>
      <c r="E8849" s="40" t="s">
        <v>83</v>
      </c>
      <c r="F8849" s="40" t="s">
        <v>84</v>
      </c>
      <c r="G8849" s="40" t="s">
        <v>16</v>
      </c>
      <c r="H8849" s="42">
        <v>23</v>
      </c>
      <c r="I8849" s="43">
        <v>1360</v>
      </c>
      <c r="J8849" s="43">
        <v>31280</v>
      </c>
      <c r="K8849" s="43">
        <v>12511.999999999998</v>
      </c>
      <c r="L8849" s="44">
        <v>0.39999999999999997</v>
      </c>
      <c r="M8849" s="45" t="s">
        <v>23</v>
      </c>
    </row>
    <row r="8850" spans="1:13" ht="30">
      <c r="A8850" s="32" t="s">
        <v>13</v>
      </c>
      <c r="B8850" s="33">
        <v>1128299</v>
      </c>
      <c r="C8850" s="34">
        <v>44219</v>
      </c>
      <c r="D8850" s="33" t="s">
        <v>30</v>
      </c>
      <c r="E8850" s="33" t="s">
        <v>83</v>
      </c>
      <c r="F8850" s="33" t="s">
        <v>84</v>
      </c>
      <c r="G8850" s="33" t="s">
        <v>18</v>
      </c>
      <c r="H8850" s="35">
        <v>30</v>
      </c>
      <c r="I8850" s="36">
        <v>1400</v>
      </c>
      <c r="J8850" s="36">
        <v>42000</v>
      </c>
      <c r="K8850" s="36">
        <v>18060.000000000004</v>
      </c>
      <c r="L8850" s="37">
        <v>0.43000000000000005</v>
      </c>
      <c r="M8850" s="38" t="s">
        <v>23</v>
      </c>
    </row>
    <row r="8851" spans="1:13" ht="30">
      <c r="A8851" s="39" t="s">
        <v>13</v>
      </c>
      <c r="B8851" s="40">
        <v>1128299</v>
      </c>
      <c r="C8851" s="41">
        <v>44219</v>
      </c>
      <c r="D8851" s="40" t="s">
        <v>30</v>
      </c>
      <c r="E8851" s="40" t="s">
        <v>83</v>
      </c>
      <c r="F8851" s="40" t="s">
        <v>84</v>
      </c>
      <c r="G8851" s="40" t="s">
        <v>19</v>
      </c>
      <c r="H8851" s="42">
        <v>31</v>
      </c>
      <c r="I8851" s="43">
        <v>1450</v>
      </c>
      <c r="J8851" s="43">
        <v>44950</v>
      </c>
      <c r="K8851" s="43">
        <v>17530.499999999996</v>
      </c>
      <c r="L8851" s="44">
        <v>0.38999999999999996</v>
      </c>
      <c r="M8851" s="45" t="s">
        <v>23</v>
      </c>
    </row>
    <row r="8852" spans="1:13" ht="30">
      <c r="A8852" s="32" t="s">
        <v>13</v>
      </c>
      <c r="B8852" s="33">
        <v>1128299</v>
      </c>
      <c r="C8852" s="34">
        <v>44219</v>
      </c>
      <c r="D8852" s="33" t="s">
        <v>30</v>
      </c>
      <c r="E8852" s="33" t="s">
        <v>83</v>
      </c>
      <c r="F8852" s="33" t="s">
        <v>84</v>
      </c>
      <c r="G8852" s="33" t="s">
        <v>20</v>
      </c>
      <c r="H8852" s="35">
        <v>30</v>
      </c>
      <c r="I8852" s="36">
        <v>880</v>
      </c>
      <c r="J8852" s="36">
        <v>26400</v>
      </c>
      <c r="K8852" s="36">
        <v>9768</v>
      </c>
      <c r="L8852" s="37">
        <v>0.37</v>
      </c>
      <c r="M8852" s="38" t="s">
        <v>23</v>
      </c>
    </row>
    <row r="8853" spans="1:13">
      <c r="A8853" s="39" t="s">
        <v>13</v>
      </c>
      <c r="B8853" s="40">
        <v>1128299</v>
      </c>
      <c r="C8853" s="41">
        <v>44219</v>
      </c>
      <c r="D8853" s="40" t="s">
        <v>30</v>
      </c>
      <c r="E8853" s="40" t="s">
        <v>83</v>
      </c>
      <c r="F8853" s="40" t="s">
        <v>84</v>
      </c>
      <c r="G8853" s="40" t="s">
        <v>21</v>
      </c>
      <c r="H8853" s="42">
        <v>35</v>
      </c>
      <c r="I8853" s="43">
        <v>680</v>
      </c>
      <c r="J8853" s="43">
        <v>23800</v>
      </c>
      <c r="K8853" s="43">
        <v>8091.9999999999991</v>
      </c>
      <c r="L8853" s="44">
        <v>0.33999999999999997</v>
      </c>
      <c r="M8853" s="45" t="s">
        <v>23</v>
      </c>
    </row>
    <row r="8854" spans="1:13">
      <c r="A8854" s="32" t="s">
        <v>13</v>
      </c>
      <c r="B8854" s="33">
        <v>1128299</v>
      </c>
      <c r="C8854" s="34">
        <v>44219</v>
      </c>
      <c r="D8854" s="33" t="s">
        <v>30</v>
      </c>
      <c r="E8854" s="33" t="s">
        <v>83</v>
      </c>
      <c r="F8854" s="33" t="s">
        <v>84</v>
      </c>
      <c r="G8854" s="33" t="s">
        <v>22</v>
      </c>
      <c r="H8854" s="35">
        <v>27</v>
      </c>
      <c r="I8854" s="36">
        <v>1400</v>
      </c>
      <c r="J8854" s="36">
        <v>37800</v>
      </c>
      <c r="K8854" s="36">
        <v>10206</v>
      </c>
      <c r="L8854" s="37">
        <v>0.27</v>
      </c>
      <c r="M8854" s="38" t="s">
        <v>23</v>
      </c>
    </row>
    <row r="8855" spans="1:13" ht="30">
      <c r="A8855" s="39" t="s">
        <v>13</v>
      </c>
      <c r="B8855" s="40">
        <v>1128299</v>
      </c>
      <c r="C8855" s="41">
        <v>44250</v>
      </c>
      <c r="D8855" s="40" t="s">
        <v>30</v>
      </c>
      <c r="E8855" s="40" t="s">
        <v>83</v>
      </c>
      <c r="F8855" s="40" t="s">
        <v>84</v>
      </c>
      <c r="G8855" s="40" t="s">
        <v>16</v>
      </c>
      <c r="H8855" s="42">
        <v>21</v>
      </c>
      <c r="I8855" s="43">
        <v>1620</v>
      </c>
      <c r="J8855" s="43">
        <v>34020</v>
      </c>
      <c r="K8855" s="43">
        <v>12587.4</v>
      </c>
      <c r="L8855" s="44">
        <v>0.37</v>
      </c>
      <c r="M8855" s="45" t="s">
        <v>23</v>
      </c>
    </row>
    <row r="8856" spans="1:13" ht="30">
      <c r="A8856" s="32" t="s">
        <v>13</v>
      </c>
      <c r="B8856" s="33">
        <v>1128299</v>
      </c>
      <c r="C8856" s="34">
        <v>44250</v>
      </c>
      <c r="D8856" s="33" t="s">
        <v>30</v>
      </c>
      <c r="E8856" s="33" t="s">
        <v>83</v>
      </c>
      <c r="F8856" s="33" t="s">
        <v>84</v>
      </c>
      <c r="G8856" s="33" t="s">
        <v>18</v>
      </c>
      <c r="H8856" s="35">
        <v>28</v>
      </c>
      <c r="I8856" s="36">
        <v>1280</v>
      </c>
      <c r="J8856" s="36">
        <v>35840</v>
      </c>
      <c r="K8856" s="36">
        <v>15411.200000000003</v>
      </c>
      <c r="L8856" s="37">
        <v>0.43000000000000005</v>
      </c>
      <c r="M8856" s="38" t="s">
        <v>23</v>
      </c>
    </row>
    <row r="8857" spans="1:13" ht="30">
      <c r="A8857" s="39" t="s">
        <v>13</v>
      </c>
      <c r="B8857" s="40">
        <v>1128299</v>
      </c>
      <c r="C8857" s="41">
        <v>44250</v>
      </c>
      <c r="D8857" s="40" t="s">
        <v>30</v>
      </c>
      <c r="E8857" s="40" t="s">
        <v>83</v>
      </c>
      <c r="F8857" s="40" t="s">
        <v>84</v>
      </c>
      <c r="G8857" s="40" t="s">
        <v>19</v>
      </c>
      <c r="H8857" s="42">
        <v>28</v>
      </c>
      <c r="I8857" s="43">
        <v>1240</v>
      </c>
      <c r="J8857" s="43">
        <v>34720</v>
      </c>
      <c r="K8857" s="43">
        <v>14582.4</v>
      </c>
      <c r="L8857" s="44">
        <v>0.42</v>
      </c>
      <c r="M8857" s="45" t="s">
        <v>23</v>
      </c>
    </row>
    <row r="8858" spans="1:13" ht="30">
      <c r="A8858" s="32" t="s">
        <v>13</v>
      </c>
      <c r="B8858" s="33">
        <v>1128299</v>
      </c>
      <c r="C8858" s="34">
        <v>44250</v>
      </c>
      <c r="D8858" s="33" t="s">
        <v>30</v>
      </c>
      <c r="E8858" s="33" t="s">
        <v>85</v>
      </c>
      <c r="F8858" s="33" t="s">
        <v>86</v>
      </c>
      <c r="G8858" s="33" t="s">
        <v>20</v>
      </c>
      <c r="H8858" s="35">
        <v>26</v>
      </c>
      <c r="I8858" s="36">
        <v>680</v>
      </c>
      <c r="J8858" s="36">
        <v>17680</v>
      </c>
      <c r="K8858" s="36">
        <v>7425.5999999999995</v>
      </c>
      <c r="L8858" s="37">
        <v>0.42</v>
      </c>
      <c r="M8858" s="38" t="s">
        <v>23</v>
      </c>
    </row>
    <row r="8859" spans="1:13">
      <c r="A8859" s="39" t="s">
        <v>13</v>
      </c>
      <c r="B8859" s="40">
        <v>1128299</v>
      </c>
      <c r="C8859" s="41">
        <v>44250</v>
      </c>
      <c r="D8859" s="40" t="s">
        <v>30</v>
      </c>
      <c r="E8859" s="40" t="s">
        <v>85</v>
      </c>
      <c r="F8859" s="40" t="s">
        <v>86</v>
      </c>
      <c r="G8859" s="40" t="s">
        <v>21</v>
      </c>
      <c r="H8859" s="42">
        <v>36</v>
      </c>
      <c r="I8859" s="43">
        <v>510</v>
      </c>
      <c r="J8859" s="43">
        <v>18360</v>
      </c>
      <c r="K8859" s="43">
        <v>6793.2</v>
      </c>
      <c r="L8859" s="44">
        <v>0.37</v>
      </c>
      <c r="M8859" s="45" t="s">
        <v>23</v>
      </c>
    </row>
    <row r="8860" spans="1:13">
      <c r="A8860" s="32" t="s">
        <v>13</v>
      </c>
      <c r="B8860" s="33">
        <v>1128299</v>
      </c>
      <c r="C8860" s="34">
        <v>44250</v>
      </c>
      <c r="D8860" s="33" t="s">
        <v>30</v>
      </c>
      <c r="E8860" s="33" t="s">
        <v>85</v>
      </c>
      <c r="F8860" s="33" t="s">
        <v>86</v>
      </c>
      <c r="G8860" s="33" t="s">
        <v>22</v>
      </c>
      <c r="H8860" s="35">
        <v>31</v>
      </c>
      <c r="I8860" s="36">
        <v>1160</v>
      </c>
      <c r="J8860" s="36">
        <v>35960</v>
      </c>
      <c r="K8860" s="36">
        <v>9709.2000000000007</v>
      </c>
      <c r="L8860" s="37">
        <v>0.27</v>
      </c>
      <c r="M8860" s="38" t="s">
        <v>23</v>
      </c>
    </row>
    <row r="8861" spans="1:13" ht="30">
      <c r="A8861" s="39" t="s">
        <v>13</v>
      </c>
      <c r="B8861" s="40">
        <v>1128299</v>
      </c>
      <c r="C8861" s="41">
        <v>44277</v>
      </c>
      <c r="D8861" s="40" t="s">
        <v>30</v>
      </c>
      <c r="E8861" s="40" t="s">
        <v>85</v>
      </c>
      <c r="F8861" s="40" t="s">
        <v>86</v>
      </c>
      <c r="G8861" s="40" t="s">
        <v>16</v>
      </c>
      <c r="H8861" s="42">
        <v>29</v>
      </c>
      <c r="I8861" s="43">
        <v>1600</v>
      </c>
      <c r="J8861" s="43">
        <v>46400</v>
      </c>
      <c r="K8861" s="43">
        <v>18560</v>
      </c>
      <c r="L8861" s="44">
        <v>0.39999999999999997</v>
      </c>
      <c r="M8861" s="45" t="s">
        <v>23</v>
      </c>
    </row>
    <row r="8862" spans="1:13" ht="30">
      <c r="A8862" s="32" t="s">
        <v>13</v>
      </c>
      <c r="B8862" s="33">
        <v>1128299</v>
      </c>
      <c r="C8862" s="34">
        <v>44277</v>
      </c>
      <c r="D8862" s="33" t="s">
        <v>30</v>
      </c>
      <c r="E8862" s="33" t="s">
        <v>85</v>
      </c>
      <c r="F8862" s="33" t="s">
        <v>86</v>
      </c>
      <c r="G8862" s="33" t="s">
        <v>18</v>
      </c>
      <c r="H8862" s="35">
        <v>38</v>
      </c>
      <c r="I8862" s="36">
        <v>1160</v>
      </c>
      <c r="J8862" s="36">
        <v>44080</v>
      </c>
      <c r="K8862" s="36">
        <v>19395.2</v>
      </c>
      <c r="L8862" s="37">
        <v>0.44</v>
      </c>
      <c r="M8862" s="38" t="s">
        <v>23</v>
      </c>
    </row>
    <row r="8863" spans="1:13" ht="30">
      <c r="A8863" s="39" t="s">
        <v>13</v>
      </c>
      <c r="B8863" s="40">
        <v>1128299</v>
      </c>
      <c r="C8863" s="41">
        <v>44277</v>
      </c>
      <c r="D8863" s="40" t="s">
        <v>30</v>
      </c>
      <c r="E8863" s="40" t="s">
        <v>85</v>
      </c>
      <c r="F8863" s="40" t="s">
        <v>86</v>
      </c>
      <c r="G8863" s="40" t="s">
        <v>19</v>
      </c>
      <c r="H8863" s="42">
        <v>37</v>
      </c>
      <c r="I8863" s="43">
        <v>1190</v>
      </c>
      <c r="J8863" s="43">
        <v>44030</v>
      </c>
      <c r="K8863" s="43">
        <v>18052.3</v>
      </c>
      <c r="L8863" s="44">
        <v>0.41</v>
      </c>
      <c r="M8863" s="45" t="s">
        <v>23</v>
      </c>
    </row>
    <row r="8864" spans="1:13" ht="30">
      <c r="A8864" s="32" t="s">
        <v>13</v>
      </c>
      <c r="B8864" s="33">
        <v>1128299</v>
      </c>
      <c r="C8864" s="34">
        <v>44277</v>
      </c>
      <c r="D8864" s="33" t="s">
        <v>30</v>
      </c>
      <c r="E8864" s="33" t="s">
        <v>85</v>
      </c>
      <c r="F8864" s="33" t="s">
        <v>86</v>
      </c>
      <c r="G8864" s="33" t="s">
        <v>20</v>
      </c>
      <c r="H8864" s="35">
        <v>38</v>
      </c>
      <c r="I8864" s="36">
        <v>680</v>
      </c>
      <c r="J8864" s="36">
        <v>25840</v>
      </c>
      <c r="K8864" s="36">
        <v>9560.7999999999993</v>
      </c>
      <c r="L8864" s="37">
        <v>0.37</v>
      </c>
      <c r="M8864" s="38" t="s">
        <v>23</v>
      </c>
    </row>
    <row r="8865" spans="1:13">
      <c r="A8865" s="39" t="s">
        <v>13</v>
      </c>
      <c r="B8865" s="40">
        <v>1128299</v>
      </c>
      <c r="C8865" s="41">
        <v>44277</v>
      </c>
      <c r="D8865" s="40" t="s">
        <v>30</v>
      </c>
      <c r="E8865" s="40" t="s">
        <v>85</v>
      </c>
      <c r="F8865" s="40" t="s">
        <v>86</v>
      </c>
      <c r="G8865" s="40" t="s">
        <v>21</v>
      </c>
      <c r="H8865" s="42">
        <v>41</v>
      </c>
      <c r="I8865" s="43">
        <v>390</v>
      </c>
      <c r="J8865" s="43">
        <v>15990</v>
      </c>
      <c r="K8865" s="43">
        <v>5116.8</v>
      </c>
      <c r="L8865" s="44">
        <v>0.32</v>
      </c>
      <c r="M8865" s="45" t="s">
        <v>23</v>
      </c>
    </row>
    <row r="8866" spans="1:13">
      <c r="A8866" s="32" t="s">
        <v>13</v>
      </c>
      <c r="B8866" s="33">
        <v>1128299</v>
      </c>
      <c r="C8866" s="34">
        <v>44277</v>
      </c>
      <c r="D8866" s="33" t="s">
        <v>30</v>
      </c>
      <c r="E8866" s="33" t="s">
        <v>85</v>
      </c>
      <c r="F8866" s="33" t="s">
        <v>86</v>
      </c>
      <c r="G8866" s="33" t="s">
        <v>22</v>
      </c>
      <c r="H8866" s="35">
        <v>37</v>
      </c>
      <c r="I8866" s="36">
        <v>1070</v>
      </c>
      <c r="J8866" s="36">
        <v>39590</v>
      </c>
      <c r="K8866" s="36">
        <v>10689.300000000001</v>
      </c>
      <c r="L8866" s="37">
        <v>0.27</v>
      </c>
      <c r="M8866" s="38" t="s">
        <v>23</v>
      </c>
    </row>
    <row r="8867" spans="1:13" ht="30">
      <c r="A8867" s="39" t="s">
        <v>13</v>
      </c>
      <c r="B8867" s="40">
        <v>1128299</v>
      </c>
      <c r="C8867" s="41">
        <v>44309</v>
      </c>
      <c r="D8867" s="40" t="s">
        <v>30</v>
      </c>
      <c r="E8867" s="40" t="s">
        <v>85</v>
      </c>
      <c r="F8867" s="40" t="s">
        <v>86</v>
      </c>
      <c r="G8867" s="40" t="s">
        <v>16</v>
      </c>
      <c r="H8867" s="42">
        <v>40</v>
      </c>
      <c r="I8867" s="43">
        <v>1750</v>
      </c>
      <c r="J8867" s="43">
        <v>70000</v>
      </c>
      <c r="K8867" s="43">
        <v>26600</v>
      </c>
      <c r="L8867" s="44">
        <v>0.38</v>
      </c>
      <c r="M8867" s="45" t="s">
        <v>23</v>
      </c>
    </row>
    <row r="8868" spans="1:13" ht="30">
      <c r="A8868" s="32" t="s">
        <v>13</v>
      </c>
      <c r="B8868" s="33">
        <v>1128299</v>
      </c>
      <c r="C8868" s="34">
        <v>44309</v>
      </c>
      <c r="D8868" s="33" t="s">
        <v>30</v>
      </c>
      <c r="E8868" s="33" t="s">
        <v>85</v>
      </c>
      <c r="F8868" s="33" t="s">
        <v>86</v>
      </c>
      <c r="G8868" s="33" t="s">
        <v>18</v>
      </c>
      <c r="H8868" s="35">
        <v>37</v>
      </c>
      <c r="I8868" s="36">
        <v>900</v>
      </c>
      <c r="J8868" s="36">
        <v>33300</v>
      </c>
      <c r="K8868" s="36">
        <v>14652</v>
      </c>
      <c r="L8868" s="37">
        <v>0.44</v>
      </c>
      <c r="M8868" s="38" t="s">
        <v>23</v>
      </c>
    </row>
    <row r="8869" spans="1:13" ht="30">
      <c r="A8869" s="39" t="s">
        <v>13</v>
      </c>
      <c r="B8869" s="40">
        <v>1128299</v>
      </c>
      <c r="C8869" s="41">
        <v>44309</v>
      </c>
      <c r="D8869" s="40" t="s">
        <v>30</v>
      </c>
      <c r="E8869" s="40" t="s">
        <v>85</v>
      </c>
      <c r="F8869" s="40" t="s">
        <v>86</v>
      </c>
      <c r="G8869" s="40" t="s">
        <v>19</v>
      </c>
      <c r="H8869" s="42">
        <v>42</v>
      </c>
      <c r="I8869" s="43">
        <v>1230</v>
      </c>
      <c r="J8869" s="43">
        <v>51660</v>
      </c>
      <c r="K8869" s="43">
        <v>19114.2</v>
      </c>
      <c r="L8869" s="44">
        <v>0.37</v>
      </c>
      <c r="M8869" s="45" t="s">
        <v>23</v>
      </c>
    </row>
    <row r="8870" spans="1:13" ht="30">
      <c r="A8870" s="32" t="s">
        <v>13</v>
      </c>
      <c r="B8870" s="33">
        <v>1128299</v>
      </c>
      <c r="C8870" s="34">
        <v>44309</v>
      </c>
      <c r="D8870" s="33" t="s">
        <v>30</v>
      </c>
      <c r="E8870" s="33" t="s">
        <v>85</v>
      </c>
      <c r="F8870" s="33" t="s">
        <v>86</v>
      </c>
      <c r="G8870" s="33" t="s">
        <v>20</v>
      </c>
      <c r="H8870" s="35">
        <v>40</v>
      </c>
      <c r="I8870" s="36">
        <v>780</v>
      </c>
      <c r="J8870" s="36">
        <v>31200</v>
      </c>
      <c r="K8870" s="36">
        <v>12479.999999999998</v>
      </c>
      <c r="L8870" s="37">
        <v>0.39999999999999997</v>
      </c>
      <c r="M8870" s="38" t="s">
        <v>23</v>
      </c>
    </row>
    <row r="8871" spans="1:13">
      <c r="A8871" s="39" t="s">
        <v>13</v>
      </c>
      <c r="B8871" s="40">
        <v>1128299</v>
      </c>
      <c r="C8871" s="41">
        <v>44309</v>
      </c>
      <c r="D8871" s="40" t="s">
        <v>30</v>
      </c>
      <c r="E8871" s="40" t="s">
        <v>85</v>
      </c>
      <c r="F8871" s="40" t="s">
        <v>86</v>
      </c>
      <c r="G8871" s="40" t="s">
        <v>21</v>
      </c>
      <c r="H8871" s="42">
        <v>43</v>
      </c>
      <c r="I8871" s="43">
        <v>470</v>
      </c>
      <c r="J8871" s="43">
        <v>20210</v>
      </c>
      <c r="K8871" s="43">
        <v>6871.4</v>
      </c>
      <c r="L8871" s="44">
        <v>0.33999999999999997</v>
      </c>
      <c r="M8871" s="45" t="s">
        <v>23</v>
      </c>
    </row>
    <row r="8872" spans="1:13">
      <c r="A8872" s="32" t="s">
        <v>13</v>
      </c>
      <c r="B8872" s="33">
        <v>1128299</v>
      </c>
      <c r="C8872" s="34">
        <v>44309</v>
      </c>
      <c r="D8872" s="33" t="s">
        <v>30</v>
      </c>
      <c r="E8872" s="33" t="s">
        <v>85</v>
      </c>
      <c r="F8872" s="33" t="s">
        <v>86</v>
      </c>
      <c r="G8872" s="33" t="s">
        <v>22</v>
      </c>
      <c r="H8872" s="35">
        <v>49</v>
      </c>
      <c r="I8872" s="36">
        <v>1110</v>
      </c>
      <c r="J8872" s="36">
        <v>54390</v>
      </c>
      <c r="K8872" s="36">
        <v>16317</v>
      </c>
      <c r="L8872" s="37">
        <v>0.3</v>
      </c>
      <c r="M8872" s="38" t="s">
        <v>23</v>
      </c>
    </row>
    <row r="8873" spans="1:13" ht="30">
      <c r="A8873" s="39" t="s">
        <v>13</v>
      </c>
      <c r="B8873" s="40">
        <v>1128299</v>
      </c>
      <c r="C8873" s="41">
        <v>44340</v>
      </c>
      <c r="D8873" s="40" t="s">
        <v>30</v>
      </c>
      <c r="E8873" s="40" t="s">
        <v>85</v>
      </c>
      <c r="F8873" s="40" t="s">
        <v>86</v>
      </c>
      <c r="G8873" s="40" t="s">
        <v>16</v>
      </c>
      <c r="H8873" s="42">
        <v>38</v>
      </c>
      <c r="I8873" s="43">
        <v>1840</v>
      </c>
      <c r="J8873" s="43">
        <v>69920</v>
      </c>
      <c r="K8873" s="43">
        <v>26569.599999999999</v>
      </c>
      <c r="L8873" s="44">
        <v>0.38</v>
      </c>
      <c r="M8873" s="45" t="s">
        <v>23</v>
      </c>
    </row>
    <row r="8874" spans="1:13" ht="30">
      <c r="A8874" s="32" t="s">
        <v>13</v>
      </c>
      <c r="B8874" s="33">
        <v>1128299</v>
      </c>
      <c r="C8874" s="34">
        <v>44340</v>
      </c>
      <c r="D8874" s="33" t="s">
        <v>30</v>
      </c>
      <c r="E8874" s="33" t="s">
        <v>85</v>
      </c>
      <c r="F8874" s="33" t="s">
        <v>86</v>
      </c>
      <c r="G8874" s="33" t="s">
        <v>18</v>
      </c>
      <c r="H8874" s="35">
        <v>36</v>
      </c>
      <c r="I8874" s="36">
        <v>1160</v>
      </c>
      <c r="J8874" s="36">
        <v>41760</v>
      </c>
      <c r="K8874" s="36">
        <v>17539.2</v>
      </c>
      <c r="L8874" s="37">
        <v>0.42000000000000004</v>
      </c>
      <c r="M8874" s="38" t="s">
        <v>23</v>
      </c>
    </row>
    <row r="8875" spans="1:13" ht="30">
      <c r="A8875" s="39" t="s">
        <v>13</v>
      </c>
      <c r="B8875" s="40">
        <v>1128299</v>
      </c>
      <c r="C8875" s="41">
        <v>44340</v>
      </c>
      <c r="D8875" s="40" t="s">
        <v>30</v>
      </c>
      <c r="E8875" s="40" t="s">
        <v>85</v>
      </c>
      <c r="F8875" s="40" t="s">
        <v>86</v>
      </c>
      <c r="G8875" s="40" t="s">
        <v>19</v>
      </c>
      <c r="H8875" s="42">
        <v>41</v>
      </c>
      <c r="I8875" s="43">
        <v>1320</v>
      </c>
      <c r="J8875" s="43">
        <v>54120</v>
      </c>
      <c r="K8875" s="43">
        <v>20565.599999999999</v>
      </c>
      <c r="L8875" s="44">
        <v>0.38</v>
      </c>
      <c r="M8875" s="45" t="s">
        <v>23</v>
      </c>
    </row>
    <row r="8876" spans="1:13" ht="30">
      <c r="A8876" s="32" t="s">
        <v>13</v>
      </c>
      <c r="B8876" s="33">
        <v>1128299</v>
      </c>
      <c r="C8876" s="34">
        <v>44340</v>
      </c>
      <c r="D8876" s="33" t="s">
        <v>30</v>
      </c>
      <c r="E8876" s="33" t="s">
        <v>85</v>
      </c>
      <c r="F8876" s="33" t="s">
        <v>86</v>
      </c>
      <c r="G8876" s="33" t="s">
        <v>20</v>
      </c>
      <c r="H8876" s="35">
        <v>39</v>
      </c>
      <c r="I8876" s="36">
        <v>930</v>
      </c>
      <c r="J8876" s="36">
        <v>36270</v>
      </c>
      <c r="K8876" s="36">
        <v>13419.9</v>
      </c>
      <c r="L8876" s="37">
        <v>0.37</v>
      </c>
      <c r="M8876" s="38" t="s">
        <v>23</v>
      </c>
    </row>
    <row r="8877" spans="1:13">
      <c r="A8877" s="39" t="s">
        <v>13</v>
      </c>
      <c r="B8877" s="40">
        <v>1128299</v>
      </c>
      <c r="C8877" s="41">
        <v>44340</v>
      </c>
      <c r="D8877" s="40" t="s">
        <v>30</v>
      </c>
      <c r="E8877" s="40" t="s">
        <v>85</v>
      </c>
      <c r="F8877" s="40" t="s">
        <v>86</v>
      </c>
      <c r="G8877" s="40" t="s">
        <v>21</v>
      </c>
      <c r="H8877" s="42">
        <v>39</v>
      </c>
      <c r="I8877" s="43">
        <v>620</v>
      </c>
      <c r="J8877" s="43">
        <v>24180</v>
      </c>
      <c r="K8877" s="43">
        <v>7979.3999999999987</v>
      </c>
      <c r="L8877" s="44">
        <v>0.32999999999999996</v>
      </c>
      <c r="M8877" s="45" t="s">
        <v>23</v>
      </c>
    </row>
    <row r="8878" spans="1:13">
      <c r="A8878" s="32" t="s">
        <v>13</v>
      </c>
      <c r="B8878" s="33">
        <v>1128299</v>
      </c>
      <c r="C8878" s="34">
        <v>44340</v>
      </c>
      <c r="D8878" s="33" t="s">
        <v>30</v>
      </c>
      <c r="E8878" s="33" t="s">
        <v>85</v>
      </c>
      <c r="F8878" s="33" t="s">
        <v>86</v>
      </c>
      <c r="G8878" s="33" t="s">
        <v>22</v>
      </c>
      <c r="H8878" s="35">
        <v>53</v>
      </c>
      <c r="I8878" s="36">
        <v>1240</v>
      </c>
      <c r="J8878" s="36">
        <v>65720</v>
      </c>
      <c r="K8878" s="36">
        <v>19058.8</v>
      </c>
      <c r="L8878" s="37">
        <v>0.28999999999999998</v>
      </c>
      <c r="M8878" s="38" t="s">
        <v>23</v>
      </c>
    </row>
    <row r="8879" spans="1:13" ht="30">
      <c r="A8879" s="39" t="s">
        <v>13</v>
      </c>
      <c r="B8879" s="40">
        <v>1128299</v>
      </c>
      <c r="C8879" s="41">
        <v>44370</v>
      </c>
      <c r="D8879" s="40" t="s">
        <v>30</v>
      </c>
      <c r="E8879" s="40" t="s">
        <v>85</v>
      </c>
      <c r="F8879" s="40" t="s">
        <v>86</v>
      </c>
      <c r="G8879" s="40" t="s">
        <v>16</v>
      </c>
      <c r="H8879" s="42">
        <v>37</v>
      </c>
      <c r="I8879" s="43">
        <v>1940</v>
      </c>
      <c r="J8879" s="43">
        <v>71780</v>
      </c>
      <c r="K8879" s="43">
        <v>27994.199999999997</v>
      </c>
      <c r="L8879" s="44">
        <v>0.38999999999999996</v>
      </c>
      <c r="M8879" s="45" t="s">
        <v>23</v>
      </c>
    </row>
    <row r="8880" spans="1:13" ht="30">
      <c r="A8880" s="32" t="s">
        <v>13</v>
      </c>
      <c r="B8880" s="33">
        <v>1128299</v>
      </c>
      <c r="C8880" s="34">
        <v>44370</v>
      </c>
      <c r="D8880" s="33" t="s">
        <v>30</v>
      </c>
      <c r="E8880" s="33" t="s">
        <v>85</v>
      </c>
      <c r="F8880" s="33" t="s">
        <v>86</v>
      </c>
      <c r="G8880" s="33" t="s">
        <v>18</v>
      </c>
      <c r="H8880" s="35">
        <v>36</v>
      </c>
      <c r="I8880" s="36">
        <v>1430</v>
      </c>
      <c r="J8880" s="36">
        <v>51480</v>
      </c>
      <c r="K8880" s="36">
        <v>21621.600000000002</v>
      </c>
      <c r="L8880" s="37">
        <v>0.42000000000000004</v>
      </c>
      <c r="M8880" s="38" t="s">
        <v>23</v>
      </c>
    </row>
    <row r="8881" spans="1:13" ht="30">
      <c r="A8881" s="39" t="s">
        <v>13</v>
      </c>
      <c r="B8881" s="40">
        <v>1128299</v>
      </c>
      <c r="C8881" s="41">
        <v>44370</v>
      </c>
      <c r="D8881" s="40" t="s">
        <v>30</v>
      </c>
      <c r="E8881" s="40" t="s">
        <v>85</v>
      </c>
      <c r="F8881" s="40" t="s">
        <v>86</v>
      </c>
      <c r="G8881" s="40" t="s">
        <v>19</v>
      </c>
      <c r="H8881" s="42">
        <v>41</v>
      </c>
      <c r="I8881" s="43">
        <v>1470</v>
      </c>
      <c r="J8881" s="43">
        <v>60270</v>
      </c>
      <c r="K8881" s="43">
        <v>22902.6</v>
      </c>
      <c r="L8881" s="44">
        <v>0.38</v>
      </c>
      <c r="M8881" s="45" t="s">
        <v>23</v>
      </c>
    </row>
    <row r="8882" spans="1:13" ht="30">
      <c r="A8882" s="32" t="s">
        <v>13</v>
      </c>
      <c r="B8882" s="33">
        <v>1128299</v>
      </c>
      <c r="C8882" s="34">
        <v>44370</v>
      </c>
      <c r="D8882" s="33" t="s">
        <v>30</v>
      </c>
      <c r="E8882" s="33" t="s">
        <v>85</v>
      </c>
      <c r="F8882" s="33" t="s">
        <v>86</v>
      </c>
      <c r="G8882" s="33" t="s">
        <v>20</v>
      </c>
      <c r="H8882" s="35">
        <v>38</v>
      </c>
      <c r="I8882" s="36">
        <v>1050</v>
      </c>
      <c r="J8882" s="36">
        <v>39900</v>
      </c>
      <c r="K8882" s="36">
        <v>15959.999999999998</v>
      </c>
      <c r="L8882" s="37">
        <v>0.39999999999999997</v>
      </c>
      <c r="M8882" s="38" t="s">
        <v>23</v>
      </c>
    </row>
    <row r="8883" spans="1:13">
      <c r="A8883" s="39" t="s">
        <v>13</v>
      </c>
      <c r="B8883" s="40">
        <v>1128299</v>
      </c>
      <c r="C8883" s="41">
        <v>44370</v>
      </c>
      <c r="D8883" s="40" t="s">
        <v>30</v>
      </c>
      <c r="E8883" s="40" t="s">
        <v>85</v>
      </c>
      <c r="F8883" s="40" t="s">
        <v>86</v>
      </c>
      <c r="G8883" s="40" t="s">
        <v>21</v>
      </c>
      <c r="H8883" s="42">
        <v>43</v>
      </c>
      <c r="I8883" s="43">
        <v>720</v>
      </c>
      <c r="J8883" s="43">
        <v>30960</v>
      </c>
      <c r="K8883" s="43">
        <v>10526.4</v>
      </c>
      <c r="L8883" s="44">
        <v>0.33999999999999997</v>
      </c>
      <c r="M8883" s="45" t="s">
        <v>23</v>
      </c>
    </row>
    <row r="8884" spans="1:13">
      <c r="A8884" s="32" t="s">
        <v>13</v>
      </c>
      <c r="B8884" s="33">
        <v>1128299</v>
      </c>
      <c r="C8884" s="34">
        <v>44370</v>
      </c>
      <c r="D8884" s="33" t="s">
        <v>30</v>
      </c>
      <c r="E8884" s="33" t="s">
        <v>85</v>
      </c>
      <c r="F8884" s="33" t="s">
        <v>86</v>
      </c>
      <c r="G8884" s="33" t="s">
        <v>22</v>
      </c>
      <c r="H8884" s="35">
        <v>46</v>
      </c>
      <c r="I8884" s="36">
        <v>1580</v>
      </c>
      <c r="J8884" s="36">
        <v>72680</v>
      </c>
      <c r="K8884" s="36">
        <v>22530.799999999999</v>
      </c>
      <c r="L8884" s="37">
        <v>0.31</v>
      </c>
      <c r="M8884" s="38" t="s">
        <v>23</v>
      </c>
    </row>
    <row r="8885" spans="1:13" ht="30">
      <c r="A8885" s="39" t="s">
        <v>13</v>
      </c>
      <c r="B8885" s="40">
        <v>1128299</v>
      </c>
      <c r="C8885" s="41">
        <v>44399</v>
      </c>
      <c r="D8885" s="40" t="s">
        <v>30</v>
      </c>
      <c r="E8885" s="40" t="s">
        <v>85</v>
      </c>
      <c r="F8885" s="40" t="s">
        <v>86</v>
      </c>
      <c r="G8885" s="40" t="s">
        <v>16</v>
      </c>
      <c r="H8885" s="42">
        <v>40</v>
      </c>
      <c r="I8885" s="43">
        <v>2160</v>
      </c>
      <c r="J8885" s="43">
        <v>86400</v>
      </c>
      <c r="K8885" s="43">
        <v>31968</v>
      </c>
      <c r="L8885" s="44">
        <v>0.37</v>
      </c>
      <c r="M8885" s="45" t="s">
        <v>23</v>
      </c>
    </row>
    <row r="8886" spans="1:13" ht="30">
      <c r="A8886" s="32" t="s">
        <v>13</v>
      </c>
      <c r="B8886" s="33">
        <v>1128299</v>
      </c>
      <c r="C8886" s="34">
        <v>44399</v>
      </c>
      <c r="D8886" s="33" t="s">
        <v>30</v>
      </c>
      <c r="E8886" s="33" t="s">
        <v>85</v>
      </c>
      <c r="F8886" s="33" t="s">
        <v>86</v>
      </c>
      <c r="G8886" s="33" t="s">
        <v>18</v>
      </c>
      <c r="H8886" s="35">
        <v>40</v>
      </c>
      <c r="I8886" s="36">
        <v>1630</v>
      </c>
      <c r="J8886" s="36">
        <v>65200</v>
      </c>
      <c r="K8886" s="36">
        <v>29992</v>
      </c>
      <c r="L8886" s="37">
        <v>0.46</v>
      </c>
      <c r="M8886" s="38" t="s">
        <v>23</v>
      </c>
    </row>
    <row r="8887" spans="1:13" ht="30">
      <c r="A8887" s="39" t="s">
        <v>13</v>
      </c>
      <c r="B8887" s="40">
        <v>1128299</v>
      </c>
      <c r="C8887" s="41">
        <v>44399</v>
      </c>
      <c r="D8887" s="40" t="s">
        <v>30</v>
      </c>
      <c r="E8887" s="40" t="s">
        <v>85</v>
      </c>
      <c r="F8887" s="40" t="s">
        <v>86</v>
      </c>
      <c r="G8887" s="40" t="s">
        <v>19</v>
      </c>
      <c r="H8887" s="42">
        <v>39</v>
      </c>
      <c r="I8887" s="43">
        <v>1570</v>
      </c>
      <c r="J8887" s="43">
        <v>61230</v>
      </c>
      <c r="K8887" s="43">
        <v>23879.699999999997</v>
      </c>
      <c r="L8887" s="44">
        <v>0.38999999999999996</v>
      </c>
      <c r="M8887" s="45" t="s">
        <v>23</v>
      </c>
    </row>
    <row r="8888" spans="1:13" ht="30">
      <c r="A8888" s="32" t="s">
        <v>13</v>
      </c>
      <c r="B8888" s="33">
        <v>1128299</v>
      </c>
      <c r="C8888" s="34">
        <v>44399</v>
      </c>
      <c r="D8888" s="33" t="s">
        <v>30</v>
      </c>
      <c r="E8888" s="33" t="s">
        <v>85</v>
      </c>
      <c r="F8888" s="33" t="s">
        <v>86</v>
      </c>
      <c r="G8888" s="33" t="s">
        <v>20</v>
      </c>
      <c r="H8888" s="35">
        <v>36</v>
      </c>
      <c r="I8888" s="36">
        <v>1130</v>
      </c>
      <c r="J8888" s="36">
        <v>40680</v>
      </c>
      <c r="K8888" s="36">
        <v>15458.4</v>
      </c>
      <c r="L8888" s="37">
        <v>0.38</v>
      </c>
      <c r="M8888" s="38" t="s">
        <v>23</v>
      </c>
    </row>
    <row r="8889" spans="1:13">
      <c r="A8889" s="39" t="s">
        <v>13</v>
      </c>
      <c r="B8889" s="40">
        <v>1128299</v>
      </c>
      <c r="C8889" s="41">
        <v>44399</v>
      </c>
      <c r="D8889" s="40" t="s">
        <v>30</v>
      </c>
      <c r="E8889" s="40" t="s">
        <v>85</v>
      </c>
      <c r="F8889" s="40" t="s">
        <v>86</v>
      </c>
      <c r="G8889" s="40" t="s">
        <v>21</v>
      </c>
      <c r="H8889" s="42">
        <v>40</v>
      </c>
      <c r="I8889" s="43">
        <v>1450</v>
      </c>
      <c r="J8889" s="43">
        <v>58000</v>
      </c>
      <c r="K8889" s="43">
        <v>21460</v>
      </c>
      <c r="L8889" s="44">
        <v>0.37</v>
      </c>
      <c r="M8889" s="45" t="s">
        <v>23</v>
      </c>
    </row>
    <row r="8890" spans="1:13">
      <c r="A8890" s="32" t="s">
        <v>13</v>
      </c>
      <c r="B8890" s="33">
        <v>1128299</v>
      </c>
      <c r="C8890" s="34">
        <v>44399</v>
      </c>
      <c r="D8890" s="33" t="s">
        <v>30</v>
      </c>
      <c r="E8890" s="33" t="s">
        <v>85</v>
      </c>
      <c r="F8890" s="33" t="s">
        <v>86</v>
      </c>
      <c r="G8890" s="33" t="s">
        <v>22</v>
      </c>
      <c r="H8890" s="35">
        <v>46</v>
      </c>
      <c r="I8890" s="36">
        <v>1450</v>
      </c>
      <c r="J8890" s="36">
        <v>66700</v>
      </c>
      <c r="K8890" s="36">
        <v>20010</v>
      </c>
      <c r="L8890" s="37">
        <v>0.3</v>
      </c>
      <c r="M8890" s="38" t="s">
        <v>23</v>
      </c>
    </row>
    <row r="8891" spans="1:13" ht="30">
      <c r="A8891" s="39" t="s">
        <v>13</v>
      </c>
      <c r="B8891" s="40">
        <v>1128299</v>
      </c>
      <c r="C8891" s="41">
        <v>44431</v>
      </c>
      <c r="D8891" s="40" t="s">
        <v>30</v>
      </c>
      <c r="E8891" s="40" t="s">
        <v>85</v>
      </c>
      <c r="F8891" s="40" t="s">
        <v>86</v>
      </c>
      <c r="G8891" s="40" t="s">
        <v>16</v>
      </c>
      <c r="H8891" s="42">
        <v>41</v>
      </c>
      <c r="I8891" s="43">
        <v>1940</v>
      </c>
      <c r="J8891" s="43">
        <v>79540</v>
      </c>
      <c r="K8891" s="43">
        <v>31815.999999999996</v>
      </c>
      <c r="L8891" s="44">
        <v>0.39999999999999997</v>
      </c>
      <c r="M8891" s="45" t="s">
        <v>23</v>
      </c>
    </row>
    <row r="8892" spans="1:13" ht="30">
      <c r="A8892" s="32" t="s">
        <v>13</v>
      </c>
      <c r="B8892" s="33">
        <v>1128299</v>
      </c>
      <c r="C8892" s="34">
        <v>44431</v>
      </c>
      <c r="D8892" s="33" t="s">
        <v>30</v>
      </c>
      <c r="E8892" s="33" t="s">
        <v>85</v>
      </c>
      <c r="F8892" s="33" t="s">
        <v>86</v>
      </c>
      <c r="G8892" s="33" t="s">
        <v>18</v>
      </c>
      <c r="H8892" s="35">
        <v>46</v>
      </c>
      <c r="I8892" s="36">
        <v>1900</v>
      </c>
      <c r="J8892" s="36">
        <v>87400</v>
      </c>
      <c r="K8892" s="36">
        <v>36708</v>
      </c>
      <c r="L8892" s="37">
        <v>0.42000000000000004</v>
      </c>
      <c r="M8892" s="38" t="s">
        <v>23</v>
      </c>
    </row>
    <row r="8893" spans="1:13" ht="30">
      <c r="A8893" s="39" t="s">
        <v>13</v>
      </c>
      <c r="B8893" s="40">
        <v>1128299</v>
      </c>
      <c r="C8893" s="41">
        <v>44431</v>
      </c>
      <c r="D8893" s="40" t="s">
        <v>30</v>
      </c>
      <c r="E8893" s="40" t="s">
        <v>85</v>
      </c>
      <c r="F8893" s="40" t="s">
        <v>86</v>
      </c>
      <c r="G8893" s="40" t="s">
        <v>19</v>
      </c>
      <c r="H8893" s="42">
        <v>37</v>
      </c>
      <c r="I8893" s="43">
        <v>1530</v>
      </c>
      <c r="J8893" s="43">
        <v>56610</v>
      </c>
      <c r="K8893" s="43">
        <v>23210.1</v>
      </c>
      <c r="L8893" s="44">
        <v>0.41</v>
      </c>
      <c r="M8893" s="45" t="s">
        <v>23</v>
      </c>
    </row>
    <row r="8894" spans="1:13" ht="30">
      <c r="A8894" s="32" t="s">
        <v>13</v>
      </c>
      <c r="B8894" s="33">
        <v>1128299</v>
      </c>
      <c r="C8894" s="34">
        <v>44431</v>
      </c>
      <c r="D8894" s="33" t="s">
        <v>30</v>
      </c>
      <c r="E8894" s="33" t="s">
        <v>85</v>
      </c>
      <c r="F8894" s="33" t="s">
        <v>86</v>
      </c>
      <c r="G8894" s="33" t="s">
        <v>20</v>
      </c>
      <c r="H8894" s="35">
        <v>43</v>
      </c>
      <c r="I8894" s="36">
        <v>1200</v>
      </c>
      <c r="J8894" s="36">
        <v>51600</v>
      </c>
      <c r="K8894" s="36">
        <v>21672</v>
      </c>
      <c r="L8894" s="37">
        <v>0.42</v>
      </c>
      <c r="M8894" s="38" t="s">
        <v>23</v>
      </c>
    </row>
    <row r="8895" spans="1:13">
      <c r="A8895" s="39" t="s">
        <v>13</v>
      </c>
      <c r="B8895" s="40">
        <v>1128299</v>
      </c>
      <c r="C8895" s="41">
        <v>44431</v>
      </c>
      <c r="D8895" s="40" t="s">
        <v>30</v>
      </c>
      <c r="E8895" s="40" t="s">
        <v>85</v>
      </c>
      <c r="F8895" s="40" t="s">
        <v>86</v>
      </c>
      <c r="G8895" s="40" t="s">
        <v>21</v>
      </c>
      <c r="H8895" s="42">
        <v>45</v>
      </c>
      <c r="I8895" s="43">
        <v>1360</v>
      </c>
      <c r="J8895" s="43">
        <v>61200</v>
      </c>
      <c r="K8895" s="43">
        <v>22644</v>
      </c>
      <c r="L8895" s="44">
        <v>0.37</v>
      </c>
      <c r="M8895" s="45" t="s">
        <v>23</v>
      </c>
    </row>
    <row r="8896" spans="1:13">
      <c r="A8896" s="32" t="s">
        <v>13</v>
      </c>
      <c r="B8896" s="33">
        <v>1128299</v>
      </c>
      <c r="C8896" s="34">
        <v>44431</v>
      </c>
      <c r="D8896" s="33" t="s">
        <v>30</v>
      </c>
      <c r="E8896" s="33" t="s">
        <v>85</v>
      </c>
      <c r="F8896" s="33" t="s">
        <v>86</v>
      </c>
      <c r="G8896" s="33" t="s">
        <v>22</v>
      </c>
      <c r="H8896" s="35">
        <v>48</v>
      </c>
      <c r="I8896" s="36">
        <v>1310</v>
      </c>
      <c r="J8896" s="36">
        <v>62880</v>
      </c>
      <c r="K8896" s="36">
        <v>17606.400000000001</v>
      </c>
      <c r="L8896" s="37">
        <v>0.28000000000000003</v>
      </c>
      <c r="M8896" s="38" t="s">
        <v>23</v>
      </c>
    </row>
    <row r="8897" spans="1:13" ht="30">
      <c r="A8897" s="39" t="s">
        <v>13</v>
      </c>
      <c r="B8897" s="40">
        <v>1128299</v>
      </c>
      <c r="C8897" s="41">
        <v>44463</v>
      </c>
      <c r="D8897" s="40" t="s">
        <v>30</v>
      </c>
      <c r="E8897" s="40" t="s">
        <v>85</v>
      </c>
      <c r="F8897" s="40" t="s">
        <v>86</v>
      </c>
      <c r="G8897" s="40" t="s">
        <v>16</v>
      </c>
      <c r="H8897" s="42">
        <v>35</v>
      </c>
      <c r="I8897" s="43">
        <v>1840</v>
      </c>
      <c r="J8897" s="43">
        <v>64400</v>
      </c>
      <c r="K8897" s="43">
        <v>27048</v>
      </c>
      <c r="L8897" s="44">
        <v>0.42</v>
      </c>
      <c r="M8897" s="45" t="s">
        <v>23</v>
      </c>
    </row>
    <row r="8898" spans="1:13" ht="30">
      <c r="A8898" s="32" t="s">
        <v>13</v>
      </c>
      <c r="B8898" s="33">
        <v>1128299</v>
      </c>
      <c r="C8898" s="34">
        <v>44463</v>
      </c>
      <c r="D8898" s="33" t="s">
        <v>30</v>
      </c>
      <c r="E8898" s="33" t="s">
        <v>85</v>
      </c>
      <c r="F8898" s="33" t="s">
        <v>86</v>
      </c>
      <c r="G8898" s="33" t="s">
        <v>18</v>
      </c>
      <c r="H8898" s="35">
        <v>34</v>
      </c>
      <c r="I8898" s="36">
        <v>2010</v>
      </c>
      <c r="J8898" s="36">
        <v>68340</v>
      </c>
      <c r="K8898" s="36">
        <v>32119.800000000003</v>
      </c>
      <c r="L8898" s="37">
        <v>0.47000000000000003</v>
      </c>
      <c r="M8898" s="38" t="s">
        <v>23</v>
      </c>
    </row>
    <row r="8899" spans="1:13" ht="30">
      <c r="A8899" s="39" t="s">
        <v>13</v>
      </c>
      <c r="B8899" s="40">
        <v>1128299</v>
      </c>
      <c r="C8899" s="41">
        <v>44463</v>
      </c>
      <c r="D8899" s="40" t="s">
        <v>30</v>
      </c>
      <c r="E8899" s="40" t="s">
        <v>85</v>
      </c>
      <c r="F8899" s="40" t="s">
        <v>86</v>
      </c>
      <c r="G8899" s="40" t="s">
        <v>19</v>
      </c>
      <c r="H8899" s="42">
        <v>34</v>
      </c>
      <c r="I8899" s="43">
        <v>1450</v>
      </c>
      <c r="J8899" s="43">
        <v>49300</v>
      </c>
      <c r="K8899" s="43">
        <v>18241</v>
      </c>
      <c r="L8899" s="44">
        <v>0.37</v>
      </c>
      <c r="M8899" s="45" t="s">
        <v>23</v>
      </c>
    </row>
    <row r="8900" spans="1:13" ht="30">
      <c r="A8900" s="32" t="s">
        <v>13</v>
      </c>
      <c r="B8900" s="33">
        <v>1128299</v>
      </c>
      <c r="C8900" s="34">
        <v>44463</v>
      </c>
      <c r="D8900" s="33" t="s">
        <v>30</v>
      </c>
      <c r="E8900" s="33" t="s">
        <v>85</v>
      </c>
      <c r="F8900" s="33" t="s">
        <v>86</v>
      </c>
      <c r="G8900" s="33" t="s">
        <v>20</v>
      </c>
      <c r="H8900" s="35">
        <v>33</v>
      </c>
      <c r="I8900" s="36">
        <v>1240</v>
      </c>
      <c r="J8900" s="36">
        <v>40920</v>
      </c>
      <c r="K8900" s="36">
        <v>15140.4</v>
      </c>
      <c r="L8900" s="37">
        <v>0.37</v>
      </c>
      <c r="M8900" s="38" t="s">
        <v>23</v>
      </c>
    </row>
    <row r="8901" spans="1:13">
      <c r="A8901" s="39" t="s">
        <v>13</v>
      </c>
      <c r="B8901" s="40">
        <v>1128299</v>
      </c>
      <c r="C8901" s="41">
        <v>44463</v>
      </c>
      <c r="D8901" s="40" t="s">
        <v>30</v>
      </c>
      <c r="E8901" s="40" t="s">
        <v>85</v>
      </c>
      <c r="F8901" s="40" t="s">
        <v>86</v>
      </c>
      <c r="G8901" s="40" t="s">
        <v>21</v>
      </c>
      <c r="H8901" s="42">
        <v>41</v>
      </c>
      <c r="I8901" s="43">
        <v>1280</v>
      </c>
      <c r="J8901" s="43">
        <v>52480</v>
      </c>
      <c r="K8901" s="43">
        <v>17318.399999999998</v>
      </c>
      <c r="L8901" s="44">
        <v>0.32999999999999996</v>
      </c>
      <c r="M8901" s="45" t="s">
        <v>23</v>
      </c>
    </row>
    <row r="8902" spans="1:13">
      <c r="A8902" s="32" t="s">
        <v>13</v>
      </c>
      <c r="B8902" s="33">
        <v>1128299</v>
      </c>
      <c r="C8902" s="34">
        <v>44463</v>
      </c>
      <c r="D8902" s="33" t="s">
        <v>30</v>
      </c>
      <c r="E8902" s="33" t="s">
        <v>85</v>
      </c>
      <c r="F8902" s="33" t="s">
        <v>86</v>
      </c>
      <c r="G8902" s="33" t="s">
        <v>22</v>
      </c>
      <c r="H8902" s="35">
        <v>43</v>
      </c>
      <c r="I8902" s="36">
        <v>1320</v>
      </c>
      <c r="J8902" s="36">
        <v>56760</v>
      </c>
      <c r="K8902" s="36">
        <v>18163.2</v>
      </c>
      <c r="L8902" s="37">
        <v>0.32</v>
      </c>
      <c r="M8902" s="38" t="s">
        <v>23</v>
      </c>
    </row>
    <row r="8903" spans="1:13" ht="30">
      <c r="A8903" s="39" t="s">
        <v>13</v>
      </c>
      <c r="B8903" s="40">
        <v>1128299</v>
      </c>
      <c r="C8903" s="41">
        <v>44492</v>
      </c>
      <c r="D8903" s="40" t="s">
        <v>30</v>
      </c>
      <c r="E8903" s="40" t="s">
        <v>85</v>
      </c>
      <c r="F8903" s="40" t="s">
        <v>86</v>
      </c>
      <c r="G8903" s="40" t="s">
        <v>16</v>
      </c>
      <c r="H8903" s="42">
        <v>36</v>
      </c>
      <c r="I8903" s="43">
        <v>1700</v>
      </c>
      <c r="J8903" s="43">
        <v>61200</v>
      </c>
      <c r="K8903" s="43">
        <v>25704</v>
      </c>
      <c r="L8903" s="44">
        <v>0.42</v>
      </c>
      <c r="M8903" s="45" t="s">
        <v>23</v>
      </c>
    </row>
    <row r="8904" spans="1:13" ht="30">
      <c r="A8904" s="32" t="s">
        <v>13</v>
      </c>
      <c r="B8904" s="33">
        <v>1128299</v>
      </c>
      <c r="C8904" s="34">
        <v>44492</v>
      </c>
      <c r="D8904" s="33" t="s">
        <v>30</v>
      </c>
      <c r="E8904" s="33" t="s">
        <v>85</v>
      </c>
      <c r="F8904" s="33" t="s">
        <v>86</v>
      </c>
      <c r="G8904" s="33" t="s">
        <v>18</v>
      </c>
      <c r="H8904" s="35">
        <v>33</v>
      </c>
      <c r="I8904" s="36">
        <v>1750</v>
      </c>
      <c r="J8904" s="36">
        <v>57750</v>
      </c>
      <c r="K8904" s="36">
        <v>24255.000000000004</v>
      </c>
      <c r="L8904" s="37">
        <v>0.42000000000000004</v>
      </c>
      <c r="M8904" s="38" t="s">
        <v>23</v>
      </c>
    </row>
    <row r="8905" spans="1:13" ht="30">
      <c r="A8905" s="39" t="s">
        <v>13</v>
      </c>
      <c r="B8905" s="40">
        <v>1128299</v>
      </c>
      <c r="C8905" s="41">
        <v>44492</v>
      </c>
      <c r="D8905" s="40" t="s">
        <v>30</v>
      </c>
      <c r="E8905" s="40" t="s">
        <v>85</v>
      </c>
      <c r="F8905" s="40" t="s">
        <v>86</v>
      </c>
      <c r="G8905" s="40" t="s">
        <v>19</v>
      </c>
      <c r="H8905" s="42">
        <v>31</v>
      </c>
      <c r="I8905" s="43">
        <v>1110</v>
      </c>
      <c r="J8905" s="43">
        <v>34410</v>
      </c>
      <c r="K8905" s="43">
        <v>12731.7</v>
      </c>
      <c r="L8905" s="44">
        <v>0.37</v>
      </c>
      <c r="M8905" s="45" t="s">
        <v>23</v>
      </c>
    </row>
    <row r="8906" spans="1:13" ht="30">
      <c r="A8906" s="32" t="s">
        <v>13</v>
      </c>
      <c r="B8906" s="33">
        <v>1128299</v>
      </c>
      <c r="C8906" s="34">
        <v>44492</v>
      </c>
      <c r="D8906" s="33" t="s">
        <v>30</v>
      </c>
      <c r="E8906" s="33" t="s">
        <v>85</v>
      </c>
      <c r="F8906" s="33" t="s">
        <v>86</v>
      </c>
      <c r="G8906" s="33" t="s">
        <v>20</v>
      </c>
      <c r="H8906" s="35">
        <v>32</v>
      </c>
      <c r="I8906" s="36">
        <v>1020</v>
      </c>
      <c r="J8906" s="36">
        <v>32640</v>
      </c>
      <c r="K8906" s="36">
        <v>12729.599999999999</v>
      </c>
      <c r="L8906" s="37">
        <v>0.38999999999999996</v>
      </c>
      <c r="M8906" s="38" t="s">
        <v>23</v>
      </c>
    </row>
    <row r="8907" spans="1:13">
      <c r="A8907" s="39" t="s">
        <v>13</v>
      </c>
      <c r="B8907" s="40">
        <v>1128299</v>
      </c>
      <c r="C8907" s="41">
        <v>44492</v>
      </c>
      <c r="D8907" s="40" t="s">
        <v>30</v>
      </c>
      <c r="E8907" s="40" t="s">
        <v>85</v>
      </c>
      <c r="F8907" s="40" t="s">
        <v>86</v>
      </c>
      <c r="G8907" s="40" t="s">
        <v>21</v>
      </c>
      <c r="H8907" s="42">
        <v>44</v>
      </c>
      <c r="I8907" s="43">
        <v>880</v>
      </c>
      <c r="J8907" s="43">
        <v>38720</v>
      </c>
      <c r="K8907" s="43">
        <v>14326.4</v>
      </c>
      <c r="L8907" s="44">
        <v>0.37</v>
      </c>
      <c r="M8907" s="45" t="s">
        <v>23</v>
      </c>
    </row>
    <row r="8908" spans="1:13">
      <c r="A8908" s="32" t="s">
        <v>13</v>
      </c>
      <c r="B8908" s="33">
        <v>1128299</v>
      </c>
      <c r="C8908" s="34">
        <v>44492</v>
      </c>
      <c r="D8908" s="33" t="s">
        <v>30</v>
      </c>
      <c r="E8908" s="33" t="s">
        <v>85</v>
      </c>
      <c r="F8908" s="33" t="s">
        <v>86</v>
      </c>
      <c r="G8908" s="33" t="s">
        <v>22</v>
      </c>
      <c r="H8908" s="35">
        <v>47</v>
      </c>
      <c r="I8908" s="36">
        <v>1070</v>
      </c>
      <c r="J8908" s="36">
        <v>50290</v>
      </c>
      <c r="K8908" s="36">
        <v>14584.099999999999</v>
      </c>
      <c r="L8908" s="37">
        <v>0.28999999999999998</v>
      </c>
      <c r="M8908" s="38" t="s">
        <v>23</v>
      </c>
    </row>
    <row r="8909" spans="1:13" ht="30">
      <c r="A8909" s="39" t="s">
        <v>13</v>
      </c>
      <c r="B8909" s="40">
        <v>1128299</v>
      </c>
      <c r="C8909" s="41">
        <v>44523</v>
      </c>
      <c r="D8909" s="40" t="s">
        <v>30</v>
      </c>
      <c r="E8909" s="40" t="s">
        <v>85</v>
      </c>
      <c r="F8909" s="40" t="s">
        <v>86</v>
      </c>
      <c r="G8909" s="40" t="s">
        <v>16</v>
      </c>
      <c r="H8909" s="42">
        <v>31</v>
      </c>
      <c r="I8909" s="43">
        <v>1500</v>
      </c>
      <c r="J8909" s="43">
        <v>46500</v>
      </c>
      <c r="K8909" s="43">
        <v>17670</v>
      </c>
      <c r="L8909" s="44">
        <v>0.38</v>
      </c>
      <c r="M8909" s="45" t="s">
        <v>23</v>
      </c>
    </row>
    <row r="8910" spans="1:13" ht="30">
      <c r="A8910" s="32" t="s">
        <v>13</v>
      </c>
      <c r="B8910" s="33">
        <v>1128299</v>
      </c>
      <c r="C8910" s="34">
        <v>44523</v>
      </c>
      <c r="D8910" s="33" t="s">
        <v>30</v>
      </c>
      <c r="E8910" s="33" t="s">
        <v>85</v>
      </c>
      <c r="F8910" s="33" t="s">
        <v>86</v>
      </c>
      <c r="G8910" s="33" t="s">
        <v>18</v>
      </c>
      <c r="H8910" s="35">
        <v>38</v>
      </c>
      <c r="I8910" s="36">
        <v>1630</v>
      </c>
      <c r="J8910" s="36">
        <v>61940</v>
      </c>
      <c r="K8910" s="36">
        <v>29111.800000000003</v>
      </c>
      <c r="L8910" s="37">
        <v>0.47000000000000003</v>
      </c>
      <c r="M8910" s="38" t="s">
        <v>23</v>
      </c>
    </row>
    <row r="8911" spans="1:13" ht="30">
      <c r="A8911" s="39" t="s">
        <v>13</v>
      </c>
      <c r="B8911" s="40">
        <v>1128299</v>
      </c>
      <c r="C8911" s="41">
        <v>44523</v>
      </c>
      <c r="D8911" s="40" t="s">
        <v>30</v>
      </c>
      <c r="E8911" s="40" t="s">
        <v>85</v>
      </c>
      <c r="F8911" s="40" t="s">
        <v>86</v>
      </c>
      <c r="G8911" s="40" t="s">
        <v>19</v>
      </c>
      <c r="H8911" s="42">
        <v>33</v>
      </c>
      <c r="I8911" s="43">
        <v>1240</v>
      </c>
      <c r="J8911" s="43">
        <v>40920</v>
      </c>
      <c r="K8911" s="43">
        <v>15958.799999999997</v>
      </c>
      <c r="L8911" s="44">
        <v>0.38999999999999996</v>
      </c>
      <c r="M8911" s="45" t="s">
        <v>23</v>
      </c>
    </row>
    <row r="8912" spans="1:13" ht="30">
      <c r="A8912" s="32" t="s">
        <v>13</v>
      </c>
      <c r="B8912" s="33">
        <v>1128299</v>
      </c>
      <c r="C8912" s="34">
        <v>44523</v>
      </c>
      <c r="D8912" s="33" t="s">
        <v>30</v>
      </c>
      <c r="E8912" s="33" t="s">
        <v>85</v>
      </c>
      <c r="F8912" s="33" t="s">
        <v>86</v>
      </c>
      <c r="G8912" s="33" t="s">
        <v>20</v>
      </c>
      <c r="H8912" s="35">
        <v>33</v>
      </c>
      <c r="I8912" s="36">
        <v>1160</v>
      </c>
      <c r="J8912" s="36">
        <v>38280</v>
      </c>
      <c r="K8912" s="36">
        <v>16077.599999999999</v>
      </c>
      <c r="L8912" s="37">
        <v>0.42</v>
      </c>
      <c r="M8912" s="38" t="s">
        <v>23</v>
      </c>
    </row>
    <row r="8913" spans="1:13">
      <c r="A8913" s="39" t="s">
        <v>13</v>
      </c>
      <c r="B8913" s="40">
        <v>1128299</v>
      </c>
      <c r="C8913" s="41">
        <v>44523</v>
      </c>
      <c r="D8913" s="40" t="s">
        <v>30</v>
      </c>
      <c r="E8913" s="40" t="s">
        <v>85</v>
      </c>
      <c r="F8913" s="40" t="s">
        <v>86</v>
      </c>
      <c r="G8913" s="40" t="s">
        <v>21</v>
      </c>
      <c r="H8913" s="42">
        <v>44</v>
      </c>
      <c r="I8913" s="43">
        <v>990</v>
      </c>
      <c r="J8913" s="43">
        <v>43560</v>
      </c>
      <c r="K8913" s="43">
        <v>15681.599999999999</v>
      </c>
      <c r="L8913" s="44">
        <v>0.36</v>
      </c>
      <c r="M8913" s="45" t="s">
        <v>23</v>
      </c>
    </row>
    <row r="8914" spans="1:13">
      <c r="A8914" s="32" t="s">
        <v>13</v>
      </c>
      <c r="B8914" s="33">
        <v>1128299</v>
      </c>
      <c r="C8914" s="34">
        <v>44523</v>
      </c>
      <c r="D8914" s="33" t="s">
        <v>30</v>
      </c>
      <c r="E8914" s="33" t="s">
        <v>85</v>
      </c>
      <c r="F8914" s="33" t="s">
        <v>86</v>
      </c>
      <c r="G8914" s="33" t="s">
        <v>22</v>
      </c>
      <c r="H8914" s="35">
        <v>39</v>
      </c>
      <c r="I8914" s="36">
        <v>1400</v>
      </c>
      <c r="J8914" s="36">
        <v>54600</v>
      </c>
      <c r="K8914" s="36">
        <v>15288.000000000002</v>
      </c>
      <c r="L8914" s="37">
        <v>0.28000000000000003</v>
      </c>
      <c r="M8914" s="38" t="s">
        <v>23</v>
      </c>
    </row>
    <row r="8915" spans="1:13" ht="30">
      <c r="A8915" s="39" t="s">
        <v>13</v>
      </c>
      <c r="B8915" s="40">
        <v>1128299</v>
      </c>
      <c r="C8915" s="41">
        <v>44552</v>
      </c>
      <c r="D8915" s="40" t="s">
        <v>30</v>
      </c>
      <c r="E8915" s="40" t="s">
        <v>85</v>
      </c>
      <c r="F8915" s="40" t="s">
        <v>86</v>
      </c>
      <c r="G8915" s="40" t="s">
        <v>16</v>
      </c>
      <c r="H8915" s="42">
        <v>35</v>
      </c>
      <c r="I8915" s="43">
        <v>1940</v>
      </c>
      <c r="J8915" s="43">
        <v>67900</v>
      </c>
      <c r="K8915" s="43">
        <v>27159.999999999996</v>
      </c>
      <c r="L8915" s="44">
        <v>0.39999999999999997</v>
      </c>
      <c r="M8915" s="45" t="s">
        <v>23</v>
      </c>
    </row>
    <row r="8916" spans="1:13" ht="30">
      <c r="A8916" s="32" t="s">
        <v>13</v>
      </c>
      <c r="B8916" s="33">
        <v>1128299</v>
      </c>
      <c r="C8916" s="34">
        <v>44552</v>
      </c>
      <c r="D8916" s="33" t="s">
        <v>30</v>
      </c>
      <c r="E8916" s="33" t="s">
        <v>85</v>
      </c>
      <c r="F8916" s="33" t="s">
        <v>86</v>
      </c>
      <c r="G8916" s="33" t="s">
        <v>18</v>
      </c>
      <c r="H8916" s="35">
        <v>33</v>
      </c>
      <c r="I8916" s="36">
        <v>2130</v>
      </c>
      <c r="J8916" s="36">
        <v>70290</v>
      </c>
      <c r="K8916" s="36">
        <v>32333.4</v>
      </c>
      <c r="L8916" s="37">
        <v>0.46</v>
      </c>
      <c r="M8916" s="38" t="s">
        <v>23</v>
      </c>
    </row>
    <row r="8917" spans="1:13" ht="30">
      <c r="A8917" s="39" t="s">
        <v>33</v>
      </c>
      <c r="B8917" s="40">
        <v>1128299</v>
      </c>
      <c r="C8917" s="41">
        <v>44552</v>
      </c>
      <c r="D8917" s="40" t="s">
        <v>30</v>
      </c>
      <c r="E8917" s="40" t="s">
        <v>85</v>
      </c>
      <c r="F8917" s="40" t="s">
        <v>86</v>
      </c>
      <c r="G8917" s="40" t="s">
        <v>19</v>
      </c>
      <c r="H8917" s="42">
        <v>35</v>
      </c>
      <c r="I8917" s="43">
        <v>1360</v>
      </c>
      <c r="J8917" s="43">
        <v>47600</v>
      </c>
      <c r="K8917" s="43">
        <v>19516</v>
      </c>
      <c r="L8917" s="44">
        <v>0.41</v>
      </c>
      <c r="M8917" s="45" t="s">
        <v>23</v>
      </c>
    </row>
    <row r="8918" spans="1:13" ht="30">
      <c r="A8918" s="32" t="s">
        <v>33</v>
      </c>
      <c r="B8918" s="33">
        <v>1128299</v>
      </c>
      <c r="C8918" s="34">
        <v>44552</v>
      </c>
      <c r="D8918" s="33" t="s">
        <v>30</v>
      </c>
      <c r="E8918" s="33" t="s">
        <v>85</v>
      </c>
      <c r="F8918" s="33" t="s">
        <v>86</v>
      </c>
      <c r="G8918" s="33" t="s">
        <v>20</v>
      </c>
      <c r="H8918" s="35">
        <v>32</v>
      </c>
      <c r="I8918" s="36">
        <v>1280</v>
      </c>
      <c r="J8918" s="36">
        <v>40960</v>
      </c>
      <c r="K8918" s="36">
        <v>16793.599999999999</v>
      </c>
      <c r="L8918" s="37">
        <v>0.41</v>
      </c>
      <c r="M8918" s="38" t="s">
        <v>23</v>
      </c>
    </row>
    <row r="8919" spans="1:13">
      <c r="A8919" s="39" t="s">
        <v>33</v>
      </c>
      <c r="B8919" s="40">
        <v>1128299</v>
      </c>
      <c r="C8919" s="41">
        <v>44552</v>
      </c>
      <c r="D8919" s="40" t="s">
        <v>30</v>
      </c>
      <c r="E8919" s="40" t="s">
        <v>85</v>
      </c>
      <c r="F8919" s="40" t="s">
        <v>86</v>
      </c>
      <c r="G8919" s="40" t="s">
        <v>21</v>
      </c>
      <c r="H8919" s="42">
        <v>42</v>
      </c>
      <c r="I8919" s="43">
        <v>1090</v>
      </c>
      <c r="J8919" s="43">
        <v>45780</v>
      </c>
      <c r="K8919" s="43">
        <v>15565.199999999999</v>
      </c>
      <c r="L8919" s="44">
        <v>0.33999999999999997</v>
      </c>
      <c r="M8919" s="45" t="s">
        <v>23</v>
      </c>
    </row>
    <row r="8920" spans="1:13">
      <c r="A8920" s="32" t="s">
        <v>33</v>
      </c>
      <c r="B8920" s="33">
        <v>1128299</v>
      </c>
      <c r="C8920" s="34">
        <v>44552</v>
      </c>
      <c r="D8920" s="33" t="s">
        <v>30</v>
      </c>
      <c r="E8920" s="33" t="s">
        <v>85</v>
      </c>
      <c r="F8920" s="33" t="s">
        <v>86</v>
      </c>
      <c r="G8920" s="33" t="s">
        <v>22</v>
      </c>
      <c r="H8920" s="35">
        <v>43</v>
      </c>
      <c r="I8920" s="36">
        <v>1350</v>
      </c>
      <c r="J8920" s="36">
        <v>58050</v>
      </c>
      <c r="K8920" s="36">
        <v>16254.000000000002</v>
      </c>
      <c r="L8920" s="37">
        <v>0.28000000000000003</v>
      </c>
      <c r="M8920" s="38" t="s">
        <v>23</v>
      </c>
    </row>
    <row r="8921" spans="1:13" ht="30">
      <c r="A8921" s="39" t="s">
        <v>33</v>
      </c>
      <c r="B8921" s="40">
        <v>1128299</v>
      </c>
      <c r="C8921" s="41">
        <v>44222</v>
      </c>
      <c r="D8921" s="40" t="s">
        <v>30</v>
      </c>
      <c r="E8921" s="40" t="s">
        <v>85</v>
      </c>
      <c r="F8921" s="40" t="s">
        <v>86</v>
      </c>
      <c r="G8921" s="40" t="s">
        <v>16</v>
      </c>
      <c r="H8921" s="42">
        <v>27</v>
      </c>
      <c r="I8921" s="43">
        <v>1520</v>
      </c>
      <c r="J8921" s="43">
        <v>41040</v>
      </c>
      <c r="K8921" s="43">
        <v>16826.399999999998</v>
      </c>
      <c r="L8921" s="44">
        <v>0.41</v>
      </c>
      <c r="M8921" s="45" t="s">
        <v>23</v>
      </c>
    </row>
    <row r="8922" spans="1:13" ht="30">
      <c r="A8922" s="32" t="s">
        <v>33</v>
      </c>
      <c r="B8922" s="33">
        <v>1128299</v>
      </c>
      <c r="C8922" s="34">
        <v>44222</v>
      </c>
      <c r="D8922" s="33" t="s">
        <v>30</v>
      </c>
      <c r="E8922" s="33" t="s">
        <v>85</v>
      </c>
      <c r="F8922" s="33" t="s">
        <v>86</v>
      </c>
      <c r="G8922" s="33" t="s">
        <v>18</v>
      </c>
      <c r="H8922" s="35">
        <v>30</v>
      </c>
      <c r="I8922" s="36">
        <v>1470</v>
      </c>
      <c r="J8922" s="36">
        <v>44100</v>
      </c>
      <c r="K8922" s="36">
        <v>20727</v>
      </c>
      <c r="L8922" s="37">
        <v>0.47000000000000003</v>
      </c>
      <c r="M8922" s="38" t="s">
        <v>23</v>
      </c>
    </row>
    <row r="8923" spans="1:13" ht="30">
      <c r="A8923" s="39" t="s">
        <v>33</v>
      </c>
      <c r="B8923" s="40">
        <v>1128299</v>
      </c>
      <c r="C8923" s="41">
        <v>44222</v>
      </c>
      <c r="D8923" s="40" t="s">
        <v>30</v>
      </c>
      <c r="E8923" s="40" t="s">
        <v>85</v>
      </c>
      <c r="F8923" s="40" t="s">
        <v>86</v>
      </c>
      <c r="G8923" s="40" t="s">
        <v>19</v>
      </c>
      <c r="H8923" s="42">
        <v>32</v>
      </c>
      <c r="I8923" s="43">
        <v>1570</v>
      </c>
      <c r="J8923" s="43">
        <v>50240</v>
      </c>
      <c r="K8923" s="43">
        <v>19593.599999999999</v>
      </c>
      <c r="L8923" s="44">
        <v>0.38999999999999996</v>
      </c>
      <c r="M8923" s="45" t="s">
        <v>23</v>
      </c>
    </row>
    <row r="8924" spans="1:13" ht="30">
      <c r="A8924" s="32" t="s">
        <v>33</v>
      </c>
      <c r="B8924" s="33">
        <v>1128299</v>
      </c>
      <c r="C8924" s="34">
        <v>44222</v>
      </c>
      <c r="D8924" s="33" t="s">
        <v>30</v>
      </c>
      <c r="E8924" s="33" t="s">
        <v>85</v>
      </c>
      <c r="F8924" s="33" t="s">
        <v>86</v>
      </c>
      <c r="G8924" s="33" t="s">
        <v>20</v>
      </c>
      <c r="H8924" s="35">
        <v>30</v>
      </c>
      <c r="I8924" s="36">
        <v>1010</v>
      </c>
      <c r="J8924" s="36">
        <v>30300</v>
      </c>
      <c r="K8924" s="36">
        <v>11514</v>
      </c>
      <c r="L8924" s="37">
        <v>0.38</v>
      </c>
      <c r="M8924" s="38" t="s">
        <v>23</v>
      </c>
    </row>
    <row r="8925" spans="1:13">
      <c r="A8925" s="39" t="s">
        <v>33</v>
      </c>
      <c r="B8925" s="40">
        <v>1128299</v>
      </c>
      <c r="C8925" s="41">
        <v>44222</v>
      </c>
      <c r="D8925" s="40" t="s">
        <v>30</v>
      </c>
      <c r="E8925" s="40" t="s">
        <v>85</v>
      </c>
      <c r="F8925" s="40" t="s">
        <v>86</v>
      </c>
      <c r="G8925" s="40" t="s">
        <v>21</v>
      </c>
      <c r="H8925" s="42">
        <v>33</v>
      </c>
      <c r="I8925" s="43">
        <v>940</v>
      </c>
      <c r="J8925" s="43">
        <v>31020</v>
      </c>
      <c r="K8925" s="43">
        <v>11477.4</v>
      </c>
      <c r="L8925" s="44">
        <v>0.37</v>
      </c>
      <c r="M8925" s="45" t="s">
        <v>23</v>
      </c>
    </row>
    <row r="8926" spans="1:13">
      <c r="A8926" s="32" t="s">
        <v>33</v>
      </c>
      <c r="B8926" s="33">
        <v>1128299</v>
      </c>
      <c r="C8926" s="34">
        <v>44222</v>
      </c>
      <c r="D8926" s="33" t="s">
        <v>30</v>
      </c>
      <c r="E8926" s="33" t="s">
        <v>85</v>
      </c>
      <c r="F8926" s="33" t="s">
        <v>86</v>
      </c>
      <c r="G8926" s="33" t="s">
        <v>22</v>
      </c>
      <c r="H8926" s="35">
        <v>36</v>
      </c>
      <c r="I8926" s="36">
        <v>1660</v>
      </c>
      <c r="J8926" s="36">
        <v>59760</v>
      </c>
      <c r="K8926" s="36">
        <v>16135.2</v>
      </c>
      <c r="L8926" s="37">
        <v>0.27</v>
      </c>
      <c r="M8926" s="38" t="s">
        <v>23</v>
      </c>
    </row>
    <row r="8927" spans="1:13" ht="30">
      <c r="A8927" s="39" t="s">
        <v>33</v>
      </c>
      <c r="B8927" s="40">
        <v>1128299</v>
      </c>
      <c r="C8927" s="41">
        <v>44253</v>
      </c>
      <c r="D8927" s="40" t="s">
        <v>30</v>
      </c>
      <c r="E8927" s="40" t="s">
        <v>85</v>
      </c>
      <c r="F8927" s="40" t="s">
        <v>86</v>
      </c>
      <c r="G8927" s="40" t="s">
        <v>16</v>
      </c>
      <c r="H8927" s="42">
        <v>27</v>
      </c>
      <c r="I8927" s="43">
        <v>1730</v>
      </c>
      <c r="J8927" s="43">
        <v>46710</v>
      </c>
      <c r="K8927" s="43">
        <v>18684</v>
      </c>
      <c r="L8927" s="44">
        <v>0.39999999999999997</v>
      </c>
      <c r="M8927" s="45" t="s">
        <v>23</v>
      </c>
    </row>
    <row r="8928" spans="1:13" ht="30">
      <c r="A8928" s="32" t="s">
        <v>33</v>
      </c>
      <c r="B8928" s="33">
        <v>1128299</v>
      </c>
      <c r="C8928" s="34">
        <v>44253</v>
      </c>
      <c r="D8928" s="33" t="s">
        <v>30</v>
      </c>
      <c r="E8928" s="33" t="s">
        <v>85</v>
      </c>
      <c r="F8928" s="33" t="s">
        <v>86</v>
      </c>
      <c r="G8928" s="33" t="s">
        <v>18</v>
      </c>
      <c r="H8928" s="35">
        <v>36</v>
      </c>
      <c r="I8928" s="36">
        <v>1360</v>
      </c>
      <c r="J8928" s="36">
        <v>48960</v>
      </c>
      <c r="K8928" s="36">
        <v>23011.200000000001</v>
      </c>
      <c r="L8928" s="37">
        <v>0.47000000000000003</v>
      </c>
      <c r="M8928" s="38" t="s">
        <v>23</v>
      </c>
    </row>
    <row r="8929" spans="1:13" ht="30">
      <c r="A8929" s="39" t="s">
        <v>33</v>
      </c>
      <c r="B8929" s="40">
        <v>1128299</v>
      </c>
      <c r="C8929" s="41">
        <v>44253</v>
      </c>
      <c r="D8929" s="40" t="s">
        <v>30</v>
      </c>
      <c r="E8929" s="40" t="s">
        <v>85</v>
      </c>
      <c r="F8929" s="40" t="s">
        <v>86</v>
      </c>
      <c r="G8929" s="40" t="s">
        <v>19</v>
      </c>
      <c r="H8929" s="42">
        <v>35</v>
      </c>
      <c r="I8929" s="43">
        <v>1320</v>
      </c>
      <c r="J8929" s="43">
        <v>46200</v>
      </c>
      <c r="K8929" s="43">
        <v>18480</v>
      </c>
      <c r="L8929" s="44">
        <v>0.39999999999999997</v>
      </c>
      <c r="M8929" s="45" t="s">
        <v>23</v>
      </c>
    </row>
    <row r="8930" spans="1:13" ht="30">
      <c r="A8930" s="32" t="s">
        <v>33</v>
      </c>
      <c r="B8930" s="33">
        <v>1128299</v>
      </c>
      <c r="C8930" s="34">
        <v>44253</v>
      </c>
      <c r="D8930" s="33" t="s">
        <v>30</v>
      </c>
      <c r="E8930" s="33" t="s">
        <v>87</v>
      </c>
      <c r="F8930" s="33" t="s">
        <v>88</v>
      </c>
      <c r="G8930" s="33" t="s">
        <v>20</v>
      </c>
      <c r="H8930" s="35">
        <v>29</v>
      </c>
      <c r="I8930" s="36">
        <v>910</v>
      </c>
      <c r="J8930" s="36">
        <v>26390</v>
      </c>
      <c r="K8930" s="36">
        <v>9764.2999999999993</v>
      </c>
      <c r="L8930" s="37">
        <v>0.37</v>
      </c>
      <c r="M8930" s="38" t="s">
        <v>23</v>
      </c>
    </row>
    <row r="8931" spans="1:13">
      <c r="A8931" s="39" t="s">
        <v>33</v>
      </c>
      <c r="B8931" s="40">
        <v>1128299</v>
      </c>
      <c r="C8931" s="41">
        <v>44253</v>
      </c>
      <c r="D8931" s="40" t="s">
        <v>30</v>
      </c>
      <c r="E8931" s="40" t="s">
        <v>87</v>
      </c>
      <c r="F8931" s="40" t="s">
        <v>88</v>
      </c>
      <c r="G8931" s="40" t="s">
        <v>21</v>
      </c>
      <c r="H8931" s="42">
        <v>34</v>
      </c>
      <c r="I8931" s="43">
        <v>620</v>
      </c>
      <c r="J8931" s="43">
        <v>21080</v>
      </c>
      <c r="K8931" s="43">
        <v>6745.6</v>
      </c>
      <c r="L8931" s="44">
        <v>0.32</v>
      </c>
      <c r="M8931" s="45" t="s">
        <v>23</v>
      </c>
    </row>
    <row r="8932" spans="1:13">
      <c r="A8932" s="32" t="s">
        <v>33</v>
      </c>
      <c r="B8932" s="33">
        <v>1128299</v>
      </c>
      <c r="C8932" s="34">
        <v>44253</v>
      </c>
      <c r="D8932" s="33" t="s">
        <v>30</v>
      </c>
      <c r="E8932" s="33" t="s">
        <v>87</v>
      </c>
      <c r="F8932" s="33" t="s">
        <v>88</v>
      </c>
      <c r="G8932" s="33" t="s">
        <v>22</v>
      </c>
      <c r="H8932" s="35">
        <v>35</v>
      </c>
      <c r="I8932" s="36">
        <v>1400</v>
      </c>
      <c r="J8932" s="36">
        <v>49000</v>
      </c>
      <c r="K8932" s="36">
        <v>13720.000000000002</v>
      </c>
      <c r="L8932" s="37">
        <v>0.28000000000000003</v>
      </c>
      <c r="M8932" s="38" t="s">
        <v>23</v>
      </c>
    </row>
    <row r="8933" spans="1:13" ht="30">
      <c r="A8933" s="39" t="s">
        <v>33</v>
      </c>
      <c r="B8933" s="40">
        <v>1128299</v>
      </c>
      <c r="C8933" s="41">
        <v>44280</v>
      </c>
      <c r="D8933" s="40" t="s">
        <v>30</v>
      </c>
      <c r="E8933" s="40" t="s">
        <v>87</v>
      </c>
      <c r="F8933" s="40" t="s">
        <v>88</v>
      </c>
      <c r="G8933" s="40" t="s">
        <v>16</v>
      </c>
      <c r="H8933" s="42">
        <v>30</v>
      </c>
      <c r="I8933" s="43">
        <v>1870</v>
      </c>
      <c r="J8933" s="43">
        <v>56100</v>
      </c>
      <c r="K8933" s="43">
        <v>23001</v>
      </c>
      <c r="L8933" s="44">
        <v>0.41</v>
      </c>
      <c r="M8933" s="45" t="s">
        <v>23</v>
      </c>
    </row>
    <row r="8934" spans="1:13" ht="30">
      <c r="A8934" s="32" t="s">
        <v>33</v>
      </c>
      <c r="B8934" s="33">
        <v>1128299</v>
      </c>
      <c r="C8934" s="34">
        <v>44280</v>
      </c>
      <c r="D8934" s="33" t="s">
        <v>30</v>
      </c>
      <c r="E8934" s="33" t="s">
        <v>87</v>
      </c>
      <c r="F8934" s="33" t="s">
        <v>88</v>
      </c>
      <c r="G8934" s="33" t="s">
        <v>18</v>
      </c>
      <c r="H8934" s="35">
        <v>36</v>
      </c>
      <c r="I8934" s="36">
        <v>1360</v>
      </c>
      <c r="J8934" s="36">
        <v>48960</v>
      </c>
      <c r="K8934" s="36">
        <v>22032</v>
      </c>
      <c r="L8934" s="37">
        <v>0.45</v>
      </c>
      <c r="M8934" s="38" t="s">
        <v>23</v>
      </c>
    </row>
    <row r="8935" spans="1:13" ht="30">
      <c r="A8935" s="39" t="s">
        <v>33</v>
      </c>
      <c r="B8935" s="40">
        <v>1128299</v>
      </c>
      <c r="C8935" s="41">
        <v>44280</v>
      </c>
      <c r="D8935" s="40" t="s">
        <v>30</v>
      </c>
      <c r="E8935" s="40" t="s">
        <v>87</v>
      </c>
      <c r="F8935" s="40" t="s">
        <v>88</v>
      </c>
      <c r="G8935" s="40" t="s">
        <v>19</v>
      </c>
      <c r="H8935" s="42">
        <v>44</v>
      </c>
      <c r="I8935" s="43">
        <v>1240</v>
      </c>
      <c r="J8935" s="43">
        <v>54560</v>
      </c>
      <c r="K8935" s="43">
        <v>20732.8</v>
      </c>
      <c r="L8935" s="44">
        <v>0.38</v>
      </c>
      <c r="M8935" s="45" t="s">
        <v>23</v>
      </c>
    </row>
    <row r="8936" spans="1:13" ht="30">
      <c r="A8936" s="32" t="s">
        <v>33</v>
      </c>
      <c r="B8936" s="33">
        <v>1128299</v>
      </c>
      <c r="C8936" s="34">
        <v>44280</v>
      </c>
      <c r="D8936" s="33" t="s">
        <v>30</v>
      </c>
      <c r="E8936" s="33" t="s">
        <v>87</v>
      </c>
      <c r="F8936" s="33" t="s">
        <v>88</v>
      </c>
      <c r="G8936" s="33" t="s">
        <v>20</v>
      </c>
      <c r="H8936" s="35">
        <v>37</v>
      </c>
      <c r="I8936" s="36">
        <v>880</v>
      </c>
      <c r="J8936" s="36">
        <v>32560</v>
      </c>
      <c r="K8936" s="36">
        <v>12698.399999999998</v>
      </c>
      <c r="L8936" s="37">
        <v>0.38999999999999996</v>
      </c>
      <c r="M8936" s="38" t="s">
        <v>23</v>
      </c>
    </row>
    <row r="8937" spans="1:13">
      <c r="A8937" s="39" t="s">
        <v>33</v>
      </c>
      <c r="B8937" s="40">
        <v>1128299</v>
      </c>
      <c r="C8937" s="41">
        <v>44280</v>
      </c>
      <c r="D8937" s="40" t="s">
        <v>30</v>
      </c>
      <c r="E8937" s="40" t="s">
        <v>87</v>
      </c>
      <c r="F8937" s="40" t="s">
        <v>88</v>
      </c>
      <c r="G8937" s="40" t="s">
        <v>21</v>
      </c>
      <c r="H8937" s="42">
        <v>41</v>
      </c>
      <c r="I8937" s="43">
        <v>530</v>
      </c>
      <c r="J8937" s="43">
        <v>21730</v>
      </c>
      <c r="K8937" s="43">
        <v>6953.6</v>
      </c>
      <c r="L8937" s="44">
        <v>0.32</v>
      </c>
      <c r="M8937" s="45" t="s">
        <v>23</v>
      </c>
    </row>
    <row r="8938" spans="1:13">
      <c r="A8938" s="32" t="s">
        <v>33</v>
      </c>
      <c r="B8938" s="33">
        <v>1128299</v>
      </c>
      <c r="C8938" s="34">
        <v>44280</v>
      </c>
      <c r="D8938" s="33" t="s">
        <v>30</v>
      </c>
      <c r="E8938" s="33" t="s">
        <v>87</v>
      </c>
      <c r="F8938" s="33" t="s">
        <v>88</v>
      </c>
      <c r="G8938" s="33" t="s">
        <v>22</v>
      </c>
      <c r="H8938" s="35">
        <v>44</v>
      </c>
      <c r="I8938" s="36">
        <v>1310</v>
      </c>
      <c r="J8938" s="36">
        <v>57640</v>
      </c>
      <c r="K8938" s="36">
        <v>17868.400000000001</v>
      </c>
      <c r="L8938" s="37">
        <v>0.31</v>
      </c>
      <c r="M8938" s="38" t="s">
        <v>23</v>
      </c>
    </row>
    <row r="8939" spans="1:13" ht="30">
      <c r="A8939" s="39" t="s">
        <v>33</v>
      </c>
      <c r="B8939" s="40">
        <v>1128299</v>
      </c>
      <c r="C8939" s="41">
        <v>44312</v>
      </c>
      <c r="D8939" s="40" t="s">
        <v>30</v>
      </c>
      <c r="E8939" s="40" t="s">
        <v>87</v>
      </c>
      <c r="F8939" s="40" t="s">
        <v>88</v>
      </c>
      <c r="G8939" s="40" t="s">
        <v>16</v>
      </c>
      <c r="H8939" s="42">
        <v>41</v>
      </c>
      <c r="I8939" s="43">
        <v>1650</v>
      </c>
      <c r="J8939" s="43">
        <v>67650</v>
      </c>
      <c r="K8939" s="43">
        <v>28413</v>
      </c>
      <c r="L8939" s="44">
        <v>0.42</v>
      </c>
      <c r="M8939" s="45" t="s">
        <v>23</v>
      </c>
    </row>
    <row r="8940" spans="1:13" ht="30">
      <c r="A8940" s="32" t="s">
        <v>33</v>
      </c>
      <c r="B8940" s="33">
        <v>1128299</v>
      </c>
      <c r="C8940" s="34">
        <v>44312</v>
      </c>
      <c r="D8940" s="33" t="s">
        <v>30</v>
      </c>
      <c r="E8940" s="33" t="s">
        <v>87</v>
      </c>
      <c r="F8940" s="33" t="s">
        <v>88</v>
      </c>
      <c r="G8940" s="33" t="s">
        <v>18</v>
      </c>
      <c r="H8940" s="35">
        <v>43</v>
      </c>
      <c r="I8940" s="36">
        <v>1090</v>
      </c>
      <c r="J8940" s="36">
        <v>46870</v>
      </c>
      <c r="K8940" s="36">
        <v>21560.2</v>
      </c>
      <c r="L8940" s="37">
        <v>0.46</v>
      </c>
      <c r="M8940" s="38" t="s">
        <v>23</v>
      </c>
    </row>
    <row r="8941" spans="1:13" ht="30">
      <c r="A8941" s="39" t="s">
        <v>33</v>
      </c>
      <c r="B8941" s="40">
        <v>1128299</v>
      </c>
      <c r="C8941" s="41">
        <v>44312</v>
      </c>
      <c r="D8941" s="40" t="s">
        <v>30</v>
      </c>
      <c r="E8941" s="40" t="s">
        <v>87</v>
      </c>
      <c r="F8941" s="40" t="s">
        <v>88</v>
      </c>
      <c r="G8941" s="40" t="s">
        <v>19</v>
      </c>
      <c r="H8941" s="42">
        <v>44</v>
      </c>
      <c r="I8941" s="43">
        <v>1400</v>
      </c>
      <c r="J8941" s="43">
        <v>61600</v>
      </c>
      <c r="K8941" s="43">
        <v>25872</v>
      </c>
      <c r="L8941" s="44">
        <v>0.42</v>
      </c>
      <c r="M8941" s="45" t="s">
        <v>23</v>
      </c>
    </row>
    <row r="8942" spans="1:13" ht="30">
      <c r="A8942" s="32" t="s">
        <v>33</v>
      </c>
      <c r="B8942" s="33">
        <v>1128299</v>
      </c>
      <c r="C8942" s="34">
        <v>44312</v>
      </c>
      <c r="D8942" s="33" t="s">
        <v>30</v>
      </c>
      <c r="E8942" s="33" t="s">
        <v>87</v>
      </c>
      <c r="F8942" s="33" t="s">
        <v>88</v>
      </c>
      <c r="G8942" s="33" t="s">
        <v>20</v>
      </c>
      <c r="H8942" s="35">
        <v>37</v>
      </c>
      <c r="I8942" s="36">
        <v>960</v>
      </c>
      <c r="J8942" s="36">
        <v>35520</v>
      </c>
      <c r="K8942" s="36">
        <v>13852.8</v>
      </c>
      <c r="L8942" s="37">
        <v>0.38999999999999996</v>
      </c>
      <c r="M8942" s="38" t="s">
        <v>23</v>
      </c>
    </row>
    <row r="8943" spans="1:13">
      <c r="A8943" s="39" t="s">
        <v>33</v>
      </c>
      <c r="B8943" s="40">
        <v>1128299</v>
      </c>
      <c r="C8943" s="41">
        <v>44312</v>
      </c>
      <c r="D8943" s="40" t="s">
        <v>30</v>
      </c>
      <c r="E8943" s="40" t="s">
        <v>87</v>
      </c>
      <c r="F8943" s="40" t="s">
        <v>88</v>
      </c>
      <c r="G8943" s="40" t="s">
        <v>21</v>
      </c>
      <c r="H8943" s="42">
        <v>46</v>
      </c>
      <c r="I8943" s="43">
        <v>600</v>
      </c>
      <c r="J8943" s="43">
        <v>27600</v>
      </c>
      <c r="K8943" s="43">
        <v>9660</v>
      </c>
      <c r="L8943" s="44">
        <v>0.35</v>
      </c>
      <c r="M8943" s="45" t="s">
        <v>23</v>
      </c>
    </row>
    <row r="8944" spans="1:13">
      <c r="A8944" s="32" t="s">
        <v>33</v>
      </c>
      <c r="B8944" s="33">
        <v>1128299</v>
      </c>
      <c r="C8944" s="34">
        <v>44312</v>
      </c>
      <c r="D8944" s="33" t="s">
        <v>30</v>
      </c>
      <c r="E8944" s="33" t="s">
        <v>87</v>
      </c>
      <c r="F8944" s="33" t="s">
        <v>88</v>
      </c>
      <c r="G8944" s="33" t="s">
        <v>22</v>
      </c>
      <c r="H8944" s="35">
        <v>56</v>
      </c>
      <c r="I8944" s="36">
        <v>1160</v>
      </c>
      <c r="J8944" s="36">
        <v>64960</v>
      </c>
      <c r="K8944" s="36">
        <v>18188.800000000003</v>
      </c>
      <c r="L8944" s="37">
        <v>0.28000000000000003</v>
      </c>
      <c r="M8944" s="38" t="s">
        <v>23</v>
      </c>
    </row>
    <row r="8945" spans="1:13" ht="30">
      <c r="A8945" s="39" t="s">
        <v>33</v>
      </c>
      <c r="B8945" s="40">
        <v>1128299</v>
      </c>
      <c r="C8945" s="41">
        <v>44343</v>
      </c>
      <c r="D8945" s="40" t="s">
        <v>30</v>
      </c>
      <c r="E8945" s="40" t="s">
        <v>87</v>
      </c>
      <c r="F8945" s="40" t="s">
        <v>88</v>
      </c>
      <c r="G8945" s="40" t="s">
        <v>16</v>
      </c>
      <c r="H8945" s="42">
        <v>43</v>
      </c>
      <c r="I8945" s="43">
        <v>1840</v>
      </c>
      <c r="J8945" s="43">
        <v>79120</v>
      </c>
      <c r="K8945" s="43">
        <v>32439.199999999997</v>
      </c>
      <c r="L8945" s="44">
        <v>0.41</v>
      </c>
      <c r="M8945" s="45" t="s">
        <v>23</v>
      </c>
    </row>
    <row r="8946" spans="1:13" ht="30">
      <c r="A8946" s="32" t="s">
        <v>33</v>
      </c>
      <c r="B8946" s="33">
        <v>1128299</v>
      </c>
      <c r="C8946" s="34">
        <v>44343</v>
      </c>
      <c r="D8946" s="33" t="s">
        <v>30</v>
      </c>
      <c r="E8946" s="33" t="s">
        <v>87</v>
      </c>
      <c r="F8946" s="33" t="s">
        <v>88</v>
      </c>
      <c r="G8946" s="33" t="s">
        <v>18</v>
      </c>
      <c r="H8946" s="35">
        <v>46</v>
      </c>
      <c r="I8946" s="36">
        <v>1360</v>
      </c>
      <c r="J8946" s="36">
        <v>62560</v>
      </c>
      <c r="K8946" s="36">
        <v>26275.200000000001</v>
      </c>
      <c r="L8946" s="37">
        <v>0.42000000000000004</v>
      </c>
      <c r="M8946" s="38" t="s">
        <v>23</v>
      </c>
    </row>
    <row r="8947" spans="1:13" ht="30">
      <c r="A8947" s="39" t="s">
        <v>33</v>
      </c>
      <c r="B8947" s="40">
        <v>1128299</v>
      </c>
      <c r="C8947" s="41">
        <v>44343</v>
      </c>
      <c r="D8947" s="40" t="s">
        <v>30</v>
      </c>
      <c r="E8947" s="40" t="s">
        <v>87</v>
      </c>
      <c r="F8947" s="40" t="s">
        <v>88</v>
      </c>
      <c r="G8947" s="40" t="s">
        <v>19</v>
      </c>
      <c r="H8947" s="42">
        <v>46</v>
      </c>
      <c r="I8947" s="43">
        <v>1350</v>
      </c>
      <c r="J8947" s="43">
        <v>62100</v>
      </c>
      <c r="K8947" s="43">
        <v>25461</v>
      </c>
      <c r="L8947" s="44">
        <v>0.41</v>
      </c>
      <c r="M8947" s="45" t="s">
        <v>23</v>
      </c>
    </row>
    <row r="8948" spans="1:13" ht="30">
      <c r="A8948" s="32" t="s">
        <v>33</v>
      </c>
      <c r="B8948" s="33">
        <v>1128299</v>
      </c>
      <c r="C8948" s="34">
        <v>44343</v>
      </c>
      <c r="D8948" s="33" t="s">
        <v>30</v>
      </c>
      <c r="E8948" s="33" t="s">
        <v>87</v>
      </c>
      <c r="F8948" s="33" t="s">
        <v>88</v>
      </c>
      <c r="G8948" s="33" t="s">
        <v>20</v>
      </c>
      <c r="H8948" s="35">
        <v>43</v>
      </c>
      <c r="I8948" s="36">
        <v>1090</v>
      </c>
      <c r="J8948" s="36">
        <v>46870</v>
      </c>
      <c r="K8948" s="36">
        <v>19216.699999999997</v>
      </c>
      <c r="L8948" s="37">
        <v>0.41</v>
      </c>
      <c r="M8948" s="38" t="s">
        <v>23</v>
      </c>
    </row>
    <row r="8949" spans="1:13">
      <c r="A8949" s="39" t="s">
        <v>33</v>
      </c>
      <c r="B8949" s="40">
        <v>1128299</v>
      </c>
      <c r="C8949" s="41">
        <v>44343</v>
      </c>
      <c r="D8949" s="40" t="s">
        <v>30</v>
      </c>
      <c r="E8949" s="40" t="s">
        <v>87</v>
      </c>
      <c r="F8949" s="40" t="s">
        <v>88</v>
      </c>
      <c r="G8949" s="40" t="s">
        <v>21</v>
      </c>
      <c r="H8949" s="42">
        <v>45</v>
      </c>
      <c r="I8949" s="43">
        <v>780</v>
      </c>
      <c r="J8949" s="43">
        <v>35100</v>
      </c>
      <c r="K8949" s="43">
        <v>12285</v>
      </c>
      <c r="L8949" s="44">
        <v>0.35</v>
      </c>
      <c r="M8949" s="45" t="s">
        <v>23</v>
      </c>
    </row>
    <row r="8950" spans="1:13">
      <c r="A8950" s="32" t="s">
        <v>33</v>
      </c>
      <c r="B8950" s="33">
        <v>1128299</v>
      </c>
      <c r="C8950" s="34">
        <v>44343</v>
      </c>
      <c r="D8950" s="33" t="s">
        <v>30</v>
      </c>
      <c r="E8950" s="33" t="s">
        <v>87</v>
      </c>
      <c r="F8950" s="33" t="s">
        <v>88</v>
      </c>
      <c r="G8950" s="33" t="s">
        <v>22</v>
      </c>
      <c r="H8950" s="35">
        <v>56</v>
      </c>
      <c r="I8950" s="36">
        <v>1320</v>
      </c>
      <c r="J8950" s="36">
        <v>73920</v>
      </c>
      <c r="K8950" s="36">
        <v>21436.799999999999</v>
      </c>
      <c r="L8950" s="37">
        <v>0.28999999999999998</v>
      </c>
      <c r="M8950" s="38" t="s">
        <v>23</v>
      </c>
    </row>
    <row r="8951" spans="1:13" ht="30">
      <c r="A8951" s="39" t="s">
        <v>33</v>
      </c>
      <c r="B8951" s="40">
        <v>1128299</v>
      </c>
      <c r="C8951" s="41">
        <v>44373</v>
      </c>
      <c r="D8951" s="40" t="s">
        <v>30</v>
      </c>
      <c r="E8951" s="40" t="s">
        <v>87</v>
      </c>
      <c r="F8951" s="40" t="s">
        <v>88</v>
      </c>
      <c r="G8951" s="40" t="s">
        <v>16</v>
      </c>
      <c r="H8951" s="42">
        <v>37</v>
      </c>
      <c r="I8951" s="43">
        <v>2240</v>
      </c>
      <c r="J8951" s="43">
        <v>82880</v>
      </c>
      <c r="K8951" s="43">
        <v>32323.199999999997</v>
      </c>
      <c r="L8951" s="44">
        <v>0.38999999999999996</v>
      </c>
      <c r="M8951" s="45" t="s">
        <v>23</v>
      </c>
    </row>
    <row r="8952" spans="1:13" ht="30">
      <c r="A8952" s="32" t="s">
        <v>33</v>
      </c>
      <c r="B8952" s="33">
        <v>1128299</v>
      </c>
      <c r="C8952" s="34">
        <v>44373</v>
      </c>
      <c r="D8952" s="33" t="s">
        <v>30</v>
      </c>
      <c r="E8952" s="33" t="s">
        <v>87</v>
      </c>
      <c r="F8952" s="33" t="s">
        <v>88</v>
      </c>
      <c r="G8952" s="33" t="s">
        <v>18</v>
      </c>
      <c r="H8952" s="35">
        <v>47</v>
      </c>
      <c r="I8952" s="36">
        <v>1870</v>
      </c>
      <c r="J8952" s="36">
        <v>87890</v>
      </c>
      <c r="K8952" s="36">
        <v>37792.700000000004</v>
      </c>
      <c r="L8952" s="37">
        <v>0.43000000000000005</v>
      </c>
      <c r="M8952" s="38" t="s">
        <v>23</v>
      </c>
    </row>
    <row r="8953" spans="1:13" ht="30">
      <c r="A8953" s="39" t="s">
        <v>33</v>
      </c>
      <c r="B8953" s="40">
        <v>1128299</v>
      </c>
      <c r="C8953" s="41">
        <v>44373</v>
      </c>
      <c r="D8953" s="40" t="s">
        <v>30</v>
      </c>
      <c r="E8953" s="40" t="s">
        <v>87</v>
      </c>
      <c r="F8953" s="40" t="s">
        <v>88</v>
      </c>
      <c r="G8953" s="40" t="s">
        <v>19</v>
      </c>
      <c r="H8953" s="42">
        <v>41</v>
      </c>
      <c r="I8953" s="43">
        <v>1930</v>
      </c>
      <c r="J8953" s="43">
        <v>79130</v>
      </c>
      <c r="K8953" s="43">
        <v>31651.999999999996</v>
      </c>
      <c r="L8953" s="44">
        <v>0.39999999999999997</v>
      </c>
      <c r="M8953" s="45" t="s">
        <v>23</v>
      </c>
    </row>
    <row r="8954" spans="1:13" ht="30">
      <c r="A8954" s="32" t="s">
        <v>33</v>
      </c>
      <c r="B8954" s="33">
        <v>1128299</v>
      </c>
      <c r="C8954" s="34">
        <v>44373</v>
      </c>
      <c r="D8954" s="33" t="s">
        <v>30</v>
      </c>
      <c r="E8954" s="33" t="s">
        <v>87</v>
      </c>
      <c r="F8954" s="33" t="s">
        <v>88</v>
      </c>
      <c r="G8954" s="33" t="s">
        <v>20</v>
      </c>
      <c r="H8954" s="35">
        <v>37</v>
      </c>
      <c r="I8954" s="36">
        <v>1280</v>
      </c>
      <c r="J8954" s="36">
        <v>47360</v>
      </c>
      <c r="K8954" s="36">
        <v>18944</v>
      </c>
      <c r="L8954" s="37">
        <v>0.39999999999999997</v>
      </c>
      <c r="M8954" s="38" t="s">
        <v>23</v>
      </c>
    </row>
    <row r="8955" spans="1:13">
      <c r="A8955" s="39" t="s">
        <v>33</v>
      </c>
      <c r="B8955" s="40">
        <v>1128299</v>
      </c>
      <c r="C8955" s="41">
        <v>44373</v>
      </c>
      <c r="D8955" s="40" t="s">
        <v>30</v>
      </c>
      <c r="E8955" s="40" t="s">
        <v>87</v>
      </c>
      <c r="F8955" s="40" t="s">
        <v>88</v>
      </c>
      <c r="G8955" s="40" t="s">
        <v>21</v>
      </c>
      <c r="H8955" s="42">
        <v>44</v>
      </c>
      <c r="I8955" s="43">
        <v>930</v>
      </c>
      <c r="J8955" s="43">
        <v>40920</v>
      </c>
      <c r="K8955" s="43">
        <v>14322</v>
      </c>
      <c r="L8955" s="44">
        <v>0.35</v>
      </c>
      <c r="M8955" s="45" t="s">
        <v>23</v>
      </c>
    </row>
    <row r="8956" spans="1:13">
      <c r="A8956" s="32" t="s">
        <v>33</v>
      </c>
      <c r="B8956" s="33">
        <v>1128299</v>
      </c>
      <c r="C8956" s="34">
        <v>44373</v>
      </c>
      <c r="D8956" s="33" t="s">
        <v>30</v>
      </c>
      <c r="E8956" s="33" t="s">
        <v>87</v>
      </c>
      <c r="F8956" s="33" t="s">
        <v>88</v>
      </c>
      <c r="G8956" s="33" t="s">
        <v>22</v>
      </c>
      <c r="H8956" s="35">
        <v>50</v>
      </c>
      <c r="I8956" s="36">
        <v>1920</v>
      </c>
      <c r="J8956" s="36">
        <v>96000</v>
      </c>
      <c r="K8956" s="36">
        <v>26880.000000000004</v>
      </c>
      <c r="L8956" s="37">
        <v>0.28000000000000003</v>
      </c>
      <c r="M8956" s="38" t="s">
        <v>23</v>
      </c>
    </row>
    <row r="8957" spans="1:13" ht="30">
      <c r="A8957" s="39" t="s">
        <v>33</v>
      </c>
      <c r="B8957" s="40">
        <v>1128299</v>
      </c>
      <c r="C8957" s="41">
        <v>44402</v>
      </c>
      <c r="D8957" s="40" t="s">
        <v>30</v>
      </c>
      <c r="E8957" s="40" t="s">
        <v>87</v>
      </c>
      <c r="F8957" s="40" t="s">
        <v>88</v>
      </c>
      <c r="G8957" s="40" t="s">
        <v>16</v>
      </c>
      <c r="H8957" s="42">
        <v>41</v>
      </c>
      <c r="I8957" s="43">
        <v>2480</v>
      </c>
      <c r="J8957" s="43">
        <v>101680</v>
      </c>
      <c r="K8957" s="43">
        <v>39655.199999999997</v>
      </c>
      <c r="L8957" s="44">
        <v>0.38999999999999996</v>
      </c>
      <c r="M8957" s="45" t="s">
        <v>23</v>
      </c>
    </row>
    <row r="8958" spans="1:13" ht="30">
      <c r="A8958" s="32" t="s">
        <v>33</v>
      </c>
      <c r="B8958" s="33">
        <v>1128299</v>
      </c>
      <c r="C8958" s="34">
        <v>44402</v>
      </c>
      <c r="D8958" s="33" t="s">
        <v>30</v>
      </c>
      <c r="E8958" s="33" t="s">
        <v>87</v>
      </c>
      <c r="F8958" s="33" t="s">
        <v>88</v>
      </c>
      <c r="G8958" s="33" t="s">
        <v>18</v>
      </c>
      <c r="H8958" s="35">
        <v>45</v>
      </c>
      <c r="I8958" s="36">
        <v>2100</v>
      </c>
      <c r="J8958" s="36">
        <v>94500</v>
      </c>
      <c r="K8958" s="36">
        <v>40635.000000000007</v>
      </c>
      <c r="L8958" s="37">
        <v>0.43000000000000005</v>
      </c>
      <c r="M8958" s="38" t="s">
        <v>23</v>
      </c>
    </row>
    <row r="8959" spans="1:13" ht="30">
      <c r="A8959" s="39" t="s">
        <v>33</v>
      </c>
      <c r="B8959" s="40">
        <v>1128299</v>
      </c>
      <c r="C8959" s="41">
        <v>44402</v>
      </c>
      <c r="D8959" s="40" t="s">
        <v>30</v>
      </c>
      <c r="E8959" s="40" t="s">
        <v>87</v>
      </c>
      <c r="F8959" s="40" t="s">
        <v>88</v>
      </c>
      <c r="G8959" s="40" t="s">
        <v>19</v>
      </c>
      <c r="H8959" s="42">
        <v>39</v>
      </c>
      <c r="I8959" s="43">
        <v>1710</v>
      </c>
      <c r="J8959" s="43">
        <v>66690</v>
      </c>
      <c r="K8959" s="43">
        <v>24675.3</v>
      </c>
      <c r="L8959" s="44">
        <v>0.37</v>
      </c>
      <c r="M8959" s="45" t="s">
        <v>23</v>
      </c>
    </row>
    <row r="8960" spans="1:13" ht="30">
      <c r="A8960" s="32" t="s">
        <v>33</v>
      </c>
      <c r="B8960" s="33">
        <v>1128299</v>
      </c>
      <c r="C8960" s="34">
        <v>44402</v>
      </c>
      <c r="D8960" s="33" t="s">
        <v>30</v>
      </c>
      <c r="E8960" s="33" t="s">
        <v>87</v>
      </c>
      <c r="F8960" s="33" t="s">
        <v>88</v>
      </c>
      <c r="G8960" s="33" t="s">
        <v>20</v>
      </c>
      <c r="H8960" s="35">
        <v>39</v>
      </c>
      <c r="I8960" s="36">
        <v>1490</v>
      </c>
      <c r="J8960" s="36">
        <v>58110</v>
      </c>
      <c r="K8960" s="36">
        <v>24406.2</v>
      </c>
      <c r="L8960" s="37">
        <v>0.42</v>
      </c>
      <c r="M8960" s="38" t="s">
        <v>23</v>
      </c>
    </row>
    <row r="8961" spans="1:13">
      <c r="A8961" s="39" t="s">
        <v>33</v>
      </c>
      <c r="B8961" s="40">
        <v>1128299</v>
      </c>
      <c r="C8961" s="41">
        <v>44402</v>
      </c>
      <c r="D8961" s="40" t="s">
        <v>30</v>
      </c>
      <c r="E8961" s="40" t="s">
        <v>87</v>
      </c>
      <c r="F8961" s="40" t="s">
        <v>88</v>
      </c>
      <c r="G8961" s="40" t="s">
        <v>21</v>
      </c>
      <c r="H8961" s="42">
        <v>40</v>
      </c>
      <c r="I8961" s="43">
        <v>1600</v>
      </c>
      <c r="J8961" s="43">
        <v>64000</v>
      </c>
      <c r="K8961" s="43">
        <v>20480</v>
      </c>
      <c r="L8961" s="44">
        <v>0.32</v>
      </c>
      <c r="M8961" s="45" t="s">
        <v>23</v>
      </c>
    </row>
    <row r="8962" spans="1:13">
      <c r="A8962" s="32" t="s">
        <v>33</v>
      </c>
      <c r="B8962" s="33">
        <v>1128299</v>
      </c>
      <c r="C8962" s="34">
        <v>44402</v>
      </c>
      <c r="D8962" s="33" t="s">
        <v>30</v>
      </c>
      <c r="E8962" s="33" t="s">
        <v>87</v>
      </c>
      <c r="F8962" s="33" t="s">
        <v>88</v>
      </c>
      <c r="G8962" s="33" t="s">
        <v>22</v>
      </c>
      <c r="H8962" s="35">
        <v>49</v>
      </c>
      <c r="I8962" s="36">
        <v>1600</v>
      </c>
      <c r="J8962" s="36">
        <v>78400</v>
      </c>
      <c r="K8962" s="36">
        <v>25088</v>
      </c>
      <c r="L8962" s="37">
        <v>0.32</v>
      </c>
      <c r="M8962" s="38" t="s">
        <v>23</v>
      </c>
    </row>
    <row r="8963" spans="1:13" ht="30">
      <c r="A8963" s="39" t="s">
        <v>33</v>
      </c>
      <c r="B8963" s="40">
        <v>1128299</v>
      </c>
      <c r="C8963" s="41">
        <v>44434</v>
      </c>
      <c r="D8963" s="40" t="s">
        <v>30</v>
      </c>
      <c r="E8963" s="40" t="s">
        <v>87</v>
      </c>
      <c r="F8963" s="40" t="s">
        <v>88</v>
      </c>
      <c r="G8963" s="40" t="s">
        <v>16</v>
      </c>
      <c r="H8963" s="42">
        <v>40</v>
      </c>
      <c r="I8963" s="43">
        <v>2240</v>
      </c>
      <c r="J8963" s="43">
        <v>89600</v>
      </c>
      <c r="K8963" s="43">
        <v>33152</v>
      </c>
      <c r="L8963" s="44">
        <v>0.37</v>
      </c>
      <c r="M8963" s="45" t="s">
        <v>23</v>
      </c>
    </row>
    <row r="8964" spans="1:13" ht="30">
      <c r="A8964" s="32" t="s">
        <v>33</v>
      </c>
      <c r="B8964" s="33">
        <v>1128299</v>
      </c>
      <c r="C8964" s="34">
        <v>44434</v>
      </c>
      <c r="D8964" s="33" t="s">
        <v>30</v>
      </c>
      <c r="E8964" s="33" t="s">
        <v>87</v>
      </c>
      <c r="F8964" s="33" t="s">
        <v>88</v>
      </c>
      <c r="G8964" s="33" t="s">
        <v>18</v>
      </c>
      <c r="H8964" s="35">
        <v>44</v>
      </c>
      <c r="I8964" s="36">
        <v>2080</v>
      </c>
      <c r="J8964" s="36">
        <v>91520</v>
      </c>
      <c r="K8964" s="36">
        <v>40268.800000000003</v>
      </c>
      <c r="L8964" s="37">
        <v>0.44</v>
      </c>
      <c r="M8964" s="38" t="s">
        <v>23</v>
      </c>
    </row>
    <row r="8965" spans="1:13" ht="30">
      <c r="A8965" s="39" t="s">
        <v>33</v>
      </c>
      <c r="B8965" s="40">
        <v>1128299</v>
      </c>
      <c r="C8965" s="41">
        <v>44434</v>
      </c>
      <c r="D8965" s="40" t="s">
        <v>30</v>
      </c>
      <c r="E8965" s="40" t="s">
        <v>87</v>
      </c>
      <c r="F8965" s="40" t="s">
        <v>88</v>
      </c>
      <c r="G8965" s="40" t="s">
        <v>19</v>
      </c>
      <c r="H8965" s="42">
        <v>46</v>
      </c>
      <c r="I8965" s="43">
        <v>1630</v>
      </c>
      <c r="J8965" s="43">
        <v>74980</v>
      </c>
      <c r="K8965" s="43">
        <v>29991.999999999996</v>
      </c>
      <c r="L8965" s="44">
        <v>0.39999999999999997</v>
      </c>
      <c r="M8965" s="45" t="s">
        <v>23</v>
      </c>
    </row>
    <row r="8966" spans="1:13" ht="30">
      <c r="A8966" s="32" t="s">
        <v>33</v>
      </c>
      <c r="B8966" s="33">
        <v>1128299</v>
      </c>
      <c r="C8966" s="34">
        <v>44434</v>
      </c>
      <c r="D8966" s="33" t="s">
        <v>30</v>
      </c>
      <c r="E8966" s="33" t="s">
        <v>87</v>
      </c>
      <c r="F8966" s="33" t="s">
        <v>88</v>
      </c>
      <c r="G8966" s="33" t="s">
        <v>20</v>
      </c>
      <c r="H8966" s="35">
        <v>46</v>
      </c>
      <c r="I8966" s="36">
        <v>1520</v>
      </c>
      <c r="J8966" s="36">
        <v>69920</v>
      </c>
      <c r="K8966" s="36">
        <v>25870.400000000001</v>
      </c>
      <c r="L8966" s="37">
        <v>0.37</v>
      </c>
      <c r="M8966" s="38" t="s">
        <v>23</v>
      </c>
    </row>
    <row r="8967" spans="1:13">
      <c r="A8967" s="39" t="s">
        <v>33</v>
      </c>
      <c r="B8967" s="40">
        <v>1128299</v>
      </c>
      <c r="C8967" s="41">
        <v>44434</v>
      </c>
      <c r="D8967" s="40" t="s">
        <v>30</v>
      </c>
      <c r="E8967" s="40" t="s">
        <v>87</v>
      </c>
      <c r="F8967" s="40" t="s">
        <v>88</v>
      </c>
      <c r="G8967" s="40" t="s">
        <v>21</v>
      </c>
      <c r="H8967" s="42">
        <v>48</v>
      </c>
      <c r="I8967" s="43">
        <v>1620</v>
      </c>
      <c r="J8967" s="43">
        <v>77760</v>
      </c>
      <c r="K8967" s="43">
        <v>26438.399999999998</v>
      </c>
      <c r="L8967" s="44">
        <v>0.33999999999999997</v>
      </c>
      <c r="M8967" s="45" t="s">
        <v>23</v>
      </c>
    </row>
    <row r="8968" spans="1:13">
      <c r="A8968" s="32" t="s">
        <v>33</v>
      </c>
      <c r="B8968" s="33">
        <v>1128299</v>
      </c>
      <c r="C8968" s="34">
        <v>44434</v>
      </c>
      <c r="D8968" s="33" t="s">
        <v>30</v>
      </c>
      <c r="E8968" s="33" t="s">
        <v>87</v>
      </c>
      <c r="F8968" s="33" t="s">
        <v>88</v>
      </c>
      <c r="G8968" s="33" t="s">
        <v>22</v>
      </c>
      <c r="H8968" s="35">
        <v>50</v>
      </c>
      <c r="I8968" s="36">
        <v>1530</v>
      </c>
      <c r="J8968" s="36">
        <v>76500</v>
      </c>
      <c r="K8968" s="36">
        <v>24480</v>
      </c>
      <c r="L8968" s="37">
        <v>0.32</v>
      </c>
      <c r="M8968" s="38" t="s">
        <v>23</v>
      </c>
    </row>
    <row r="8969" spans="1:13" ht="30">
      <c r="A8969" s="39" t="s">
        <v>33</v>
      </c>
      <c r="B8969" s="40">
        <v>1128299</v>
      </c>
      <c r="C8969" s="41">
        <v>44466</v>
      </c>
      <c r="D8969" s="40" t="s">
        <v>30</v>
      </c>
      <c r="E8969" s="40" t="s">
        <v>87</v>
      </c>
      <c r="F8969" s="40" t="s">
        <v>88</v>
      </c>
      <c r="G8969" s="40" t="s">
        <v>16</v>
      </c>
      <c r="H8969" s="42">
        <v>37</v>
      </c>
      <c r="I8969" s="43">
        <v>2060</v>
      </c>
      <c r="J8969" s="43">
        <v>76220</v>
      </c>
      <c r="K8969" s="43">
        <v>32012.399999999998</v>
      </c>
      <c r="L8969" s="44">
        <v>0.42</v>
      </c>
      <c r="M8969" s="45" t="s">
        <v>23</v>
      </c>
    </row>
    <row r="8970" spans="1:13" ht="30">
      <c r="A8970" s="32" t="s">
        <v>33</v>
      </c>
      <c r="B8970" s="33">
        <v>1128299</v>
      </c>
      <c r="C8970" s="34">
        <v>44466</v>
      </c>
      <c r="D8970" s="33" t="s">
        <v>30</v>
      </c>
      <c r="E8970" s="33" t="s">
        <v>87</v>
      </c>
      <c r="F8970" s="33" t="s">
        <v>88</v>
      </c>
      <c r="G8970" s="33" t="s">
        <v>18</v>
      </c>
      <c r="H8970" s="35">
        <v>39</v>
      </c>
      <c r="I8970" s="36">
        <v>1880</v>
      </c>
      <c r="J8970" s="36">
        <v>73320</v>
      </c>
      <c r="K8970" s="36">
        <v>33727.200000000004</v>
      </c>
      <c r="L8970" s="37">
        <v>0.46</v>
      </c>
      <c r="M8970" s="38" t="s">
        <v>23</v>
      </c>
    </row>
    <row r="8971" spans="1:13" ht="30">
      <c r="A8971" s="39" t="s">
        <v>33</v>
      </c>
      <c r="B8971" s="40">
        <v>1128299</v>
      </c>
      <c r="C8971" s="41">
        <v>44466</v>
      </c>
      <c r="D8971" s="40" t="s">
        <v>30</v>
      </c>
      <c r="E8971" s="40" t="s">
        <v>87</v>
      </c>
      <c r="F8971" s="40" t="s">
        <v>88</v>
      </c>
      <c r="G8971" s="40" t="s">
        <v>19</v>
      </c>
      <c r="H8971" s="42">
        <v>39</v>
      </c>
      <c r="I8971" s="43">
        <v>1470</v>
      </c>
      <c r="J8971" s="43">
        <v>57330</v>
      </c>
      <c r="K8971" s="43">
        <v>24078.6</v>
      </c>
      <c r="L8971" s="44">
        <v>0.42</v>
      </c>
      <c r="M8971" s="45" t="s">
        <v>23</v>
      </c>
    </row>
    <row r="8972" spans="1:13" ht="30">
      <c r="A8972" s="32" t="s">
        <v>33</v>
      </c>
      <c r="B8972" s="33">
        <v>1128299</v>
      </c>
      <c r="C8972" s="34">
        <v>44466</v>
      </c>
      <c r="D8972" s="33" t="s">
        <v>30</v>
      </c>
      <c r="E8972" s="33" t="s">
        <v>87</v>
      </c>
      <c r="F8972" s="33" t="s">
        <v>88</v>
      </c>
      <c r="G8972" s="33" t="s">
        <v>20</v>
      </c>
      <c r="H8972" s="35">
        <v>37</v>
      </c>
      <c r="I8972" s="36">
        <v>1450</v>
      </c>
      <c r="J8972" s="36">
        <v>53650</v>
      </c>
      <c r="K8972" s="36">
        <v>21996.5</v>
      </c>
      <c r="L8972" s="37">
        <v>0.41</v>
      </c>
      <c r="M8972" s="38" t="s">
        <v>23</v>
      </c>
    </row>
    <row r="8973" spans="1:13">
      <c r="A8973" s="39" t="s">
        <v>33</v>
      </c>
      <c r="B8973" s="40">
        <v>1128299</v>
      </c>
      <c r="C8973" s="41">
        <v>44466</v>
      </c>
      <c r="D8973" s="40" t="s">
        <v>30</v>
      </c>
      <c r="E8973" s="40" t="s">
        <v>87</v>
      </c>
      <c r="F8973" s="40" t="s">
        <v>88</v>
      </c>
      <c r="G8973" s="40" t="s">
        <v>21</v>
      </c>
      <c r="H8973" s="42">
        <v>40</v>
      </c>
      <c r="I8973" s="43">
        <v>1450</v>
      </c>
      <c r="J8973" s="43">
        <v>58000</v>
      </c>
      <c r="K8973" s="43">
        <v>20300</v>
      </c>
      <c r="L8973" s="44">
        <v>0.35</v>
      </c>
      <c r="M8973" s="45" t="s">
        <v>23</v>
      </c>
    </row>
    <row r="8974" spans="1:13">
      <c r="A8974" s="32" t="s">
        <v>33</v>
      </c>
      <c r="B8974" s="33">
        <v>1128299</v>
      </c>
      <c r="C8974" s="34">
        <v>44466</v>
      </c>
      <c r="D8974" s="33" t="s">
        <v>30</v>
      </c>
      <c r="E8974" s="33" t="s">
        <v>87</v>
      </c>
      <c r="F8974" s="33" t="s">
        <v>88</v>
      </c>
      <c r="G8974" s="33" t="s">
        <v>22</v>
      </c>
      <c r="H8974" s="35">
        <v>48</v>
      </c>
      <c r="I8974" s="36">
        <v>1570</v>
      </c>
      <c r="J8974" s="36">
        <v>75360</v>
      </c>
      <c r="K8974" s="36">
        <v>22608</v>
      </c>
      <c r="L8974" s="37">
        <v>0.3</v>
      </c>
      <c r="M8974" s="38" t="s">
        <v>23</v>
      </c>
    </row>
    <row r="8975" spans="1:13" ht="30">
      <c r="A8975" s="39" t="s">
        <v>33</v>
      </c>
      <c r="B8975" s="40">
        <v>1128299</v>
      </c>
      <c r="C8975" s="41">
        <v>44495</v>
      </c>
      <c r="D8975" s="40" t="s">
        <v>30</v>
      </c>
      <c r="E8975" s="40" t="s">
        <v>87</v>
      </c>
      <c r="F8975" s="40" t="s">
        <v>88</v>
      </c>
      <c r="G8975" s="40" t="s">
        <v>16</v>
      </c>
      <c r="H8975" s="42">
        <v>35</v>
      </c>
      <c r="I8975" s="43">
        <v>1710</v>
      </c>
      <c r="J8975" s="43">
        <v>59850</v>
      </c>
      <c r="K8975" s="43">
        <v>22144.5</v>
      </c>
      <c r="L8975" s="44">
        <v>0.37</v>
      </c>
      <c r="M8975" s="45" t="s">
        <v>23</v>
      </c>
    </row>
    <row r="8976" spans="1:13" ht="30">
      <c r="A8976" s="32" t="s">
        <v>33</v>
      </c>
      <c r="B8976" s="33">
        <v>1128299</v>
      </c>
      <c r="C8976" s="34">
        <v>44495</v>
      </c>
      <c r="D8976" s="33" t="s">
        <v>30</v>
      </c>
      <c r="E8976" s="33" t="s">
        <v>87</v>
      </c>
      <c r="F8976" s="33" t="s">
        <v>88</v>
      </c>
      <c r="G8976" s="33" t="s">
        <v>18</v>
      </c>
      <c r="H8976" s="35">
        <v>38</v>
      </c>
      <c r="I8976" s="36">
        <v>1820</v>
      </c>
      <c r="J8976" s="36">
        <v>69160</v>
      </c>
      <c r="K8976" s="36">
        <v>29738.800000000003</v>
      </c>
      <c r="L8976" s="37">
        <v>0.43000000000000005</v>
      </c>
      <c r="M8976" s="38" t="s">
        <v>23</v>
      </c>
    </row>
    <row r="8977" spans="1:13" ht="30">
      <c r="A8977" s="39" t="s">
        <v>33</v>
      </c>
      <c r="B8977" s="40">
        <v>1128299</v>
      </c>
      <c r="C8977" s="41">
        <v>44495</v>
      </c>
      <c r="D8977" s="40" t="s">
        <v>30</v>
      </c>
      <c r="E8977" s="40" t="s">
        <v>87</v>
      </c>
      <c r="F8977" s="40" t="s">
        <v>88</v>
      </c>
      <c r="G8977" s="40" t="s">
        <v>19</v>
      </c>
      <c r="H8977" s="42">
        <v>34</v>
      </c>
      <c r="I8977" s="43">
        <v>1200</v>
      </c>
      <c r="J8977" s="43">
        <v>40800</v>
      </c>
      <c r="K8977" s="43">
        <v>16319.999999999998</v>
      </c>
      <c r="L8977" s="44">
        <v>0.39999999999999997</v>
      </c>
      <c r="M8977" s="45" t="s">
        <v>23</v>
      </c>
    </row>
    <row r="8978" spans="1:13" ht="30">
      <c r="A8978" s="32" t="s">
        <v>33</v>
      </c>
      <c r="B8978" s="33">
        <v>1128299</v>
      </c>
      <c r="C8978" s="34">
        <v>44495</v>
      </c>
      <c r="D8978" s="33" t="s">
        <v>30</v>
      </c>
      <c r="E8978" s="33" t="s">
        <v>87</v>
      </c>
      <c r="F8978" s="33" t="s">
        <v>88</v>
      </c>
      <c r="G8978" s="33" t="s">
        <v>20</v>
      </c>
      <c r="H8978" s="35">
        <v>35</v>
      </c>
      <c r="I8978" s="36">
        <v>1120</v>
      </c>
      <c r="J8978" s="36">
        <v>39200</v>
      </c>
      <c r="K8978" s="36">
        <v>16464</v>
      </c>
      <c r="L8978" s="37">
        <v>0.42</v>
      </c>
      <c r="M8978" s="38" t="s">
        <v>23</v>
      </c>
    </row>
    <row r="8979" spans="1:13">
      <c r="A8979" s="39" t="s">
        <v>33</v>
      </c>
      <c r="B8979" s="40">
        <v>1128299</v>
      </c>
      <c r="C8979" s="41">
        <v>44495</v>
      </c>
      <c r="D8979" s="40" t="s">
        <v>30</v>
      </c>
      <c r="E8979" s="40" t="s">
        <v>87</v>
      </c>
      <c r="F8979" s="40" t="s">
        <v>88</v>
      </c>
      <c r="G8979" s="40" t="s">
        <v>21</v>
      </c>
      <c r="H8979" s="42">
        <v>41</v>
      </c>
      <c r="I8979" s="43">
        <v>1140</v>
      </c>
      <c r="J8979" s="43">
        <v>46740</v>
      </c>
      <c r="K8979" s="43">
        <v>15424.199999999999</v>
      </c>
      <c r="L8979" s="44">
        <v>0.32999999999999996</v>
      </c>
      <c r="M8979" s="45" t="s">
        <v>23</v>
      </c>
    </row>
    <row r="8980" spans="1:13">
      <c r="A8980" s="32" t="s">
        <v>33</v>
      </c>
      <c r="B8980" s="33">
        <v>1128299</v>
      </c>
      <c r="C8980" s="34">
        <v>44495</v>
      </c>
      <c r="D8980" s="33" t="s">
        <v>30</v>
      </c>
      <c r="E8980" s="33" t="s">
        <v>87</v>
      </c>
      <c r="F8980" s="33" t="s">
        <v>88</v>
      </c>
      <c r="G8980" s="33" t="s">
        <v>22</v>
      </c>
      <c r="H8980" s="35">
        <v>57</v>
      </c>
      <c r="I8980" s="36">
        <v>1310</v>
      </c>
      <c r="J8980" s="36">
        <v>74670</v>
      </c>
      <c r="K8980" s="36">
        <v>23147.7</v>
      </c>
      <c r="L8980" s="37">
        <v>0.31</v>
      </c>
      <c r="M8980" s="38" t="s">
        <v>23</v>
      </c>
    </row>
    <row r="8981" spans="1:13" ht="30">
      <c r="A8981" s="39" t="s">
        <v>33</v>
      </c>
      <c r="B8981" s="40">
        <v>1128299</v>
      </c>
      <c r="C8981" s="41">
        <v>44526</v>
      </c>
      <c r="D8981" s="40" t="s">
        <v>30</v>
      </c>
      <c r="E8981" s="40" t="s">
        <v>87</v>
      </c>
      <c r="F8981" s="40" t="s">
        <v>88</v>
      </c>
      <c r="G8981" s="40" t="s">
        <v>16</v>
      </c>
      <c r="H8981" s="42">
        <v>47</v>
      </c>
      <c r="I8981" s="43">
        <v>1760</v>
      </c>
      <c r="J8981" s="43">
        <v>82720</v>
      </c>
      <c r="K8981" s="43">
        <v>33915.199999999997</v>
      </c>
      <c r="L8981" s="44">
        <v>0.41</v>
      </c>
      <c r="M8981" s="45" t="s">
        <v>23</v>
      </c>
    </row>
    <row r="8982" spans="1:13" ht="30">
      <c r="A8982" s="32" t="s">
        <v>33</v>
      </c>
      <c r="B8982" s="33">
        <v>1128299</v>
      </c>
      <c r="C8982" s="34">
        <v>44526</v>
      </c>
      <c r="D8982" s="33" t="s">
        <v>30</v>
      </c>
      <c r="E8982" s="33" t="s">
        <v>87</v>
      </c>
      <c r="F8982" s="33" t="s">
        <v>88</v>
      </c>
      <c r="G8982" s="33" t="s">
        <v>18</v>
      </c>
      <c r="H8982" s="35">
        <v>44</v>
      </c>
      <c r="I8982" s="36">
        <v>1800</v>
      </c>
      <c r="J8982" s="36">
        <v>79200</v>
      </c>
      <c r="K8982" s="36">
        <v>34056.000000000007</v>
      </c>
      <c r="L8982" s="37">
        <v>0.43000000000000005</v>
      </c>
      <c r="M8982" s="38" t="s">
        <v>23</v>
      </c>
    </row>
    <row r="8983" spans="1:13" ht="30">
      <c r="A8983" s="39" t="s">
        <v>33</v>
      </c>
      <c r="B8983" s="40">
        <v>1128299</v>
      </c>
      <c r="C8983" s="41">
        <v>44526</v>
      </c>
      <c r="D8983" s="40" t="s">
        <v>30</v>
      </c>
      <c r="E8983" s="40" t="s">
        <v>87</v>
      </c>
      <c r="F8983" s="40" t="s">
        <v>88</v>
      </c>
      <c r="G8983" s="40" t="s">
        <v>19</v>
      </c>
      <c r="H8983" s="42">
        <v>46</v>
      </c>
      <c r="I8983" s="43">
        <v>1490</v>
      </c>
      <c r="J8983" s="43">
        <v>68540</v>
      </c>
      <c r="K8983" s="43">
        <v>25359.8</v>
      </c>
      <c r="L8983" s="44">
        <v>0.37</v>
      </c>
      <c r="M8983" s="45" t="s">
        <v>23</v>
      </c>
    </row>
    <row r="8984" spans="1:13" ht="30">
      <c r="A8984" s="32" t="s">
        <v>33</v>
      </c>
      <c r="B8984" s="33">
        <v>1128299</v>
      </c>
      <c r="C8984" s="34">
        <v>44526</v>
      </c>
      <c r="D8984" s="33" t="s">
        <v>30</v>
      </c>
      <c r="E8984" s="33" t="s">
        <v>87</v>
      </c>
      <c r="F8984" s="33" t="s">
        <v>88</v>
      </c>
      <c r="G8984" s="33" t="s">
        <v>20</v>
      </c>
      <c r="H8984" s="35">
        <v>40</v>
      </c>
      <c r="I8984" s="36">
        <v>1360</v>
      </c>
      <c r="J8984" s="36">
        <v>54400</v>
      </c>
      <c r="K8984" s="36">
        <v>22304</v>
      </c>
      <c r="L8984" s="37">
        <v>0.41</v>
      </c>
      <c r="M8984" s="38" t="s">
        <v>23</v>
      </c>
    </row>
    <row r="8985" spans="1:13">
      <c r="A8985" s="39" t="s">
        <v>33</v>
      </c>
      <c r="B8985" s="40">
        <v>1128299</v>
      </c>
      <c r="C8985" s="41">
        <v>44526</v>
      </c>
      <c r="D8985" s="40" t="s">
        <v>30</v>
      </c>
      <c r="E8985" s="40" t="s">
        <v>87</v>
      </c>
      <c r="F8985" s="40" t="s">
        <v>88</v>
      </c>
      <c r="G8985" s="40" t="s">
        <v>21</v>
      </c>
      <c r="H8985" s="42">
        <v>54</v>
      </c>
      <c r="I8985" s="43">
        <v>1310</v>
      </c>
      <c r="J8985" s="43">
        <v>70740</v>
      </c>
      <c r="K8985" s="43">
        <v>26173.8</v>
      </c>
      <c r="L8985" s="44">
        <v>0.37</v>
      </c>
      <c r="M8985" s="45" t="s">
        <v>23</v>
      </c>
    </row>
    <row r="8986" spans="1:13">
      <c r="A8986" s="32" t="s">
        <v>33</v>
      </c>
      <c r="B8986" s="33">
        <v>1128299</v>
      </c>
      <c r="C8986" s="34">
        <v>44526</v>
      </c>
      <c r="D8986" s="33" t="s">
        <v>30</v>
      </c>
      <c r="E8986" s="33" t="s">
        <v>87</v>
      </c>
      <c r="F8986" s="33" t="s">
        <v>88</v>
      </c>
      <c r="G8986" s="33" t="s">
        <v>22</v>
      </c>
      <c r="H8986" s="35">
        <v>56</v>
      </c>
      <c r="I8986" s="36">
        <v>1700</v>
      </c>
      <c r="J8986" s="36">
        <v>95200</v>
      </c>
      <c r="K8986" s="36">
        <v>28560</v>
      </c>
      <c r="L8986" s="37">
        <v>0.3</v>
      </c>
      <c r="M8986" s="38" t="s">
        <v>23</v>
      </c>
    </row>
    <row r="8987" spans="1:13" ht="30">
      <c r="A8987" s="39" t="s">
        <v>33</v>
      </c>
      <c r="B8987" s="40">
        <v>1128299</v>
      </c>
      <c r="C8987" s="41">
        <v>44555</v>
      </c>
      <c r="D8987" s="40" t="s">
        <v>30</v>
      </c>
      <c r="E8987" s="40" t="s">
        <v>87</v>
      </c>
      <c r="F8987" s="40" t="s">
        <v>88</v>
      </c>
      <c r="G8987" s="40" t="s">
        <v>16</v>
      </c>
      <c r="H8987" s="42">
        <v>44</v>
      </c>
      <c r="I8987" s="43">
        <v>2380</v>
      </c>
      <c r="J8987" s="43">
        <v>104720</v>
      </c>
      <c r="K8987" s="43">
        <v>43982.400000000001</v>
      </c>
      <c r="L8987" s="44">
        <v>0.42</v>
      </c>
      <c r="M8987" s="45" t="s">
        <v>23</v>
      </c>
    </row>
    <row r="8988" spans="1:13" ht="30">
      <c r="A8988" s="32" t="s">
        <v>33</v>
      </c>
      <c r="B8988" s="33">
        <v>1128299</v>
      </c>
      <c r="C8988" s="34">
        <v>44555</v>
      </c>
      <c r="D8988" s="33" t="s">
        <v>30</v>
      </c>
      <c r="E8988" s="33" t="s">
        <v>87</v>
      </c>
      <c r="F8988" s="33" t="s">
        <v>88</v>
      </c>
      <c r="G8988" s="33" t="s">
        <v>18</v>
      </c>
      <c r="H8988" s="35">
        <v>47</v>
      </c>
      <c r="I8988" s="36">
        <v>2170</v>
      </c>
      <c r="J8988" s="36">
        <v>101990</v>
      </c>
      <c r="K8988" s="36">
        <v>47935.3</v>
      </c>
      <c r="L8988" s="37">
        <v>0.47000000000000003</v>
      </c>
      <c r="M8988" s="38" t="s">
        <v>23</v>
      </c>
    </row>
    <row r="8989" spans="1:13" ht="30">
      <c r="A8989" s="39" t="s">
        <v>25</v>
      </c>
      <c r="B8989" s="40">
        <v>1128299</v>
      </c>
      <c r="C8989" s="41">
        <v>44555</v>
      </c>
      <c r="D8989" s="40" t="s">
        <v>30</v>
      </c>
      <c r="E8989" s="40" t="s">
        <v>87</v>
      </c>
      <c r="F8989" s="40" t="s">
        <v>88</v>
      </c>
      <c r="G8989" s="40" t="s">
        <v>19</v>
      </c>
      <c r="H8989" s="42">
        <v>44</v>
      </c>
      <c r="I8989" s="43">
        <v>1500</v>
      </c>
      <c r="J8989" s="43">
        <v>66000</v>
      </c>
      <c r="K8989" s="43">
        <v>27060</v>
      </c>
      <c r="L8989" s="44">
        <v>0.41</v>
      </c>
      <c r="M8989" s="45" t="s">
        <v>23</v>
      </c>
    </row>
    <row r="8990" spans="1:13" ht="30">
      <c r="A8990" s="32" t="s">
        <v>25</v>
      </c>
      <c r="B8990" s="33">
        <v>1128299</v>
      </c>
      <c r="C8990" s="34">
        <v>44555</v>
      </c>
      <c r="D8990" s="33" t="s">
        <v>30</v>
      </c>
      <c r="E8990" s="33" t="s">
        <v>87</v>
      </c>
      <c r="F8990" s="33" t="s">
        <v>88</v>
      </c>
      <c r="G8990" s="33" t="s">
        <v>20</v>
      </c>
      <c r="H8990" s="35">
        <v>45</v>
      </c>
      <c r="I8990" s="36">
        <v>1600</v>
      </c>
      <c r="J8990" s="36">
        <v>72000</v>
      </c>
      <c r="K8990" s="36">
        <v>28799.999999999996</v>
      </c>
      <c r="L8990" s="37">
        <v>0.39999999999999997</v>
      </c>
      <c r="M8990" s="38" t="s">
        <v>23</v>
      </c>
    </row>
    <row r="8991" spans="1:13">
      <c r="A8991" s="39" t="s">
        <v>25</v>
      </c>
      <c r="B8991" s="40">
        <v>1128299</v>
      </c>
      <c r="C8991" s="41">
        <v>44555</v>
      </c>
      <c r="D8991" s="40" t="s">
        <v>30</v>
      </c>
      <c r="E8991" s="40" t="s">
        <v>87</v>
      </c>
      <c r="F8991" s="40" t="s">
        <v>88</v>
      </c>
      <c r="G8991" s="40" t="s">
        <v>21</v>
      </c>
      <c r="H8991" s="42">
        <v>55</v>
      </c>
      <c r="I8991" s="43">
        <v>1280</v>
      </c>
      <c r="J8991" s="43">
        <v>70400</v>
      </c>
      <c r="K8991" s="43">
        <v>23231.999999999996</v>
      </c>
      <c r="L8991" s="44">
        <v>0.32999999999999996</v>
      </c>
      <c r="M8991" s="45" t="s">
        <v>23</v>
      </c>
    </row>
    <row r="8992" spans="1:13">
      <c r="A8992" s="32" t="s">
        <v>25</v>
      </c>
      <c r="B8992" s="33">
        <v>1128299</v>
      </c>
      <c r="C8992" s="34">
        <v>44555</v>
      </c>
      <c r="D8992" s="33" t="s">
        <v>30</v>
      </c>
      <c r="E8992" s="33" t="s">
        <v>87</v>
      </c>
      <c r="F8992" s="33" t="s">
        <v>88</v>
      </c>
      <c r="G8992" s="33" t="s">
        <v>22</v>
      </c>
      <c r="H8992" s="35">
        <v>56</v>
      </c>
      <c r="I8992" s="36">
        <v>1730</v>
      </c>
      <c r="J8992" s="36">
        <v>96880</v>
      </c>
      <c r="K8992" s="36">
        <v>26157.600000000002</v>
      </c>
      <c r="L8992" s="37">
        <v>0.27</v>
      </c>
      <c r="M8992" s="38" t="s">
        <v>23</v>
      </c>
    </row>
    <row r="8993" spans="1:13" ht="30">
      <c r="A8993" s="39" t="s">
        <v>25</v>
      </c>
      <c r="B8993" s="40">
        <v>1128299</v>
      </c>
      <c r="C8993" s="41">
        <v>44209</v>
      </c>
      <c r="D8993" s="40" t="s">
        <v>30</v>
      </c>
      <c r="E8993" s="40" t="s">
        <v>87</v>
      </c>
      <c r="F8993" s="40" t="s">
        <v>88</v>
      </c>
      <c r="G8993" s="40" t="s">
        <v>16</v>
      </c>
      <c r="H8993" s="42">
        <v>24</v>
      </c>
      <c r="I8993" s="43">
        <v>1490</v>
      </c>
      <c r="J8993" s="43">
        <v>35760</v>
      </c>
      <c r="K8993" s="43">
        <v>16449.600000000002</v>
      </c>
      <c r="L8993" s="44">
        <v>0.46</v>
      </c>
      <c r="M8993" s="45" t="s">
        <v>23</v>
      </c>
    </row>
    <row r="8994" spans="1:13" ht="30">
      <c r="A8994" s="32" t="s">
        <v>25</v>
      </c>
      <c r="B8994" s="33">
        <v>1128299</v>
      </c>
      <c r="C8994" s="34">
        <v>44209</v>
      </c>
      <c r="D8994" s="33" t="s">
        <v>30</v>
      </c>
      <c r="E8994" s="33" t="s">
        <v>87</v>
      </c>
      <c r="F8994" s="33" t="s">
        <v>88</v>
      </c>
      <c r="G8994" s="33" t="s">
        <v>18</v>
      </c>
      <c r="H8994" s="35">
        <v>27</v>
      </c>
      <c r="I8994" s="36">
        <v>1400</v>
      </c>
      <c r="J8994" s="36">
        <v>37800</v>
      </c>
      <c r="K8994" s="36">
        <v>17766</v>
      </c>
      <c r="L8994" s="37">
        <v>0.47000000000000003</v>
      </c>
      <c r="M8994" s="38" t="s">
        <v>23</v>
      </c>
    </row>
    <row r="8995" spans="1:13" ht="30">
      <c r="A8995" s="39" t="s">
        <v>25</v>
      </c>
      <c r="B8995" s="40">
        <v>1128299</v>
      </c>
      <c r="C8995" s="41">
        <v>44209</v>
      </c>
      <c r="D8995" s="40" t="s">
        <v>30</v>
      </c>
      <c r="E8995" s="40" t="s">
        <v>87</v>
      </c>
      <c r="F8995" s="40" t="s">
        <v>88</v>
      </c>
      <c r="G8995" s="40" t="s">
        <v>19</v>
      </c>
      <c r="H8995" s="42">
        <v>32</v>
      </c>
      <c r="I8995" s="43">
        <v>1400</v>
      </c>
      <c r="J8995" s="43">
        <v>44800</v>
      </c>
      <c r="K8995" s="43">
        <v>18816</v>
      </c>
      <c r="L8995" s="44">
        <v>0.42</v>
      </c>
      <c r="M8995" s="45" t="s">
        <v>23</v>
      </c>
    </row>
    <row r="8996" spans="1:13" ht="30">
      <c r="A8996" s="32" t="s">
        <v>25</v>
      </c>
      <c r="B8996" s="33">
        <v>1128299</v>
      </c>
      <c r="C8996" s="34">
        <v>44209</v>
      </c>
      <c r="D8996" s="33" t="s">
        <v>30</v>
      </c>
      <c r="E8996" s="33" t="s">
        <v>87</v>
      </c>
      <c r="F8996" s="33" t="s">
        <v>88</v>
      </c>
      <c r="G8996" s="33" t="s">
        <v>20</v>
      </c>
      <c r="H8996" s="35">
        <v>28</v>
      </c>
      <c r="I8996" s="36">
        <v>990</v>
      </c>
      <c r="J8996" s="36">
        <v>27720</v>
      </c>
      <c r="K8996" s="36">
        <v>11642.400000000001</v>
      </c>
      <c r="L8996" s="37">
        <v>0.42000000000000004</v>
      </c>
      <c r="M8996" s="38" t="s">
        <v>23</v>
      </c>
    </row>
    <row r="8997" spans="1:13">
      <c r="A8997" s="39" t="s">
        <v>25</v>
      </c>
      <c r="B8997" s="40">
        <v>1128299</v>
      </c>
      <c r="C8997" s="41">
        <v>44209</v>
      </c>
      <c r="D8997" s="40" t="s">
        <v>30</v>
      </c>
      <c r="E8997" s="40" t="s">
        <v>87</v>
      </c>
      <c r="F8997" s="40" t="s">
        <v>88</v>
      </c>
      <c r="G8997" s="40" t="s">
        <v>21</v>
      </c>
      <c r="H8997" s="42">
        <v>35</v>
      </c>
      <c r="I8997" s="43">
        <v>750</v>
      </c>
      <c r="J8997" s="43">
        <v>26250</v>
      </c>
      <c r="K8997" s="43">
        <v>10500</v>
      </c>
      <c r="L8997" s="44">
        <v>0.39999999999999997</v>
      </c>
      <c r="M8997" s="45" t="s">
        <v>23</v>
      </c>
    </row>
    <row r="8998" spans="1:13">
      <c r="A8998" s="32" t="s">
        <v>25</v>
      </c>
      <c r="B8998" s="33">
        <v>1128299</v>
      </c>
      <c r="C8998" s="34">
        <v>44209</v>
      </c>
      <c r="D8998" s="33" t="s">
        <v>30</v>
      </c>
      <c r="E8998" s="33" t="s">
        <v>87</v>
      </c>
      <c r="F8998" s="33" t="s">
        <v>88</v>
      </c>
      <c r="G8998" s="33" t="s">
        <v>22</v>
      </c>
      <c r="H8998" s="35">
        <v>28</v>
      </c>
      <c r="I8998" s="36">
        <v>1400</v>
      </c>
      <c r="J8998" s="36">
        <v>39200</v>
      </c>
      <c r="K8998" s="36">
        <v>12544</v>
      </c>
      <c r="L8998" s="37">
        <v>0.32</v>
      </c>
      <c r="M8998" s="38" t="s">
        <v>23</v>
      </c>
    </row>
    <row r="8999" spans="1:13" ht="30">
      <c r="A8999" s="39" t="s">
        <v>25</v>
      </c>
      <c r="B8999" s="40">
        <v>1128299</v>
      </c>
      <c r="C8999" s="41">
        <v>44240</v>
      </c>
      <c r="D8999" s="40" t="s">
        <v>30</v>
      </c>
      <c r="E8999" s="40" t="s">
        <v>87</v>
      </c>
      <c r="F8999" s="40" t="s">
        <v>88</v>
      </c>
      <c r="G8999" s="40" t="s">
        <v>16</v>
      </c>
      <c r="H8999" s="42">
        <v>23</v>
      </c>
      <c r="I8999" s="43">
        <v>1500</v>
      </c>
      <c r="J8999" s="43">
        <v>34500</v>
      </c>
      <c r="K8999" s="43">
        <v>14835.000000000002</v>
      </c>
      <c r="L8999" s="44">
        <v>0.43000000000000005</v>
      </c>
      <c r="M8999" s="45" t="s">
        <v>23</v>
      </c>
    </row>
    <row r="9000" spans="1:13" ht="30">
      <c r="A9000" s="32" t="s">
        <v>25</v>
      </c>
      <c r="B9000" s="33">
        <v>1128299</v>
      </c>
      <c r="C9000" s="34">
        <v>44240</v>
      </c>
      <c r="D9000" s="33" t="s">
        <v>30</v>
      </c>
      <c r="E9000" s="33" t="s">
        <v>87</v>
      </c>
      <c r="F9000" s="33" t="s">
        <v>88</v>
      </c>
      <c r="G9000" s="33" t="s">
        <v>18</v>
      </c>
      <c r="H9000" s="35">
        <v>27</v>
      </c>
      <c r="I9000" s="36">
        <v>1240</v>
      </c>
      <c r="J9000" s="36">
        <v>33480</v>
      </c>
      <c r="K9000" s="36">
        <v>15400.800000000001</v>
      </c>
      <c r="L9000" s="37">
        <v>0.46</v>
      </c>
      <c r="M9000" s="38" t="s">
        <v>23</v>
      </c>
    </row>
    <row r="9001" spans="1:13" ht="30">
      <c r="A9001" s="39" t="s">
        <v>25</v>
      </c>
      <c r="B9001" s="40">
        <v>1128299</v>
      </c>
      <c r="C9001" s="41">
        <v>44240</v>
      </c>
      <c r="D9001" s="40" t="s">
        <v>30</v>
      </c>
      <c r="E9001" s="40" t="s">
        <v>87</v>
      </c>
      <c r="F9001" s="40" t="s">
        <v>88</v>
      </c>
      <c r="G9001" s="40" t="s">
        <v>19</v>
      </c>
      <c r="H9001" s="42">
        <v>28</v>
      </c>
      <c r="I9001" s="43">
        <v>1200</v>
      </c>
      <c r="J9001" s="43">
        <v>33600</v>
      </c>
      <c r="K9001" s="43">
        <v>13776</v>
      </c>
      <c r="L9001" s="44">
        <v>0.41</v>
      </c>
      <c r="M9001" s="45" t="s">
        <v>23</v>
      </c>
    </row>
    <row r="9002" spans="1:13" ht="30">
      <c r="A9002" s="32" t="s">
        <v>25</v>
      </c>
      <c r="B9002" s="33">
        <v>1128299</v>
      </c>
      <c r="C9002" s="34">
        <v>44240</v>
      </c>
      <c r="D9002" s="33" t="s">
        <v>47</v>
      </c>
      <c r="E9002" s="33" t="s">
        <v>89</v>
      </c>
      <c r="F9002" s="33" t="s">
        <v>90</v>
      </c>
      <c r="G9002" s="33" t="s">
        <v>20</v>
      </c>
      <c r="H9002" s="35">
        <v>30</v>
      </c>
      <c r="I9002" s="36">
        <v>800</v>
      </c>
      <c r="J9002" s="36">
        <v>24000</v>
      </c>
      <c r="K9002" s="36">
        <v>10560</v>
      </c>
      <c r="L9002" s="37">
        <v>0.44</v>
      </c>
      <c r="M9002" s="38" t="s">
        <v>23</v>
      </c>
    </row>
    <row r="9003" spans="1:13">
      <c r="A9003" s="39" t="s">
        <v>25</v>
      </c>
      <c r="B9003" s="40">
        <v>1128299</v>
      </c>
      <c r="C9003" s="41">
        <v>44240</v>
      </c>
      <c r="D9003" s="40" t="s">
        <v>47</v>
      </c>
      <c r="E9003" s="40" t="s">
        <v>89</v>
      </c>
      <c r="F9003" s="40" t="s">
        <v>90</v>
      </c>
      <c r="G9003" s="40" t="s">
        <v>21</v>
      </c>
      <c r="H9003" s="42">
        <v>34</v>
      </c>
      <c r="I9003" s="43">
        <v>600</v>
      </c>
      <c r="J9003" s="43">
        <v>20400</v>
      </c>
      <c r="K9003" s="43">
        <v>7955.9999999999991</v>
      </c>
      <c r="L9003" s="44">
        <v>0.38999999999999996</v>
      </c>
      <c r="M9003" s="45" t="s">
        <v>23</v>
      </c>
    </row>
    <row r="9004" spans="1:13">
      <c r="A9004" s="32" t="s">
        <v>25</v>
      </c>
      <c r="B9004" s="33">
        <v>1128299</v>
      </c>
      <c r="C9004" s="34">
        <v>44240</v>
      </c>
      <c r="D9004" s="33" t="s">
        <v>47</v>
      </c>
      <c r="E9004" s="33" t="s">
        <v>89</v>
      </c>
      <c r="F9004" s="33" t="s">
        <v>90</v>
      </c>
      <c r="G9004" s="33" t="s">
        <v>22</v>
      </c>
      <c r="H9004" s="35">
        <v>28</v>
      </c>
      <c r="I9004" s="36">
        <v>1310</v>
      </c>
      <c r="J9004" s="36">
        <v>36680</v>
      </c>
      <c r="K9004" s="36">
        <v>10637.199999999999</v>
      </c>
      <c r="L9004" s="37">
        <v>0.28999999999999998</v>
      </c>
      <c r="M9004" s="38" t="s">
        <v>23</v>
      </c>
    </row>
    <row r="9005" spans="1:13" ht="30">
      <c r="A9005" s="39" t="s">
        <v>25</v>
      </c>
      <c r="B9005" s="40">
        <v>1128299</v>
      </c>
      <c r="C9005" s="41">
        <v>44267</v>
      </c>
      <c r="D9005" s="40" t="s">
        <v>47</v>
      </c>
      <c r="E9005" s="40" t="s">
        <v>89</v>
      </c>
      <c r="F9005" s="40" t="s">
        <v>90</v>
      </c>
      <c r="G9005" s="40" t="s">
        <v>16</v>
      </c>
      <c r="H9005" s="42">
        <v>30</v>
      </c>
      <c r="I9005" s="43">
        <v>1630</v>
      </c>
      <c r="J9005" s="43">
        <v>48900</v>
      </c>
      <c r="K9005" s="43">
        <v>21027.000000000004</v>
      </c>
      <c r="L9005" s="44">
        <v>0.43000000000000005</v>
      </c>
      <c r="M9005" s="45" t="s">
        <v>23</v>
      </c>
    </row>
    <row r="9006" spans="1:13" ht="30">
      <c r="A9006" s="32" t="s">
        <v>25</v>
      </c>
      <c r="B9006" s="33">
        <v>1128299</v>
      </c>
      <c r="C9006" s="34">
        <v>44267</v>
      </c>
      <c r="D9006" s="33" t="s">
        <v>47</v>
      </c>
      <c r="E9006" s="33" t="s">
        <v>89</v>
      </c>
      <c r="F9006" s="33" t="s">
        <v>90</v>
      </c>
      <c r="G9006" s="33" t="s">
        <v>18</v>
      </c>
      <c r="H9006" s="35">
        <v>37</v>
      </c>
      <c r="I9006" s="36">
        <v>1130</v>
      </c>
      <c r="J9006" s="36">
        <v>41810</v>
      </c>
      <c r="K9006" s="36">
        <v>18396.400000000001</v>
      </c>
      <c r="L9006" s="37">
        <v>0.44</v>
      </c>
      <c r="M9006" s="38" t="s">
        <v>23</v>
      </c>
    </row>
    <row r="9007" spans="1:13" ht="30">
      <c r="A9007" s="39" t="s">
        <v>25</v>
      </c>
      <c r="B9007" s="40">
        <v>1128299</v>
      </c>
      <c r="C9007" s="41">
        <v>44267</v>
      </c>
      <c r="D9007" s="40" t="s">
        <v>47</v>
      </c>
      <c r="E9007" s="40" t="s">
        <v>89</v>
      </c>
      <c r="F9007" s="40" t="s">
        <v>90</v>
      </c>
      <c r="G9007" s="40" t="s">
        <v>19</v>
      </c>
      <c r="H9007" s="42">
        <v>39</v>
      </c>
      <c r="I9007" s="43">
        <v>1240</v>
      </c>
      <c r="J9007" s="43">
        <v>48360</v>
      </c>
      <c r="K9007" s="43">
        <v>18376.8</v>
      </c>
      <c r="L9007" s="44">
        <v>0.38</v>
      </c>
      <c r="M9007" s="45" t="s">
        <v>23</v>
      </c>
    </row>
    <row r="9008" spans="1:13" ht="30">
      <c r="A9008" s="32" t="s">
        <v>25</v>
      </c>
      <c r="B9008" s="33">
        <v>1128299</v>
      </c>
      <c r="C9008" s="34">
        <v>44267</v>
      </c>
      <c r="D9008" s="33" t="s">
        <v>47</v>
      </c>
      <c r="E9008" s="33" t="s">
        <v>89</v>
      </c>
      <c r="F9008" s="33" t="s">
        <v>90</v>
      </c>
      <c r="G9008" s="33" t="s">
        <v>20</v>
      </c>
      <c r="H9008" s="35">
        <v>38</v>
      </c>
      <c r="I9008" s="36">
        <v>780</v>
      </c>
      <c r="J9008" s="36">
        <v>29640</v>
      </c>
      <c r="K9008" s="36">
        <v>13338</v>
      </c>
      <c r="L9008" s="37">
        <v>0.45</v>
      </c>
      <c r="M9008" s="38" t="s">
        <v>23</v>
      </c>
    </row>
    <row r="9009" spans="1:13">
      <c r="A9009" s="39" t="s">
        <v>25</v>
      </c>
      <c r="B9009" s="40">
        <v>1128299</v>
      </c>
      <c r="C9009" s="41">
        <v>44267</v>
      </c>
      <c r="D9009" s="40" t="s">
        <v>47</v>
      </c>
      <c r="E9009" s="40" t="s">
        <v>89</v>
      </c>
      <c r="F9009" s="40" t="s">
        <v>90</v>
      </c>
      <c r="G9009" s="40" t="s">
        <v>21</v>
      </c>
      <c r="H9009" s="42">
        <v>41</v>
      </c>
      <c r="I9009" s="43">
        <v>450</v>
      </c>
      <c r="J9009" s="43">
        <v>18450</v>
      </c>
      <c r="K9009" s="43">
        <v>7564.5</v>
      </c>
      <c r="L9009" s="44">
        <v>0.41</v>
      </c>
      <c r="M9009" s="45" t="s">
        <v>23</v>
      </c>
    </row>
    <row r="9010" spans="1:13">
      <c r="A9010" s="32" t="s">
        <v>25</v>
      </c>
      <c r="B9010" s="33">
        <v>1128299</v>
      </c>
      <c r="C9010" s="34">
        <v>44267</v>
      </c>
      <c r="D9010" s="33" t="s">
        <v>47</v>
      </c>
      <c r="E9010" s="33" t="s">
        <v>89</v>
      </c>
      <c r="F9010" s="33" t="s">
        <v>90</v>
      </c>
      <c r="G9010" s="33" t="s">
        <v>22</v>
      </c>
      <c r="H9010" s="35">
        <v>40</v>
      </c>
      <c r="I9010" s="36">
        <v>1120</v>
      </c>
      <c r="J9010" s="36">
        <v>44800</v>
      </c>
      <c r="K9010" s="36">
        <v>12992</v>
      </c>
      <c r="L9010" s="37">
        <v>0.28999999999999998</v>
      </c>
      <c r="M9010" s="38" t="s">
        <v>23</v>
      </c>
    </row>
    <row r="9011" spans="1:13" ht="30">
      <c r="A9011" s="39" t="s">
        <v>25</v>
      </c>
      <c r="B9011" s="40">
        <v>1128299</v>
      </c>
      <c r="C9011" s="41">
        <v>44299</v>
      </c>
      <c r="D9011" s="40" t="s">
        <v>47</v>
      </c>
      <c r="E9011" s="40" t="s">
        <v>89</v>
      </c>
      <c r="F9011" s="40" t="s">
        <v>90</v>
      </c>
      <c r="G9011" s="40" t="s">
        <v>16</v>
      </c>
      <c r="H9011" s="42">
        <v>37</v>
      </c>
      <c r="I9011" s="43">
        <v>1790</v>
      </c>
      <c r="J9011" s="43">
        <v>66230</v>
      </c>
      <c r="K9011" s="43">
        <v>28478.9</v>
      </c>
      <c r="L9011" s="44">
        <v>0.43000000000000005</v>
      </c>
      <c r="M9011" s="45" t="s">
        <v>23</v>
      </c>
    </row>
    <row r="9012" spans="1:13" ht="30">
      <c r="A9012" s="32" t="s">
        <v>25</v>
      </c>
      <c r="B9012" s="33">
        <v>1128299</v>
      </c>
      <c r="C9012" s="34">
        <v>44299</v>
      </c>
      <c r="D9012" s="33" t="s">
        <v>47</v>
      </c>
      <c r="E9012" s="33" t="s">
        <v>89</v>
      </c>
      <c r="F9012" s="33" t="s">
        <v>90</v>
      </c>
      <c r="G9012" s="33" t="s">
        <v>18</v>
      </c>
      <c r="H9012" s="35">
        <v>40</v>
      </c>
      <c r="I9012" s="36">
        <v>1110</v>
      </c>
      <c r="J9012" s="36">
        <v>44400</v>
      </c>
      <c r="K9012" s="36">
        <v>18648</v>
      </c>
      <c r="L9012" s="37">
        <v>0.42000000000000004</v>
      </c>
      <c r="M9012" s="38" t="s">
        <v>23</v>
      </c>
    </row>
    <row r="9013" spans="1:13" ht="30">
      <c r="A9013" s="39" t="s">
        <v>25</v>
      </c>
      <c r="B9013" s="40">
        <v>1128299</v>
      </c>
      <c r="C9013" s="41">
        <v>44299</v>
      </c>
      <c r="D9013" s="40" t="s">
        <v>47</v>
      </c>
      <c r="E9013" s="40" t="s">
        <v>89</v>
      </c>
      <c r="F9013" s="40" t="s">
        <v>90</v>
      </c>
      <c r="G9013" s="40" t="s">
        <v>19</v>
      </c>
      <c r="H9013" s="42">
        <v>36</v>
      </c>
      <c r="I9013" s="43">
        <v>1130</v>
      </c>
      <c r="J9013" s="43">
        <v>40680</v>
      </c>
      <c r="K9013" s="43">
        <v>15051.6</v>
      </c>
      <c r="L9013" s="44">
        <v>0.37</v>
      </c>
      <c r="M9013" s="45" t="s">
        <v>23</v>
      </c>
    </row>
    <row r="9014" spans="1:13" ht="30">
      <c r="A9014" s="32" t="s">
        <v>25</v>
      </c>
      <c r="B9014" s="33">
        <v>1128299</v>
      </c>
      <c r="C9014" s="34">
        <v>44299</v>
      </c>
      <c r="D9014" s="33" t="s">
        <v>47</v>
      </c>
      <c r="E9014" s="33" t="s">
        <v>89</v>
      </c>
      <c r="F9014" s="33" t="s">
        <v>90</v>
      </c>
      <c r="G9014" s="33" t="s">
        <v>20</v>
      </c>
      <c r="H9014" s="35">
        <v>40</v>
      </c>
      <c r="I9014" s="36">
        <v>960</v>
      </c>
      <c r="J9014" s="36">
        <v>38400</v>
      </c>
      <c r="K9014" s="36">
        <v>17280</v>
      </c>
      <c r="L9014" s="37">
        <v>0.45</v>
      </c>
      <c r="M9014" s="38" t="s">
        <v>23</v>
      </c>
    </row>
    <row r="9015" spans="1:13">
      <c r="A9015" s="39" t="s">
        <v>25</v>
      </c>
      <c r="B9015" s="40">
        <v>1128299</v>
      </c>
      <c r="C9015" s="41">
        <v>44299</v>
      </c>
      <c r="D9015" s="40" t="s">
        <v>47</v>
      </c>
      <c r="E9015" s="40" t="s">
        <v>89</v>
      </c>
      <c r="F9015" s="40" t="s">
        <v>90</v>
      </c>
      <c r="G9015" s="40" t="s">
        <v>21</v>
      </c>
      <c r="H9015" s="42">
        <v>38</v>
      </c>
      <c r="I9015" s="43">
        <v>560</v>
      </c>
      <c r="J9015" s="43">
        <v>21280</v>
      </c>
      <c r="K9015" s="43">
        <v>8937.6</v>
      </c>
      <c r="L9015" s="44">
        <v>0.42</v>
      </c>
      <c r="M9015" s="45" t="s">
        <v>23</v>
      </c>
    </row>
    <row r="9016" spans="1:13">
      <c r="A9016" s="32" t="s">
        <v>25</v>
      </c>
      <c r="B9016" s="33">
        <v>1128299</v>
      </c>
      <c r="C9016" s="34">
        <v>44299</v>
      </c>
      <c r="D9016" s="33" t="s">
        <v>47</v>
      </c>
      <c r="E9016" s="33" t="s">
        <v>89</v>
      </c>
      <c r="F9016" s="33" t="s">
        <v>90</v>
      </c>
      <c r="G9016" s="33" t="s">
        <v>22</v>
      </c>
      <c r="H9016" s="35">
        <v>56</v>
      </c>
      <c r="I9016" s="36">
        <v>1120</v>
      </c>
      <c r="J9016" s="36">
        <v>62720</v>
      </c>
      <c r="K9016" s="36">
        <v>17561.600000000002</v>
      </c>
      <c r="L9016" s="37">
        <v>0.28000000000000003</v>
      </c>
      <c r="M9016" s="38" t="s">
        <v>23</v>
      </c>
    </row>
    <row r="9017" spans="1:13" ht="30">
      <c r="A9017" s="39" t="s">
        <v>25</v>
      </c>
      <c r="B9017" s="40">
        <v>1128299</v>
      </c>
      <c r="C9017" s="41">
        <v>44330</v>
      </c>
      <c r="D9017" s="40" t="s">
        <v>47</v>
      </c>
      <c r="E9017" s="40" t="s">
        <v>89</v>
      </c>
      <c r="F9017" s="40" t="s">
        <v>90</v>
      </c>
      <c r="G9017" s="40" t="s">
        <v>16</v>
      </c>
      <c r="H9017" s="42">
        <v>37</v>
      </c>
      <c r="I9017" s="43">
        <v>1870</v>
      </c>
      <c r="J9017" s="43">
        <v>69190</v>
      </c>
      <c r="K9017" s="43">
        <v>31827.4</v>
      </c>
      <c r="L9017" s="44">
        <v>0.46</v>
      </c>
      <c r="M9017" s="45" t="s">
        <v>23</v>
      </c>
    </row>
    <row r="9018" spans="1:13" ht="30">
      <c r="A9018" s="32" t="s">
        <v>25</v>
      </c>
      <c r="B9018" s="33">
        <v>1128299</v>
      </c>
      <c r="C9018" s="34">
        <v>44330</v>
      </c>
      <c r="D9018" s="33" t="s">
        <v>47</v>
      </c>
      <c r="E9018" s="33" t="s">
        <v>89</v>
      </c>
      <c r="F9018" s="33" t="s">
        <v>90</v>
      </c>
      <c r="G9018" s="33" t="s">
        <v>18</v>
      </c>
      <c r="H9018" s="35">
        <v>36</v>
      </c>
      <c r="I9018" s="36">
        <v>1360</v>
      </c>
      <c r="J9018" s="36">
        <v>48960</v>
      </c>
      <c r="K9018" s="36">
        <v>22032</v>
      </c>
      <c r="L9018" s="37">
        <v>0.45</v>
      </c>
      <c r="M9018" s="38" t="s">
        <v>23</v>
      </c>
    </row>
    <row r="9019" spans="1:13" ht="30">
      <c r="A9019" s="39" t="s">
        <v>25</v>
      </c>
      <c r="B9019" s="40">
        <v>1128299</v>
      </c>
      <c r="C9019" s="41">
        <v>44330</v>
      </c>
      <c r="D9019" s="40" t="s">
        <v>47</v>
      </c>
      <c r="E9019" s="40" t="s">
        <v>89</v>
      </c>
      <c r="F9019" s="40" t="s">
        <v>90</v>
      </c>
      <c r="G9019" s="40" t="s">
        <v>19</v>
      </c>
      <c r="H9019" s="42">
        <v>40</v>
      </c>
      <c r="I9019" s="43">
        <v>1450</v>
      </c>
      <c r="J9019" s="43">
        <v>58000</v>
      </c>
      <c r="K9019" s="43">
        <v>22619.999999999996</v>
      </c>
      <c r="L9019" s="44">
        <v>0.38999999999999996</v>
      </c>
      <c r="M9019" s="45" t="s">
        <v>23</v>
      </c>
    </row>
    <row r="9020" spans="1:13" ht="30">
      <c r="A9020" s="32" t="s">
        <v>25</v>
      </c>
      <c r="B9020" s="33">
        <v>1128299</v>
      </c>
      <c r="C9020" s="34">
        <v>44330</v>
      </c>
      <c r="D9020" s="33" t="s">
        <v>47</v>
      </c>
      <c r="E9020" s="33" t="s">
        <v>89</v>
      </c>
      <c r="F9020" s="33" t="s">
        <v>90</v>
      </c>
      <c r="G9020" s="33" t="s">
        <v>20</v>
      </c>
      <c r="H9020" s="35">
        <v>34</v>
      </c>
      <c r="I9020" s="36">
        <v>1140</v>
      </c>
      <c r="J9020" s="36">
        <v>38760</v>
      </c>
      <c r="K9020" s="36">
        <v>16666.800000000003</v>
      </c>
      <c r="L9020" s="37">
        <v>0.43000000000000005</v>
      </c>
      <c r="M9020" s="38" t="s">
        <v>23</v>
      </c>
    </row>
    <row r="9021" spans="1:13">
      <c r="A9021" s="39" t="s">
        <v>25</v>
      </c>
      <c r="B9021" s="40">
        <v>1128299</v>
      </c>
      <c r="C9021" s="41">
        <v>44330</v>
      </c>
      <c r="D9021" s="40" t="s">
        <v>47</v>
      </c>
      <c r="E9021" s="40" t="s">
        <v>89</v>
      </c>
      <c r="F9021" s="40" t="s">
        <v>90</v>
      </c>
      <c r="G9021" s="40" t="s">
        <v>21</v>
      </c>
      <c r="H9021" s="42">
        <v>39</v>
      </c>
      <c r="I9021" s="43">
        <v>740</v>
      </c>
      <c r="J9021" s="43">
        <v>28860</v>
      </c>
      <c r="K9021" s="43">
        <v>12121.199999999999</v>
      </c>
      <c r="L9021" s="44">
        <v>0.42</v>
      </c>
      <c r="M9021" s="45" t="s">
        <v>23</v>
      </c>
    </row>
    <row r="9022" spans="1:13">
      <c r="A9022" s="32" t="s">
        <v>25</v>
      </c>
      <c r="B9022" s="33">
        <v>1128299</v>
      </c>
      <c r="C9022" s="34">
        <v>44330</v>
      </c>
      <c r="D9022" s="33" t="s">
        <v>47</v>
      </c>
      <c r="E9022" s="33" t="s">
        <v>89</v>
      </c>
      <c r="F9022" s="33" t="s">
        <v>90</v>
      </c>
      <c r="G9022" s="33" t="s">
        <v>22</v>
      </c>
      <c r="H9022" s="35">
        <v>53</v>
      </c>
      <c r="I9022" s="36">
        <v>1240</v>
      </c>
      <c r="J9022" s="36">
        <v>65720</v>
      </c>
      <c r="K9022" s="36">
        <v>20373.2</v>
      </c>
      <c r="L9022" s="37">
        <v>0.31</v>
      </c>
      <c r="M9022" s="38" t="s">
        <v>23</v>
      </c>
    </row>
    <row r="9023" spans="1:13" ht="30">
      <c r="A9023" s="39" t="s">
        <v>25</v>
      </c>
      <c r="B9023" s="40">
        <v>1128299</v>
      </c>
      <c r="C9023" s="41">
        <v>44360</v>
      </c>
      <c r="D9023" s="40" t="s">
        <v>47</v>
      </c>
      <c r="E9023" s="40" t="s">
        <v>89</v>
      </c>
      <c r="F9023" s="40" t="s">
        <v>90</v>
      </c>
      <c r="G9023" s="40" t="s">
        <v>16</v>
      </c>
      <c r="H9023" s="42">
        <v>35</v>
      </c>
      <c r="I9023" s="43">
        <v>2030</v>
      </c>
      <c r="J9023" s="43">
        <v>71050</v>
      </c>
      <c r="K9023" s="43">
        <v>30551.500000000004</v>
      </c>
      <c r="L9023" s="44">
        <v>0.43000000000000005</v>
      </c>
      <c r="M9023" s="45" t="s">
        <v>23</v>
      </c>
    </row>
    <row r="9024" spans="1:13" ht="30">
      <c r="A9024" s="32" t="s">
        <v>25</v>
      </c>
      <c r="B9024" s="33">
        <v>1128299</v>
      </c>
      <c r="C9024" s="34">
        <v>44360</v>
      </c>
      <c r="D9024" s="33" t="s">
        <v>47</v>
      </c>
      <c r="E9024" s="33" t="s">
        <v>89</v>
      </c>
      <c r="F9024" s="33" t="s">
        <v>90</v>
      </c>
      <c r="G9024" s="33" t="s">
        <v>18</v>
      </c>
      <c r="H9024" s="35">
        <v>41</v>
      </c>
      <c r="I9024" s="36">
        <v>1630</v>
      </c>
      <c r="J9024" s="36">
        <v>66830</v>
      </c>
      <c r="K9024" s="36">
        <v>29405.200000000001</v>
      </c>
      <c r="L9024" s="37">
        <v>0.44</v>
      </c>
      <c r="M9024" s="38" t="s">
        <v>23</v>
      </c>
    </row>
    <row r="9025" spans="1:13" ht="30">
      <c r="A9025" s="39" t="s">
        <v>25</v>
      </c>
      <c r="B9025" s="40">
        <v>1128299</v>
      </c>
      <c r="C9025" s="41">
        <v>44360</v>
      </c>
      <c r="D9025" s="40" t="s">
        <v>47</v>
      </c>
      <c r="E9025" s="40" t="s">
        <v>89</v>
      </c>
      <c r="F9025" s="40" t="s">
        <v>90</v>
      </c>
      <c r="G9025" s="40" t="s">
        <v>19</v>
      </c>
      <c r="H9025" s="42">
        <v>39</v>
      </c>
      <c r="I9025" s="43">
        <v>1580</v>
      </c>
      <c r="J9025" s="43">
        <v>61620</v>
      </c>
      <c r="K9025" s="43">
        <v>23415.599999999999</v>
      </c>
      <c r="L9025" s="44">
        <v>0.38</v>
      </c>
      <c r="M9025" s="45" t="s">
        <v>23</v>
      </c>
    </row>
    <row r="9026" spans="1:13" ht="30">
      <c r="A9026" s="32" t="s">
        <v>25</v>
      </c>
      <c r="B9026" s="33">
        <v>1128299</v>
      </c>
      <c r="C9026" s="34">
        <v>44360</v>
      </c>
      <c r="D9026" s="33" t="s">
        <v>47</v>
      </c>
      <c r="E9026" s="33" t="s">
        <v>89</v>
      </c>
      <c r="F9026" s="33" t="s">
        <v>90</v>
      </c>
      <c r="G9026" s="33" t="s">
        <v>20</v>
      </c>
      <c r="H9026" s="35">
        <v>33</v>
      </c>
      <c r="I9026" s="36">
        <v>1320</v>
      </c>
      <c r="J9026" s="36">
        <v>43560</v>
      </c>
      <c r="K9026" s="36">
        <v>18730.800000000003</v>
      </c>
      <c r="L9026" s="37">
        <v>0.43000000000000005</v>
      </c>
      <c r="M9026" s="38" t="s">
        <v>23</v>
      </c>
    </row>
    <row r="9027" spans="1:13">
      <c r="A9027" s="39" t="s">
        <v>25</v>
      </c>
      <c r="B9027" s="40">
        <v>1128299</v>
      </c>
      <c r="C9027" s="41">
        <v>44360</v>
      </c>
      <c r="D9027" s="40" t="s">
        <v>47</v>
      </c>
      <c r="E9027" s="40" t="s">
        <v>89</v>
      </c>
      <c r="F9027" s="40" t="s">
        <v>90</v>
      </c>
      <c r="G9027" s="40" t="s">
        <v>21</v>
      </c>
      <c r="H9027" s="42">
        <v>42</v>
      </c>
      <c r="I9027" s="43">
        <v>940</v>
      </c>
      <c r="J9027" s="43">
        <v>39480</v>
      </c>
      <c r="K9027" s="43">
        <v>15397.199999999999</v>
      </c>
      <c r="L9027" s="44">
        <v>0.38999999999999996</v>
      </c>
      <c r="M9027" s="45" t="s">
        <v>23</v>
      </c>
    </row>
    <row r="9028" spans="1:13">
      <c r="A9028" s="32" t="s">
        <v>25</v>
      </c>
      <c r="B9028" s="33">
        <v>1128299</v>
      </c>
      <c r="C9028" s="34">
        <v>44360</v>
      </c>
      <c r="D9028" s="33" t="s">
        <v>47</v>
      </c>
      <c r="E9028" s="33" t="s">
        <v>89</v>
      </c>
      <c r="F9028" s="33" t="s">
        <v>90</v>
      </c>
      <c r="G9028" s="33" t="s">
        <v>22</v>
      </c>
      <c r="H9028" s="35">
        <v>53</v>
      </c>
      <c r="I9028" s="36">
        <v>1900</v>
      </c>
      <c r="J9028" s="36">
        <v>100700</v>
      </c>
      <c r="K9028" s="36">
        <v>32224</v>
      </c>
      <c r="L9028" s="37">
        <v>0.32</v>
      </c>
      <c r="M9028" s="38" t="s">
        <v>23</v>
      </c>
    </row>
    <row r="9029" spans="1:13" ht="30">
      <c r="A9029" s="39" t="s">
        <v>25</v>
      </c>
      <c r="B9029" s="40">
        <v>1128299</v>
      </c>
      <c r="C9029" s="41">
        <v>44389</v>
      </c>
      <c r="D9029" s="40" t="s">
        <v>47</v>
      </c>
      <c r="E9029" s="40" t="s">
        <v>89</v>
      </c>
      <c r="F9029" s="40" t="s">
        <v>90</v>
      </c>
      <c r="G9029" s="40" t="s">
        <v>16</v>
      </c>
      <c r="H9029" s="42">
        <v>37</v>
      </c>
      <c r="I9029" s="43">
        <v>2180</v>
      </c>
      <c r="J9029" s="43">
        <v>80660</v>
      </c>
      <c r="K9029" s="43">
        <v>37103.599999999999</v>
      </c>
      <c r="L9029" s="44">
        <v>0.46</v>
      </c>
      <c r="M9029" s="45" t="s">
        <v>23</v>
      </c>
    </row>
    <row r="9030" spans="1:13" ht="30">
      <c r="A9030" s="32" t="s">
        <v>25</v>
      </c>
      <c r="B9030" s="33">
        <v>1128299</v>
      </c>
      <c r="C9030" s="34">
        <v>44389</v>
      </c>
      <c r="D9030" s="33" t="s">
        <v>47</v>
      </c>
      <c r="E9030" s="33" t="s">
        <v>89</v>
      </c>
      <c r="F9030" s="33" t="s">
        <v>90</v>
      </c>
      <c r="G9030" s="33" t="s">
        <v>18</v>
      </c>
      <c r="H9030" s="35">
        <v>37</v>
      </c>
      <c r="I9030" s="36">
        <v>1730</v>
      </c>
      <c r="J9030" s="36">
        <v>64010</v>
      </c>
      <c r="K9030" s="36">
        <v>29444.600000000002</v>
      </c>
      <c r="L9030" s="37">
        <v>0.46</v>
      </c>
      <c r="M9030" s="38" t="s">
        <v>23</v>
      </c>
    </row>
    <row r="9031" spans="1:13" ht="30">
      <c r="A9031" s="39" t="s">
        <v>25</v>
      </c>
      <c r="B9031" s="40">
        <v>1128299</v>
      </c>
      <c r="C9031" s="41">
        <v>44389</v>
      </c>
      <c r="D9031" s="40" t="s">
        <v>47</v>
      </c>
      <c r="E9031" s="40" t="s">
        <v>89</v>
      </c>
      <c r="F9031" s="40" t="s">
        <v>90</v>
      </c>
      <c r="G9031" s="40" t="s">
        <v>19</v>
      </c>
      <c r="H9031" s="42">
        <v>41</v>
      </c>
      <c r="I9031" s="43">
        <v>1840</v>
      </c>
      <c r="J9031" s="43">
        <v>75440</v>
      </c>
      <c r="K9031" s="43">
        <v>30930.399999999998</v>
      </c>
      <c r="L9031" s="44">
        <v>0.41</v>
      </c>
      <c r="M9031" s="45" t="s">
        <v>23</v>
      </c>
    </row>
    <row r="9032" spans="1:13" ht="30">
      <c r="A9032" s="32" t="s">
        <v>25</v>
      </c>
      <c r="B9032" s="33">
        <v>1128299</v>
      </c>
      <c r="C9032" s="34">
        <v>44389</v>
      </c>
      <c r="D9032" s="33" t="s">
        <v>47</v>
      </c>
      <c r="E9032" s="33" t="s">
        <v>89</v>
      </c>
      <c r="F9032" s="33" t="s">
        <v>90</v>
      </c>
      <c r="G9032" s="33" t="s">
        <v>20</v>
      </c>
      <c r="H9032" s="35">
        <v>39</v>
      </c>
      <c r="I9032" s="36">
        <v>1280</v>
      </c>
      <c r="J9032" s="36">
        <v>49920</v>
      </c>
      <c r="K9032" s="36">
        <v>22464</v>
      </c>
      <c r="L9032" s="37">
        <v>0.45</v>
      </c>
      <c r="M9032" s="38" t="s">
        <v>23</v>
      </c>
    </row>
    <row r="9033" spans="1:13">
      <c r="A9033" s="39" t="s">
        <v>25</v>
      </c>
      <c r="B9033" s="40">
        <v>1128299</v>
      </c>
      <c r="C9033" s="41">
        <v>44389</v>
      </c>
      <c r="D9033" s="40" t="s">
        <v>47</v>
      </c>
      <c r="E9033" s="40" t="s">
        <v>89</v>
      </c>
      <c r="F9033" s="40" t="s">
        <v>90</v>
      </c>
      <c r="G9033" s="40" t="s">
        <v>21</v>
      </c>
      <c r="H9033" s="42">
        <v>39</v>
      </c>
      <c r="I9033" s="43">
        <v>1620</v>
      </c>
      <c r="J9033" s="43">
        <v>63180</v>
      </c>
      <c r="K9033" s="43">
        <v>24008.400000000001</v>
      </c>
      <c r="L9033" s="44">
        <v>0.38</v>
      </c>
      <c r="M9033" s="45" t="s">
        <v>23</v>
      </c>
    </row>
    <row r="9034" spans="1:13">
      <c r="A9034" s="32" t="s">
        <v>25</v>
      </c>
      <c r="B9034" s="33">
        <v>1128299</v>
      </c>
      <c r="C9034" s="34">
        <v>44389</v>
      </c>
      <c r="D9034" s="33" t="s">
        <v>47</v>
      </c>
      <c r="E9034" s="33" t="s">
        <v>89</v>
      </c>
      <c r="F9034" s="33" t="s">
        <v>90</v>
      </c>
      <c r="G9034" s="33" t="s">
        <v>22</v>
      </c>
      <c r="H9034" s="35">
        <v>51</v>
      </c>
      <c r="I9034" s="36">
        <v>1570</v>
      </c>
      <c r="J9034" s="36">
        <v>80070</v>
      </c>
      <c r="K9034" s="36">
        <v>23220.3</v>
      </c>
      <c r="L9034" s="37">
        <v>0.28999999999999998</v>
      </c>
      <c r="M9034" s="38" t="s">
        <v>23</v>
      </c>
    </row>
    <row r="9035" spans="1:13" ht="30">
      <c r="A9035" s="39" t="s">
        <v>25</v>
      </c>
      <c r="B9035" s="40">
        <v>1128299</v>
      </c>
      <c r="C9035" s="41">
        <v>44421</v>
      </c>
      <c r="D9035" s="40" t="s">
        <v>47</v>
      </c>
      <c r="E9035" s="40" t="s">
        <v>89</v>
      </c>
      <c r="F9035" s="40" t="s">
        <v>90</v>
      </c>
      <c r="G9035" s="40" t="s">
        <v>16</v>
      </c>
      <c r="H9035" s="42">
        <v>39</v>
      </c>
      <c r="I9035" s="43">
        <v>2090</v>
      </c>
      <c r="J9035" s="43">
        <v>81510</v>
      </c>
      <c r="K9035" s="43">
        <v>37494.6</v>
      </c>
      <c r="L9035" s="44">
        <v>0.46</v>
      </c>
      <c r="M9035" s="45" t="s">
        <v>23</v>
      </c>
    </row>
    <row r="9036" spans="1:13" ht="30">
      <c r="A9036" s="32" t="s">
        <v>25</v>
      </c>
      <c r="B9036" s="33">
        <v>1128299</v>
      </c>
      <c r="C9036" s="34">
        <v>44421</v>
      </c>
      <c r="D9036" s="33" t="s">
        <v>47</v>
      </c>
      <c r="E9036" s="33" t="s">
        <v>89</v>
      </c>
      <c r="F9036" s="33" t="s">
        <v>90</v>
      </c>
      <c r="G9036" s="33" t="s">
        <v>18</v>
      </c>
      <c r="H9036" s="35">
        <v>44</v>
      </c>
      <c r="I9036" s="36">
        <v>2000</v>
      </c>
      <c r="J9036" s="36">
        <v>88000</v>
      </c>
      <c r="K9036" s="36">
        <v>36960</v>
      </c>
      <c r="L9036" s="37">
        <v>0.42000000000000004</v>
      </c>
      <c r="M9036" s="38" t="s">
        <v>23</v>
      </c>
    </row>
    <row r="9037" spans="1:13" ht="30">
      <c r="A9037" s="39" t="s">
        <v>25</v>
      </c>
      <c r="B9037" s="40">
        <v>1128299</v>
      </c>
      <c r="C9037" s="41">
        <v>44421</v>
      </c>
      <c r="D9037" s="40" t="s">
        <v>47</v>
      </c>
      <c r="E9037" s="40" t="s">
        <v>89</v>
      </c>
      <c r="F9037" s="40" t="s">
        <v>90</v>
      </c>
      <c r="G9037" s="40" t="s">
        <v>19</v>
      </c>
      <c r="H9037" s="42">
        <v>42</v>
      </c>
      <c r="I9037" s="43">
        <v>1500</v>
      </c>
      <c r="J9037" s="43">
        <v>63000</v>
      </c>
      <c r="K9037" s="43">
        <v>26460</v>
      </c>
      <c r="L9037" s="44">
        <v>0.42</v>
      </c>
      <c r="M9037" s="45" t="s">
        <v>23</v>
      </c>
    </row>
    <row r="9038" spans="1:13" ht="30">
      <c r="A9038" s="32" t="s">
        <v>25</v>
      </c>
      <c r="B9038" s="33">
        <v>1128299</v>
      </c>
      <c r="C9038" s="34">
        <v>44421</v>
      </c>
      <c r="D9038" s="33" t="s">
        <v>47</v>
      </c>
      <c r="E9038" s="33" t="s">
        <v>89</v>
      </c>
      <c r="F9038" s="33" t="s">
        <v>90</v>
      </c>
      <c r="G9038" s="33" t="s">
        <v>20</v>
      </c>
      <c r="H9038" s="35">
        <v>42</v>
      </c>
      <c r="I9038" s="36">
        <v>1490</v>
      </c>
      <c r="J9038" s="36">
        <v>62580</v>
      </c>
      <c r="K9038" s="36">
        <v>28161</v>
      </c>
      <c r="L9038" s="37">
        <v>0.45</v>
      </c>
      <c r="M9038" s="38" t="s">
        <v>23</v>
      </c>
    </row>
    <row r="9039" spans="1:13">
      <c r="A9039" s="39" t="s">
        <v>25</v>
      </c>
      <c r="B9039" s="40">
        <v>1128299</v>
      </c>
      <c r="C9039" s="41">
        <v>44421</v>
      </c>
      <c r="D9039" s="40" t="s">
        <v>47</v>
      </c>
      <c r="E9039" s="40" t="s">
        <v>89</v>
      </c>
      <c r="F9039" s="40" t="s">
        <v>90</v>
      </c>
      <c r="G9039" s="40" t="s">
        <v>21</v>
      </c>
      <c r="H9039" s="42">
        <v>51</v>
      </c>
      <c r="I9039" s="43">
        <v>1400</v>
      </c>
      <c r="J9039" s="43">
        <v>71400</v>
      </c>
      <c r="K9039" s="43">
        <v>27845.999999999996</v>
      </c>
      <c r="L9039" s="44">
        <v>0.38999999999999996</v>
      </c>
      <c r="M9039" s="45" t="s">
        <v>23</v>
      </c>
    </row>
    <row r="9040" spans="1:13">
      <c r="A9040" s="32" t="s">
        <v>25</v>
      </c>
      <c r="B9040" s="33">
        <v>1128299</v>
      </c>
      <c r="C9040" s="34">
        <v>44421</v>
      </c>
      <c r="D9040" s="33" t="s">
        <v>47</v>
      </c>
      <c r="E9040" s="33" t="s">
        <v>89</v>
      </c>
      <c r="F9040" s="33" t="s">
        <v>90</v>
      </c>
      <c r="G9040" s="33" t="s">
        <v>22</v>
      </c>
      <c r="H9040" s="35">
        <v>50</v>
      </c>
      <c r="I9040" s="36">
        <v>1280</v>
      </c>
      <c r="J9040" s="36">
        <v>64000</v>
      </c>
      <c r="K9040" s="36">
        <v>18560</v>
      </c>
      <c r="L9040" s="37">
        <v>0.28999999999999998</v>
      </c>
      <c r="M9040" s="38" t="s">
        <v>23</v>
      </c>
    </row>
    <row r="9041" spans="1:13" ht="30">
      <c r="A9041" s="39" t="s">
        <v>25</v>
      </c>
      <c r="B9041" s="40">
        <v>1128299</v>
      </c>
      <c r="C9041" s="41">
        <v>44453</v>
      </c>
      <c r="D9041" s="40" t="s">
        <v>47</v>
      </c>
      <c r="E9041" s="40" t="s">
        <v>89</v>
      </c>
      <c r="F9041" s="40" t="s">
        <v>90</v>
      </c>
      <c r="G9041" s="40" t="s">
        <v>16</v>
      </c>
      <c r="H9041" s="42">
        <v>31</v>
      </c>
      <c r="I9041" s="43">
        <v>2040</v>
      </c>
      <c r="J9041" s="43">
        <v>63240</v>
      </c>
      <c r="K9041" s="43">
        <v>29090.400000000001</v>
      </c>
      <c r="L9041" s="44">
        <v>0.46</v>
      </c>
      <c r="M9041" s="45" t="s">
        <v>23</v>
      </c>
    </row>
    <row r="9042" spans="1:13" ht="30">
      <c r="A9042" s="32" t="s">
        <v>25</v>
      </c>
      <c r="B9042" s="33">
        <v>1128299</v>
      </c>
      <c r="C9042" s="34">
        <v>44453</v>
      </c>
      <c r="D9042" s="33" t="s">
        <v>47</v>
      </c>
      <c r="E9042" s="33" t="s">
        <v>89</v>
      </c>
      <c r="F9042" s="33" t="s">
        <v>90</v>
      </c>
      <c r="G9042" s="33" t="s">
        <v>18</v>
      </c>
      <c r="H9042" s="35">
        <v>38</v>
      </c>
      <c r="I9042" s="36">
        <v>1980</v>
      </c>
      <c r="J9042" s="36">
        <v>75240</v>
      </c>
      <c r="K9042" s="36">
        <v>33105.599999999999</v>
      </c>
      <c r="L9042" s="37">
        <v>0.44</v>
      </c>
      <c r="M9042" s="38" t="s">
        <v>23</v>
      </c>
    </row>
    <row r="9043" spans="1:13" ht="30">
      <c r="A9043" s="39" t="s">
        <v>25</v>
      </c>
      <c r="B9043" s="40">
        <v>1128299</v>
      </c>
      <c r="C9043" s="41">
        <v>44453</v>
      </c>
      <c r="D9043" s="40" t="s">
        <v>47</v>
      </c>
      <c r="E9043" s="40" t="s">
        <v>89</v>
      </c>
      <c r="F9043" s="40" t="s">
        <v>90</v>
      </c>
      <c r="G9043" s="40" t="s">
        <v>19</v>
      </c>
      <c r="H9043" s="42">
        <v>32</v>
      </c>
      <c r="I9043" s="43">
        <v>1350</v>
      </c>
      <c r="J9043" s="43">
        <v>43200</v>
      </c>
      <c r="K9043" s="43">
        <v>15984</v>
      </c>
      <c r="L9043" s="44">
        <v>0.37</v>
      </c>
      <c r="M9043" s="45" t="s">
        <v>23</v>
      </c>
    </row>
    <row r="9044" spans="1:13" ht="30">
      <c r="A9044" s="32" t="s">
        <v>25</v>
      </c>
      <c r="B9044" s="33">
        <v>1128299</v>
      </c>
      <c r="C9044" s="34">
        <v>44453</v>
      </c>
      <c r="D9044" s="33" t="s">
        <v>47</v>
      </c>
      <c r="E9044" s="33" t="s">
        <v>89</v>
      </c>
      <c r="F9044" s="33" t="s">
        <v>90</v>
      </c>
      <c r="G9044" s="33" t="s">
        <v>20</v>
      </c>
      <c r="H9044" s="35">
        <v>35</v>
      </c>
      <c r="I9044" s="36">
        <v>1200</v>
      </c>
      <c r="J9044" s="36">
        <v>42000</v>
      </c>
      <c r="K9044" s="36">
        <v>19320</v>
      </c>
      <c r="L9044" s="37">
        <v>0.46</v>
      </c>
      <c r="M9044" s="38" t="s">
        <v>23</v>
      </c>
    </row>
    <row r="9045" spans="1:13">
      <c r="A9045" s="39" t="s">
        <v>25</v>
      </c>
      <c r="B9045" s="40">
        <v>1128299</v>
      </c>
      <c r="C9045" s="41">
        <v>44453</v>
      </c>
      <c r="D9045" s="40" t="s">
        <v>47</v>
      </c>
      <c r="E9045" s="40" t="s">
        <v>89</v>
      </c>
      <c r="F9045" s="40" t="s">
        <v>90</v>
      </c>
      <c r="G9045" s="40" t="s">
        <v>21</v>
      </c>
      <c r="H9045" s="42">
        <v>36</v>
      </c>
      <c r="I9045" s="43">
        <v>1320</v>
      </c>
      <c r="J9045" s="43">
        <v>47520</v>
      </c>
      <c r="K9045" s="43">
        <v>17582.400000000001</v>
      </c>
      <c r="L9045" s="44">
        <v>0.37</v>
      </c>
      <c r="M9045" s="45" t="s">
        <v>23</v>
      </c>
    </row>
    <row r="9046" spans="1:13">
      <c r="A9046" s="32" t="s">
        <v>25</v>
      </c>
      <c r="B9046" s="33">
        <v>1128299</v>
      </c>
      <c r="C9046" s="34">
        <v>44453</v>
      </c>
      <c r="D9046" s="33" t="s">
        <v>47</v>
      </c>
      <c r="E9046" s="33" t="s">
        <v>89</v>
      </c>
      <c r="F9046" s="33" t="s">
        <v>90</v>
      </c>
      <c r="G9046" s="33" t="s">
        <v>22</v>
      </c>
      <c r="H9046" s="35">
        <v>46</v>
      </c>
      <c r="I9046" s="36">
        <v>1350</v>
      </c>
      <c r="J9046" s="36">
        <v>62100</v>
      </c>
      <c r="K9046" s="36">
        <v>18630</v>
      </c>
      <c r="L9046" s="37">
        <v>0.3</v>
      </c>
      <c r="M9046" s="38" t="s">
        <v>23</v>
      </c>
    </row>
    <row r="9047" spans="1:13" ht="30">
      <c r="A9047" s="39" t="s">
        <v>25</v>
      </c>
      <c r="B9047" s="40">
        <v>1128299</v>
      </c>
      <c r="C9047" s="41">
        <v>44482</v>
      </c>
      <c r="D9047" s="40" t="s">
        <v>47</v>
      </c>
      <c r="E9047" s="40" t="s">
        <v>89</v>
      </c>
      <c r="F9047" s="40" t="s">
        <v>90</v>
      </c>
      <c r="G9047" s="40" t="s">
        <v>16</v>
      </c>
      <c r="H9047" s="42">
        <v>34</v>
      </c>
      <c r="I9047" s="43">
        <v>1730</v>
      </c>
      <c r="J9047" s="43">
        <v>58820</v>
      </c>
      <c r="K9047" s="43">
        <v>27057.200000000001</v>
      </c>
      <c r="L9047" s="44">
        <v>0.46</v>
      </c>
      <c r="M9047" s="45" t="s">
        <v>23</v>
      </c>
    </row>
    <row r="9048" spans="1:13" ht="30">
      <c r="A9048" s="32" t="s">
        <v>25</v>
      </c>
      <c r="B9048" s="33">
        <v>1128299</v>
      </c>
      <c r="C9048" s="34">
        <v>44482</v>
      </c>
      <c r="D9048" s="33" t="s">
        <v>47</v>
      </c>
      <c r="E9048" s="33" t="s">
        <v>89</v>
      </c>
      <c r="F9048" s="33" t="s">
        <v>90</v>
      </c>
      <c r="G9048" s="33" t="s">
        <v>18</v>
      </c>
      <c r="H9048" s="35">
        <v>34</v>
      </c>
      <c r="I9048" s="36">
        <v>1730</v>
      </c>
      <c r="J9048" s="36">
        <v>58820</v>
      </c>
      <c r="K9048" s="36">
        <v>24704.400000000001</v>
      </c>
      <c r="L9048" s="37">
        <v>0.42000000000000004</v>
      </c>
      <c r="M9048" s="38" t="s">
        <v>23</v>
      </c>
    </row>
    <row r="9049" spans="1:13" ht="30">
      <c r="A9049" s="39" t="s">
        <v>25</v>
      </c>
      <c r="B9049" s="40">
        <v>1128299</v>
      </c>
      <c r="C9049" s="41">
        <v>44482</v>
      </c>
      <c r="D9049" s="40" t="s">
        <v>47</v>
      </c>
      <c r="E9049" s="40" t="s">
        <v>89</v>
      </c>
      <c r="F9049" s="40" t="s">
        <v>90</v>
      </c>
      <c r="G9049" s="40" t="s">
        <v>19</v>
      </c>
      <c r="H9049" s="42">
        <v>32</v>
      </c>
      <c r="I9049" s="43">
        <v>1230</v>
      </c>
      <c r="J9049" s="43">
        <v>39360</v>
      </c>
      <c r="K9049" s="43">
        <v>14956.8</v>
      </c>
      <c r="L9049" s="44">
        <v>0.38</v>
      </c>
      <c r="M9049" s="45" t="s">
        <v>23</v>
      </c>
    </row>
    <row r="9050" spans="1:13" ht="30">
      <c r="A9050" s="32" t="s">
        <v>25</v>
      </c>
      <c r="B9050" s="33">
        <v>1128299</v>
      </c>
      <c r="C9050" s="34">
        <v>44482</v>
      </c>
      <c r="D9050" s="33" t="s">
        <v>47</v>
      </c>
      <c r="E9050" s="33" t="s">
        <v>89</v>
      </c>
      <c r="F9050" s="33" t="s">
        <v>90</v>
      </c>
      <c r="G9050" s="33" t="s">
        <v>20</v>
      </c>
      <c r="H9050" s="35">
        <v>32</v>
      </c>
      <c r="I9050" s="36">
        <v>1140</v>
      </c>
      <c r="J9050" s="36">
        <v>36480</v>
      </c>
      <c r="K9050" s="36">
        <v>16051.2</v>
      </c>
      <c r="L9050" s="37">
        <v>0.44</v>
      </c>
      <c r="M9050" s="38" t="s">
        <v>23</v>
      </c>
    </row>
    <row r="9051" spans="1:13">
      <c r="A9051" s="39" t="s">
        <v>25</v>
      </c>
      <c r="B9051" s="40">
        <v>1128299</v>
      </c>
      <c r="C9051" s="41">
        <v>44482</v>
      </c>
      <c r="D9051" s="40" t="s">
        <v>47</v>
      </c>
      <c r="E9051" s="40" t="s">
        <v>89</v>
      </c>
      <c r="F9051" s="40" t="s">
        <v>90</v>
      </c>
      <c r="G9051" s="40" t="s">
        <v>21</v>
      </c>
      <c r="H9051" s="42">
        <v>41</v>
      </c>
      <c r="I9051" s="43">
        <v>1020</v>
      </c>
      <c r="J9051" s="43">
        <v>41820</v>
      </c>
      <c r="K9051" s="43">
        <v>16728</v>
      </c>
      <c r="L9051" s="44">
        <v>0.39999999999999997</v>
      </c>
      <c r="M9051" s="45" t="s">
        <v>23</v>
      </c>
    </row>
    <row r="9052" spans="1:13">
      <c r="A9052" s="32" t="s">
        <v>25</v>
      </c>
      <c r="B9052" s="33">
        <v>1128299</v>
      </c>
      <c r="C9052" s="34">
        <v>44482</v>
      </c>
      <c r="D9052" s="33" t="s">
        <v>47</v>
      </c>
      <c r="E9052" s="33" t="s">
        <v>89</v>
      </c>
      <c r="F9052" s="33" t="s">
        <v>90</v>
      </c>
      <c r="G9052" s="33" t="s">
        <v>22</v>
      </c>
      <c r="H9052" s="35">
        <v>46</v>
      </c>
      <c r="I9052" s="36">
        <v>1090</v>
      </c>
      <c r="J9052" s="36">
        <v>50140</v>
      </c>
      <c r="K9052" s="36">
        <v>15543.4</v>
      </c>
      <c r="L9052" s="37">
        <v>0.31</v>
      </c>
      <c r="M9052" s="38" t="s">
        <v>23</v>
      </c>
    </row>
    <row r="9053" spans="1:13" ht="30">
      <c r="A9053" s="39" t="s">
        <v>25</v>
      </c>
      <c r="B9053" s="40">
        <v>1128299</v>
      </c>
      <c r="C9053" s="41">
        <v>44513</v>
      </c>
      <c r="D9053" s="40" t="s">
        <v>47</v>
      </c>
      <c r="E9053" s="40" t="s">
        <v>89</v>
      </c>
      <c r="F9053" s="40" t="s">
        <v>90</v>
      </c>
      <c r="G9053" s="40" t="s">
        <v>16</v>
      </c>
      <c r="H9053" s="42">
        <v>36</v>
      </c>
      <c r="I9053" s="43">
        <v>1730</v>
      </c>
      <c r="J9053" s="43">
        <v>62280</v>
      </c>
      <c r="K9053" s="43">
        <v>26157.600000000002</v>
      </c>
      <c r="L9053" s="44">
        <v>0.42000000000000004</v>
      </c>
      <c r="M9053" s="45" t="s">
        <v>23</v>
      </c>
    </row>
    <row r="9054" spans="1:13" ht="30">
      <c r="A9054" s="32" t="s">
        <v>25</v>
      </c>
      <c r="B9054" s="33">
        <v>1128299</v>
      </c>
      <c r="C9054" s="34">
        <v>44513</v>
      </c>
      <c r="D9054" s="33" t="s">
        <v>47</v>
      </c>
      <c r="E9054" s="33" t="s">
        <v>89</v>
      </c>
      <c r="F9054" s="33" t="s">
        <v>90</v>
      </c>
      <c r="G9054" s="33" t="s">
        <v>18</v>
      </c>
      <c r="H9054" s="35">
        <v>40</v>
      </c>
      <c r="I9054" s="36">
        <v>1840</v>
      </c>
      <c r="J9054" s="36">
        <v>73600</v>
      </c>
      <c r="K9054" s="36">
        <v>32384</v>
      </c>
      <c r="L9054" s="37">
        <v>0.44</v>
      </c>
      <c r="M9054" s="38" t="s">
        <v>23</v>
      </c>
    </row>
    <row r="9055" spans="1:13" ht="30">
      <c r="A9055" s="39" t="s">
        <v>25</v>
      </c>
      <c r="B9055" s="40">
        <v>1128299</v>
      </c>
      <c r="C9055" s="41">
        <v>44513</v>
      </c>
      <c r="D9055" s="40" t="s">
        <v>47</v>
      </c>
      <c r="E9055" s="40" t="s">
        <v>89</v>
      </c>
      <c r="F9055" s="40" t="s">
        <v>90</v>
      </c>
      <c r="G9055" s="40" t="s">
        <v>19</v>
      </c>
      <c r="H9055" s="42">
        <v>39</v>
      </c>
      <c r="I9055" s="43">
        <v>1450</v>
      </c>
      <c r="J9055" s="43">
        <v>56550</v>
      </c>
      <c r="K9055" s="43">
        <v>22619.999999999996</v>
      </c>
      <c r="L9055" s="44">
        <v>0.39999999999999997</v>
      </c>
      <c r="M9055" s="45" t="s">
        <v>23</v>
      </c>
    </row>
    <row r="9056" spans="1:13" ht="30">
      <c r="A9056" s="32" t="s">
        <v>25</v>
      </c>
      <c r="B9056" s="33">
        <v>1128299</v>
      </c>
      <c r="C9056" s="34">
        <v>44513</v>
      </c>
      <c r="D9056" s="33" t="s">
        <v>47</v>
      </c>
      <c r="E9056" s="33" t="s">
        <v>89</v>
      </c>
      <c r="F9056" s="33" t="s">
        <v>90</v>
      </c>
      <c r="G9056" s="33" t="s">
        <v>20</v>
      </c>
      <c r="H9056" s="35">
        <v>37</v>
      </c>
      <c r="I9056" s="36">
        <v>1400</v>
      </c>
      <c r="J9056" s="36">
        <v>51800</v>
      </c>
      <c r="K9056" s="36">
        <v>23828</v>
      </c>
      <c r="L9056" s="37">
        <v>0.46</v>
      </c>
      <c r="M9056" s="38" t="s">
        <v>23</v>
      </c>
    </row>
    <row r="9057" spans="1:13">
      <c r="A9057" s="39" t="s">
        <v>25</v>
      </c>
      <c r="B9057" s="40">
        <v>1128299</v>
      </c>
      <c r="C9057" s="41">
        <v>44513</v>
      </c>
      <c r="D9057" s="40" t="s">
        <v>47</v>
      </c>
      <c r="E9057" s="40" t="s">
        <v>89</v>
      </c>
      <c r="F9057" s="40" t="s">
        <v>90</v>
      </c>
      <c r="G9057" s="40" t="s">
        <v>21</v>
      </c>
      <c r="H9057" s="42">
        <v>47</v>
      </c>
      <c r="I9057" s="43">
        <v>1190</v>
      </c>
      <c r="J9057" s="43">
        <v>55930</v>
      </c>
      <c r="K9057" s="43">
        <v>21253.4</v>
      </c>
      <c r="L9057" s="44">
        <v>0.38</v>
      </c>
      <c r="M9057" s="45" t="s">
        <v>23</v>
      </c>
    </row>
    <row r="9058" spans="1:13">
      <c r="A9058" s="32" t="s">
        <v>25</v>
      </c>
      <c r="B9058" s="33">
        <v>1128299</v>
      </c>
      <c r="C9058" s="34">
        <v>44513</v>
      </c>
      <c r="D9058" s="33" t="s">
        <v>47</v>
      </c>
      <c r="E9058" s="33" t="s">
        <v>89</v>
      </c>
      <c r="F9058" s="33" t="s">
        <v>90</v>
      </c>
      <c r="G9058" s="33" t="s">
        <v>22</v>
      </c>
      <c r="H9058" s="35">
        <v>46</v>
      </c>
      <c r="I9058" s="36">
        <v>1570</v>
      </c>
      <c r="J9058" s="36">
        <v>72220</v>
      </c>
      <c r="K9058" s="36">
        <v>20943.8</v>
      </c>
      <c r="L9058" s="37">
        <v>0.28999999999999998</v>
      </c>
      <c r="M9058" s="38" t="s">
        <v>23</v>
      </c>
    </row>
    <row r="9059" spans="1:13" ht="30">
      <c r="A9059" s="39" t="s">
        <v>25</v>
      </c>
      <c r="B9059" s="40">
        <v>1128299</v>
      </c>
      <c r="C9059" s="41">
        <v>44542</v>
      </c>
      <c r="D9059" s="40" t="s">
        <v>47</v>
      </c>
      <c r="E9059" s="40" t="s">
        <v>89</v>
      </c>
      <c r="F9059" s="40" t="s">
        <v>90</v>
      </c>
      <c r="G9059" s="40" t="s">
        <v>16</v>
      </c>
      <c r="H9059" s="42">
        <v>42</v>
      </c>
      <c r="I9059" s="43">
        <v>2090</v>
      </c>
      <c r="J9059" s="43">
        <v>87780</v>
      </c>
      <c r="K9059" s="43">
        <v>41256.600000000006</v>
      </c>
      <c r="L9059" s="44">
        <v>0.47000000000000003</v>
      </c>
      <c r="M9059" s="45" t="s">
        <v>23</v>
      </c>
    </row>
    <row r="9060" spans="1:13" ht="30">
      <c r="A9060" s="32" t="s">
        <v>25</v>
      </c>
      <c r="B9060" s="33">
        <v>1128299</v>
      </c>
      <c r="C9060" s="34">
        <v>44542</v>
      </c>
      <c r="D9060" s="33" t="s">
        <v>47</v>
      </c>
      <c r="E9060" s="33" t="s">
        <v>89</v>
      </c>
      <c r="F9060" s="33" t="s">
        <v>90</v>
      </c>
      <c r="G9060" s="33" t="s">
        <v>18</v>
      </c>
      <c r="H9060" s="35">
        <v>39</v>
      </c>
      <c r="I9060" s="36">
        <v>2230</v>
      </c>
      <c r="J9060" s="36">
        <v>86970</v>
      </c>
      <c r="K9060" s="36">
        <v>40875.9</v>
      </c>
      <c r="L9060" s="37">
        <v>0.47000000000000003</v>
      </c>
      <c r="M9060" s="38" t="s">
        <v>23</v>
      </c>
    </row>
    <row r="9061" spans="1:13" ht="30">
      <c r="A9061" s="39" t="s">
        <v>13</v>
      </c>
      <c r="B9061" s="40">
        <v>1128299</v>
      </c>
      <c r="C9061" s="41">
        <v>44542</v>
      </c>
      <c r="D9061" s="40" t="s">
        <v>47</v>
      </c>
      <c r="E9061" s="40" t="s">
        <v>89</v>
      </c>
      <c r="F9061" s="40" t="s">
        <v>90</v>
      </c>
      <c r="G9061" s="40" t="s">
        <v>19</v>
      </c>
      <c r="H9061" s="42">
        <v>36</v>
      </c>
      <c r="I9061" s="43">
        <v>1470</v>
      </c>
      <c r="J9061" s="43">
        <v>52920</v>
      </c>
      <c r="K9061" s="43">
        <v>22226.399999999998</v>
      </c>
      <c r="L9061" s="44">
        <v>0.42</v>
      </c>
      <c r="M9061" s="45" t="s">
        <v>23</v>
      </c>
    </row>
    <row r="9062" spans="1:13" ht="30">
      <c r="A9062" s="32" t="s">
        <v>13</v>
      </c>
      <c r="B9062" s="33">
        <v>1128299</v>
      </c>
      <c r="C9062" s="34">
        <v>44542</v>
      </c>
      <c r="D9062" s="33" t="s">
        <v>47</v>
      </c>
      <c r="E9062" s="33" t="s">
        <v>89</v>
      </c>
      <c r="F9062" s="33" t="s">
        <v>90</v>
      </c>
      <c r="G9062" s="33" t="s">
        <v>20</v>
      </c>
      <c r="H9062" s="35">
        <v>40</v>
      </c>
      <c r="I9062" s="36">
        <v>1430</v>
      </c>
      <c r="J9062" s="36">
        <v>57200</v>
      </c>
      <c r="K9062" s="36">
        <v>24596.000000000004</v>
      </c>
      <c r="L9062" s="37">
        <v>0.43000000000000005</v>
      </c>
      <c r="M9062" s="38" t="s">
        <v>23</v>
      </c>
    </row>
    <row r="9063" spans="1:13">
      <c r="A9063" s="39" t="s">
        <v>13</v>
      </c>
      <c r="B9063" s="40">
        <v>1128299</v>
      </c>
      <c r="C9063" s="41">
        <v>44542</v>
      </c>
      <c r="D9063" s="40" t="s">
        <v>47</v>
      </c>
      <c r="E9063" s="40" t="s">
        <v>89</v>
      </c>
      <c r="F9063" s="40" t="s">
        <v>90</v>
      </c>
      <c r="G9063" s="40" t="s">
        <v>21</v>
      </c>
      <c r="H9063" s="42">
        <v>44</v>
      </c>
      <c r="I9063" s="43">
        <v>1200</v>
      </c>
      <c r="J9063" s="43">
        <v>52800</v>
      </c>
      <c r="K9063" s="43">
        <v>20064</v>
      </c>
      <c r="L9063" s="44">
        <v>0.38</v>
      </c>
      <c r="M9063" s="45" t="s">
        <v>23</v>
      </c>
    </row>
    <row r="9064" spans="1:13">
      <c r="A9064" s="32" t="s">
        <v>13</v>
      </c>
      <c r="B9064" s="33">
        <v>1128299</v>
      </c>
      <c r="C9064" s="34">
        <v>44542</v>
      </c>
      <c r="D9064" s="33" t="s">
        <v>47</v>
      </c>
      <c r="E9064" s="33" t="s">
        <v>89</v>
      </c>
      <c r="F9064" s="33" t="s">
        <v>90</v>
      </c>
      <c r="G9064" s="33" t="s">
        <v>22</v>
      </c>
      <c r="H9064" s="35">
        <v>47</v>
      </c>
      <c r="I9064" s="36">
        <v>1600</v>
      </c>
      <c r="J9064" s="36">
        <v>75200</v>
      </c>
      <c r="K9064" s="36">
        <v>22560</v>
      </c>
      <c r="L9064" s="37">
        <v>0.3</v>
      </c>
      <c r="M9064" s="38" t="s">
        <v>23</v>
      </c>
    </row>
    <row r="9065" spans="1:13" ht="30">
      <c r="A9065" s="39" t="s">
        <v>13</v>
      </c>
      <c r="B9065" s="40">
        <v>1185732</v>
      </c>
      <c r="C9065" s="41">
        <v>44205</v>
      </c>
      <c r="D9065" s="40" t="s">
        <v>47</v>
      </c>
      <c r="E9065" s="40" t="s">
        <v>89</v>
      </c>
      <c r="F9065" s="40" t="s">
        <v>90</v>
      </c>
      <c r="G9065" s="40" t="s">
        <v>16</v>
      </c>
      <c r="H9065" s="42">
        <v>26</v>
      </c>
      <c r="I9065" s="43">
        <v>3490</v>
      </c>
      <c r="J9065" s="43">
        <v>90740</v>
      </c>
      <c r="K9065" s="43">
        <v>42647.8</v>
      </c>
      <c r="L9065" s="44">
        <v>0.47000000000000003</v>
      </c>
      <c r="M9065" s="45" t="s">
        <v>23</v>
      </c>
    </row>
    <row r="9066" spans="1:13" ht="30">
      <c r="A9066" s="32" t="s">
        <v>13</v>
      </c>
      <c r="B9066" s="33">
        <v>1185732</v>
      </c>
      <c r="C9066" s="34">
        <v>44205</v>
      </c>
      <c r="D9066" s="33" t="s">
        <v>47</v>
      </c>
      <c r="E9066" s="33" t="s">
        <v>89</v>
      </c>
      <c r="F9066" s="33" t="s">
        <v>90</v>
      </c>
      <c r="G9066" s="33" t="s">
        <v>18</v>
      </c>
      <c r="H9066" s="35">
        <v>30</v>
      </c>
      <c r="I9066" s="36">
        <v>2560</v>
      </c>
      <c r="J9066" s="36">
        <v>76800</v>
      </c>
      <c r="K9066" s="36">
        <v>30719.999999999996</v>
      </c>
      <c r="L9066" s="37">
        <v>0.39999999999999997</v>
      </c>
      <c r="M9066" s="38" t="s">
        <v>23</v>
      </c>
    </row>
    <row r="9067" spans="1:13" ht="30">
      <c r="A9067" s="39" t="s">
        <v>13</v>
      </c>
      <c r="B9067" s="40">
        <v>1185732</v>
      </c>
      <c r="C9067" s="41">
        <v>44205</v>
      </c>
      <c r="D9067" s="40" t="s">
        <v>47</v>
      </c>
      <c r="E9067" s="40" t="s">
        <v>89</v>
      </c>
      <c r="F9067" s="40" t="s">
        <v>90</v>
      </c>
      <c r="G9067" s="40" t="s">
        <v>19</v>
      </c>
      <c r="H9067" s="42">
        <v>24</v>
      </c>
      <c r="I9067" s="43">
        <v>2640</v>
      </c>
      <c r="J9067" s="43">
        <v>63360</v>
      </c>
      <c r="K9067" s="43">
        <v>20275.2</v>
      </c>
      <c r="L9067" s="44">
        <v>0.32</v>
      </c>
      <c r="M9067" s="45" t="s">
        <v>23</v>
      </c>
    </row>
    <row r="9068" spans="1:13" ht="30">
      <c r="A9068" s="32" t="s">
        <v>13</v>
      </c>
      <c r="B9068" s="33">
        <v>1185732</v>
      </c>
      <c r="C9068" s="34">
        <v>44205</v>
      </c>
      <c r="D9068" s="33" t="s">
        <v>47</v>
      </c>
      <c r="E9068" s="33" t="s">
        <v>89</v>
      </c>
      <c r="F9068" s="33" t="s">
        <v>90</v>
      </c>
      <c r="G9068" s="33" t="s">
        <v>20</v>
      </c>
      <c r="H9068" s="35">
        <v>25</v>
      </c>
      <c r="I9068" s="36">
        <v>2090</v>
      </c>
      <c r="J9068" s="36">
        <v>52250</v>
      </c>
      <c r="K9068" s="36">
        <v>18287.5</v>
      </c>
      <c r="L9068" s="37">
        <v>0.35</v>
      </c>
      <c r="M9068" s="38" t="s">
        <v>23</v>
      </c>
    </row>
    <row r="9069" spans="1:13">
      <c r="A9069" s="39" t="s">
        <v>13</v>
      </c>
      <c r="B9069" s="40">
        <v>1185732</v>
      </c>
      <c r="C9069" s="41">
        <v>44205</v>
      </c>
      <c r="D9069" s="40" t="s">
        <v>47</v>
      </c>
      <c r="E9069" s="40" t="s">
        <v>89</v>
      </c>
      <c r="F9069" s="40" t="s">
        <v>90</v>
      </c>
      <c r="G9069" s="40" t="s">
        <v>21</v>
      </c>
      <c r="H9069" s="42">
        <v>35</v>
      </c>
      <c r="I9069" s="43">
        <v>2470</v>
      </c>
      <c r="J9069" s="43">
        <v>86450</v>
      </c>
      <c r="K9069" s="43">
        <v>33715.499999999993</v>
      </c>
      <c r="L9069" s="44">
        <v>0.38999999999999996</v>
      </c>
      <c r="M9069" s="45" t="s">
        <v>23</v>
      </c>
    </row>
    <row r="9070" spans="1:13">
      <c r="A9070" s="32" t="s">
        <v>13</v>
      </c>
      <c r="B9070" s="33">
        <v>1185732</v>
      </c>
      <c r="C9070" s="34">
        <v>44205</v>
      </c>
      <c r="D9070" s="33" t="s">
        <v>47</v>
      </c>
      <c r="E9070" s="33" t="s">
        <v>89</v>
      </c>
      <c r="F9070" s="33" t="s">
        <v>90</v>
      </c>
      <c r="G9070" s="33" t="s">
        <v>22</v>
      </c>
      <c r="H9070" s="35">
        <v>30</v>
      </c>
      <c r="I9070" s="36">
        <v>2810</v>
      </c>
      <c r="J9070" s="36">
        <v>84300</v>
      </c>
      <c r="K9070" s="36">
        <v>44679</v>
      </c>
      <c r="L9070" s="37">
        <v>0.53</v>
      </c>
      <c r="M9070" s="38" t="s">
        <v>23</v>
      </c>
    </row>
    <row r="9071" spans="1:13" ht="30">
      <c r="A9071" s="39" t="s">
        <v>13</v>
      </c>
      <c r="B9071" s="40">
        <v>1185732</v>
      </c>
      <c r="C9071" s="41">
        <v>44234</v>
      </c>
      <c r="D9071" s="40" t="s">
        <v>47</v>
      </c>
      <c r="E9071" s="40" t="s">
        <v>89</v>
      </c>
      <c r="F9071" s="40" t="s">
        <v>90</v>
      </c>
      <c r="G9071" s="40" t="s">
        <v>16</v>
      </c>
      <c r="H9071" s="42">
        <v>31</v>
      </c>
      <c r="I9071" s="43">
        <v>3760</v>
      </c>
      <c r="J9071" s="43">
        <v>116560</v>
      </c>
      <c r="K9071" s="43">
        <v>55948.799999999996</v>
      </c>
      <c r="L9071" s="44">
        <v>0.48</v>
      </c>
      <c r="M9071" s="45" t="s">
        <v>23</v>
      </c>
    </row>
    <row r="9072" spans="1:13" ht="30">
      <c r="A9072" s="32" t="s">
        <v>13</v>
      </c>
      <c r="B9072" s="33">
        <v>1185732</v>
      </c>
      <c r="C9072" s="34">
        <v>44234</v>
      </c>
      <c r="D9072" s="33" t="s">
        <v>47</v>
      </c>
      <c r="E9072" s="33" t="s">
        <v>89</v>
      </c>
      <c r="F9072" s="33" t="s">
        <v>90</v>
      </c>
      <c r="G9072" s="33" t="s">
        <v>18</v>
      </c>
      <c r="H9072" s="35">
        <v>27</v>
      </c>
      <c r="I9072" s="36">
        <v>2470</v>
      </c>
      <c r="J9072" s="36">
        <v>66690</v>
      </c>
      <c r="K9072" s="36">
        <v>25342.2</v>
      </c>
      <c r="L9072" s="37">
        <v>0.38</v>
      </c>
      <c r="M9072" s="38" t="s">
        <v>23</v>
      </c>
    </row>
    <row r="9073" spans="1:13" ht="30">
      <c r="A9073" s="39" t="s">
        <v>13</v>
      </c>
      <c r="B9073" s="40">
        <v>1185732</v>
      </c>
      <c r="C9073" s="41">
        <v>44234</v>
      </c>
      <c r="D9073" s="40" t="s">
        <v>47</v>
      </c>
      <c r="E9073" s="40" t="s">
        <v>89</v>
      </c>
      <c r="F9073" s="40" t="s">
        <v>90</v>
      </c>
      <c r="G9073" s="40" t="s">
        <v>19</v>
      </c>
      <c r="H9073" s="42">
        <v>21</v>
      </c>
      <c r="I9073" s="43">
        <v>2480</v>
      </c>
      <c r="J9073" s="43">
        <v>52080</v>
      </c>
      <c r="K9073" s="43">
        <v>15624</v>
      </c>
      <c r="L9073" s="44">
        <v>0.3</v>
      </c>
      <c r="M9073" s="45" t="s">
        <v>23</v>
      </c>
    </row>
    <row r="9074" spans="1:13" ht="30">
      <c r="A9074" s="32" t="s">
        <v>13</v>
      </c>
      <c r="B9074" s="33">
        <v>1185732</v>
      </c>
      <c r="C9074" s="34">
        <v>44245</v>
      </c>
      <c r="D9074" s="33" t="s">
        <v>26</v>
      </c>
      <c r="E9074" s="33" t="s">
        <v>99</v>
      </c>
      <c r="F9074" s="33" t="s">
        <v>100</v>
      </c>
      <c r="G9074" s="33" t="s">
        <v>20</v>
      </c>
      <c r="H9074" s="35">
        <v>19</v>
      </c>
      <c r="I9074" s="36">
        <v>980</v>
      </c>
      <c r="J9074" s="36">
        <v>18620</v>
      </c>
      <c r="K9074" s="36">
        <v>8565.2000000000007</v>
      </c>
      <c r="L9074" s="37">
        <v>0.46</v>
      </c>
      <c r="M9074" s="38" t="s">
        <v>23</v>
      </c>
    </row>
    <row r="9075" spans="1:13">
      <c r="A9075" s="39" t="s">
        <v>13</v>
      </c>
      <c r="B9075" s="40">
        <v>1185732</v>
      </c>
      <c r="C9075" s="41">
        <v>44245</v>
      </c>
      <c r="D9075" s="40" t="s">
        <v>26</v>
      </c>
      <c r="E9075" s="40" t="s">
        <v>99</v>
      </c>
      <c r="F9075" s="40" t="s">
        <v>100</v>
      </c>
      <c r="G9075" s="40" t="s">
        <v>21</v>
      </c>
      <c r="H9075" s="42">
        <v>26</v>
      </c>
      <c r="I9075" s="43">
        <v>1360</v>
      </c>
      <c r="J9075" s="43">
        <v>35360</v>
      </c>
      <c r="K9075" s="43">
        <v>13790.399999999998</v>
      </c>
      <c r="L9075" s="44">
        <v>0.38999999999999996</v>
      </c>
      <c r="M9075" s="45" t="s">
        <v>23</v>
      </c>
    </row>
    <row r="9076" spans="1:13">
      <c r="A9076" s="32" t="s">
        <v>13</v>
      </c>
      <c r="B9076" s="33">
        <v>1185732</v>
      </c>
      <c r="C9076" s="34">
        <v>44245</v>
      </c>
      <c r="D9076" s="33" t="s">
        <v>26</v>
      </c>
      <c r="E9076" s="33" t="s">
        <v>99</v>
      </c>
      <c r="F9076" s="33" t="s">
        <v>100</v>
      </c>
      <c r="G9076" s="33" t="s">
        <v>22</v>
      </c>
      <c r="H9076" s="35">
        <v>20</v>
      </c>
      <c r="I9076" s="36">
        <v>1600</v>
      </c>
      <c r="J9076" s="36">
        <v>32000</v>
      </c>
      <c r="K9076" s="36">
        <v>18240.000000000004</v>
      </c>
      <c r="L9076" s="37">
        <v>0.57000000000000006</v>
      </c>
      <c r="M9076" s="38" t="s">
        <v>23</v>
      </c>
    </row>
    <row r="9077" spans="1:13" ht="30">
      <c r="A9077" s="39" t="s">
        <v>13</v>
      </c>
      <c r="B9077" s="40">
        <v>1185732</v>
      </c>
      <c r="C9077" s="41">
        <v>44271</v>
      </c>
      <c r="D9077" s="40" t="s">
        <v>26</v>
      </c>
      <c r="E9077" s="40" t="s">
        <v>99</v>
      </c>
      <c r="F9077" s="40" t="s">
        <v>100</v>
      </c>
      <c r="G9077" s="40" t="s">
        <v>16</v>
      </c>
      <c r="H9077" s="42">
        <v>20</v>
      </c>
      <c r="I9077" s="43">
        <v>2230</v>
      </c>
      <c r="J9077" s="43">
        <v>44600</v>
      </c>
      <c r="K9077" s="43">
        <v>20516</v>
      </c>
      <c r="L9077" s="44">
        <v>0.46</v>
      </c>
      <c r="M9077" s="45" t="s">
        <v>23</v>
      </c>
    </row>
    <row r="9078" spans="1:13" ht="30">
      <c r="A9078" s="32" t="s">
        <v>13</v>
      </c>
      <c r="B9078" s="33">
        <v>1185732</v>
      </c>
      <c r="C9078" s="34">
        <v>44271</v>
      </c>
      <c r="D9078" s="33" t="s">
        <v>26</v>
      </c>
      <c r="E9078" s="33" t="s">
        <v>99</v>
      </c>
      <c r="F9078" s="33" t="s">
        <v>100</v>
      </c>
      <c r="G9078" s="33" t="s">
        <v>18</v>
      </c>
      <c r="H9078" s="35">
        <v>20</v>
      </c>
      <c r="I9078" s="36">
        <v>1280</v>
      </c>
      <c r="J9078" s="36">
        <v>25600</v>
      </c>
      <c r="K9078" s="36">
        <v>9983.9999999999982</v>
      </c>
      <c r="L9078" s="37">
        <v>0.38999999999999996</v>
      </c>
      <c r="M9078" s="38" t="s">
        <v>23</v>
      </c>
    </row>
    <row r="9079" spans="1:13" ht="30">
      <c r="A9079" s="39" t="s">
        <v>13</v>
      </c>
      <c r="B9079" s="40">
        <v>1185732</v>
      </c>
      <c r="C9079" s="41">
        <v>44271</v>
      </c>
      <c r="D9079" s="40" t="s">
        <v>26</v>
      </c>
      <c r="E9079" s="40" t="s">
        <v>99</v>
      </c>
      <c r="F9079" s="40" t="s">
        <v>100</v>
      </c>
      <c r="G9079" s="40" t="s">
        <v>19</v>
      </c>
      <c r="H9079" s="42">
        <v>11</v>
      </c>
      <c r="I9079" s="43">
        <v>1360</v>
      </c>
      <c r="J9079" s="43">
        <v>14960</v>
      </c>
      <c r="K9079" s="43">
        <v>7031.2000000000007</v>
      </c>
      <c r="L9079" s="44">
        <v>0.47000000000000003</v>
      </c>
      <c r="M9079" s="45" t="s">
        <v>23</v>
      </c>
    </row>
    <row r="9080" spans="1:13" ht="30">
      <c r="A9080" s="32" t="s">
        <v>13</v>
      </c>
      <c r="B9080" s="33">
        <v>1185732</v>
      </c>
      <c r="C9080" s="34">
        <v>44271</v>
      </c>
      <c r="D9080" s="33" t="s">
        <v>26</v>
      </c>
      <c r="E9080" s="33" t="s">
        <v>99</v>
      </c>
      <c r="F9080" s="33" t="s">
        <v>100</v>
      </c>
      <c r="G9080" s="33" t="s">
        <v>20</v>
      </c>
      <c r="H9080" s="35">
        <v>15</v>
      </c>
      <c r="I9080" s="36">
        <v>850</v>
      </c>
      <c r="J9080" s="36">
        <v>12750</v>
      </c>
      <c r="K9080" s="36">
        <v>5737.5</v>
      </c>
      <c r="L9080" s="37">
        <v>0.45</v>
      </c>
      <c r="M9080" s="38" t="s">
        <v>23</v>
      </c>
    </row>
    <row r="9081" spans="1:13">
      <c r="A9081" s="39" t="s">
        <v>13</v>
      </c>
      <c r="B9081" s="40">
        <v>1185732</v>
      </c>
      <c r="C9081" s="41">
        <v>44271</v>
      </c>
      <c r="D9081" s="40" t="s">
        <v>26</v>
      </c>
      <c r="E9081" s="40" t="s">
        <v>99</v>
      </c>
      <c r="F9081" s="40" t="s">
        <v>100</v>
      </c>
      <c r="G9081" s="40" t="s">
        <v>21</v>
      </c>
      <c r="H9081" s="42">
        <v>25</v>
      </c>
      <c r="I9081" s="43">
        <v>1040</v>
      </c>
      <c r="J9081" s="43">
        <v>26000</v>
      </c>
      <c r="K9081" s="43">
        <v>9620</v>
      </c>
      <c r="L9081" s="44">
        <v>0.37</v>
      </c>
      <c r="M9081" s="45" t="s">
        <v>23</v>
      </c>
    </row>
    <row r="9082" spans="1:13">
      <c r="A9082" s="32" t="s">
        <v>13</v>
      </c>
      <c r="B9082" s="33">
        <v>1185732</v>
      </c>
      <c r="C9082" s="34">
        <v>44271</v>
      </c>
      <c r="D9082" s="33" t="s">
        <v>26</v>
      </c>
      <c r="E9082" s="33" t="s">
        <v>99</v>
      </c>
      <c r="F9082" s="33" t="s">
        <v>100</v>
      </c>
      <c r="G9082" s="33" t="s">
        <v>22</v>
      </c>
      <c r="H9082" s="35">
        <v>17</v>
      </c>
      <c r="I9082" s="36">
        <v>1360</v>
      </c>
      <c r="J9082" s="36">
        <v>23120</v>
      </c>
      <c r="K9082" s="36">
        <v>12484.800000000001</v>
      </c>
      <c r="L9082" s="37">
        <v>0.54</v>
      </c>
      <c r="M9082" s="38" t="s">
        <v>23</v>
      </c>
    </row>
    <row r="9083" spans="1:13" ht="30">
      <c r="A9083" s="39" t="s">
        <v>13</v>
      </c>
      <c r="B9083" s="40">
        <v>1185732</v>
      </c>
      <c r="C9083" s="41">
        <v>44303</v>
      </c>
      <c r="D9083" s="40" t="s">
        <v>26</v>
      </c>
      <c r="E9083" s="40" t="s">
        <v>99</v>
      </c>
      <c r="F9083" s="40" t="s">
        <v>100</v>
      </c>
      <c r="G9083" s="40" t="s">
        <v>16</v>
      </c>
      <c r="H9083" s="42">
        <v>19</v>
      </c>
      <c r="I9083" s="43">
        <v>2230</v>
      </c>
      <c r="J9083" s="43">
        <v>42370</v>
      </c>
      <c r="K9083" s="43">
        <v>18642.8</v>
      </c>
      <c r="L9083" s="44">
        <v>0.44</v>
      </c>
      <c r="M9083" s="45" t="s">
        <v>23</v>
      </c>
    </row>
    <row r="9084" spans="1:13" ht="30">
      <c r="A9084" s="32" t="s">
        <v>13</v>
      </c>
      <c r="B9084" s="33">
        <v>1185732</v>
      </c>
      <c r="C9084" s="34">
        <v>44303</v>
      </c>
      <c r="D9084" s="33" t="s">
        <v>26</v>
      </c>
      <c r="E9084" s="33" t="s">
        <v>99</v>
      </c>
      <c r="F9084" s="33" t="s">
        <v>100</v>
      </c>
      <c r="G9084" s="33" t="s">
        <v>18</v>
      </c>
      <c r="H9084" s="35">
        <v>20</v>
      </c>
      <c r="I9084" s="36">
        <v>1160</v>
      </c>
      <c r="J9084" s="36">
        <v>23200</v>
      </c>
      <c r="K9084" s="36">
        <v>9280</v>
      </c>
      <c r="L9084" s="37">
        <v>0.39999999999999997</v>
      </c>
      <c r="M9084" s="38" t="s">
        <v>23</v>
      </c>
    </row>
    <row r="9085" spans="1:13" ht="30">
      <c r="A9085" s="39" t="s">
        <v>13</v>
      </c>
      <c r="B9085" s="40">
        <v>1185732</v>
      </c>
      <c r="C9085" s="41">
        <v>44303</v>
      </c>
      <c r="D9085" s="40" t="s">
        <v>26</v>
      </c>
      <c r="E9085" s="40" t="s">
        <v>99</v>
      </c>
      <c r="F9085" s="40" t="s">
        <v>100</v>
      </c>
      <c r="G9085" s="40" t="s">
        <v>19</v>
      </c>
      <c r="H9085" s="42">
        <v>11</v>
      </c>
      <c r="I9085" s="43">
        <v>1240</v>
      </c>
      <c r="J9085" s="43">
        <v>13640</v>
      </c>
      <c r="K9085" s="43">
        <v>6138</v>
      </c>
      <c r="L9085" s="44">
        <v>0.45</v>
      </c>
      <c r="M9085" s="45" t="s">
        <v>23</v>
      </c>
    </row>
    <row r="9086" spans="1:13" ht="30">
      <c r="A9086" s="32" t="s">
        <v>13</v>
      </c>
      <c r="B9086" s="33">
        <v>1185732</v>
      </c>
      <c r="C9086" s="34">
        <v>44303</v>
      </c>
      <c r="D9086" s="33" t="s">
        <v>26</v>
      </c>
      <c r="E9086" s="33" t="s">
        <v>99</v>
      </c>
      <c r="F9086" s="33" t="s">
        <v>100</v>
      </c>
      <c r="G9086" s="33" t="s">
        <v>20</v>
      </c>
      <c r="H9086" s="35">
        <v>16</v>
      </c>
      <c r="I9086" s="36">
        <v>960</v>
      </c>
      <c r="J9086" s="36">
        <v>15360</v>
      </c>
      <c r="K9086" s="36">
        <v>6604.8000000000011</v>
      </c>
      <c r="L9086" s="37">
        <v>0.43000000000000005</v>
      </c>
      <c r="M9086" s="38" t="s">
        <v>23</v>
      </c>
    </row>
    <row r="9087" spans="1:13">
      <c r="A9087" s="39" t="s">
        <v>13</v>
      </c>
      <c r="B9087" s="40">
        <v>1185732</v>
      </c>
      <c r="C9087" s="41">
        <v>44303</v>
      </c>
      <c r="D9087" s="40" t="s">
        <v>26</v>
      </c>
      <c r="E9087" s="40" t="s">
        <v>99</v>
      </c>
      <c r="F9087" s="40" t="s">
        <v>100</v>
      </c>
      <c r="G9087" s="40" t="s">
        <v>21</v>
      </c>
      <c r="H9087" s="42">
        <v>30</v>
      </c>
      <c r="I9087" s="43">
        <v>980</v>
      </c>
      <c r="J9087" s="43">
        <v>29400</v>
      </c>
      <c r="K9087" s="43">
        <v>11759.999999999998</v>
      </c>
      <c r="L9087" s="44">
        <v>0.39999999999999997</v>
      </c>
      <c r="M9087" s="45" t="s">
        <v>23</v>
      </c>
    </row>
    <row r="9088" spans="1:13">
      <c r="A9088" s="32" t="s">
        <v>13</v>
      </c>
      <c r="B9088" s="33">
        <v>1185732</v>
      </c>
      <c r="C9088" s="34">
        <v>44303</v>
      </c>
      <c r="D9088" s="33" t="s">
        <v>26</v>
      </c>
      <c r="E9088" s="33" t="s">
        <v>99</v>
      </c>
      <c r="F9088" s="33" t="s">
        <v>100</v>
      </c>
      <c r="G9088" s="33" t="s">
        <v>22</v>
      </c>
      <c r="H9088" s="35">
        <v>22</v>
      </c>
      <c r="I9088" s="36">
        <v>1470</v>
      </c>
      <c r="J9088" s="36">
        <v>32340</v>
      </c>
      <c r="K9088" s="36">
        <v>17140.2</v>
      </c>
      <c r="L9088" s="37">
        <v>0.53</v>
      </c>
      <c r="M9088" s="38" t="s">
        <v>23</v>
      </c>
    </row>
    <row r="9089" spans="1:13" ht="30">
      <c r="A9089" s="39" t="s">
        <v>13</v>
      </c>
      <c r="B9089" s="40">
        <v>1185732</v>
      </c>
      <c r="C9089" s="41">
        <v>44332</v>
      </c>
      <c r="D9089" s="40" t="s">
        <v>26</v>
      </c>
      <c r="E9089" s="40" t="s">
        <v>99</v>
      </c>
      <c r="F9089" s="40" t="s">
        <v>100</v>
      </c>
      <c r="G9089" s="40" t="s">
        <v>16</v>
      </c>
      <c r="H9089" s="42">
        <v>27</v>
      </c>
      <c r="I9089" s="43">
        <v>2380</v>
      </c>
      <c r="J9089" s="43">
        <v>64260</v>
      </c>
      <c r="K9089" s="43">
        <v>26989.200000000004</v>
      </c>
      <c r="L9089" s="44">
        <v>0.42000000000000004</v>
      </c>
      <c r="M9089" s="45" t="s">
        <v>23</v>
      </c>
    </row>
    <row r="9090" spans="1:13" ht="30">
      <c r="A9090" s="32" t="s">
        <v>13</v>
      </c>
      <c r="B9090" s="33">
        <v>1185732</v>
      </c>
      <c r="C9090" s="34">
        <v>44332</v>
      </c>
      <c r="D9090" s="33" t="s">
        <v>26</v>
      </c>
      <c r="E9090" s="33" t="s">
        <v>99</v>
      </c>
      <c r="F9090" s="33" t="s">
        <v>100</v>
      </c>
      <c r="G9090" s="33" t="s">
        <v>18</v>
      </c>
      <c r="H9090" s="35">
        <v>28</v>
      </c>
      <c r="I9090" s="36">
        <v>1400</v>
      </c>
      <c r="J9090" s="36">
        <v>39200</v>
      </c>
      <c r="K9090" s="36">
        <v>16071.999999999998</v>
      </c>
      <c r="L9090" s="37">
        <v>0.41</v>
      </c>
      <c r="M9090" s="38" t="s">
        <v>23</v>
      </c>
    </row>
    <row r="9091" spans="1:13" ht="30">
      <c r="A9091" s="39" t="s">
        <v>13</v>
      </c>
      <c r="B9091" s="40">
        <v>1185732</v>
      </c>
      <c r="C9091" s="41">
        <v>44332</v>
      </c>
      <c r="D9091" s="40" t="s">
        <v>26</v>
      </c>
      <c r="E9091" s="40" t="s">
        <v>99</v>
      </c>
      <c r="F9091" s="40" t="s">
        <v>100</v>
      </c>
      <c r="G9091" s="40" t="s">
        <v>19</v>
      </c>
      <c r="H9091" s="42">
        <v>26</v>
      </c>
      <c r="I9091" s="43">
        <v>1360</v>
      </c>
      <c r="J9091" s="43">
        <v>35360</v>
      </c>
      <c r="K9091" s="43">
        <v>15204.800000000001</v>
      </c>
      <c r="L9091" s="44">
        <v>0.43000000000000005</v>
      </c>
      <c r="M9091" s="45" t="s">
        <v>23</v>
      </c>
    </row>
    <row r="9092" spans="1:13" ht="30">
      <c r="A9092" s="32" t="s">
        <v>13</v>
      </c>
      <c r="B9092" s="33">
        <v>1185732</v>
      </c>
      <c r="C9092" s="34">
        <v>44332</v>
      </c>
      <c r="D9092" s="33" t="s">
        <v>26</v>
      </c>
      <c r="E9092" s="33" t="s">
        <v>99</v>
      </c>
      <c r="F9092" s="33" t="s">
        <v>100</v>
      </c>
      <c r="G9092" s="33" t="s">
        <v>20</v>
      </c>
      <c r="H9092" s="35">
        <v>24</v>
      </c>
      <c r="I9092" s="36">
        <v>1160</v>
      </c>
      <c r="J9092" s="36">
        <v>27840</v>
      </c>
      <c r="K9092" s="36">
        <v>12806.400000000001</v>
      </c>
      <c r="L9092" s="37">
        <v>0.46</v>
      </c>
      <c r="M9092" s="38" t="s">
        <v>23</v>
      </c>
    </row>
    <row r="9093" spans="1:13">
      <c r="A9093" s="39" t="s">
        <v>13</v>
      </c>
      <c r="B9093" s="40">
        <v>1185732</v>
      </c>
      <c r="C9093" s="41">
        <v>44332</v>
      </c>
      <c r="D9093" s="40" t="s">
        <v>26</v>
      </c>
      <c r="E9093" s="40" t="s">
        <v>99</v>
      </c>
      <c r="F9093" s="40" t="s">
        <v>100</v>
      </c>
      <c r="G9093" s="40" t="s">
        <v>21</v>
      </c>
      <c r="H9093" s="42">
        <v>34</v>
      </c>
      <c r="I9093" s="43">
        <v>1320</v>
      </c>
      <c r="J9093" s="43">
        <v>44880</v>
      </c>
      <c r="K9093" s="43">
        <v>17952</v>
      </c>
      <c r="L9093" s="44">
        <v>0.39999999999999997</v>
      </c>
      <c r="M9093" s="45" t="s">
        <v>23</v>
      </c>
    </row>
    <row r="9094" spans="1:13">
      <c r="A9094" s="32" t="s">
        <v>13</v>
      </c>
      <c r="B9094" s="33">
        <v>1185732</v>
      </c>
      <c r="C9094" s="34">
        <v>44332</v>
      </c>
      <c r="D9094" s="33" t="s">
        <v>26</v>
      </c>
      <c r="E9094" s="33" t="s">
        <v>99</v>
      </c>
      <c r="F9094" s="33" t="s">
        <v>100</v>
      </c>
      <c r="G9094" s="33" t="s">
        <v>22</v>
      </c>
      <c r="H9094" s="35">
        <v>35</v>
      </c>
      <c r="I9094" s="36">
        <v>1500</v>
      </c>
      <c r="J9094" s="36">
        <v>52500</v>
      </c>
      <c r="K9094" s="36">
        <v>29400.000000000004</v>
      </c>
      <c r="L9094" s="37">
        <v>0.56000000000000005</v>
      </c>
      <c r="M9094" s="38" t="s">
        <v>23</v>
      </c>
    </row>
    <row r="9095" spans="1:13" ht="30">
      <c r="A9095" s="39" t="s">
        <v>13</v>
      </c>
      <c r="B9095" s="40">
        <v>1185732</v>
      </c>
      <c r="C9095" s="41">
        <v>44365</v>
      </c>
      <c r="D9095" s="40" t="s">
        <v>26</v>
      </c>
      <c r="E9095" s="40" t="s">
        <v>99</v>
      </c>
      <c r="F9095" s="40" t="s">
        <v>100</v>
      </c>
      <c r="G9095" s="40" t="s">
        <v>16</v>
      </c>
      <c r="H9095" s="42">
        <v>31</v>
      </c>
      <c r="I9095" s="43">
        <v>2630</v>
      </c>
      <c r="J9095" s="43">
        <v>81530</v>
      </c>
      <c r="K9095" s="43">
        <v>35873.199999999997</v>
      </c>
      <c r="L9095" s="44">
        <v>0.44</v>
      </c>
      <c r="M9095" s="45" t="s">
        <v>23</v>
      </c>
    </row>
    <row r="9096" spans="1:13" ht="30">
      <c r="A9096" s="32" t="s">
        <v>13</v>
      </c>
      <c r="B9096" s="33">
        <v>1185732</v>
      </c>
      <c r="C9096" s="34">
        <v>44365</v>
      </c>
      <c r="D9096" s="33" t="s">
        <v>26</v>
      </c>
      <c r="E9096" s="33" t="s">
        <v>99</v>
      </c>
      <c r="F9096" s="33" t="s">
        <v>100</v>
      </c>
      <c r="G9096" s="33" t="s">
        <v>18</v>
      </c>
      <c r="H9096" s="35">
        <v>29</v>
      </c>
      <c r="I9096" s="36">
        <v>1500</v>
      </c>
      <c r="J9096" s="36">
        <v>43500</v>
      </c>
      <c r="K9096" s="36">
        <v>16964.999999999996</v>
      </c>
      <c r="L9096" s="37">
        <v>0.38999999999999996</v>
      </c>
      <c r="M9096" s="38" t="s">
        <v>23</v>
      </c>
    </row>
    <row r="9097" spans="1:13" ht="30">
      <c r="A9097" s="39" t="s">
        <v>13</v>
      </c>
      <c r="B9097" s="40">
        <v>1185732</v>
      </c>
      <c r="C9097" s="41">
        <v>44365</v>
      </c>
      <c r="D9097" s="40" t="s">
        <v>26</v>
      </c>
      <c r="E9097" s="40" t="s">
        <v>99</v>
      </c>
      <c r="F9097" s="40" t="s">
        <v>100</v>
      </c>
      <c r="G9097" s="40" t="s">
        <v>19</v>
      </c>
      <c r="H9097" s="42">
        <v>33</v>
      </c>
      <c r="I9097" s="43">
        <v>1570</v>
      </c>
      <c r="J9097" s="43">
        <v>51810</v>
      </c>
      <c r="K9097" s="43">
        <v>23832.600000000002</v>
      </c>
      <c r="L9097" s="44">
        <v>0.46</v>
      </c>
      <c r="M9097" s="45" t="s">
        <v>23</v>
      </c>
    </row>
    <row r="9098" spans="1:13" ht="30">
      <c r="A9098" s="32" t="s">
        <v>13</v>
      </c>
      <c r="B9098" s="33">
        <v>1185732</v>
      </c>
      <c r="C9098" s="34">
        <v>44365</v>
      </c>
      <c r="D9098" s="33" t="s">
        <v>26</v>
      </c>
      <c r="E9098" s="33" t="s">
        <v>99</v>
      </c>
      <c r="F9098" s="33" t="s">
        <v>100</v>
      </c>
      <c r="G9098" s="33" t="s">
        <v>20</v>
      </c>
      <c r="H9098" s="35">
        <v>34</v>
      </c>
      <c r="I9098" s="36">
        <v>1490</v>
      </c>
      <c r="J9098" s="36">
        <v>50660</v>
      </c>
      <c r="K9098" s="36">
        <v>21783.800000000003</v>
      </c>
      <c r="L9098" s="37">
        <v>0.43000000000000005</v>
      </c>
      <c r="M9098" s="38" t="s">
        <v>23</v>
      </c>
    </row>
    <row r="9099" spans="1:13">
      <c r="A9099" s="39" t="s">
        <v>13</v>
      </c>
      <c r="B9099" s="40">
        <v>1185732</v>
      </c>
      <c r="C9099" s="41">
        <v>44365</v>
      </c>
      <c r="D9099" s="40" t="s">
        <v>26</v>
      </c>
      <c r="E9099" s="40" t="s">
        <v>99</v>
      </c>
      <c r="F9099" s="40" t="s">
        <v>100</v>
      </c>
      <c r="G9099" s="40" t="s">
        <v>21</v>
      </c>
      <c r="H9099" s="42">
        <v>47</v>
      </c>
      <c r="I9099" s="43">
        <v>1350</v>
      </c>
      <c r="J9099" s="43">
        <v>63450</v>
      </c>
      <c r="K9099" s="43">
        <v>24111</v>
      </c>
      <c r="L9099" s="44">
        <v>0.38</v>
      </c>
      <c r="M9099" s="45" t="s">
        <v>23</v>
      </c>
    </row>
    <row r="9100" spans="1:13">
      <c r="A9100" s="32" t="s">
        <v>13</v>
      </c>
      <c r="B9100" s="33">
        <v>1185732</v>
      </c>
      <c r="C9100" s="34">
        <v>44365</v>
      </c>
      <c r="D9100" s="33" t="s">
        <v>26</v>
      </c>
      <c r="E9100" s="33" t="s">
        <v>99</v>
      </c>
      <c r="F9100" s="33" t="s">
        <v>100</v>
      </c>
      <c r="G9100" s="33" t="s">
        <v>22</v>
      </c>
      <c r="H9100" s="35">
        <v>51</v>
      </c>
      <c r="I9100" s="36">
        <v>2190</v>
      </c>
      <c r="J9100" s="36">
        <v>111690</v>
      </c>
      <c r="K9100" s="36">
        <v>59195.700000000004</v>
      </c>
      <c r="L9100" s="37">
        <v>0.53</v>
      </c>
      <c r="M9100" s="38" t="s">
        <v>23</v>
      </c>
    </row>
    <row r="9101" spans="1:13" ht="30">
      <c r="A9101" s="39" t="s">
        <v>13</v>
      </c>
      <c r="B9101" s="40">
        <v>1185732</v>
      </c>
      <c r="C9101" s="41">
        <v>44393</v>
      </c>
      <c r="D9101" s="40" t="s">
        <v>26</v>
      </c>
      <c r="E9101" s="40" t="s">
        <v>99</v>
      </c>
      <c r="F9101" s="40" t="s">
        <v>100</v>
      </c>
      <c r="G9101" s="40" t="s">
        <v>16</v>
      </c>
      <c r="H9101" s="42">
        <v>47</v>
      </c>
      <c r="I9101" s="43">
        <v>2890</v>
      </c>
      <c r="J9101" s="43">
        <v>135830</v>
      </c>
      <c r="K9101" s="43">
        <v>62481.8</v>
      </c>
      <c r="L9101" s="44">
        <v>0.46</v>
      </c>
      <c r="M9101" s="45" t="s">
        <v>23</v>
      </c>
    </row>
    <row r="9102" spans="1:13" ht="30">
      <c r="A9102" s="32" t="s">
        <v>24</v>
      </c>
      <c r="B9102" s="33">
        <v>1185732</v>
      </c>
      <c r="C9102" s="34">
        <v>44393</v>
      </c>
      <c r="D9102" s="33" t="s">
        <v>26</v>
      </c>
      <c r="E9102" s="33" t="s">
        <v>99</v>
      </c>
      <c r="F9102" s="33" t="s">
        <v>100</v>
      </c>
      <c r="G9102" s="33" t="s">
        <v>18</v>
      </c>
      <c r="H9102" s="35">
        <v>42</v>
      </c>
      <c r="I9102" s="36">
        <v>1920</v>
      </c>
      <c r="J9102" s="36">
        <v>80640</v>
      </c>
      <c r="K9102" s="36">
        <v>30643.200000000001</v>
      </c>
      <c r="L9102" s="37">
        <v>0.38</v>
      </c>
      <c r="M9102" s="38" t="s">
        <v>23</v>
      </c>
    </row>
    <row r="9103" spans="1:13" ht="30">
      <c r="A9103" s="39" t="s">
        <v>24</v>
      </c>
      <c r="B9103" s="40">
        <v>1185732</v>
      </c>
      <c r="C9103" s="41">
        <v>44393</v>
      </c>
      <c r="D9103" s="40" t="s">
        <v>26</v>
      </c>
      <c r="E9103" s="40" t="s">
        <v>99</v>
      </c>
      <c r="F9103" s="40" t="s">
        <v>100</v>
      </c>
      <c r="G9103" s="40" t="s">
        <v>19</v>
      </c>
      <c r="H9103" s="42">
        <v>37</v>
      </c>
      <c r="I9103" s="43">
        <v>1680</v>
      </c>
      <c r="J9103" s="43">
        <v>62160</v>
      </c>
      <c r="K9103" s="43">
        <v>26107.200000000001</v>
      </c>
      <c r="L9103" s="44">
        <v>0.42000000000000004</v>
      </c>
      <c r="M9103" s="45" t="s">
        <v>23</v>
      </c>
    </row>
    <row r="9104" spans="1:13" ht="30">
      <c r="A9104" s="32" t="s">
        <v>24</v>
      </c>
      <c r="B9104" s="33">
        <v>1185732</v>
      </c>
      <c r="C9104" s="34">
        <v>44393</v>
      </c>
      <c r="D9104" s="33" t="s">
        <v>26</v>
      </c>
      <c r="E9104" s="33" t="s">
        <v>99</v>
      </c>
      <c r="F9104" s="33" t="s">
        <v>100</v>
      </c>
      <c r="G9104" s="33" t="s">
        <v>20</v>
      </c>
      <c r="H9104" s="35">
        <v>33</v>
      </c>
      <c r="I9104" s="36">
        <v>1430</v>
      </c>
      <c r="J9104" s="36">
        <v>47190</v>
      </c>
      <c r="K9104" s="36">
        <v>20291.7</v>
      </c>
      <c r="L9104" s="37">
        <v>0.43000000000000005</v>
      </c>
      <c r="M9104" s="38" t="s">
        <v>23</v>
      </c>
    </row>
    <row r="9105" spans="1:13">
      <c r="A9105" s="39" t="s">
        <v>24</v>
      </c>
      <c r="B9105" s="40">
        <v>1185732</v>
      </c>
      <c r="C9105" s="41">
        <v>44393</v>
      </c>
      <c r="D9105" s="40" t="s">
        <v>26</v>
      </c>
      <c r="E9105" s="40" t="s">
        <v>99</v>
      </c>
      <c r="F9105" s="40" t="s">
        <v>100</v>
      </c>
      <c r="G9105" s="40" t="s">
        <v>21</v>
      </c>
      <c r="H9105" s="42">
        <v>46</v>
      </c>
      <c r="I9105" s="43">
        <v>1500</v>
      </c>
      <c r="J9105" s="43">
        <v>69000</v>
      </c>
      <c r="K9105" s="43">
        <v>25530</v>
      </c>
      <c r="L9105" s="44">
        <v>0.37</v>
      </c>
      <c r="M9105" s="45" t="s">
        <v>23</v>
      </c>
    </row>
    <row r="9106" spans="1:13">
      <c r="A9106" s="32" t="s">
        <v>24</v>
      </c>
      <c r="B9106" s="33">
        <v>1185732</v>
      </c>
      <c r="C9106" s="34">
        <v>44393</v>
      </c>
      <c r="D9106" s="33" t="s">
        <v>26</v>
      </c>
      <c r="E9106" s="33" t="s">
        <v>99</v>
      </c>
      <c r="F9106" s="33" t="s">
        <v>100</v>
      </c>
      <c r="G9106" s="33" t="s">
        <v>22</v>
      </c>
      <c r="H9106" s="35">
        <v>49</v>
      </c>
      <c r="I9106" s="36">
        <v>2090</v>
      </c>
      <c r="J9106" s="36">
        <v>102410</v>
      </c>
      <c r="K9106" s="36">
        <v>54277.3</v>
      </c>
      <c r="L9106" s="37">
        <v>0.53</v>
      </c>
      <c r="M9106" s="38" t="s">
        <v>23</v>
      </c>
    </row>
    <row r="9107" spans="1:13" ht="30">
      <c r="A9107" s="39" t="s">
        <v>24</v>
      </c>
      <c r="B9107" s="40">
        <v>1185732</v>
      </c>
      <c r="C9107" s="41">
        <v>44425</v>
      </c>
      <c r="D9107" s="40" t="s">
        <v>26</v>
      </c>
      <c r="E9107" s="40" t="s">
        <v>99</v>
      </c>
      <c r="F9107" s="40" t="s">
        <v>100</v>
      </c>
      <c r="G9107" s="40" t="s">
        <v>16</v>
      </c>
      <c r="H9107" s="42">
        <v>41</v>
      </c>
      <c r="I9107" s="43">
        <v>2560</v>
      </c>
      <c r="J9107" s="43">
        <v>104960</v>
      </c>
      <c r="K9107" s="43">
        <v>47232</v>
      </c>
      <c r="L9107" s="44">
        <v>0.45</v>
      </c>
      <c r="M9107" s="45" t="s">
        <v>23</v>
      </c>
    </row>
    <row r="9108" spans="1:13" ht="30">
      <c r="A9108" s="32" t="s">
        <v>24</v>
      </c>
      <c r="B9108" s="33">
        <v>1185732</v>
      </c>
      <c r="C9108" s="34">
        <v>44425</v>
      </c>
      <c r="D9108" s="33" t="s">
        <v>26</v>
      </c>
      <c r="E9108" s="33" t="s">
        <v>99</v>
      </c>
      <c r="F9108" s="33" t="s">
        <v>100</v>
      </c>
      <c r="G9108" s="33" t="s">
        <v>18</v>
      </c>
      <c r="H9108" s="35">
        <v>44</v>
      </c>
      <c r="I9108" s="36">
        <v>1980</v>
      </c>
      <c r="J9108" s="36">
        <v>87120</v>
      </c>
      <c r="K9108" s="36">
        <v>35719.199999999997</v>
      </c>
      <c r="L9108" s="37">
        <v>0.41</v>
      </c>
      <c r="M9108" s="38" t="s">
        <v>23</v>
      </c>
    </row>
    <row r="9109" spans="1:13" ht="30">
      <c r="A9109" s="39" t="s">
        <v>24</v>
      </c>
      <c r="B9109" s="40">
        <v>1185732</v>
      </c>
      <c r="C9109" s="41">
        <v>44425</v>
      </c>
      <c r="D9109" s="40" t="s">
        <v>26</v>
      </c>
      <c r="E9109" s="40" t="s">
        <v>99</v>
      </c>
      <c r="F9109" s="40" t="s">
        <v>100</v>
      </c>
      <c r="G9109" s="40" t="s">
        <v>19</v>
      </c>
      <c r="H9109" s="42">
        <v>37</v>
      </c>
      <c r="I9109" s="43">
        <v>1790</v>
      </c>
      <c r="J9109" s="43">
        <v>66230</v>
      </c>
      <c r="K9109" s="43">
        <v>29141.200000000001</v>
      </c>
      <c r="L9109" s="44">
        <v>0.44</v>
      </c>
      <c r="M9109" s="45" t="s">
        <v>23</v>
      </c>
    </row>
    <row r="9110" spans="1:13" ht="30">
      <c r="A9110" s="32" t="s">
        <v>24</v>
      </c>
      <c r="B9110" s="33">
        <v>1185732</v>
      </c>
      <c r="C9110" s="34">
        <v>44425</v>
      </c>
      <c r="D9110" s="33" t="s">
        <v>26</v>
      </c>
      <c r="E9110" s="33" t="s">
        <v>99</v>
      </c>
      <c r="F9110" s="33" t="s">
        <v>100</v>
      </c>
      <c r="G9110" s="33" t="s">
        <v>20</v>
      </c>
      <c r="H9110" s="35">
        <v>32</v>
      </c>
      <c r="I9110" s="36">
        <v>1470</v>
      </c>
      <c r="J9110" s="36">
        <v>47040</v>
      </c>
      <c r="K9110" s="36">
        <v>19756.800000000003</v>
      </c>
      <c r="L9110" s="37">
        <v>0.42000000000000004</v>
      </c>
      <c r="M9110" s="38" t="s">
        <v>23</v>
      </c>
    </row>
    <row r="9111" spans="1:13">
      <c r="A9111" s="39" t="s">
        <v>24</v>
      </c>
      <c r="B9111" s="40">
        <v>1185732</v>
      </c>
      <c r="C9111" s="41">
        <v>44425</v>
      </c>
      <c r="D9111" s="40" t="s">
        <v>26</v>
      </c>
      <c r="E9111" s="40" t="s">
        <v>99</v>
      </c>
      <c r="F9111" s="40" t="s">
        <v>100</v>
      </c>
      <c r="G9111" s="40" t="s">
        <v>21</v>
      </c>
      <c r="H9111" s="42">
        <v>35</v>
      </c>
      <c r="I9111" s="43">
        <v>1580</v>
      </c>
      <c r="J9111" s="43">
        <v>55300</v>
      </c>
      <c r="K9111" s="43">
        <v>23226</v>
      </c>
      <c r="L9111" s="44">
        <v>0.42</v>
      </c>
      <c r="M9111" s="45" t="s">
        <v>23</v>
      </c>
    </row>
    <row r="9112" spans="1:13">
      <c r="A9112" s="32" t="s">
        <v>24</v>
      </c>
      <c r="B9112" s="33">
        <v>1185732</v>
      </c>
      <c r="C9112" s="34">
        <v>44425</v>
      </c>
      <c r="D9112" s="33" t="s">
        <v>26</v>
      </c>
      <c r="E9112" s="33" t="s">
        <v>99</v>
      </c>
      <c r="F9112" s="33" t="s">
        <v>100</v>
      </c>
      <c r="G9112" s="33" t="s">
        <v>22</v>
      </c>
      <c r="H9112" s="35">
        <v>42</v>
      </c>
      <c r="I9112" s="36">
        <v>2060</v>
      </c>
      <c r="J9112" s="36">
        <v>86520</v>
      </c>
      <c r="K9112" s="36">
        <v>47586.000000000007</v>
      </c>
      <c r="L9112" s="37">
        <v>0.55000000000000004</v>
      </c>
      <c r="M9112" s="38" t="s">
        <v>23</v>
      </c>
    </row>
    <row r="9113" spans="1:13" ht="30">
      <c r="A9113" s="39" t="s">
        <v>24</v>
      </c>
      <c r="B9113" s="40">
        <v>1185732</v>
      </c>
      <c r="C9113" s="41">
        <v>44455</v>
      </c>
      <c r="D9113" s="40" t="s">
        <v>26</v>
      </c>
      <c r="E9113" s="40" t="s">
        <v>99</v>
      </c>
      <c r="F9113" s="40" t="s">
        <v>100</v>
      </c>
      <c r="G9113" s="40" t="s">
        <v>16</v>
      </c>
      <c r="H9113" s="42">
        <v>40</v>
      </c>
      <c r="I9113" s="43">
        <v>2320</v>
      </c>
      <c r="J9113" s="43">
        <v>92800</v>
      </c>
      <c r="K9113" s="43">
        <v>40832</v>
      </c>
      <c r="L9113" s="44">
        <v>0.44</v>
      </c>
      <c r="M9113" s="45" t="s">
        <v>23</v>
      </c>
    </row>
    <row r="9114" spans="1:13" ht="30">
      <c r="A9114" s="32" t="s">
        <v>24</v>
      </c>
      <c r="B9114" s="33">
        <v>1185732</v>
      </c>
      <c r="C9114" s="34">
        <v>44455</v>
      </c>
      <c r="D9114" s="33" t="s">
        <v>26</v>
      </c>
      <c r="E9114" s="33" t="s">
        <v>99</v>
      </c>
      <c r="F9114" s="33" t="s">
        <v>100</v>
      </c>
      <c r="G9114" s="33" t="s">
        <v>18</v>
      </c>
      <c r="H9114" s="35">
        <v>33</v>
      </c>
      <c r="I9114" s="36">
        <v>1580</v>
      </c>
      <c r="J9114" s="36">
        <v>52140</v>
      </c>
      <c r="K9114" s="36">
        <v>21377.399999999998</v>
      </c>
      <c r="L9114" s="37">
        <v>0.41</v>
      </c>
      <c r="M9114" s="38" t="s">
        <v>23</v>
      </c>
    </row>
    <row r="9115" spans="1:13" ht="30">
      <c r="A9115" s="39" t="s">
        <v>24</v>
      </c>
      <c r="B9115" s="40">
        <v>1185732</v>
      </c>
      <c r="C9115" s="41">
        <v>44455</v>
      </c>
      <c r="D9115" s="40" t="s">
        <v>26</v>
      </c>
      <c r="E9115" s="40" t="s">
        <v>99</v>
      </c>
      <c r="F9115" s="40" t="s">
        <v>100</v>
      </c>
      <c r="G9115" s="40" t="s">
        <v>19</v>
      </c>
      <c r="H9115" s="42">
        <v>15</v>
      </c>
      <c r="I9115" s="43">
        <v>1450</v>
      </c>
      <c r="J9115" s="43">
        <v>21750</v>
      </c>
      <c r="K9115" s="43">
        <v>10222.5</v>
      </c>
      <c r="L9115" s="44">
        <v>0.47000000000000003</v>
      </c>
      <c r="M9115" s="45" t="s">
        <v>23</v>
      </c>
    </row>
    <row r="9116" spans="1:13" ht="30">
      <c r="A9116" s="32" t="s">
        <v>24</v>
      </c>
      <c r="B9116" s="33">
        <v>1185732</v>
      </c>
      <c r="C9116" s="34">
        <v>44455</v>
      </c>
      <c r="D9116" s="33" t="s">
        <v>26</v>
      </c>
      <c r="E9116" s="33" t="s">
        <v>99</v>
      </c>
      <c r="F9116" s="33" t="s">
        <v>100</v>
      </c>
      <c r="G9116" s="33" t="s">
        <v>20</v>
      </c>
      <c r="H9116" s="35">
        <v>16</v>
      </c>
      <c r="I9116" s="36">
        <v>1200</v>
      </c>
      <c r="J9116" s="36">
        <v>19200</v>
      </c>
      <c r="K9116" s="36">
        <v>8640</v>
      </c>
      <c r="L9116" s="37">
        <v>0.45</v>
      </c>
      <c r="M9116" s="38" t="s">
        <v>23</v>
      </c>
    </row>
    <row r="9117" spans="1:13">
      <c r="A9117" s="39" t="s">
        <v>24</v>
      </c>
      <c r="B9117" s="40">
        <v>1185732</v>
      </c>
      <c r="C9117" s="41">
        <v>44455</v>
      </c>
      <c r="D9117" s="40" t="s">
        <v>26</v>
      </c>
      <c r="E9117" s="40" t="s">
        <v>99</v>
      </c>
      <c r="F9117" s="40" t="s">
        <v>100</v>
      </c>
      <c r="G9117" s="40" t="s">
        <v>21</v>
      </c>
      <c r="H9117" s="42">
        <v>22</v>
      </c>
      <c r="I9117" s="43">
        <v>1320</v>
      </c>
      <c r="J9117" s="43">
        <v>29040</v>
      </c>
      <c r="K9117" s="43">
        <v>11035.2</v>
      </c>
      <c r="L9117" s="44">
        <v>0.38</v>
      </c>
      <c r="M9117" s="45" t="s">
        <v>23</v>
      </c>
    </row>
    <row r="9118" spans="1:13">
      <c r="A9118" s="32" t="s">
        <v>24</v>
      </c>
      <c r="B9118" s="33">
        <v>1185732</v>
      </c>
      <c r="C9118" s="34">
        <v>44455</v>
      </c>
      <c r="D9118" s="33" t="s">
        <v>26</v>
      </c>
      <c r="E9118" s="33" t="s">
        <v>99</v>
      </c>
      <c r="F9118" s="33" t="s">
        <v>100</v>
      </c>
      <c r="G9118" s="33" t="s">
        <v>22</v>
      </c>
      <c r="H9118" s="35">
        <v>26</v>
      </c>
      <c r="I9118" s="36">
        <v>1600</v>
      </c>
      <c r="J9118" s="36">
        <v>41600</v>
      </c>
      <c r="K9118" s="36">
        <v>23296.000000000004</v>
      </c>
      <c r="L9118" s="37">
        <v>0.56000000000000005</v>
      </c>
      <c r="M9118" s="38" t="s">
        <v>23</v>
      </c>
    </row>
    <row r="9119" spans="1:13" ht="30">
      <c r="A9119" s="39" t="s">
        <v>24</v>
      </c>
      <c r="B9119" s="40">
        <v>1185732</v>
      </c>
      <c r="C9119" s="41">
        <v>44487</v>
      </c>
      <c r="D9119" s="40" t="s">
        <v>26</v>
      </c>
      <c r="E9119" s="40" t="s">
        <v>99</v>
      </c>
      <c r="F9119" s="40" t="s">
        <v>100</v>
      </c>
      <c r="G9119" s="40" t="s">
        <v>16</v>
      </c>
      <c r="H9119" s="42">
        <v>24</v>
      </c>
      <c r="I9119" s="43">
        <v>2160</v>
      </c>
      <c r="J9119" s="43">
        <v>51840</v>
      </c>
      <c r="K9119" s="43">
        <v>23846.400000000001</v>
      </c>
      <c r="L9119" s="44">
        <v>0.46</v>
      </c>
      <c r="M9119" s="45" t="s">
        <v>23</v>
      </c>
    </row>
    <row r="9120" spans="1:13" ht="30">
      <c r="A9120" s="32" t="s">
        <v>24</v>
      </c>
      <c r="B9120" s="33">
        <v>1185732</v>
      </c>
      <c r="C9120" s="34">
        <v>44487</v>
      </c>
      <c r="D9120" s="33" t="s">
        <v>26</v>
      </c>
      <c r="E9120" s="33" t="s">
        <v>99</v>
      </c>
      <c r="F9120" s="33" t="s">
        <v>100</v>
      </c>
      <c r="G9120" s="33" t="s">
        <v>18</v>
      </c>
      <c r="H9120" s="35">
        <v>17</v>
      </c>
      <c r="I9120" s="36">
        <v>1650</v>
      </c>
      <c r="J9120" s="36">
        <v>28050</v>
      </c>
      <c r="K9120" s="36">
        <v>10378.5</v>
      </c>
      <c r="L9120" s="37">
        <v>0.37</v>
      </c>
      <c r="M9120" s="38" t="s">
        <v>23</v>
      </c>
    </row>
    <row r="9121" spans="1:13" ht="30">
      <c r="A9121" s="39" t="s">
        <v>24</v>
      </c>
      <c r="B9121" s="40">
        <v>1185732</v>
      </c>
      <c r="C9121" s="41">
        <v>44487</v>
      </c>
      <c r="D9121" s="40" t="s">
        <v>26</v>
      </c>
      <c r="E9121" s="40" t="s">
        <v>99</v>
      </c>
      <c r="F9121" s="40" t="s">
        <v>100</v>
      </c>
      <c r="G9121" s="40" t="s">
        <v>19</v>
      </c>
      <c r="H9121" s="42">
        <v>19</v>
      </c>
      <c r="I9121" s="43">
        <v>1200</v>
      </c>
      <c r="J9121" s="43">
        <v>22800</v>
      </c>
      <c r="K9121" s="43">
        <v>10716</v>
      </c>
      <c r="L9121" s="44">
        <v>0.47000000000000003</v>
      </c>
      <c r="M9121" s="45" t="s">
        <v>23</v>
      </c>
    </row>
    <row r="9122" spans="1:13" ht="30">
      <c r="A9122" s="32" t="s">
        <v>24</v>
      </c>
      <c r="B9122" s="33">
        <v>1185732</v>
      </c>
      <c r="C9122" s="34">
        <v>44487</v>
      </c>
      <c r="D9122" s="33" t="s">
        <v>26</v>
      </c>
      <c r="E9122" s="33" t="s">
        <v>99</v>
      </c>
      <c r="F9122" s="33" t="s">
        <v>100</v>
      </c>
      <c r="G9122" s="33" t="s">
        <v>20</v>
      </c>
      <c r="H9122" s="35">
        <v>20</v>
      </c>
      <c r="I9122" s="36">
        <v>1090</v>
      </c>
      <c r="J9122" s="36">
        <v>21800</v>
      </c>
      <c r="K9122" s="36">
        <v>9810</v>
      </c>
      <c r="L9122" s="37">
        <v>0.45</v>
      </c>
      <c r="M9122" s="38" t="s">
        <v>23</v>
      </c>
    </row>
    <row r="9123" spans="1:13">
      <c r="A9123" s="39" t="s">
        <v>24</v>
      </c>
      <c r="B9123" s="40">
        <v>1185732</v>
      </c>
      <c r="C9123" s="41">
        <v>44487</v>
      </c>
      <c r="D9123" s="40" t="s">
        <v>26</v>
      </c>
      <c r="E9123" s="40" t="s">
        <v>99</v>
      </c>
      <c r="F9123" s="40" t="s">
        <v>100</v>
      </c>
      <c r="G9123" s="40" t="s">
        <v>21</v>
      </c>
      <c r="H9123" s="42">
        <v>25</v>
      </c>
      <c r="I9123" s="43">
        <v>1050</v>
      </c>
      <c r="J9123" s="43">
        <v>26250</v>
      </c>
      <c r="K9123" s="43">
        <v>11025</v>
      </c>
      <c r="L9123" s="44">
        <v>0.42</v>
      </c>
      <c r="M9123" s="45" t="s">
        <v>23</v>
      </c>
    </row>
    <row r="9124" spans="1:13">
      <c r="A9124" s="32" t="s">
        <v>25</v>
      </c>
      <c r="B9124" s="33">
        <v>1185732</v>
      </c>
      <c r="C9124" s="34">
        <v>44487</v>
      </c>
      <c r="D9124" s="33" t="s">
        <v>26</v>
      </c>
      <c r="E9124" s="33" t="s">
        <v>99</v>
      </c>
      <c r="F9124" s="33" t="s">
        <v>100</v>
      </c>
      <c r="G9124" s="33" t="s">
        <v>22</v>
      </c>
      <c r="H9124" s="35">
        <v>27</v>
      </c>
      <c r="I9124" s="36">
        <v>1620</v>
      </c>
      <c r="J9124" s="36">
        <v>43740</v>
      </c>
      <c r="K9124" s="36">
        <v>23619.600000000002</v>
      </c>
      <c r="L9124" s="37">
        <v>0.54</v>
      </c>
      <c r="M9124" s="38" t="s">
        <v>23</v>
      </c>
    </row>
    <row r="9125" spans="1:13" ht="30">
      <c r="A9125" s="39" t="s">
        <v>25</v>
      </c>
      <c r="B9125" s="40">
        <v>1185732</v>
      </c>
      <c r="C9125" s="41">
        <v>44517</v>
      </c>
      <c r="D9125" s="40" t="s">
        <v>26</v>
      </c>
      <c r="E9125" s="40" t="s">
        <v>99</v>
      </c>
      <c r="F9125" s="40" t="s">
        <v>100</v>
      </c>
      <c r="G9125" s="40" t="s">
        <v>16</v>
      </c>
      <c r="H9125" s="42">
        <v>22</v>
      </c>
      <c r="I9125" s="43">
        <v>2060</v>
      </c>
      <c r="J9125" s="43">
        <v>45320</v>
      </c>
      <c r="K9125" s="43">
        <v>19940.8</v>
      </c>
      <c r="L9125" s="44">
        <v>0.44</v>
      </c>
      <c r="M9125" s="45" t="s">
        <v>23</v>
      </c>
    </row>
    <row r="9126" spans="1:13" ht="30">
      <c r="A9126" s="32" t="s">
        <v>25</v>
      </c>
      <c r="B9126" s="33">
        <v>1185732</v>
      </c>
      <c r="C9126" s="34">
        <v>44517</v>
      </c>
      <c r="D9126" s="33" t="s">
        <v>26</v>
      </c>
      <c r="E9126" s="33" t="s">
        <v>99</v>
      </c>
      <c r="F9126" s="33" t="s">
        <v>100</v>
      </c>
      <c r="G9126" s="33" t="s">
        <v>18</v>
      </c>
      <c r="H9126" s="35">
        <v>15</v>
      </c>
      <c r="I9126" s="36">
        <v>1530</v>
      </c>
      <c r="J9126" s="36">
        <v>22950</v>
      </c>
      <c r="K9126" s="36">
        <v>8721</v>
      </c>
      <c r="L9126" s="37">
        <v>0.38</v>
      </c>
      <c r="M9126" s="38" t="s">
        <v>23</v>
      </c>
    </row>
    <row r="9127" spans="1:13" ht="30">
      <c r="A9127" s="39" t="s">
        <v>25</v>
      </c>
      <c r="B9127" s="40">
        <v>1185732</v>
      </c>
      <c r="C9127" s="41">
        <v>44517</v>
      </c>
      <c r="D9127" s="40" t="s">
        <v>26</v>
      </c>
      <c r="E9127" s="40" t="s">
        <v>99</v>
      </c>
      <c r="F9127" s="40" t="s">
        <v>100</v>
      </c>
      <c r="G9127" s="40" t="s">
        <v>19</v>
      </c>
      <c r="H9127" s="42">
        <v>22</v>
      </c>
      <c r="I9127" s="43">
        <v>1190</v>
      </c>
      <c r="J9127" s="43">
        <v>26180</v>
      </c>
      <c r="K9127" s="43">
        <v>10995.6</v>
      </c>
      <c r="L9127" s="44">
        <v>0.42000000000000004</v>
      </c>
      <c r="M9127" s="45" t="s">
        <v>23</v>
      </c>
    </row>
    <row r="9128" spans="1:13" ht="30">
      <c r="A9128" s="32" t="s">
        <v>25</v>
      </c>
      <c r="B9128" s="33">
        <v>1185732</v>
      </c>
      <c r="C9128" s="34">
        <v>44517</v>
      </c>
      <c r="D9128" s="33" t="s">
        <v>26</v>
      </c>
      <c r="E9128" s="33" t="s">
        <v>99</v>
      </c>
      <c r="F9128" s="33" t="s">
        <v>100</v>
      </c>
      <c r="G9128" s="33" t="s">
        <v>20</v>
      </c>
      <c r="H9128" s="35">
        <v>43</v>
      </c>
      <c r="I9128" s="36">
        <v>1530</v>
      </c>
      <c r="J9128" s="36">
        <v>65790</v>
      </c>
      <c r="K9128" s="36">
        <v>28947.599999999999</v>
      </c>
      <c r="L9128" s="37">
        <v>0.44</v>
      </c>
      <c r="M9128" s="38" t="s">
        <v>23</v>
      </c>
    </row>
    <row r="9129" spans="1:13">
      <c r="A9129" s="39" t="s">
        <v>25</v>
      </c>
      <c r="B9129" s="40">
        <v>1185732</v>
      </c>
      <c r="C9129" s="41">
        <v>44517</v>
      </c>
      <c r="D9129" s="40" t="s">
        <v>26</v>
      </c>
      <c r="E9129" s="40" t="s">
        <v>99</v>
      </c>
      <c r="F9129" s="40" t="s">
        <v>100</v>
      </c>
      <c r="G9129" s="40" t="s">
        <v>21</v>
      </c>
      <c r="H9129" s="42">
        <v>59</v>
      </c>
      <c r="I9129" s="43">
        <v>1320</v>
      </c>
      <c r="J9129" s="43">
        <v>77880</v>
      </c>
      <c r="K9129" s="43">
        <v>31151.999999999996</v>
      </c>
      <c r="L9129" s="44">
        <v>0.39999999999999997</v>
      </c>
      <c r="M9129" s="45" t="s">
        <v>23</v>
      </c>
    </row>
    <row r="9130" spans="1:13">
      <c r="A9130" s="32" t="s">
        <v>25</v>
      </c>
      <c r="B9130" s="33">
        <v>1185732</v>
      </c>
      <c r="C9130" s="34">
        <v>44517</v>
      </c>
      <c r="D9130" s="33" t="s">
        <v>26</v>
      </c>
      <c r="E9130" s="33" t="s">
        <v>99</v>
      </c>
      <c r="F9130" s="33" t="s">
        <v>100</v>
      </c>
      <c r="G9130" s="33" t="s">
        <v>22</v>
      </c>
      <c r="H9130" s="35">
        <v>51</v>
      </c>
      <c r="I9130" s="36">
        <v>1680</v>
      </c>
      <c r="J9130" s="36">
        <v>85680</v>
      </c>
      <c r="K9130" s="36">
        <v>48837.600000000006</v>
      </c>
      <c r="L9130" s="37">
        <v>0.57000000000000006</v>
      </c>
      <c r="M9130" s="38" t="s">
        <v>23</v>
      </c>
    </row>
    <row r="9131" spans="1:13" ht="30">
      <c r="A9131" s="39" t="s">
        <v>25</v>
      </c>
      <c r="B9131" s="40">
        <v>1185732</v>
      </c>
      <c r="C9131" s="41">
        <v>44546</v>
      </c>
      <c r="D9131" s="40" t="s">
        <v>26</v>
      </c>
      <c r="E9131" s="40" t="s">
        <v>99</v>
      </c>
      <c r="F9131" s="40" t="s">
        <v>100</v>
      </c>
      <c r="G9131" s="40" t="s">
        <v>16</v>
      </c>
      <c r="H9131" s="42">
        <v>48</v>
      </c>
      <c r="I9131" s="43">
        <v>2560</v>
      </c>
      <c r="J9131" s="43">
        <v>122880</v>
      </c>
      <c r="K9131" s="43">
        <v>57753.600000000006</v>
      </c>
      <c r="L9131" s="44">
        <v>0.47000000000000003</v>
      </c>
      <c r="M9131" s="45" t="s">
        <v>23</v>
      </c>
    </row>
    <row r="9132" spans="1:13" ht="30">
      <c r="A9132" s="32" t="s">
        <v>25</v>
      </c>
      <c r="B9132" s="33">
        <v>1185732</v>
      </c>
      <c r="C9132" s="34">
        <v>44546</v>
      </c>
      <c r="D9132" s="33" t="s">
        <v>26</v>
      </c>
      <c r="E9132" s="33" t="s">
        <v>99</v>
      </c>
      <c r="F9132" s="33" t="s">
        <v>100</v>
      </c>
      <c r="G9132" s="33" t="s">
        <v>18</v>
      </c>
      <c r="H9132" s="35">
        <v>44</v>
      </c>
      <c r="I9132" s="36">
        <v>2010</v>
      </c>
      <c r="J9132" s="36">
        <v>88440</v>
      </c>
      <c r="K9132" s="36">
        <v>32722.799999999999</v>
      </c>
      <c r="L9132" s="37">
        <v>0.37</v>
      </c>
      <c r="M9132" s="38" t="s">
        <v>23</v>
      </c>
    </row>
    <row r="9133" spans="1:13" ht="30">
      <c r="A9133" s="39" t="s">
        <v>25</v>
      </c>
      <c r="B9133" s="40">
        <v>1185732</v>
      </c>
      <c r="C9133" s="41">
        <v>44546</v>
      </c>
      <c r="D9133" s="40" t="s">
        <v>26</v>
      </c>
      <c r="E9133" s="40" t="s">
        <v>99</v>
      </c>
      <c r="F9133" s="40" t="s">
        <v>100</v>
      </c>
      <c r="G9133" s="40" t="s">
        <v>19</v>
      </c>
      <c r="H9133" s="42">
        <v>43</v>
      </c>
      <c r="I9133" s="43">
        <v>1580</v>
      </c>
      <c r="J9133" s="43">
        <v>67940</v>
      </c>
      <c r="K9133" s="43">
        <v>30573</v>
      </c>
      <c r="L9133" s="44">
        <v>0.45</v>
      </c>
      <c r="M9133" s="45" t="s">
        <v>23</v>
      </c>
    </row>
    <row r="9134" spans="1:13" ht="30">
      <c r="A9134" s="32" t="s">
        <v>25</v>
      </c>
      <c r="B9134" s="33">
        <v>1185732</v>
      </c>
      <c r="C9134" s="34">
        <v>44546</v>
      </c>
      <c r="D9134" s="33" t="s">
        <v>26</v>
      </c>
      <c r="E9134" s="33" t="s">
        <v>99</v>
      </c>
      <c r="F9134" s="33" t="s">
        <v>100</v>
      </c>
      <c r="G9134" s="33" t="s">
        <v>20</v>
      </c>
      <c r="H9134" s="35">
        <v>41</v>
      </c>
      <c r="I9134" s="36">
        <v>1430</v>
      </c>
      <c r="J9134" s="36">
        <v>58630</v>
      </c>
      <c r="K9134" s="36">
        <v>27556.100000000002</v>
      </c>
      <c r="L9134" s="37">
        <v>0.47000000000000003</v>
      </c>
      <c r="M9134" s="38" t="s">
        <v>23</v>
      </c>
    </row>
    <row r="9135" spans="1:13">
      <c r="A9135" s="39" t="s">
        <v>25</v>
      </c>
      <c r="B9135" s="40">
        <v>1185732</v>
      </c>
      <c r="C9135" s="41">
        <v>44546</v>
      </c>
      <c r="D9135" s="40" t="s">
        <v>26</v>
      </c>
      <c r="E9135" s="40" t="s">
        <v>99</v>
      </c>
      <c r="F9135" s="40" t="s">
        <v>100</v>
      </c>
      <c r="G9135" s="40" t="s">
        <v>21</v>
      </c>
      <c r="H9135" s="42">
        <v>54</v>
      </c>
      <c r="I9135" s="43">
        <v>1570</v>
      </c>
      <c r="J9135" s="43">
        <v>84780</v>
      </c>
      <c r="K9135" s="43">
        <v>32216.400000000001</v>
      </c>
      <c r="L9135" s="44">
        <v>0.38</v>
      </c>
      <c r="M9135" s="45" t="s">
        <v>23</v>
      </c>
    </row>
    <row r="9136" spans="1:13">
      <c r="A9136" s="32" t="s">
        <v>25</v>
      </c>
      <c r="B9136" s="33">
        <v>1185732</v>
      </c>
      <c r="C9136" s="34">
        <v>44546</v>
      </c>
      <c r="D9136" s="33" t="s">
        <v>26</v>
      </c>
      <c r="E9136" s="33" t="s">
        <v>99</v>
      </c>
      <c r="F9136" s="33" t="s">
        <v>100</v>
      </c>
      <c r="G9136" s="33" t="s">
        <v>22</v>
      </c>
      <c r="H9136" s="35">
        <v>53</v>
      </c>
      <c r="I9136" s="36">
        <v>1780</v>
      </c>
      <c r="J9136" s="36">
        <v>94340</v>
      </c>
      <c r="K9136" s="36">
        <v>51887.000000000007</v>
      </c>
      <c r="L9136" s="37">
        <v>0.55000000000000004</v>
      </c>
      <c r="M9136" s="38" t="s">
        <v>23</v>
      </c>
    </row>
    <row r="9137" spans="1:13" ht="30">
      <c r="A9137" s="39" t="s">
        <v>25</v>
      </c>
      <c r="B9137" s="40">
        <v>1197831</v>
      </c>
      <c r="C9137" s="41">
        <v>44219</v>
      </c>
      <c r="D9137" s="40" t="s">
        <v>26</v>
      </c>
      <c r="E9137" s="40" t="s">
        <v>99</v>
      </c>
      <c r="F9137" s="40" t="s">
        <v>100</v>
      </c>
      <c r="G9137" s="40" t="s">
        <v>16</v>
      </c>
      <c r="H9137" s="42">
        <v>17</v>
      </c>
      <c r="I9137" s="43">
        <v>2150</v>
      </c>
      <c r="J9137" s="43">
        <v>36550</v>
      </c>
      <c r="K9137" s="43">
        <v>16082</v>
      </c>
      <c r="L9137" s="44">
        <v>0.44</v>
      </c>
      <c r="M9137" s="45" t="s">
        <v>23</v>
      </c>
    </row>
    <row r="9138" spans="1:13" ht="30">
      <c r="A9138" s="32" t="s">
        <v>25</v>
      </c>
      <c r="B9138" s="33">
        <v>1197831</v>
      </c>
      <c r="C9138" s="34">
        <v>44219</v>
      </c>
      <c r="D9138" s="33" t="s">
        <v>26</v>
      </c>
      <c r="E9138" s="33" t="s">
        <v>99</v>
      </c>
      <c r="F9138" s="33" t="s">
        <v>100</v>
      </c>
      <c r="G9138" s="33" t="s">
        <v>18</v>
      </c>
      <c r="H9138" s="35">
        <v>18</v>
      </c>
      <c r="I9138" s="36">
        <v>1350</v>
      </c>
      <c r="J9138" s="36">
        <v>24300</v>
      </c>
      <c r="K9138" s="36">
        <v>9720</v>
      </c>
      <c r="L9138" s="37">
        <v>0.39999999999999997</v>
      </c>
      <c r="M9138" s="38" t="s">
        <v>23</v>
      </c>
    </row>
    <row r="9139" spans="1:13" ht="30">
      <c r="A9139" s="39" t="s">
        <v>25</v>
      </c>
      <c r="B9139" s="40">
        <v>1197831</v>
      </c>
      <c r="C9139" s="41">
        <v>44219</v>
      </c>
      <c r="D9139" s="40" t="s">
        <v>26</v>
      </c>
      <c r="E9139" s="40" t="s">
        <v>99</v>
      </c>
      <c r="F9139" s="40" t="s">
        <v>100</v>
      </c>
      <c r="G9139" s="40" t="s">
        <v>19</v>
      </c>
      <c r="H9139" s="42">
        <v>11</v>
      </c>
      <c r="I9139" s="43">
        <v>1400</v>
      </c>
      <c r="J9139" s="43">
        <v>15400</v>
      </c>
      <c r="K9139" s="43">
        <v>6776</v>
      </c>
      <c r="L9139" s="44">
        <v>0.44</v>
      </c>
      <c r="M9139" s="45" t="s">
        <v>23</v>
      </c>
    </row>
    <row r="9140" spans="1:13" ht="30">
      <c r="A9140" s="32" t="s">
        <v>25</v>
      </c>
      <c r="B9140" s="33">
        <v>1197831</v>
      </c>
      <c r="C9140" s="34">
        <v>44219</v>
      </c>
      <c r="D9140" s="33" t="s">
        <v>26</v>
      </c>
      <c r="E9140" s="33" t="s">
        <v>99</v>
      </c>
      <c r="F9140" s="33" t="s">
        <v>100</v>
      </c>
      <c r="G9140" s="33" t="s">
        <v>20</v>
      </c>
      <c r="H9140" s="35">
        <v>13</v>
      </c>
      <c r="I9140" s="36">
        <v>1020</v>
      </c>
      <c r="J9140" s="36">
        <v>13260</v>
      </c>
      <c r="K9140" s="36">
        <v>6232.2000000000007</v>
      </c>
      <c r="L9140" s="37">
        <v>0.47000000000000003</v>
      </c>
      <c r="M9140" s="38" t="s">
        <v>23</v>
      </c>
    </row>
    <row r="9141" spans="1:13">
      <c r="A9141" s="39" t="s">
        <v>25</v>
      </c>
      <c r="B9141" s="40">
        <v>1197831</v>
      </c>
      <c r="C9141" s="41">
        <v>44219</v>
      </c>
      <c r="D9141" s="40" t="s">
        <v>26</v>
      </c>
      <c r="E9141" s="40" t="s">
        <v>99</v>
      </c>
      <c r="F9141" s="40" t="s">
        <v>100</v>
      </c>
      <c r="G9141" s="40" t="s">
        <v>21</v>
      </c>
      <c r="H9141" s="42">
        <v>26</v>
      </c>
      <c r="I9141" s="43">
        <v>1230</v>
      </c>
      <c r="J9141" s="43">
        <v>31980</v>
      </c>
      <c r="K9141" s="43">
        <v>12152.4</v>
      </c>
      <c r="L9141" s="44">
        <v>0.38</v>
      </c>
      <c r="M9141" s="45" t="s">
        <v>23</v>
      </c>
    </row>
    <row r="9142" spans="1:13">
      <c r="A9142" s="32" t="s">
        <v>25</v>
      </c>
      <c r="B9142" s="33">
        <v>1197831</v>
      </c>
      <c r="C9142" s="34">
        <v>44219</v>
      </c>
      <c r="D9142" s="33" t="s">
        <v>26</v>
      </c>
      <c r="E9142" s="33" t="s">
        <v>99</v>
      </c>
      <c r="F9142" s="33" t="s">
        <v>100</v>
      </c>
      <c r="G9142" s="33" t="s">
        <v>22</v>
      </c>
      <c r="H9142" s="35">
        <v>18</v>
      </c>
      <c r="I9142" s="36">
        <v>1580</v>
      </c>
      <c r="J9142" s="36">
        <v>28440</v>
      </c>
      <c r="K9142" s="36">
        <v>12229.2</v>
      </c>
      <c r="L9142" s="37">
        <v>0.43000000000000005</v>
      </c>
      <c r="M9142" s="38" t="s">
        <v>23</v>
      </c>
    </row>
    <row r="9143" spans="1:13" ht="30">
      <c r="A9143" s="39" t="s">
        <v>25</v>
      </c>
      <c r="B9143" s="40">
        <v>1197831</v>
      </c>
      <c r="C9143" s="41">
        <v>44248</v>
      </c>
      <c r="D9143" s="40" t="s">
        <v>26</v>
      </c>
      <c r="E9143" s="40" t="s">
        <v>99</v>
      </c>
      <c r="F9143" s="40" t="s">
        <v>100</v>
      </c>
      <c r="G9143" s="40" t="s">
        <v>16</v>
      </c>
      <c r="H9143" s="42">
        <v>17</v>
      </c>
      <c r="I9143" s="43">
        <v>2100</v>
      </c>
      <c r="J9143" s="43">
        <v>35700</v>
      </c>
      <c r="K9143" s="43">
        <v>16065</v>
      </c>
      <c r="L9143" s="44">
        <v>0.45</v>
      </c>
      <c r="M9143" s="45" t="s">
        <v>23</v>
      </c>
    </row>
    <row r="9144" spans="1:13" ht="30">
      <c r="A9144" s="32" t="s">
        <v>25</v>
      </c>
      <c r="B9144" s="33">
        <v>1197831</v>
      </c>
      <c r="C9144" s="34">
        <v>44248</v>
      </c>
      <c r="D9144" s="33" t="s">
        <v>26</v>
      </c>
      <c r="E9144" s="33" t="s">
        <v>99</v>
      </c>
      <c r="F9144" s="33" t="s">
        <v>100</v>
      </c>
      <c r="G9144" s="33" t="s">
        <v>18</v>
      </c>
      <c r="H9144" s="35">
        <v>17</v>
      </c>
      <c r="I9144" s="36">
        <v>1120</v>
      </c>
      <c r="J9144" s="36">
        <v>19040</v>
      </c>
      <c r="K9144" s="36">
        <v>7425.5999999999995</v>
      </c>
      <c r="L9144" s="37">
        <v>0.38999999999999996</v>
      </c>
      <c r="M9144" s="38" t="s">
        <v>23</v>
      </c>
    </row>
    <row r="9145" spans="1:13" ht="30">
      <c r="A9145" s="39" t="s">
        <v>25</v>
      </c>
      <c r="B9145" s="40">
        <v>1197831</v>
      </c>
      <c r="C9145" s="41">
        <v>44248</v>
      </c>
      <c r="D9145" s="40" t="s">
        <v>26</v>
      </c>
      <c r="E9145" s="40" t="s">
        <v>99</v>
      </c>
      <c r="F9145" s="40" t="s">
        <v>100</v>
      </c>
      <c r="G9145" s="40" t="s">
        <v>19</v>
      </c>
      <c r="H9145" s="42">
        <v>11</v>
      </c>
      <c r="I9145" s="43">
        <v>1360</v>
      </c>
      <c r="J9145" s="43">
        <v>14960</v>
      </c>
      <c r="K9145" s="43">
        <v>6283.2000000000007</v>
      </c>
      <c r="L9145" s="44">
        <v>0.42000000000000004</v>
      </c>
      <c r="M9145" s="45" t="s">
        <v>23</v>
      </c>
    </row>
    <row r="9146" spans="1:13" ht="30">
      <c r="A9146" s="32" t="s">
        <v>24</v>
      </c>
      <c r="B9146" s="33">
        <v>1197831</v>
      </c>
      <c r="C9146" s="34">
        <v>44248</v>
      </c>
      <c r="D9146" s="33" t="s">
        <v>26</v>
      </c>
      <c r="E9146" s="33" t="s">
        <v>101</v>
      </c>
      <c r="F9146" s="33" t="s">
        <v>102</v>
      </c>
      <c r="G9146" s="33" t="s">
        <v>20</v>
      </c>
      <c r="H9146" s="35">
        <v>15</v>
      </c>
      <c r="I9146" s="36">
        <v>780</v>
      </c>
      <c r="J9146" s="36">
        <v>11700</v>
      </c>
      <c r="K9146" s="36">
        <v>5499</v>
      </c>
      <c r="L9146" s="37">
        <v>0.47000000000000003</v>
      </c>
      <c r="M9146" s="38" t="s">
        <v>23</v>
      </c>
    </row>
    <row r="9147" spans="1:13">
      <c r="A9147" s="39" t="s">
        <v>24</v>
      </c>
      <c r="B9147" s="40">
        <v>1197831</v>
      </c>
      <c r="C9147" s="41">
        <v>44248</v>
      </c>
      <c r="D9147" s="40" t="s">
        <v>26</v>
      </c>
      <c r="E9147" s="40" t="s">
        <v>101</v>
      </c>
      <c r="F9147" s="40" t="s">
        <v>102</v>
      </c>
      <c r="G9147" s="40" t="s">
        <v>21</v>
      </c>
      <c r="H9147" s="42">
        <v>23</v>
      </c>
      <c r="I9147" s="43">
        <v>1110</v>
      </c>
      <c r="J9147" s="43">
        <v>25530</v>
      </c>
      <c r="K9147" s="43">
        <v>9446.1</v>
      </c>
      <c r="L9147" s="44">
        <v>0.37</v>
      </c>
      <c r="M9147" s="45" t="s">
        <v>23</v>
      </c>
    </row>
    <row r="9148" spans="1:13">
      <c r="A9148" s="32" t="s">
        <v>24</v>
      </c>
      <c r="B9148" s="33">
        <v>1197831</v>
      </c>
      <c r="C9148" s="34">
        <v>44248</v>
      </c>
      <c r="D9148" s="33" t="s">
        <v>26</v>
      </c>
      <c r="E9148" s="33" t="s">
        <v>101</v>
      </c>
      <c r="F9148" s="33" t="s">
        <v>102</v>
      </c>
      <c r="G9148" s="33" t="s">
        <v>22</v>
      </c>
      <c r="H9148" s="35">
        <v>16</v>
      </c>
      <c r="I9148" s="36">
        <v>1450</v>
      </c>
      <c r="J9148" s="36">
        <v>23200</v>
      </c>
      <c r="K9148" s="36">
        <v>9744.0000000000018</v>
      </c>
      <c r="L9148" s="37">
        <v>0.42000000000000004</v>
      </c>
      <c r="M9148" s="38" t="s">
        <v>23</v>
      </c>
    </row>
    <row r="9149" spans="1:13" ht="30">
      <c r="A9149" s="39" t="s">
        <v>24</v>
      </c>
      <c r="B9149" s="40">
        <v>1197831</v>
      </c>
      <c r="C9149" s="41">
        <v>44274</v>
      </c>
      <c r="D9149" s="40" t="s">
        <v>26</v>
      </c>
      <c r="E9149" s="40" t="s">
        <v>101</v>
      </c>
      <c r="F9149" s="40" t="s">
        <v>102</v>
      </c>
      <c r="G9149" s="40" t="s">
        <v>16</v>
      </c>
      <c r="H9149" s="42">
        <v>15</v>
      </c>
      <c r="I9149" s="43">
        <v>2060</v>
      </c>
      <c r="J9149" s="43">
        <v>30900</v>
      </c>
      <c r="K9149" s="43">
        <v>14523</v>
      </c>
      <c r="L9149" s="44">
        <v>0.47000000000000003</v>
      </c>
      <c r="M9149" s="45" t="s">
        <v>23</v>
      </c>
    </row>
    <row r="9150" spans="1:13" ht="30">
      <c r="A9150" s="32" t="s">
        <v>24</v>
      </c>
      <c r="B9150" s="33">
        <v>1197831</v>
      </c>
      <c r="C9150" s="34">
        <v>44274</v>
      </c>
      <c r="D9150" s="33" t="s">
        <v>26</v>
      </c>
      <c r="E9150" s="33" t="s">
        <v>101</v>
      </c>
      <c r="F9150" s="33" t="s">
        <v>102</v>
      </c>
      <c r="G9150" s="33" t="s">
        <v>18</v>
      </c>
      <c r="H9150" s="35">
        <v>14</v>
      </c>
      <c r="I9150" s="36">
        <v>1070</v>
      </c>
      <c r="J9150" s="36">
        <v>14980</v>
      </c>
      <c r="K9150" s="36">
        <v>5542.6</v>
      </c>
      <c r="L9150" s="37">
        <v>0.37</v>
      </c>
      <c r="M9150" s="38" t="s">
        <v>23</v>
      </c>
    </row>
    <row r="9151" spans="1:13" ht="30">
      <c r="A9151" s="39" t="s">
        <v>24</v>
      </c>
      <c r="B9151" s="40">
        <v>1197831</v>
      </c>
      <c r="C9151" s="41">
        <v>44274</v>
      </c>
      <c r="D9151" s="40" t="s">
        <v>26</v>
      </c>
      <c r="E9151" s="40" t="s">
        <v>101</v>
      </c>
      <c r="F9151" s="40" t="s">
        <v>102</v>
      </c>
      <c r="G9151" s="40" t="s">
        <v>19</v>
      </c>
      <c r="H9151" s="42">
        <v>8</v>
      </c>
      <c r="I9151" s="43">
        <v>1120</v>
      </c>
      <c r="J9151" s="43">
        <v>8960</v>
      </c>
      <c r="K9151" s="43">
        <v>4032</v>
      </c>
      <c r="L9151" s="44">
        <v>0.45</v>
      </c>
      <c r="M9151" s="45" t="s">
        <v>23</v>
      </c>
    </row>
    <row r="9152" spans="1:13" ht="30">
      <c r="A9152" s="32" t="s">
        <v>24</v>
      </c>
      <c r="B9152" s="33">
        <v>1197831</v>
      </c>
      <c r="C9152" s="34">
        <v>44274</v>
      </c>
      <c r="D9152" s="33" t="s">
        <v>26</v>
      </c>
      <c r="E9152" s="33" t="s">
        <v>101</v>
      </c>
      <c r="F9152" s="33" t="s">
        <v>102</v>
      </c>
      <c r="G9152" s="33" t="s">
        <v>20</v>
      </c>
      <c r="H9152" s="35">
        <v>15</v>
      </c>
      <c r="I9152" s="36">
        <v>700</v>
      </c>
      <c r="J9152" s="36">
        <v>10500</v>
      </c>
      <c r="K9152" s="36">
        <v>4935</v>
      </c>
      <c r="L9152" s="37">
        <v>0.47000000000000003</v>
      </c>
      <c r="M9152" s="38" t="s">
        <v>23</v>
      </c>
    </row>
    <row r="9153" spans="1:13">
      <c r="A9153" s="39" t="s">
        <v>24</v>
      </c>
      <c r="B9153" s="40">
        <v>1197831</v>
      </c>
      <c r="C9153" s="41">
        <v>44274</v>
      </c>
      <c r="D9153" s="40" t="s">
        <v>26</v>
      </c>
      <c r="E9153" s="40" t="s">
        <v>101</v>
      </c>
      <c r="F9153" s="40" t="s">
        <v>102</v>
      </c>
      <c r="G9153" s="40" t="s">
        <v>21</v>
      </c>
      <c r="H9153" s="42">
        <v>24</v>
      </c>
      <c r="I9153" s="43">
        <v>880</v>
      </c>
      <c r="J9153" s="43">
        <v>21120</v>
      </c>
      <c r="K9153" s="43">
        <v>8448</v>
      </c>
      <c r="L9153" s="44">
        <v>0.39999999999999997</v>
      </c>
      <c r="M9153" s="45" t="s">
        <v>23</v>
      </c>
    </row>
    <row r="9154" spans="1:13">
      <c r="A9154" s="32" t="s">
        <v>24</v>
      </c>
      <c r="B9154" s="33">
        <v>1197831</v>
      </c>
      <c r="C9154" s="34">
        <v>44274</v>
      </c>
      <c r="D9154" s="33" t="s">
        <v>26</v>
      </c>
      <c r="E9154" s="33" t="s">
        <v>101</v>
      </c>
      <c r="F9154" s="33" t="s">
        <v>102</v>
      </c>
      <c r="G9154" s="33" t="s">
        <v>22</v>
      </c>
      <c r="H9154" s="35">
        <v>20</v>
      </c>
      <c r="I9154" s="36">
        <v>1120</v>
      </c>
      <c r="J9154" s="36">
        <v>22400</v>
      </c>
      <c r="K9154" s="36">
        <v>10304</v>
      </c>
      <c r="L9154" s="37">
        <v>0.46</v>
      </c>
      <c r="M9154" s="38" t="s">
        <v>23</v>
      </c>
    </row>
    <row r="9155" spans="1:13" ht="30">
      <c r="A9155" s="39" t="s">
        <v>24</v>
      </c>
      <c r="B9155" s="40">
        <v>1197831</v>
      </c>
      <c r="C9155" s="41">
        <v>44306</v>
      </c>
      <c r="D9155" s="40" t="s">
        <v>26</v>
      </c>
      <c r="E9155" s="40" t="s">
        <v>101</v>
      </c>
      <c r="F9155" s="40" t="s">
        <v>102</v>
      </c>
      <c r="G9155" s="40" t="s">
        <v>16</v>
      </c>
      <c r="H9155" s="42">
        <v>19</v>
      </c>
      <c r="I9155" s="43">
        <v>2040</v>
      </c>
      <c r="J9155" s="43">
        <v>38760</v>
      </c>
      <c r="K9155" s="43">
        <v>17442</v>
      </c>
      <c r="L9155" s="44">
        <v>0.45</v>
      </c>
      <c r="M9155" s="45" t="s">
        <v>23</v>
      </c>
    </row>
    <row r="9156" spans="1:13" ht="30">
      <c r="A9156" s="32" t="s">
        <v>24</v>
      </c>
      <c r="B9156" s="33">
        <v>1197831</v>
      </c>
      <c r="C9156" s="34">
        <v>44306</v>
      </c>
      <c r="D9156" s="33" t="s">
        <v>26</v>
      </c>
      <c r="E9156" s="33" t="s">
        <v>101</v>
      </c>
      <c r="F9156" s="33" t="s">
        <v>102</v>
      </c>
      <c r="G9156" s="33" t="s">
        <v>18</v>
      </c>
      <c r="H9156" s="35">
        <v>20</v>
      </c>
      <c r="I9156" s="36">
        <v>1020</v>
      </c>
      <c r="J9156" s="36">
        <v>20400</v>
      </c>
      <c r="K9156" s="36">
        <v>8159.9999999999991</v>
      </c>
      <c r="L9156" s="37">
        <v>0.39999999999999997</v>
      </c>
      <c r="M9156" s="38" t="s">
        <v>23</v>
      </c>
    </row>
    <row r="9157" spans="1:13" ht="30">
      <c r="A9157" s="39" t="s">
        <v>24</v>
      </c>
      <c r="B9157" s="40">
        <v>1197831</v>
      </c>
      <c r="C9157" s="41">
        <v>44306</v>
      </c>
      <c r="D9157" s="40" t="s">
        <v>26</v>
      </c>
      <c r="E9157" s="40" t="s">
        <v>101</v>
      </c>
      <c r="F9157" s="40" t="s">
        <v>102</v>
      </c>
      <c r="G9157" s="40" t="s">
        <v>19</v>
      </c>
      <c r="H9157" s="42">
        <v>11</v>
      </c>
      <c r="I9157" s="43">
        <v>960</v>
      </c>
      <c r="J9157" s="43">
        <v>10560</v>
      </c>
      <c r="K9157" s="43">
        <v>4963.2000000000007</v>
      </c>
      <c r="L9157" s="44">
        <v>0.47000000000000003</v>
      </c>
      <c r="M9157" s="45" t="s">
        <v>23</v>
      </c>
    </row>
    <row r="9158" spans="1:13" ht="30">
      <c r="A9158" s="32" t="s">
        <v>24</v>
      </c>
      <c r="B9158" s="33">
        <v>1197831</v>
      </c>
      <c r="C9158" s="34">
        <v>44306</v>
      </c>
      <c r="D9158" s="33" t="s">
        <v>26</v>
      </c>
      <c r="E9158" s="33" t="s">
        <v>101</v>
      </c>
      <c r="F9158" s="33" t="s">
        <v>102</v>
      </c>
      <c r="G9158" s="33" t="s">
        <v>20</v>
      </c>
      <c r="H9158" s="35">
        <v>13</v>
      </c>
      <c r="I9158" s="36">
        <v>770</v>
      </c>
      <c r="J9158" s="36">
        <v>10010</v>
      </c>
      <c r="K9158" s="36">
        <v>4704.7000000000007</v>
      </c>
      <c r="L9158" s="37">
        <v>0.47000000000000003</v>
      </c>
      <c r="M9158" s="38" t="s">
        <v>23</v>
      </c>
    </row>
    <row r="9159" spans="1:13">
      <c r="A9159" s="39" t="s">
        <v>24</v>
      </c>
      <c r="B9159" s="40">
        <v>1197831</v>
      </c>
      <c r="C9159" s="41">
        <v>44306</v>
      </c>
      <c r="D9159" s="40" t="s">
        <v>26</v>
      </c>
      <c r="E9159" s="40" t="s">
        <v>101</v>
      </c>
      <c r="F9159" s="40" t="s">
        <v>102</v>
      </c>
      <c r="G9159" s="40" t="s">
        <v>21</v>
      </c>
      <c r="H9159" s="42">
        <v>31</v>
      </c>
      <c r="I9159" s="43">
        <v>750</v>
      </c>
      <c r="J9159" s="43">
        <v>23250</v>
      </c>
      <c r="K9159" s="43">
        <v>8602.5</v>
      </c>
      <c r="L9159" s="44">
        <v>0.37</v>
      </c>
      <c r="M9159" s="45" t="s">
        <v>23</v>
      </c>
    </row>
    <row r="9160" spans="1:13">
      <c r="A9160" s="32" t="s">
        <v>24</v>
      </c>
      <c r="B9160" s="33">
        <v>1197831</v>
      </c>
      <c r="C9160" s="34">
        <v>44306</v>
      </c>
      <c r="D9160" s="33" t="s">
        <v>26</v>
      </c>
      <c r="E9160" s="33" t="s">
        <v>101</v>
      </c>
      <c r="F9160" s="33" t="s">
        <v>102</v>
      </c>
      <c r="G9160" s="33" t="s">
        <v>22</v>
      </c>
      <c r="H9160" s="35">
        <v>24</v>
      </c>
      <c r="I9160" s="36">
        <v>1200</v>
      </c>
      <c r="J9160" s="36">
        <v>28800</v>
      </c>
      <c r="K9160" s="36">
        <v>12672</v>
      </c>
      <c r="L9160" s="37">
        <v>0.44</v>
      </c>
      <c r="M9160" s="38" t="s">
        <v>23</v>
      </c>
    </row>
    <row r="9161" spans="1:13" ht="30">
      <c r="A9161" s="39" t="s">
        <v>24</v>
      </c>
      <c r="B9161" s="40">
        <v>1197831</v>
      </c>
      <c r="C9161" s="41">
        <v>44335</v>
      </c>
      <c r="D9161" s="40" t="s">
        <v>26</v>
      </c>
      <c r="E9161" s="40" t="s">
        <v>101</v>
      </c>
      <c r="F9161" s="40" t="s">
        <v>102</v>
      </c>
      <c r="G9161" s="40" t="s">
        <v>16</v>
      </c>
      <c r="H9161" s="42">
        <v>26</v>
      </c>
      <c r="I9161" s="43">
        <v>2280</v>
      </c>
      <c r="J9161" s="43">
        <v>59280</v>
      </c>
      <c r="K9161" s="43">
        <v>27268.800000000003</v>
      </c>
      <c r="L9161" s="44">
        <v>0.46</v>
      </c>
      <c r="M9161" s="45" t="s">
        <v>23</v>
      </c>
    </row>
    <row r="9162" spans="1:13" ht="30">
      <c r="A9162" s="32" t="s">
        <v>24</v>
      </c>
      <c r="B9162" s="33">
        <v>1197831</v>
      </c>
      <c r="C9162" s="34">
        <v>44335</v>
      </c>
      <c r="D9162" s="33" t="s">
        <v>26</v>
      </c>
      <c r="E9162" s="33" t="s">
        <v>101</v>
      </c>
      <c r="F9162" s="33" t="s">
        <v>102</v>
      </c>
      <c r="G9162" s="33" t="s">
        <v>18</v>
      </c>
      <c r="H9162" s="35">
        <v>28</v>
      </c>
      <c r="I9162" s="36">
        <v>1160</v>
      </c>
      <c r="J9162" s="36">
        <v>32480</v>
      </c>
      <c r="K9162" s="36">
        <v>13641.6</v>
      </c>
      <c r="L9162" s="37">
        <v>0.42</v>
      </c>
      <c r="M9162" s="38" t="s">
        <v>23</v>
      </c>
    </row>
    <row r="9163" spans="1:13" ht="30">
      <c r="A9163" s="39" t="s">
        <v>24</v>
      </c>
      <c r="B9163" s="40">
        <v>1197831</v>
      </c>
      <c r="C9163" s="41">
        <v>44335</v>
      </c>
      <c r="D9163" s="40" t="s">
        <v>26</v>
      </c>
      <c r="E9163" s="40" t="s">
        <v>101</v>
      </c>
      <c r="F9163" s="40" t="s">
        <v>102</v>
      </c>
      <c r="G9163" s="40" t="s">
        <v>19</v>
      </c>
      <c r="H9163" s="42">
        <v>27</v>
      </c>
      <c r="I9163" s="43">
        <v>1190</v>
      </c>
      <c r="J9163" s="43">
        <v>32130</v>
      </c>
      <c r="K9163" s="43">
        <v>14137.2</v>
      </c>
      <c r="L9163" s="44">
        <v>0.44</v>
      </c>
      <c r="M9163" s="45" t="s">
        <v>23</v>
      </c>
    </row>
    <row r="9164" spans="1:13" ht="30">
      <c r="A9164" s="32" t="s">
        <v>24</v>
      </c>
      <c r="B9164" s="33">
        <v>1197831</v>
      </c>
      <c r="C9164" s="34">
        <v>44335</v>
      </c>
      <c r="D9164" s="33" t="s">
        <v>26</v>
      </c>
      <c r="E9164" s="33" t="s">
        <v>101</v>
      </c>
      <c r="F9164" s="33" t="s">
        <v>102</v>
      </c>
      <c r="G9164" s="33" t="s">
        <v>20</v>
      </c>
      <c r="H9164" s="35">
        <v>24</v>
      </c>
      <c r="I9164" s="36">
        <v>900</v>
      </c>
      <c r="J9164" s="36">
        <v>21600</v>
      </c>
      <c r="K9164" s="36">
        <v>10152</v>
      </c>
      <c r="L9164" s="37">
        <v>0.47000000000000003</v>
      </c>
      <c r="M9164" s="38" t="s">
        <v>23</v>
      </c>
    </row>
    <row r="9165" spans="1:13">
      <c r="A9165" s="39" t="s">
        <v>24</v>
      </c>
      <c r="B9165" s="40">
        <v>1197831</v>
      </c>
      <c r="C9165" s="41">
        <v>44335</v>
      </c>
      <c r="D9165" s="40" t="s">
        <v>26</v>
      </c>
      <c r="E9165" s="40" t="s">
        <v>101</v>
      </c>
      <c r="F9165" s="40" t="s">
        <v>102</v>
      </c>
      <c r="G9165" s="40" t="s">
        <v>21</v>
      </c>
      <c r="H9165" s="42">
        <v>32</v>
      </c>
      <c r="I9165" s="43">
        <v>1110</v>
      </c>
      <c r="J9165" s="43">
        <v>35520</v>
      </c>
      <c r="K9165" s="43">
        <v>13852.8</v>
      </c>
      <c r="L9165" s="44">
        <v>0.38999999999999996</v>
      </c>
      <c r="M9165" s="45" t="s">
        <v>23</v>
      </c>
    </row>
    <row r="9166" spans="1:13">
      <c r="A9166" s="32" t="s">
        <v>24</v>
      </c>
      <c r="B9166" s="33">
        <v>1197831</v>
      </c>
      <c r="C9166" s="34">
        <v>44335</v>
      </c>
      <c r="D9166" s="33" t="s">
        <v>26</v>
      </c>
      <c r="E9166" s="33" t="s">
        <v>101</v>
      </c>
      <c r="F9166" s="33" t="s">
        <v>102</v>
      </c>
      <c r="G9166" s="33" t="s">
        <v>22</v>
      </c>
      <c r="H9166" s="35">
        <v>33</v>
      </c>
      <c r="I9166" s="36">
        <v>1450</v>
      </c>
      <c r="J9166" s="36">
        <v>47850</v>
      </c>
      <c r="K9166" s="36">
        <v>22489.5</v>
      </c>
      <c r="L9166" s="37">
        <v>0.47000000000000003</v>
      </c>
      <c r="M9166" s="38" t="s">
        <v>23</v>
      </c>
    </row>
    <row r="9167" spans="1:13" ht="30">
      <c r="A9167" s="39" t="s">
        <v>24</v>
      </c>
      <c r="B9167" s="40">
        <v>1197831</v>
      </c>
      <c r="C9167" s="41">
        <v>44368</v>
      </c>
      <c r="D9167" s="40" t="s">
        <v>26</v>
      </c>
      <c r="E9167" s="40" t="s">
        <v>101</v>
      </c>
      <c r="F9167" s="40" t="s">
        <v>102</v>
      </c>
      <c r="G9167" s="40" t="s">
        <v>16</v>
      </c>
      <c r="H9167" s="42">
        <v>28</v>
      </c>
      <c r="I9167" s="43">
        <v>2360</v>
      </c>
      <c r="J9167" s="43">
        <v>66080</v>
      </c>
      <c r="K9167" s="43">
        <v>29075.200000000001</v>
      </c>
      <c r="L9167" s="44">
        <v>0.44</v>
      </c>
      <c r="M9167" s="45" t="s">
        <v>23</v>
      </c>
    </row>
    <row r="9168" spans="1:13" ht="30">
      <c r="A9168" s="32" t="s">
        <v>24</v>
      </c>
      <c r="B9168" s="33">
        <v>1197831</v>
      </c>
      <c r="C9168" s="34">
        <v>44368</v>
      </c>
      <c r="D9168" s="33" t="s">
        <v>26</v>
      </c>
      <c r="E9168" s="33" t="s">
        <v>101</v>
      </c>
      <c r="F9168" s="33" t="s">
        <v>102</v>
      </c>
      <c r="G9168" s="33" t="s">
        <v>18</v>
      </c>
      <c r="H9168" s="35">
        <v>25</v>
      </c>
      <c r="I9168" s="36">
        <v>1490</v>
      </c>
      <c r="J9168" s="36">
        <v>37250</v>
      </c>
      <c r="K9168" s="36">
        <v>14527.499999999998</v>
      </c>
      <c r="L9168" s="37">
        <v>0.38999999999999996</v>
      </c>
      <c r="M9168" s="38" t="s">
        <v>23</v>
      </c>
    </row>
    <row r="9169" spans="1:13" ht="30">
      <c r="A9169" s="39" t="s">
        <v>24</v>
      </c>
      <c r="B9169" s="40">
        <v>1197831</v>
      </c>
      <c r="C9169" s="41">
        <v>44368</v>
      </c>
      <c r="D9169" s="40" t="s">
        <v>26</v>
      </c>
      <c r="E9169" s="40" t="s">
        <v>101</v>
      </c>
      <c r="F9169" s="40" t="s">
        <v>102</v>
      </c>
      <c r="G9169" s="40" t="s">
        <v>19</v>
      </c>
      <c r="H9169" s="42">
        <v>28</v>
      </c>
      <c r="I9169" s="43">
        <v>1240</v>
      </c>
      <c r="J9169" s="43">
        <v>34720</v>
      </c>
      <c r="K9169" s="43">
        <v>15624</v>
      </c>
      <c r="L9169" s="44">
        <v>0.45</v>
      </c>
      <c r="M9169" s="45" t="s">
        <v>23</v>
      </c>
    </row>
    <row r="9170" spans="1:13" ht="30">
      <c r="A9170" s="32" t="s">
        <v>24</v>
      </c>
      <c r="B9170" s="33">
        <v>1197831</v>
      </c>
      <c r="C9170" s="34">
        <v>44368</v>
      </c>
      <c r="D9170" s="33" t="s">
        <v>26</v>
      </c>
      <c r="E9170" s="33" t="s">
        <v>101</v>
      </c>
      <c r="F9170" s="33" t="s">
        <v>102</v>
      </c>
      <c r="G9170" s="33" t="s">
        <v>20</v>
      </c>
      <c r="H9170" s="35">
        <v>29</v>
      </c>
      <c r="I9170" s="36">
        <v>1240</v>
      </c>
      <c r="J9170" s="36">
        <v>35960</v>
      </c>
      <c r="K9170" s="36">
        <v>15822.4</v>
      </c>
      <c r="L9170" s="37">
        <v>0.44</v>
      </c>
      <c r="M9170" s="38" t="s">
        <v>23</v>
      </c>
    </row>
    <row r="9171" spans="1:13">
      <c r="A9171" s="39" t="s">
        <v>24</v>
      </c>
      <c r="B9171" s="40">
        <v>1197831</v>
      </c>
      <c r="C9171" s="41">
        <v>44368</v>
      </c>
      <c r="D9171" s="40" t="s">
        <v>26</v>
      </c>
      <c r="E9171" s="40" t="s">
        <v>101</v>
      </c>
      <c r="F9171" s="40" t="s">
        <v>102</v>
      </c>
      <c r="G9171" s="40" t="s">
        <v>21</v>
      </c>
      <c r="H9171" s="42">
        <v>37</v>
      </c>
      <c r="I9171" s="43">
        <v>1160</v>
      </c>
      <c r="J9171" s="43">
        <v>42920</v>
      </c>
      <c r="K9171" s="43">
        <v>16738.8</v>
      </c>
      <c r="L9171" s="44">
        <v>0.38999999999999996</v>
      </c>
      <c r="M9171" s="45" t="s">
        <v>23</v>
      </c>
    </row>
    <row r="9172" spans="1:13">
      <c r="A9172" s="32" t="s">
        <v>24</v>
      </c>
      <c r="B9172" s="33">
        <v>1197831</v>
      </c>
      <c r="C9172" s="34">
        <v>44368</v>
      </c>
      <c r="D9172" s="33" t="s">
        <v>26</v>
      </c>
      <c r="E9172" s="33" t="s">
        <v>101</v>
      </c>
      <c r="F9172" s="33" t="s">
        <v>102</v>
      </c>
      <c r="G9172" s="33" t="s">
        <v>22</v>
      </c>
      <c r="H9172" s="35">
        <v>48</v>
      </c>
      <c r="I9172" s="36">
        <v>1650</v>
      </c>
      <c r="J9172" s="36">
        <v>79200</v>
      </c>
      <c r="K9172" s="36">
        <v>34056.000000000007</v>
      </c>
      <c r="L9172" s="37">
        <v>0.43000000000000005</v>
      </c>
      <c r="M9172" s="38" t="s">
        <v>23</v>
      </c>
    </row>
    <row r="9173" spans="1:13" ht="30">
      <c r="A9173" s="39" t="s">
        <v>24</v>
      </c>
      <c r="B9173" s="40">
        <v>1197831</v>
      </c>
      <c r="C9173" s="41">
        <v>44396</v>
      </c>
      <c r="D9173" s="40" t="s">
        <v>26</v>
      </c>
      <c r="E9173" s="40" t="s">
        <v>101</v>
      </c>
      <c r="F9173" s="40" t="s">
        <v>102</v>
      </c>
      <c r="G9173" s="40" t="s">
        <v>16</v>
      </c>
      <c r="H9173" s="42">
        <v>39</v>
      </c>
      <c r="I9173" s="43">
        <v>2710</v>
      </c>
      <c r="J9173" s="43">
        <v>105690</v>
      </c>
      <c r="K9173" s="43">
        <v>44389.8</v>
      </c>
      <c r="L9173" s="44">
        <v>0.42000000000000004</v>
      </c>
      <c r="M9173" s="45" t="s">
        <v>23</v>
      </c>
    </row>
    <row r="9174" spans="1:13" ht="30">
      <c r="A9174" s="32" t="s">
        <v>24</v>
      </c>
      <c r="B9174" s="33">
        <v>1197831</v>
      </c>
      <c r="C9174" s="34">
        <v>44396</v>
      </c>
      <c r="D9174" s="33" t="s">
        <v>26</v>
      </c>
      <c r="E9174" s="33" t="s">
        <v>101</v>
      </c>
      <c r="F9174" s="33" t="s">
        <v>102</v>
      </c>
      <c r="G9174" s="33" t="s">
        <v>18</v>
      </c>
      <c r="H9174" s="35">
        <v>36</v>
      </c>
      <c r="I9174" s="36">
        <v>1630</v>
      </c>
      <c r="J9174" s="36">
        <v>58680</v>
      </c>
      <c r="K9174" s="36">
        <v>21711.599999999999</v>
      </c>
      <c r="L9174" s="37">
        <v>0.37</v>
      </c>
      <c r="M9174" s="38" t="s">
        <v>23</v>
      </c>
    </row>
    <row r="9175" spans="1:13" ht="30">
      <c r="A9175" s="39" t="s">
        <v>24</v>
      </c>
      <c r="B9175" s="40">
        <v>1197831</v>
      </c>
      <c r="C9175" s="41">
        <v>44396</v>
      </c>
      <c r="D9175" s="40" t="s">
        <v>26</v>
      </c>
      <c r="E9175" s="40" t="s">
        <v>101</v>
      </c>
      <c r="F9175" s="40" t="s">
        <v>102</v>
      </c>
      <c r="G9175" s="40" t="s">
        <v>19</v>
      </c>
      <c r="H9175" s="42">
        <v>32</v>
      </c>
      <c r="I9175" s="43">
        <v>1400</v>
      </c>
      <c r="J9175" s="43">
        <v>44800</v>
      </c>
      <c r="K9175" s="43">
        <v>19712</v>
      </c>
      <c r="L9175" s="44">
        <v>0.44</v>
      </c>
      <c r="M9175" s="45" t="s">
        <v>23</v>
      </c>
    </row>
    <row r="9176" spans="1:13" ht="30">
      <c r="A9176" s="32" t="s">
        <v>24</v>
      </c>
      <c r="B9176" s="33">
        <v>1197831</v>
      </c>
      <c r="C9176" s="34">
        <v>44396</v>
      </c>
      <c r="D9176" s="33" t="s">
        <v>26</v>
      </c>
      <c r="E9176" s="33" t="s">
        <v>101</v>
      </c>
      <c r="F9176" s="33" t="s">
        <v>102</v>
      </c>
      <c r="G9176" s="33" t="s">
        <v>20</v>
      </c>
      <c r="H9176" s="35">
        <v>35</v>
      </c>
      <c r="I9176" s="36">
        <v>1200</v>
      </c>
      <c r="J9176" s="36">
        <v>42000</v>
      </c>
      <c r="K9176" s="36">
        <v>18060.000000000004</v>
      </c>
      <c r="L9176" s="37">
        <v>0.43000000000000005</v>
      </c>
      <c r="M9176" s="38" t="s">
        <v>23</v>
      </c>
    </row>
    <row r="9177" spans="1:13">
      <c r="A9177" s="39" t="s">
        <v>24</v>
      </c>
      <c r="B9177" s="40">
        <v>1197831</v>
      </c>
      <c r="C9177" s="41">
        <v>44396</v>
      </c>
      <c r="D9177" s="40" t="s">
        <v>26</v>
      </c>
      <c r="E9177" s="40" t="s">
        <v>101</v>
      </c>
      <c r="F9177" s="40" t="s">
        <v>102</v>
      </c>
      <c r="G9177" s="40" t="s">
        <v>21</v>
      </c>
      <c r="H9177" s="42">
        <v>40</v>
      </c>
      <c r="I9177" s="43">
        <v>1490</v>
      </c>
      <c r="J9177" s="43">
        <v>59600</v>
      </c>
      <c r="K9177" s="43">
        <v>23839.999999999996</v>
      </c>
      <c r="L9177" s="44">
        <v>0.39999999999999997</v>
      </c>
      <c r="M9177" s="45" t="s">
        <v>23</v>
      </c>
    </row>
    <row r="9178" spans="1:13">
      <c r="A9178" s="32" t="s">
        <v>24</v>
      </c>
      <c r="B9178" s="33">
        <v>1197831</v>
      </c>
      <c r="C9178" s="34">
        <v>44396</v>
      </c>
      <c r="D9178" s="33" t="s">
        <v>26</v>
      </c>
      <c r="E9178" s="33" t="s">
        <v>101</v>
      </c>
      <c r="F9178" s="33" t="s">
        <v>102</v>
      </c>
      <c r="G9178" s="33" t="s">
        <v>22</v>
      </c>
      <c r="H9178" s="35">
        <v>50</v>
      </c>
      <c r="I9178" s="36">
        <v>1980</v>
      </c>
      <c r="J9178" s="36">
        <v>99000</v>
      </c>
      <c r="K9178" s="36">
        <v>45540</v>
      </c>
      <c r="L9178" s="37">
        <v>0.46</v>
      </c>
      <c r="M9178" s="38" t="s">
        <v>23</v>
      </c>
    </row>
    <row r="9179" spans="1:13" ht="30">
      <c r="A9179" s="39" t="s">
        <v>24</v>
      </c>
      <c r="B9179" s="40">
        <v>1197831</v>
      </c>
      <c r="C9179" s="41">
        <v>44428</v>
      </c>
      <c r="D9179" s="40" t="s">
        <v>26</v>
      </c>
      <c r="E9179" s="40" t="s">
        <v>101</v>
      </c>
      <c r="F9179" s="40" t="s">
        <v>102</v>
      </c>
      <c r="G9179" s="40" t="s">
        <v>16</v>
      </c>
      <c r="H9179" s="42">
        <v>43</v>
      </c>
      <c r="I9179" s="43">
        <v>2330</v>
      </c>
      <c r="J9179" s="43">
        <v>100190</v>
      </c>
      <c r="K9179" s="43">
        <v>45085.5</v>
      </c>
      <c r="L9179" s="44">
        <v>0.45</v>
      </c>
      <c r="M9179" s="45" t="s">
        <v>23</v>
      </c>
    </row>
    <row r="9180" spans="1:13" ht="30">
      <c r="A9180" s="32" t="s">
        <v>24</v>
      </c>
      <c r="B9180" s="33">
        <v>1197831</v>
      </c>
      <c r="C9180" s="34">
        <v>44428</v>
      </c>
      <c r="D9180" s="33" t="s">
        <v>26</v>
      </c>
      <c r="E9180" s="33" t="s">
        <v>101</v>
      </c>
      <c r="F9180" s="33" t="s">
        <v>102</v>
      </c>
      <c r="G9180" s="33" t="s">
        <v>18</v>
      </c>
      <c r="H9180" s="35">
        <v>42</v>
      </c>
      <c r="I9180" s="36">
        <v>1630</v>
      </c>
      <c r="J9180" s="36">
        <v>68460</v>
      </c>
      <c r="K9180" s="36">
        <v>26699.399999999998</v>
      </c>
      <c r="L9180" s="37">
        <v>0.38999999999999996</v>
      </c>
      <c r="M9180" s="38" t="s">
        <v>23</v>
      </c>
    </row>
    <row r="9181" spans="1:13" ht="30">
      <c r="A9181" s="39" t="s">
        <v>24</v>
      </c>
      <c r="B9181" s="40">
        <v>1197831</v>
      </c>
      <c r="C9181" s="41">
        <v>44428</v>
      </c>
      <c r="D9181" s="40" t="s">
        <v>26</v>
      </c>
      <c r="E9181" s="40" t="s">
        <v>101</v>
      </c>
      <c r="F9181" s="40" t="s">
        <v>102</v>
      </c>
      <c r="G9181" s="40" t="s">
        <v>19</v>
      </c>
      <c r="H9181" s="42">
        <v>40</v>
      </c>
      <c r="I9181" s="43">
        <v>1350</v>
      </c>
      <c r="J9181" s="43">
        <v>54000</v>
      </c>
      <c r="K9181" s="43">
        <v>23760</v>
      </c>
      <c r="L9181" s="44">
        <v>0.44</v>
      </c>
      <c r="M9181" s="45" t="s">
        <v>23</v>
      </c>
    </row>
    <row r="9182" spans="1:13" ht="30">
      <c r="A9182" s="32" t="s">
        <v>24</v>
      </c>
      <c r="B9182" s="33">
        <v>1197831</v>
      </c>
      <c r="C9182" s="34">
        <v>44428</v>
      </c>
      <c r="D9182" s="33" t="s">
        <v>26</v>
      </c>
      <c r="E9182" s="33" t="s">
        <v>101</v>
      </c>
      <c r="F9182" s="33" t="s">
        <v>102</v>
      </c>
      <c r="G9182" s="33" t="s">
        <v>20</v>
      </c>
      <c r="H9182" s="35">
        <v>29</v>
      </c>
      <c r="I9182" s="36">
        <v>1320</v>
      </c>
      <c r="J9182" s="36">
        <v>38280</v>
      </c>
      <c r="K9182" s="36">
        <v>17226</v>
      </c>
      <c r="L9182" s="37">
        <v>0.45</v>
      </c>
      <c r="M9182" s="38" t="s">
        <v>23</v>
      </c>
    </row>
    <row r="9183" spans="1:13">
      <c r="A9183" s="39" t="s">
        <v>24</v>
      </c>
      <c r="B9183" s="40">
        <v>1197831</v>
      </c>
      <c r="C9183" s="41">
        <v>44428</v>
      </c>
      <c r="D9183" s="40" t="s">
        <v>26</v>
      </c>
      <c r="E9183" s="40" t="s">
        <v>101</v>
      </c>
      <c r="F9183" s="40" t="s">
        <v>102</v>
      </c>
      <c r="G9183" s="40" t="s">
        <v>21</v>
      </c>
      <c r="H9183" s="42">
        <v>40</v>
      </c>
      <c r="I9183" s="43">
        <v>1130</v>
      </c>
      <c r="J9183" s="43">
        <v>45200</v>
      </c>
      <c r="K9183" s="43">
        <v>16724</v>
      </c>
      <c r="L9183" s="44">
        <v>0.37</v>
      </c>
      <c r="M9183" s="45" t="s">
        <v>23</v>
      </c>
    </row>
    <row r="9184" spans="1:13">
      <c r="A9184" s="32" t="s">
        <v>24</v>
      </c>
      <c r="B9184" s="33">
        <v>1197831</v>
      </c>
      <c r="C9184" s="34">
        <v>44428</v>
      </c>
      <c r="D9184" s="33" t="s">
        <v>26</v>
      </c>
      <c r="E9184" s="33" t="s">
        <v>101</v>
      </c>
      <c r="F9184" s="33" t="s">
        <v>102</v>
      </c>
      <c r="G9184" s="33" t="s">
        <v>22</v>
      </c>
      <c r="H9184" s="35">
        <v>40</v>
      </c>
      <c r="I9184" s="36">
        <v>1930</v>
      </c>
      <c r="J9184" s="36">
        <v>77200</v>
      </c>
      <c r="K9184" s="36">
        <v>36284</v>
      </c>
      <c r="L9184" s="37">
        <v>0.47000000000000003</v>
      </c>
      <c r="M9184" s="38" t="s">
        <v>23</v>
      </c>
    </row>
    <row r="9185" spans="1:13" ht="30">
      <c r="A9185" s="39" t="s">
        <v>24</v>
      </c>
      <c r="B9185" s="40">
        <v>1197831</v>
      </c>
      <c r="C9185" s="41">
        <v>44458</v>
      </c>
      <c r="D9185" s="40" t="s">
        <v>26</v>
      </c>
      <c r="E9185" s="40" t="s">
        <v>101</v>
      </c>
      <c r="F9185" s="40" t="s">
        <v>102</v>
      </c>
      <c r="G9185" s="40" t="s">
        <v>16</v>
      </c>
      <c r="H9185" s="42">
        <v>35</v>
      </c>
      <c r="I9185" s="43">
        <v>2210</v>
      </c>
      <c r="J9185" s="43">
        <v>77350</v>
      </c>
      <c r="K9185" s="43">
        <v>33260.500000000007</v>
      </c>
      <c r="L9185" s="44">
        <v>0.43000000000000005</v>
      </c>
      <c r="M9185" s="45" t="s">
        <v>23</v>
      </c>
    </row>
    <row r="9186" spans="1:13" ht="30">
      <c r="A9186" s="32" t="s">
        <v>24</v>
      </c>
      <c r="B9186" s="33">
        <v>1197831</v>
      </c>
      <c r="C9186" s="34">
        <v>44458</v>
      </c>
      <c r="D9186" s="33" t="s">
        <v>26</v>
      </c>
      <c r="E9186" s="33" t="s">
        <v>101</v>
      </c>
      <c r="F9186" s="33" t="s">
        <v>102</v>
      </c>
      <c r="G9186" s="33" t="s">
        <v>18</v>
      </c>
      <c r="H9186" s="35">
        <v>26</v>
      </c>
      <c r="I9186" s="36">
        <v>1350</v>
      </c>
      <c r="J9186" s="36">
        <v>35100</v>
      </c>
      <c r="K9186" s="36">
        <v>14391</v>
      </c>
      <c r="L9186" s="37">
        <v>0.41</v>
      </c>
      <c r="M9186" s="38" t="s">
        <v>23</v>
      </c>
    </row>
    <row r="9187" spans="1:13" ht="30">
      <c r="A9187" s="39" t="s">
        <v>24</v>
      </c>
      <c r="B9187" s="40">
        <v>1197831</v>
      </c>
      <c r="C9187" s="41">
        <v>44458</v>
      </c>
      <c r="D9187" s="40" t="s">
        <v>26</v>
      </c>
      <c r="E9187" s="40" t="s">
        <v>101</v>
      </c>
      <c r="F9187" s="40" t="s">
        <v>102</v>
      </c>
      <c r="G9187" s="40" t="s">
        <v>19</v>
      </c>
      <c r="H9187" s="42">
        <v>11</v>
      </c>
      <c r="I9187" s="43">
        <v>1230</v>
      </c>
      <c r="J9187" s="43">
        <v>13530</v>
      </c>
      <c r="K9187" s="43">
        <v>6359.1</v>
      </c>
      <c r="L9187" s="44">
        <v>0.47000000000000003</v>
      </c>
      <c r="M9187" s="45" t="s">
        <v>23</v>
      </c>
    </row>
    <row r="9188" spans="1:13" ht="30">
      <c r="A9188" s="32" t="s">
        <v>24</v>
      </c>
      <c r="B9188" s="33">
        <v>1197831</v>
      </c>
      <c r="C9188" s="34">
        <v>44458</v>
      </c>
      <c r="D9188" s="33" t="s">
        <v>26</v>
      </c>
      <c r="E9188" s="33" t="s">
        <v>101</v>
      </c>
      <c r="F9188" s="33" t="s">
        <v>102</v>
      </c>
      <c r="G9188" s="33" t="s">
        <v>20</v>
      </c>
      <c r="H9188" s="35">
        <v>12</v>
      </c>
      <c r="I9188" s="36">
        <v>1040</v>
      </c>
      <c r="J9188" s="36">
        <v>12480</v>
      </c>
      <c r="K9188" s="36">
        <v>5241.6000000000004</v>
      </c>
      <c r="L9188" s="37">
        <v>0.42000000000000004</v>
      </c>
      <c r="M9188" s="38" t="s">
        <v>23</v>
      </c>
    </row>
    <row r="9189" spans="1:13">
      <c r="A9189" s="39" t="s">
        <v>24</v>
      </c>
      <c r="B9189" s="40">
        <v>1197831</v>
      </c>
      <c r="C9189" s="41">
        <v>44458</v>
      </c>
      <c r="D9189" s="40" t="s">
        <v>26</v>
      </c>
      <c r="E9189" s="40" t="s">
        <v>101</v>
      </c>
      <c r="F9189" s="40" t="s">
        <v>102</v>
      </c>
      <c r="G9189" s="40" t="s">
        <v>21</v>
      </c>
      <c r="H9189" s="42">
        <v>18</v>
      </c>
      <c r="I9189" s="43">
        <v>1110</v>
      </c>
      <c r="J9189" s="43">
        <v>19980</v>
      </c>
      <c r="K9189" s="43">
        <v>7792.1999999999989</v>
      </c>
      <c r="L9189" s="44">
        <v>0.38999999999999996</v>
      </c>
      <c r="M9189" s="45" t="s">
        <v>23</v>
      </c>
    </row>
    <row r="9190" spans="1:13">
      <c r="A9190" s="32" t="s">
        <v>24</v>
      </c>
      <c r="B9190" s="33">
        <v>1197831</v>
      </c>
      <c r="C9190" s="34">
        <v>44458</v>
      </c>
      <c r="D9190" s="33" t="s">
        <v>26</v>
      </c>
      <c r="E9190" s="33" t="s">
        <v>101</v>
      </c>
      <c r="F9190" s="33" t="s">
        <v>102</v>
      </c>
      <c r="G9190" s="33" t="s">
        <v>22</v>
      </c>
      <c r="H9190" s="35">
        <v>22</v>
      </c>
      <c r="I9190" s="36">
        <v>1400</v>
      </c>
      <c r="J9190" s="36">
        <v>30800</v>
      </c>
      <c r="K9190" s="36">
        <v>12936.000000000002</v>
      </c>
      <c r="L9190" s="37">
        <v>0.42000000000000004</v>
      </c>
      <c r="M9190" s="38" t="s">
        <v>23</v>
      </c>
    </row>
    <row r="9191" spans="1:13" ht="30">
      <c r="A9191" s="39" t="s">
        <v>24</v>
      </c>
      <c r="B9191" s="40">
        <v>1197831</v>
      </c>
      <c r="C9191" s="41">
        <v>44490</v>
      </c>
      <c r="D9191" s="40" t="s">
        <v>26</v>
      </c>
      <c r="E9191" s="40" t="s">
        <v>101</v>
      </c>
      <c r="F9191" s="40" t="s">
        <v>102</v>
      </c>
      <c r="G9191" s="40" t="s">
        <v>16</v>
      </c>
      <c r="H9191" s="42">
        <v>21</v>
      </c>
      <c r="I9191" s="43">
        <v>1800</v>
      </c>
      <c r="J9191" s="43">
        <v>37800</v>
      </c>
      <c r="K9191" s="43">
        <v>17010</v>
      </c>
      <c r="L9191" s="44">
        <v>0.45</v>
      </c>
      <c r="M9191" s="45" t="s">
        <v>23</v>
      </c>
    </row>
    <row r="9192" spans="1:13" ht="30">
      <c r="A9192" s="32" t="s">
        <v>24</v>
      </c>
      <c r="B9192" s="33">
        <v>1197831</v>
      </c>
      <c r="C9192" s="34">
        <v>44490</v>
      </c>
      <c r="D9192" s="33" t="s">
        <v>26</v>
      </c>
      <c r="E9192" s="33" t="s">
        <v>101</v>
      </c>
      <c r="F9192" s="33" t="s">
        <v>102</v>
      </c>
      <c r="G9192" s="33" t="s">
        <v>18</v>
      </c>
      <c r="H9192" s="35">
        <v>14</v>
      </c>
      <c r="I9192" s="36">
        <v>1320</v>
      </c>
      <c r="J9192" s="36">
        <v>18480</v>
      </c>
      <c r="K9192" s="36">
        <v>7391.9999999999991</v>
      </c>
      <c r="L9192" s="37">
        <v>0.39999999999999997</v>
      </c>
      <c r="M9192" s="38" t="s">
        <v>23</v>
      </c>
    </row>
    <row r="9193" spans="1:13" ht="30">
      <c r="A9193" s="39" t="s">
        <v>24</v>
      </c>
      <c r="B9193" s="40">
        <v>1197831</v>
      </c>
      <c r="C9193" s="41">
        <v>44490</v>
      </c>
      <c r="D9193" s="40" t="s">
        <v>26</v>
      </c>
      <c r="E9193" s="40" t="s">
        <v>101</v>
      </c>
      <c r="F9193" s="40" t="s">
        <v>102</v>
      </c>
      <c r="G9193" s="40" t="s">
        <v>19</v>
      </c>
      <c r="H9193" s="42">
        <v>16</v>
      </c>
      <c r="I9193" s="43">
        <v>990</v>
      </c>
      <c r="J9193" s="43">
        <v>15840</v>
      </c>
      <c r="K9193" s="43">
        <v>7286.4000000000005</v>
      </c>
      <c r="L9193" s="44">
        <v>0.46</v>
      </c>
      <c r="M9193" s="45" t="s">
        <v>23</v>
      </c>
    </row>
    <row r="9194" spans="1:13" ht="30">
      <c r="A9194" s="32" t="s">
        <v>24</v>
      </c>
      <c r="B9194" s="33">
        <v>1197831</v>
      </c>
      <c r="C9194" s="34">
        <v>44490</v>
      </c>
      <c r="D9194" s="33" t="s">
        <v>26</v>
      </c>
      <c r="E9194" s="33" t="s">
        <v>101</v>
      </c>
      <c r="F9194" s="33" t="s">
        <v>102</v>
      </c>
      <c r="G9194" s="33" t="s">
        <v>20</v>
      </c>
      <c r="H9194" s="35">
        <v>15</v>
      </c>
      <c r="I9194" s="36">
        <v>940</v>
      </c>
      <c r="J9194" s="36">
        <v>14100</v>
      </c>
      <c r="K9194" s="36">
        <v>6345</v>
      </c>
      <c r="L9194" s="37">
        <v>0.45</v>
      </c>
      <c r="M9194" s="38" t="s">
        <v>23</v>
      </c>
    </row>
    <row r="9195" spans="1:13">
      <c r="A9195" s="39" t="s">
        <v>24</v>
      </c>
      <c r="B9195" s="40">
        <v>1197831</v>
      </c>
      <c r="C9195" s="41">
        <v>44490</v>
      </c>
      <c r="D9195" s="40" t="s">
        <v>26</v>
      </c>
      <c r="E9195" s="40" t="s">
        <v>101</v>
      </c>
      <c r="F9195" s="40" t="s">
        <v>102</v>
      </c>
      <c r="G9195" s="40" t="s">
        <v>21</v>
      </c>
      <c r="H9195" s="42">
        <v>21</v>
      </c>
      <c r="I9195" s="43">
        <v>910</v>
      </c>
      <c r="J9195" s="43">
        <v>19110</v>
      </c>
      <c r="K9195" s="43">
        <v>7070.7</v>
      </c>
      <c r="L9195" s="44">
        <v>0.37</v>
      </c>
      <c r="M9195" s="45" t="s">
        <v>23</v>
      </c>
    </row>
    <row r="9196" spans="1:13">
      <c r="A9196" s="32" t="s">
        <v>29</v>
      </c>
      <c r="B9196" s="33">
        <v>1197831</v>
      </c>
      <c r="C9196" s="34">
        <v>44490</v>
      </c>
      <c r="D9196" s="33" t="s">
        <v>26</v>
      </c>
      <c r="E9196" s="33" t="s">
        <v>101</v>
      </c>
      <c r="F9196" s="33" t="s">
        <v>102</v>
      </c>
      <c r="G9196" s="33" t="s">
        <v>22</v>
      </c>
      <c r="H9196" s="35">
        <v>20</v>
      </c>
      <c r="I9196" s="36">
        <v>1320</v>
      </c>
      <c r="J9196" s="36">
        <v>26400</v>
      </c>
      <c r="K9196" s="36">
        <v>11880</v>
      </c>
      <c r="L9196" s="37">
        <v>0.45</v>
      </c>
      <c r="M9196" s="38" t="s">
        <v>23</v>
      </c>
    </row>
    <row r="9197" spans="1:13" ht="30">
      <c r="A9197" s="39" t="s">
        <v>29</v>
      </c>
      <c r="B9197" s="40">
        <v>1197831</v>
      </c>
      <c r="C9197" s="41">
        <v>44520</v>
      </c>
      <c r="D9197" s="40" t="s">
        <v>26</v>
      </c>
      <c r="E9197" s="40" t="s">
        <v>101</v>
      </c>
      <c r="F9197" s="40" t="s">
        <v>102</v>
      </c>
      <c r="G9197" s="40" t="s">
        <v>16</v>
      </c>
      <c r="H9197" s="42">
        <v>18</v>
      </c>
      <c r="I9197" s="43">
        <v>1760</v>
      </c>
      <c r="J9197" s="43">
        <v>31680</v>
      </c>
      <c r="K9197" s="43">
        <v>14572.800000000001</v>
      </c>
      <c r="L9197" s="44">
        <v>0.46</v>
      </c>
      <c r="M9197" s="45" t="s">
        <v>23</v>
      </c>
    </row>
    <row r="9198" spans="1:13" ht="30">
      <c r="A9198" s="32" t="s">
        <v>29</v>
      </c>
      <c r="B9198" s="33">
        <v>1197831</v>
      </c>
      <c r="C9198" s="34">
        <v>44520</v>
      </c>
      <c r="D9198" s="33" t="s">
        <v>26</v>
      </c>
      <c r="E9198" s="33" t="s">
        <v>101</v>
      </c>
      <c r="F9198" s="33" t="s">
        <v>102</v>
      </c>
      <c r="G9198" s="33" t="s">
        <v>18</v>
      </c>
      <c r="H9198" s="35">
        <v>11</v>
      </c>
      <c r="I9198" s="36">
        <v>1160</v>
      </c>
      <c r="J9198" s="36">
        <v>12760</v>
      </c>
      <c r="K9198" s="36">
        <v>5359.2</v>
      </c>
      <c r="L9198" s="37">
        <v>0.42</v>
      </c>
      <c r="M9198" s="38" t="s">
        <v>23</v>
      </c>
    </row>
    <row r="9199" spans="1:13" ht="30">
      <c r="A9199" s="39" t="s">
        <v>29</v>
      </c>
      <c r="B9199" s="40">
        <v>1197831</v>
      </c>
      <c r="C9199" s="41">
        <v>44520</v>
      </c>
      <c r="D9199" s="40" t="s">
        <v>26</v>
      </c>
      <c r="E9199" s="40" t="s">
        <v>101</v>
      </c>
      <c r="F9199" s="40" t="s">
        <v>102</v>
      </c>
      <c r="G9199" s="40" t="s">
        <v>19</v>
      </c>
      <c r="H9199" s="42">
        <v>19</v>
      </c>
      <c r="I9199" s="43">
        <v>1020</v>
      </c>
      <c r="J9199" s="43">
        <v>19380</v>
      </c>
      <c r="K9199" s="43">
        <v>8333.4000000000015</v>
      </c>
      <c r="L9199" s="44">
        <v>0.43000000000000005</v>
      </c>
      <c r="M9199" s="45" t="s">
        <v>23</v>
      </c>
    </row>
    <row r="9200" spans="1:13" ht="30">
      <c r="A9200" s="32" t="s">
        <v>29</v>
      </c>
      <c r="B9200" s="33">
        <v>1197831</v>
      </c>
      <c r="C9200" s="34">
        <v>44520</v>
      </c>
      <c r="D9200" s="33" t="s">
        <v>26</v>
      </c>
      <c r="E9200" s="33" t="s">
        <v>101</v>
      </c>
      <c r="F9200" s="33" t="s">
        <v>102</v>
      </c>
      <c r="G9200" s="33" t="s">
        <v>20</v>
      </c>
      <c r="H9200" s="35">
        <v>41</v>
      </c>
      <c r="I9200" s="36">
        <v>1280</v>
      </c>
      <c r="J9200" s="36">
        <v>52480</v>
      </c>
      <c r="K9200" s="36">
        <v>23091.200000000001</v>
      </c>
      <c r="L9200" s="37">
        <v>0.44</v>
      </c>
      <c r="M9200" s="38" t="s">
        <v>23</v>
      </c>
    </row>
    <row r="9201" spans="1:13">
      <c r="A9201" s="39" t="s">
        <v>29</v>
      </c>
      <c r="B9201" s="40">
        <v>1197831</v>
      </c>
      <c r="C9201" s="41">
        <v>44520</v>
      </c>
      <c r="D9201" s="40" t="s">
        <v>26</v>
      </c>
      <c r="E9201" s="40" t="s">
        <v>101</v>
      </c>
      <c r="F9201" s="40" t="s">
        <v>102</v>
      </c>
      <c r="G9201" s="40" t="s">
        <v>21</v>
      </c>
      <c r="H9201" s="42">
        <v>56</v>
      </c>
      <c r="I9201" s="43">
        <v>1050</v>
      </c>
      <c r="J9201" s="43">
        <v>58800</v>
      </c>
      <c r="K9201" s="43">
        <v>24108</v>
      </c>
      <c r="L9201" s="44">
        <v>0.41</v>
      </c>
      <c r="M9201" s="45" t="s">
        <v>23</v>
      </c>
    </row>
    <row r="9202" spans="1:13">
      <c r="A9202" s="32" t="s">
        <v>29</v>
      </c>
      <c r="B9202" s="33">
        <v>1197831</v>
      </c>
      <c r="C9202" s="34">
        <v>44520</v>
      </c>
      <c r="D9202" s="33" t="s">
        <v>26</v>
      </c>
      <c r="E9202" s="33" t="s">
        <v>101</v>
      </c>
      <c r="F9202" s="33" t="s">
        <v>102</v>
      </c>
      <c r="G9202" s="33" t="s">
        <v>22</v>
      </c>
      <c r="H9202" s="35">
        <v>53</v>
      </c>
      <c r="I9202" s="36">
        <v>1350</v>
      </c>
      <c r="J9202" s="36">
        <v>71550</v>
      </c>
      <c r="K9202" s="36">
        <v>32197.5</v>
      </c>
      <c r="L9202" s="37">
        <v>0.45</v>
      </c>
      <c r="M9202" s="38" t="s">
        <v>23</v>
      </c>
    </row>
    <row r="9203" spans="1:13" ht="30">
      <c r="A9203" s="39" t="s">
        <v>29</v>
      </c>
      <c r="B9203" s="40">
        <v>1197831</v>
      </c>
      <c r="C9203" s="41">
        <v>44549</v>
      </c>
      <c r="D9203" s="40" t="s">
        <v>26</v>
      </c>
      <c r="E9203" s="40" t="s">
        <v>101</v>
      </c>
      <c r="F9203" s="40" t="s">
        <v>102</v>
      </c>
      <c r="G9203" s="40" t="s">
        <v>16</v>
      </c>
      <c r="H9203" s="42">
        <v>55</v>
      </c>
      <c r="I9203" s="43">
        <v>2380</v>
      </c>
      <c r="J9203" s="43">
        <v>130900</v>
      </c>
      <c r="K9203" s="43">
        <v>60214</v>
      </c>
      <c r="L9203" s="44">
        <v>0.46</v>
      </c>
      <c r="M9203" s="45" t="s">
        <v>23</v>
      </c>
    </row>
    <row r="9204" spans="1:13" ht="30">
      <c r="A9204" s="32" t="s">
        <v>29</v>
      </c>
      <c r="B9204" s="33">
        <v>1197831</v>
      </c>
      <c r="C9204" s="34">
        <v>44549</v>
      </c>
      <c r="D9204" s="33" t="s">
        <v>26</v>
      </c>
      <c r="E9204" s="33" t="s">
        <v>101</v>
      </c>
      <c r="F9204" s="33" t="s">
        <v>102</v>
      </c>
      <c r="G9204" s="33" t="s">
        <v>18</v>
      </c>
      <c r="H9204" s="35">
        <v>46</v>
      </c>
      <c r="I9204" s="36">
        <v>1550</v>
      </c>
      <c r="J9204" s="36">
        <v>71300</v>
      </c>
      <c r="K9204" s="36">
        <v>28519.999999999996</v>
      </c>
      <c r="L9204" s="37">
        <v>0.39999999999999997</v>
      </c>
      <c r="M9204" s="38" t="s">
        <v>23</v>
      </c>
    </row>
    <row r="9205" spans="1:13" ht="30">
      <c r="A9205" s="39" t="s">
        <v>29</v>
      </c>
      <c r="B9205" s="40">
        <v>1197831</v>
      </c>
      <c r="C9205" s="41">
        <v>44549</v>
      </c>
      <c r="D9205" s="40" t="s">
        <v>26</v>
      </c>
      <c r="E9205" s="40" t="s">
        <v>101</v>
      </c>
      <c r="F9205" s="40" t="s">
        <v>102</v>
      </c>
      <c r="G9205" s="40" t="s">
        <v>19</v>
      </c>
      <c r="H9205" s="42">
        <v>43</v>
      </c>
      <c r="I9205" s="43">
        <v>1490</v>
      </c>
      <c r="J9205" s="43">
        <v>64070</v>
      </c>
      <c r="K9205" s="43">
        <v>28190.799999999999</v>
      </c>
      <c r="L9205" s="44">
        <v>0.44</v>
      </c>
      <c r="M9205" s="45" t="s">
        <v>23</v>
      </c>
    </row>
    <row r="9206" spans="1:13" ht="30">
      <c r="A9206" s="32" t="s">
        <v>29</v>
      </c>
      <c r="B9206" s="33">
        <v>1197831</v>
      </c>
      <c r="C9206" s="34">
        <v>44549</v>
      </c>
      <c r="D9206" s="33" t="s">
        <v>26</v>
      </c>
      <c r="E9206" s="33" t="s">
        <v>101</v>
      </c>
      <c r="F9206" s="33" t="s">
        <v>102</v>
      </c>
      <c r="G9206" s="33" t="s">
        <v>20</v>
      </c>
      <c r="H9206" s="35">
        <v>40</v>
      </c>
      <c r="I9206" s="36">
        <v>1240</v>
      </c>
      <c r="J9206" s="36">
        <v>49600</v>
      </c>
      <c r="K9206" s="36">
        <v>22816</v>
      </c>
      <c r="L9206" s="37">
        <v>0.46</v>
      </c>
      <c r="M9206" s="38" t="s">
        <v>23</v>
      </c>
    </row>
    <row r="9207" spans="1:13">
      <c r="A9207" s="39" t="s">
        <v>29</v>
      </c>
      <c r="B9207" s="40">
        <v>1197831</v>
      </c>
      <c r="C9207" s="41">
        <v>44549</v>
      </c>
      <c r="D9207" s="40" t="s">
        <v>26</v>
      </c>
      <c r="E9207" s="40" t="s">
        <v>101</v>
      </c>
      <c r="F9207" s="40" t="s">
        <v>102</v>
      </c>
      <c r="G9207" s="40" t="s">
        <v>21</v>
      </c>
      <c r="H9207" s="42">
        <v>50</v>
      </c>
      <c r="I9207" s="43">
        <v>1320</v>
      </c>
      <c r="J9207" s="43">
        <v>66000</v>
      </c>
      <c r="K9207" s="43">
        <v>26399.999999999996</v>
      </c>
      <c r="L9207" s="44">
        <v>0.39999999999999997</v>
      </c>
      <c r="M9207" s="45" t="s">
        <v>23</v>
      </c>
    </row>
    <row r="9208" spans="1:13">
      <c r="A9208" s="32" t="s">
        <v>29</v>
      </c>
      <c r="B9208" s="33">
        <v>1197831</v>
      </c>
      <c r="C9208" s="34">
        <v>44549</v>
      </c>
      <c r="D9208" s="33" t="s">
        <v>26</v>
      </c>
      <c r="E9208" s="33" t="s">
        <v>101</v>
      </c>
      <c r="F9208" s="33" t="s">
        <v>102</v>
      </c>
      <c r="G9208" s="33" t="s">
        <v>22</v>
      </c>
      <c r="H9208" s="35">
        <v>55</v>
      </c>
      <c r="I9208" s="36">
        <v>1700</v>
      </c>
      <c r="J9208" s="36">
        <v>93500</v>
      </c>
      <c r="K9208" s="36">
        <v>42075</v>
      </c>
      <c r="L9208" s="37">
        <v>0.45</v>
      </c>
      <c r="M9208" s="38" t="s">
        <v>23</v>
      </c>
    </row>
    <row r="9209" spans="1:13" ht="30">
      <c r="A9209" s="39" t="s">
        <v>29</v>
      </c>
      <c r="B9209" s="40">
        <v>1197831</v>
      </c>
      <c r="C9209" s="41">
        <v>44219</v>
      </c>
      <c r="D9209" s="40" t="s">
        <v>26</v>
      </c>
      <c r="E9209" s="40" t="s">
        <v>101</v>
      </c>
      <c r="F9209" s="40" t="s">
        <v>102</v>
      </c>
      <c r="G9209" s="40" t="s">
        <v>16</v>
      </c>
      <c r="H9209" s="42">
        <v>17</v>
      </c>
      <c r="I9209" s="43">
        <v>1780</v>
      </c>
      <c r="J9209" s="43">
        <v>30260</v>
      </c>
      <c r="K9209" s="43">
        <v>14222.2</v>
      </c>
      <c r="L9209" s="44">
        <v>0.47000000000000003</v>
      </c>
      <c r="M9209" s="45" t="s">
        <v>23</v>
      </c>
    </row>
    <row r="9210" spans="1:13" ht="30">
      <c r="A9210" s="32" t="s">
        <v>29</v>
      </c>
      <c r="B9210" s="33">
        <v>1197831</v>
      </c>
      <c r="C9210" s="34">
        <v>44219</v>
      </c>
      <c r="D9210" s="33" t="s">
        <v>26</v>
      </c>
      <c r="E9210" s="33" t="s">
        <v>101</v>
      </c>
      <c r="F9210" s="33" t="s">
        <v>102</v>
      </c>
      <c r="G9210" s="33" t="s">
        <v>18</v>
      </c>
      <c r="H9210" s="35">
        <v>18</v>
      </c>
      <c r="I9210" s="36">
        <v>1240</v>
      </c>
      <c r="J9210" s="36">
        <v>22320</v>
      </c>
      <c r="K9210" s="36">
        <v>8481.6</v>
      </c>
      <c r="L9210" s="37">
        <v>0.38</v>
      </c>
      <c r="M9210" s="38" t="s">
        <v>23</v>
      </c>
    </row>
    <row r="9211" spans="1:13" ht="30">
      <c r="A9211" s="39" t="s">
        <v>29</v>
      </c>
      <c r="B9211" s="40">
        <v>1197831</v>
      </c>
      <c r="C9211" s="41">
        <v>44219</v>
      </c>
      <c r="D9211" s="40" t="s">
        <v>26</v>
      </c>
      <c r="E9211" s="40" t="s">
        <v>101</v>
      </c>
      <c r="F9211" s="40" t="s">
        <v>102</v>
      </c>
      <c r="G9211" s="40" t="s">
        <v>19</v>
      </c>
      <c r="H9211" s="42">
        <v>10</v>
      </c>
      <c r="I9211" s="43">
        <v>1310</v>
      </c>
      <c r="J9211" s="43">
        <v>13100</v>
      </c>
      <c r="K9211" s="43">
        <v>5633.0000000000009</v>
      </c>
      <c r="L9211" s="44">
        <v>0.43000000000000005</v>
      </c>
      <c r="M9211" s="45" t="s">
        <v>23</v>
      </c>
    </row>
    <row r="9212" spans="1:13" ht="30">
      <c r="A9212" s="32" t="s">
        <v>29</v>
      </c>
      <c r="B9212" s="33">
        <v>1197831</v>
      </c>
      <c r="C9212" s="34">
        <v>44219</v>
      </c>
      <c r="D9212" s="33" t="s">
        <v>26</v>
      </c>
      <c r="E9212" s="33" t="s">
        <v>101</v>
      </c>
      <c r="F9212" s="33" t="s">
        <v>102</v>
      </c>
      <c r="G9212" s="33" t="s">
        <v>20</v>
      </c>
      <c r="H9212" s="35">
        <v>13</v>
      </c>
      <c r="I9212" s="36">
        <v>740</v>
      </c>
      <c r="J9212" s="36">
        <v>9620</v>
      </c>
      <c r="K9212" s="36">
        <v>4136.6000000000004</v>
      </c>
      <c r="L9212" s="37">
        <v>0.43000000000000005</v>
      </c>
      <c r="M9212" s="38" t="s">
        <v>23</v>
      </c>
    </row>
    <row r="9213" spans="1:13">
      <c r="A9213" s="39" t="s">
        <v>29</v>
      </c>
      <c r="B9213" s="40">
        <v>1197831</v>
      </c>
      <c r="C9213" s="41">
        <v>44219</v>
      </c>
      <c r="D9213" s="40" t="s">
        <v>26</v>
      </c>
      <c r="E9213" s="40" t="s">
        <v>101</v>
      </c>
      <c r="F9213" s="40" t="s">
        <v>102</v>
      </c>
      <c r="G9213" s="40" t="s">
        <v>21</v>
      </c>
      <c r="H9213" s="42">
        <v>23</v>
      </c>
      <c r="I9213" s="43">
        <v>910</v>
      </c>
      <c r="J9213" s="43">
        <v>20930</v>
      </c>
      <c r="K9213" s="43">
        <v>8581.2999999999993</v>
      </c>
      <c r="L9213" s="44">
        <v>0.41</v>
      </c>
      <c r="M9213" s="45" t="s">
        <v>23</v>
      </c>
    </row>
    <row r="9214" spans="1:13">
      <c r="A9214" s="32" t="s">
        <v>29</v>
      </c>
      <c r="B9214" s="33">
        <v>1197831</v>
      </c>
      <c r="C9214" s="34">
        <v>44219</v>
      </c>
      <c r="D9214" s="33" t="s">
        <v>26</v>
      </c>
      <c r="E9214" s="33" t="s">
        <v>101</v>
      </c>
      <c r="F9214" s="33" t="s">
        <v>102</v>
      </c>
      <c r="G9214" s="33" t="s">
        <v>22</v>
      </c>
      <c r="H9214" s="35">
        <v>18</v>
      </c>
      <c r="I9214" s="36">
        <v>1240</v>
      </c>
      <c r="J9214" s="36">
        <v>22320</v>
      </c>
      <c r="K9214" s="36">
        <v>10044</v>
      </c>
      <c r="L9214" s="37">
        <v>0.45</v>
      </c>
      <c r="M9214" s="38" t="s">
        <v>23</v>
      </c>
    </row>
    <row r="9215" spans="1:13" ht="30">
      <c r="A9215" s="39" t="s">
        <v>29</v>
      </c>
      <c r="B9215" s="40">
        <v>1197831</v>
      </c>
      <c r="C9215" s="41">
        <v>44248</v>
      </c>
      <c r="D9215" s="40" t="s">
        <v>26</v>
      </c>
      <c r="E9215" s="40" t="s">
        <v>101</v>
      </c>
      <c r="F9215" s="40" t="s">
        <v>102</v>
      </c>
      <c r="G9215" s="40" t="s">
        <v>16</v>
      </c>
      <c r="H9215" s="42">
        <v>18</v>
      </c>
      <c r="I9215" s="43">
        <v>2060</v>
      </c>
      <c r="J9215" s="43">
        <v>37080</v>
      </c>
      <c r="K9215" s="43">
        <v>16315.2</v>
      </c>
      <c r="L9215" s="44">
        <v>0.44</v>
      </c>
      <c r="M9215" s="45" t="s">
        <v>23</v>
      </c>
    </row>
    <row r="9216" spans="1:13" ht="30">
      <c r="A9216" s="32" t="s">
        <v>29</v>
      </c>
      <c r="B9216" s="33">
        <v>1197831</v>
      </c>
      <c r="C9216" s="34">
        <v>44248</v>
      </c>
      <c r="D9216" s="33" t="s">
        <v>26</v>
      </c>
      <c r="E9216" s="33" t="s">
        <v>101</v>
      </c>
      <c r="F9216" s="33" t="s">
        <v>102</v>
      </c>
      <c r="G9216" s="33" t="s">
        <v>18</v>
      </c>
      <c r="H9216" s="35">
        <v>17</v>
      </c>
      <c r="I9216" s="36">
        <v>830</v>
      </c>
      <c r="J9216" s="36">
        <v>14110</v>
      </c>
      <c r="K9216" s="36">
        <v>5502.9</v>
      </c>
      <c r="L9216" s="37">
        <v>0.38999999999999996</v>
      </c>
      <c r="M9216" s="38" t="s">
        <v>23</v>
      </c>
    </row>
    <row r="9217" spans="1:13" ht="30">
      <c r="A9217" s="39" t="s">
        <v>29</v>
      </c>
      <c r="B9217" s="40">
        <v>1197831</v>
      </c>
      <c r="C9217" s="41">
        <v>44248</v>
      </c>
      <c r="D9217" s="40" t="s">
        <v>26</v>
      </c>
      <c r="E9217" s="40" t="s">
        <v>101</v>
      </c>
      <c r="F9217" s="40" t="s">
        <v>102</v>
      </c>
      <c r="G9217" s="40" t="s">
        <v>19</v>
      </c>
      <c r="H9217" s="42">
        <v>12</v>
      </c>
      <c r="I9217" s="43">
        <v>980</v>
      </c>
      <c r="J9217" s="43">
        <v>11760</v>
      </c>
      <c r="K9217" s="43">
        <v>5527.2000000000007</v>
      </c>
      <c r="L9217" s="44">
        <v>0.47000000000000003</v>
      </c>
      <c r="M9217" s="45" t="s">
        <v>23</v>
      </c>
    </row>
    <row r="9218" spans="1:13" ht="30">
      <c r="A9218" s="32" t="s">
        <v>29</v>
      </c>
      <c r="B9218" s="33">
        <v>1197831</v>
      </c>
      <c r="C9218" s="34">
        <v>44248</v>
      </c>
      <c r="D9218" s="33" t="s">
        <v>26</v>
      </c>
      <c r="E9218" s="33" t="s">
        <v>103</v>
      </c>
      <c r="F9218" s="33" t="s">
        <v>104</v>
      </c>
      <c r="G9218" s="33" t="s">
        <v>20</v>
      </c>
      <c r="H9218" s="35">
        <v>15</v>
      </c>
      <c r="I9218" s="36">
        <v>580</v>
      </c>
      <c r="J9218" s="36">
        <v>8700</v>
      </c>
      <c r="K9218" s="36">
        <v>4002</v>
      </c>
      <c r="L9218" s="37">
        <v>0.46</v>
      </c>
      <c r="M9218" s="38" t="s">
        <v>23</v>
      </c>
    </row>
    <row r="9219" spans="1:13">
      <c r="A9219" s="39" t="s">
        <v>29</v>
      </c>
      <c r="B9219" s="40">
        <v>1197831</v>
      </c>
      <c r="C9219" s="41">
        <v>44248</v>
      </c>
      <c r="D9219" s="40" t="s">
        <v>26</v>
      </c>
      <c r="E9219" s="40" t="s">
        <v>103</v>
      </c>
      <c r="F9219" s="40" t="s">
        <v>104</v>
      </c>
      <c r="G9219" s="40" t="s">
        <v>21</v>
      </c>
      <c r="H9219" s="42">
        <v>24</v>
      </c>
      <c r="I9219" s="43">
        <v>850</v>
      </c>
      <c r="J9219" s="43">
        <v>20400</v>
      </c>
      <c r="K9219" s="43">
        <v>8159.9999999999991</v>
      </c>
      <c r="L9219" s="44">
        <v>0.39999999999999997</v>
      </c>
      <c r="M9219" s="45" t="s">
        <v>23</v>
      </c>
    </row>
    <row r="9220" spans="1:13">
      <c r="A9220" s="32" t="s">
        <v>29</v>
      </c>
      <c r="B9220" s="33">
        <v>1197831</v>
      </c>
      <c r="C9220" s="34">
        <v>44248</v>
      </c>
      <c r="D9220" s="33" t="s">
        <v>26</v>
      </c>
      <c r="E9220" s="33" t="s">
        <v>103</v>
      </c>
      <c r="F9220" s="33" t="s">
        <v>104</v>
      </c>
      <c r="G9220" s="33" t="s">
        <v>22</v>
      </c>
      <c r="H9220" s="35">
        <v>14</v>
      </c>
      <c r="I9220" s="36">
        <v>1120</v>
      </c>
      <c r="J9220" s="36">
        <v>15680</v>
      </c>
      <c r="K9220" s="36">
        <v>7212.8</v>
      </c>
      <c r="L9220" s="37">
        <v>0.46</v>
      </c>
      <c r="M9220" s="38" t="s">
        <v>23</v>
      </c>
    </row>
    <row r="9221" spans="1:13" ht="30">
      <c r="A9221" s="39" t="s">
        <v>29</v>
      </c>
      <c r="B9221" s="40">
        <v>1197831</v>
      </c>
      <c r="C9221" s="41">
        <v>44274</v>
      </c>
      <c r="D9221" s="40" t="s">
        <v>26</v>
      </c>
      <c r="E9221" s="40" t="s">
        <v>103</v>
      </c>
      <c r="F9221" s="40" t="s">
        <v>104</v>
      </c>
      <c r="G9221" s="40" t="s">
        <v>16</v>
      </c>
      <c r="H9221" s="42">
        <v>14</v>
      </c>
      <c r="I9221" s="43">
        <v>1820</v>
      </c>
      <c r="J9221" s="43">
        <v>25480</v>
      </c>
      <c r="K9221" s="43">
        <v>11720.800000000001</v>
      </c>
      <c r="L9221" s="44">
        <v>0.46</v>
      </c>
      <c r="M9221" s="45" t="s">
        <v>23</v>
      </c>
    </row>
    <row r="9222" spans="1:13" ht="30">
      <c r="A9222" s="32" t="s">
        <v>29</v>
      </c>
      <c r="B9222" s="33">
        <v>1197831</v>
      </c>
      <c r="C9222" s="34">
        <v>44274</v>
      </c>
      <c r="D9222" s="33" t="s">
        <v>26</v>
      </c>
      <c r="E9222" s="33" t="s">
        <v>103</v>
      </c>
      <c r="F9222" s="33" t="s">
        <v>104</v>
      </c>
      <c r="G9222" s="33" t="s">
        <v>18</v>
      </c>
      <c r="H9222" s="35">
        <v>15</v>
      </c>
      <c r="I9222" s="36">
        <v>780</v>
      </c>
      <c r="J9222" s="36">
        <v>11700</v>
      </c>
      <c r="K9222" s="36">
        <v>4797</v>
      </c>
      <c r="L9222" s="37">
        <v>0.41</v>
      </c>
      <c r="M9222" s="38" t="s">
        <v>23</v>
      </c>
    </row>
    <row r="9223" spans="1:13" ht="30">
      <c r="A9223" s="39" t="s">
        <v>29</v>
      </c>
      <c r="B9223" s="40">
        <v>1197831</v>
      </c>
      <c r="C9223" s="41">
        <v>44274</v>
      </c>
      <c r="D9223" s="40" t="s">
        <v>26</v>
      </c>
      <c r="E9223" s="40" t="s">
        <v>103</v>
      </c>
      <c r="F9223" s="40" t="s">
        <v>104</v>
      </c>
      <c r="G9223" s="40" t="s">
        <v>19</v>
      </c>
      <c r="H9223" s="42">
        <v>7</v>
      </c>
      <c r="I9223" s="43">
        <v>830</v>
      </c>
      <c r="J9223" s="43">
        <v>5810</v>
      </c>
      <c r="K9223" s="43">
        <v>2614.5</v>
      </c>
      <c r="L9223" s="44">
        <v>0.45</v>
      </c>
      <c r="M9223" s="45" t="s">
        <v>23</v>
      </c>
    </row>
    <row r="9224" spans="1:13" ht="30">
      <c r="A9224" s="32" t="s">
        <v>29</v>
      </c>
      <c r="B9224" s="33">
        <v>1197831</v>
      </c>
      <c r="C9224" s="34">
        <v>44274</v>
      </c>
      <c r="D9224" s="33" t="s">
        <v>26</v>
      </c>
      <c r="E9224" s="33" t="s">
        <v>103</v>
      </c>
      <c r="F9224" s="33" t="s">
        <v>104</v>
      </c>
      <c r="G9224" s="33" t="s">
        <v>20</v>
      </c>
      <c r="H9224" s="35">
        <v>16</v>
      </c>
      <c r="I9224" s="36">
        <v>390</v>
      </c>
      <c r="J9224" s="36">
        <v>6240</v>
      </c>
      <c r="K9224" s="36">
        <v>2932.8</v>
      </c>
      <c r="L9224" s="37">
        <v>0.47000000000000003</v>
      </c>
      <c r="M9224" s="38" t="s">
        <v>23</v>
      </c>
    </row>
    <row r="9225" spans="1:13">
      <c r="A9225" s="39" t="s">
        <v>29</v>
      </c>
      <c r="B9225" s="40">
        <v>1197831</v>
      </c>
      <c r="C9225" s="41">
        <v>44274</v>
      </c>
      <c r="D9225" s="40" t="s">
        <v>26</v>
      </c>
      <c r="E9225" s="40" t="s">
        <v>103</v>
      </c>
      <c r="F9225" s="40" t="s">
        <v>104</v>
      </c>
      <c r="G9225" s="40" t="s">
        <v>21</v>
      </c>
      <c r="H9225" s="42">
        <v>26</v>
      </c>
      <c r="I9225" s="43">
        <v>610</v>
      </c>
      <c r="J9225" s="43">
        <v>15860</v>
      </c>
      <c r="K9225" s="43">
        <v>6661.2</v>
      </c>
      <c r="L9225" s="44">
        <v>0.42</v>
      </c>
      <c r="M9225" s="45" t="s">
        <v>23</v>
      </c>
    </row>
    <row r="9226" spans="1:13">
      <c r="A9226" s="32" t="s">
        <v>29</v>
      </c>
      <c r="B9226" s="33">
        <v>1197831</v>
      </c>
      <c r="C9226" s="34">
        <v>44274</v>
      </c>
      <c r="D9226" s="33" t="s">
        <v>26</v>
      </c>
      <c r="E9226" s="33" t="s">
        <v>103</v>
      </c>
      <c r="F9226" s="33" t="s">
        <v>104</v>
      </c>
      <c r="G9226" s="33" t="s">
        <v>22</v>
      </c>
      <c r="H9226" s="35">
        <v>18</v>
      </c>
      <c r="I9226" s="36">
        <v>880</v>
      </c>
      <c r="J9226" s="36">
        <v>15840</v>
      </c>
      <c r="K9226" s="36">
        <v>7286.4000000000005</v>
      </c>
      <c r="L9226" s="37">
        <v>0.46</v>
      </c>
      <c r="M9226" s="38" t="s">
        <v>23</v>
      </c>
    </row>
    <row r="9227" spans="1:13" ht="30">
      <c r="A9227" s="39" t="s">
        <v>29</v>
      </c>
      <c r="B9227" s="40">
        <v>1197831</v>
      </c>
      <c r="C9227" s="41">
        <v>44306</v>
      </c>
      <c r="D9227" s="40" t="s">
        <v>26</v>
      </c>
      <c r="E9227" s="40" t="s">
        <v>103</v>
      </c>
      <c r="F9227" s="40" t="s">
        <v>104</v>
      </c>
      <c r="G9227" s="40" t="s">
        <v>16</v>
      </c>
      <c r="H9227" s="42">
        <v>20</v>
      </c>
      <c r="I9227" s="43">
        <v>1840</v>
      </c>
      <c r="J9227" s="43">
        <v>36800</v>
      </c>
      <c r="K9227" s="43">
        <v>16928</v>
      </c>
      <c r="L9227" s="44">
        <v>0.46</v>
      </c>
      <c r="M9227" s="45" t="s">
        <v>23</v>
      </c>
    </row>
    <row r="9228" spans="1:13" ht="30">
      <c r="A9228" s="32" t="s">
        <v>29</v>
      </c>
      <c r="B9228" s="33">
        <v>1197831</v>
      </c>
      <c r="C9228" s="34">
        <v>44306</v>
      </c>
      <c r="D9228" s="33" t="s">
        <v>26</v>
      </c>
      <c r="E9228" s="33" t="s">
        <v>103</v>
      </c>
      <c r="F9228" s="33" t="s">
        <v>104</v>
      </c>
      <c r="G9228" s="33" t="s">
        <v>18</v>
      </c>
      <c r="H9228" s="35">
        <v>18</v>
      </c>
      <c r="I9228" s="36">
        <v>790</v>
      </c>
      <c r="J9228" s="36">
        <v>14220</v>
      </c>
      <c r="K9228" s="36">
        <v>5545.7999999999993</v>
      </c>
      <c r="L9228" s="37">
        <v>0.38999999999999996</v>
      </c>
      <c r="M9228" s="38" t="s">
        <v>23</v>
      </c>
    </row>
    <row r="9229" spans="1:13" ht="30">
      <c r="A9229" s="39" t="s">
        <v>29</v>
      </c>
      <c r="B9229" s="40">
        <v>1197831</v>
      </c>
      <c r="C9229" s="41">
        <v>44306</v>
      </c>
      <c r="D9229" s="40" t="s">
        <v>26</v>
      </c>
      <c r="E9229" s="40" t="s">
        <v>103</v>
      </c>
      <c r="F9229" s="40" t="s">
        <v>104</v>
      </c>
      <c r="G9229" s="40" t="s">
        <v>19</v>
      </c>
      <c r="H9229" s="42">
        <v>10</v>
      </c>
      <c r="I9229" s="43">
        <v>700</v>
      </c>
      <c r="J9229" s="43">
        <v>7000</v>
      </c>
      <c r="K9229" s="43">
        <v>3220</v>
      </c>
      <c r="L9229" s="44">
        <v>0.46</v>
      </c>
      <c r="M9229" s="45" t="s">
        <v>23</v>
      </c>
    </row>
    <row r="9230" spans="1:13" ht="30">
      <c r="A9230" s="32" t="s">
        <v>29</v>
      </c>
      <c r="B9230" s="33">
        <v>1197831</v>
      </c>
      <c r="C9230" s="34">
        <v>44306</v>
      </c>
      <c r="D9230" s="33" t="s">
        <v>26</v>
      </c>
      <c r="E9230" s="33" t="s">
        <v>103</v>
      </c>
      <c r="F9230" s="33" t="s">
        <v>104</v>
      </c>
      <c r="G9230" s="33" t="s">
        <v>20</v>
      </c>
      <c r="H9230" s="35">
        <v>15</v>
      </c>
      <c r="I9230" s="36">
        <v>470</v>
      </c>
      <c r="J9230" s="36">
        <v>7050</v>
      </c>
      <c r="K9230" s="36">
        <v>3031.5000000000005</v>
      </c>
      <c r="L9230" s="37">
        <v>0.43000000000000005</v>
      </c>
      <c r="M9230" s="38" t="s">
        <v>23</v>
      </c>
    </row>
    <row r="9231" spans="1:13">
      <c r="A9231" s="39" t="s">
        <v>29</v>
      </c>
      <c r="B9231" s="40">
        <v>1197831</v>
      </c>
      <c r="C9231" s="41">
        <v>44306</v>
      </c>
      <c r="D9231" s="40" t="s">
        <v>26</v>
      </c>
      <c r="E9231" s="40" t="s">
        <v>103</v>
      </c>
      <c r="F9231" s="40" t="s">
        <v>104</v>
      </c>
      <c r="G9231" s="40" t="s">
        <v>21</v>
      </c>
      <c r="H9231" s="42">
        <v>27</v>
      </c>
      <c r="I9231" s="43">
        <v>540</v>
      </c>
      <c r="J9231" s="43">
        <v>14580</v>
      </c>
      <c r="K9231" s="43">
        <v>5686.2</v>
      </c>
      <c r="L9231" s="44">
        <v>0.38999999999999996</v>
      </c>
      <c r="M9231" s="45" t="s">
        <v>23</v>
      </c>
    </row>
    <row r="9232" spans="1:13">
      <c r="A9232" s="32" t="s">
        <v>29</v>
      </c>
      <c r="B9232" s="33">
        <v>1197831</v>
      </c>
      <c r="C9232" s="34">
        <v>44306</v>
      </c>
      <c r="D9232" s="33" t="s">
        <v>26</v>
      </c>
      <c r="E9232" s="33" t="s">
        <v>103</v>
      </c>
      <c r="F9232" s="33" t="s">
        <v>104</v>
      </c>
      <c r="G9232" s="33" t="s">
        <v>22</v>
      </c>
      <c r="H9232" s="35">
        <v>22</v>
      </c>
      <c r="I9232" s="36">
        <v>1110</v>
      </c>
      <c r="J9232" s="36">
        <v>24420</v>
      </c>
      <c r="K9232" s="36">
        <v>10500.6</v>
      </c>
      <c r="L9232" s="37">
        <v>0.43000000000000005</v>
      </c>
      <c r="M9232" s="38" t="s">
        <v>23</v>
      </c>
    </row>
    <row r="9233" spans="1:13" ht="30">
      <c r="A9233" s="39" t="s">
        <v>29</v>
      </c>
      <c r="B9233" s="40">
        <v>1197831</v>
      </c>
      <c r="C9233" s="41">
        <v>44335</v>
      </c>
      <c r="D9233" s="40" t="s">
        <v>26</v>
      </c>
      <c r="E9233" s="40" t="s">
        <v>103</v>
      </c>
      <c r="F9233" s="40" t="s">
        <v>104</v>
      </c>
      <c r="G9233" s="40" t="s">
        <v>16</v>
      </c>
      <c r="H9233" s="42">
        <v>28</v>
      </c>
      <c r="I9233" s="43">
        <v>1790</v>
      </c>
      <c r="J9233" s="43">
        <v>50120</v>
      </c>
      <c r="K9233" s="43">
        <v>21551.600000000002</v>
      </c>
      <c r="L9233" s="44">
        <v>0.43000000000000005</v>
      </c>
      <c r="M9233" s="45" t="s">
        <v>23</v>
      </c>
    </row>
    <row r="9234" spans="1:13" ht="30">
      <c r="A9234" s="32" t="s">
        <v>29</v>
      </c>
      <c r="B9234" s="33">
        <v>1197831</v>
      </c>
      <c r="C9234" s="34">
        <v>44335</v>
      </c>
      <c r="D9234" s="33" t="s">
        <v>26</v>
      </c>
      <c r="E9234" s="33" t="s">
        <v>103</v>
      </c>
      <c r="F9234" s="33" t="s">
        <v>104</v>
      </c>
      <c r="G9234" s="33" t="s">
        <v>18</v>
      </c>
      <c r="H9234" s="35">
        <v>29</v>
      </c>
      <c r="I9234" s="36">
        <v>930</v>
      </c>
      <c r="J9234" s="36">
        <v>26970</v>
      </c>
      <c r="K9234" s="36">
        <v>10248.6</v>
      </c>
      <c r="L9234" s="37">
        <v>0.38</v>
      </c>
      <c r="M9234" s="38" t="s">
        <v>23</v>
      </c>
    </row>
    <row r="9235" spans="1:13" ht="30">
      <c r="A9235" s="39" t="s">
        <v>29</v>
      </c>
      <c r="B9235" s="40">
        <v>1197831</v>
      </c>
      <c r="C9235" s="41">
        <v>44335</v>
      </c>
      <c r="D9235" s="40" t="s">
        <v>26</v>
      </c>
      <c r="E9235" s="40" t="s">
        <v>103</v>
      </c>
      <c r="F9235" s="40" t="s">
        <v>104</v>
      </c>
      <c r="G9235" s="40" t="s">
        <v>19</v>
      </c>
      <c r="H9235" s="42">
        <v>27</v>
      </c>
      <c r="I9235" s="43">
        <v>880</v>
      </c>
      <c r="J9235" s="43">
        <v>23760</v>
      </c>
      <c r="K9235" s="43">
        <v>9979.2000000000007</v>
      </c>
      <c r="L9235" s="44">
        <v>0.42000000000000004</v>
      </c>
      <c r="M9235" s="45" t="s">
        <v>23</v>
      </c>
    </row>
    <row r="9236" spans="1:13" ht="30">
      <c r="A9236" s="32" t="s">
        <v>29</v>
      </c>
      <c r="B9236" s="33">
        <v>1197831</v>
      </c>
      <c r="C9236" s="34">
        <v>44335</v>
      </c>
      <c r="D9236" s="33" t="s">
        <v>26</v>
      </c>
      <c r="E9236" s="33" t="s">
        <v>103</v>
      </c>
      <c r="F9236" s="33" t="s">
        <v>104</v>
      </c>
      <c r="G9236" s="33" t="s">
        <v>20</v>
      </c>
      <c r="H9236" s="35">
        <v>26</v>
      </c>
      <c r="I9236" s="36">
        <v>740</v>
      </c>
      <c r="J9236" s="36">
        <v>19240</v>
      </c>
      <c r="K9236" s="36">
        <v>8080.8000000000011</v>
      </c>
      <c r="L9236" s="37">
        <v>0.42000000000000004</v>
      </c>
      <c r="M9236" s="38" t="s">
        <v>23</v>
      </c>
    </row>
    <row r="9237" spans="1:13">
      <c r="A9237" s="39" t="s">
        <v>29</v>
      </c>
      <c r="B9237" s="40">
        <v>1197831</v>
      </c>
      <c r="C9237" s="41">
        <v>44335</v>
      </c>
      <c r="D9237" s="40" t="s">
        <v>26</v>
      </c>
      <c r="E9237" s="40" t="s">
        <v>103</v>
      </c>
      <c r="F9237" s="40" t="s">
        <v>104</v>
      </c>
      <c r="G9237" s="40" t="s">
        <v>21</v>
      </c>
      <c r="H9237" s="42">
        <v>33</v>
      </c>
      <c r="I9237" s="43">
        <v>800</v>
      </c>
      <c r="J9237" s="43">
        <v>26400</v>
      </c>
      <c r="K9237" s="43">
        <v>10824</v>
      </c>
      <c r="L9237" s="44">
        <v>0.41</v>
      </c>
      <c r="M9237" s="45" t="s">
        <v>23</v>
      </c>
    </row>
    <row r="9238" spans="1:13">
      <c r="A9238" s="32" t="s">
        <v>29</v>
      </c>
      <c r="B9238" s="33">
        <v>1197831</v>
      </c>
      <c r="C9238" s="34">
        <v>44335</v>
      </c>
      <c r="D9238" s="33" t="s">
        <v>26</v>
      </c>
      <c r="E9238" s="33" t="s">
        <v>103</v>
      </c>
      <c r="F9238" s="33" t="s">
        <v>104</v>
      </c>
      <c r="G9238" s="33" t="s">
        <v>22</v>
      </c>
      <c r="H9238" s="35">
        <v>33</v>
      </c>
      <c r="I9238" s="36">
        <v>1160</v>
      </c>
      <c r="J9238" s="36">
        <v>38280</v>
      </c>
      <c r="K9238" s="36">
        <v>17226</v>
      </c>
      <c r="L9238" s="37">
        <v>0.45</v>
      </c>
      <c r="M9238" s="38" t="s">
        <v>23</v>
      </c>
    </row>
    <row r="9239" spans="1:13" ht="30">
      <c r="A9239" s="39" t="s">
        <v>29</v>
      </c>
      <c r="B9239" s="40">
        <v>1197831</v>
      </c>
      <c r="C9239" s="41">
        <v>44368</v>
      </c>
      <c r="D9239" s="40" t="s">
        <v>26</v>
      </c>
      <c r="E9239" s="40" t="s">
        <v>103</v>
      </c>
      <c r="F9239" s="40" t="s">
        <v>104</v>
      </c>
      <c r="G9239" s="40" t="s">
        <v>16</v>
      </c>
      <c r="H9239" s="42">
        <v>32</v>
      </c>
      <c r="I9239" s="43">
        <v>1920</v>
      </c>
      <c r="J9239" s="43">
        <v>61440</v>
      </c>
      <c r="K9239" s="43">
        <v>28262.400000000001</v>
      </c>
      <c r="L9239" s="44">
        <v>0.46</v>
      </c>
      <c r="M9239" s="45" t="s">
        <v>23</v>
      </c>
    </row>
    <row r="9240" spans="1:13" ht="30">
      <c r="A9240" s="32" t="s">
        <v>29</v>
      </c>
      <c r="B9240" s="33">
        <v>1197831</v>
      </c>
      <c r="C9240" s="34">
        <v>44368</v>
      </c>
      <c r="D9240" s="33" t="s">
        <v>26</v>
      </c>
      <c r="E9240" s="33" t="s">
        <v>103</v>
      </c>
      <c r="F9240" s="33" t="s">
        <v>104</v>
      </c>
      <c r="G9240" s="33" t="s">
        <v>18</v>
      </c>
      <c r="H9240" s="35">
        <v>25</v>
      </c>
      <c r="I9240" s="36">
        <v>1230</v>
      </c>
      <c r="J9240" s="36">
        <v>30750</v>
      </c>
      <c r="K9240" s="36">
        <v>11992.499999999998</v>
      </c>
      <c r="L9240" s="37">
        <v>0.38999999999999996</v>
      </c>
      <c r="M9240" s="38" t="s">
        <v>23</v>
      </c>
    </row>
    <row r="9241" spans="1:13" ht="30">
      <c r="A9241" s="39" t="s">
        <v>29</v>
      </c>
      <c r="B9241" s="40">
        <v>1197831</v>
      </c>
      <c r="C9241" s="41">
        <v>44368</v>
      </c>
      <c r="D9241" s="40" t="s">
        <v>26</v>
      </c>
      <c r="E9241" s="40" t="s">
        <v>103</v>
      </c>
      <c r="F9241" s="40" t="s">
        <v>104</v>
      </c>
      <c r="G9241" s="40" t="s">
        <v>19</v>
      </c>
      <c r="H9241" s="42">
        <v>27</v>
      </c>
      <c r="I9241" s="43">
        <v>1070</v>
      </c>
      <c r="J9241" s="43">
        <v>28890</v>
      </c>
      <c r="K9241" s="43">
        <v>12422.7</v>
      </c>
      <c r="L9241" s="44">
        <v>0.43000000000000005</v>
      </c>
      <c r="M9241" s="45" t="s">
        <v>23</v>
      </c>
    </row>
    <row r="9242" spans="1:13" ht="30">
      <c r="A9242" s="32" t="s">
        <v>29</v>
      </c>
      <c r="B9242" s="33">
        <v>1197831</v>
      </c>
      <c r="C9242" s="34">
        <v>44368</v>
      </c>
      <c r="D9242" s="33" t="s">
        <v>26</v>
      </c>
      <c r="E9242" s="33" t="s">
        <v>103</v>
      </c>
      <c r="F9242" s="33" t="s">
        <v>104</v>
      </c>
      <c r="G9242" s="33" t="s">
        <v>20</v>
      </c>
      <c r="H9242" s="35">
        <v>29</v>
      </c>
      <c r="I9242" s="36">
        <v>1020</v>
      </c>
      <c r="J9242" s="36">
        <v>29580</v>
      </c>
      <c r="K9242" s="36">
        <v>13311</v>
      </c>
      <c r="L9242" s="37">
        <v>0.45</v>
      </c>
      <c r="M9242" s="38" t="s">
        <v>23</v>
      </c>
    </row>
    <row r="9243" spans="1:13">
      <c r="A9243" s="39" t="s">
        <v>29</v>
      </c>
      <c r="B9243" s="40">
        <v>1197831</v>
      </c>
      <c r="C9243" s="41">
        <v>44368</v>
      </c>
      <c r="D9243" s="40" t="s">
        <v>26</v>
      </c>
      <c r="E9243" s="40" t="s">
        <v>103</v>
      </c>
      <c r="F9243" s="40" t="s">
        <v>104</v>
      </c>
      <c r="G9243" s="40" t="s">
        <v>21</v>
      </c>
      <c r="H9243" s="42">
        <v>41</v>
      </c>
      <c r="I9243" s="43">
        <v>1050</v>
      </c>
      <c r="J9243" s="43">
        <v>43050</v>
      </c>
      <c r="K9243" s="43">
        <v>16359</v>
      </c>
      <c r="L9243" s="44">
        <v>0.38</v>
      </c>
      <c r="M9243" s="45" t="s">
        <v>23</v>
      </c>
    </row>
    <row r="9244" spans="1:13">
      <c r="A9244" s="32" t="s">
        <v>29</v>
      </c>
      <c r="B9244" s="33">
        <v>1197831</v>
      </c>
      <c r="C9244" s="34">
        <v>44368</v>
      </c>
      <c r="D9244" s="33" t="s">
        <v>26</v>
      </c>
      <c r="E9244" s="33" t="s">
        <v>103</v>
      </c>
      <c r="F9244" s="33" t="s">
        <v>104</v>
      </c>
      <c r="G9244" s="33" t="s">
        <v>22</v>
      </c>
      <c r="H9244" s="35">
        <v>40</v>
      </c>
      <c r="I9244" s="36">
        <v>1430</v>
      </c>
      <c r="J9244" s="36">
        <v>57200</v>
      </c>
      <c r="K9244" s="36">
        <v>24024.000000000004</v>
      </c>
      <c r="L9244" s="37">
        <v>0.42000000000000004</v>
      </c>
      <c r="M9244" s="38" t="s">
        <v>23</v>
      </c>
    </row>
    <row r="9245" spans="1:13" ht="30">
      <c r="A9245" s="39" t="s">
        <v>29</v>
      </c>
      <c r="B9245" s="40">
        <v>1197831</v>
      </c>
      <c r="C9245" s="41">
        <v>44396</v>
      </c>
      <c r="D9245" s="40" t="s">
        <v>26</v>
      </c>
      <c r="E9245" s="40" t="s">
        <v>103</v>
      </c>
      <c r="F9245" s="40" t="s">
        <v>104</v>
      </c>
      <c r="G9245" s="40" t="s">
        <v>16</v>
      </c>
      <c r="H9245" s="42">
        <v>43</v>
      </c>
      <c r="I9245" s="43">
        <v>2380</v>
      </c>
      <c r="J9245" s="43">
        <v>102340</v>
      </c>
      <c r="K9245" s="43">
        <v>42982.8</v>
      </c>
      <c r="L9245" s="44">
        <v>0.42000000000000004</v>
      </c>
      <c r="M9245" s="45" t="s">
        <v>23</v>
      </c>
    </row>
    <row r="9246" spans="1:13" ht="30">
      <c r="A9246" s="32" t="s">
        <v>29</v>
      </c>
      <c r="B9246" s="33">
        <v>1197831</v>
      </c>
      <c r="C9246" s="34">
        <v>44396</v>
      </c>
      <c r="D9246" s="33" t="s">
        <v>26</v>
      </c>
      <c r="E9246" s="33" t="s">
        <v>103</v>
      </c>
      <c r="F9246" s="33" t="s">
        <v>104</v>
      </c>
      <c r="G9246" s="33" t="s">
        <v>18</v>
      </c>
      <c r="H9246" s="35">
        <v>35</v>
      </c>
      <c r="I9246" s="36">
        <v>1350</v>
      </c>
      <c r="J9246" s="36">
        <v>47250</v>
      </c>
      <c r="K9246" s="36">
        <v>17955</v>
      </c>
      <c r="L9246" s="37">
        <v>0.38</v>
      </c>
      <c r="M9246" s="38" t="s">
        <v>23</v>
      </c>
    </row>
    <row r="9247" spans="1:13" ht="30">
      <c r="A9247" s="39" t="s">
        <v>29</v>
      </c>
      <c r="B9247" s="40">
        <v>1197831</v>
      </c>
      <c r="C9247" s="41">
        <v>44396</v>
      </c>
      <c r="D9247" s="40" t="s">
        <v>26</v>
      </c>
      <c r="E9247" s="40" t="s">
        <v>103</v>
      </c>
      <c r="F9247" s="40" t="s">
        <v>104</v>
      </c>
      <c r="G9247" s="40" t="s">
        <v>19</v>
      </c>
      <c r="H9247" s="42">
        <v>33</v>
      </c>
      <c r="I9247" s="43">
        <v>1310</v>
      </c>
      <c r="J9247" s="43">
        <v>43230</v>
      </c>
      <c r="K9247" s="43">
        <v>18588.900000000001</v>
      </c>
      <c r="L9247" s="44">
        <v>0.43000000000000005</v>
      </c>
      <c r="M9247" s="45" t="s">
        <v>23</v>
      </c>
    </row>
    <row r="9248" spans="1:13" ht="30">
      <c r="A9248" s="32" t="s">
        <v>29</v>
      </c>
      <c r="B9248" s="33">
        <v>1197831</v>
      </c>
      <c r="C9248" s="34">
        <v>44396</v>
      </c>
      <c r="D9248" s="33" t="s">
        <v>26</v>
      </c>
      <c r="E9248" s="33" t="s">
        <v>103</v>
      </c>
      <c r="F9248" s="33" t="s">
        <v>104</v>
      </c>
      <c r="G9248" s="33" t="s">
        <v>20</v>
      </c>
      <c r="H9248" s="35">
        <v>36</v>
      </c>
      <c r="I9248" s="36">
        <v>1070</v>
      </c>
      <c r="J9248" s="36">
        <v>38520</v>
      </c>
      <c r="K9248" s="36">
        <v>17719.2</v>
      </c>
      <c r="L9248" s="37">
        <v>0.46</v>
      </c>
      <c r="M9248" s="38" t="s">
        <v>23</v>
      </c>
    </row>
    <row r="9249" spans="1:13">
      <c r="A9249" s="39" t="s">
        <v>29</v>
      </c>
      <c r="B9249" s="40">
        <v>1197831</v>
      </c>
      <c r="C9249" s="41">
        <v>44396</v>
      </c>
      <c r="D9249" s="40" t="s">
        <v>26</v>
      </c>
      <c r="E9249" s="40" t="s">
        <v>103</v>
      </c>
      <c r="F9249" s="40" t="s">
        <v>104</v>
      </c>
      <c r="G9249" s="40" t="s">
        <v>21</v>
      </c>
      <c r="H9249" s="42">
        <v>43</v>
      </c>
      <c r="I9249" s="43">
        <v>1160</v>
      </c>
      <c r="J9249" s="43">
        <v>49880</v>
      </c>
      <c r="K9249" s="43">
        <v>20450.8</v>
      </c>
      <c r="L9249" s="44">
        <v>0.41</v>
      </c>
      <c r="M9249" s="45" t="s">
        <v>23</v>
      </c>
    </row>
    <row r="9250" spans="1:13">
      <c r="A9250" s="32" t="s">
        <v>29</v>
      </c>
      <c r="B9250" s="33">
        <v>1197831</v>
      </c>
      <c r="C9250" s="34">
        <v>44396</v>
      </c>
      <c r="D9250" s="33" t="s">
        <v>26</v>
      </c>
      <c r="E9250" s="33" t="s">
        <v>103</v>
      </c>
      <c r="F9250" s="33" t="s">
        <v>104</v>
      </c>
      <c r="G9250" s="33" t="s">
        <v>22</v>
      </c>
      <c r="H9250" s="35">
        <v>45</v>
      </c>
      <c r="I9250" s="36">
        <v>1630</v>
      </c>
      <c r="J9250" s="36">
        <v>73350</v>
      </c>
      <c r="K9250" s="36">
        <v>34474.5</v>
      </c>
      <c r="L9250" s="37">
        <v>0.47000000000000003</v>
      </c>
      <c r="M9250" s="38" t="s">
        <v>23</v>
      </c>
    </row>
    <row r="9251" spans="1:13" ht="30">
      <c r="A9251" s="39" t="s">
        <v>29</v>
      </c>
      <c r="B9251" s="40">
        <v>1197831</v>
      </c>
      <c r="C9251" s="41">
        <v>44428</v>
      </c>
      <c r="D9251" s="40" t="s">
        <v>26</v>
      </c>
      <c r="E9251" s="40" t="s">
        <v>103</v>
      </c>
      <c r="F9251" s="40" t="s">
        <v>104</v>
      </c>
      <c r="G9251" s="40" t="s">
        <v>16</v>
      </c>
      <c r="H9251" s="42">
        <v>41</v>
      </c>
      <c r="I9251" s="43">
        <v>2300</v>
      </c>
      <c r="J9251" s="43">
        <v>94300</v>
      </c>
      <c r="K9251" s="43">
        <v>39606.000000000007</v>
      </c>
      <c r="L9251" s="44">
        <v>0.42000000000000004</v>
      </c>
      <c r="M9251" s="45" t="s">
        <v>23</v>
      </c>
    </row>
    <row r="9252" spans="1:13" ht="30">
      <c r="A9252" s="32" t="s">
        <v>29</v>
      </c>
      <c r="B9252" s="33">
        <v>1197831</v>
      </c>
      <c r="C9252" s="34">
        <v>44428</v>
      </c>
      <c r="D9252" s="33" t="s">
        <v>26</v>
      </c>
      <c r="E9252" s="33" t="s">
        <v>103</v>
      </c>
      <c r="F9252" s="33" t="s">
        <v>104</v>
      </c>
      <c r="G9252" s="33" t="s">
        <v>18</v>
      </c>
      <c r="H9252" s="35">
        <v>37</v>
      </c>
      <c r="I9252" s="36">
        <v>1400</v>
      </c>
      <c r="J9252" s="36">
        <v>51800</v>
      </c>
      <c r="K9252" s="36">
        <v>21756</v>
      </c>
      <c r="L9252" s="37">
        <v>0.42</v>
      </c>
      <c r="M9252" s="38" t="s">
        <v>23</v>
      </c>
    </row>
    <row r="9253" spans="1:13" ht="30">
      <c r="A9253" s="39" t="s">
        <v>29</v>
      </c>
      <c r="B9253" s="40">
        <v>1197831</v>
      </c>
      <c r="C9253" s="41">
        <v>44428</v>
      </c>
      <c r="D9253" s="40" t="s">
        <v>26</v>
      </c>
      <c r="E9253" s="40" t="s">
        <v>103</v>
      </c>
      <c r="F9253" s="40" t="s">
        <v>104</v>
      </c>
      <c r="G9253" s="40" t="s">
        <v>19</v>
      </c>
      <c r="H9253" s="42">
        <v>38</v>
      </c>
      <c r="I9253" s="43">
        <v>1130</v>
      </c>
      <c r="J9253" s="43">
        <v>42940</v>
      </c>
      <c r="K9253" s="43">
        <v>20181.800000000003</v>
      </c>
      <c r="L9253" s="44">
        <v>0.47000000000000003</v>
      </c>
      <c r="M9253" s="45" t="s">
        <v>23</v>
      </c>
    </row>
    <row r="9254" spans="1:13" ht="30">
      <c r="A9254" s="32" t="s">
        <v>29</v>
      </c>
      <c r="B9254" s="33">
        <v>1197831</v>
      </c>
      <c r="C9254" s="34">
        <v>44428</v>
      </c>
      <c r="D9254" s="33" t="s">
        <v>26</v>
      </c>
      <c r="E9254" s="33" t="s">
        <v>103</v>
      </c>
      <c r="F9254" s="33" t="s">
        <v>104</v>
      </c>
      <c r="G9254" s="33" t="s">
        <v>20</v>
      </c>
      <c r="H9254" s="35">
        <v>32</v>
      </c>
      <c r="I9254" s="36">
        <v>1110</v>
      </c>
      <c r="J9254" s="36">
        <v>35520</v>
      </c>
      <c r="K9254" s="36">
        <v>14918.400000000001</v>
      </c>
      <c r="L9254" s="37">
        <v>0.42000000000000004</v>
      </c>
      <c r="M9254" s="38" t="s">
        <v>23</v>
      </c>
    </row>
    <row r="9255" spans="1:13">
      <c r="A9255" s="39" t="s">
        <v>29</v>
      </c>
      <c r="B9255" s="40">
        <v>1197831</v>
      </c>
      <c r="C9255" s="41">
        <v>44428</v>
      </c>
      <c r="D9255" s="40" t="s">
        <v>26</v>
      </c>
      <c r="E9255" s="40" t="s">
        <v>103</v>
      </c>
      <c r="F9255" s="40" t="s">
        <v>104</v>
      </c>
      <c r="G9255" s="40" t="s">
        <v>21</v>
      </c>
      <c r="H9255" s="42">
        <v>40</v>
      </c>
      <c r="I9255" s="43">
        <v>1050</v>
      </c>
      <c r="J9255" s="43">
        <v>42000</v>
      </c>
      <c r="K9255" s="43">
        <v>15540</v>
      </c>
      <c r="L9255" s="44">
        <v>0.37</v>
      </c>
      <c r="M9255" s="45" t="s">
        <v>23</v>
      </c>
    </row>
    <row r="9256" spans="1:13">
      <c r="A9256" s="32" t="s">
        <v>29</v>
      </c>
      <c r="B9256" s="33">
        <v>1197831</v>
      </c>
      <c r="C9256" s="34">
        <v>44428</v>
      </c>
      <c r="D9256" s="33" t="s">
        <v>26</v>
      </c>
      <c r="E9256" s="33" t="s">
        <v>103</v>
      </c>
      <c r="F9256" s="33" t="s">
        <v>104</v>
      </c>
      <c r="G9256" s="33" t="s">
        <v>22</v>
      </c>
      <c r="H9256" s="35">
        <v>40</v>
      </c>
      <c r="I9256" s="36">
        <v>1660</v>
      </c>
      <c r="J9256" s="36">
        <v>66400</v>
      </c>
      <c r="K9256" s="36">
        <v>31208.000000000004</v>
      </c>
      <c r="L9256" s="37">
        <v>0.47000000000000003</v>
      </c>
      <c r="M9256" s="38" t="s">
        <v>23</v>
      </c>
    </row>
    <row r="9257" spans="1:13" ht="30">
      <c r="A9257" s="39" t="s">
        <v>29</v>
      </c>
      <c r="B9257" s="40">
        <v>1197831</v>
      </c>
      <c r="C9257" s="41">
        <v>44458</v>
      </c>
      <c r="D9257" s="40" t="s">
        <v>26</v>
      </c>
      <c r="E9257" s="40" t="s">
        <v>103</v>
      </c>
      <c r="F9257" s="40" t="s">
        <v>104</v>
      </c>
      <c r="G9257" s="40" t="s">
        <v>16</v>
      </c>
      <c r="H9257" s="42">
        <v>35</v>
      </c>
      <c r="I9257" s="43">
        <v>1960</v>
      </c>
      <c r="J9257" s="43">
        <v>68600</v>
      </c>
      <c r="K9257" s="43">
        <v>31556</v>
      </c>
      <c r="L9257" s="44">
        <v>0.46</v>
      </c>
      <c r="M9257" s="45" t="s">
        <v>23</v>
      </c>
    </row>
    <row r="9258" spans="1:13" ht="30">
      <c r="A9258" s="32" t="s">
        <v>29</v>
      </c>
      <c r="B9258" s="33">
        <v>1197831</v>
      </c>
      <c r="C9258" s="34">
        <v>44458</v>
      </c>
      <c r="D9258" s="33" t="s">
        <v>26</v>
      </c>
      <c r="E9258" s="33" t="s">
        <v>103</v>
      </c>
      <c r="F9258" s="33" t="s">
        <v>104</v>
      </c>
      <c r="G9258" s="33" t="s">
        <v>18</v>
      </c>
      <c r="H9258" s="35">
        <v>28</v>
      </c>
      <c r="I9258" s="36">
        <v>1280</v>
      </c>
      <c r="J9258" s="36">
        <v>35840</v>
      </c>
      <c r="K9258" s="36">
        <v>14694.4</v>
      </c>
      <c r="L9258" s="37">
        <v>0.41</v>
      </c>
      <c r="M9258" s="38" t="s">
        <v>23</v>
      </c>
    </row>
    <row r="9259" spans="1:13" ht="30">
      <c r="A9259" s="39" t="s">
        <v>29</v>
      </c>
      <c r="B9259" s="40">
        <v>1197831</v>
      </c>
      <c r="C9259" s="41">
        <v>44458</v>
      </c>
      <c r="D9259" s="40" t="s">
        <v>26</v>
      </c>
      <c r="E9259" s="40" t="s">
        <v>103</v>
      </c>
      <c r="F9259" s="40" t="s">
        <v>104</v>
      </c>
      <c r="G9259" s="40" t="s">
        <v>19</v>
      </c>
      <c r="H9259" s="42">
        <v>12</v>
      </c>
      <c r="I9259" s="43">
        <v>910</v>
      </c>
      <c r="J9259" s="43">
        <v>10920</v>
      </c>
      <c r="K9259" s="43">
        <v>4586.4000000000005</v>
      </c>
      <c r="L9259" s="44">
        <v>0.42000000000000004</v>
      </c>
      <c r="M9259" s="45" t="s">
        <v>23</v>
      </c>
    </row>
    <row r="9260" spans="1:13" ht="30">
      <c r="A9260" s="32" t="s">
        <v>29</v>
      </c>
      <c r="B9260" s="33">
        <v>1197831</v>
      </c>
      <c r="C9260" s="34">
        <v>44458</v>
      </c>
      <c r="D9260" s="33" t="s">
        <v>26</v>
      </c>
      <c r="E9260" s="33" t="s">
        <v>103</v>
      </c>
      <c r="F9260" s="33" t="s">
        <v>104</v>
      </c>
      <c r="G9260" s="33" t="s">
        <v>20</v>
      </c>
      <c r="H9260" s="35">
        <v>12</v>
      </c>
      <c r="I9260" s="36">
        <v>830</v>
      </c>
      <c r="J9260" s="36">
        <v>9960</v>
      </c>
      <c r="K9260" s="36">
        <v>4183.2000000000007</v>
      </c>
      <c r="L9260" s="37">
        <v>0.42000000000000004</v>
      </c>
      <c r="M9260" s="38" t="s">
        <v>23</v>
      </c>
    </row>
    <row r="9261" spans="1:13">
      <c r="A9261" s="39" t="s">
        <v>29</v>
      </c>
      <c r="B9261" s="40">
        <v>1197831</v>
      </c>
      <c r="C9261" s="41">
        <v>44458</v>
      </c>
      <c r="D9261" s="40" t="s">
        <v>26</v>
      </c>
      <c r="E9261" s="40" t="s">
        <v>103</v>
      </c>
      <c r="F9261" s="40" t="s">
        <v>104</v>
      </c>
      <c r="G9261" s="40" t="s">
        <v>21</v>
      </c>
      <c r="H9261" s="42">
        <v>20</v>
      </c>
      <c r="I9261" s="43">
        <v>780</v>
      </c>
      <c r="J9261" s="43">
        <v>15600</v>
      </c>
      <c r="K9261" s="43">
        <v>5928</v>
      </c>
      <c r="L9261" s="44">
        <v>0.38</v>
      </c>
      <c r="M9261" s="45" t="s">
        <v>23</v>
      </c>
    </row>
    <row r="9262" spans="1:13">
      <c r="A9262" s="32" t="s">
        <v>29</v>
      </c>
      <c r="B9262" s="33">
        <v>1197831</v>
      </c>
      <c r="C9262" s="34">
        <v>44458</v>
      </c>
      <c r="D9262" s="33" t="s">
        <v>26</v>
      </c>
      <c r="E9262" s="33" t="s">
        <v>103</v>
      </c>
      <c r="F9262" s="33" t="s">
        <v>104</v>
      </c>
      <c r="G9262" s="33" t="s">
        <v>22</v>
      </c>
      <c r="H9262" s="35">
        <v>23</v>
      </c>
      <c r="I9262" s="36">
        <v>1190</v>
      </c>
      <c r="J9262" s="36">
        <v>27370</v>
      </c>
      <c r="K9262" s="36">
        <v>12863.900000000001</v>
      </c>
      <c r="L9262" s="37">
        <v>0.47000000000000003</v>
      </c>
      <c r="M9262" s="38" t="s">
        <v>23</v>
      </c>
    </row>
    <row r="9263" spans="1:13" ht="30">
      <c r="A9263" s="39" t="s">
        <v>29</v>
      </c>
      <c r="B9263" s="40">
        <v>1197831</v>
      </c>
      <c r="C9263" s="41">
        <v>44490</v>
      </c>
      <c r="D9263" s="40" t="s">
        <v>26</v>
      </c>
      <c r="E9263" s="40" t="s">
        <v>103</v>
      </c>
      <c r="F9263" s="40" t="s">
        <v>104</v>
      </c>
      <c r="G9263" s="40" t="s">
        <v>16</v>
      </c>
      <c r="H9263" s="42">
        <v>20</v>
      </c>
      <c r="I9263" s="43">
        <v>1730</v>
      </c>
      <c r="J9263" s="43">
        <v>34600</v>
      </c>
      <c r="K9263" s="43">
        <v>16262.000000000002</v>
      </c>
      <c r="L9263" s="44">
        <v>0.47000000000000003</v>
      </c>
      <c r="M9263" s="45" t="s">
        <v>23</v>
      </c>
    </row>
    <row r="9264" spans="1:13" ht="30">
      <c r="A9264" s="32" t="s">
        <v>29</v>
      </c>
      <c r="B9264" s="33">
        <v>1197831</v>
      </c>
      <c r="C9264" s="34">
        <v>44490</v>
      </c>
      <c r="D9264" s="33" t="s">
        <v>26</v>
      </c>
      <c r="E9264" s="33" t="s">
        <v>103</v>
      </c>
      <c r="F9264" s="33" t="s">
        <v>104</v>
      </c>
      <c r="G9264" s="33" t="s">
        <v>18</v>
      </c>
      <c r="H9264" s="35">
        <v>14</v>
      </c>
      <c r="I9264" s="36">
        <v>1120</v>
      </c>
      <c r="J9264" s="36">
        <v>15680</v>
      </c>
      <c r="K9264" s="36">
        <v>6585.5999999999995</v>
      </c>
      <c r="L9264" s="37">
        <v>0.42</v>
      </c>
      <c r="M9264" s="38" t="s">
        <v>23</v>
      </c>
    </row>
    <row r="9265" spans="1:13" ht="30">
      <c r="A9265" s="39" t="s">
        <v>29</v>
      </c>
      <c r="B9265" s="40">
        <v>1197831</v>
      </c>
      <c r="C9265" s="41">
        <v>44490</v>
      </c>
      <c r="D9265" s="40" t="s">
        <v>26</v>
      </c>
      <c r="E9265" s="40" t="s">
        <v>103</v>
      </c>
      <c r="F9265" s="40" t="s">
        <v>104</v>
      </c>
      <c r="G9265" s="40" t="s">
        <v>19</v>
      </c>
      <c r="H9265" s="42">
        <v>14</v>
      </c>
      <c r="I9265" s="43">
        <v>740</v>
      </c>
      <c r="J9265" s="43">
        <v>10360</v>
      </c>
      <c r="K9265" s="43">
        <v>4351.2000000000007</v>
      </c>
      <c r="L9265" s="44">
        <v>0.42000000000000004</v>
      </c>
      <c r="M9265" s="45" t="s">
        <v>23</v>
      </c>
    </row>
    <row r="9266" spans="1:13" ht="30">
      <c r="A9266" s="32" t="s">
        <v>29</v>
      </c>
      <c r="B9266" s="33">
        <v>1197831</v>
      </c>
      <c r="C9266" s="34">
        <v>44490</v>
      </c>
      <c r="D9266" s="33" t="s">
        <v>26</v>
      </c>
      <c r="E9266" s="33" t="s">
        <v>103</v>
      </c>
      <c r="F9266" s="33" t="s">
        <v>104</v>
      </c>
      <c r="G9266" s="33" t="s">
        <v>20</v>
      </c>
      <c r="H9266" s="35">
        <v>15</v>
      </c>
      <c r="I9266" s="36">
        <v>620</v>
      </c>
      <c r="J9266" s="36">
        <v>9300</v>
      </c>
      <c r="K9266" s="36">
        <v>3906.0000000000005</v>
      </c>
      <c r="L9266" s="37">
        <v>0.42000000000000004</v>
      </c>
      <c r="M9266" s="38" t="s">
        <v>23</v>
      </c>
    </row>
    <row r="9267" spans="1:13">
      <c r="A9267" s="39" t="s">
        <v>29</v>
      </c>
      <c r="B9267" s="40">
        <v>1197831</v>
      </c>
      <c r="C9267" s="41">
        <v>44490</v>
      </c>
      <c r="D9267" s="40" t="s">
        <v>26</v>
      </c>
      <c r="E9267" s="40" t="s">
        <v>103</v>
      </c>
      <c r="F9267" s="40" t="s">
        <v>104</v>
      </c>
      <c r="G9267" s="40" t="s">
        <v>21</v>
      </c>
      <c r="H9267" s="42">
        <v>22</v>
      </c>
      <c r="I9267" s="43">
        <v>680</v>
      </c>
      <c r="J9267" s="43">
        <v>14960</v>
      </c>
      <c r="K9267" s="43">
        <v>5684.8</v>
      </c>
      <c r="L9267" s="44">
        <v>0.38</v>
      </c>
      <c r="M9267" s="45" t="s">
        <v>23</v>
      </c>
    </row>
    <row r="9268" spans="1:13">
      <c r="A9268" s="32" t="s">
        <v>33</v>
      </c>
      <c r="B9268" s="33">
        <v>1197831</v>
      </c>
      <c r="C9268" s="34">
        <v>44490</v>
      </c>
      <c r="D9268" s="33" t="s">
        <v>26</v>
      </c>
      <c r="E9268" s="33" t="s">
        <v>103</v>
      </c>
      <c r="F9268" s="33" t="s">
        <v>104</v>
      </c>
      <c r="G9268" s="33" t="s">
        <v>22</v>
      </c>
      <c r="H9268" s="35">
        <v>22</v>
      </c>
      <c r="I9268" s="36">
        <v>1010</v>
      </c>
      <c r="J9268" s="36">
        <v>22220</v>
      </c>
      <c r="K9268" s="36">
        <v>10443.400000000001</v>
      </c>
      <c r="L9268" s="37">
        <v>0.47000000000000003</v>
      </c>
      <c r="M9268" s="38" t="s">
        <v>23</v>
      </c>
    </row>
    <row r="9269" spans="1:13" ht="30">
      <c r="A9269" s="39" t="s">
        <v>33</v>
      </c>
      <c r="B9269" s="40">
        <v>1197831</v>
      </c>
      <c r="C9269" s="41">
        <v>44520</v>
      </c>
      <c r="D9269" s="40" t="s">
        <v>26</v>
      </c>
      <c r="E9269" s="40" t="s">
        <v>103</v>
      </c>
      <c r="F9269" s="40" t="s">
        <v>104</v>
      </c>
      <c r="G9269" s="40" t="s">
        <v>16</v>
      </c>
      <c r="H9269" s="42">
        <v>16</v>
      </c>
      <c r="I9269" s="43">
        <v>1660</v>
      </c>
      <c r="J9269" s="43">
        <v>26560</v>
      </c>
      <c r="K9269" s="43">
        <v>11686.4</v>
      </c>
      <c r="L9269" s="44">
        <v>0.44</v>
      </c>
      <c r="M9269" s="45" t="s">
        <v>23</v>
      </c>
    </row>
    <row r="9270" spans="1:13" ht="30">
      <c r="A9270" s="32" t="s">
        <v>33</v>
      </c>
      <c r="B9270" s="33">
        <v>1197831</v>
      </c>
      <c r="C9270" s="34">
        <v>44520</v>
      </c>
      <c r="D9270" s="33" t="s">
        <v>26</v>
      </c>
      <c r="E9270" s="33" t="s">
        <v>103</v>
      </c>
      <c r="F9270" s="33" t="s">
        <v>104</v>
      </c>
      <c r="G9270" s="33" t="s">
        <v>18</v>
      </c>
      <c r="H9270" s="35">
        <v>11</v>
      </c>
      <c r="I9270" s="36">
        <v>960</v>
      </c>
      <c r="J9270" s="36">
        <v>10560</v>
      </c>
      <c r="K9270" s="36">
        <v>4012.8</v>
      </c>
      <c r="L9270" s="37">
        <v>0.38</v>
      </c>
      <c r="M9270" s="38" t="s">
        <v>23</v>
      </c>
    </row>
    <row r="9271" spans="1:13" ht="30">
      <c r="A9271" s="39" t="s">
        <v>33</v>
      </c>
      <c r="B9271" s="40">
        <v>1197831</v>
      </c>
      <c r="C9271" s="41">
        <v>44520</v>
      </c>
      <c r="D9271" s="40" t="s">
        <v>26</v>
      </c>
      <c r="E9271" s="40" t="s">
        <v>103</v>
      </c>
      <c r="F9271" s="40" t="s">
        <v>104</v>
      </c>
      <c r="G9271" s="40" t="s">
        <v>19</v>
      </c>
      <c r="H9271" s="42">
        <v>19</v>
      </c>
      <c r="I9271" s="43">
        <v>810</v>
      </c>
      <c r="J9271" s="43">
        <v>15390</v>
      </c>
      <c r="K9271" s="43">
        <v>6617.7000000000007</v>
      </c>
      <c r="L9271" s="44">
        <v>0.43000000000000005</v>
      </c>
      <c r="M9271" s="45" t="s">
        <v>23</v>
      </c>
    </row>
    <row r="9272" spans="1:13" ht="30">
      <c r="A9272" s="32" t="s">
        <v>33</v>
      </c>
      <c r="B9272" s="33">
        <v>1197831</v>
      </c>
      <c r="C9272" s="34">
        <v>44520</v>
      </c>
      <c r="D9272" s="33" t="s">
        <v>26</v>
      </c>
      <c r="E9272" s="33" t="s">
        <v>103</v>
      </c>
      <c r="F9272" s="33" t="s">
        <v>104</v>
      </c>
      <c r="G9272" s="33" t="s">
        <v>20</v>
      </c>
      <c r="H9272" s="35">
        <v>37</v>
      </c>
      <c r="I9272" s="36">
        <v>900</v>
      </c>
      <c r="J9272" s="36">
        <v>33300</v>
      </c>
      <c r="K9272" s="36">
        <v>15651.000000000002</v>
      </c>
      <c r="L9272" s="37">
        <v>0.47000000000000003</v>
      </c>
      <c r="M9272" s="38" t="s">
        <v>23</v>
      </c>
    </row>
    <row r="9273" spans="1:13">
      <c r="A9273" s="39" t="s">
        <v>33</v>
      </c>
      <c r="B9273" s="40">
        <v>1197831</v>
      </c>
      <c r="C9273" s="41">
        <v>44520</v>
      </c>
      <c r="D9273" s="40" t="s">
        <v>26</v>
      </c>
      <c r="E9273" s="40" t="s">
        <v>103</v>
      </c>
      <c r="F9273" s="40" t="s">
        <v>104</v>
      </c>
      <c r="G9273" s="40" t="s">
        <v>21</v>
      </c>
      <c r="H9273" s="42">
        <v>60</v>
      </c>
      <c r="I9273" s="43">
        <v>850</v>
      </c>
      <c r="J9273" s="43">
        <v>51000</v>
      </c>
      <c r="K9273" s="43">
        <v>20400</v>
      </c>
      <c r="L9273" s="44">
        <v>0.39999999999999997</v>
      </c>
      <c r="M9273" s="45" t="s">
        <v>23</v>
      </c>
    </row>
    <row r="9274" spans="1:13">
      <c r="A9274" s="32" t="s">
        <v>33</v>
      </c>
      <c r="B9274" s="33">
        <v>1197831</v>
      </c>
      <c r="C9274" s="34">
        <v>44520</v>
      </c>
      <c r="D9274" s="33" t="s">
        <v>26</v>
      </c>
      <c r="E9274" s="33" t="s">
        <v>103</v>
      </c>
      <c r="F9274" s="33" t="s">
        <v>104</v>
      </c>
      <c r="G9274" s="33" t="s">
        <v>22</v>
      </c>
      <c r="H9274" s="35">
        <v>60</v>
      </c>
      <c r="I9274" s="36">
        <v>1280</v>
      </c>
      <c r="J9274" s="36">
        <v>76800</v>
      </c>
      <c r="K9274" s="36">
        <v>33024.000000000007</v>
      </c>
      <c r="L9274" s="37">
        <v>0.43000000000000005</v>
      </c>
      <c r="M9274" s="38" t="s">
        <v>23</v>
      </c>
    </row>
    <row r="9275" spans="1:13" ht="30">
      <c r="A9275" s="39" t="s">
        <v>33</v>
      </c>
      <c r="B9275" s="40">
        <v>1197831</v>
      </c>
      <c r="C9275" s="41">
        <v>44549</v>
      </c>
      <c r="D9275" s="40" t="s">
        <v>26</v>
      </c>
      <c r="E9275" s="40" t="s">
        <v>103</v>
      </c>
      <c r="F9275" s="40" t="s">
        <v>104</v>
      </c>
      <c r="G9275" s="40" t="s">
        <v>16</v>
      </c>
      <c r="H9275" s="42">
        <v>55</v>
      </c>
      <c r="I9275" s="43">
        <v>2000</v>
      </c>
      <c r="J9275" s="43">
        <v>110000</v>
      </c>
      <c r="K9275" s="43">
        <v>46200.000000000007</v>
      </c>
      <c r="L9275" s="44">
        <v>0.42000000000000004</v>
      </c>
      <c r="M9275" s="45" t="s">
        <v>23</v>
      </c>
    </row>
    <row r="9276" spans="1:13" ht="30">
      <c r="A9276" s="32" t="s">
        <v>33</v>
      </c>
      <c r="B9276" s="33">
        <v>1197831</v>
      </c>
      <c r="C9276" s="34">
        <v>44549</v>
      </c>
      <c r="D9276" s="33" t="s">
        <v>26</v>
      </c>
      <c r="E9276" s="33" t="s">
        <v>103</v>
      </c>
      <c r="F9276" s="33" t="s">
        <v>104</v>
      </c>
      <c r="G9276" s="33" t="s">
        <v>18</v>
      </c>
      <c r="H9276" s="35">
        <v>47</v>
      </c>
      <c r="I9276" s="36">
        <v>1490</v>
      </c>
      <c r="J9276" s="36">
        <v>70030</v>
      </c>
      <c r="K9276" s="36">
        <v>26611.4</v>
      </c>
      <c r="L9276" s="37">
        <v>0.38</v>
      </c>
      <c r="M9276" s="38" t="s">
        <v>23</v>
      </c>
    </row>
    <row r="9277" spans="1:13" ht="30">
      <c r="A9277" s="39" t="s">
        <v>33</v>
      </c>
      <c r="B9277" s="40">
        <v>1197831</v>
      </c>
      <c r="C9277" s="41">
        <v>44549</v>
      </c>
      <c r="D9277" s="40" t="s">
        <v>26</v>
      </c>
      <c r="E9277" s="40" t="s">
        <v>103</v>
      </c>
      <c r="F9277" s="40" t="s">
        <v>104</v>
      </c>
      <c r="G9277" s="40" t="s">
        <v>19</v>
      </c>
      <c r="H9277" s="42">
        <v>44</v>
      </c>
      <c r="I9277" s="43">
        <v>1310</v>
      </c>
      <c r="J9277" s="43">
        <v>57640</v>
      </c>
      <c r="K9277" s="43">
        <v>25938</v>
      </c>
      <c r="L9277" s="44">
        <v>0.45</v>
      </c>
      <c r="M9277" s="45" t="s">
        <v>23</v>
      </c>
    </row>
    <row r="9278" spans="1:13" ht="30">
      <c r="A9278" s="32" t="s">
        <v>33</v>
      </c>
      <c r="B9278" s="33">
        <v>1197831</v>
      </c>
      <c r="C9278" s="34">
        <v>44549</v>
      </c>
      <c r="D9278" s="33" t="s">
        <v>26</v>
      </c>
      <c r="E9278" s="33" t="s">
        <v>103</v>
      </c>
      <c r="F9278" s="33" t="s">
        <v>104</v>
      </c>
      <c r="G9278" s="33" t="s">
        <v>20</v>
      </c>
      <c r="H9278" s="35">
        <v>45</v>
      </c>
      <c r="I9278" s="36">
        <v>1140</v>
      </c>
      <c r="J9278" s="36">
        <v>51300</v>
      </c>
      <c r="K9278" s="36">
        <v>23085</v>
      </c>
      <c r="L9278" s="37">
        <v>0.45</v>
      </c>
      <c r="M9278" s="38" t="s">
        <v>23</v>
      </c>
    </row>
    <row r="9279" spans="1:13">
      <c r="A9279" s="39" t="s">
        <v>33</v>
      </c>
      <c r="B9279" s="40">
        <v>1197831</v>
      </c>
      <c r="C9279" s="41">
        <v>44549</v>
      </c>
      <c r="D9279" s="40" t="s">
        <v>26</v>
      </c>
      <c r="E9279" s="40" t="s">
        <v>103</v>
      </c>
      <c r="F9279" s="40" t="s">
        <v>104</v>
      </c>
      <c r="G9279" s="40" t="s">
        <v>21</v>
      </c>
      <c r="H9279" s="42">
        <v>55</v>
      </c>
      <c r="I9279" s="43">
        <v>980</v>
      </c>
      <c r="J9279" s="43">
        <v>53900</v>
      </c>
      <c r="K9279" s="43">
        <v>21560</v>
      </c>
      <c r="L9279" s="44">
        <v>0.39999999999999997</v>
      </c>
      <c r="M9279" s="45" t="s">
        <v>23</v>
      </c>
    </row>
    <row r="9280" spans="1:13">
      <c r="A9280" s="32" t="s">
        <v>33</v>
      </c>
      <c r="B9280" s="33">
        <v>1197831</v>
      </c>
      <c r="C9280" s="34">
        <v>44549</v>
      </c>
      <c r="D9280" s="33" t="s">
        <v>26</v>
      </c>
      <c r="E9280" s="33" t="s">
        <v>103</v>
      </c>
      <c r="F9280" s="33" t="s">
        <v>104</v>
      </c>
      <c r="G9280" s="33" t="s">
        <v>22</v>
      </c>
      <c r="H9280" s="35">
        <v>51</v>
      </c>
      <c r="I9280" s="36">
        <v>1280</v>
      </c>
      <c r="J9280" s="36">
        <v>65280</v>
      </c>
      <c r="K9280" s="36">
        <v>28070.400000000001</v>
      </c>
      <c r="L9280" s="37">
        <v>0.43000000000000005</v>
      </c>
      <c r="M9280" s="38" t="s">
        <v>23</v>
      </c>
    </row>
    <row r="9281" spans="1:13" ht="30">
      <c r="A9281" s="39" t="s">
        <v>33</v>
      </c>
      <c r="B9281" s="40">
        <v>1197831</v>
      </c>
      <c r="C9281" s="41">
        <v>44212</v>
      </c>
      <c r="D9281" s="40" t="s">
        <v>26</v>
      </c>
      <c r="E9281" s="40" t="s">
        <v>103</v>
      </c>
      <c r="F9281" s="40" t="s">
        <v>104</v>
      </c>
      <c r="G9281" s="40" t="s">
        <v>16</v>
      </c>
      <c r="H9281" s="42">
        <v>17</v>
      </c>
      <c r="I9281" s="43">
        <v>1760</v>
      </c>
      <c r="J9281" s="43">
        <v>29920</v>
      </c>
      <c r="K9281" s="43">
        <v>11369.6</v>
      </c>
      <c r="L9281" s="44">
        <v>0.38</v>
      </c>
      <c r="M9281" s="45" t="s">
        <v>23</v>
      </c>
    </row>
    <row r="9282" spans="1:13" ht="30">
      <c r="A9282" s="32" t="s">
        <v>33</v>
      </c>
      <c r="B9282" s="33">
        <v>1197831</v>
      </c>
      <c r="C9282" s="34">
        <v>44212</v>
      </c>
      <c r="D9282" s="33" t="s">
        <v>26</v>
      </c>
      <c r="E9282" s="33" t="s">
        <v>103</v>
      </c>
      <c r="F9282" s="33" t="s">
        <v>104</v>
      </c>
      <c r="G9282" s="33" t="s">
        <v>18</v>
      </c>
      <c r="H9282" s="35">
        <v>16</v>
      </c>
      <c r="I9282" s="36">
        <v>1050</v>
      </c>
      <c r="J9282" s="36">
        <v>16800</v>
      </c>
      <c r="K9282" s="36">
        <v>6384</v>
      </c>
      <c r="L9282" s="37">
        <v>0.38</v>
      </c>
      <c r="M9282" s="38" t="s">
        <v>23</v>
      </c>
    </row>
    <row r="9283" spans="1:13" ht="30">
      <c r="A9283" s="39" t="s">
        <v>33</v>
      </c>
      <c r="B9283" s="40">
        <v>1197831</v>
      </c>
      <c r="C9283" s="41">
        <v>44212</v>
      </c>
      <c r="D9283" s="40" t="s">
        <v>26</v>
      </c>
      <c r="E9283" s="40" t="s">
        <v>103</v>
      </c>
      <c r="F9283" s="40" t="s">
        <v>104</v>
      </c>
      <c r="G9283" s="40" t="s">
        <v>19</v>
      </c>
      <c r="H9283" s="42">
        <v>12</v>
      </c>
      <c r="I9283" s="43">
        <v>1160</v>
      </c>
      <c r="J9283" s="43">
        <v>13920</v>
      </c>
      <c r="K9283" s="43">
        <v>5567.9999999999991</v>
      </c>
      <c r="L9283" s="44">
        <v>0.39999999999999997</v>
      </c>
      <c r="M9283" s="45" t="s">
        <v>23</v>
      </c>
    </row>
    <row r="9284" spans="1:13" ht="30">
      <c r="A9284" s="32" t="s">
        <v>33</v>
      </c>
      <c r="B9284" s="33">
        <v>1197831</v>
      </c>
      <c r="C9284" s="34">
        <v>44212</v>
      </c>
      <c r="D9284" s="33" t="s">
        <v>26</v>
      </c>
      <c r="E9284" s="33" t="s">
        <v>103</v>
      </c>
      <c r="F9284" s="33" t="s">
        <v>104</v>
      </c>
      <c r="G9284" s="33" t="s">
        <v>20</v>
      </c>
      <c r="H9284" s="35">
        <v>16</v>
      </c>
      <c r="I9284" s="36">
        <v>700</v>
      </c>
      <c r="J9284" s="36">
        <v>11200</v>
      </c>
      <c r="K9284" s="36">
        <v>4480</v>
      </c>
      <c r="L9284" s="37">
        <v>0.39999999999999997</v>
      </c>
      <c r="M9284" s="38" t="s">
        <v>23</v>
      </c>
    </row>
    <row r="9285" spans="1:13">
      <c r="A9285" s="39" t="s">
        <v>33</v>
      </c>
      <c r="B9285" s="40">
        <v>1197831</v>
      </c>
      <c r="C9285" s="41">
        <v>44212</v>
      </c>
      <c r="D9285" s="40" t="s">
        <v>26</v>
      </c>
      <c r="E9285" s="40" t="s">
        <v>103</v>
      </c>
      <c r="F9285" s="40" t="s">
        <v>104</v>
      </c>
      <c r="G9285" s="40" t="s">
        <v>21</v>
      </c>
      <c r="H9285" s="42">
        <v>28</v>
      </c>
      <c r="I9285" s="43">
        <v>880</v>
      </c>
      <c r="J9285" s="43">
        <v>24640</v>
      </c>
      <c r="K9285" s="43">
        <v>10102.4</v>
      </c>
      <c r="L9285" s="44">
        <v>0.41</v>
      </c>
      <c r="M9285" s="45" t="s">
        <v>23</v>
      </c>
    </row>
    <row r="9286" spans="1:13">
      <c r="A9286" s="32" t="s">
        <v>33</v>
      </c>
      <c r="B9286" s="33">
        <v>1197831</v>
      </c>
      <c r="C9286" s="34">
        <v>44212</v>
      </c>
      <c r="D9286" s="33" t="s">
        <v>26</v>
      </c>
      <c r="E9286" s="33" t="s">
        <v>103</v>
      </c>
      <c r="F9286" s="33" t="s">
        <v>104</v>
      </c>
      <c r="G9286" s="33" t="s">
        <v>22</v>
      </c>
      <c r="H9286" s="35">
        <v>17</v>
      </c>
      <c r="I9286" s="36">
        <v>1190</v>
      </c>
      <c r="J9286" s="36">
        <v>20230</v>
      </c>
      <c r="K9286" s="36">
        <v>7485.1</v>
      </c>
      <c r="L9286" s="37">
        <v>0.37</v>
      </c>
      <c r="M9286" s="38" t="s">
        <v>23</v>
      </c>
    </row>
    <row r="9287" spans="1:13" ht="30">
      <c r="A9287" s="39" t="s">
        <v>33</v>
      </c>
      <c r="B9287" s="40">
        <v>1197831</v>
      </c>
      <c r="C9287" s="41">
        <v>44241</v>
      </c>
      <c r="D9287" s="40" t="s">
        <v>26</v>
      </c>
      <c r="E9287" s="40" t="s">
        <v>103</v>
      </c>
      <c r="F9287" s="40" t="s">
        <v>104</v>
      </c>
      <c r="G9287" s="40" t="s">
        <v>16</v>
      </c>
      <c r="H9287" s="42">
        <v>18</v>
      </c>
      <c r="I9287" s="43">
        <v>2040</v>
      </c>
      <c r="J9287" s="43">
        <v>36720</v>
      </c>
      <c r="K9287" s="43">
        <v>14687.999999999998</v>
      </c>
      <c r="L9287" s="44">
        <v>0.39999999999999997</v>
      </c>
      <c r="M9287" s="45" t="s">
        <v>23</v>
      </c>
    </row>
    <row r="9288" spans="1:13" ht="30">
      <c r="A9288" s="32" t="s">
        <v>33</v>
      </c>
      <c r="B9288" s="33">
        <v>1197831</v>
      </c>
      <c r="C9288" s="34">
        <v>44241</v>
      </c>
      <c r="D9288" s="33" t="s">
        <v>26</v>
      </c>
      <c r="E9288" s="33" t="s">
        <v>103</v>
      </c>
      <c r="F9288" s="33" t="s">
        <v>104</v>
      </c>
      <c r="G9288" s="33" t="s">
        <v>18</v>
      </c>
      <c r="H9288" s="35">
        <v>17</v>
      </c>
      <c r="I9288" s="36">
        <v>750</v>
      </c>
      <c r="J9288" s="36">
        <v>12750</v>
      </c>
      <c r="K9288" s="36">
        <v>5227.5</v>
      </c>
      <c r="L9288" s="37">
        <v>0.41</v>
      </c>
      <c r="M9288" s="38" t="s">
        <v>23</v>
      </c>
    </row>
    <row r="9289" spans="1:13" ht="30">
      <c r="A9289" s="39" t="s">
        <v>33</v>
      </c>
      <c r="B9289" s="40">
        <v>1197831</v>
      </c>
      <c r="C9289" s="41">
        <v>44241</v>
      </c>
      <c r="D9289" s="40" t="s">
        <v>26</v>
      </c>
      <c r="E9289" s="40" t="s">
        <v>103</v>
      </c>
      <c r="F9289" s="40" t="s">
        <v>104</v>
      </c>
      <c r="G9289" s="40" t="s">
        <v>19</v>
      </c>
      <c r="H9289" s="42">
        <v>11</v>
      </c>
      <c r="I9289" s="43">
        <v>900</v>
      </c>
      <c r="J9289" s="43">
        <v>9900</v>
      </c>
      <c r="K9289" s="43">
        <v>3860.9999999999995</v>
      </c>
      <c r="L9289" s="44">
        <v>0.38999999999999996</v>
      </c>
      <c r="M9289" s="45" t="s">
        <v>23</v>
      </c>
    </row>
    <row r="9290" spans="1:13" ht="30">
      <c r="A9290" s="32" t="s">
        <v>25</v>
      </c>
      <c r="B9290" s="33">
        <v>1185732</v>
      </c>
      <c r="C9290" s="34">
        <v>44232</v>
      </c>
      <c r="D9290" s="33" t="s">
        <v>14</v>
      </c>
      <c r="E9290" s="33" t="s">
        <v>124</v>
      </c>
      <c r="F9290" s="33" t="s">
        <v>125</v>
      </c>
      <c r="G9290" s="33" t="s">
        <v>20</v>
      </c>
      <c r="H9290" s="35">
        <v>24</v>
      </c>
      <c r="I9290" s="36">
        <v>390</v>
      </c>
      <c r="J9290" s="36">
        <v>9360</v>
      </c>
      <c r="K9290" s="36">
        <v>3088.7999999999997</v>
      </c>
      <c r="L9290" s="37">
        <v>0.32999999999999996</v>
      </c>
      <c r="M9290" s="38" t="s">
        <v>23</v>
      </c>
    </row>
    <row r="9291" spans="1:13">
      <c r="A9291" s="39" t="s">
        <v>25</v>
      </c>
      <c r="B9291" s="40">
        <v>1185732</v>
      </c>
      <c r="C9291" s="41">
        <v>44232</v>
      </c>
      <c r="D9291" s="40" t="s">
        <v>14</v>
      </c>
      <c r="E9291" s="40" t="s">
        <v>124</v>
      </c>
      <c r="F9291" s="40" t="s">
        <v>125</v>
      </c>
      <c r="G9291" s="40" t="s">
        <v>21</v>
      </c>
      <c r="H9291" s="42">
        <v>39</v>
      </c>
      <c r="I9291" s="43">
        <v>660</v>
      </c>
      <c r="J9291" s="43">
        <v>25740</v>
      </c>
      <c r="K9291" s="43">
        <v>9523.7999999999993</v>
      </c>
      <c r="L9291" s="44">
        <v>0.37</v>
      </c>
      <c r="M9291" s="45" t="s">
        <v>23</v>
      </c>
    </row>
    <row r="9292" spans="1:13">
      <c r="A9292" s="32" t="s">
        <v>25</v>
      </c>
      <c r="B9292" s="33">
        <v>1185732</v>
      </c>
      <c r="C9292" s="34">
        <v>44232</v>
      </c>
      <c r="D9292" s="33" t="s">
        <v>14</v>
      </c>
      <c r="E9292" s="33" t="s">
        <v>124</v>
      </c>
      <c r="F9292" s="33" t="s">
        <v>125</v>
      </c>
      <c r="G9292" s="33" t="s">
        <v>22</v>
      </c>
      <c r="H9292" s="35">
        <v>32</v>
      </c>
      <c r="I9292" s="36">
        <v>960</v>
      </c>
      <c r="J9292" s="36">
        <v>30720</v>
      </c>
      <c r="K9292" s="36">
        <v>11980.8</v>
      </c>
      <c r="L9292" s="37">
        <v>0.38999999999999996</v>
      </c>
      <c r="M9292" s="38" t="s">
        <v>23</v>
      </c>
    </row>
    <row r="9293" spans="1:13" ht="30">
      <c r="A9293" s="39" t="s">
        <v>25</v>
      </c>
      <c r="B9293" s="40">
        <v>1185732</v>
      </c>
      <c r="C9293" s="41">
        <v>44258</v>
      </c>
      <c r="D9293" s="40" t="s">
        <v>14</v>
      </c>
      <c r="E9293" s="40" t="s">
        <v>124</v>
      </c>
      <c r="F9293" s="40" t="s">
        <v>125</v>
      </c>
      <c r="G9293" s="40" t="s">
        <v>16</v>
      </c>
      <c r="H9293" s="42">
        <v>26</v>
      </c>
      <c r="I9293" s="43">
        <v>1820</v>
      </c>
      <c r="J9293" s="43">
        <v>47320</v>
      </c>
      <c r="K9293" s="43">
        <v>20347.600000000002</v>
      </c>
      <c r="L9293" s="44">
        <v>0.43000000000000005</v>
      </c>
      <c r="M9293" s="45" t="s">
        <v>23</v>
      </c>
    </row>
    <row r="9294" spans="1:13" ht="30">
      <c r="A9294" s="32" t="s">
        <v>25</v>
      </c>
      <c r="B9294" s="33">
        <v>1185732</v>
      </c>
      <c r="C9294" s="34">
        <v>44258</v>
      </c>
      <c r="D9294" s="33" t="s">
        <v>14</v>
      </c>
      <c r="E9294" s="33" t="s">
        <v>124</v>
      </c>
      <c r="F9294" s="33" t="s">
        <v>125</v>
      </c>
      <c r="G9294" s="33" t="s">
        <v>18</v>
      </c>
      <c r="H9294" s="35">
        <v>32</v>
      </c>
      <c r="I9294" s="36">
        <v>680</v>
      </c>
      <c r="J9294" s="36">
        <v>21760</v>
      </c>
      <c r="K9294" s="36">
        <v>9792</v>
      </c>
      <c r="L9294" s="37">
        <v>0.45</v>
      </c>
      <c r="M9294" s="38" t="s">
        <v>23</v>
      </c>
    </row>
    <row r="9295" spans="1:13" ht="30">
      <c r="A9295" s="39" t="s">
        <v>25</v>
      </c>
      <c r="B9295" s="40">
        <v>1185732</v>
      </c>
      <c r="C9295" s="41">
        <v>44258</v>
      </c>
      <c r="D9295" s="40" t="s">
        <v>14</v>
      </c>
      <c r="E9295" s="40" t="s">
        <v>124</v>
      </c>
      <c r="F9295" s="40" t="s">
        <v>125</v>
      </c>
      <c r="G9295" s="40" t="s">
        <v>19</v>
      </c>
      <c r="H9295" s="42">
        <v>23</v>
      </c>
      <c r="I9295" s="43">
        <v>750</v>
      </c>
      <c r="J9295" s="43">
        <v>17250</v>
      </c>
      <c r="K9295" s="43">
        <v>5520</v>
      </c>
      <c r="L9295" s="44">
        <v>0.32</v>
      </c>
      <c r="M9295" s="45" t="s">
        <v>23</v>
      </c>
    </row>
    <row r="9296" spans="1:13" ht="30">
      <c r="A9296" s="32" t="s">
        <v>25</v>
      </c>
      <c r="B9296" s="33">
        <v>1185732</v>
      </c>
      <c r="C9296" s="34">
        <v>44258</v>
      </c>
      <c r="D9296" s="33" t="s">
        <v>14</v>
      </c>
      <c r="E9296" s="33" t="s">
        <v>124</v>
      </c>
      <c r="F9296" s="33" t="s">
        <v>125</v>
      </c>
      <c r="G9296" s="33" t="s">
        <v>20</v>
      </c>
      <c r="H9296" s="35">
        <v>27</v>
      </c>
      <c r="I9296" s="36">
        <v>340</v>
      </c>
      <c r="J9296" s="36">
        <v>9180</v>
      </c>
      <c r="K9296" s="36">
        <v>2937.6</v>
      </c>
      <c r="L9296" s="37">
        <v>0.32</v>
      </c>
      <c r="M9296" s="38" t="s">
        <v>23</v>
      </c>
    </row>
    <row r="9297" spans="1:13">
      <c r="A9297" s="39" t="s">
        <v>25</v>
      </c>
      <c r="B9297" s="40">
        <v>1185732</v>
      </c>
      <c r="C9297" s="41">
        <v>44258</v>
      </c>
      <c r="D9297" s="40" t="s">
        <v>14</v>
      </c>
      <c r="E9297" s="40" t="s">
        <v>124</v>
      </c>
      <c r="F9297" s="40" t="s">
        <v>125</v>
      </c>
      <c r="G9297" s="40" t="s">
        <v>21</v>
      </c>
      <c r="H9297" s="42">
        <v>39</v>
      </c>
      <c r="I9297" s="43">
        <v>530</v>
      </c>
      <c r="J9297" s="43">
        <v>20670</v>
      </c>
      <c r="K9297" s="43">
        <v>7027.7999999999993</v>
      </c>
      <c r="L9297" s="44">
        <v>0.33999999999999997</v>
      </c>
      <c r="M9297" s="45" t="s">
        <v>23</v>
      </c>
    </row>
    <row r="9298" spans="1:13">
      <c r="A9298" s="32" t="s">
        <v>25</v>
      </c>
      <c r="B9298" s="33">
        <v>1185732</v>
      </c>
      <c r="C9298" s="34">
        <v>44258</v>
      </c>
      <c r="D9298" s="33" t="s">
        <v>14</v>
      </c>
      <c r="E9298" s="33" t="s">
        <v>124</v>
      </c>
      <c r="F9298" s="33" t="s">
        <v>125</v>
      </c>
      <c r="G9298" s="33" t="s">
        <v>22</v>
      </c>
      <c r="H9298" s="35">
        <v>29</v>
      </c>
      <c r="I9298" s="36">
        <v>850</v>
      </c>
      <c r="J9298" s="36">
        <v>24650</v>
      </c>
      <c r="K9298" s="36">
        <v>9613.4999999999982</v>
      </c>
      <c r="L9298" s="37">
        <v>0.38999999999999996</v>
      </c>
      <c r="M9298" s="38" t="s">
        <v>23</v>
      </c>
    </row>
    <row r="9299" spans="1:13" ht="30">
      <c r="A9299" s="39" t="s">
        <v>25</v>
      </c>
      <c r="B9299" s="40">
        <v>1185732</v>
      </c>
      <c r="C9299" s="41">
        <v>44290</v>
      </c>
      <c r="D9299" s="40" t="s">
        <v>14</v>
      </c>
      <c r="E9299" s="40" t="s">
        <v>124</v>
      </c>
      <c r="F9299" s="40" t="s">
        <v>125</v>
      </c>
      <c r="G9299" s="40" t="s">
        <v>16</v>
      </c>
      <c r="H9299" s="42">
        <v>28</v>
      </c>
      <c r="I9299" s="43">
        <v>1550</v>
      </c>
      <c r="J9299" s="43">
        <v>43400</v>
      </c>
      <c r="K9299" s="43">
        <v>19964</v>
      </c>
      <c r="L9299" s="44">
        <v>0.46</v>
      </c>
      <c r="M9299" s="45" t="s">
        <v>23</v>
      </c>
    </row>
    <row r="9300" spans="1:13" ht="30">
      <c r="A9300" s="32" t="s">
        <v>25</v>
      </c>
      <c r="B9300" s="33">
        <v>1185732</v>
      </c>
      <c r="C9300" s="34">
        <v>44290</v>
      </c>
      <c r="D9300" s="33" t="s">
        <v>14</v>
      </c>
      <c r="E9300" s="33" t="s">
        <v>124</v>
      </c>
      <c r="F9300" s="33" t="s">
        <v>125</v>
      </c>
      <c r="G9300" s="33" t="s">
        <v>18</v>
      </c>
      <c r="H9300" s="35">
        <v>30</v>
      </c>
      <c r="I9300" s="36">
        <v>640</v>
      </c>
      <c r="J9300" s="36">
        <v>19200</v>
      </c>
      <c r="K9300" s="36">
        <v>8448</v>
      </c>
      <c r="L9300" s="37">
        <v>0.44</v>
      </c>
      <c r="M9300" s="38" t="s">
        <v>23</v>
      </c>
    </row>
    <row r="9301" spans="1:13" ht="30">
      <c r="A9301" s="39" t="s">
        <v>25</v>
      </c>
      <c r="B9301" s="40">
        <v>1185732</v>
      </c>
      <c r="C9301" s="41">
        <v>44290</v>
      </c>
      <c r="D9301" s="40" t="s">
        <v>14</v>
      </c>
      <c r="E9301" s="40" t="s">
        <v>124</v>
      </c>
      <c r="F9301" s="40" t="s">
        <v>125</v>
      </c>
      <c r="G9301" s="40" t="s">
        <v>19</v>
      </c>
      <c r="H9301" s="42">
        <v>20</v>
      </c>
      <c r="I9301" s="43">
        <v>640</v>
      </c>
      <c r="J9301" s="43">
        <v>12800</v>
      </c>
      <c r="K9301" s="43">
        <v>4608</v>
      </c>
      <c r="L9301" s="44">
        <v>0.36</v>
      </c>
      <c r="M9301" s="45" t="s">
        <v>23</v>
      </c>
    </row>
    <row r="9302" spans="1:13" ht="30">
      <c r="A9302" s="32" t="s">
        <v>25</v>
      </c>
      <c r="B9302" s="33">
        <v>1185732</v>
      </c>
      <c r="C9302" s="34">
        <v>44290</v>
      </c>
      <c r="D9302" s="33" t="s">
        <v>14</v>
      </c>
      <c r="E9302" s="33" t="s">
        <v>124</v>
      </c>
      <c r="F9302" s="33" t="s">
        <v>125</v>
      </c>
      <c r="G9302" s="33" t="s">
        <v>20</v>
      </c>
      <c r="H9302" s="35">
        <v>26</v>
      </c>
      <c r="I9302" s="36">
        <v>410</v>
      </c>
      <c r="J9302" s="36">
        <v>10660</v>
      </c>
      <c r="K9302" s="36">
        <v>3411.2000000000003</v>
      </c>
      <c r="L9302" s="37">
        <v>0.32</v>
      </c>
      <c r="M9302" s="38" t="s">
        <v>23</v>
      </c>
    </row>
    <row r="9303" spans="1:13">
      <c r="A9303" s="39" t="s">
        <v>25</v>
      </c>
      <c r="B9303" s="40">
        <v>1185732</v>
      </c>
      <c r="C9303" s="41">
        <v>44290</v>
      </c>
      <c r="D9303" s="40" t="s">
        <v>14</v>
      </c>
      <c r="E9303" s="40" t="s">
        <v>124</v>
      </c>
      <c r="F9303" s="40" t="s">
        <v>125</v>
      </c>
      <c r="G9303" s="40" t="s">
        <v>21</v>
      </c>
      <c r="H9303" s="42">
        <v>37</v>
      </c>
      <c r="I9303" s="43">
        <v>400</v>
      </c>
      <c r="J9303" s="43">
        <v>14800</v>
      </c>
      <c r="K9303" s="43">
        <v>5031.9999999999991</v>
      </c>
      <c r="L9303" s="44">
        <v>0.33999999999999997</v>
      </c>
      <c r="M9303" s="45" t="s">
        <v>23</v>
      </c>
    </row>
    <row r="9304" spans="1:13">
      <c r="A9304" s="32" t="s">
        <v>25</v>
      </c>
      <c r="B9304" s="33">
        <v>1185732</v>
      </c>
      <c r="C9304" s="34">
        <v>44290</v>
      </c>
      <c r="D9304" s="33" t="s">
        <v>14</v>
      </c>
      <c r="E9304" s="33" t="s">
        <v>124</v>
      </c>
      <c r="F9304" s="33" t="s">
        <v>125</v>
      </c>
      <c r="G9304" s="33" t="s">
        <v>22</v>
      </c>
      <c r="H9304" s="35">
        <v>26</v>
      </c>
      <c r="I9304" s="36">
        <v>940</v>
      </c>
      <c r="J9304" s="36">
        <v>24440</v>
      </c>
      <c r="K9304" s="36">
        <v>10264.799999999999</v>
      </c>
      <c r="L9304" s="37">
        <v>0.42</v>
      </c>
      <c r="M9304" s="38" t="s">
        <v>23</v>
      </c>
    </row>
    <row r="9305" spans="1:13" ht="30">
      <c r="A9305" s="39" t="s">
        <v>25</v>
      </c>
      <c r="B9305" s="40">
        <v>1185732</v>
      </c>
      <c r="C9305" s="41">
        <v>44319</v>
      </c>
      <c r="D9305" s="40" t="s">
        <v>14</v>
      </c>
      <c r="E9305" s="40" t="s">
        <v>124</v>
      </c>
      <c r="F9305" s="40" t="s">
        <v>125</v>
      </c>
      <c r="G9305" s="40" t="s">
        <v>16</v>
      </c>
      <c r="H9305" s="42">
        <v>40</v>
      </c>
      <c r="I9305" s="43">
        <v>1910</v>
      </c>
      <c r="J9305" s="43">
        <v>76400</v>
      </c>
      <c r="K9305" s="43">
        <v>33616</v>
      </c>
      <c r="L9305" s="44">
        <v>0.44</v>
      </c>
      <c r="M9305" s="45" t="s">
        <v>23</v>
      </c>
    </row>
    <row r="9306" spans="1:13" ht="30">
      <c r="A9306" s="32" t="s">
        <v>25</v>
      </c>
      <c r="B9306" s="33">
        <v>1185732</v>
      </c>
      <c r="C9306" s="34">
        <v>44319</v>
      </c>
      <c r="D9306" s="33" t="s">
        <v>14</v>
      </c>
      <c r="E9306" s="33" t="s">
        <v>124</v>
      </c>
      <c r="F9306" s="33" t="s">
        <v>125</v>
      </c>
      <c r="G9306" s="33" t="s">
        <v>18</v>
      </c>
      <c r="H9306" s="35">
        <v>35</v>
      </c>
      <c r="I9306" s="36">
        <v>830</v>
      </c>
      <c r="J9306" s="36">
        <v>29050</v>
      </c>
      <c r="K9306" s="36">
        <v>12782</v>
      </c>
      <c r="L9306" s="37">
        <v>0.44</v>
      </c>
      <c r="M9306" s="38" t="s">
        <v>23</v>
      </c>
    </row>
    <row r="9307" spans="1:13" ht="30">
      <c r="A9307" s="39" t="s">
        <v>25</v>
      </c>
      <c r="B9307" s="40">
        <v>1185732</v>
      </c>
      <c r="C9307" s="41">
        <v>44319</v>
      </c>
      <c r="D9307" s="40" t="s">
        <v>14</v>
      </c>
      <c r="E9307" s="40" t="s">
        <v>124</v>
      </c>
      <c r="F9307" s="40" t="s">
        <v>125</v>
      </c>
      <c r="G9307" s="40" t="s">
        <v>19</v>
      </c>
      <c r="H9307" s="42">
        <v>32</v>
      </c>
      <c r="I9307" s="43">
        <v>830</v>
      </c>
      <c r="J9307" s="43">
        <v>26560</v>
      </c>
      <c r="K9307" s="43">
        <v>9030.4</v>
      </c>
      <c r="L9307" s="44">
        <v>0.33999999999999997</v>
      </c>
      <c r="M9307" s="45" t="s">
        <v>23</v>
      </c>
    </row>
    <row r="9308" spans="1:13" ht="30">
      <c r="A9308" s="32" t="s">
        <v>25</v>
      </c>
      <c r="B9308" s="33">
        <v>1185732</v>
      </c>
      <c r="C9308" s="34">
        <v>44319</v>
      </c>
      <c r="D9308" s="33" t="s">
        <v>14</v>
      </c>
      <c r="E9308" s="33" t="s">
        <v>124</v>
      </c>
      <c r="F9308" s="33" t="s">
        <v>125</v>
      </c>
      <c r="G9308" s="33" t="s">
        <v>20</v>
      </c>
      <c r="H9308" s="35">
        <v>32</v>
      </c>
      <c r="I9308" s="36">
        <v>740</v>
      </c>
      <c r="J9308" s="36">
        <v>23680</v>
      </c>
      <c r="K9308" s="36">
        <v>7814.3999999999987</v>
      </c>
      <c r="L9308" s="37">
        <v>0.32999999999999996</v>
      </c>
      <c r="M9308" s="38" t="s">
        <v>23</v>
      </c>
    </row>
    <row r="9309" spans="1:13">
      <c r="A9309" s="39" t="s">
        <v>25</v>
      </c>
      <c r="B9309" s="40">
        <v>1185732</v>
      </c>
      <c r="C9309" s="41">
        <v>44319</v>
      </c>
      <c r="D9309" s="40" t="s">
        <v>14</v>
      </c>
      <c r="E9309" s="40" t="s">
        <v>124</v>
      </c>
      <c r="F9309" s="40" t="s">
        <v>125</v>
      </c>
      <c r="G9309" s="40" t="s">
        <v>21</v>
      </c>
      <c r="H9309" s="42">
        <v>37</v>
      </c>
      <c r="I9309" s="43">
        <v>830</v>
      </c>
      <c r="J9309" s="43">
        <v>30710</v>
      </c>
      <c r="K9309" s="43">
        <v>10748.5</v>
      </c>
      <c r="L9309" s="44">
        <v>0.35</v>
      </c>
      <c r="M9309" s="45" t="s">
        <v>23</v>
      </c>
    </row>
    <row r="9310" spans="1:13">
      <c r="A9310" s="32" t="s">
        <v>25</v>
      </c>
      <c r="B9310" s="33">
        <v>1185732</v>
      </c>
      <c r="C9310" s="34">
        <v>44319</v>
      </c>
      <c r="D9310" s="33" t="s">
        <v>14</v>
      </c>
      <c r="E9310" s="33" t="s">
        <v>124</v>
      </c>
      <c r="F9310" s="33" t="s">
        <v>125</v>
      </c>
      <c r="G9310" s="33" t="s">
        <v>22</v>
      </c>
      <c r="H9310" s="35">
        <v>41</v>
      </c>
      <c r="I9310" s="36">
        <v>1280</v>
      </c>
      <c r="J9310" s="36">
        <v>52480</v>
      </c>
      <c r="K9310" s="36">
        <v>22041.599999999999</v>
      </c>
      <c r="L9310" s="37">
        <v>0.42</v>
      </c>
      <c r="M9310" s="38" t="s">
        <v>23</v>
      </c>
    </row>
    <row r="9311" spans="1:13" ht="30">
      <c r="A9311" s="39" t="s">
        <v>25</v>
      </c>
      <c r="B9311" s="40">
        <v>1185732</v>
      </c>
      <c r="C9311" s="41">
        <v>44352</v>
      </c>
      <c r="D9311" s="40" t="s">
        <v>14</v>
      </c>
      <c r="E9311" s="40" t="s">
        <v>124</v>
      </c>
      <c r="F9311" s="40" t="s">
        <v>125</v>
      </c>
      <c r="G9311" s="40" t="s">
        <v>16</v>
      </c>
      <c r="H9311" s="42">
        <v>40</v>
      </c>
      <c r="I9311" s="43">
        <v>2060</v>
      </c>
      <c r="J9311" s="43">
        <v>82400</v>
      </c>
      <c r="K9311" s="43">
        <v>38728</v>
      </c>
      <c r="L9311" s="44">
        <v>0.47000000000000003</v>
      </c>
      <c r="M9311" s="45" t="s">
        <v>23</v>
      </c>
    </row>
    <row r="9312" spans="1:13" ht="30">
      <c r="A9312" s="32" t="s">
        <v>25</v>
      </c>
      <c r="B9312" s="33">
        <v>1185732</v>
      </c>
      <c r="C9312" s="34">
        <v>44352</v>
      </c>
      <c r="D9312" s="33" t="s">
        <v>14</v>
      </c>
      <c r="E9312" s="33" t="s">
        <v>124</v>
      </c>
      <c r="F9312" s="33" t="s">
        <v>125</v>
      </c>
      <c r="G9312" s="33" t="s">
        <v>18</v>
      </c>
      <c r="H9312" s="35">
        <v>38</v>
      </c>
      <c r="I9312" s="36">
        <v>1240</v>
      </c>
      <c r="J9312" s="36">
        <v>47120</v>
      </c>
      <c r="K9312" s="36">
        <v>22146.400000000001</v>
      </c>
      <c r="L9312" s="37">
        <v>0.47000000000000003</v>
      </c>
      <c r="M9312" s="38" t="s">
        <v>23</v>
      </c>
    </row>
    <row r="9313" spans="1:13" ht="30">
      <c r="A9313" s="39" t="s">
        <v>25</v>
      </c>
      <c r="B9313" s="40">
        <v>1185732</v>
      </c>
      <c r="C9313" s="41">
        <v>44352</v>
      </c>
      <c r="D9313" s="40" t="s">
        <v>14</v>
      </c>
      <c r="E9313" s="40" t="s">
        <v>124</v>
      </c>
      <c r="F9313" s="40" t="s">
        <v>125</v>
      </c>
      <c r="G9313" s="40" t="s">
        <v>19</v>
      </c>
      <c r="H9313" s="42">
        <v>35</v>
      </c>
      <c r="I9313" s="43">
        <v>960</v>
      </c>
      <c r="J9313" s="43">
        <v>33600</v>
      </c>
      <c r="K9313" s="43">
        <v>11087.999999999998</v>
      </c>
      <c r="L9313" s="44">
        <v>0.32999999999999996</v>
      </c>
      <c r="M9313" s="45" t="s">
        <v>23</v>
      </c>
    </row>
    <row r="9314" spans="1:13" ht="30">
      <c r="A9314" s="32" t="s">
        <v>25</v>
      </c>
      <c r="B9314" s="33">
        <v>1185732</v>
      </c>
      <c r="C9314" s="34">
        <v>44352</v>
      </c>
      <c r="D9314" s="33" t="s">
        <v>14</v>
      </c>
      <c r="E9314" s="33" t="s">
        <v>124</v>
      </c>
      <c r="F9314" s="33" t="s">
        <v>125</v>
      </c>
      <c r="G9314" s="33" t="s">
        <v>20</v>
      </c>
      <c r="H9314" s="35">
        <v>35</v>
      </c>
      <c r="I9314" s="36">
        <v>850</v>
      </c>
      <c r="J9314" s="36">
        <v>29750</v>
      </c>
      <c r="K9314" s="36">
        <v>10412.5</v>
      </c>
      <c r="L9314" s="37">
        <v>0.35</v>
      </c>
      <c r="M9314" s="38" t="s">
        <v>23</v>
      </c>
    </row>
    <row r="9315" spans="1:13">
      <c r="A9315" s="39" t="s">
        <v>25</v>
      </c>
      <c r="B9315" s="40">
        <v>1185732</v>
      </c>
      <c r="C9315" s="41">
        <v>44352</v>
      </c>
      <c r="D9315" s="40" t="s">
        <v>14</v>
      </c>
      <c r="E9315" s="40" t="s">
        <v>124</v>
      </c>
      <c r="F9315" s="40" t="s">
        <v>125</v>
      </c>
      <c r="G9315" s="40" t="s">
        <v>21</v>
      </c>
      <c r="H9315" s="42">
        <v>36</v>
      </c>
      <c r="I9315" s="43">
        <v>910</v>
      </c>
      <c r="J9315" s="43">
        <v>32760</v>
      </c>
      <c r="K9315" s="43">
        <v>10483.200000000001</v>
      </c>
      <c r="L9315" s="44">
        <v>0.32</v>
      </c>
      <c r="M9315" s="45" t="s">
        <v>23</v>
      </c>
    </row>
    <row r="9316" spans="1:13">
      <c r="A9316" s="32" t="s">
        <v>25</v>
      </c>
      <c r="B9316" s="33">
        <v>1185732</v>
      </c>
      <c r="C9316" s="34">
        <v>44352</v>
      </c>
      <c r="D9316" s="33" t="s">
        <v>14</v>
      </c>
      <c r="E9316" s="33" t="s">
        <v>124</v>
      </c>
      <c r="F9316" s="33" t="s">
        <v>125</v>
      </c>
      <c r="G9316" s="33" t="s">
        <v>22</v>
      </c>
      <c r="H9316" s="35">
        <v>39</v>
      </c>
      <c r="I9316" s="36">
        <v>1280</v>
      </c>
      <c r="J9316" s="36">
        <v>49920</v>
      </c>
      <c r="K9316" s="36">
        <v>19468.8</v>
      </c>
      <c r="L9316" s="37">
        <v>0.38999999999999996</v>
      </c>
      <c r="M9316" s="38" t="s">
        <v>23</v>
      </c>
    </row>
    <row r="9317" spans="1:13" ht="30">
      <c r="A9317" s="39" t="s">
        <v>25</v>
      </c>
      <c r="B9317" s="40">
        <v>1185732</v>
      </c>
      <c r="C9317" s="41">
        <v>44380</v>
      </c>
      <c r="D9317" s="40" t="s">
        <v>14</v>
      </c>
      <c r="E9317" s="40" t="s">
        <v>124</v>
      </c>
      <c r="F9317" s="40" t="s">
        <v>125</v>
      </c>
      <c r="G9317" s="40" t="s">
        <v>16</v>
      </c>
      <c r="H9317" s="42">
        <v>42</v>
      </c>
      <c r="I9317" s="43">
        <v>1950</v>
      </c>
      <c r="J9317" s="43">
        <v>81900</v>
      </c>
      <c r="K9317" s="43">
        <v>36855</v>
      </c>
      <c r="L9317" s="44">
        <v>0.45</v>
      </c>
      <c r="M9317" s="45" t="s">
        <v>23</v>
      </c>
    </row>
    <row r="9318" spans="1:13" ht="30">
      <c r="A9318" s="32" t="s">
        <v>25</v>
      </c>
      <c r="B9318" s="33">
        <v>1185732</v>
      </c>
      <c r="C9318" s="34">
        <v>44380</v>
      </c>
      <c r="D9318" s="33" t="s">
        <v>14</v>
      </c>
      <c r="E9318" s="33" t="s">
        <v>124</v>
      </c>
      <c r="F9318" s="33" t="s">
        <v>125</v>
      </c>
      <c r="G9318" s="33" t="s">
        <v>18</v>
      </c>
      <c r="H9318" s="35">
        <v>38</v>
      </c>
      <c r="I9318" s="36">
        <v>1200</v>
      </c>
      <c r="J9318" s="36">
        <v>45600</v>
      </c>
      <c r="K9318" s="36">
        <v>19152.000000000004</v>
      </c>
      <c r="L9318" s="37">
        <v>0.42000000000000004</v>
      </c>
      <c r="M9318" s="38" t="s">
        <v>23</v>
      </c>
    </row>
    <row r="9319" spans="1:13" ht="30">
      <c r="A9319" s="39" t="s">
        <v>25</v>
      </c>
      <c r="B9319" s="40">
        <v>1185732</v>
      </c>
      <c r="C9319" s="41">
        <v>44380</v>
      </c>
      <c r="D9319" s="40" t="s">
        <v>14</v>
      </c>
      <c r="E9319" s="40" t="s">
        <v>124</v>
      </c>
      <c r="F9319" s="40" t="s">
        <v>125</v>
      </c>
      <c r="G9319" s="40" t="s">
        <v>19</v>
      </c>
      <c r="H9319" s="42">
        <v>29</v>
      </c>
      <c r="I9319" s="43">
        <v>1110</v>
      </c>
      <c r="J9319" s="43">
        <v>32190</v>
      </c>
      <c r="K9319" s="43">
        <v>10944.599999999999</v>
      </c>
      <c r="L9319" s="44">
        <v>0.33999999999999997</v>
      </c>
      <c r="M9319" s="45" t="s">
        <v>23</v>
      </c>
    </row>
    <row r="9320" spans="1:13" ht="30">
      <c r="A9320" s="32" t="s">
        <v>25</v>
      </c>
      <c r="B9320" s="33">
        <v>1185732</v>
      </c>
      <c r="C9320" s="34">
        <v>44380</v>
      </c>
      <c r="D9320" s="33" t="s">
        <v>14</v>
      </c>
      <c r="E9320" s="33" t="s">
        <v>124</v>
      </c>
      <c r="F9320" s="33" t="s">
        <v>125</v>
      </c>
      <c r="G9320" s="33" t="s">
        <v>20</v>
      </c>
      <c r="H9320" s="35">
        <v>34</v>
      </c>
      <c r="I9320" s="36">
        <v>940</v>
      </c>
      <c r="J9320" s="36">
        <v>31960</v>
      </c>
      <c r="K9320" s="36">
        <v>11505.6</v>
      </c>
      <c r="L9320" s="37">
        <v>0.36</v>
      </c>
      <c r="M9320" s="38" t="s">
        <v>23</v>
      </c>
    </row>
    <row r="9321" spans="1:13">
      <c r="A9321" s="39" t="s">
        <v>25</v>
      </c>
      <c r="B9321" s="40">
        <v>1185732</v>
      </c>
      <c r="C9321" s="41">
        <v>44380</v>
      </c>
      <c r="D9321" s="40" t="s">
        <v>14</v>
      </c>
      <c r="E9321" s="40" t="s">
        <v>124</v>
      </c>
      <c r="F9321" s="40" t="s">
        <v>125</v>
      </c>
      <c r="G9321" s="40" t="s">
        <v>21</v>
      </c>
      <c r="H9321" s="42">
        <v>43</v>
      </c>
      <c r="I9321" s="43">
        <v>930</v>
      </c>
      <c r="J9321" s="43">
        <v>39990</v>
      </c>
      <c r="K9321" s="43">
        <v>13196.699999999999</v>
      </c>
      <c r="L9321" s="44">
        <v>0.32999999999999996</v>
      </c>
      <c r="M9321" s="45" t="s">
        <v>23</v>
      </c>
    </row>
    <row r="9322" spans="1:13">
      <c r="A9322" s="32" t="s">
        <v>25</v>
      </c>
      <c r="B9322" s="33">
        <v>1185732</v>
      </c>
      <c r="C9322" s="34">
        <v>44380</v>
      </c>
      <c r="D9322" s="33" t="s">
        <v>14</v>
      </c>
      <c r="E9322" s="33" t="s">
        <v>124</v>
      </c>
      <c r="F9322" s="33" t="s">
        <v>125</v>
      </c>
      <c r="G9322" s="33" t="s">
        <v>22</v>
      </c>
      <c r="H9322" s="35">
        <v>40</v>
      </c>
      <c r="I9322" s="36">
        <v>1520</v>
      </c>
      <c r="J9322" s="36">
        <v>60800</v>
      </c>
      <c r="K9322" s="36">
        <v>23104</v>
      </c>
      <c r="L9322" s="37">
        <v>0.38</v>
      </c>
      <c r="M9322" s="38" t="s">
        <v>23</v>
      </c>
    </row>
    <row r="9323" spans="1:13" ht="30">
      <c r="A9323" s="39" t="s">
        <v>25</v>
      </c>
      <c r="B9323" s="40">
        <v>1185732</v>
      </c>
      <c r="C9323" s="41">
        <v>44412</v>
      </c>
      <c r="D9323" s="40" t="s">
        <v>14</v>
      </c>
      <c r="E9323" s="40" t="s">
        <v>124</v>
      </c>
      <c r="F9323" s="40" t="s">
        <v>125</v>
      </c>
      <c r="G9323" s="40" t="s">
        <v>16</v>
      </c>
      <c r="H9323" s="42">
        <v>40</v>
      </c>
      <c r="I9323" s="43">
        <v>1940</v>
      </c>
      <c r="J9323" s="43">
        <v>77600</v>
      </c>
      <c r="K9323" s="43">
        <v>32592.000000000004</v>
      </c>
      <c r="L9323" s="44">
        <v>0.42000000000000004</v>
      </c>
      <c r="M9323" s="45" t="s">
        <v>23</v>
      </c>
    </row>
    <row r="9324" spans="1:13" ht="30">
      <c r="A9324" s="32" t="s">
        <v>25</v>
      </c>
      <c r="B9324" s="33">
        <v>1185732</v>
      </c>
      <c r="C9324" s="34">
        <v>44412</v>
      </c>
      <c r="D9324" s="33" t="s">
        <v>14</v>
      </c>
      <c r="E9324" s="33" t="s">
        <v>124</v>
      </c>
      <c r="F9324" s="33" t="s">
        <v>125</v>
      </c>
      <c r="G9324" s="33" t="s">
        <v>18</v>
      </c>
      <c r="H9324" s="35">
        <v>34</v>
      </c>
      <c r="I9324" s="36">
        <v>1280</v>
      </c>
      <c r="J9324" s="36">
        <v>43520</v>
      </c>
      <c r="K9324" s="36">
        <v>18713.600000000002</v>
      </c>
      <c r="L9324" s="37">
        <v>0.43000000000000005</v>
      </c>
      <c r="M9324" s="38" t="s">
        <v>23</v>
      </c>
    </row>
    <row r="9325" spans="1:13" ht="30">
      <c r="A9325" s="39" t="s">
        <v>25</v>
      </c>
      <c r="B9325" s="40">
        <v>1185732</v>
      </c>
      <c r="C9325" s="41">
        <v>44412</v>
      </c>
      <c r="D9325" s="40" t="s">
        <v>14</v>
      </c>
      <c r="E9325" s="40" t="s">
        <v>124</v>
      </c>
      <c r="F9325" s="40" t="s">
        <v>125</v>
      </c>
      <c r="G9325" s="40" t="s">
        <v>19</v>
      </c>
      <c r="H9325" s="42">
        <v>36</v>
      </c>
      <c r="I9325" s="43">
        <v>1070</v>
      </c>
      <c r="J9325" s="43">
        <v>38520</v>
      </c>
      <c r="K9325" s="43">
        <v>13482</v>
      </c>
      <c r="L9325" s="44">
        <v>0.35</v>
      </c>
      <c r="M9325" s="45" t="s">
        <v>23</v>
      </c>
    </row>
    <row r="9326" spans="1:13" ht="30">
      <c r="A9326" s="32" t="s">
        <v>25</v>
      </c>
      <c r="B9326" s="33">
        <v>1185732</v>
      </c>
      <c r="C9326" s="34">
        <v>44412</v>
      </c>
      <c r="D9326" s="33" t="s">
        <v>14</v>
      </c>
      <c r="E9326" s="33" t="s">
        <v>124</v>
      </c>
      <c r="F9326" s="33" t="s">
        <v>125</v>
      </c>
      <c r="G9326" s="33" t="s">
        <v>20</v>
      </c>
      <c r="H9326" s="35">
        <v>32</v>
      </c>
      <c r="I9326" s="36">
        <v>720</v>
      </c>
      <c r="J9326" s="36">
        <v>23040</v>
      </c>
      <c r="K9326" s="36">
        <v>7603.1999999999989</v>
      </c>
      <c r="L9326" s="37">
        <v>0.32999999999999996</v>
      </c>
      <c r="M9326" s="38" t="s">
        <v>23</v>
      </c>
    </row>
    <row r="9327" spans="1:13">
      <c r="A9327" s="39" t="s">
        <v>25</v>
      </c>
      <c r="B9327" s="40">
        <v>1185732</v>
      </c>
      <c r="C9327" s="41">
        <v>44412</v>
      </c>
      <c r="D9327" s="40" t="s">
        <v>14</v>
      </c>
      <c r="E9327" s="40" t="s">
        <v>124</v>
      </c>
      <c r="F9327" s="40" t="s">
        <v>125</v>
      </c>
      <c r="G9327" s="40" t="s">
        <v>21</v>
      </c>
      <c r="H9327" s="42">
        <v>43</v>
      </c>
      <c r="I9327" s="43">
        <v>620</v>
      </c>
      <c r="J9327" s="43">
        <v>26660</v>
      </c>
      <c r="K9327" s="43">
        <v>8797.7999999999993</v>
      </c>
      <c r="L9327" s="44">
        <v>0.32999999999999996</v>
      </c>
      <c r="M9327" s="45" t="s">
        <v>23</v>
      </c>
    </row>
    <row r="9328" spans="1:13">
      <c r="A9328" s="32" t="s">
        <v>25</v>
      </c>
      <c r="B9328" s="33">
        <v>1185732</v>
      </c>
      <c r="C9328" s="34">
        <v>44412</v>
      </c>
      <c r="D9328" s="33" t="s">
        <v>14</v>
      </c>
      <c r="E9328" s="33" t="s">
        <v>124</v>
      </c>
      <c r="F9328" s="33" t="s">
        <v>125</v>
      </c>
      <c r="G9328" s="33" t="s">
        <v>22</v>
      </c>
      <c r="H9328" s="35">
        <v>44</v>
      </c>
      <c r="I9328" s="36">
        <v>1240</v>
      </c>
      <c r="J9328" s="36">
        <v>54560</v>
      </c>
      <c r="K9328" s="36">
        <v>20732.8</v>
      </c>
      <c r="L9328" s="37">
        <v>0.38</v>
      </c>
      <c r="M9328" s="38" t="s">
        <v>23</v>
      </c>
    </row>
    <row r="9329" spans="1:13" ht="30">
      <c r="A9329" s="39" t="s">
        <v>25</v>
      </c>
      <c r="B9329" s="40">
        <v>1185732</v>
      </c>
      <c r="C9329" s="41">
        <v>44442</v>
      </c>
      <c r="D9329" s="40" t="s">
        <v>14</v>
      </c>
      <c r="E9329" s="40" t="s">
        <v>124</v>
      </c>
      <c r="F9329" s="40" t="s">
        <v>125</v>
      </c>
      <c r="G9329" s="40" t="s">
        <v>16</v>
      </c>
      <c r="H9329" s="42">
        <v>43</v>
      </c>
      <c r="I9329" s="43">
        <v>1700</v>
      </c>
      <c r="J9329" s="43">
        <v>73100</v>
      </c>
      <c r="K9329" s="43">
        <v>34357</v>
      </c>
      <c r="L9329" s="44">
        <v>0.47000000000000003</v>
      </c>
      <c r="M9329" s="45" t="s">
        <v>23</v>
      </c>
    </row>
    <row r="9330" spans="1:13" ht="30">
      <c r="A9330" s="32" t="s">
        <v>25</v>
      </c>
      <c r="B9330" s="33">
        <v>1185732</v>
      </c>
      <c r="C9330" s="34">
        <v>44442</v>
      </c>
      <c r="D9330" s="33" t="s">
        <v>14</v>
      </c>
      <c r="E9330" s="33" t="s">
        <v>124</v>
      </c>
      <c r="F9330" s="33" t="s">
        <v>125</v>
      </c>
      <c r="G9330" s="33" t="s">
        <v>18</v>
      </c>
      <c r="H9330" s="35">
        <v>40</v>
      </c>
      <c r="I9330" s="36">
        <v>930</v>
      </c>
      <c r="J9330" s="36">
        <v>37200</v>
      </c>
      <c r="K9330" s="36">
        <v>17484</v>
      </c>
      <c r="L9330" s="37">
        <v>0.47000000000000003</v>
      </c>
      <c r="M9330" s="38" t="s">
        <v>23</v>
      </c>
    </row>
    <row r="9331" spans="1:13" ht="30">
      <c r="A9331" s="39" t="s">
        <v>25</v>
      </c>
      <c r="B9331" s="40">
        <v>1185732</v>
      </c>
      <c r="C9331" s="41">
        <v>44442</v>
      </c>
      <c r="D9331" s="40" t="s">
        <v>14</v>
      </c>
      <c r="E9331" s="40" t="s">
        <v>124</v>
      </c>
      <c r="F9331" s="40" t="s">
        <v>125</v>
      </c>
      <c r="G9331" s="40" t="s">
        <v>19</v>
      </c>
      <c r="H9331" s="42">
        <v>33</v>
      </c>
      <c r="I9331" s="43">
        <v>640</v>
      </c>
      <c r="J9331" s="43">
        <v>21120</v>
      </c>
      <c r="K9331" s="43">
        <v>6758.4000000000005</v>
      </c>
      <c r="L9331" s="44">
        <v>0.32</v>
      </c>
      <c r="M9331" s="45" t="s">
        <v>23</v>
      </c>
    </row>
    <row r="9332" spans="1:13" ht="30">
      <c r="A9332" s="32" t="s">
        <v>25</v>
      </c>
      <c r="B9332" s="33">
        <v>1185732</v>
      </c>
      <c r="C9332" s="34">
        <v>44442</v>
      </c>
      <c r="D9332" s="33" t="s">
        <v>14</v>
      </c>
      <c r="E9332" s="33" t="s">
        <v>124</v>
      </c>
      <c r="F9332" s="33" t="s">
        <v>125</v>
      </c>
      <c r="G9332" s="33" t="s">
        <v>20</v>
      </c>
      <c r="H9332" s="35">
        <v>30</v>
      </c>
      <c r="I9332" s="36">
        <v>580</v>
      </c>
      <c r="J9332" s="36">
        <v>17400</v>
      </c>
      <c r="K9332" s="36">
        <v>5915.9999999999991</v>
      </c>
      <c r="L9332" s="37">
        <v>0.33999999999999997</v>
      </c>
      <c r="M9332" s="38" t="s">
        <v>23</v>
      </c>
    </row>
    <row r="9333" spans="1:13">
      <c r="A9333" s="39" t="s">
        <v>25</v>
      </c>
      <c r="B9333" s="40">
        <v>1185732</v>
      </c>
      <c r="C9333" s="41">
        <v>44442</v>
      </c>
      <c r="D9333" s="40" t="s">
        <v>14</v>
      </c>
      <c r="E9333" s="40" t="s">
        <v>124</v>
      </c>
      <c r="F9333" s="40" t="s">
        <v>125</v>
      </c>
      <c r="G9333" s="40" t="s">
        <v>21</v>
      </c>
      <c r="H9333" s="42">
        <v>41</v>
      </c>
      <c r="I9333" s="43">
        <v>580</v>
      </c>
      <c r="J9333" s="43">
        <v>23780</v>
      </c>
      <c r="K9333" s="43">
        <v>8560.7999999999993</v>
      </c>
      <c r="L9333" s="44">
        <v>0.36</v>
      </c>
      <c r="M9333" s="45" t="s">
        <v>23</v>
      </c>
    </row>
    <row r="9334" spans="1:13">
      <c r="A9334" s="32" t="s">
        <v>25</v>
      </c>
      <c r="B9334" s="33">
        <v>1185732</v>
      </c>
      <c r="C9334" s="34">
        <v>44442</v>
      </c>
      <c r="D9334" s="33" t="s">
        <v>14</v>
      </c>
      <c r="E9334" s="33" t="s">
        <v>124</v>
      </c>
      <c r="F9334" s="33" t="s">
        <v>125</v>
      </c>
      <c r="G9334" s="33" t="s">
        <v>22</v>
      </c>
      <c r="H9334" s="35">
        <v>45</v>
      </c>
      <c r="I9334" s="36">
        <v>830</v>
      </c>
      <c r="J9334" s="36">
        <v>37350</v>
      </c>
      <c r="K9334" s="36">
        <v>15687</v>
      </c>
      <c r="L9334" s="37">
        <v>0.42</v>
      </c>
      <c r="M9334" s="38" t="s">
        <v>23</v>
      </c>
    </row>
    <row r="9335" spans="1:13" ht="30">
      <c r="A9335" s="39" t="s">
        <v>25</v>
      </c>
      <c r="B9335" s="40">
        <v>1185732</v>
      </c>
      <c r="C9335" s="41">
        <v>44474</v>
      </c>
      <c r="D9335" s="40" t="s">
        <v>14</v>
      </c>
      <c r="E9335" s="40" t="s">
        <v>124</v>
      </c>
      <c r="F9335" s="40" t="s">
        <v>125</v>
      </c>
      <c r="G9335" s="40" t="s">
        <v>16</v>
      </c>
      <c r="H9335" s="42">
        <v>46</v>
      </c>
      <c r="I9335" s="43">
        <v>1530</v>
      </c>
      <c r="J9335" s="43">
        <v>70380</v>
      </c>
      <c r="K9335" s="43">
        <v>29559.600000000002</v>
      </c>
      <c r="L9335" s="44">
        <v>0.42000000000000004</v>
      </c>
      <c r="M9335" s="45" t="s">
        <v>23</v>
      </c>
    </row>
    <row r="9336" spans="1:13" ht="30">
      <c r="A9336" s="32" t="s">
        <v>25</v>
      </c>
      <c r="B9336" s="33">
        <v>1185732</v>
      </c>
      <c r="C9336" s="34">
        <v>44474</v>
      </c>
      <c r="D9336" s="33" t="s">
        <v>14</v>
      </c>
      <c r="E9336" s="33" t="s">
        <v>124</v>
      </c>
      <c r="F9336" s="33" t="s">
        <v>125</v>
      </c>
      <c r="G9336" s="33" t="s">
        <v>18</v>
      </c>
      <c r="H9336" s="35">
        <v>39</v>
      </c>
      <c r="I9336" s="36">
        <v>940</v>
      </c>
      <c r="J9336" s="36">
        <v>36660</v>
      </c>
      <c r="K9336" s="36">
        <v>16130.4</v>
      </c>
      <c r="L9336" s="37">
        <v>0.44</v>
      </c>
      <c r="M9336" s="38" t="s">
        <v>23</v>
      </c>
    </row>
    <row r="9337" spans="1:13" ht="30">
      <c r="A9337" s="39" t="s">
        <v>25</v>
      </c>
      <c r="B9337" s="40">
        <v>1185732</v>
      </c>
      <c r="C9337" s="41">
        <v>44474</v>
      </c>
      <c r="D9337" s="40" t="s">
        <v>14</v>
      </c>
      <c r="E9337" s="40" t="s">
        <v>124</v>
      </c>
      <c r="F9337" s="40" t="s">
        <v>125</v>
      </c>
      <c r="G9337" s="40" t="s">
        <v>19</v>
      </c>
      <c r="H9337" s="42">
        <v>36</v>
      </c>
      <c r="I9337" s="43">
        <v>610</v>
      </c>
      <c r="J9337" s="43">
        <v>21960</v>
      </c>
      <c r="K9337" s="43">
        <v>8125.2</v>
      </c>
      <c r="L9337" s="44">
        <v>0.37</v>
      </c>
      <c r="M9337" s="45" t="s">
        <v>23</v>
      </c>
    </row>
    <row r="9338" spans="1:13" ht="30">
      <c r="A9338" s="32" t="s">
        <v>25</v>
      </c>
      <c r="B9338" s="33">
        <v>1185732</v>
      </c>
      <c r="C9338" s="34">
        <v>44474</v>
      </c>
      <c r="D9338" s="33" t="s">
        <v>14</v>
      </c>
      <c r="E9338" s="33" t="s">
        <v>124</v>
      </c>
      <c r="F9338" s="33" t="s">
        <v>125</v>
      </c>
      <c r="G9338" s="33" t="s">
        <v>20</v>
      </c>
      <c r="H9338" s="35">
        <v>43</v>
      </c>
      <c r="I9338" s="36">
        <v>450</v>
      </c>
      <c r="J9338" s="36">
        <v>19350</v>
      </c>
      <c r="K9338" s="36">
        <v>6966</v>
      </c>
      <c r="L9338" s="37">
        <v>0.36</v>
      </c>
      <c r="M9338" s="38" t="s">
        <v>23</v>
      </c>
    </row>
    <row r="9339" spans="1:13">
      <c r="A9339" s="39" t="s">
        <v>25</v>
      </c>
      <c r="B9339" s="40">
        <v>1185732</v>
      </c>
      <c r="C9339" s="41">
        <v>44474</v>
      </c>
      <c r="D9339" s="40" t="s">
        <v>14</v>
      </c>
      <c r="E9339" s="40" t="s">
        <v>124</v>
      </c>
      <c r="F9339" s="40" t="s">
        <v>125</v>
      </c>
      <c r="G9339" s="40" t="s">
        <v>21</v>
      </c>
      <c r="H9339" s="42">
        <v>50</v>
      </c>
      <c r="I9339" s="43">
        <v>450</v>
      </c>
      <c r="J9339" s="43">
        <v>22500</v>
      </c>
      <c r="K9339" s="43">
        <v>7424.9999999999991</v>
      </c>
      <c r="L9339" s="44">
        <v>0.32999999999999996</v>
      </c>
      <c r="M9339" s="45" t="s">
        <v>23</v>
      </c>
    </row>
    <row r="9340" spans="1:13">
      <c r="A9340" s="32" t="s">
        <v>13</v>
      </c>
      <c r="B9340" s="33">
        <v>1185732</v>
      </c>
      <c r="C9340" s="34">
        <v>44474</v>
      </c>
      <c r="D9340" s="33" t="s">
        <v>14</v>
      </c>
      <c r="E9340" s="33" t="s">
        <v>124</v>
      </c>
      <c r="F9340" s="33" t="s">
        <v>125</v>
      </c>
      <c r="G9340" s="33" t="s">
        <v>22</v>
      </c>
      <c r="H9340" s="35">
        <v>46</v>
      </c>
      <c r="I9340" s="36">
        <v>940</v>
      </c>
      <c r="J9340" s="36">
        <v>43240</v>
      </c>
      <c r="K9340" s="36">
        <v>18160.8</v>
      </c>
      <c r="L9340" s="37">
        <v>0.42</v>
      </c>
      <c r="M9340" s="38" t="s">
        <v>23</v>
      </c>
    </row>
    <row r="9341" spans="1:13" ht="30">
      <c r="A9341" s="39" t="s">
        <v>13</v>
      </c>
      <c r="B9341" s="40">
        <v>1185732</v>
      </c>
      <c r="C9341" s="41">
        <v>44504</v>
      </c>
      <c r="D9341" s="40" t="s">
        <v>14</v>
      </c>
      <c r="E9341" s="40" t="s">
        <v>124</v>
      </c>
      <c r="F9341" s="40" t="s">
        <v>125</v>
      </c>
      <c r="G9341" s="40" t="s">
        <v>16</v>
      </c>
      <c r="H9341" s="42">
        <v>51</v>
      </c>
      <c r="I9341" s="43">
        <v>1490</v>
      </c>
      <c r="J9341" s="43">
        <v>75990</v>
      </c>
      <c r="K9341" s="43">
        <v>32675.700000000004</v>
      </c>
      <c r="L9341" s="44">
        <v>0.43000000000000005</v>
      </c>
      <c r="M9341" s="45" t="s">
        <v>23</v>
      </c>
    </row>
    <row r="9342" spans="1:13" ht="30">
      <c r="A9342" s="32" t="s">
        <v>13</v>
      </c>
      <c r="B9342" s="33">
        <v>1185732</v>
      </c>
      <c r="C9342" s="34">
        <v>44504</v>
      </c>
      <c r="D9342" s="33" t="s">
        <v>14</v>
      </c>
      <c r="E9342" s="33" t="s">
        <v>124</v>
      </c>
      <c r="F9342" s="33" t="s">
        <v>125</v>
      </c>
      <c r="G9342" s="33" t="s">
        <v>18</v>
      </c>
      <c r="H9342" s="35">
        <v>37</v>
      </c>
      <c r="I9342" s="36">
        <v>1050</v>
      </c>
      <c r="J9342" s="36">
        <v>38850</v>
      </c>
      <c r="K9342" s="36">
        <v>17871</v>
      </c>
      <c r="L9342" s="37">
        <v>0.46</v>
      </c>
      <c r="M9342" s="38" t="s">
        <v>23</v>
      </c>
    </row>
    <row r="9343" spans="1:13" ht="30">
      <c r="A9343" s="39" t="s">
        <v>13</v>
      </c>
      <c r="B9343" s="40">
        <v>1185732</v>
      </c>
      <c r="C9343" s="41">
        <v>44504</v>
      </c>
      <c r="D9343" s="40" t="s">
        <v>14</v>
      </c>
      <c r="E9343" s="40" t="s">
        <v>124</v>
      </c>
      <c r="F9343" s="40" t="s">
        <v>125</v>
      </c>
      <c r="G9343" s="40" t="s">
        <v>19</v>
      </c>
      <c r="H9343" s="42">
        <v>36</v>
      </c>
      <c r="I9343" s="43">
        <v>1030</v>
      </c>
      <c r="J9343" s="43">
        <v>37080</v>
      </c>
      <c r="K9343" s="43">
        <v>13719.6</v>
      </c>
      <c r="L9343" s="44">
        <v>0.37</v>
      </c>
      <c r="M9343" s="45" t="s">
        <v>23</v>
      </c>
    </row>
    <row r="9344" spans="1:13" ht="30">
      <c r="A9344" s="32" t="s">
        <v>13</v>
      </c>
      <c r="B9344" s="33">
        <v>1185732</v>
      </c>
      <c r="C9344" s="34">
        <v>44504</v>
      </c>
      <c r="D9344" s="33" t="s">
        <v>14</v>
      </c>
      <c r="E9344" s="33" t="s">
        <v>124</v>
      </c>
      <c r="F9344" s="33" t="s">
        <v>125</v>
      </c>
      <c r="G9344" s="33" t="s">
        <v>20</v>
      </c>
      <c r="H9344" s="35">
        <v>39</v>
      </c>
      <c r="I9344" s="36">
        <v>830</v>
      </c>
      <c r="J9344" s="36">
        <v>32370</v>
      </c>
      <c r="K9344" s="36">
        <v>11976.9</v>
      </c>
      <c r="L9344" s="37">
        <v>0.37</v>
      </c>
      <c r="M9344" s="38" t="s">
        <v>23</v>
      </c>
    </row>
    <row r="9345" spans="1:13">
      <c r="A9345" s="39" t="s">
        <v>13</v>
      </c>
      <c r="B9345" s="40">
        <v>1185732</v>
      </c>
      <c r="C9345" s="41">
        <v>44504</v>
      </c>
      <c r="D9345" s="40" t="s">
        <v>14</v>
      </c>
      <c r="E9345" s="40" t="s">
        <v>124</v>
      </c>
      <c r="F9345" s="40" t="s">
        <v>125</v>
      </c>
      <c r="G9345" s="40" t="s">
        <v>21</v>
      </c>
      <c r="H9345" s="42">
        <v>44</v>
      </c>
      <c r="I9345" s="43">
        <v>880</v>
      </c>
      <c r="J9345" s="43">
        <v>38720</v>
      </c>
      <c r="K9345" s="43">
        <v>13939.199999999999</v>
      </c>
      <c r="L9345" s="44">
        <v>0.36</v>
      </c>
      <c r="M9345" s="45" t="s">
        <v>23</v>
      </c>
    </row>
    <row r="9346" spans="1:13">
      <c r="A9346" s="32" t="s">
        <v>13</v>
      </c>
      <c r="B9346" s="33">
        <v>1185732</v>
      </c>
      <c r="C9346" s="34">
        <v>44504</v>
      </c>
      <c r="D9346" s="33" t="s">
        <v>14</v>
      </c>
      <c r="E9346" s="33" t="s">
        <v>124</v>
      </c>
      <c r="F9346" s="33" t="s">
        <v>125</v>
      </c>
      <c r="G9346" s="33" t="s">
        <v>22</v>
      </c>
      <c r="H9346" s="35">
        <v>52</v>
      </c>
      <c r="I9346" s="36">
        <v>1160</v>
      </c>
      <c r="J9346" s="36">
        <v>60320</v>
      </c>
      <c r="K9346" s="36">
        <v>23524.799999999999</v>
      </c>
      <c r="L9346" s="37">
        <v>0.38999999999999996</v>
      </c>
      <c r="M9346" s="38" t="s">
        <v>23</v>
      </c>
    </row>
    <row r="9347" spans="1:13" ht="30">
      <c r="A9347" s="39" t="s">
        <v>13</v>
      </c>
      <c r="B9347" s="40">
        <v>1185732</v>
      </c>
      <c r="C9347" s="41">
        <v>44533</v>
      </c>
      <c r="D9347" s="40" t="s">
        <v>14</v>
      </c>
      <c r="E9347" s="40" t="s">
        <v>124</v>
      </c>
      <c r="F9347" s="40" t="s">
        <v>125</v>
      </c>
      <c r="G9347" s="40" t="s">
        <v>16</v>
      </c>
      <c r="H9347" s="42">
        <v>45</v>
      </c>
      <c r="I9347" s="43">
        <v>1730</v>
      </c>
      <c r="J9347" s="43">
        <v>77850</v>
      </c>
      <c r="K9347" s="43">
        <v>32697.000000000004</v>
      </c>
      <c r="L9347" s="44">
        <v>0.42000000000000004</v>
      </c>
      <c r="M9347" s="45" t="s">
        <v>23</v>
      </c>
    </row>
    <row r="9348" spans="1:13" ht="30">
      <c r="A9348" s="32" t="s">
        <v>13</v>
      </c>
      <c r="B9348" s="33">
        <v>1185732</v>
      </c>
      <c r="C9348" s="34">
        <v>44533</v>
      </c>
      <c r="D9348" s="33" t="s">
        <v>14</v>
      </c>
      <c r="E9348" s="33" t="s">
        <v>124</v>
      </c>
      <c r="F9348" s="33" t="s">
        <v>125</v>
      </c>
      <c r="G9348" s="33" t="s">
        <v>18</v>
      </c>
      <c r="H9348" s="35">
        <v>37</v>
      </c>
      <c r="I9348" s="36">
        <v>1310</v>
      </c>
      <c r="J9348" s="36">
        <v>48470</v>
      </c>
      <c r="K9348" s="36">
        <v>21811.5</v>
      </c>
      <c r="L9348" s="37">
        <v>0.45</v>
      </c>
      <c r="M9348" s="38" t="s">
        <v>23</v>
      </c>
    </row>
    <row r="9349" spans="1:13" ht="30">
      <c r="A9349" s="39" t="s">
        <v>13</v>
      </c>
      <c r="B9349" s="40">
        <v>1185732</v>
      </c>
      <c r="C9349" s="41">
        <v>44533</v>
      </c>
      <c r="D9349" s="40" t="s">
        <v>14</v>
      </c>
      <c r="E9349" s="40" t="s">
        <v>124</v>
      </c>
      <c r="F9349" s="40" t="s">
        <v>125</v>
      </c>
      <c r="G9349" s="40" t="s">
        <v>19</v>
      </c>
      <c r="H9349" s="42">
        <v>43</v>
      </c>
      <c r="I9349" s="43">
        <v>1160</v>
      </c>
      <c r="J9349" s="43">
        <v>49880</v>
      </c>
      <c r="K9349" s="43">
        <v>16460.399999999998</v>
      </c>
      <c r="L9349" s="44">
        <v>0.32999999999999996</v>
      </c>
      <c r="M9349" s="45" t="s">
        <v>23</v>
      </c>
    </row>
    <row r="9350" spans="1:13" ht="30">
      <c r="A9350" s="32" t="s">
        <v>13</v>
      </c>
      <c r="B9350" s="33">
        <v>1185732</v>
      </c>
      <c r="C9350" s="34">
        <v>44533</v>
      </c>
      <c r="D9350" s="33" t="s">
        <v>14</v>
      </c>
      <c r="E9350" s="33" t="s">
        <v>124</v>
      </c>
      <c r="F9350" s="33" t="s">
        <v>125</v>
      </c>
      <c r="G9350" s="33" t="s">
        <v>20</v>
      </c>
      <c r="H9350" s="35">
        <v>38</v>
      </c>
      <c r="I9350" s="36">
        <v>960</v>
      </c>
      <c r="J9350" s="36">
        <v>36480</v>
      </c>
      <c r="K9350" s="36">
        <v>12768</v>
      </c>
      <c r="L9350" s="37">
        <v>0.35</v>
      </c>
      <c r="M9350" s="38" t="s">
        <v>23</v>
      </c>
    </row>
    <row r="9351" spans="1:13">
      <c r="A9351" s="39" t="s">
        <v>13</v>
      </c>
      <c r="B9351" s="40">
        <v>1185732</v>
      </c>
      <c r="C9351" s="41">
        <v>44533</v>
      </c>
      <c r="D9351" s="40" t="s">
        <v>14</v>
      </c>
      <c r="E9351" s="40" t="s">
        <v>124</v>
      </c>
      <c r="F9351" s="40" t="s">
        <v>125</v>
      </c>
      <c r="G9351" s="40" t="s">
        <v>21</v>
      </c>
      <c r="H9351" s="42">
        <v>42</v>
      </c>
      <c r="I9351" s="43">
        <v>990</v>
      </c>
      <c r="J9351" s="43">
        <v>41580</v>
      </c>
      <c r="K9351" s="43">
        <v>14552.999999999998</v>
      </c>
      <c r="L9351" s="44">
        <v>0.35</v>
      </c>
      <c r="M9351" s="45" t="s">
        <v>23</v>
      </c>
    </row>
    <row r="9352" spans="1:13">
      <c r="A9352" s="32" t="s">
        <v>13</v>
      </c>
      <c r="B9352" s="33">
        <v>1185732</v>
      </c>
      <c r="C9352" s="34">
        <v>44533</v>
      </c>
      <c r="D9352" s="33" t="s">
        <v>14</v>
      </c>
      <c r="E9352" s="33" t="s">
        <v>124</v>
      </c>
      <c r="F9352" s="33" t="s">
        <v>125</v>
      </c>
      <c r="G9352" s="33" t="s">
        <v>22</v>
      </c>
      <c r="H9352" s="35">
        <v>52</v>
      </c>
      <c r="I9352" s="36">
        <v>1200</v>
      </c>
      <c r="J9352" s="36">
        <v>62400</v>
      </c>
      <c r="K9352" s="36">
        <v>23088</v>
      </c>
      <c r="L9352" s="37">
        <v>0.37</v>
      </c>
      <c r="M9352" s="38" t="s">
        <v>23</v>
      </c>
    </row>
    <row r="9353" spans="1:13" ht="30">
      <c r="A9353" s="39" t="s">
        <v>13</v>
      </c>
      <c r="B9353" s="40">
        <v>1185732</v>
      </c>
      <c r="C9353" s="41">
        <v>44206</v>
      </c>
      <c r="D9353" s="40" t="s">
        <v>14</v>
      </c>
      <c r="E9353" s="40" t="s">
        <v>124</v>
      </c>
      <c r="F9353" s="40" t="s">
        <v>125</v>
      </c>
      <c r="G9353" s="40" t="s">
        <v>16</v>
      </c>
      <c r="H9353" s="42">
        <v>23</v>
      </c>
      <c r="I9353" s="43">
        <v>1490</v>
      </c>
      <c r="J9353" s="43">
        <v>34270</v>
      </c>
      <c r="K9353" s="43">
        <v>14393.4</v>
      </c>
      <c r="L9353" s="44">
        <v>0.42</v>
      </c>
      <c r="M9353" s="45" t="s">
        <v>23</v>
      </c>
    </row>
    <row r="9354" spans="1:13" ht="30">
      <c r="A9354" s="32" t="s">
        <v>13</v>
      </c>
      <c r="B9354" s="33">
        <v>1185732</v>
      </c>
      <c r="C9354" s="34">
        <v>44206</v>
      </c>
      <c r="D9354" s="33" t="s">
        <v>14</v>
      </c>
      <c r="E9354" s="33" t="s">
        <v>124</v>
      </c>
      <c r="F9354" s="33" t="s">
        <v>125</v>
      </c>
      <c r="G9354" s="33" t="s">
        <v>18</v>
      </c>
      <c r="H9354" s="35">
        <v>28</v>
      </c>
      <c r="I9354" s="36">
        <v>790</v>
      </c>
      <c r="J9354" s="36">
        <v>22120</v>
      </c>
      <c r="K9354" s="36">
        <v>8848</v>
      </c>
      <c r="L9354" s="37">
        <v>0.39999999999999997</v>
      </c>
      <c r="M9354" s="38" t="s">
        <v>23</v>
      </c>
    </row>
    <row r="9355" spans="1:13" ht="30">
      <c r="A9355" s="39" t="s">
        <v>13</v>
      </c>
      <c r="B9355" s="40">
        <v>1185732</v>
      </c>
      <c r="C9355" s="41">
        <v>44206</v>
      </c>
      <c r="D9355" s="40" t="s">
        <v>14</v>
      </c>
      <c r="E9355" s="40" t="s">
        <v>124</v>
      </c>
      <c r="F9355" s="40" t="s">
        <v>125</v>
      </c>
      <c r="G9355" s="40" t="s">
        <v>19</v>
      </c>
      <c r="H9355" s="42">
        <v>19</v>
      </c>
      <c r="I9355" s="43">
        <v>720</v>
      </c>
      <c r="J9355" s="43">
        <v>13680</v>
      </c>
      <c r="K9355" s="43">
        <v>5745.6</v>
      </c>
      <c r="L9355" s="44">
        <v>0.42000000000000004</v>
      </c>
      <c r="M9355" s="45" t="s">
        <v>23</v>
      </c>
    </row>
    <row r="9356" spans="1:13" ht="30">
      <c r="A9356" s="32" t="s">
        <v>13</v>
      </c>
      <c r="B9356" s="33">
        <v>1185732</v>
      </c>
      <c r="C9356" s="34">
        <v>44206</v>
      </c>
      <c r="D9356" s="33" t="s">
        <v>14</v>
      </c>
      <c r="E9356" s="33" t="s">
        <v>124</v>
      </c>
      <c r="F9356" s="33" t="s">
        <v>125</v>
      </c>
      <c r="G9356" s="33" t="s">
        <v>20</v>
      </c>
      <c r="H9356" s="35">
        <v>24</v>
      </c>
      <c r="I9356" s="36">
        <v>240</v>
      </c>
      <c r="J9356" s="36">
        <v>5760</v>
      </c>
      <c r="K9356" s="36">
        <v>2649.6</v>
      </c>
      <c r="L9356" s="37">
        <v>0.46</v>
      </c>
      <c r="M9356" s="38" t="s">
        <v>23</v>
      </c>
    </row>
    <row r="9357" spans="1:13">
      <c r="A9357" s="39" t="s">
        <v>13</v>
      </c>
      <c r="B9357" s="40">
        <v>1185732</v>
      </c>
      <c r="C9357" s="41">
        <v>44206</v>
      </c>
      <c r="D9357" s="40" t="s">
        <v>14</v>
      </c>
      <c r="E9357" s="40" t="s">
        <v>124</v>
      </c>
      <c r="F9357" s="40" t="s">
        <v>125</v>
      </c>
      <c r="G9357" s="40" t="s">
        <v>21</v>
      </c>
      <c r="H9357" s="42">
        <v>34</v>
      </c>
      <c r="I9357" s="43">
        <v>440</v>
      </c>
      <c r="J9357" s="43">
        <v>14960</v>
      </c>
      <c r="K9357" s="43">
        <v>5385.5999999999995</v>
      </c>
      <c r="L9357" s="44">
        <v>0.36</v>
      </c>
      <c r="M9357" s="45" t="s">
        <v>23</v>
      </c>
    </row>
    <row r="9358" spans="1:13">
      <c r="A9358" s="32" t="s">
        <v>13</v>
      </c>
      <c r="B9358" s="33">
        <v>1185732</v>
      </c>
      <c r="C9358" s="34">
        <v>44206</v>
      </c>
      <c r="D9358" s="33" t="s">
        <v>14</v>
      </c>
      <c r="E9358" s="33" t="s">
        <v>124</v>
      </c>
      <c r="F9358" s="33" t="s">
        <v>125</v>
      </c>
      <c r="G9358" s="33" t="s">
        <v>22</v>
      </c>
      <c r="H9358" s="35">
        <v>26</v>
      </c>
      <c r="I9358" s="36">
        <v>720</v>
      </c>
      <c r="J9358" s="36">
        <v>18720</v>
      </c>
      <c r="K9358" s="36">
        <v>8798.4</v>
      </c>
      <c r="L9358" s="37">
        <v>0.47000000000000003</v>
      </c>
      <c r="M9358" s="38" t="s">
        <v>23</v>
      </c>
    </row>
    <row r="9359" spans="1:13" ht="30">
      <c r="A9359" s="39" t="s">
        <v>13</v>
      </c>
      <c r="B9359" s="40">
        <v>1185732</v>
      </c>
      <c r="C9359" s="41">
        <v>44235</v>
      </c>
      <c r="D9359" s="40" t="s">
        <v>14</v>
      </c>
      <c r="E9359" s="40" t="s">
        <v>124</v>
      </c>
      <c r="F9359" s="40" t="s">
        <v>125</v>
      </c>
      <c r="G9359" s="40" t="s">
        <v>16</v>
      </c>
      <c r="H9359" s="42">
        <v>24</v>
      </c>
      <c r="I9359" s="43">
        <v>1620</v>
      </c>
      <c r="J9359" s="43">
        <v>38880</v>
      </c>
      <c r="K9359" s="43">
        <v>15551.999999999998</v>
      </c>
      <c r="L9359" s="44">
        <v>0.39999999999999997</v>
      </c>
      <c r="M9359" s="45" t="s">
        <v>23</v>
      </c>
    </row>
    <row r="9360" spans="1:13" ht="30">
      <c r="A9360" s="32" t="s">
        <v>13</v>
      </c>
      <c r="B9360" s="33">
        <v>1185732</v>
      </c>
      <c r="C9360" s="34">
        <v>44235</v>
      </c>
      <c r="D9360" s="33" t="s">
        <v>14</v>
      </c>
      <c r="E9360" s="33" t="s">
        <v>124</v>
      </c>
      <c r="F9360" s="33" t="s">
        <v>125</v>
      </c>
      <c r="G9360" s="33" t="s">
        <v>18</v>
      </c>
      <c r="H9360" s="35">
        <v>24</v>
      </c>
      <c r="I9360" s="36">
        <v>410</v>
      </c>
      <c r="J9360" s="36">
        <v>9840</v>
      </c>
      <c r="K9360" s="36">
        <v>3837.5999999999995</v>
      </c>
      <c r="L9360" s="37">
        <v>0.38999999999999996</v>
      </c>
      <c r="M9360" s="38" t="s">
        <v>23</v>
      </c>
    </row>
    <row r="9361" spans="1:13" ht="30">
      <c r="A9361" s="39" t="s">
        <v>13</v>
      </c>
      <c r="B9361" s="40">
        <v>1185732</v>
      </c>
      <c r="C9361" s="41">
        <v>44235</v>
      </c>
      <c r="D9361" s="40" t="s">
        <v>14</v>
      </c>
      <c r="E9361" s="40" t="s">
        <v>124</v>
      </c>
      <c r="F9361" s="40" t="s">
        <v>125</v>
      </c>
      <c r="G9361" s="40" t="s">
        <v>19</v>
      </c>
      <c r="H9361" s="42">
        <v>18</v>
      </c>
      <c r="I9361" s="43">
        <v>530</v>
      </c>
      <c r="J9361" s="43">
        <v>9540</v>
      </c>
      <c r="K9361" s="43">
        <v>4102.2000000000007</v>
      </c>
      <c r="L9361" s="44">
        <v>0.43000000000000005</v>
      </c>
      <c r="M9361" s="45" t="s">
        <v>23</v>
      </c>
    </row>
    <row r="9362" spans="1:13" ht="30">
      <c r="A9362" s="32" t="s">
        <v>13</v>
      </c>
      <c r="B9362" s="33">
        <v>1185732</v>
      </c>
      <c r="C9362" s="34">
        <v>44235</v>
      </c>
      <c r="D9362" s="33" t="s">
        <v>14</v>
      </c>
      <c r="E9362" s="33" t="s">
        <v>126</v>
      </c>
      <c r="F9362" s="33" t="s">
        <v>127</v>
      </c>
      <c r="G9362" s="33" t="s">
        <v>20</v>
      </c>
      <c r="H9362" s="35">
        <v>20</v>
      </c>
      <c r="I9362" s="36">
        <v>160</v>
      </c>
      <c r="J9362" s="36">
        <v>3200</v>
      </c>
      <c r="K9362" s="36">
        <v>1440</v>
      </c>
      <c r="L9362" s="37">
        <v>0.45</v>
      </c>
      <c r="M9362" s="38" t="s">
        <v>23</v>
      </c>
    </row>
    <row r="9363" spans="1:13">
      <c r="A9363" s="39" t="s">
        <v>13</v>
      </c>
      <c r="B9363" s="40">
        <v>1185732</v>
      </c>
      <c r="C9363" s="41">
        <v>44235</v>
      </c>
      <c r="D9363" s="40" t="s">
        <v>14</v>
      </c>
      <c r="E9363" s="40" t="s">
        <v>126</v>
      </c>
      <c r="F9363" s="40" t="s">
        <v>127</v>
      </c>
      <c r="G9363" s="40" t="s">
        <v>21</v>
      </c>
      <c r="H9363" s="42">
        <v>34</v>
      </c>
      <c r="I9363" s="43">
        <v>400</v>
      </c>
      <c r="J9363" s="43">
        <v>13600</v>
      </c>
      <c r="K9363" s="43">
        <v>4896</v>
      </c>
      <c r="L9363" s="44">
        <v>0.36</v>
      </c>
      <c r="M9363" s="45" t="s">
        <v>23</v>
      </c>
    </row>
    <row r="9364" spans="1:13">
      <c r="A9364" s="32" t="s">
        <v>13</v>
      </c>
      <c r="B9364" s="33">
        <v>1185732</v>
      </c>
      <c r="C9364" s="34">
        <v>44235</v>
      </c>
      <c r="D9364" s="33" t="s">
        <v>14</v>
      </c>
      <c r="E9364" s="33" t="s">
        <v>126</v>
      </c>
      <c r="F9364" s="33" t="s">
        <v>127</v>
      </c>
      <c r="G9364" s="33" t="s">
        <v>22</v>
      </c>
      <c r="H9364" s="35">
        <v>27</v>
      </c>
      <c r="I9364" s="36">
        <v>770</v>
      </c>
      <c r="J9364" s="36">
        <v>20790</v>
      </c>
      <c r="K9364" s="36">
        <v>9771.3000000000011</v>
      </c>
      <c r="L9364" s="37">
        <v>0.47000000000000003</v>
      </c>
      <c r="M9364" s="38" t="s">
        <v>23</v>
      </c>
    </row>
    <row r="9365" spans="1:13" ht="30">
      <c r="A9365" s="39" t="s">
        <v>13</v>
      </c>
      <c r="B9365" s="40">
        <v>1185732</v>
      </c>
      <c r="C9365" s="41">
        <v>44261</v>
      </c>
      <c r="D9365" s="40" t="s">
        <v>14</v>
      </c>
      <c r="E9365" s="40" t="s">
        <v>126</v>
      </c>
      <c r="F9365" s="40" t="s">
        <v>127</v>
      </c>
      <c r="G9365" s="40" t="s">
        <v>16</v>
      </c>
      <c r="H9365" s="42">
        <v>26</v>
      </c>
      <c r="I9365" s="43">
        <v>1560</v>
      </c>
      <c r="J9365" s="43">
        <v>40560</v>
      </c>
      <c r="K9365" s="43">
        <v>15007.2</v>
      </c>
      <c r="L9365" s="44">
        <v>0.37</v>
      </c>
      <c r="M9365" s="45" t="s">
        <v>23</v>
      </c>
    </row>
    <row r="9366" spans="1:13" ht="30">
      <c r="A9366" s="32" t="s">
        <v>13</v>
      </c>
      <c r="B9366" s="33">
        <v>1185732</v>
      </c>
      <c r="C9366" s="34">
        <v>44261</v>
      </c>
      <c r="D9366" s="33" t="s">
        <v>14</v>
      </c>
      <c r="E9366" s="33" t="s">
        <v>126</v>
      </c>
      <c r="F9366" s="33" t="s">
        <v>127</v>
      </c>
      <c r="G9366" s="33" t="s">
        <v>18</v>
      </c>
      <c r="H9366" s="35">
        <v>27</v>
      </c>
      <c r="I9366" s="36">
        <v>450</v>
      </c>
      <c r="J9366" s="36">
        <v>12150</v>
      </c>
      <c r="K9366" s="36">
        <v>4738.4999999999991</v>
      </c>
      <c r="L9366" s="37">
        <v>0.38999999999999996</v>
      </c>
      <c r="M9366" s="38" t="s">
        <v>23</v>
      </c>
    </row>
    <row r="9367" spans="1:13" ht="30">
      <c r="A9367" s="39" t="s">
        <v>13</v>
      </c>
      <c r="B9367" s="40">
        <v>1185732</v>
      </c>
      <c r="C9367" s="41">
        <v>44261</v>
      </c>
      <c r="D9367" s="40" t="s">
        <v>14</v>
      </c>
      <c r="E9367" s="40" t="s">
        <v>126</v>
      </c>
      <c r="F9367" s="40" t="s">
        <v>127</v>
      </c>
      <c r="G9367" s="40" t="s">
        <v>19</v>
      </c>
      <c r="H9367" s="42">
        <v>17</v>
      </c>
      <c r="I9367" s="43">
        <v>560</v>
      </c>
      <c r="J9367" s="43">
        <v>9520</v>
      </c>
      <c r="K9367" s="43">
        <v>4474.4000000000005</v>
      </c>
      <c r="L9367" s="44">
        <v>0.47000000000000003</v>
      </c>
      <c r="M9367" s="45" t="s">
        <v>23</v>
      </c>
    </row>
    <row r="9368" spans="1:13" ht="30">
      <c r="A9368" s="32" t="s">
        <v>13</v>
      </c>
      <c r="B9368" s="33">
        <v>1185732</v>
      </c>
      <c r="C9368" s="34">
        <v>44261</v>
      </c>
      <c r="D9368" s="33" t="s">
        <v>14</v>
      </c>
      <c r="E9368" s="33" t="s">
        <v>126</v>
      </c>
      <c r="F9368" s="33" t="s">
        <v>127</v>
      </c>
      <c r="G9368" s="33" t="s">
        <v>20</v>
      </c>
      <c r="H9368" s="35">
        <v>20</v>
      </c>
      <c r="I9368" s="36">
        <v>80</v>
      </c>
      <c r="J9368" s="36">
        <v>1600</v>
      </c>
      <c r="K9368" s="36">
        <v>752</v>
      </c>
      <c r="L9368" s="37">
        <v>0.47000000000000003</v>
      </c>
      <c r="M9368" s="38" t="s">
        <v>23</v>
      </c>
    </row>
    <row r="9369" spans="1:13">
      <c r="A9369" s="39" t="s">
        <v>13</v>
      </c>
      <c r="B9369" s="40">
        <v>1185732</v>
      </c>
      <c r="C9369" s="41">
        <v>44261</v>
      </c>
      <c r="D9369" s="40" t="s">
        <v>14</v>
      </c>
      <c r="E9369" s="40" t="s">
        <v>126</v>
      </c>
      <c r="F9369" s="40" t="s">
        <v>127</v>
      </c>
      <c r="G9369" s="40" t="s">
        <v>21</v>
      </c>
      <c r="H9369" s="42">
        <v>33</v>
      </c>
      <c r="I9369" s="43">
        <v>250</v>
      </c>
      <c r="J9369" s="43">
        <v>8250</v>
      </c>
      <c r="K9369" s="43">
        <v>2970</v>
      </c>
      <c r="L9369" s="44">
        <v>0.36</v>
      </c>
      <c r="M9369" s="45" t="s">
        <v>23</v>
      </c>
    </row>
    <row r="9370" spans="1:13">
      <c r="A9370" s="32" t="s">
        <v>13</v>
      </c>
      <c r="B9370" s="33">
        <v>1185732</v>
      </c>
      <c r="C9370" s="34">
        <v>44261</v>
      </c>
      <c r="D9370" s="33" t="s">
        <v>14</v>
      </c>
      <c r="E9370" s="33" t="s">
        <v>126</v>
      </c>
      <c r="F9370" s="33" t="s">
        <v>127</v>
      </c>
      <c r="G9370" s="33" t="s">
        <v>22</v>
      </c>
      <c r="H9370" s="35">
        <v>25</v>
      </c>
      <c r="I9370" s="36">
        <v>580</v>
      </c>
      <c r="J9370" s="36">
        <v>14500</v>
      </c>
      <c r="K9370" s="36">
        <v>6380</v>
      </c>
      <c r="L9370" s="37">
        <v>0.44</v>
      </c>
      <c r="M9370" s="38" t="s">
        <v>23</v>
      </c>
    </row>
    <row r="9371" spans="1:13" ht="30">
      <c r="A9371" s="39" t="s">
        <v>13</v>
      </c>
      <c r="B9371" s="40">
        <v>1185732</v>
      </c>
      <c r="C9371" s="41">
        <v>44293</v>
      </c>
      <c r="D9371" s="40" t="s">
        <v>14</v>
      </c>
      <c r="E9371" s="40" t="s">
        <v>126</v>
      </c>
      <c r="F9371" s="40" t="s">
        <v>127</v>
      </c>
      <c r="G9371" s="40" t="s">
        <v>16</v>
      </c>
      <c r="H9371" s="42">
        <v>28</v>
      </c>
      <c r="I9371" s="43">
        <v>1320</v>
      </c>
      <c r="J9371" s="43">
        <v>36960</v>
      </c>
      <c r="K9371" s="43">
        <v>15523.199999999999</v>
      </c>
      <c r="L9371" s="44">
        <v>0.42</v>
      </c>
      <c r="M9371" s="45" t="s">
        <v>23</v>
      </c>
    </row>
    <row r="9372" spans="1:13" ht="30">
      <c r="A9372" s="32" t="s">
        <v>13</v>
      </c>
      <c r="B9372" s="33">
        <v>1185732</v>
      </c>
      <c r="C9372" s="34">
        <v>44293</v>
      </c>
      <c r="D9372" s="33" t="s">
        <v>14</v>
      </c>
      <c r="E9372" s="33" t="s">
        <v>126</v>
      </c>
      <c r="F9372" s="33" t="s">
        <v>127</v>
      </c>
      <c r="G9372" s="33" t="s">
        <v>18</v>
      </c>
      <c r="H9372" s="35">
        <v>23</v>
      </c>
      <c r="I9372" s="36">
        <v>400</v>
      </c>
      <c r="J9372" s="36">
        <v>9200</v>
      </c>
      <c r="K9372" s="36">
        <v>3679.9999999999995</v>
      </c>
      <c r="L9372" s="37">
        <v>0.39999999999999997</v>
      </c>
      <c r="M9372" s="38" t="s">
        <v>23</v>
      </c>
    </row>
    <row r="9373" spans="1:13" ht="30">
      <c r="A9373" s="39" t="s">
        <v>13</v>
      </c>
      <c r="B9373" s="40">
        <v>1185732</v>
      </c>
      <c r="C9373" s="41">
        <v>44293</v>
      </c>
      <c r="D9373" s="40" t="s">
        <v>14</v>
      </c>
      <c r="E9373" s="40" t="s">
        <v>126</v>
      </c>
      <c r="F9373" s="40" t="s">
        <v>127</v>
      </c>
      <c r="G9373" s="40" t="s">
        <v>19</v>
      </c>
      <c r="H9373" s="42">
        <v>16</v>
      </c>
      <c r="I9373" s="43">
        <v>440</v>
      </c>
      <c r="J9373" s="43">
        <v>7040</v>
      </c>
      <c r="K9373" s="43">
        <v>2956.8</v>
      </c>
      <c r="L9373" s="44">
        <v>0.42000000000000004</v>
      </c>
      <c r="M9373" s="45" t="s">
        <v>23</v>
      </c>
    </row>
    <row r="9374" spans="1:13" ht="30">
      <c r="A9374" s="32" t="s">
        <v>13</v>
      </c>
      <c r="B9374" s="33">
        <v>1185732</v>
      </c>
      <c r="C9374" s="34">
        <v>44293</v>
      </c>
      <c r="D9374" s="33" t="s">
        <v>14</v>
      </c>
      <c r="E9374" s="33" t="s">
        <v>126</v>
      </c>
      <c r="F9374" s="33" t="s">
        <v>127</v>
      </c>
      <c r="G9374" s="33" t="s">
        <v>20</v>
      </c>
      <c r="H9374" s="35">
        <v>21</v>
      </c>
      <c r="I9374" s="36">
        <v>170</v>
      </c>
      <c r="J9374" s="36">
        <v>3570</v>
      </c>
      <c r="K9374" s="36">
        <v>1606.5</v>
      </c>
      <c r="L9374" s="37">
        <v>0.45</v>
      </c>
      <c r="M9374" s="38" t="s">
        <v>23</v>
      </c>
    </row>
    <row r="9375" spans="1:13">
      <c r="A9375" s="39" t="s">
        <v>13</v>
      </c>
      <c r="B9375" s="40">
        <v>1185732</v>
      </c>
      <c r="C9375" s="41">
        <v>44293</v>
      </c>
      <c r="D9375" s="40" t="s">
        <v>14</v>
      </c>
      <c r="E9375" s="40" t="s">
        <v>126</v>
      </c>
      <c r="F9375" s="40" t="s">
        <v>127</v>
      </c>
      <c r="G9375" s="40" t="s">
        <v>21</v>
      </c>
      <c r="H9375" s="42">
        <v>33</v>
      </c>
      <c r="I9375" s="43">
        <v>150</v>
      </c>
      <c r="J9375" s="43">
        <v>4950</v>
      </c>
      <c r="K9375" s="43">
        <v>1584</v>
      </c>
      <c r="L9375" s="44">
        <v>0.32</v>
      </c>
      <c r="M9375" s="45" t="s">
        <v>23</v>
      </c>
    </row>
    <row r="9376" spans="1:13">
      <c r="A9376" s="32" t="s">
        <v>13</v>
      </c>
      <c r="B9376" s="33">
        <v>1185732</v>
      </c>
      <c r="C9376" s="34">
        <v>44293</v>
      </c>
      <c r="D9376" s="33" t="s">
        <v>14</v>
      </c>
      <c r="E9376" s="33" t="s">
        <v>126</v>
      </c>
      <c r="F9376" s="33" t="s">
        <v>127</v>
      </c>
      <c r="G9376" s="33" t="s">
        <v>22</v>
      </c>
      <c r="H9376" s="35">
        <v>26</v>
      </c>
      <c r="I9376" s="36">
        <v>600</v>
      </c>
      <c r="J9376" s="36">
        <v>15600</v>
      </c>
      <c r="K9376" s="36">
        <v>6864</v>
      </c>
      <c r="L9376" s="37">
        <v>0.44</v>
      </c>
      <c r="M9376" s="38" t="s">
        <v>23</v>
      </c>
    </row>
    <row r="9377" spans="1:13" ht="30">
      <c r="A9377" s="39" t="s">
        <v>13</v>
      </c>
      <c r="B9377" s="40">
        <v>1185732</v>
      </c>
      <c r="C9377" s="41">
        <v>44322</v>
      </c>
      <c r="D9377" s="40" t="s">
        <v>14</v>
      </c>
      <c r="E9377" s="40" t="s">
        <v>126</v>
      </c>
      <c r="F9377" s="40" t="s">
        <v>127</v>
      </c>
      <c r="G9377" s="40" t="s">
        <v>16</v>
      </c>
      <c r="H9377" s="42">
        <v>39</v>
      </c>
      <c r="I9377" s="43">
        <v>1500</v>
      </c>
      <c r="J9377" s="43">
        <v>58500</v>
      </c>
      <c r="K9377" s="43">
        <v>23985</v>
      </c>
      <c r="L9377" s="44">
        <v>0.41</v>
      </c>
      <c r="M9377" s="45" t="s">
        <v>23</v>
      </c>
    </row>
    <row r="9378" spans="1:13" ht="30">
      <c r="A9378" s="32" t="s">
        <v>13</v>
      </c>
      <c r="B9378" s="33">
        <v>1185732</v>
      </c>
      <c r="C9378" s="34">
        <v>44322</v>
      </c>
      <c r="D9378" s="33" t="s">
        <v>14</v>
      </c>
      <c r="E9378" s="33" t="s">
        <v>126</v>
      </c>
      <c r="F9378" s="33" t="s">
        <v>127</v>
      </c>
      <c r="G9378" s="33" t="s">
        <v>18</v>
      </c>
      <c r="H9378" s="35">
        <v>32</v>
      </c>
      <c r="I9378" s="36">
        <v>580</v>
      </c>
      <c r="J9378" s="36">
        <v>18560</v>
      </c>
      <c r="K9378" s="36">
        <v>6867.2</v>
      </c>
      <c r="L9378" s="37">
        <v>0.37</v>
      </c>
      <c r="M9378" s="38" t="s">
        <v>23</v>
      </c>
    </row>
    <row r="9379" spans="1:13" ht="30">
      <c r="A9379" s="39" t="s">
        <v>13</v>
      </c>
      <c r="B9379" s="40">
        <v>1185732</v>
      </c>
      <c r="C9379" s="41">
        <v>44322</v>
      </c>
      <c r="D9379" s="40" t="s">
        <v>14</v>
      </c>
      <c r="E9379" s="40" t="s">
        <v>126</v>
      </c>
      <c r="F9379" s="40" t="s">
        <v>127</v>
      </c>
      <c r="G9379" s="40" t="s">
        <v>19</v>
      </c>
      <c r="H9379" s="42">
        <v>32</v>
      </c>
      <c r="I9379" s="43">
        <v>600</v>
      </c>
      <c r="J9379" s="43">
        <v>19200</v>
      </c>
      <c r="K9379" s="43">
        <v>8064.0000000000009</v>
      </c>
      <c r="L9379" s="44">
        <v>0.42000000000000004</v>
      </c>
      <c r="M9379" s="45" t="s">
        <v>23</v>
      </c>
    </row>
    <row r="9380" spans="1:13" ht="30">
      <c r="A9380" s="32" t="s">
        <v>13</v>
      </c>
      <c r="B9380" s="33">
        <v>1185732</v>
      </c>
      <c r="C9380" s="34">
        <v>44322</v>
      </c>
      <c r="D9380" s="33" t="s">
        <v>14</v>
      </c>
      <c r="E9380" s="33" t="s">
        <v>126</v>
      </c>
      <c r="F9380" s="33" t="s">
        <v>127</v>
      </c>
      <c r="G9380" s="33" t="s">
        <v>20</v>
      </c>
      <c r="H9380" s="35">
        <v>27</v>
      </c>
      <c r="I9380" s="36">
        <v>510</v>
      </c>
      <c r="J9380" s="36">
        <v>13770</v>
      </c>
      <c r="K9380" s="36">
        <v>6334.2000000000007</v>
      </c>
      <c r="L9380" s="37">
        <v>0.46</v>
      </c>
      <c r="M9380" s="38" t="s">
        <v>23</v>
      </c>
    </row>
    <row r="9381" spans="1:13">
      <c r="A9381" s="39" t="s">
        <v>13</v>
      </c>
      <c r="B9381" s="40">
        <v>1185732</v>
      </c>
      <c r="C9381" s="41">
        <v>44322</v>
      </c>
      <c r="D9381" s="40" t="s">
        <v>14</v>
      </c>
      <c r="E9381" s="40" t="s">
        <v>126</v>
      </c>
      <c r="F9381" s="40" t="s">
        <v>127</v>
      </c>
      <c r="G9381" s="40" t="s">
        <v>21</v>
      </c>
      <c r="H9381" s="42">
        <v>40</v>
      </c>
      <c r="I9381" s="43">
        <v>540</v>
      </c>
      <c r="J9381" s="43">
        <v>21600</v>
      </c>
      <c r="K9381" s="43">
        <v>7992</v>
      </c>
      <c r="L9381" s="44">
        <v>0.37</v>
      </c>
      <c r="M9381" s="45" t="s">
        <v>23</v>
      </c>
    </row>
    <row r="9382" spans="1:13">
      <c r="A9382" s="32" t="s">
        <v>13</v>
      </c>
      <c r="B9382" s="33">
        <v>1185732</v>
      </c>
      <c r="C9382" s="34">
        <v>44322</v>
      </c>
      <c r="D9382" s="33" t="s">
        <v>14</v>
      </c>
      <c r="E9382" s="33" t="s">
        <v>126</v>
      </c>
      <c r="F9382" s="33" t="s">
        <v>127</v>
      </c>
      <c r="G9382" s="33" t="s">
        <v>22</v>
      </c>
      <c r="H9382" s="35">
        <v>36</v>
      </c>
      <c r="I9382" s="36">
        <v>930</v>
      </c>
      <c r="J9382" s="36">
        <v>33480</v>
      </c>
      <c r="K9382" s="36">
        <v>14731.2</v>
      </c>
      <c r="L9382" s="37">
        <v>0.44</v>
      </c>
      <c r="M9382" s="38" t="s">
        <v>23</v>
      </c>
    </row>
    <row r="9383" spans="1:13" ht="30">
      <c r="A9383" s="39" t="s">
        <v>13</v>
      </c>
      <c r="B9383" s="40">
        <v>1185732</v>
      </c>
      <c r="C9383" s="41">
        <v>44355</v>
      </c>
      <c r="D9383" s="40" t="s">
        <v>14</v>
      </c>
      <c r="E9383" s="40" t="s">
        <v>126</v>
      </c>
      <c r="F9383" s="40" t="s">
        <v>127</v>
      </c>
      <c r="G9383" s="40" t="s">
        <v>16</v>
      </c>
      <c r="H9383" s="42">
        <v>36</v>
      </c>
      <c r="I9383" s="43">
        <v>1760</v>
      </c>
      <c r="J9383" s="43">
        <v>63360</v>
      </c>
      <c r="K9383" s="43">
        <v>25343.999999999996</v>
      </c>
      <c r="L9383" s="44">
        <v>0.39999999999999997</v>
      </c>
      <c r="M9383" s="45" t="s">
        <v>23</v>
      </c>
    </row>
    <row r="9384" spans="1:13" ht="30">
      <c r="A9384" s="32" t="s">
        <v>13</v>
      </c>
      <c r="B9384" s="33">
        <v>1185732</v>
      </c>
      <c r="C9384" s="34">
        <v>44355</v>
      </c>
      <c r="D9384" s="33" t="s">
        <v>14</v>
      </c>
      <c r="E9384" s="33" t="s">
        <v>126</v>
      </c>
      <c r="F9384" s="33" t="s">
        <v>127</v>
      </c>
      <c r="G9384" s="33" t="s">
        <v>18</v>
      </c>
      <c r="H9384" s="35">
        <v>35</v>
      </c>
      <c r="I9384" s="36">
        <v>1050</v>
      </c>
      <c r="J9384" s="36">
        <v>36750</v>
      </c>
      <c r="K9384" s="36">
        <v>14332.499999999998</v>
      </c>
      <c r="L9384" s="37">
        <v>0.38999999999999996</v>
      </c>
      <c r="M9384" s="38" t="s">
        <v>23</v>
      </c>
    </row>
    <row r="9385" spans="1:13" ht="30">
      <c r="A9385" s="39" t="s">
        <v>13</v>
      </c>
      <c r="B9385" s="40">
        <v>1185732</v>
      </c>
      <c r="C9385" s="41">
        <v>44355</v>
      </c>
      <c r="D9385" s="40" t="s">
        <v>14</v>
      </c>
      <c r="E9385" s="40" t="s">
        <v>126</v>
      </c>
      <c r="F9385" s="40" t="s">
        <v>127</v>
      </c>
      <c r="G9385" s="40" t="s">
        <v>19</v>
      </c>
      <c r="H9385" s="42">
        <v>32</v>
      </c>
      <c r="I9385" s="43">
        <v>740</v>
      </c>
      <c r="J9385" s="43">
        <v>23680</v>
      </c>
      <c r="K9385" s="43">
        <v>9945.6</v>
      </c>
      <c r="L9385" s="44">
        <v>0.42000000000000004</v>
      </c>
      <c r="M9385" s="45" t="s">
        <v>23</v>
      </c>
    </row>
    <row r="9386" spans="1:13" ht="30">
      <c r="A9386" s="32" t="s">
        <v>13</v>
      </c>
      <c r="B9386" s="33">
        <v>1185732</v>
      </c>
      <c r="C9386" s="34">
        <v>44355</v>
      </c>
      <c r="D9386" s="33" t="s">
        <v>14</v>
      </c>
      <c r="E9386" s="33" t="s">
        <v>126</v>
      </c>
      <c r="F9386" s="33" t="s">
        <v>127</v>
      </c>
      <c r="G9386" s="33" t="s">
        <v>20</v>
      </c>
      <c r="H9386" s="35">
        <v>26</v>
      </c>
      <c r="I9386" s="36">
        <v>700</v>
      </c>
      <c r="J9386" s="36">
        <v>18200</v>
      </c>
      <c r="K9386" s="36">
        <v>8372</v>
      </c>
      <c r="L9386" s="37">
        <v>0.46</v>
      </c>
      <c r="M9386" s="38" t="s">
        <v>23</v>
      </c>
    </row>
    <row r="9387" spans="1:13">
      <c r="A9387" s="39" t="s">
        <v>13</v>
      </c>
      <c r="B9387" s="40">
        <v>1185732</v>
      </c>
      <c r="C9387" s="41">
        <v>44355</v>
      </c>
      <c r="D9387" s="40" t="s">
        <v>14</v>
      </c>
      <c r="E9387" s="40" t="s">
        <v>126</v>
      </c>
      <c r="F9387" s="40" t="s">
        <v>127</v>
      </c>
      <c r="G9387" s="40" t="s">
        <v>21</v>
      </c>
      <c r="H9387" s="42">
        <v>39</v>
      </c>
      <c r="I9387" s="43">
        <v>660</v>
      </c>
      <c r="J9387" s="43">
        <v>25740</v>
      </c>
      <c r="K9387" s="43">
        <v>9009</v>
      </c>
      <c r="L9387" s="44">
        <v>0.35</v>
      </c>
      <c r="M9387" s="45" t="s">
        <v>23</v>
      </c>
    </row>
    <row r="9388" spans="1:13">
      <c r="A9388" s="32" t="s">
        <v>13</v>
      </c>
      <c r="B9388" s="33">
        <v>1185732</v>
      </c>
      <c r="C9388" s="34">
        <v>44355</v>
      </c>
      <c r="D9388" s="33" t="s">
        <v>14</v>
      </c>
      <c r="E9388" s="33" t="s">
        <v>126</v>
      </c>
      <c r="F9388" s="33" t="s">
        <v>127</v>
      </c>
      <c r="G9388" s="33" t="s">
        <v>22</v>
      </c>
      <c r="H9388" s="35">
        <v>43</v>
      </c>
      <c r="I9388" s="36">
        <v>1190</v>
      </c>
      <c r="J9388" s="36">
        <v>51170</v>
      </c>
      <c r="K9388" s="36">
        <v>23026.5</v>
      </c>
      <c r="L9388" s="37">
        <v>0.45</v>
      </c>
      <c r="M9388" s="38" t="s">
        <v>23</v>
      </c>
    </row>
    <row r="9389" spans="1:13" ht="30">
      <c r="A9389" s="39" t="s">
        <v>13</v>
      </c>
      <c r="B9389" s="40">
        <v>1185732</v>
      </c>
      <c r="C9389" s="41">
        <v>44383</v>
      </c>
      <c r="D9389" s="40" t="s">
        <v>14</v>
      </c>
      <c r="E9389" s="40" t="s">
        <v>126</v>
      </c>
      <c r="F9389" s="40" t="s">
        <v>127</v>
      </c>
      <c r="G9389" s="40" t="s">
        <v>16</v>
      </c>
      <c r="H9389" s="42">
        <v>38</v>
      </c>
      <c r="I9389" s="43">
        <v>1730</v>
      </c>
      <c r="J9389" s="43">
        <v>65740</v>
      </c>
      <c r="K9389" s="43">
        <v>24981.200000000001</v>
      </c>
      <c r="L9389" s="44">
        <v>0.38</v>
      </c>
      <c r="M9389" s="45" t="s">
        <v>23</v>
      </c>
    </row>
    <row r="9390" spans="1:13" ht="30">
      <c r="A9390" s="32" t="s">
        <v>13</v>
      </c>
      <c r="B9390" s="33">
        <v>1185732</v>
      </c>
      <c r="C9390" s="34">
        <v>44383</v>
      </c>
      <c r="D9390" s="33" t="s">
        <v>14</v>
      </c>
      <c r="E9390" s="33" t="s">
        <v>126</v>
      </c>
      <c r="F9390" s="33" t="s">
        <v>127</v>
      </c>
      <c r="G9390" s="33" t="s">
        <v>18</v>
      </c>
      <c r="H9390" s="35">
        <v>32</v>
      </c>
      <c r="I9390" s="36">
        <v>1140</v>
      </c>
      <c r="J9390" s="36">
        <v>36480</v>
      </c>
      <c r="K9390" s="36">
        <v>13497.6</v>
      </c>
      <c r="L9390" s="37">
        <v>0.37</v>
      </c>
      <c r="M9390" s="38" t="s">
        <v>23</v>
      </c>
    </row>
    <row r="9391" spans="1:13" ht="30">
      <c r="A9391" s="39" t="s">
        <v>13</v>
      </c>
      <c r="B9391" s="40">
        <v>1185732</v>
      </c>
      <c r="C9391" s="41">
        <v>44383</v>
      </c>
      <c r="D9391" s="40" t="s">
        <v>14</v>
      </c>
      <c r="E9391" s="40" t="s">
        <v>126</v>
      </c>
      <c r="F9391" s="40" t="s">
        <v>127</v>
      </c>
      <c r="G9391" s="40" t="s">
        <v>19</v>
      </c>
      <c r="H9391" s="42">
        <v>27</v>
      </c>
      <c r="I9391" s="43">
        <v>780</v>
      </c>
      <c r="J9391" s="43">
        <v>21060</v>
      </c>
      <c r="K9391" s="43">
        <v>9477</v>
      </c>
      <c r="L9391" s="44">
        <v>0.45</v>
      </c>
      <c r="M9391" s="45" t="s">
        <v>23</v>
      </c>
    </row>
    <row r="9392" spans="1:13" ht="30">
      <c r="A9392" s="32" t="s">
        <v>13</v>
      </c>
      <c r="B9392" s="33">
        <v>1185732</v>
      </c>
      <c r="C9392" s="34">
        <v>44383</v>
      </c>
      <c r="D9392" s="33" t="s">
        <v>14</v>
      </c>
      <c r="E9392" s="33" t="s">
        <v>126</v>
      </c>
      <c r="F9392" s="33" t="s">
        <v>127</v>
      </c>
      <c r="G9392" s="33" t="s">
        <v>20</v>
      </c>
      <c r="H9392" s="35">
        <v>31</v>
      </c>
      <c r="I9392" s="36">
        <v>600</v>
      </c>
      <c r="J9392" s="36">
        <v>18600</v>
      </c>
      <c r="K9392" s="36">
        <v>8556</v>
      </c>
      <c r="L9392" s="37">
        <v>0.46</v>
      </c>
      <c r="M9392" s="38" t="s">
        <v>23</v>
      </c>
    </row>
    <row r="9393" spans="1:13">
      <c r="A9393" s="39" t="s">
        <v>13</v>
      </c>
      <c r="B9393" s="40">
        <v>1185732</v>
      </c>
      <c r="C9393" s="41">
        <v>44383</v>
      </c>
      <c r="D9393" s="40" t="s">
        <v>14</v>
      </c>
      <c r="E9393" s="40" t="s">
        <v>126</v>
      </c>
      <c r="F9393" s="40" t="s">
        <v>127</v>
      </c>
      <c r="G9393" s="40" t="s">
        <v>21</v>
      </c>
      <c r="H9393" s="42">
        <v>33</v>
      </c>
      <c r="I9393" s="43">
        <v>680</v>
      </c>
      <c r="J9393" s="43">
        <v>22440</v>
      </c>
      <c r="K9393" s="43">
        <v>7629.5999999999995</v>
      </c>
      <c r="L9393" s="44">
        <v>0.33999999999999997</v>
      </c>
      <c r="M9393" s="45" t="s">
        <v>23</v>
      </c>
    </row>
    <row r="9394" spans="1:13">
      <c r="A9394" s="32" t="s">
        <v>13</v>
      </c>
      <c r="B9394" s="33">
        <v>1185732</v>
      </c>
      <c r="C9394" s="34">
        <v>44383</v>
      </c>
      <c r="D9394" s="33" t="s">
        <v>14</v>
      </c>
      <c r="E9394" s="33" t="s">
        <v>126</v>
      </c>
      <c r="F9394" s="33" t="s">
        <v>127</v>
      </c>
      <c r="G9394" s="33" t="s">
        <v>22</v>
      </c>
      <c r="H9394" s="35">
        <v>38</v>
      </c>
      <c r="I9394" s="36">
        <v>1360</v>
      </c>
      <c r="J9394" s="36">
        <v>51680</v>
      </c>
      <c r="K9394" s="36">
        <v>21705.600000000002</v>
      </c>
      <c r="L9394" s="37">
        <v>0.42000000000000004</v>
      </c>
      <c r="M9394" s="38" t="s">
        <v>23</v>
      </c>
    </row>
    <row r="9395" spans="1:13" ht="30">
      <c r="A9395" s="39" t="s">
        <v>13</v>
      </c>
      <c r="B9395" s="40">
        <v>1185732</v>
      </c>
      <c r="C9395" s="41">
        <v>44415</v>
      </c>
      <c r="D9395" s="40" t="s">
        <v>14</v>
      </c>
      <c r="E9395" s="40" t="s">
        <v>126</v>
      </c>
      <c r="F9395" s="40" t="s">
        <v>127</v>
      </c>
      <c r="G9395" s="40" t="s">
        <v>16</v>
      </c>
      <c r="H9395" s="42">
        <v>38</v>
      </c>
      <c r="I9395" s="43">
        <v>1820</v>
      </c>
      <c r="J9395" s="43">
        <v>69160</v>
      </c>
      <c r="K9395" s="43">
        <v>28355.599999999999</v>
      </c>
      <c r="L9395" s="44">
        <v>0.41</v>
      </c>
      <c r="M9395" s="45" t="s">
        <v>23</v>
      </c>
    </row>
    <row r="9396" spans="1:13" ht="30">
      <c r="A9396" s="32" t="s">
        <v>13</v>
      </c>
      <c r="B9396" s="33">
        <v>1185732</v>
      </c>
      <c r="C9396" s="34">
        <v>44415</v>
      </c>
      <c r="D9396" s="33" t="s">
        <v>14</v>
      </c>
      <c r="E9396" s="33" t="s">
        <v>126</v>
      </c>
      <c r="F9396" s="33" t="s">
        <v>127</v>
      </c>
      <c r="G9396" s="33" t="s">
        <v>18</v>
      </c>
      <c r="H9396" s="35">
        <v>31</v>
      </c>
      <c r="I9396" s="36">
        <v>1110</v>
      </c>
      <c r="J9396" s="36">
        <v>34410</v>
      </c>
      <c r="K9396" s="36">
        <v>13075.8</v>
      </c>
      <c r="L9396" s="37">
        <v>0.38</v>
      </c>
      <c r="M9396" s="38" t="s">
        <v>23</v>
      </c>
    </row>
    <row r="9397" spans="1:13" ht="30">
      <c r="A9397" s="39" t="s">
        <v>13</v>
      </c>
      <c r="B9397" s="40">
        <v>1185732</v>
      </c>
      <c r="C9397" s="41">
        <v>44415</v>
      </c>
      <c r="D9397" s="40" t="s">
        <v>14</v>
      </c>
      <c r="E9397" s="40" t="s">
        <v>126</v>
      </c>
      <c r="F9397" s="40" t="s">
        <v>127</v>
      </c>
      <c r="G9397" s="40" t="s">
        <v>19</v>
      </c>
      <c r="H9397" s="42">
        <v>30</v>
      </c>
      <c r="I9397" s="43">
        <v>850</v>
      </c>
      <c r="J9397" s="43">
        <v>25500</v>
      </c>
      <c r="K9397" s="43">
        <v>10965.000000000002</v>
      </c>
      <c r="L9397" s="44">
        <v>0.43000000000000005</v>
      </c>
      <c r="M9397" s="45" t="s">
        <v>23</v>
      </c>
    </row>
    <row r="9398" spans="1:13" ht="30">
      <c r="A9398" s="32" t="s">
        <v>13</v>
      </c>
      <c r="B9398" s="33">
        <v>1185732</v>
      </c>
      <c r="C9398" s="34">
        <v>44415</v>
      </c>
      <c r="D9398" s="33" t="s">
        <v>14</v>
      </c>
      <c r="E9398" s="33" t="s">
        <v>126</v>
      </c>
      <c r="F9398" s="33" t="s">
        <v>127</v>
      </c>
      <c r="G9398" s="33" t="s">
        <v>20</v>
      </c>
      <c r="H9398" s="35">
        <v>29</v>
      </c>
      <c r="I9398" s="36">
        <v>470</v>
      </c>
      <c r="J9398" s="36">
        <v>13630</v>
      </c>
      <c r="K9398" s="36">
        <v>5860.9000000000005</v>
      </c>
      <c r="L9398" s="37">
        <v>0.43000000000000005</v>
      </c>
      <c r="M9398" s="38" t="s">
        <v>23</v>
      </c>
    </row>
    <row r="9399" spans="1:13">
      <c r="A9399" s="39" t="s">
        <v>13</v>
      </c>
      <c r="B9399" s="40">
        <v>1185732</v>
      </c>
      <c r="C9399" s="41">
        <v>44415</v>
      </c>
      <c r="D9399" s="40" t="s">
        <v>14</v>
      </c>
      <c r="E9399" s="40" t="s">
        <v>126</v>
      </c>
      <c r="F9399" s="40" t="s">
        <v>127</v>
      </c>
      <c r="G9399" s="40" t="s">
        <v>21</v>
      </c>
      <c r="H9399" s="42">
        <v>37</v>
      </c>
      <c r="I9399" s="43">
        <v>400</v>
      </c>
      <c r="J9399" s="43">
        <v>14800</v>
      </c>
      <c r="K9399" s="43">
        <v>5328</v>
      </c>
      <c r="L9399" s="44">
        <v>0.36</v>
      </c>
      <c r="M9399" s="45" t="s">
        <v>23</v>
      </c>
    </row>
    <row r="9400" spans="1:13">
      <c r="A9400" s="32" t="s">
        <v>13</v>
      </c>
      <c r="B9400" s="33">
        <v>1185732</v>
      </c>
      <c r="C9400" s="34">
        <v>44415</v>
      </c>
      <c r="D9400" s="33" t="s">
        <v>14</v>
      </c>
      <c r="E9400" s="33" t="s">
        <v>126</v>
      </c>
      <c r="F9400" s="33" t="s">
        <v>127</v>
      </c>
      <c r="G9400" s="33" t="s">
        <v>22</v>
      </c>
      <c r="H9400" s="35">
        <v>38</v>
      </c>
      <c r="I9400" s="36">
        <v>960</v>
      </c>
      <c r="J9400" s="36">
        <v>36480</v>
      </c>
      <c r="K9400" s="36">
        <v>17145.600000000002</v>
      </c>
      <c r="L9400" s="37">
        <v>0.47000000000000003</v>
      </c>
      <c r="M9400" s="38" t="s">
        <v>23</v>
      </c>
    </row>
    <row r="9401" spans="1:13" ht="30">
      <c r="A9401" s="39" t="s">
        <v>13</v>
      </c>
      <c r="B9401" s="40">
        <v>1185732</v>
      </c>
      <c r="C9401" s="41">
        <v>44445</v>
      </c>
      <c r="D9401" s="40" t="s">
        <v>14</v>
      </c>
      <c r="E9401" s="40" t="s">
        <v>126</v>
      </c>
      <c r="F9401" s="40" t="s">
        <v>127</v>
      </c>
      <c r="G9401" s="40" t="s">
        <v>16</v>
      </c>
      <c r="H9401" s="42">
        <v>39</v>
      </c>
      <c r="I9401" s="43">
        <v>1280</v>
      </c>
      <c r="J9401" s="43">
        <v>49920</v>
      </c>
      <c r="K9401" s="43">
        <v>20966.399999999998</v>
      </c>
      <c r="L9401" s="44">
        <v>0.42</v>
      </c>
      <c r="M9401" s="45" t="s">
        <v>23</v>
      </c>
    </row>
    <row r="9402" spans="1:13" ht="30">
      <c r="A9402" s="32" t="s">
        <v>13</v>
      </c>
      <c r="B9402" s="33">
        <v>1185732</v>
      </c>
      <c r="C9402" s="34">
        <v>44445</v>
      </c>
      <c r="D9402" s="33" t="s">
        <v>14</v>
      </c>
      <c r="E9402" s="33" t="s">
        <v>126</v>
      </c>
      <c r="F9402" s="33" t="s">
        <v>127</v>
      </c>
      <c r="G9402" s="33" t="s">
        <v>18</v>
      </c>
      <c r="H9402" s="35">
        <v>30</v>
      </c>
      <c r="I9402" s="36">
        <v>790</v>
      </c>
      <c r="J9402" s="36">
        <v>23700</v>
      </c>
      <c r="K9402" s="36">
        <v>8769</v>
      </c>
      <c r="L9402" s="37">
        <v>0.37</v>
      </c>
      <c r="M9402" s="38" t="s">
        <v>23</v>
      </c>
    </row>
    <row r="9403" spans="1:13" ht="30">
      <c r="A9403" s="39" t="s">
        <v>13</v>
      </c>
      <c r="B9403" s="40">
        <v>1185732</v>
      </c>
      <c r="C9403" s="41">
        <v>44445</v>
      </c>
      <c r="D9403" s="40" t="s">
        <v>14</v>
      </c>
      <c r="E9403" s="40" t="s">
        <v>126</v>
      </c>
      <c r="F9403" s="40" t="s">
        <v>127</v>
      </c>
      <c r="G9403" s="40" t="s">
        <v>19</v>
      </c>
      <c r="H9403" s="42">
        <v>29</v>
      </c>
      <c r="I9403" s="43">
        <v>390</v>
      </c>
      <c r="J9403" s="43">
        <v>11310</v>
      </c>
      <c r="K9403" s="43">
        <v>4863.3</v>
      </c>
      <c r="L9403" s="44">
        <v>0.43000000000000005</v>
      </c>
      <c r="M9403" s="45" t="s">
        <v>23</v>
      </c>
    </row>
    <row r="9404" spans="1:13" ht="30">
      <c r="A9404" s="32" t="s">
        <v>13</v>
      </c>
      <c r="B9404" s="33">
        <v>1185732</v>
      </c>
      <c r="C9404" s="34">
        <v>44445</v>
      </c>
      <c r="D9404" s="33" t="s">
        <v>14</v>
      </c>
      <c r="E9404" s="33" t="s">
        <v>126</v>
      </c>
      <c r="F9404" s="33" t="s">
        <v>127</v>
      </c>
      <c r="G9404" s="33" t="s">
        <v>20</v>
      </c>
      <c r="H9404" s="35">
        <v>30</v>
      </c>
      <c r="I9404" s="36">
        <v>320</v>
      </c>
      <c r="J9404" s="36">
        <v>9600</v>
      </c>
      <c r="K9404" s="36">
        <v>4416</v>
      </c>
      <c r="L9404" s="37">
        <v>0.46</v>
      </c>
      <c r="M9404" s="38" t="s">
        <v>23</v>
      </c>
    </row>
    <row r="9405" spans="1:13">
      <c r="A9405" s="39" t="s">
        <v>13</v>
      </c>
      <c r="B9405" s="40">
        <v>1185732</v>
      </c>
      <c r="C9405" s="41">
        <v>44445</v>
      </c>
      <c r="D9405" s="40" t="s">
        <v>14</v>
      </c>
      <c r="E9405" s="40" t="s">
        <v>126</v>
      </c>
      <c r="F9405" s="40" t="s">
        <v>127</v>
      </c>
      <c r="G9405" s="40" t="s">
        <v>21</v>
      </c>
      <c r="H9405" s="42">
        <v>34</v>
      </c>
      <c r="I9405" s="43">
        <v>330</v>
      </c>
      <c r="J9405" s="43">
        <v>11220</v>
      </c>
      <c r="K9405" s="43">
        <v>4039.2</v>
      </c>
      <c r="L9405" s="44">
        <v>0.36</v>
      </c>
      <c r="M9405" s="45" t="s">
        <v>23</v>
      </c>
    </row>
    <row r="9406" spans="1:13">
      <c r="A9406" s="32" t="s">
        <v>13</v>
      </c>
      <c r="B9406" s="33">
        <v>1185732</v>
      </c>
      <c r="C9406" s="34">
        <v>44445</v>
      </c>
      <c r="D9406" s="33" t="s">
        <v>14</v>
      </c>
      <c r="E9406" s="33" t="s">
        <v>126</v>
      </c>
      <c r="F9406" s="33" t="s">
        <v>127</v>
      </c>
      <c r="G9406" s="33" t="s">
        <v>22</v>
      </c>
      <c r="H9406" s="35">
        <v>41</v>
      </c>
      <c r="I9406" s="36">
        <v>640</v>
      </c>
      <c r="J9406" s="36">
        <v>26240</v>
      </c>
      <c r="K9406" s="36">
        <v>11808</v>
      </c>
      <c r="L9406" s="37">
        <v>0.45</v>
      </c>
      <c r="M9406" s="38" t="s">
        <v>23</v>
      </c>
    </row>
    <row r="9407" spans="1:13" ht="30">
      <c r="A9407" s="39" t="s">
        <v>13</v>
      </c>
      <c r="B9407" s="40">
        <v>1185732</v>
      </c>
      <c r="C9407" s="41">
        <v>44477</v>
      </c>
      <c r="D9407" s="40" t="s">
        <v>14</v>
      </c>
      <c r="E9407" s="40" t="s">
        <v>126</v>
      </c>
      <c r="F9407" s="40" t="s">
        <v>127</v>
      </c>
      <c r="G9407" s="40" t="s">
        <v>16</v>
      </c>
      <c r="H9407" s="42">
        <v>37</v>
      </c>
      <c r="I9407" s="43">
        <v>1130</v>
      </c>
      <c r="J9407" s="43">
        <v>41810</v>
      </c>
      <c r="K9407" s="43">
        <v>17142.099999999999</v>
      </c>
      <c r="L9407" s="44">
        <v>0.41</v>
      </c>
      <c r="M9407" s="45" t="s">
        <v>23</v>
      </c>
    </row>
    <row r="9408" spans="1:13" ht="30">
      <c r="A9408" s="32" t="s">
        <v>13</v>
      </c>
      <c r="B9408" s="33">
        <v>1185732</v>
      </c>
      <c r="C9408" s="34">
        <v>44477</v>
      </c>
      <c r="D9408" s="33" t="s">
        <v>14</v>
      </c>
      <c r="E9408" s="33" t="s">
        <v>126</v>
      </c>
      <c r="F9408" s="33" t="s">
        <v>127</v>
      </c>
      <c r="G9408" s="33" t="s">
        <v>18</v>
      </c>
      <c r="H9408" s="35">
        <v>38</v>
      </c>
      <c r="I9408" s="36">
        <v>680</v>
      </c>
      <c r="J9408" s="36">
        <v>25840</v>
      </c>
      <c r="K9408" s="36">
        <v>9819.2000000000007</v>
      </c>
      <c r="L9408" s="37">
        <v>0.38</v>
      </c>
      <c r="M9408" s="38" t="s">
        <v>23</v>
      </c>
    </row>
    <row r="9409" spans="1:13" ht="30">
      <c r="A9409" s="39" t="s">
        <v>13</v>
      </c>
      <c r="B9409" s="40">
        <v>1185732</v>
      </c>
      <c r="C9409" s="41">
        <v>44477</v>
      </c>
      <c r="D9409" s="40" t="s">
        <v>14</v>
      </c>
      <c r="E9409" s="40" t="s">
        <v>126</v>
      </c>
      <c r="F9409" s="40" t="s">
        <v>127</v>
      </c>
      <c r="G9409" s="40" t="s">
        <v>19</v>
      </c>
      <c r="H9409" s="42">
        <v>40</v>
      </c>
      <c r="I9409" s="43">
        <v>300</v>
      </c>
      <c r="J9409" s="43">
        <v>12000</v>
      </c>
      <c r="K9409" s="43">
        <v>5280</v>
      </c>
      <c r="L9409" s="44">
        <v>0.44</v>
      </c>
      <c r="M9409" s="45" t="s">
        <v>23</v>
      </c>
    </row>
    <row r="9410" spans="1:13" ht="30">
      <c r="A9410" s="32" t="s">
        <v>13</v>
      </c>
      <c r="B9410" s="33">
        <v>1185732</v>
      </c>
      <c r="C9410" s="34">
        <v>44477</v>
      </c>
      <c r="D9410" s="33" t="s">
        <v>14</v>
      </c>
      <c r="E9410" s="33" t="s">
        <v>126</v>
      </c>
      <c r="F9410" s="33" t="s">
        <v>127</v>
      </c>
      <c r="G9410" s="33" t="s">
        <v>20</v>
      </c>
      <c r="H9410" s="35">
        <v>39</v>
      </c>
      <c r="I9410" s="36">
        <v>230</v>
      </c>
      <c r="J9410" s="36">
        <v>8970</v>
      </c>
      <c r="K9410" s="36">
        <v>4036.5</v>
      </c>
      <c r="L9410" s="37">
        <v>0.45</v>
      </c>
      <c r="M9410" s="38" t="s">
        <v>23</v>
      </c>
    </row>
    <row r="9411" spans="1:13">
      <c r="A9411" s="39" t="s">
        <v>13</v>
      </c>
      <c r="B9411" s="40">
        <v>1185732</v>
      </c>
      <c r="C9411" s="41">
        <v>44477</v>
      </c>
      <c r="D9411" s="40" t="s">
        <v>14</v>
      </c>
      <c r="E9411" s="40" t="s">
        <v>126</v>
      </c>
      <c r="F9411" s="40" t="s">
        <v>127</v>
      </c>
      <c r="G9411" s="40" t="s">
        <v>21</v>
      </c>
      <c r="H9411" s="42">
        <v>40</v>
      </c>
      <c r="I9411" s="43">
        <v>230</v>
      </c>
      <c r="J9411" s="43">
        <v>9200</v>
      </c>
      <c r="K9411" s="43">
        <v>3035.9999999999995</v>
      </c>
      <c r="L9411" s="44">
        <v>0.32999999999999996</v>
      </c>
      <c r="M9411" s="45" t="s">
        <v>23</v>
      </c>
    </row>
    <row r="9412" spans="1:13">
      <c r="A9412" s="32" t="s">
        <v>25</v>
      </c>
      <c r="B9412" s="33">
        <v>1185732</v>
      </c>
      <c r="C9412" s="34">
        <v>44477</v>
      </c>
      <c r="D9412" s="33" t="s">
        <v>14</v>
      </c>
      <c r="E9412" s="33" t="s">
        <v>126</v>
      </c>
      <c r="F9412" s="33" t="s">
        <v>127</v>
      </c>
      <c r="G9412" s="33" t="s">
        <v>22</v>
      </c>
      <c r="H9412" s="35">
        <v>47</v>
      </c>
      <c r="I9412" s="36">
        <v>660</v>
      </c>
      <c r="J9412" s="36">
        <v>31020</v>
      </c>
      <c r="K9412" s="36">
        <v>13648.8</v>
      </c>
      <c r="L9412" s="37">
        <v>0.44</v>
      </c>
      <c r="M9412" s="38" t="s">
        <v>23</v>
      </c>
    </row>
    <row r="9413" spans="1:13" ht="30">
      <c r="A9413" s="39" t="s">
        <v>25</v>
      </c>
      <c r="B9413" s="40">
        <v>1185732</v>
      </c>
      <c r="C9413" s="41">
        <v>44507</v>
      </c>
      <c r="D9413" s="40" t="s">
        <v>14</v>
      </c>
      <c r="E9413" s="40" t="s">
        <v>126</v>
      </c>
      <c r="F9413" s="40" t="s">
        <v>127</v>
      </c>
      <c r="G9413" s="40" t="s">
        <v>16</v>
      </c>
      <c r="H9413" s="42">
        <v>40</v>
      </c>
      <c r="I9413" s="43">
        <v>1050</v>
      </c>
      <c r="J9413" s="43">
        <v>42000</v>
      </c>
      <c r="K9413" s="43">
        <v>17640</v>
      </c>
      <c r="L9413" s="44">
        <v>0.42</v>
      </c>
      <c r="M9413" s="45" t="s">
        <v>23</v>
      </c>
    </row>
    <row r="9414" spans="1:13" ht="30">
      <c r="A9414" s="32" t="s">
        <v>25</v>
      </c>
      <c r="B9414" s="33">
        <v>1185732</v>
      </c>
      <c r="C9414" s="34">
        <v>44507</v>
      </c>
      <c r="D9414" s="33" t="s">
        <v>14</v>
      </c>
      <c r="E9414" s="33" t="s">
        <v>126</v>
      </c>
      <c r="F9414" s="33" t="s">
        <v>127</v>
      </c>
      <c r="G9414" s="33" t="s">
        <v>18</v>
      </c>
      <c r="H9414" s="35">
        <v>40</v>
      </c>
      <c r="I9414" s="36">
        <v>740</v>
      </c>
      <c r="J9414" s="36">
        <v>29600</v>
      </c>
      <c r="K9414" s="36">
        <v>12432</v>
      </c>
      <c r="L9414" s="37">
        <v>0.42</v>
      </c>
      <c r="M9414" s="38" t="s">
        <v>23</v>
      </c>
    </row>
    <row r="9415" spans="1:13" ht="30">
      <c r="A9415" s="39" t="s">
        <v>25</v>
      </c>
      <c r="B9415" s="40">
        <v>1185732</v>
      </c>
      <c r="C9415" s="41">
        <v>44507</v>
      </c>
      <c r="D9415" s="40" t="s">
        <v>14</v>
      </c>
      <c r="E9415" s="40" t="s">
        <v>126</v>
      </c>
      <c r="F9415" s="40" t="s">
        <v>127</v>
      </c>
      <c r="G9415" s="40" t="s">
        <v>19</v>
      </c>
      <c r="H9415" s="42">
        <v>37</v>
      </c>
      <c r="I9415" s="43">
        <v>680</v>
      </c>
      <c r="J9415" s="43">
        <v>25160</v>
      </c>
      <c r="K9415" s="43">
        <v>11322</v>
      </c>
      <c r="L9415" s="44">
        <v>0.45</v>
      </c>
      <c r="M9415" s="45" t="s">
        <v>23</v>
      </c>
    </row>
    <row r="9416" spans="1:13" ht="30">
      <c r="A9416" s="32" t="s">
        <v>25</v>
      </c>
      <c r="B9416" s="33">
        <v>1185732</v>
      </c>
      <c r="C9416" s="34">
        <v>44507</v>
      </c>
      <c r="D9416" s="33" t="s">
        <v>14</v>
      </c>
      <c r="E9416" s="33" t="s">
        <v>126</v>
      </c>
      <c r="F9416" s="33" t="s">
        <v>127</v>
      </c>
      <c r="G9416" s="33" t="s">
        <v>20</v>
      </c>
      <c r="H9416" s="35">
        <v>36</v>
      </c>
      <c r="I9416" s="36">
        <v>680</v>
      </c>
      <c r="J9416" s="36">
        <v>24480</v>
      </c>
      <c r="K9416" s="36">
        <v>11016</v>
      </c>
      <c r="L9416" s="37">
        <v>0.45</v>
      </c>
      <c r="M9416" s="38" t="s">
        <v>23</v>
      </c>
    </row>
    <row r="9417" spans="1:13">
      <c r="A9417" s="39" t="s">
        <v>25</v>
      </c>
      <c r="B9417" s="40">
        <v>1185732</v>
      </c>
      <c r="C9417" s="41">
        <v>44507</v>
      </c>
      <c r="D9417" s="40" t="s">
        <v>14</v>
      </c>
      <c r="E9417" s="40" t="s">
        <v>126</v>
      </c>
      <c r="F9417" s="40" t="s">
        <v>127</v>
      </c>
      <c r="G9417" s="40" t="s">
        <v>21</v>
      </c>
      <c r="H9417" s="42">
        <v>43</v>
      </c>
      <c r="I9417" s="43">
        <v>610</v>
      </c>
      <c r="J9417" s="43">
        <v>26230</v>
      </c>
      <c r="K9417" s="43">
        <v>8655.9</v>
      </c>
      <c r="L9417" s="44">
        <v>0.32999999999999996</v>
      </c>
      <c r="M9417" s="45" t="s">
        <v>23</v>
      </c>
    </row>
    <row r="9418" spans="1:13">
      <c r="A9418" s="32" t="s">
        <v>25</v>
      </c>
      <c r="B9418" s="33">
        <v>1185732</v>
      </c>
      <c r="C9418" s="34">
        <v>44507</v>
      </c>
      <c r="D9418" s="33" t="s">
        <v>14</v>
      </c>
      <c r="E9418" s="33" t="s">
        <v>126</v>
      </c>
      <c r="F9418" s="33" t="s">
        <v>127</v>
      </c>
      <c r="G9418" s="33" t="s">
        <v>22</v>
      </c>
      <c r="H9418" s="35">
        <v>46</v>
      </c>
      <c r="I9418" s="36">
        <v>830</v>
      </c>
      <c r="J9418" s="36">
        <v>38180</v>
      </c>
      <c r="K9418" s="36">
        <v>16799.2</v>
      </c>
      <c r="L9418" s="37">
        <v>0.44</v>
      </c>
      <c r="M9418" s="38" t="s">
        <v>23</v>
      </c>
    </row>
    <row r="9419" spans="1:13" ht="30">
      <c r="A9419" s="39" t="s">
        <v>25</v>
      </c>
      <c r="B9419" s="40">
        <v>1185732</v>
      </c>
      <c r="C9419" s="41">
        <v>44536</v>
      </c>
      <c r="D9419" s="40" t="s">
        <v>14</v>
      </c>
      <c r="E9419" s="40" t="s">
        <v>126</v>
      </c>
      <c r="F9419" s="40" t="s">
        <v>127</v>
      </c>
      <c r="G9419" s="40" t="s">
        <v>16</v>
      </c>
      <c r="H9419" s="42">
        <v>48</v>
      </c>
      <c r="I9419" s="43">
        <v>1600</v>
      </c>
      <c r="J9419" s="43">
        <v>76800</v>
      </c>
      <c r="K9419" s="43">
        <v>29951.999999999996</v>
      </c>
      <c r="L9419" s="44">
        <v>0.38999999999999996</v>
      </c>
      <c r="M9419" s="45" t="s">
        <v>23</v>
      </c>
    </row>
    <row r="9420" spans="1:13" ht="30">
      <c r="A9420" s="32" t="s">
        <v>25</v>
      </c>
      <c r="B9420" s="33">
        <v>1185732</v>
      </c>
      <c r="C9420" s="34">
        <v>44536</v>
      </c>
      <c r="D9420" s="33" t="s">
        <v>14</v>
      </c>
      <c r="E9420" s="33" t="s">
        <v>126</v>
      </c>
      <c r="F9420" s="33" t="s">
        <v>127</v>
      </c>
      <c r="G9420" s="33" t="s">
        <v>18</v>
      </c>
      <c r="H9420" s="35">
        <v>37</v>
      </c>
      <c r="I9420" s="36">
        <v>1020</v>
      </c>
      <c r="J9420" s="36">
        <v>37740</v>
      </c>
      <c r="K9420" s="36">
        <v>13963.8</v>
      </c>
      <c r="L9420" s="37">
        <v>0.37</v>
      </c>
      <c r="M9420" s="38" t="s">
        <v>23</v>
      </c>
    </row>
    <row r="9421" spans="1:13" ht="30">
      <c r="A9421" s="39" t="s">
        <v>25</v>
      </c>
      <c r="B9421" s="40">
        <v>1185732</v>
      </c>
      <c r="C9421" s="41">
        <v>44536</v>
      </c>
      <c r="D9421" s="40" t="s">
        <v>14</v>
      </c>
      <c r="E9421" s="40" t="s">
        <v>126</v>
      </c>
      <c r="F9421" s="40" t="s">
        <v>127</v>
      </c>
      <c r="G9421" s="40" t="s">
        <v>19</v>
      </c>
      <c r="H9421" s="42">
        <v>40</v>
      </c>
      <c r="I9421" s="43">
        <v>880</v>
      </c>
      <c r="J9421" s="43">
        <v>35200</v>
      </c>
      <c r="K9421" s="43">
        <v>16544</v>
      </c>
      <c r="L9421" s="44">
        <v>0.47000000000000003</v>
      </c>
      <c r="M9421" s="45" t="s">
        <v>23</v>
      </c>
    </row>
    <row r="9422" spans="1:13" ht="30">
      <c r="A9422" s="32" t="s">
        <v>25</v>
      </c>
      <c r="B9422" s="33">
        <v>1185732</v>
      </c>
      <c r="C9422" s="34">
        <v>44536</v>
      </c>
      <c r="D9422" s="33" t="s">
        <v>14</v>
      </c>
      <c r="E9422" s="33" t="s">
        <v>126</v>
      </c>
      <c r="F9422" s="33" t="s">
        <v>127</v>
      </c>
      <c r="G9422" s="33" t="s">
        <v>20</v>
      </c>
      <c r="H9422" s="35">
        <v>34</v>
      </c>
      <c r="I9422" s="36">
        <v>770</v>
      </c>
      <c r="J9422" s="36">
        <v>26180</v>
      </c>
      <c r="K9422" s="36">
        <v>11257.400000000001</v>
      </c>
      <c r="L9422" s="37">
        <v>0.43000000000000005</v>
      </c>
      <c r="M9422" s="38" t="s">
        <v>23</v>
      </c>
    </row>
    <row r="9423" spans="1:13">
      <c r="A9423" s="39" t="s">
        <v>25</v>
      </c>
      <c r="B9423" s="40">
        <v>1185732</v>
      </c>
      <c r="C9423" s="41">
        <v>44536</v>
      </c>
      <c r="D9423" s="40" t="s">
        <v>14</v>
      </c>
      <c r="E9423" s="40" t="s">
        <v>126</v>
      </c>
      <c r="F9423" s="40" t="s">
        <v>127</v>
      </c>
      <c r="G9423" s="40" t="s">
        <v>21</v>
      </c>
      <c r="H9423" s="42">
        <v>41</v>
      </c>
      <c r="I9423" s="43">
        <v>740</v>
      </c>
      <c r="J9423" s="43">
        <v>30340</v>
      </c>
      <c r="K9423" s="43">
        <v>11225.8</v>
      </c>
      <c r="L9423" s="44">
        <v>0.37</v>
      </c>
      <c r="M9423" s="45" t="s">
        <v>23</v>
      </c>
    </row>
    <row r="9424" spans="1:13">
      <c r="A9424" s="32" t="s">
        <v>25</v>
      </c>
      <c r="B9424" s="33">
        <v>1185732</v>
      </c>
      <c r="C9424" s="34">
        <v>44536</v>
      </c>
      <c r="D9424" s="33" t="s">
        <v>14</v>
      </c>
      <c r="E9424" s="33" t="s">
        <v>126</v>
      </c>
      <c r="F9424" s="33" t="s">
        <v>127</v>
      </c>
      <c r="G9424" s="33" t="s">
        <v>22</v>
      </c>
      <c r="H9424" s="35">
        <v>51</v>
      </c>
      <c r="I9424" s="36">
        <v>1110</v>
      </c>
      <c r="J9424" s="36">
        <v>56610</v>
      </c>
      <c r="K9424" s="36">
        <v>24342.300000000003</v>
      </c>
      <c r="L9424" s="37">
        <v>0.43000000000000005</v>
      </c>
      <c r="M9424" s="38" t="s">
        <v>23</v>
      </c>
    </row>
    <row r="9425" spans="1:13" ht="30">
      <c r="A9425" s="39" t="s">
        <v>25</v>
      </c>
      <c r="B9425" s="40">
        <v>1185732</v>
      </c>
      <c r="C9425" s="41">
        <v>44213</v>
      </c>
      <c r="D9425" s="40" t="s">
        <v>14</v>
      </c>
      <c r="E9425" s="40" t="s">
        <v>126</v>
      </c>
      <c r="F9425" s="40" t="s">
        <v>127</v>
      </c>
      <c r="G9425" s="40" t="s">
        <v>16</v>
      </c>
      <c r="H9425" s="42">
        <v>28</v>
      </c>
      <c r="I9425" s="43">
        <v>1400</v>
      </c>
      <c r="J9425" s="43">
        <v>39200</v>
      </c>
      <c r="K9425" s="43">
        <v>12935.999999999998</v>
      </c>
      <c r="L9425" s="44">
        <v>0.32999999999999996</v>
      </c>
      <c r="M9425" s="45" t="s">
        <v>23</v>
      </c>
    </row>
    <row r="9426" spans="1:13" ht="30">
      <c r="A9426" s="32" t="s">
        <v>25</v>
      </c>
      <c r="B9426" s="33">
        <v>1185732</v>
      </c>
      <c r="C9426" s="34">
        <v>44213</v>
      </c>
      <c r="D9426" s="33" t="s">
        <v>14</v>
      </c>
      <c r="E9426" s="33" t="s">
        <v>126</v>
      </c>
      <c r="F9426" s="33" t="s">
        <v>127</v>
      </c>
      <c r="G9426" s="33" t="s">
        <v>18</v>
      </c>
      <c r="H9426" s="35">
        <v>28</v>
      </c>
      <c r="I9426" s="36">
        <v>880</v>
      </c>
      <c r="J9426" s="36">
        <v>24640</v>
      </c>
      <c r="K9426" s="36">
        <v>8377.5999999999985</v>
      </c>
      <c r="L9426" s="37">
        <v>0.33999999999999997</v>
      </c>
      <c r="M9426" s="38" t="s">
        <v>23</v>
      </c>
    </row>
    <row r="9427" spans="1:13" ht="30">
      <c r="A9427" s="39" t="s">
        <v>25</v>
      </c>
      <c r="B9427" s="40">
        <v>1185732</v>
      </c>
      <c r="C9427" s="41">
        <v>44213</v>
      </c>
      <c r="D9427" s="40" t="s">
        <v>14</v>
      </c>
      <c r="E9427" s="40" t="s">
        <v>126</v>
      </c>
      <c r="F9427" s="40" t="s">
        <v>127</v>
      </c>
      <c r="G9427" s="40" t="s">
        <v>19</v>
      </c>
      <c r="H9427" s="42">
        <v>22</v>
      </c>
      <c r="I9427" s="43">
        <v>750</v>
      </c>
      <c r="J9427" s="43">
        <v>16500</v>
      </c>
      <c r="K9427" s="43">
        <v>4785</v>
      </c>
      <c r="L9427" s="44">
        <v>0.28999999999999998</v>
      </c>
      <c r="M9427" s="45" t="s">
        <v>23</v>
      </c>
    </row>
    <row r="9428" spans="1:13" ht="30">
      <c r="A9428" s="32" t="s">
        <v>25</v>
      </c>
      <c r="B9428" s="33">
        <v>1185732</v>
      </c>
      <c r="C9428" s="34">
        <v>44213</v>
      </c>
      <c r="D9428" s="33" t="s">
        <v>14</v>
      </c>
      <c r="E9428" s="33" t="s">
        <v>126</v>
      </c>
      <c r="F9428" s="33" t="s">
        <v>127</v>
      </c>
      <c r="G9428" s="33" t="s">
        <v>20</v>
      </c>
      <c r="H9428" s="35">
        <v>25</v>
      </c>
      <c r="I9428" s="36">
        <v>330</v>
      </c>
      <c r="J9428" s="36">
        <v>8250</v>
      </c>
      <c r="K9428" s="36">
        <v>2557.5</v>
      </c>
      <c r="L9428" s="37">
        <v>0.31</v>
      </c>
      <c r="M9428" s="38" t="s">
        <v>23</v>
      </c>
    </row>
    <row r="9429" spans="1:13">
      <c r="A9429" s="39" t="s">
        <v>25</v>
      </c>
      <c r="B9429" s="40">
        <v>1185732</v>
      </c>
      <c r="C9429" s="41">
        <v>44213</v>
      </c>
      <c r="D9429" s="40" t="s">
        <v>14</v>
      </c>
      <c r="E9429" s="40" t="s">
        <v>126</v>
      </c>
      <c r="F9429" s="40" t="s">
        <v>127</v>
      </c>
      <c r="G9429" s="40" t="s">
        <v>21</v>
      </c>
      <c r="H9429" s="42">
        <v>39</v>
      </c>
      <c r="I9429" s="43">
        <v>470</v>
      </c>
      <c r="J9429" s="43">
        <v>18330</v>
      </c>
      <c r="K9429" s="43">
        <v>5865.6</v>
      </c>
      <c r="L9429" s="44">
        <v>0.32</v>
      </c>
      <c r="M9429" s="45" t="s">
        <v>23</v>
      </c>
    </row>
    <row r="9430" spans="1:13">
      <c r="A9430" s="32" t="s">
        <v>25</v>
      </c>
      <c r="B9430" s="33">
        <v>1185732</v>
      </c>
      <c r="C9430" s="34">
        <v>44213</v>
      </c>
      <c r="D9430" s="33" t="s">
        <v>14</v>
      </c>
      <c r="E9430" s="33" t="s">
        <v>126</v>
      </c>
      <c r="F9430" s="33" t="s">
        <v>127</v>
      </c>
      <c r="G9430" s="33" t="s">
        <v>22</v>
      </c>
      <c r="H9430" s="35">
        <v>26</v>
      </c>
      <c r="I9430" s="36">
        <v>830</v>
      </c>
      <c r="J9430" s="36">
        <v>21580</v>
      </c>
      <c r="K9430" s="36">
        <v>7337.1999999999989</v>
      </c>
      <c r="L9430" s="37">
        <v>0.33999999999999997</v>
      </c>
      <c r="M9430" s="38" t="s">
        <v>23</v>
      </c>
    </row>
    <row r="9431" spans="1:13" ht="30">
      <c r="A9431" s="39" t="s">
        <v>25</v>
      </c>
      <c r="B9431" s="40">
        <v>1185732</v>
      </c>
      <c r="C9431" s="41">
        <v>44242</v>
      </c>
      <c r="D9431" s="40" t="s">
        <v>14</v>
      </c>
      <c r="E9431" s="40" t="s">
        <v>126</v>
      </c>
      <c r="F9431" s="40" t="s">
        <v>127</v>
      </c>
      <c r="G9431" s="40" t="s">
        <v>16</v>
      </c>
      <c r="H9431" s="42">
        <v>26</v>
      </c>
      <c r="I9431" s="43">
        <v>1550</v>
      </c>
      <c r="J9431" s="43">
        <v>40300</v>
      </c>
      <c r="K9431" s="43">
        <v>14911</v>
      </c>
      <c r="L9431" s="44">
        <v>0.37</v>
      </c>
      <c r="M9431" s="45" t="s">
        <v>23</v>
      </c>
    </row>
    <row r="9432" spans="1:13" ht="30">
      <c r="A9432" s="32" t="s">
        <v>25</v>
      </c>
      <c r="B9432" s="33">
        <v>1185732</v>
      </c>
      <c r="C9432" s="34">
        <v>44242</v>
      </c>
      <c r="D9432" s="33" t="s">
        <v>14</v>
      </c>
      <c r="E9432" s="33" t="s">
        <v>126</v>
      </c>
      <c r="F9432" s="33" t="s">
        <v>127</v>
      </c>
      <c r="G9432" s="33" t="s">
        <v>18</v>
      </c>
      <c r="H9432" s="35">
        <v>31</v>
      </c>
      <c r="I9432" s="36">
        <v>530</v>
      </c>
      <c r="J9432" s="36">
        <v>16430</v>
      </c>
      <c r="K9432" s="36">
        <v>5750.5</v>
      </c>
      <c r="L9432" s="37">
        <v>0.35</v>
      </c>
      <c r="M9432" s="38" t="s">
        <v>23</v>
      </c>
    </row>
    <row r="9433" spans="1:13" ht="30">
      <c r="A9433" s="39" t="s">
        <v>25</v>
      </c>
      <c r="B9433" s="40">
        <v>1185732</v>
      </c>
      <c r="C9433" s="41">
        <v>44242</v>
      </c>
      <c r="D9433" s="40" t="s">
        <v>14</v>
      </c>
      <c r="E9433" s="40" t="s">
        <v>126</v>
      </c>
      <c r="F9433" s="40" t="s">
        <v>127</v>
      </c>
      <c r="G9433" s="40" t="s">
        <v>19</v>
      </c>
      <c r="H9433" s="42">
        <v>24</v>
      </c>
      <c r="I9433" s="43">
        <v>700</v>
      </c>
      <c r="J9433" s="43">
        <v>16800</v>
      </c>
      <c r="K9433" s="43">
        <v>4872</v>
      </c>
      <c r="L9433" s="44">
        <v>0.28999999999999998</v>
      </c>
      <c r="M9433" s="45" t="s">
        <v>23</v>
      </c>
    </row>
    <row r="9434" spans="1:13" ht="30">
      <c r="A9434" s="32" t="s">
        <v>25</v>
      </c>
      <c r="B9434" s="33">
        <v>1185732</v>
      </c>
      <c r="C9434" s="34">
        <v>44242</v>
      </c>
      <c r="D9434" s="33" t="s">
        <v>14</v>
      </c>
      <c r="E9434" s="33" t="s">
        <v>128</v>
      </c>
      <c r="F9434" s="33" t="s">
        <v>129</v>
      </c>
      <c r="G9434" s="33" t="s">
        <v>20</v>
      </c>
      <c r="H9434" s="35">
        <v>27</v>
      </c>
      <c r="I9434" s="36">
        <v>750</v>
      </c>
      <c r="J9434" s="36">
        <v>20250</v>
      </c>
      <c r="K9434" s="36">
        <v>6480</v>
      </c>
      <c r="L9434" s="37">
        <v>0.32</v>
      </c>
      <c r="M9434" s="38" t="s">
        <v>23</v>
      </c>
    </row>
    <row r="9435" spans="1:13">
      <c r="A9435" s="39" t="s">
        <v>25</v>
      </c>
      <c r="B9435" s="40">
        <v>1185732</v>
      </c>
      <c r="C9435" s="41">
        <v>44242</v>
      </c>
      <c r="D9435" s="40" t="s">
        <v>14</v>
      </c>
      <c r="E9435" s="40" t="s">
        <v>128</v>
      </c>
      <c r="F9435" s="40" t="s">
        <v>129</v>
      </c>
      <c r="G9435" s="40" t="s">
        <v>21</v>
      </c>
      <c r="H9435" s="42">
        <v>36</v>
      </c>
      <c r="I9435" s="43">
        <v>530</v>
      </c>
      <c r="J9435" s="43">
        <v>19080</v>
      </c>
      <c r="K9435" s="43">
        <v>5151.6000000000004</v>
      </c>
      <c r="L9435" s="44">
        <v>0.27</v>
      </c>
      <c r="M9435" s="45" t="s">
        <v>23</v>
      </c>
    </row>
    <row r="9436" spans="1:13">
      <c r="A9436" s="32" t="s">
        <v>25</v>
      </c>
      <c r="B9436" s="33">
        <v>1185732</v>
      </c>
      <c r="C9436" s="34">
        <v>44242</v>
      </c>
      <c r="D9436" s="33" t="s">
        <v>14</v>
      </c>
      <c r="E9436" s="33" t="s">
        <v>128</v>
      </c>
      <c r="F9436" s="33" t="s">
        <v>129</v>
      </c>
      <c r="G9436" s="33" t="s">
        <v>22</v>
      </c>
      <c r="H9436" s="35">
        <v>30</v>
      </c>
      <c r="I9436" s="36">
        <v>800</v>
      </c>
      <c r="J9436" s="36">
        <v>24000</v>
      </c>
      <c r="K9436" s="36">
        <v>7680</v>
      </c>
      <c r="L9436" s="37">
        <v>0.32</v>
      </c>
      <c r="M9436" s="38" t="s">
        <v>23</v>
      </c>
    </row>
    <row r="9437" spans="1:13" ht="30">
      <c r="A9437" s="39" t="s">
        <v>25</v>
      </c>
      <c r="B9437" s="40">
        <v>1185732</v>
      </c>
      <c r="C9437" s="41">
        <v>44268</v>
      </c>
      <c r="D9437" s="40" t="s">
        <v>14</v>
      </c>
      <c r="E9437" s="40" t="s">
        <v>128</v>
      </c>
      <c r="F9437" s="40" t="s">
        <v>129</v>
      </c>
      <c r="G9437" s="40" t="s">
        <v>16</v>
      </c>
      <c r="H9437" s="42">
        <v>28</v>
      </c>
      <c r="I9437" s="43">
        <v>1550</v>
      </c>
      <c r="J9437" s="43">
        <v>43400</v>
      </c>
      <c r="K9437" s="43">
        <v>14755.999999999998</v>
      </c>
      <c r="L9437" s="44">
        <v>0.33999999999999997</v>
      </c>
      <c r="M9437" s="45" t="s">
        <v>23</v>
      </c>
    </row>
    <row r="9438" spans="1:13" ht="30">
      <c r="A9438" s="32" t="s">
        <v>25</v>
      </c>
      <c r="B9438" s="33">
        <v>1185732</v>
      </c>
      <c r="C9438" s="34">
        <v>44268</v>
      </c>
      <c r="D9438" s="33" t="s">
        <v>14</v>
      </c>
      <c r="E9438" s="33" t="s">
        <v>128</v>
      </c>
      <c r="F9438" s="33" t="s">
        <v>129</v>
      </c>
      <c r="G9438" s="33" t="s">
        <v>18</v>
      </c>
      <c r="H9438" s="35">
        <v>31</v>
      </c>
      <c r="I9438" s="36">
        <v>610</v>
      </c>
      <c r="J9438" s="36">
        <v>18910</v>
      </c>
      <c r="K9438" s="36">
        <v>6429.4</v>
      </c>
      <c r="L9438" s="37">
        <v>0.33999999999999997</v>
      </c>
      <c r="M9438" s="38" t="s">
        <v>23</v>
      </c>
    </row>
    <row r="9439" spans="1:13" ht="30">
      <c r="A9439" s="39" t="s">
        <v>25</v>
      </c>
      <c r="B9439" s="40">
        <v>1185732</v>
      </c>
      <c r="C9439" s="41">
        <v>44268</v>
      </c>
      <c r="D9439" s="40" t="s">
        <v>14</v>
      </c>
      <c r="E9439" s="40" t="s">
        <v>128</v>
      </c>
      <c r="F9439" s="40" t="s">
        <v>129</v>
      </c>
      <c r="G9439" s="40" t="s">
        <v>19</v>
      </c>
      <c r="H9439" s="42">
        <v>23</v>
      </c>
      <c r="I9439" s="43">
        <v>600</v>
      </c>
      <c r="J9439" s="43">
        <v>13800</v>
      </c>
      <c r="K9439" s="43">
        <v>4416</v>
      </c>
      <c r="L9439" s="44">
        <v>0.32</v>
      </c>
      <c r="M9439" s="45" t="s">
        <v>23</v>
      </c>
    </row>
    <row r="9440" spans="1:13" ht="30">
      <c r="A9440" s="32" t="s">
        <v>25</v>
      </c>
      <c r="B9440" s="33">
        <v>1185732</v>
      </c>
      <c r="C9440" s="34">
        <v>44268</v>
      </c>
      <c r="D9440" s="33" t="s">
        <v>14</v>
      </c>
      <c r="E9440" s="33" t="s">
        <v>128</v>
      </c>
      <c r="F9440" s="33" t="s">
        <v>129</v>
      </c>
      <c r="G9440" s="33" t="s">
        <v>20</v>
      </c>
      <c r="H9440" s="35">
        <v>25</v>
      </c>
      <c r="I9440" s="36">
        <v>930</v>
      </c>
      <c r="J9440" s="36">
        <v>23250</v>
      </c>
      <c r="K9440" s="36">
        <v>6510.0000000000009</v>
      </c>
      <c r="L9440" s="37">
        <v>0.28000000000000003</v>
      </c>
      <c r="M9440" s="38" t="s">
        <v>23</v>
      </c>
    </row>
    <row r="9441" spans="1:13">
      <c r="A9441" s="39" t="s">
        <v>25</v>
      </c>
      <c r="B9441" s="40">
        <v>1185732</v>
      </c>
      <c r="C9441" s="41">
        <v>44268</v>
      </c>
      <c r="D9441" s="40" t="s">
        <v>14</v>
      </c>
      <c r="E9441" s="40" t="s">
        <v>128</v>
      </c>
      <c r="F9441" s="40" t="s">
        <v>129</v>
      </c>
      <c r="G9441" s="40" t="s">
        <v>21</v>
      </c>
      <c r="H9441" s="42">
        <v>36</v>
      </c>
      <c r="I9441" s="43">
        <v>310</v>
      </c>
      <c r="J9441" s="43">
        <v>11160</v>
      </c>
      <c r="K9441" s="43">
        <v>3348</v>
      </c>
      <c r="L9441" s="44">
        <v>0.3</v>
      </c>
      <c r="M9441" s="45" t="s">
        <v>23</v>
      </c>
    </row>
    <row r="9442" spans="1:13">
      <c r="A9442" s="32" t="s">
        <v>25</v>
      </c>
      <c r="B9442" s="33">
        <v>1185732</v>
      </c>
      <c r="C9442" s="34">
        <v>44268</v>
      </c>
      <c r="D9442" s="33" t="s">
        <v>14</v>
      </c>
      <c r="E9442" s="33" t="s">
        <v>128</v>
      </c>
      <c r="F9442" s="33" t="s">
        <v>129</v>
      </c>
      <c r="G9442" s="33" t="s">
        <v>22</v>
      </c>
      <c r="H9442" s="35">
        <v>31</v>
      </c>
      <c r="I9442" s="36">
        <v>680</v>
      </c>
      <c r="J9442" s="36">
        <v>21080</v>
      </c>
      <c r="K9442" s="36">
        <v>7799.5999999999995</v>
      </c>
      <c r="L9442" s="37">
        <v>0.37</v>
      </c>
      <c r="M9442" s="38" t="s">
        <v>23</v>
      </c>
    </row>
    <row r="9443" spans="1:13" ht="30">
      <c r="A9443" s="39" t="s">
        <v>25</v>
      </c>
      <c r="B9443" s="40">
        <v>1185732</v>
      </c>
      <c r="C9443" s="41">
        <v>44300</v>
      </c>
      <c r="D9443" s="40" t="s">
        <v>14</v>
      </c>
      <c r="E9443" s="40" t="s">
        <v>128</v>
      </c>
      <c r="F9443" s="40" t="s">
        <v>129</v>
      </c>
      <c r="G9443" s="40" t="s">
        <v>16</v>
      </c>
      <c r="H9443" s="42">
        <v>28</v>
      </c>
      <c r="I9443" s="43">
        <v>1490</v>
      </c>
      <c r="J9443" s="43">
        <v>41720</v>
      </c>
      <c r="K9443" s="43">
        <v>13767.599999999999</v>
      </c>
      <c r="L9443" s="44">
        <v>0.32999999999999996</v>
      </c>
      <c r="M9443" s="45" t="s">
        <v>23</v>
      </c>
    </row>
    <row r="9444" spans="1:13" ht="30">
      <c r="A9444" s="32" t="s">
        <v>25</v>
      </c>
      <c r="B9444" s="33">
        <v>1185732</v>
      </c>
      <c r="C9444" s="34">
        <v>44300</v>
      </c>
      <c r="D9444" s="33" t="s">
        <v>14</v>
      </c>
      <c r="E9444" s="33" t="s">
        <v>128</v>
      </c>
      <c r="F9444" s="33" t="s">
        <v>129</v>
      </c>
      <c r="G9444" s="33" t="s">
        <v>18</v>
      </c>
      <c r="H9444" s="35">
        <v>28</v>
      </c>
      <c r="I9444" s="36">
        <v>510</v>
      </c>
      <c r="J9444" s="36">
        <v>14280</v>
      </c>
      <c r="K9444" s="36">
        <v>5140.8</v>
      </c>
      <c r="L9444" s="37">
        <v>0.36</v>
      </c>
      <c r="M9444" s="38" t="s">
        <v>23</v>
      </c>
    </row>
    <row r="9445" spans="1:13" ht="30">
      <c r="A9445" s="39" t="s">
        <v>25</v>
      </c>
      <c r="B9445" s="40">
        <v>1185732</v>
      </c>
      <c r="C9445" s="41">
        <v>44300</v>
      </c>
      <c r="D9445" s="40" t="s">
        <v>14</v>
      </c>
      <c r="E9445" s="40" t="s">
        <v>128</v>
      </c>
      <c r="F9445" s="40" t="s">
        <v>129</v>
      </c>
      <c r="G9445" s="40" t="s">
        <v>19</v>
      </c>
      <c r="H9445" s="42">
        <v>22</v>
      </c>
      <c r="I9445" s="43">
        <v>510</v>
      </c>
      <c r="J9445" s="43">
        <v>11220</v>
      </c>
      <c r="K9445" s="43">
        <v>3478.2</v>
      </c>
      <c r="L9445" s="44">
        <v>0.31</v>
      </c>
      <c r="M9445" s="45" t="s">
        <v>23</v>
      </c>
    </row>
    <row r="9446" spans="1:13" ht="30">
      <c r="A9446" s="32" t="s">
        <v>25</v>
      </c>
      <c r="B9446" s="33">
        <v>1185732</v>
      </c>
      <c r="C9446" s="34">
        <v>44300</v>
      </c>
      <c r="D9446" s="33" t="s">
        <v>14</v>
      </c>
      <c r="E9446" s="33" t="s">
        <v>128</v>
      </c>
      <c r="F9446" s="33" t="s">
        <v>129</v>
      </c>
      <c r="G9446" s="33" t="s">
        <v>20</v>
      </c>
      <c r="H9446" s="35">
        <v>23</v>
      </c>
      <c r="I9446" s="36">
        <v>390</v>
      </c>
      <c r="J9446" s="36">
        <v>8970</v>
      </c>
      <c r="K9446" s="36">
        <v>2511.6000000000004</v>
      </c>
      <c r="L9446" s="37">
        <v>0.28000000000000003</v>
      </c>
      <c r="M9446" s="38" t="s">
        <v>23</v>
      </c>
    </row>
    <row r="9447" spans="1:13">
      <c r="A9447" s="39" t="s">
        <v>25</v>
      </c>
      <c r="B9447" s="40">
        <v>1185732</v>
      </c>
      <c r="C9447" s="41">
        <v>44300</v>
      </c>
      <c r="D9447" s="40" t="s">
        <v>14</v>
      </c>
      <c r="E9447" s="40" t="s">
        <v>128</v>
      </c>
      <c r="F9447" s="40" t="s">
        <v>129</v>
      </c>
      <c r="G9447" s="40" t="s">
        <v>21</v>
      </c>
      <c r="H9447" s="42">
        <v>33</v>
      </c>
      <c r="I9447" s="43">
        <v>440</v>
      </c>
      <c r="J9447" s="43">
        <v>14520</v>
      </c>
      <c r="K9447" s="43">
        <v>3920.4</v>
      </c>
      <c r="L9447" s="44">
        <v>0.27</v>
      </c>
      <c r="M9447" s="45" t="s">
        <v>23</v>
      </c>
    </row>
    <row r="9448" spans="1:13">
      <c r="A9448" s="32" t="s">
        <v>25</v>
      </c>
      <c r="B9448" s="33">
        <v>1185732</v>
      </c>
      <c r="C9448" s="34">
        <v>44300</v>
      </c>
      <c r="D9448" s="33" t="s">
        <v>14</v>
      </c>
      <c r="E9448" s="33" t="s">
        <v>128</v>
      </c>
      <c r="F9448" s="33" t="s">
        <v>129</v>
      </c>
      <c r="G9448" s="33" t="s">
        <v>22</v>
      </c>
      <c r="H9448" s="35">
        <v>30</v>
      </c>
      <c r="I9448" s="36">
        <v>940</v>
      </c>
      <c r="J9448" s="36">
        <v>28200</v>
      </c>
      <c r="K9448" s="36">
        <v>10152</v>
      </c>
      <c r="L9448" s="37">
        <v>0.36</v>
      </c>
      <c r="M9448" s="38" t="s">
        <v>23</v>
      </c>
    </row>
    <row r="9449" spans="1:13" ht="30">
      <c r="A9449" s="39" t="s">
        <v>25</v>
      </c>
      <c r="B9449" s="40">
        <v>1185732</v>
      </c>
      <c r="C9449" s="41">
        <v>44329</v>
      </c>
      <c r="D9449" s="40" t="s">
        <v>14</v>
      </c>
      <c r="E9449" s="40" t="s">
        <v>128</v>
      </c>
      <c r="F9449" s="40" t="s">
        <v>129</v>
      </c>
      <c r="G9449" s="40" t="s">
        <v>16</v>
      </c>
      <c r="H9449" s="42">
        <v>41</v>
      </c>
      <c r="I9449" s="43">
        <v>1730</v>
      </c>
      <c r="J9449" s="43">
        <v>70930</v>
      </c>
      <c r="K9449" s="43">
        <v>25534.799999999999</v>
      </c>
      <c r="L9449" s="44">
        <v>0.36</v>
      </c>
      <c r="M9449" s="45" t="s">
        <v>23</v>
      </c>
    </row>
    <row r="9450" spans="1:13" ht="30">
      <c r="A9450" s="32" t="s">
        <v>25</v>
      </c>
      <c r="B9450" s="33">
        <v>1185732</v>
      </c>
      <c r="C9450" s="34">
        <v>44329</v>
      </c>
      <c r="D9450" s="33" t="s">
        <v>14</v>
      </c>
      <c r="E9450" s="33" t="s">
        <v>128</v>
      </c>
      <c r="F9450" s="33" t="s">
        <v>129</v>
      </c>
      <c r="G9450" s="33" t="s">
        <v>18</v>
      </c>
      <c r="H9450" s="35">
        <v>34</v>
      </c>
      <c r="I9450" s="36">
        <v>680</v>
      </c>
      <c r="J9450" s="36">
        <v>23120</v>
      </c>
      <c r="K9450" s="36">
        <v>8323.1999999999989</v>
      </c>
      <c r="L9450" s="37">
        <v>0.36</v>
      </c>
      <c r="M9450" s="38" t="s">
        <v>23</v>
      </c>
    </row>
    <row r="9451" spans="1:13" ht="30">
      <c r="A9451" s="39" t="s">
        <v>25</v>
      </c>
      <c r="B9451" s="40">
        <v>1185732</v>
      </c>
      <c r="C9451" s="41">
        <v>44329</v>
      </c>
      <c r="D9451" s="40" t="s">
        <v>14</v>
      </c>
      <c r="E9451" s="40" t="s">
        <v>128</v>
      </c>
      <c r="F9451" s="40" t="s">
        <v>129</v>
      </c>
      <c r="G9451" s="40" t="s">
        <v>19</v>
      </c>
      <c r="H9451" s="42">
        <v>30</v>
      </c>
      <c r="I9451" s="43">
        <v>680</v>
      </c>
      <c r="J9451" s="43">
        <v>20400</v>
      </c>
      <c r="K9451" s="43">
        <v>6324</v>
      </c>
      <c r="L9451" s="44">
        <v>0.31</v>
      </c>
      <c r="M9451" s="45" t="s">
        <v>23</v>
      </c>
    </row>
    <row r="9452" spans="1:13" ht="30">
      <c r="A9452" s="32" t="s">
        <v>25</v>
      </c>
      <c r="B9452" s="33">
        <v>1185732</v>
      </c>
      <c r="C9452" s="34">
        <v>44329</v>
      </c>
      <c r="D9452" s="33" t="s">
        <v>14</v>
      </c>
      <c r="E9452" s="33" t="s">
        <v>128</v>
      </c>
      <c r="F9452" s="33" t="s">
        <v>129</v>
      </c>
      <c r="G9452" s="33" t="s">
        <v>20</v>
      </c>
      <c r="H9452" s="35">
        <v>32</v>
      </c>
      <c r="I9452" s="36">
        <v>540</v>
      </c>
      <c r="J9452" s="36">
        <v>17280</v>
      </c>
      <c r="K9452" s="36">
        <v>5184</v>
      </c>
      <c r="L9452" s="37">
        <v>0.3</v>
      </c>
      <c r="M9452" s="38" t="s">
        <v>23</v>
      </c>
    </row>
    <row r="9453" spans="1:13">
      <c r="A9453" s="39" t="s">
        <v>25</v>
      </c>
      <c r="B9453" s="40">
        <v>1185732</v>
      </c>
      <c r="C9453" s="41">
        <v>44329</v>
      </c>
      <c r="D9453" s="40" t="s">
        <v>14</v>
      </c>
      <c r="E9453" s="40" t="s">
        <v>128</v>
      </c>
      <c r="F9453" s="40" t="s">
        <v>129</v>
      </c>
      <c r="G9453" s="40" t="s">
        <v>21</v>
      </c>
      <c r="H9453" s="42">
        <v>39</v>
      </c>
      <c r="I9453" s="43">
        <v>600</v>
      </c>
      <c r="J9453" s="43">
        <v>23400</v>
      </c>
      <c r="K9453" s="43">
        <v>6552.0000000000009</v>
      </c>
      <c r="L9453" s="44">
        <v>0.28000000000000003</v>
      </c>
      <c r="M9453" s="45" t="s">
        <v>23</v>
      </c>
    </row>
    <row r="9454" spans="1:13">
      <c r="A9454" s="32" t="s">
        <v>25</v>
      </c>
      <c r="B9454" s="33">
        <v>1185732</v>
      </c>
      <c r="C9454" s="34">
        <v>44329</v>
      </c>
      <c r="D9454" s="33" t="s">
        <v>14</v>
      </c>
      <c r="E9454" s="33" t="s">
        <v>128</v>
      </c>
      <c r="F9454" s="33" t="s">
        <v>129</v>
      </c>
      <c r="G9454" s="33" t="s">
        <v>22</v>
      </c>
      <c r="H9454" s="35">
        <v>43</v>
      </c>
      <c r="I9454" s="36">
        <v>1040</v>
      </c>
      <c r="J9454" s="36">
        <v>44720</v>
      </c>
      <c r="K9454" s="36">
        <v>15204.8</v>
      </c>
      <c r="L9454" s="37">
        <v>0.33999999999999997</v>
      </c>
      <c r="M9454" s="38" t="s">
        <v>23</v>
      </c>
    </row>
    <row r="9455" spans="1:13" ht="30">
      <c r="A9455" s="39" t="s">
        <v>25</v>
      </c>
      <c r="B9455" s="40">
        <v>1185732</v>
      </c>
      <c r="C9455" s="41">
        <v>44362</v>
      </c>
      <c r="D9455" s="40" t="s">
        <v>14</v>
      </c>
      <c r="E9455" s="40" t="s">
        <v>128</v>
      </c>
      <c r="F9455" s="40" t="s">
        <v>129</v>
      </c>
      <c r="G9455" s="40" t="s">
        <v>16</v>
      </c>
      <c r="H9455" s="42">
        <v>39</v>
      </c>
      <c r="I9455" s="43">
        <v>1960</v>
      </c>
      <c r="J9455" s="43">
        <v>76440</v>
      </c>
      <c r="K9455" s="43">
        <v>26754</v>
      </c>
      <c r="L9455" s="44">
        <v>0.35</v>
      </c>
      <c r="M9455" s="45" t="s">
        <v>23</v>
      </c>
    </row>
    <row r="9456" spans="1:13" ht="30">
      <c r="A9456" s="32" t="s">
        <v>25</v>
      </c>
      <c r="B9456" s="33">
        <v>1185732</v>
      </c>
      <c r="C9456" s="34">
        <v>44362</v>
      </c>
      <c r="D9456" s="33" t="s">
        <v>14</v>
      </c>
      <c r="E9456" s="33" t="s">
        <v>128</v>
      </c>
      <c r="F9456" s="33" t="s">
        <v>129</v>
      </c>
      <c r="G9456" s="33" t="s">
        <v>18</v>
      </c>
      <c r="H9456" s="35">
        <v>36</v>
      </c>
      <c r="I9456" s="36">
        <v>1140</v>
      </c>
      <c r="J9456" s="36">
        <v>41040</v>
      </c>
      <c r="K9456" s="36">
        <v>13132.800000000001</v>
      </c>
      <c r="L9456" s="37">
        <v>0.32</v>
      </c>
      <c r="M9456" s="38" t="s">
        <v>23</v>
      </c>
    </row>
    <row r="9457" spans="1:13" ht="30">
      <c r="A9457" s="39" t="s">
        <v>25</v>
      </c>
      <c r="B9457" s="40">
        <v>1185732</v>
      </c>
      <c r="C9457" s="41">
        <v>44362</v>
      </c>
      <c r="D9457" s="40" t="s">
        <v>14</v>
      </c>
      <c r="E9457" s="40" t="s">
        <v>128</v>
      </c>
      <c r="F9457" s="40" t="s">
        <v>129</v>
      </c>
      <c r="G9457" s="40" t="s">
        <v>19</v>
      </c>
      <c r="H9457" s="42">
        <v>36</v>
      </c>
      <c r="I9457" s="43">
        <v>750</v>
      </c>
      <c r="J9457" s="43">
        <v>27000</v>
      </c>
      <c r="K9457" s="43">
        <v>8370</v>
      </c>
      <c r="L9457" s="44">
        <v>0.31</v>
      </c>
      <c r="M9457" s="45" t="s">
        <v>23</v>
      </c>
    </row>
    <row r="9458" spans="1:13" ht="30">
      <c r="A9458" s="32" t="s">
        <v>25</v>
      </c>
      <c r="B9458" s="33">
        <v>1185732</v>
      </c>
      <c r="C9458" s="34">
        <v>44362</v>
      </c>
      <c r="D9458" s="33" t="s">
        <v>14</v>
      </c>
      <c r="E9458" s="33" t="s">
        <v>128</v>
      </c>
      <c r="F9458" s="33" t="s">
        <v>129</v>
      </c>
      <c r="G9458" s="33" t="s">
        <v>20</v>
      </c>
      <c r="H9458" s="35">
        <v>34</v>
      </c>
      <c r="I9458" s="36">
        <v>720</v>
      </c>
      <c r="J9458" s="36">
        <v>24480</v>
      </c>
      <c r="K9458" s="36">
        <v>6854.4000000000005</v>
      </c>
      <c r="L9458" s="37">
        <v>0.28000000000000003</v>
      </c>
      <c r="M9458" s="38" t="s">
        <v>23</v>
      </c>
    </row>
    <row r="9459" spans="1:13">
      <c r="A9459" s="39" t="s">
        <v>25</v>
      </c>
      <c r="B9459" s="40">
        <v>1185732</v>
      </c>
      <c r="C9459" s="41">
        <v>44362</v>
      </c>
      <c r="D9459" s="40" t="s">
        <v>14</v>
      </c>
      <c r="E9459" s="40" t="s">
        <v>128</v>
      </c>
      <c r="F9459" s="40" t="s">
        <v>129</v>
      </c>
      <c r="G9459" s="40" t="s">
        <v>21</v>
      </c>
      <c r="H9459" s="42">
        <v>39</v>
      </c>
      <c r="I9459" s="43">
        <v>740</v>
      </c>
      <c r="J9459" s="43">
        <v>28860</v>
      </c>
      <c r="K9459" s="43">
        <v>9235.2000000000007</v>
      </c>
      <c r="L9459" s="44">
        <v>0.32</v>
      </c>
      <c r="M9459" s="45" t="s">
        <v>23</v>
      </c>
    </row>
    <row r="9460" spans="1:13">
      <c r="A9460" s="32" t="s">
        <v>25</v>
      </c>
      <c r="B9460" s="33">
        <v>1185732</v>
      </c>
      <c r="C9460" s="34">
        <v>44362</v>
      </c>
      <c r="D9460" s="33" t="s">
        <v>14</v>
      </c>
      <c r="E9460" s="33" t="s">
        <v>128</v>
      </c>
      <c r="F9460" s="33" t="s">
        <v>129</v>
      </c>
      <c r="G9460" s="33" t="s">
        <v>22</v>
      </c>
      <c r="H9460" s="35">
        <v>47</v>
      </c>
      <c r="I9460" s="36">
        <v>1200</v>
      </c>
      <c r="J9460" s="36">
        <v>56400</v>
      </c>
      <c r="K9460" s="36">
        <v>19740</v>
      </c>
      <c r="L9460" s="37">
        <v>0.35</v>
      </c>
      <c r="M9460" s="38" t="s">
        <v>23</v>
      </c>
    </row>
    <row r="9461" spans="1:13" ht="30">
      <c r="A9461" s="39" t="s">
        <v>25</v>
      </c>
      <c r="B9461" s="40">
        <v>1185732</v>
      </c>
      <c r="C9461" s="41">
        <v>44390</v>
      </c>
      <c r="D9461" s="40" t="s">
        <v>14</v>
      </c>
      <c r="E9461" s="40" t="s">
        <v>128</v>
      </c>
      <c r="F9461" s="40" t="s">
        <v>129</v>
      </c>
      <c r="G9461" s="40" t="s">
        <v>16</v>
      </c>
      <c r="H9461" s="42">
        <v>37</v>
      </c>
      <c r="I9461" s="43">
        <v>1800</v>
      </c>
      <c r="J9461" s="43">
        <v>66600</v>
      </c>
      <c r="K9461" s="43">
        <v>21977.999999999996</v>
      </c>
      <c r="L9461" s="44">
        <v>0.32999999999999996</v>
      </c>
      <c r="M9461" s="45" t="s">
        <v>23</v>
      </c>
    </row>
    <row r="9462" spans="1:13" ht="30">
      <c r="A9462" s="32" t="s">
        <v>25</v>
      </c>
      <c r="B9462" s="33">
        <v>1185732</v>
      </c>
      <c r="C9462" s="34">
        <v>44390</v>
      </c>
      <c r="D9462" s="33" t="s">
        <v>14</v>
      </c>
      <c r="E9462" s="33" t="s">
        <v>128</v>
      </c>
      <c r="F9462" s="33" t="s">
        <v>129</v>
      </c>
      <c r="G9462" s="33" t="s">
        <v>18</v>
      </c>
      <c r="H9462" s="35">
        <v>36</v>
      </c>
      <c r="I9462" s="36">
        <v>1050</v>
      </c>
      <c r="J9462" s="36">
        <v>37800</v>
      </c>
      <c r="K9462" s="36">
        <v>13986</v>
      </c>
      <c r="L9462" s="37">
        <v>0.37</v>
      </c>
      <c r="M9462" s="38" t="s">
        <v>23</v>
      </c>
    </row>
    <row r="9463" spans="1:13" ht="30">
      <c r="A9463" s="39" t="s">
        <v>25</v>
      </c>
      <c r="B9463" s="40">
        <v>1185732</v>
      </c>
      <c r="C9463" s="41">
        <v>44390</v>
      </c>
      <c r="D9463" s="40" t="s">
        <v>14</v>
      </c>
      <c r="E9463" s="40" t="s">
        <v>128</v>
      </c>
      <c r="F9463" s="40" t="s">
        <v>129</v>
      </c>
      <c r="G9463" s="40" t="s">
        <v>19</v>
      </c>
      <c r="H9463" s="42">
        <v>32</v>
      </c>
      <c r="I9463" s="43">
        <v>880</v>
      </c>
      <c r="J9463" s="43">
        <v>28160</v>
      </c>
      <c r="K9463" s="43">
        <v>8448</v>
      </c>
      <c r="L9463" s="44">
        <v>0.3</v>
      </c>
      <c r="M9463" s="45" t="s">
        <v>23</v>
      </c>
    </row>
    <row r="9464" spans="1:13" ht="30">
      <c r="A9464" s="32" t="s">
        <v>25</v>
      </c>
      <c r="B9464" s="33">
        <v>1185732</v>
      </c>
      <c r="C9464" s="34">
        <v>44390</v>
      </c>
      <c r="D9464" s="33" t="s">
        <v>14</v>
      </c>
      <c r="E9464" s="33" t="s">
        <v>128</v>
      </c>
      <c r="F9464" s="33" t="s">
        <v>129</v>
      </c>
      <c r="G9464" s="33" t="s">
        <v>20</v>
      </c>
      <c r="H9464" s="35">
        <v>34</v>
      </c>
      <c r="I9464" s="36">
        <v>770</v>
      </c>
      <c r="J9464" s="36">
        <v>26180</v>
      </c>
      <c r="K9464" s="36">
        <v>8377.6</v>
      </c>
      <c r="L9464" s="37">
        <v>0.32</v>
      </c>
      <c r="M9464" s="38" t="s">
        <v>23</v>
      </c>
    </row>
    <row r="9465" spans="1:13">
      <c r="A9465" s="39" t="s">
        <v>25</v>
      </c>
      <c r="B9465" s="40">
        <v>1185732</v>
      </c>
      <c r="C9465" s="41">
        <v>44390</v>
      </c>
      <c r="D9465" s="40" t="s">
        <v>14</v>
      </c>
      <c r="E9465" s="40" t="s">
        <v>128</v>
      </c>
      <c r="F9465" s="40" t="s">
        <v>129</v>
      </c>
      <c r="G9465" s="40" t="s">
        <v>21</v>
      </c>
      <c r="H9465" s="42">
        <v>41</v>
      </c>
      <c r="I9465" s="43">
        <v>800</v>
      </c>
      <c r="J9465" s="43">
        <v>32800</v>
      </c>
      <c r="K9465" s="43">
        <v>10168</v>
      </c>
      <c r="L9465" s="44">
        <v>0.31</v>
      </c>
      <c r="M9465" s="45" t="s">
        <v>23</v>
      </c>
    </row>
    <row r="9466" spans="1:13">
      <c r="A9466" s="32" t="s">
        <v>25</v>
      </c>
      <c r="B9466" s="33">
        <v>1185732</v>
      </c>
      <c r="C9466" s="34">
        <v>44390</v>
      </c>
      <c r="D9466" s="33" t="s">
        <v>14</v>
      </c>
      <c r="E9466" s="33" t="s">
        <v>128</v>
      </c>
      <c r="F9466" s="33" t="s">
        <v>129</v>
      </c>
      <c r="G9466" s="33" t="s">
        <v>22</v>
      </c>
      <c r="H9466" s="35">
        <v>41</v>
      </c>
      <c r="I9466" s="36">
        <v>1320</v>
      </c>
      <c r="J9466" s="36">
        <v>54120</v>
      </c>
      <c r="K9466" s="36">
        <v>17318.400000000001</v>
      </c>
      <c r="L9466" s="37">
        <v>0.32</v>
      </c>
      <c r="M9466" s="38" t="s">
        <v>23</v>
      </c>
    </row>
    <row r="9467" spans="1:13" ht="30">
      <c r="A9467" s="39" t="s">
        <v>25</v>
      </c>
      <c r="B9467" s="40">
        <v>1185732</v>
      </c>
      <c r="C9467" s="41">
        <v>44422</v>
      </c>
      <c r="D9467" s="40" t="s">
        <v>14</v>
      </c>
      <c r="E9467" s="40" t="s">
        <v>128</v>
      </c>
      <c r="F9467" s="40" t="s">
        <v>129</v>
      </c>
      <c r="G9467" s="40" t="s">
        <v>16</v>
      </c>
      <c r="H9467" s="42">
        <v>40</v>
      </c>
      <c r="I9467" s="43">
        <v>1960</v>
      </c>
      <c r="J9467" s="43">
        <v>78400</v>
      </c>
      <c r="K9467" s="43">
        <v>25871.999999999996</v>
      </c>
      <c r="L9467" s="44">
        <v>0.32999999999999996</v>
      </c>
      <c r="M9467" s="45" t="s">
        <v>23</v>
      </c>
    </row>
    <row r="9468" spans="1:13" ht="30">
      <c r="A9468" s="32" t="s">
        <v>25</v>
      </c>
      <c r="B9468" s="33">
        <v>1185732</v>
      </c>
      <c r="C9468" s="34">
        <v>44422</v>
      </c>
      <c r="D9468" s="33" t="s">
        <v>14</v>
      </c>
      <c r="E9468" s="33" t="s">
        <v>128</v>
      </c>
      <c r="F9468" s="33" t="s">
        <v>129</v>
      </c>
      <c r="G9468" s="33" t="s">
        <v>18</v>
      </c>
      <c r="H9468" s="35">
        <v>33</v>
      </c>
      <c r="I9468" s="36">
        <v>1120</v>
      </c>
      <c r="J9468" s="36">
        <v>36960</v>
      </c>
      <c r="K9468" s="36">
        <v>11827.2</v>
      </c>
      <c r="L9468" s="37">
        <v>0.32</v>
      </c>
      <c r="M9468" s="38" t="s">
        <v>23</v>
      </c>
    </row>
    <row r="9469" spans="1:13" ht="30">
      <c r="A9469" s="39" t="s">
        <v>25</v>
      </c>
      <c r="B9469" s="40">
        <v>1185732</v>
      </c>
      <c r="C9469" s="41">
        <v>44422</v>
      </c>
      <c r="D9469" s="40" t="s">
        <v>14</v>
      </c>
      <c r="E9469" s="40" t="s">
        <v>128</v>
      </c>
      <c r="F9469" s="40" t="s">
        <v>129</v>
      </c>
      <c r="G9469" s="40" t="s">
        <v>19</v>
      </c>
      <c r="H9469" s="42">
        <v>29</v>
      </c>
      <c r="I9469" s="43">
        <v>850</v>
      </c>
      <c r="J9469" s="43">
        <v>24650</v>
      </c>
      <c r="K9469" s="43">
        <v>7641.5</v>
      </c>
      <c r="L9469" s="44">
        <v>0.31</v>
      </c>
      <c r="M9469" s="45" t="s">
        <v>23</v>
      </c>
    </row>
    <row r="9470" spans="1:13" ht="30">
      <c r="A9470" s="32" t="s">
        <v>25</v>
      </c>
      <c r="B9470" s="33">
        <v>1185732</v>
      </c>
      <c r="C9470" s="34">
        <v>44422</v>
      </c>
      <c r="D9470" s="33" t="s">
        <v>14</v>
      </c>
      <c r="E9470" s="33" t="s">
        <v>128</v>
      </c>
      <c r="F9470" s="33" t="s">
        <v>129</v>
      </c>
      <c r="G9470" s="33" t="s">
        <v>20</v>
      </c>
      <c r="H9470" s="35">
        <v>31</v>
      </c>
      <c r="I9470" s="36">
        <v>580</v>
      </c>
      <c r="J9470" s="36">
        <v>17980</v>
      </c>
      <c r="K9470" s="36">
        <v>5034.4000000000005</v>
      </c>
      <c r="L9470" s="37">
        <v>0.28000000000000003</v>
      </c>
      <c r="M9470" s="38" t="s">
        <v>23</v>
      </c>
    </row>
    <row r="9471" spans="1:13">
      <c r="A9471" s="39" t="s">
        <v>25</v>
      </c>
      <c r="B9471" s="40">
        <v>1185732</v>
      </c>
      <c r="C9471" s="41">
        <v>44422</v>
      </c>
      <c r="D9471" s="40" t="s">
        <v>14</v>
      </c>
      <c r="E9471" s="40" t="s">
        <v>128</v>
      </c>
      <c r="F9471" s="40" t="s">
        <v>129</v>
      </c>
      <c r="G9471" s="40" t="s">
        <v>21</v>
      </c>
      <c r="H9471" s="42">
        <v>40</v>
      </c>
      <c r="I9471" s="43">
        <v>510</v>
      </c>
      <c r="J9471" s="43">
        <v>20400</v>
      </c>
      <c r="K9471" s="43">
        <v>5508</v>
      </c>
      <c r="L9471" s="44">
        <v>0.27</v>
      </c>
      <c r="M9471" s="45" t="s">
        <v>23</v>
      </c>
    </row>
    <row r="9472" spans="1:13">
      <c r="A9472" s="32" t="s">
        <v>25</v>
      </c>
      <c r="B9472" s="33">
        <v>1185732</v>
      </c>
      <c r="C9472" s="34">
        <v>44422</v>
      </c>
      <c r="D9472" s="33" t="s">
        <v>14</v>
      </c>
      <c r="E9472" s="33" t="s">
        <v>128</v>
      </c>
      <c r="F9472" s="33" t="s">
        <v>129</v>
      </c>
      <c r="G9472" s="33" t="s">
        <v>22</v>
      </c>
      <c r="H9472" s="35">
        <v>46</v>
      </c>
      <c r="I9472" s="36">
        <v>980</v>
      </c>
      <c r="J9472" s="36">
        <v>45080</v>
      </c>
      <c r="K9472" s="36">
        <v>15777.999999999998</v>
      </c>
      <c r="L9472" s="37">
        <v>0.35</v>
      </c>
      <c r="M9472" s="38" t="s">
        <v>23</v>
      </c>
    </row>
    <row r="9473" spans="1:13" ht="30">
      <c r="A9473" s="39" t="s">
        <v>25</v>
      </c>
      <c r="B9473" s="40">
        <v>1185732</v>
      </c>
      <c r="C9473" s="41">
        <v>44452</v>
      </c>
      <c r="D9473" s="40" t="s">
        <v>14</v>
      </c>
      <c r="E9473" s="40" t="s">
        <v>128</v>
      </c>
      <c r="F9473" s="40" t="s">
        <v>129</v>
      </c>
      <c r="G9473" s="40" t="s">
        <v>16</v>
      </c>
      <c r="H9473" s="42">
        <v>36</v>
      </c>
      <c r="I9473" s="43">
        <v>1530</v>
      </c>
      <c r="J9473" s="43">
        <v>55080</v>
      </c>
      <c r="K9473" s="43">
        <v>18727.199999999997</v>
      </c>
      <c r="L9473" s="44">
        <v>0.33999999999999997</v>
      </c>
      <c r="M9473" s="45" t="s">
        <v>23</v>
      </c>
    </row>
    <row r="9474" spans="1:13" ht="30">
      <c r="A9474" s="32" t="s">
        <v>25</v>
      </c>
      <c r="B9474" s="33">
        <v>1185732</v>
      </c>
      <c r="C9474" s="34">
        <v>44452</v>
      </c>
      <c r="D9474" s="33" t="s">
        <v>14</v>
      </c>
      <c r="E9474" s="33" t="s">
        <v>128</v>
      </c>
      <c r="F9474" s="33" t="s">
        <v>129</v>
      </c>
      <c r="G9474" s="33" t="s">
        <v>18</v>
      </c>
      <c r="H9474" s="35">
        <v>35</v>
      </c>
      <c r="I9474" s="36">
        <v>880</v>
      </c>
      <c r="J9474" s="36">
        <v>30800</v>
      </c>
      <c r="K9474" s="36">
        <v>11396</v>
      </c>
      <c r="L9474" s="37">
        <v>0.37</v>
      </c>
      <c r="M9474" s="38" t="s">
        <v>23</v>
      </c>
    </row>
    <row r="9475" spans="1:13" ht="30">
      <c r="A9475" s="39" t="s">
        <v>25</v>
      </c>
      <c r="B9475" s="40">
        <v>1185732</v>
      </c>
      <c r="C9475" s="41">
        <v>44452</v>
      </c>
      <c r="D9475" s="40" t="s">
        <v>14</v>
      </c>
      <c r="E9475" s="40" t="s">
        <v>128</v>
      </c>
      <c r="F9475" s="40" t="s">
        <v>129</v>
      </c>
      <c r="G9475" s="40" t="s">
        <v>19</v>
      </c>
      <c r="H9475" s="42">
        <v>30</v>
      </c>
      <c r="I9475" s="43">
        <v>470</v>
      </c>
      <c r="J9475" s="43">
        <v>14100</v>
      </c>
      <c r="K9475" s="43">
        <v>4230</v>
      </c>
      <c r="L9475" s="44">
        <v>0.3</v>
      </c>
      <c r="M9475" s="45" t="s">
        <v>23</v>
      </c>
    </row>
    <row r="9476" spans="1:13" ht="30">
      <c r="A9476" s="32" t="s">
        <v>25</v>
      </c>
      <c r="B9476" s="33">
        <v>1185732</v>
      </c>
      <c r="C9476" s="34">
        <v>44452</v>
      </c>
      <c r="D9476" s="33" t="s">
        <v>14</v>
      </c>
      <c r="E9476" s="33" t="s">
        <v>128</v>
      </c>
      <c r="F9476" s="33" t="s">
        <v>129</v>
      </c>
      <c r="G9476" s="33" t="s">
        <v>20</v>
      </c>
      <c r="H9476" s="35">
        <v>34</v>
      </c>
      <c r="I9476" s="36">
        <v>390</v>
      </c>
      <c r="J9476" s="36">
        <v>13260</v>
      </c>
      <c r="K9476" s="36">
        <v>3580.2000000000003</v>
      </c>
      <c r="L9476" s="37">
        <v>0.27</v>
      </c>
      <c r="M9476" s="38" t="s">
        <v>23</v>
      </c>
    </row>
    <row r="9477" spans="1:13">
      <c r="A9477" s="39" t="s">
        <v>25</v>
      </c>
      <c r="B9477" s="40">
        <v>1185732</v>
      </c>
      <c r="C9477" s="41">
        <v>44452</v>
      </c>
      <c r="D9477" s="40" t="s">
        <v>14</v>
      </c>
      <c r="E9477" s="40" t="s">
        <v>128</v>
      </c>
      <c r="F9477" s="40" t="s">
        <v>129</v>
      </c>
      <c r="G9477" s="40" t="s">
        <v>21</v>
      </c>
      <c r="H9477" s="42">
        <v>39</v>
      </c>
      <c r="I9477" s="43">
        <v>410</v>
      </c>
      <c r="J9477" s="43">
        <v>15990</v>
      </c>
      <c r="K9477" s="43">
        <v>4956.8999999999996</v>
      </c>
      <c r="L9477" s="44">
        <v>0.31</v>
      </c>
      <c r="M9477" s="45" t="s">
        <v>23</v>
      </c>
    </row>
    <row r="9478" spans="1:13">
      <c r="A9478" s="32" t="s">
        <v>25</v>
      </c>
      <c r="B9478" s="33">
        <v>1185732</v>
      </c>
      <c r="C9478" s="34">
        <v>44452</v>
      </c>
      <c r="D9478" s="33" t="s">
        <v>14</v>
      </c>
      <c r="E9478" s="33" t="s">
        <v>128</v>
      </c>
      <c r="F9478" s="33" t="s">
        <v>129</v>
      </c>
      <c r="G9478" s="33" t="s">
        <v>22</v>
      </c>
      <c r="H9478" s="35">
        <v>41</v>
      </c>
      <c r="I9478" s="36">
        <v>770</v>
      </c>
      <c r="J9478" s="36">
        <v>31570</v>
      </c>
      <c r="K9478" s="36">
        <v>10418.099999999999</v>
      </c>
      <c r="L9478" s="37">
        <v>0.32999999999999996</v>
      </c>
      <c r="M9478" s="38" t="s">
        <v>23</v>
      </c>
    </row>
    <row r="9479" spans="1:13" ht="30">
      <c r="A9479" s="39" t="s">
        <v>25</v>
      </c>
      <c r="B9479" s="40">
        <v>1185732</v>
      </c>
      <c r="C9479" s="41">
        <v>44484</v>
      </c>
      <c r="D9479" s="40" t="s">
        <v>14</v>
      </c>
      <c r="E9479" s="40" t="s">
        <v>128</v>
      </c>
      <c r="F9479" s="40" t="s">
        <v>129</v>
      </c>
      <c r="G9479" s="40" t="s">
        <v>16</v>
      </c>
      <c r="H9479" s="42">
        <v>40</v>
      </c>
      <c r="I9479" s="43">
        <v>1320</v>
      </c>
      <c r="J9479" s="43">
        <v>52800</v>
      </c>
      <c r="K9479" s="43">
        <v>17423.999999999996</v>
      </c>
      <c r="L9479" s="44">
        <v>0.32999999999999996</v>
      </c>
      <c r="M9479" s="45" t="s">
        <v>23</v>
      </c>
    </row>
    <row r="9480" spans="1:13" ht="30">
      <c r="A9480" s="32" t="s">
        <v>25</v>
      </c>
      <c r="B9480" s="33">
        <v>1185732</v>
      </c>
      <c r="C9480" s="34">
        <v>44484</v>
      </c>
      <c r="D9480" s="33" t="s">
        <v>14</v>
      </c>
      <c r="E9480" s="33" t="s">
        <v>128</v>
      </c>
      <c r="F9480" s="33" t="s">
        <v>129</v>
      </c>
      <c r="G9480" s="33" t="s">
        <v>18</v>
      </c>
      <c r="H9480" s="35">
        <v>37</v>
      </c>
      <c r="I9480" s="36">
        <v>680</v>
      </c>
      <c r="J9480" s="36">
        <v>25160</v>
      </c>
      <c r="K9480" s="36">
        <v>8806</v>
      </c>
      <c r="L9480" s="37">
        <v>0.35</v>
      </c>
      <c r="M9480" s="38" t="s">
        <v>23</v>
      </c>
    </row>
    <row r="9481" spans="1:13" ht="30">
      <c r="A9481" s="39" t="s">
        <v>25</v>
      </c>
      <c r="B9481" s="40">
        <v>1185732</v>
      </c>
      <c r="C9481" s="41">
        <v>44484</v>
      </c>
      <c r="D9481" s="40" t="s">
        <v>14</v>
      </c>
      <c r="E9481" s="40" t="s">
        <v>128</v>
      </c>
      <c r="F9481" s="40" t="s">
        <v>129</v>
      </c>
      <c r="G9481" s="40" t="s">
        <v>19</v>
      </c>
      <c r="H9481" s="42">
        <v>41</v>
      </c>
      <c r="I9481" s="43">
        <v>380</v>
      </c>
      <c r="J9481" s="43">
        <v>15580</v>
      </c>
      <c r="K9481" s="43">
        <v>4674</v>
      </c>
      <c r="L9481" s="44">
        <v>0.3</v>
      </c>
      <c r="M9481" s="45" t="s">
        <v>23</v>
      </c>
    </row>
    <row r="9482" spans="1:13" ht="30">
      <c r="A9482" s="32" t="s">
        <v>25</v>
      </c>
      <c r="B9482" s="33">
        <v>1185732</v>
      </c>
      <c r="C9482" s="34">
        <v>44484</v>
      </c>
      <c r="D9482" s="33" t="s">
        <v>14</v>
      </c>
      <c r="E9482" s="33" t="s">
        <v>128</v>
      </c>
      <c r="F9482" s="33" t="s">
        <v>129</v>
      </c>
      <c r="G9482" s="33" t="s">
        <v>20</v>
      </c>
      <c r="H9482" s="35">
        <v>38</v>
      </c>
      <c r="I9482" s="36">
        <v>320</v>
      </c>
      <c r="J9482" s="36">
        <v>12160</v>
      </c>
      <c r="K9482" s="36">
        <v>3283.2000000000003</v>
      </c>
      <c r="L9482" s="37">
        <v>0.27</v>
      </c>
      <c r="M9482" s="38" t="s">
        <v>23</v>
      </c>
    </row>
    <row r="9483" spans="1:13">
      <c r="A9483" s="39" t="s">
        <v>25</v>
      </c>
      <c r="B9483" s="40">
        <v>1185732</v>
      </c>
      <c r="C9483" s="41">
        <v>44484</v>
      </c>
      <c r="D9483" s="40" t="s">
        <v>14</v>
      </c>
      <c r="E9483" s="40" t="s">
        <v>128</v>
      </c>
      <c r="F9483" s="40" t="s">
        <v>129</v>
      </c>
      <c r="G9483" s="40" t="s">
        <v>21</v>
      </c>
      <c r="H9483" s="42">
        <v>51</v>
      </c>
      <c r="I9483" s="43">
        <v>340</v>
      </c>
      <c r="J9483" s="43">
        <v>17340</v>
      </c>
      <c r="K9483" s="43">
        <v>4855.2000000000007</v>
      </c>
      <c r="L9483" s="44">
        <v>0.28000000000000003</v>
      </c>
      <c r="M9483" s="45" t="s">
        <v>23</v>
      </c>
    </row>
    <row r="9484" spans="1:13">
      <c r="A9484" s="32" t="s">
        <v>60</v>
      </c>
      <c r="B9484" s="33">
        <v>1185732</v>
      </c>
      <c r="C9484" s="34">
        <v>44484</v>
      </c>
      <c r="D9484" s="33" t="s">
        <v>14</v>
      </c>
      <c r="E9484" s="33" t="s">
        <v>128</v>
      </c>
      <c r="F9484" s="33" t="s">
        <v>129</v>
      </c>
      <c r="G9484" s="33" t="s">
        <v>22</v>
      </c>
      <c r="H9484" s="35">
        <v>51</v>
      </c>
      <c r="I9484" s="36">
        <v>680</v>
      </c>
      <c r="J9484" s="36">
        <v>34680</v>
      </c>
      <c r="K9484" s="36">
        <v>12138</v>
      </c>
      <c r="L9484" s="37">
        <v>0.35</v>
      </c>
      <c r="M9484" s="38" t="s">
        <v>23</v>
      </c>
    </row>
    <row r="9485" spans="1:13" ht="30">
      <c r="A9485" s="39" t="s">
        <v>60</v>
      </c>
      <c r="B9485" s="40">
        <v>1185732</v>
      </c>
      <c r="C9485" s="41">
        <v>44514</v>
      </c>
      <c r="D9485" s="40" t="s">
        <v>14</v>
      </c>
      <c r="E9485" s="40" t="s">
        <v>128</v>
      </c>
      <c r="F9485" s="40" t="s">
        <v>129</v>
      </c>
      <c r="G9485" s="40" t="s">
        <v>16</v>
      </c>
      <c r="H9485" s="42">
        <v>49</v>
      </c>
      <c r="I9485" s="43">
        <v>1200</v>
      </c>
      <c r="J9485" s="43">
        <v>58800</v>
      </c>
      <c r="K9485" s="43">
        <v>20580</v>
      </c>
      <c r="L9485" s="44">
        <v>0.35</v>
      </c>
      <c r="M9485" s="45" t="s">
        <v>23</v>
      </c>
    </row>
    <row r="9486" spans="1:13" ht="30">
      <c r="A9486" s="32" t="s">
        <v>60</v>
      </c>
      <c r="B9486" s="33">
        <v>1185732</v>
      </c>
      <c r="C9486" s="34">
        <v>44514</v>
      </c>
      <c r="D9486" s="33" t="s">
        <v>14</v>
      </c>
      <c r="E9486" s="33" t="s">
        <v>128</v>
      </c>
      <c r="F9486" s="33" t="s">
        <v>129</v>
      </c>
      <c r="G9486" s="33" t="s">
        <v>18</v>
      </c>
      <c r="H9486" s="35">
        <v>40</v>
      </c>
      <c r="I9486" s="36">
        <v>1020</v>
      </c>
      <c r="J9486" s="36">
        <v>40800</v>
      </c>
      <c r="K9486" s="36">
        <v>14280</v>
      </c>
      <c r="L9486" s="37">
        <v>0.35</v>
      </c>
      <c r="M9486" s="38" t="s">
        <v>23</v>
      </c>
    </row>
    <row r="9487" spans="1:13" ht="30">
      <c r="A9487" s="39" t="s">
        <v>60</v>
      </c>
      <c r="B9487" s="40">
        <v>1185732</v>
      </c>
      <c r="C9487" s="41">
        <v>44514</v>
      </c>
      <c r="D9487" s="40" t="s">
        <v>14</v>
      </c>
      <c r="E9487" s="40" t="s">
        <v>128</v>
      </c>
      <c r="F9487" s="40" t="s">
        <v>129</v>
      </c>
      <c r="G9487" s="40" t="s">
        <v>19</v>
      </c>
      <c r="H9487" s="42">
        <v>44</v>
      </c>
      <c r="I9487" s="43">
        <v>910</v>
      </c>
      <c r="J9487" s="43">
        <v>40040</v>
      </c>
      <c r="K9487" s="43">
        <v>12012</v>
      </c>
      <c r="L9487" s="44">
        <v>0.3</v>
      </c>
      <c r="M9487" s="45" t="s">
        <v>23</v>
      </c>
    </row>
    <row r="9488" spans="1:13" ht="30">
      <c r="A9488" s="32" t="s">
        <v>60</v>
      </c>
      <c r="B9488" s="33">
        <v>1185732</v>
      </c>
      <c r="C9488" s="34">
        <v>44514</v>
      </c>
      <c r="D9488" s="33" t="s">
        <v>14</v>
      </c>
      <c r="E9488" s="33" t="s">
        <v>128</v>
      </c>
      <c r="F9488" s="33" t="s">
        <v>129</v>
      </c>
      <c r="G9488" s="33" t="s">
        <v>20</v>
      </c>
      <c r="H9488" s="35">
        <v>42</v>
      </c>
      <c r="I9488" s="36">
        <v>830</v>
      </c>
      <c r="J9488" s="36">
        <v>34860</v>
      </c>
      <c r="K9488" s="36">
        <v>10109.4</v>
      </c>
      <c r="L9488" s="37">
        <v>0.28999999999999998</v>
      </c>
      <c r="M9488" s="38" t="s">
        <v>23</v>
      </c>
    </row>
    <row r="9489" spans="1:13">
      <c r="A9489" s="39" t="s">
        <v>60</v>
      </c>
      <c r="B9489" s="40">
        <v>1185732</v>
      </c>
      <c r="C9489" s="41">
        <v>44514</v>
      </c>
      <c r="D9489" s="40" t="s">
        <v>14</v>
      </c>
      <c r="E9489" s="40" t="s">
        <v>128</v>
      </c>
      <c r="F9489" s="40" t="s">
        <v>129</v>
      </c>
      <c r="G9489" s="40" t="s">
        <v>21</v>
      </c>
      <c r="H9489" s="42">
        <v>50</v>
      </c>
      <c r="I9489" s="43">
        <v>780</v>
      </c>
      <c r="J9489" s="43">
        <v>39000</v>
      </c>
      <c r="K9489" s="43">
        <v>12480</v>
      </c>
      <c r="L9489" s="44">
        <v>0.32</v>
      </c>
      <c r="M9489" s="45" t="s">
        <v>23</v>
      </c>
    </row>
    <row r="9490" spans="1:13">
      <c r="A9490" s="32" t="s">
        <v>60</v>
      </c>
      <c r="B9490" s="33">
        <v>1185732</v>
      </c>
      <c r="C9490" s="34">
        <v>44514</v>
      </c>
      <c r="D9490" s="33" t="s">
        <v>14</v>
      </c>
      <c r="E9490" s="33" t="s">
        <v>128</v>
      </c>
      <c r="F9490" s="33" t="s">
        <v>129</v>
      </c>
      <c r="G9490" s="33" t="s">
        <v>22</v>
      </c>
      <c r="H9490" s="35">
        <v>48</v>
      </c>
      <c r="I9490" s="36">
        <v>1230</v>
      </c>
      <c r="J9490" s="36">
        <v>59040</v>
      </c>
      <c r="K9490" s="36">
        <v>20664</v>
      </c>
      <c r="L9490" s="37">
        <v>0.35</v>
      </c>
      <c r="M9490" s="38" t="s">
        <v>23</v>
      </c>
    </row>
    <row r="9491" spans="1:13" ht="30">
      <c r="A9491" s="39" t="s">
        <v>60</v>
      </c>
      <c r="B9491" s="40">
        <v>1185732</v>
      </c>
      <c r="C9491" s="41">
        <v>44543</v>
      </c>
      <c r="D9491" s="40" t="s">
        <v>14</v>
      </c>
      <c r="E9491" s="40" t="s">
        <v>128</v>
      </c>
      <c r="F9491" s="40" t="s">
        <v>129</v>
      </c>
      <c r="G9491" s="40" t="s">
        <v>16</v>
      </c>
      <c r="H9491" s="42">
        <v>51</v>
      </c>
      <c r="I9491" s="43">
        <v>1780</v>
      </c>
      <c r="J9491" s="43">
        <v>90780</v>
      </c>
      <c r="K9491" s="43">
        <v>31772.999999999996</v>
      </c>
      <c r="L9491" s="44">
        <v>0.35</v>
      </c>
      <c r="M9491" s="45" t="s">
        <v>23</v>
      </c>
    </row>
    <row r="9492" spans="1:13" ht="30">
      <c r="A9492" s="32" t="s">
        <v>60</v>
      </c>
      <c r="B9492" s="33">
        <v>1185732</v>
      </c>
      <c r="C9492" s="34">
        <v>44543</v>
      </c>
      <c r="D9492" s="33" t="s">
        <v>14</v>
      </c>
      <c r="E9492" s="33" t="s">
        <v>128</v>
      </c>
      <c r="F9492" s="33" t="s">
        <v>129</v>
      </c>
      <c r="G9492" s="33" t="s">
        <v>18</v>
      </c>
      <c r="H9492" s="35">
        <v>37</v>
      </c>
      <c r="I9492" s="36">
        <v>1130</v>
      </c>
      <c r="J9492" s="36">
        <v>41810</v>
      </c>
      <c r="K9492" s="36">
        <v>13379.2</v>
      </c>
      <c r="L9492" s="37">
        <v>0.32</v>
      </c>
      <c r="M9492" s="38" t="s">
        <v>23</v>
      </c>
    </row>
    <row r="9493" spans="1:13" ht="30">
      <c r="A9493" s="39" t="s">
        <v>60</v>
      </c>
      <c r="B9493" s="40">
        <v>1185732</v>
      </c>
      <c r="C9493" s="41">
        <v>44543</v>
      </c>
      <c r="D9493" s="40" t="s">
        <v>14</v>
      </c>
      <c r="E9493" s="40" t="s">
        <v>128</v>
      </c>
      <c r="F9493" s="40" t="s">
        <v>129</v>
      </c>
      <c r="G9493" s="40" t="s">
        <v>19</v>
      </c>
      <c r="H9493" s="42">
        <v>36</v>
      </c>
      <c r="I9493" s="43">
        <v>1120</v>
      </c>
      <c r="J9493" s="43">
        <v>40320</v>
      </c>
      <c r="K9493" s="43">
        <v>10886.400000000001</v>
      </c>
      <c r="L9493" s="44">
        <v>0.27</v>
      </c>
      <c r="M9493" s="45" t="s">
        <v>23</v>
      </c>
    </row>
    <row r="9494" spans="1:13" ht="30">
      <c r="A9494" s="32" t="s">
        <v>60</v>
      </c>
      <c r="B9494" s="33">
        <v>1185732</v>
      </c>
      <c r="C9494" s="34">
        <v>44543</v>
      </c>
      <c r="D9494" s="33" t="s">
        <v>14</v>
      </c>
      <c r="E9494" s="33" t="s">
        <v>128</v>
      </c>
      <c r="F9494" s="33" t="s">
        <v>129</v>
      </c>
      <c r="G9494" s="33" t="s">
        <v>20</v>
      </c>
      <c r="H9494" s="35">
        <v>43</v>
      </c>
      <c r="I9494" s="36">
        <v>1050</v>
      </c>
      <c r="J9494" s="36">
        <v>45150</v>
      </c>
      <c r="K9494" s="36">
        <v>12642.000000000002</v>
      </c>
      <c r="L9494" s="37">
        <v>0.28000000000000003</v>
      </c>
      <c r="M9494" s="38" t="s">
        <v>23</v>
      </c>
    </row>
    <row r="9495" spans="1:13">
      <c r="A9495" s="39" t="s">
        <v>60</v>
      </c>
      <c r="B9495" s="40">
        <v>1185732</v>
      </c>
      <c r="C9495" s="41">
        <v>44543</v>
      </c>
      <c r="D9495" s="40" t="s">
        <v>14</v>
      </c>
      <c r="E9495" s="40" t="s">
        <v>128</v>
      </c>
      <c r="F9495" s="40" t="s">
        <v>129</v>
      </c>
      <c r="G9495" s="40" t="s">
        <v>21</v>
      </c>
      <c r="H9495" s="42">
        <v>52</v>
      </c>
      <c r="I9495" s="43">
        <v>900</v>
      </c>
      <c r="J9495" s="43">
        <v>46800</v>
      </c>
      <c r="K9495" s="43">
        <v>13571.999999999998</v>
      </c>
      <c r="L9495" s="44">
        <v>0.28999999999999998</v>
      </c>
      <c r="M9495" s="45" t="s">
        <v>23</v>
      </c>
    </row>
    <row r="9496" spans="1:13">
      <c r="A9496" s="32" t="s">
        <v>60</v>
      </c>
      <c r="B9496" s="33">
        <v>1185732</v>
      </c>
      <c r="C9496" s="34">
        <v>44543</v>
      </c>
      <c r="D9496" s="33" t="s">
        <v>14</v>
      </c>
      <c r="E9496" s="33" t="s">
        <v>128</v>
      </c>
      <c r="F9496" s="33" t="s">
        <v>129</v>
      </c>
      <c r="G9496" s="33" t="s">
        <v>22</v>
      </c>
      <c r="H9496" s="35">
        <v>51</v>
      </c>
      <c r="I9496" s="36">
        <v>1280</v>
      </c>
      <c r="J9496" s="36">
        <v>65280</v>
      </c>
      <c r="K9496" s="36">
        <v>21542.399999999998</v>
      </c>
      <c r="L9496" s="37">
        <v>0.32999999999999996</v>
      </c>
      <c r="M9496" s="38" t="s">
        <v>23</v>
      </c>
    </row>
    <row r="9497" spans="1:13" ht="30">
      <c r="A9497" s="39" t="s">
        <v>60</v>
      </c>
      <c r="B9497" s="40">
        <v>1185732</v>
      </c>
      <c r="C9497" s="41">
        <v>44210</v>
      </c>
      <c r="D9497" s="40" t="s">
        <v>14</v>
      </c>
      <c r="E9497" s="40" t="s">
        <v>128</v>
      </c>
      <c r="F9497" s="40" t="s">
        <v>129</v>
      </c>
      <c r="G9497" s="40" t="s">
        <v>16</v>
      </c>
      <c r="H9497" s="42">
        <v>35</v>
      </c>
      <c r="I9497" s="43">
        <v>1790</v>
      </c>
      <c r="J9497" s="43">
        <v>62650</v>
      </c>
      <c r="K9497" s="43">
        <v>32578</v>
      </c>
      <c r="L9497" s="44">
        <v>0.52</v>
      </c>
      <c r="M9497" s="45" t="s">
        <v>23</v>
      </c>
    </row>
    <row r="9498" spans="1:13" ht="30">
      <c r="A9498" s="32" t="s">
        <v>60</v>
      </c>
      <c r="B9498" s="33">
        <v>1185732</v>
      </c>
      <c r="C9498" s="34">
        <v>44210</v>
      </c>
      <c r="D9498" s="33" t="s">
        <v>14</v>
      </c>
      <c r="E9498" s="33" t="s">
        <v>128</v>
      </c>
      <c r="F9498" s="33" t="s">
        <v>129</v>
      </c>
      <c r="G9498" s="33" t="s">
        <v>18</v>
      </c>
      <c r="H9498" s="35">
        <v>36</v>
      </c>
      <c r="I9498" s="36">
        <v>1070</v>
      </c>
      <c r="J9498" s="36">
        <v>38520</v>
      </c>
      <c r="K9498" s="36">
        <v>18874.8</v>
      </c>
      <c r="L9498" s="37">
        <v>0.49</v>
      </c>
      <c r="M9498" s="38" t="s">
        <v>23</v>
      </c>
    </row>
    <row r="9499" spans="1:13" ht="30">
      <c r="A9499" s="39" t="s">
        <v>60</v>
      </c>
      <c r="B9499" s="40">
        <v>1185732</v>
      </c>
      <c r="C9499" s="41">
        <v>44210</v>
      </c>
      <c r="D9499" s="40" t="s">
        <v>14</v>
      </c>
      <c r="E9499" s="40" t="s">
        <v>128</v>
      </c>
      <c r="F9499" s="40" t="s">
        <v>129</v>
      </c>
      <c r="G9499" s="40" t="s">
        <v>19</v>
      </c>
      <c r="H9499" s="42">
        <v>27</v>
      </c>
      <c r="I9499" s="43">
        <v>1010</v>
      </c>
      <c r="J9499" s="43">
        <v>27270</v>
      </c>
      <c r="K9499" s="43">
        <v>10908</v>
      </c>
      <c r="L9499" s="44">
        <v>0.39999999999999997</v>
      </c>
      <c r="M9499" s="45" t="s">
        <v>23</v>
      </c>
    </row>
    <row r="9500" spans="1:13" ht="30">
      <c r="A9500" s="32" t="s">
        <v>60</v>
      </c>
      <c r="B9500" s="33">
        <v>1185732</v>
      </c>
      <c r="C9500" s="34">
        <v>44210</v>
      </c>
      <c r="D9500" s="33" t="s">
        <v>14</v>
      </c>
      <c r="E9500" s="33" t="s">
        <v>128</v>
      </c>
      <c r="F9500" s="33" t="s">
        <v>129</v>
      </c>
      <c r="G9500" s="33" t="s">
        <v>20</v>
      </c>
      <c r="H9500" s="35">
        <v>29</v>
      </c>
      <c r="I9500" s="36">
        <v>530</v>
      </c>
      <c r="J9500" s="36">
        <v>15370</v>
      </c>
      <c r="K9500" s="36">
        <v>5994.2999999999993</v>
      </c>
      <c r="L9500" s="37">
        <v>0.38999999999999996</v>
      </c>
      <c r="M9500" s="38" t="s">
        <v>23</v>
      </c>
    </row>
    <row r="9501" spans="1:13">
      <c r="A9501" s="39" t="s">
        <v>60</v>
      </c>
      <c r="B9501" s="40">
        <v>1185732</v>
      </c>
      <c r="C9501" s="41">
        <v>44210</v>
      </c>
      <c r="D9501" s="40" t="s">
        <v>14</v>
      </c>
      <c r="E9501" s="40" t="s">
        <v>128</v>
      </c>
      <c r="F9501" s="40" t="s">
        <v>129</v>
      </c>
      <c r="G9501" s="40" t="s">
        <v>21</v>
      </c>
      <c r="H9501" s="42">
        <v>37</v>
      </c>
      <c r="I9501" s="43">
        <v>700</v>
      </c>
      <c r="J9501" s="43">
        <v>25900</v>
      </c>
      <c r="K9501" s="43">
        <v>10619</v>
      </c>
      <c r="L9501" s="44">
        <v>0.41</v>
      </c>
      <c r="M9501" s="45" t="s">
        <v>23</v>
      </c>
    </row>
    <row r="9502" spans="1:13">
      <c r="A9502" s="32" t="s">
        <v>60</v>
      </c>
      <c r="B9502" s="33">
        <v>1185732</v>
      </c>
      <c r="C9502" s="34">
        <v>44210</v>
      </c>
      <c r="D9502" s="33" t="s">
        <v>14</v>
      </c>
      <c r="E9502" s="33" t="s">
        <v>128</v>
      </c>
      <c r="F9502" s="33" t="s">
        <v>129</v>
      </c>
      <c r="G9502" s="33" t="s">
        <v>22</v>
      </c>
      <c r="H9502" s="35">
        <v>34</v>
      </c>
      <c r="I9502" s="36">
        <v>1040</v>
      </c>
      <c r="J9502" s="36">
        <v>35360</v>
      </c>
      <c r="K9502" s="36">
        <v>15204.799999999997</v>
      </c>
      <c r="L9502" s="37">
        <v>0.42999999999999994</v>
      </c>
      <c r="M9502" s="38" t="s">
        <v>23</v>
      </c>
    </row>
    <row r="9503" spans="1:13" ht="30">
      <c r="A9503" s="39" t="s">
        <v>60</v>
      </c>
      <c r="B9503" s="40">
        <v>1185732</v>
      </c>
      <c r="C9503" s="41">
        <v>44239</v>
      </c>
      <c r="D9503" s="40" t="s">
        <v>14</v>
      </c>
      <c r="E9503" s="40" t="s">
        <v>128</v>
      </c>
      <c r="F9503" s="40" t="s">
        <v>129</v>
      </c>
      <c r="G9503" s="40" t="s">
        <v>16</v>
      </c>
      <c r="H9503" s="42">
        <v>33</v>
      </c>
      <c r="I9503" s="43">
        <v>1840</v>
      </c>
      <c r="J9503" s="43">
        <v>60720</v>
      </c>
      <c r="K9503" s="43">
        <v>28538.400000000001</v>
      </c>
      <c r="L9503" s="44">
        <v>0.47000000000000003</v>
      </c>
      <c r="M9503" s="45" t="s">
        <v>23</v>
      </c>
    </row>
    <row r="9504" spans="1:13" ht="30">
      <c r="A9504" s="32" t="s">
        <v>60</v>
      </c>
      <c r="B9504" s="33">
        <v>1185732</v>
      </c>
      <c r="C9504" s="34">
        <v>44239</v>
      </c>
      <c r="D9504" s="33" t="s">
        <v>14</v>
      </c>
      <c r="E9504" s="33" t="s">
        <v>128</v>
      </c>
      <c r="F9504" s="33" t="s">
        <v>129</v>
      </c>
      <c r="G9504" s="33" t="s">
        <v>18</v>
      </c>
      <c r="H9504" s="35">
        <v>33</v>
      </c>
      <c r="I9504" s="36">
        <v>720</v>
      </c>
      <c r="J9504" s="36">
        <v>23760</v>
      </c>
      <c r="K9504" s="36">
        <v>11167.2</v>
      </c>
      <c r="L9504" s="37">
        <v>0.47000000000000003</v>
      </c>
      <c r="M9504" s="38" t="s">
        <v>23</v>
      </c>
    </row>
    <row r="9505" spans="1:13" ht="30">
      <c r="A9505" s="39" t="s">
        <v>60</v>
      </c>
      <c r="B9505" s="40">
        <v>1185732</v>
      </c>
      <c r="C9505" s="41">
        <v>44239</v>
      </c>
      <c r="D9505" s="40" t="s">
        <v>14</v>
      </c>
      <c r="E9505" s="40" t="s">
        <v>128</v>
      </c>
      <c r="F9505" s="40" t="s">
        <v>129</v>
      </c>
      <c r="G9505" s="40" t="s">
        <v>19</v>
      </c>
      <c r="H9505" s="42">
        <v>25</v>
      </c>
      <c r="I9505" s="43">
        <v>850</v>
      </c>
      <c r="J9505" s="43">
        <v>21250</v>
      </c>
      <c r="K9505" s="43">
        <v>8500</v>
      </c>
      <c r="L9505" s="44">
        <v>0.39999999999999997</v>
      </c>
      <c r="M9505" s="45" t="s">
        <v>23</v>
      </c>
    </row>
    <row r="9506" spans="1:13" ht="30">
      <c r="A9506" s="32" t="s">
        <v>60</v>
      </c>
      <c r="B9506" s="33">
        <v>1185732</v>
      </c>
      <c r="C9506" s="34">
        <v>44239</v>
      </c>
      <c r="D9506" s="33" t="s">
        <v>14</v>
      </c>
      <c r="E9506" s="33" t="s">
        <v>130</v>
      </c>
      <c r="F9506" s="33" t="s">
        <v>131</v>
      </c>
      <c r="G9506" s="33" t="s">
        <v>20</v>
      </c>
      <c r="H9506" s="35">
        <v>30</v>
      </c>
      <c r="I9506" s="36">
        <v>480</v>
      </c>
      <c r="J9506" s="36">
        <v>14400</v>
      </c>
      <c r="K9506" s="36">
        <v>5472</v>
      </c>
      <c r="L9506" s="37">
        <v>0.38</v>
      </c>
      <c r="M9506" s="38" t="s">
        <v>23</v>
      </c>
    </row>
    <row r="9507" spans="1:13">
      <c r="A9507" s="39" t="s">
        <v>60</v>
      </c>
      <c r="B9507" s="40">
        <v>1185732</v>
      </c>
      <c r="C9507" s="41">
        <v>44239</v>
      </c>
      <c r="D9507" s="40" t="s">
        <v>14</v>
      </c>
      <c r="E9507" s="40" t="s">
        <v>130</v>
      </c>
      <c r="F9507" s="40" t="s">
        <v>131</v>
      </c>
      <c r="G9507" s="40" t="s">
        <v>21</v>
      </c>
      <c r="H9507" s="42">
        <v>36</v>
      </c>
      <c r="I9507" s="43">
        <v>680</v>
      </c>
      <c r="J9507" s="43">
        <v>24480</v>
      </c>
      <c r="K9507" s="43">
        <v>9547.1999999999989</v>
      </c>
      <c r="L9507" s="44">
        <v>0.38999999999999996</v>
      </c>
      <c r="M9507" s="45" t="s">
        <v>23</v>
      </c>
    </row>
    <row r="9508" spans="1:13">
      <c r="A9508" s="32" t="s">
        <v>60</v>
      </c>
      <c r="B9508" s="33">
        <v>1185732</v>
      </c>
      <c r="C9508" s="34">
        <v>44239</v>
      </c>
      <c r="D9508" s="33" t="s">
        <v>14</v>
      </c>
      <c r="E9508" s="33" t="s">
        <v>130</v>
      </c>
      <c r="F9508" s="33" t="s">
        <v>131</v>
      </c>
      <c r="G9508" s="33" t="s">
        <v>22</v>
      </c>
      <c r="H9508" s="35">
        <v>35</v>
      </c>
      <c r="I9508" s="36">
        <v>1070</v>
      </c>
      <c r="J9508" s="36">
        <v>37450</v>
      </c>
      <c r="K9508" s="36">
        <v>17601.5</v>
      </c>
      <c r="L9508" s="37">
        <v>0.47</v>
      </c>
      <c r="M9508" s="38" t="s">
        <v>23</v>
      </c>
    </row>
    <row r="9509" spans="1:13" ht="30">
      <c r="A9509" s="39" t="s">
        <v>60</v>
      </c>
      <c r="B9509" s="40">
        <v>1185732</v>
      </c>
      <c r="C9509" s="41">
        <v>44265</v>
      </c>
      <c r="D9509" s="40" t="s">
        <v>14</v>
      </c>
      <c r="E9509" s="40" t="s">
        <v>130</v>
      </c>
      <c r="F9509" s="40" t="s">
        <v>131</v>
      </c>
      <c r="G9509" s="40" t="s">
        <v>16</v>
      </c>
      <c r="H9509" s="42">
        <v>35</v>
      </c>
      <c r="I9509" s="43">
        <v>1850</v>
      </c>
      <c r="J9509" s="43">
        <v>64750</v>
      </c>
      <c r="K9509" s="43">
        <v>31727.5</v>
      </c>
      <c r="L9509" s="44">
        <v>0.49</v>
      </c>
      <c r="M9509" s="45" t="s">
        <v>23</v>
      </c>
    </row>
    <row r="9510" spans="1:13" ht="30">
      <c r="A9510" s="32" t="s">
        <v>60</v>
      </c>
      <c r="B9510" s="33">
        <v>1185732</v>
      </c>
      <c r="C9510" s="34">
        <v>44265</v>
      </c>
      <c r="D9510" s="33" t="s">
        <v>14</v>
      </c>
      <c r="E9510" s="33" t="s">
        <v>130</v>
      </c>
      <c r="F9510" s="33" t="s">
        <v>131</v>
      </c>
      <c r="G9510" s="33" t="s">
        <v>18</v>
      </c>
      <c r="H9510" s="35">
        <v>36</v>
      </c>
      <c r="I9510" s="36">
        <v>800</v>
      </c>
      <c r="J9510" s="36">
        <v>28800</v>
      </c>
      <c r="K9510" s="36">
        <v>14400</v>
      </c>
      <c r="L9510" s="37">
        <v>0.5</v>
      </c>
      <c r="M9510" s="38" t="s">
        <v>23</v>
      </c>
    </row>
    <row r="9511" spans="1:13" ht="30">
      <c r="A9511" s="39" t="s">
        <v>60</v>
      </c>
      <c r="B9511" s="40">
        <v>1185732</v>
      </c>
      <c r="C9511" s="41">
        <v>44265</v>
      </c>
      <c r="D9511" s="40" t="s">
        <v>14</v>
      </c>
      <c r="E9511" s="40" t="s">
        <v>130</v>
      </c>
      <c r="F9511" s="40" t="s">
        <v>131</v>
      </c>
      <c r="G9511" s="40" t="s">
        <v>19</v>
      </c>
      <c r="H9511" s="42">
        <v>23</v>
      </c>
      <c r="I9511" s="43">
        <v>850</v>
      </c>
      <c r="J9511" s="43">
        <v>19550</v>
      </c>
      <c r="K9511" s="43">
        <v>7429</v>
      </c>
      <c r="L9511" s="44">
        <v>0.38</v>
      </c>
      <c r="M9511" s="45" t="s">
        <v>23</v>
      </c>
    </row>
    <row r="9512" spans="1:13" ht="30">
      <c r="A9512" s="32" t="s">
        <v>60</v>
      </c>
      <c r="B9512" s="33">
        <v>1185732</v>
      </c>
      <c r="C9512" s="34">
        <v>44265</v>
      </c>
      <c r="D9512" s="33" t="s">
        <v>14</v>
      </c>
      <c r="E9512" s="33" t="s">
        <v>130</v>
      </c>
      <c r="F9512" s="33" t="s">
        <v>131</v>
      </c>
      <c r="G9512" s="33" t="s">
        <v>20</v>
      </c>
      <c r="H9512" s="35">
        <v>30</v>
      </c>
      <c r="I9512" s="36">
        <v>390</v>
      </c>
      <c r="J9512" s="36">
        <v>11700</v>
      </c>
      <c r="K9512" s="36">
        <v>4680</v>
      </c>
      <c r="L9512" s="37">
        <v>0.39999999999999997</v>
      </c>
      <c r="M9512" s="38" t="s">
        <v>23</v>
      </c>
    </row>
    <row r="9513" spans="1:13">
      <c r="A9513" s="39" t="s">
        <v>60</v>
      </c>
      <c r="B9513" s="40">
        <v>1185732</v>
      </c>
      <c r="C9513" s="41">
        <v>44265</v>
      </c>
      <c r="D9513" s="40" t="s">
        <v>14</v>
      </c>
      <c r="E9513" s="40" t="s">
        <v>130</v>
      </c>
      <c r="F9513" s="40" t="s">
        <v>131</v>
      </c>
      <c r="G9513" s="40" t="s">
        <v>21</v>
      </c>
      <c r="H9513" s="42">
        <v>36</v>
      </c>
      <c r="I9513" s="43">
        <v>560</v>
      </c>
      <c r="J9513" s="43">
        <v>20160</v>
      </c>
      <c r="K9513" s="43">
        <v>7862.3999999999987</v>
      </c>
      <c r="L9513" s="44">
        <v>0.38999999999999996</v>
      </c>
      <c r="M9513" s="45" t="s">
        <v>23</v>
      </c>
    </row>
    <row r="9514" spans="1:13">
      <c r="A9514" s="32" t="s">
        <v>60</v>
      </c>
      <c r="B9514" s="33">
        <v>1185732</v>
      </c>
      <c r="C9514" s="34">
        <v>44265</v>
      </c>
      <c r="D9514" s="33" t="s">
        <v>14</v>
      </c>
      <c r="E9514" s="33" t="s">
        <v>130</v>
      </c>
      <c r="F9514" s="33" t="s">
        <v>131</v>
      </c>
      <c r="G9514" s="33" t="s">
        <v>22</v>
      </c>
      <c r="H9514" s="35">
        <v>29</v>
      </c>
      <c r="I9514" s="36">
        <v>960</v>
      </c>
      <c r="J9514" s="36">
        <v>27840</v>
      </c>
      <c r="K9514" s="36">
        <v>12806.4</v>
      </c>
      <c r="L9514" s="37">
        <v>0.45999999999999996</v>
      </c>
      <c r="M9514" s="38" t="s">
        <v>23</v>
      </c>
    </row>
    <row r="9515" spans="1:13" ht="30">
      <c r="A9515" s="39" t="s">
        <v>60</v>
      </c>
      <c r="B9515" s="40">
        <v>1185732</v>
      </c>
      <c r="C9515" s="41">
        <v>44297</v>
      </c>
      <c r="D9515" s="40" t="s">
        <v>14</v>
      </c>
      <c r="E9515" s="40" t="s">
        <v>130</v>
      </c>
      <c r="F9515" s="40" t="s">
        <v>131</v>
      </c>
      <c r="G9515" s="40" t="s">
        <v>16</v>
      </c>
      <c r="H9515" s="42">
        <v>30</v>
      </c>
      <c r="I9515" s="43">
        <v>1680</v>
      </c>
      <c r="J9515" s="43">
        <v>50400</v>
      </c>
      <c r="K9515" s="43">
        <v>26208</v>
      </c>
      <c r="L9515" s="44">
        <v>0.52</v>
      </c>
      <c r="M9515" s="45" t="s">
        <v>23</v>
      </c>
    </row>
    <row r="9516" spans="1:13" ht="30">
      <c r="A9516" s="32" t="s">
        <v>60</v>
      </c>
      <c r="B9516" s="33">
        <v>1185732</v>
      </c>
      <c r="C9516" s="34">
        <v>44297</v>
      </c>
      <c r="D9516" s="33" t="s">
        <v>14</v>
      </c>
      <c r="E9516" s="33" t="s">
        <v>130</v>
      </c>
      <c r="F9516" s="33" t="s">
        <v>131</v>
      </c>
      <c r="G9516" s="33" t="s">
        <v>18</v>
      </c>
      <c r="H9516" s="35">
        <v>35</v>
      </c>
      <c r="I9516" s="36">
        <v>680</v>
      </c>
      <c r="J9516" s="36">
        <v>23800</v>
      </c>
      <c r="K9516" s="36">
        <v>11186</v>
      </c>
      <c r="L9516" s="37">
        <v>0.47000000000000003</v>
      </c>
      <c r="M9516" s="38" t="s">
        <v>23</v>
      </c>
    </row>
    <row r="9517" spans="1:13" ht="30">
      <c r="A9517" s="39" t="s">
        <v>60</v>
      </c>
      <c r="B9517" s="40">
        <v>1185732</v>
      </c>
      <c r="C9517" s="41">
        <v>44297</v>
      </c>
      <c r="D9517" s="40" t="s">
        <v>14</v>
      </c>
      <c r="E9517" s="40" t="s">
        <v>130</v>
      </c>
      <c r="F9517" s="40" t="s">
        <v>131</v>
      </c>
      <c r="G9517" s="40" t="s">
        <v>19</v>
      </c>
      <c r="H9517" s="42">
        <v>25</v>
      </c>
      <c r="I9517" s="43">
        <v>740</v>
      </c>
      <c r="J9517" s="43">
        <v>18500</v>
      </c>
      <c r="K9517" s="43">
        <v>7770</v>
      </c>
      <c r="L9517" s="44">
        <v>0.42</v>
      </c>
      <c r="M9517" s="45" t="s">
        <v>23</v>
      </c>
    </row>
    <row r="9518" spans="1:13" ht="30">
      <c r="A9518" s="32" t="s">
        <v>60</v>
      </c>
      <c r="B9518" s="33">
        <v>1185732</v>
      </c>
      <c r="C9518" s="34">
        <v>44297</v>
      </c>
      <c r="D9518" s="33" t="s">
        <v>14</v>
      </c>
      <c r="E9518" s="33" t="s">
        <v>130</v>
      </c>
      <c r="F9518" s="33" t="s">
        <v>131</v>
      </c>
      <c r="G9518" s="33" t="s">
        <v>20</v>
      </c>
      <c r="H9518" s="35">
        <v>30</v>
      </c>
      <c r="I9518" s="36">
        <v>500</v>
      </c>
      <c r="J9518" s="36">
        <v>15000</v>
      </c>
      <c r="K9518" s="36">
        <v>5999.9999999999991</v>
      </c>
      <c r="L9518" s="37">
        <v>0.39999999999999997</v>
      </c>
      <c r="M9518" s="38" t="s">
        <v>23</v>
      </c>
    </row>
    <row r="9519" spans="1:13">
      <c r="A9519" s="39" t="s">
        <v>60</v>
      </c>
      <c r="B9519" s="40">
        <v>1185732</v>
      </c>
      <c r="C9519" s="41">
        <v>44297</v>
      </c>
      <c r="D9519" s="40" t="s">
        <v>14</v>
      </c>
      <c r="E9519" s="40" t="s">
        <v>130</v>
      </c>
      <c r="F9519" s="40" t="s">
        <v>131</v>
      </c>
      <c r="G9519" s="40" t="s">
        <v>21</v>
      </c>
      <c r="H9519" s="42">
        <v>41</v>
      </c>
      <c r="I9519" s="43">
        <v>530</v>
      </c>
      <c r="J9519" s="43">
        <v>21730</v>
      </c>
      <c r="K9519" s="43">
        <v>9126.6</v>
      </c>
      <c r="L9519" s="44">
        <v>0.42</v>
      </c>
      <c r="M9519" s="45" t="s">
        <v>23</v>
      </c>
    </row>
    <row r="9520" spans="1:13">
      <c r="A9520" s="32" t="s">
        <v>60</v>
      </c>
      <c r="B9520" s="33">
        <v>1185732</v>
      </c>
      <c r="C9520" s="34">
        <v>44297</v>
      </c>
      <c r="D9520" s="33" t="s">
        <v>14</v>
      </c>
      <c r="E9520" s="33" t="s">
        <v>130</v>
      </c>
      <c r="F9520" s="33" t="s">
        <v>131</v>
      </c>
      <c r="G9520" s="33" t="s">
        <v>22</v>
      </c>
      <c r="H9520" s="35">
        <v>36</v>
      </c>
      <c r="I9520" s="36">
        <v>900</v>
      </c>
      <c r="J9520" s="36">
        <v>32400</v>
      </c>
      <c r="K9520" s="36">
        <v>14255.999999999998</v>
      </c>
      <c r="L9520" s="37">
        <v>0.43999999999999995</v>
      </c>
      <c r="M9520" s="38" t="s">
        <v>23</v>
      </c>
    </row>
    <row r="9521" spans="1:13" ht="30">
      <c r="A9521" s="39" t="s">
        <v>60</v>
      </c>
      <c r="B9521" s="40">
        <v>1185732</v>
      </c>
      <c r="C9521" s="41">
        <v>44326</v>
      </c>
      <c r="D9521" s="40" t="s">
        <v>14</v>
      </c>
      <c r="E9521" s="40" t="s">
        <v>130</v>
      </c>
      <c r="F9521" s="40" t="s">
        <v>131</v>
      </c>
      <c r="G9521" s="40" t="s">
        <v>16</v>
      </c>
      <c r="H9521" s="42">
        <v>48</v>
      </c>
      <c r="I9521" s="43">
        <v>1770</v>
      </c>
      <c r="J9521" s="43">
        <v>84960</v>
      </c>
      <c r="K9521" s="43">
        <v>43329.599999999999</v>
      </c>
      <c r="L9521" s="44">
        <v>0.51</v>
      </c>
      <c r="M9521" s="45" t="s">
        <v>23</v>
      </c>
    </row>
    <row r="9522" spans="1:13" ht="30">
      <c r="A9522" s="32" t="s">
        <v>60</v>
      </c>
      <c r="B9522" s="33">
        <v>1185732</v>
      </c>
      <c r="C9522" s="34">
        <v>44326</v>
      </c>
      <c r="D9522" s="33" t="s">
        <v>14</v>
      </c>
      <c r="E9522" s="33" t="s">
        <v>130</v>
      </c>
      <c r="F9522" s="33" t="s">
        <v>131</v>
      </c>
      <c r="G9522" s="33" t="s">
        <v>18</v>
      </c>
      <c r="H9522" s="35">
        <v>41</v>
      </c>
      <c r="I9522" s="36">
        <v>940</v>
      </c>
      <c r="J9522" s="36">
        <v>38540</v>
      </c>
      <c r="K9522" s="36">
        <v>19655.400000000001</v>
      </c>
      <c r="L9522" s="37">
        <v>0.51</v>
      </c>
      <c r="M9522" s="38" t="s">
        <v>23</v>
      </c>
    </row>
    <row r="9523" spans="1:13" ht="30">
      <c r="A9523" s="39" t="s">
        <v>60</v>
      </c>
      <c r="B9523" s="40">
        <v>1185732</v>
      </c>
      <c r="C9523" s="41">
        <v>44326</v>
      </c>
      <c r="D9523" s="40" t="s">
        <v>14</v>
      </c>
      <c r="E9523" s="40" t="s">
        <v>130</v>
      </c>
      <c r="F9523" s="40" t="s">
        <v>131</v>
      </c>
      <c r="G9523" s="40" t="s">
        <v>19</v>
      </c>
      <c r="H9523" s="42">
        <v>37</v>
      </c>
      <c r="I9523" s="43">
        <v>960</v>
      </c>
      <c r="J9523" s="43">
        <v>35520</v>
      </c>
      <c r="K9523" s="43">
        <v>13142.4</v>
      </c>
      <c r="L9523" s="44">
        <v>0.37</v>
      </c>
      <c r="M9523" s="45" t="s">
        <v>23</v>
      </c>
    </row>
    <row r="9524" spans="1:13" ht="30">
      <c r="A9524" s="32" t="s">
        <v>60</v>
      </c>
      <c r="B9524" s="33">
        <v>1185732</v>
      </c>
      <c r="C9524" s="34">
        <v>44326</v>
      </c>
      <c r="D9524" s="33" t="s">
        <v>14</v>
      </c>
      <c r="E9524" s="33" t="s">
        <v>130</v>
      </c>
      <c r="F9524" s="33" t="s">
        <v>131</v>
      </c>
      <c r="G9524" s="33" t="s">
        <v>20</v>
      </c>
      <c r="H9524" s="35">
        <v>40</v>
      </c>
      <c r="I9524" s="36">
        <v>830</v>
      </c>
      <c r="J9524" s="36">
        <v>33200</v>
      </c>
      <c r="K9524" s="36">
        <v>13279.999999999998</v>
      </c>
      <c r="L9524" s="37">
        <v>0.39999999999999997</v>
      </c>
      <c r="M9524" s="38" t="s">
        <v>23</v>
      </c>
    </row>
    <row r="9525" spans="1:13">
      <c r="A9525" s="39" t="s">
        <v>60</v>
      </c>
      <c r="B9525" s="40">
        <v>1185732</v>
      </c>
      <c r="C9525" s="41">
        <v>44326</v>
      </c>
      <c r="D9525" s="40" t="s">
        <v>14</v>
      </c>
      <c r="E9525" s="40" t="s">
        <v>130</v>
      </c>
      <c r="F9525" s="40" t="s">
        <v>131</v>
      </c>
      <c r="G9525" s="40" t="s">
        <v>21</v>
      </c>
      <c r="H9525" s="42">
        <v>46</v>
      </c>
      <c r="I9525" s="43">
        <v>910</v>
      </c>
      <c r="J9525" s="43">
        <v>41860</v>
      </c>
      <c r="K9525" s="43">
        <v>17162.599999999999</v>
      </c>
      <c r="L9525" s="44">
        <v>0.41</v>
      </c>
      <c r="M9525" s="45" t="s">
        <v>23</v>
      </c>
    </row>
    <row r="9526" spans="1:13">
      <c r="A9526" s="32" t="s">
        <v>60</v>
      </c>
      <c r="B9526" s="33">
        <v>1185732</v>
      </c>
      <c r="C9526" s="34">
        <v>44326</v>
      </c>
      <c r="D9526" s="33" t="s">
        <v>14</v>
      </c>
      <c r="E9526" s="33" t="s">
        <v>130</v>
      </c>
      <c r="F9526" s="33" t="s">
        <v>131</v>
      </c>
      <c r="G9526" s="33" t="s">
        <v>22</v>
      </c>
      <c r="H9526" s="35">
        <v>47</v>
      </c>
      <c r="I9526" s="36">
        <v>1200</v>
      </c>
      <c r="J9526" s="36">
        <v>56400</v>
      </c>
      <c r="K9526" s="36">
        <v>25943.999999999996</v>
      </c>
      <c r="L9526" s="37">
        <v>0.45999999999999996</v>
      </c>
      <c r="M9526" s="38" t="s">
        <v>23</v>
      </c>
    </row>
    <row r="9527" spans="1:13" ht="30">
      <c r="A9527" s="39" t="s">
        <v>60</v>
      </c>
      <c r="B9527" s="40">
        <v>1185732</v>
      </c>
      <c r="C9527" s="41">
        <v>44359</v>
      </c>
      <c r="D9527" s="40" t="s">
        <v>14</v>
      </c>
      <c r="E9527" s="40" t="s">
        <v>130</v>
      </c>
      <c r="F9527" s="40" t="s">
        <v>131</v>
      </c>
      <c r="G9527" s="40" t="s">
        <v>16</v>
      </c>
      <c r="H9527" s="42">
        <v>47</v>
      </c>
      <c r="I9527" s="43">
        <v>1950</v>
      </c>
      <c r="J9527" s="43">
        <v>91650</v>
      </c>
      <c r="K9527" s="43">
        <v>44908.5</v>
      </c>
      <c r="L9527" s="44">
        <v>0.49</v>
      </c>
      <c r="M9527" s="45" t="s">
        <v>23</v>
      </c>
    </row>
    <row r="9528" spans="1:13" ht="30">
      <c r="A9528" s="32" t="s">
        <v>60</v>
      </c>
      <c r="B9528" s="33">
        <v>1185732</v>
      </c>
      <c r="C9528" s="34">
        <v>44359</v>
      </c>
      <c r="D9528" s="33" t="s">
        <v>14</v>
      </c>
      <c r="E9528" s="33" t="s">
        <v>130</v>
      </c>
      <c r="F9528" s="33" t="s">
        <v>131</v>
      </c>
      <c r="G9528" s="33" t="s">
        <v>18</v>
      </c>
      <c r="H9528" s="35">
        <v>44</v>
      </c>
      <c r="I9528" s="36">
        <v>1200</v>
      </c>
      <c r="J9528" s="36">
        <v>52800</v>
      </c>
      <c r="K9528" s="36">
        <v>26400</v>
      </c>
      <c r="L9528" s="37">
        <v>0.5</v>
      </c>
      <c r="M9528" s="38" t="s">
        <v>23</v>
      </c>
    </row>
    <row r="9529" spans="1:13" ht="30">
      <c r="A9529" s="39" t="s">
        <v>60</v>
      </c>
      <c r="B9529" s="40">
        <v>1185732</v>
      </c>
      <c r="C9529" s="41">
        <v>44359</v>
      </c>
      <c r="D9529" s="40" t="s">
        <v>14</v>
      </c>
      <c r="E9529" s="40" t="s">
        <v>130</v>
      </c>
      <c r="F9529" s="40" t="s">
        <v>131</v>
      </c>
      <c r="G9529" s="40" t="s">
        <v>19</v>
      </c>
      <c r="H9529" s="42">
        <v>35</v>
      </c>
      <c r="I9529" s="43">
        <v>1040</v>
      </c>
      <c r="J9529" s="43">
        <v>36400</v>
      </c>
      <c r="K9529" s="43">
        <v>14195.999999999998</v>
      </c>
      <c r="L9529" s="44">
        <v>0.38999999999999996</v>
      </c>
      <c r="M9529" s="45" t="s">
        <v>23</v>
      </c>
    </row>
    <row r="9530" spans="1:13" ht="30">
      <c r="A9530" s="32" t="s">
        <v>60</v>
      </c>
      <c r="B9530" s="33">
        <v>1185732</v>
      </c>
      <c r="C9530" s="34">
        <v>44359</v>
      </c>
      <c r="D9530" s="33" t="s">
        <v>14</v>
      </c>
      <c r="E9530" s="33" t="s">
        <v>130</v>
      </c>
      <c r="F9530" s="33" t="s">
        <v>131</v>
      </c>
      <c r="G9530" s="33" t="s">
        <v>20</v>
      </c>
      <c r="H9530" s="35">
        <v>38</v>
      </c>
      <c r="I9530" s="36">
        <v>1020</v>
      </c>
      <c r="J9530" s="36">
        <v>38760</v>
      </c>
      <c r="K9530" s="36">
        <v>15503.999999999998</v>
      </c>
      <c r="L9530" s="37">
        <v>0.39999999999999997</v>
      </c>
      <c r="M9530" s="38" t="s">
        <v>23</v>
      </c>
    </row>
    <row r="9531" spans="1:13">
      <c r="A9531" s="39" t="s">
        <v>60</v>
      </c>
      <c r="B9531" s="40">
        <v>1185732</v>
      </c>
      <c r="C9531" s="41">
        <v>44359</v>
      </c>
      <c r="D9531" s="40" t="s">
        <v>14</v>
      </c>
      <c r="E9531" s="40" t="s">
        <v>130</v>
      </c>
      <c r="F9531" s="40" t="s">
        <v>131</v>
      </c>
      <c r="G9531" s="40" t="s">
        <v>21</v>
      </c>
      <c r="H9531" s="42">
        <v>44</v>
      </c>
      <c r="I9531" s="43">
        <v>1050</v>
      </c>
      <c r="J9531" s="43">
        <v>46200</v>
      </c>
      <c r="K9531" s="43">
        <v>18942</v>
      </c>
      <c r="L9531" s="44">
        <v>0.41</v>
      </c>
      <c r="M9531" s="45" t="s">
        <v>23</v>
      </c>
    </row>
    <row r="9532" spans="1:13">
      <c r="A9532" s="32" t="s">
        <v>60</v>
      </c>
      <c r="B9532" s="33">
        <v>1185732</v>
      </c>
      <c r="C9532" s="34">
        <v>44359</v>
      </c>
      <c r="D9532" s="33" t="s">
        <v>14</v>
      </c>
      <c r="E9532" s="33" t="s">
        <v>130</v>
      </c>
      <c r="F9532" s="33" t="s">
        <v>131</v>
      </c>
      <c r="G9532" s="33" t="s">
        <v>22</v>
      </c>
      <c r="H9532" s="35">
        <v>49</v>
      </c>
      <c r="I9532" s="36">
        <v>1580</v>
      </c>
      <c r="J9532" s="36">
        <v>77420</v>
      </c>
      <c r="K9532" s="36">
        <v>34839</v>
      </c>
      <c r="L9532" s="37">
        <v>0.44999999999999996</v>
      </c>
      <c r="M9532" s="38" t="s">
        <v>23</v>
      </c>
    </row>
    <row r="9533" spans="1:13" ht="30">
      <c r="A9533" s="39" t="s">
        <v>60</v>
      </c>
      <c r="B9533" s="40">
        <v>1185732</v>
      </c>
      <c r="C9533" s="41">
        <v>44387</v>
      </c>
      <c r="D9533" s="40" t="s">
        <v>14</v>
      </c>
      <c r="E9533" s="40" t="s">
        <v>130</v>
      </c>
      <c r="F9533" s="40" t="s">
        <v>131</v>
      </c>
      <c r="G9533" s="40" t="s">
        <v>16</v>
      </c>
      <c r="H9533" s="42">
        <v>45</v>
      </c>
      <c r="I9533" s="43">
        <v>2090</v>
      </c>
      <c r="J9533" s="43">
        <v>94050</v>
      </c>
      <c r="K9533" s="43">
        <v>48906</v>
      </c>
      <c r="L9533" s="44">
        <v>0.52</v>
      </c>
      <c r="M9533" s="45" t="s">
        <v>23</v>
      </c>
    </row>
    <row r="9534" spans="1:13" ht="30">
      <c r="A9534" s="32" t="s">
        <v>60</v>
      </c>
      <c r="B9534" s="33">
        <v>1185732</v>
      </c>
      <c r="C9534" s="34">
        <v>44387</v>
      </c>
      <c r="D9534" s="33" t="s">
        <v>14</v>
      </c>
      <c r="E9534" s="33" t="s">
        <v>130</v>
      </c>
      <c r="F9534" s="33" t="s">
        <v>131</v>
      </c>
      <c r="G9534" s="33" t="s">
        <v>18</v>
      </c>
      <c r="H9534" s="35">
        <v>42</v>
      </c>
      <c r="I9534" s="36">
        <v>1450</v>
      </c>
      <c r="J9534" s="36">
        <v>60900</v>
      </c>
      <c r="K9534" s="36">
        <v>30450</v>
      </c>
      <c r="L9534" s="37">
        <v>0.5</v>
      </c>
      <c r="M9534" s="38" t="s">
        <v>23</v>
      </c>
    </row>
    <row r="9535" spans="1:13" ht="30">
      <c r="A9535" s="39" t="s">
        <v>60</v>
      </c>
      <c r="B9535" s="40">
        <v>1185732</v>
      </c>
      <c r="C9535" s="41">
        <v>44387</v>
      </c>
      <c r="D9535" s="40" t="s">
        <v>14</v>
      </c>
      <c r="E9535" s="40" t="s">
        <v>130</v>
      </c>
      <c r="F9535" s="40" t="s">
        <v>131</v>
      </c>
      <c r="G9535" s="40" t="s">
        <v>19</v>
      </c>
      <c r="H9535" s="42">
        <v>33</v>
      </c>
      <c r="I9535" s="43">
        <v>1090</v>
      </c>
      <c r="J9535" s="43">
        <v>35970</v>
      </c>
      <c r="K9535" s="43">
        <v>13308.9</v>
      </c>
      <c r="L9535" s="44">
        <v>0.37</v>
      </c>
      <c r="M9535" s="45" t="s">
        <v>23</v>
      </c>
    </row>
    <row r="9536" spans="1:13" ht="30">
      <c r="A9536" s="32" t="s">
        <v>60</v>
      </c>
      <c r="B9536" s="33">
        <v>1185732</v>
      </c>
      <c r="C9536" s="34">
        <v>44387</v>
      </c>
      <c r="D9536" s="33" t="s">
        <v>14</v>
      </c>
      <c r="E9536" s="33" t="s">
        <v>130</v>
      </c>
      <c r="F9536" s="33" t="s">
        <v>131</v>
      </c>
      <c r="G9536" s="33" t="s">
        <v>20</v>
      </c>
      <c r="H9536" s="35">
        <v>36</v>
      </c>
      <c r="I9536" s="36">
        <v>960</v>
      </c>
      <c r="J9536" s="36">
        <v>34560</v>
      </c>
      <c r="K9536" s="36">
        <v>14515.199999999999</v>
      </c>
      <c r="L9536" s="37">
        <v>0.42</v>
      </c>
      <c r="M9536" s="38" t="s">
        <v>23</v>
      </c>
    </row>
    <row r="9537" spans="1:13">
      <c r="A9537" s="39" t="s">
        <v>60</v>
      </c>
      <c r="B9537" s="40">
        <v>1185732</v>
      </c>
      <c r="C9537" s="41">
        <v>44387</v>
      </c>
      <c r="D9537" s="40" t="s">
        <v>14</v>
      </c>
      <c r="E9537" s="40" t="s">
        <v>130</v>
      </c>
      <c r="F9537" s="40" t="s">
        <v>131</v>
      </c>
      <c r="G9537" s="40" t="s">
        <v>21</v>
      </c>
      <c r="H9537" s="42">
        <v>39</v>
      </c>
      <c r="I9537" s="43">
        <v>1140</v>
      </c>
      <c r="J9537" s="43">
        <v>44460</v>
      </c>
      <c r="K9537" s="43">
        <v>16894.8</v>
      </c>
      <c r="L9537" s="44">
        <v>0.38</v>
      </c>
      <c r="M9537" s="45" t="s">
        <v>23</v>
      </c>
    </row>
    <row r="9538" spans="1:13">
      <c r="A9538" s="32" t="s">
        <v>60</v>
      </c>
      <c r="B9538" s="33">
        <v>1185732</v>
      </c>
      <c r="C9538" s="34">
        <v>44387</v>
      </c>
      <c r="D9538" s="33" t="s">
        <v>14</v>
      </c>
      <c r="E9538" s="33" t="s">
        <v>130</v>
      </c>
      <c r="F9538" s="33" t="s">
        <v>131</v>
      </c>
      <c r="G9538" s="33" t="s">
        <v>22</v>
      </c>
      <c r="H9538" s="35">
        <v>49</v>
      </c>
      <c r="I9538" s="36">
        <v>1750</v>
      </c>
      <c r="J9538" s="36">
        <v>85750</v>
      </c>
      <c r="K9538" s="36">
        <v>40302.5</v>
      </c>
      <c r="L9538" s="37">
        <v>0.47</v>
      </c>
      <c r="M9538" s="38" t="s">
        <v>23</v>
      </c>
    </row>
    <row r="9539" spans="1:13" ht="30">
      <c r="A9539" s="39" t="s">
        <v>60</v>
      </c>
      <c r="B9539" s="40">
        <v>1185732</v>
      </c>
      <c r="C9539" s="41">
        <v>44419</v>
      </c>
      <c r="D9539" s="40" t="s">
        <v>14</v>
      </c>
      <c r="E9539" s="40" t="s">
        <v>130</v>
      </c>
      <c r="F9539" s="40" t="s">
        <v>131</v>
      </c>
      <c r="G9539" s="40" t="s">
        <v>16</v>
      </c>
      <c r="H9539" s="42">
        <v>42</v>
      </c>
      <c r="I9539" s="43">
        <v>2150</v>
      </c>
      <c r="J9539" s="43">
        <v>90300</v>
      </c>
      <c r="K9539" s="43">
        <v>46053</v>
      </c>
      <c r="L9539" s="44">
        <v>0.51</v>
      </c>
      <c r="M9539" s="45" t="s">
        <v>23</v>
      </c>
    </row>
    <row r="9540" spans="1:13" ht="30">
      <c r="A9540" s="32" t="s">
        <v>60</v>
      </c>
      <c r="B9540" s="33">
        <v>1185732</v>
      </c>
      <c r="C9540" s="34">
        <v>44419</v>
      </c>
      <c r="D9540" s="33" t="s">
        <v>14</v>
      </c>
      <c r="E9540" s="33" t="s">
        <v>130</v>
      </c>
      <c r="F9540" s="33" t="s">
        <v>131</v>
      </c>
      <c r="G9540" s="33" t="s">
        <v>18</v>
      </c>
      <c r="H9540" s="35">
        <v>43</v>
      </c>
      <c r="I9540" s="36">
        <v>1490</v>
      </c>
      <c r="J9540" s="36">
        <v>64070</v>
      </c>
      <c r="K9540" s="36">
        <v>33316.400000000001</v>
      </c>
      <c r="L9540" s="37">
        <v>0.52</v>
      </c>
      <c r="M9540" s="38" t="s">
        <v>23</v>
      </c>
    </row>
    <row r="9541" spans="1:13" ht="30">
      <c r="A9541" s="39" t="s">
        <v>60</v>
      </c>
      <c r="B9541" s="40">
        <v>1185732</v>
      </c>
      <c r="C9541" s="41">
        <v>44419</v>
      </c>
      <c r="D9541" s="40" t="s">
        <v>14</v>
      </c>
      <c r="E9541" s="40" t="s">
        <v>130</v>
      </c>
      <c r="F9541" s="40" t="s">
        <v>131</v>
      </c>
      <c r="G9541" s="40" t="s">
        <v>19</v>
      </c>
      <c r="H9541" s="42">
        <v>34</v>
      </c>
      <c r="I9541" s="43">
        <v>1160</v>
      </c>
      <c r="J9541" s="43">
        <v>39440</v>
      </c>
      <c r="K9541" s="43">
        <v>15381.599999999999</v>
      </c>
      <c r="L9541" s="44">
        <v>0.38999999999999996</v>
      </c>
      <c r="M9541" s="45" t="s">
        <v>23</v>
      </c>
    </row>
    <row r="9542" spans="1:13" ht="30">
      <c r="A9542" s="32" t="s">
        <v>60</v>
      </c>
      <c r="B9542" s="33">
        <v>1185732</v>
      </c>
      <c r="C9542" s="34">
        <v>44419</v>
      </c>
      <c r="D9542" s="33" t="s">
        <v>14</v>
      </c>
      <c r="E9542" s="33" t="s">
        <v>130</v>
      </c>
      <c r="F9542" s="33" t="s">
        <v>131</v>
      </c>
      <c r="G9542" s="33" t="s">
        <v>20</v>
      </c>
      <c r="H9542" s="35">
        <v>40</v>
      </c>
      <c r="I9542" s="36">
        <v>850</v>
      </c>
      <c r="J9542" s="36">
        <v>34000</v>
      </c>
      <c r="K9542" s="36">
        <v>14280</v>
      </c>
      <c r="L9542" s="37">
        <v>0.42</v>
      </c>
      <c r="M9542" s="38" t="s">
        <v>23</v>
      </c>
    </row>
    <row r="9543" spans="1:13">
      <c r="A9543" s="39" t="s">
        <v>60</v>
      </c>
      <c r="B9543" s="40">
        <v>1185732</v>
      </c>
      <c r="C9543" s="41">
        <v>44419</v>
      </c>
      <c r="D9543" s="40" t="s">
        <v>14</v>
      </c>
      <c r="E9543" s="40" t="s">
        <v>130</v>
      </c>
      <c r="F9543" s="40" t="s">
        <v>131</v>
      </c>
      <c r="G9543" s="40" t="s">
        <v>21</v>
      </c>
      <c r="H9543" s="42">
        <v>43</v>
      </c>
      <c r="I9543" s="43">
        <v>720</v>
      </c>
      <c r="J9543" s="43">
        <v>30960</v>
      </c>
      <c r="K9543" s="43">
        <v>12074.399999999998</v>
      </c>
      <c r="L9543" s="44">
        <v>0.38999999999999996</v>
      </c>
      <c r="M9543" s="45" t="s">
        <v>23</v>
      </c>
    </row>
    <row r="9544" spans="1:13">
      <c r="A9544" s="32" t="s">
        <v>60</v>
      </c>
      <c r="B9544" s="33">
        <v>1185732</v>
      </c>
      <c r="C9544" s="34">
        <v>44419</v>
      </c>
      <c r="D9544" s="33" t="s">
        <v>14</v>
      </c>
      <c r="E9544" s="33" t="s">
        <v>130</v>
      </c>
      <c r="F9544" s="33" t="s">
        <v>131</v>
      </c>
      <c r="G9544" s="33" t="s">
        <v>22</v>
      </c>
      <c r="H9544" s="35">
        <v>44</v>
      </c>
      <c r="I9544" s="36">
        <v>1360</v>
      </c>
      <c r="J9544" s="36">
        <v>59840</v>
      </c>
      <c r="K9544" s="36">
        <v>25731.199999999997</v>
      </c>
      <c r="L9544" s="37">
        <v>0.42999999999999994</v>
      </c>
      <c r="M9544" s="38" t="s">
        <v>23</v>
      </c>
    </row>
    <row r="9545" spans="1:13" ht="30">
      <c r="A9545" s="39" t="s">
        <v>60</v>
      </c>
      <c r="B9545" s="40">
        <v>1185732</v>
      </c>
      <c r="C9545" s="41">
        <v>44449</v>
      </c>
      <c r="D9545" s="40" t="s">
        <v>14</v>
      </c>
      <c r="E9545" s="40" t="s">
        <v>130</v>
      </c>
      <c r="F9545" s="40" t="s">
        <v>131</v>
      </c>
      <c r="G9545" s="40" t="s">
        <v>16</v>
      </c>
      <c r="H9545" s="42">
        <v>44</v>
      </c>
      <c r="I9545" s="43">
        <v>1790</v>
      </c>
      <c r="J9545" s="43">
        <v>78760</v>
      </c>
      <c r="K9545" s="43">
        <v>38592.400000000001</v>
      </c>
      <c r="L9545" s="44">
        <v>0.49</v>
      </c>
      <c r="M9545" s="45" t="s">
        <v>23</v>
      </c>
    </row>
    <row r="9546" spans="1:13" ht="30">
      <c r="A9546" s="32" t="s">
        <v>60</v>
      </c>
      <c r="B9546" s="33">
        <v>1185732</v>
      </c>
      <c r="C9546" s="34">
        <v>44449</v>
      </c>
      <c r="D9546" s="33" t="s">
        <v>14</v>
      </c>
      <c r="E9546" s="33" t="s">
        <v>130</v>
      </c>
      <c r="F9546" s="33" t="s">
        <v>131</v>
      </c>
      <c r="G9546" s="33" t="s">
        <v>18</v>
      </c>
      <c r="H9546" s="35">
        <v>42</v>
      </c>
      <c r="I9546" s="36">
        <v>1110</v>
      </c>
      <c r="J9546" s="36">
        <v>46620</v>
      </c>
      <c r="K9546" s="36">
        <v>23776.2</v>
      </c>
      <c r="L9546" s="37">
        <v>0.51</v>
      </c>
      <c r="M9546" s="38" t="s">
        <v>23</v>
      </c>
    </row>
    <row r="9547" spans="1:13" ht="30">
      <c r="A9547" s="39" t="s">
        <v>60</v>
      </c>
      <c r="B9547" s="40">
        <v>1185732</v>
      </c>
      <c r="C9547" s="41">
        <v>44449</v>
      </c>
      <c r="D9547" s="40" t="s">
        <v>14</v>
      </c>
      <c r="E9547" s="40" t="s">
        <v>130</v>
      </c>
      <c r="F9547" s="40" t="s">
        <v>131</v>
      </c>
      <c r="G9547" s="40" t="s">
        <v>19</v>
      </c>
      <c r="H9547" s="42">
        <v>40</v>
      </c>
      <c r="I9547" s="43">
        <v>720</v>
      </c>
      <c r="J9547" s="43">
        <v>28800</v>
      </c>
      <c r="K9547" s="43">
        <v>12096</v>
      </c>
      <c r="L9547" s="44">
        <v>0.42</v>
      </c>
      <c r="M9547" s="45" t="s">
        <v>23</v>
      </c>
    </row>
    <row r="9548" spans="1:13" ht="30">
      <c r="A9548" s="32" t="s">
        <v>60</v>
      </c>
      <c r="B9548" s="33">
        <v>1185732</v>
      </c>
      <c r="C9548" s="34">
        <v>44449</v>
      </c>
      <c r="D9548" s="33" t="s">
        <v>14</v>
      </c>
      <c r="E9548" s="33" t="s">
        <v>130</v>
      </c>
      <c r="F9548" s="33" t="s">
        <v>131</v>
      </c>
      <c r="G9548" s="33" t="s">
        <v>20</v>
      </c>
      <c r="H9548" s="35">
        <v>35</v>
      </c>
      <c r="I9548" s="36">
        <v>660</v>
      </c>
      <c r="J9548" s="36">
        <v>23100</v>
      </c>
      <c r="K9548" s="36">
        <v>9240</v>
      </c>
      <c r="L9548" s="37">
        <v>0.39999999999999997</v>
      </c>
      <c r="M9548" s="38" t="s">
        <v>23</v>
      </c>
    </row>
    <row r="9549" spans="1:13">
      <c r="A9549" s="39" t="s">
        <v>60</v>
      </c>
      <c r="B9549" s="40">
        <v>1185732</v>
      </c>
      <c r="C9549" s="41">
        <v>44449</v>
      </c>
      <c r="D9549" s="40" t="s">
        <v>14</v>
      </c>
      <c r="E9549" s="40" t="s">
        <v>130</v>
      </c>
      <c r="F9549" s="40" t="s">
        <v>131</v>
      </c>
      <c r="G9549" s="40" t="s">
        <v>21</v>
      </c>
      <c r="H9549" s="42">
        <v>48</v>
      </c>
      <c r="I9549" s="43">
        <v>680</v>
      </c>
      <c r="J9549" s="43">
        <v>32640</v>
      </c>
      <c r="K9549" s="43">
        <v>12076.8</v>
      </c>
      <c r="L9549" s="44">
        <v>0.37</v>
      </c>
      <c r="M9549" s="45" t="s">
        <v>23</v>
      </c>
    </row>
    <row r="9550" spans="1:13">
      <c r="A9550" s="32" t="s">
        <v>60</v>
      </c>
      <c r="B9550" s="33">
        <v>1185732</v>
      </c>
      <c r="C9550" s="34">
        <v>44449</v>
      </c>
      <c r="D9550" s="33" t="s">
        <v>14</v>
      </c>
      <c r="E9550" s="33" t="s">
        <v>130</v>
      </c>
      <c r="F9550" s="33" t="s">
        <v>131</v>
      </c>
      <c r="G9550" s="33" t="s">
        <v>22</v>
      </c>
      <c r="H9550" s="35">
        <v>45</v>
      </c>
      <c r="I9550" s="36">
        <v>930</v>
      </c>
      <c r="J9550" s="36">
        <v>41850</v>
      </c>
      <c r="K9550" s="36">
        <v>19251</v>
      </c>
      <c r="L9550" s="37">
        <v>0.45999999999999996</v>
      </c>
      <c r="M9550" s="38" t="s">
        <v>23</v>
      </c>
    </row>
    <row r="9551" spans="1:13" ht="30">
      <c r="A9551" s="39" t="s">
        <v>60</v>
      </c>
      <c r="B9551" s="40">
        <v>1185732</v>
      </c>
      <c r="C9551" s="41">
        <v>44481</v>
      </c>
      <c r="D9551" s="40" t="s">
        <v>14</v>
      </c>
      <c r="E9551" s="40" t="s">
        <v>130</v>
      </c>
      <c r="F9551" s="40" t="s">
        <v>131</v>
      </c>
      <c r="G9551" s="40" t="s">
        <v>16</v>
      </c>
      <c r="H9551" s="42">
        <v>44</v>
      </c>
      <c r="I9551" s="43">
        <v>1570</v>
      </c>
      <c r="J9551" s="43">
        <v>69080</v>
      </c>
      <c r="K9551" s="43">
        <v>32467.600000000002</v>
      </c>
      <c r="L9551" s="44">
        <v>0.47000000000000003</v>
      </c>
      <c r="M9551" s="45" t="s">
        <v>23</v>
      </c>
    </row>
    <row r="9552" spans="1:13" ht="30">
      <c r="A9552" s="32" t="s">
        <v>60</v>
      </c>
      <c r="B9552" s="33">
        <v>1185732</v>
      </c>
      <c r="C9552" s="34">
        <v>44481</v>
      </c>
      <c r="D9552" s="33" t="s">
        <v>14</v>
      </c>
      <c r="E9552" s="33" t="s">
        <v>130</v>
      </c>
      <c r="F9552" s="33" t="s">
        <v>131</v>
      </c>
      <c r="G9552" s="33" t="s">
        <v>18</v>
      </c>
      <c r="H9552" s="35">
        <v>44</v>
      </c>
      <c r="I9552" s="36">
        <v>990</v>
      </c>
      <c r="J9552" s="36">
        <v>43560</v>
      </c>
      <c r="K9552" s="36">
        <v>21344.399999999998</v>
      </c>
      <c r="L9552" s="37">
        <v>0.49</v>
      </c>
      <c r="M9552" s="38" t="s">
        <v>23</v>
      </c>
    </row>
    <row r="9553" spans="1:13" ht="30">
      <c r="A9553" s="39" t="s">
        <v>60</v>
      </c>
      <c r="B9553" s="40">
        <v>1185732</v>
      </c>
      <c r="C9553" s="41">
        <v>44481</v>
      </c>
      <c r="D9553" s="40" t="s">
        <v>14</v>
      </c>
      <c r="E9553" s="40" t="s">
        <v>130</v>
      </c>
      <c r="F9553" s="40" t="s">
        <v>131</v>
      </c>
      <c r="G9553" s="40" t="s">
        <v>19</v>
      </c>
      <c r="H9553" s="42">
        <v>40</v>
      </c>
      <c r="I9553" s="43">
        <v>660</v>
      </c>
      <c r="J9553" s="43">
        <v>26400</v>
      </c>
      <c r="K9553" s="43">
        <v>9768</v>
      </c>
      <c r="L9553" s="44">
        <v>0.37</v>
      </c>
      <c r="M9553" s="45" t="s">
        <v>23</v>
      </c>
    </row>
    <row r="9554" spans="1:13" ht="30">
      <c r="A9554" s="32" t="s">
        <v>60</v>
      </c>
      <c r="B9554" s="33">
        <v>1185732</v>
      </c>
      <c r="C9554" s="34">
        <v>44481</v>
      </c>
      <c r="D9554" s="33" t="s">
        <v>14</v>
      </c>
      <c r="E9554" s="33" t="s">
        <v>130</v>
      </c>
      <c r="F9554" s="33" t="s">
        <v>131</v>
      </c>
      <c r="G9554" s="33" t="s">
        <v>20</v>
      </c>
      <c r="H9554" s="35">
        <v>46</v>
      </c>
      <c r="I9554" s="36">
        <v>610</v>
      </c>
      <c r="J9554" s="36">
        <v>28060</v>
      </c>
      <c r="K9554" s="36">
        <v>10382.200000000001</v>
      </c>
      <c r="L9554" s="37">
        <v>0.37</v>
      </c>
      <c r="M9554" s="38" t="s">
        <v>23</v>
      </c>
    </row>
    <row r="9555" spans="1:13">
      <c r="A9555" s="39" t="s">
        <v>60</v>
      </c>
      <c r="B9555" s="40">
        <v>1185732</v>
      </c>
      <c r="C9555" s="41">
        <v>44481</v>
      </c>
      <c r="D9555" s="40" t="s">
        <v>14</v>
      </c>
      <c r="E9555" s="40" t="s">
        <v>130</v>
      </c>
      <c r="F9555" s="40" t="s">
        <v>131</v>
      </c>
      <c r="G9555" s="40" t="s">
        <v>21</v>
      </c>
      <c r="H9555" s="42">
        <v>55</v>
      </c>
      <c r="I9555" s="43">
        <v>580</v>
      </c>
      <c r="J9555" s="43">
        <v>31900</v>
      </c>
      <c r="K9555" s="43">
        <v>11803</v>
      </c>
      <c r="L9555" s="44">
        <v>0.37</v>
      </c>
      <c r="M9555" s="45" t="s">
        <v>23</v>
      </c>
    </row>
    <row r="9556" spans="1:13">
      <c r="A9556" s="32" t="s">
        <v>29</v>
      </c>
      <c r="B9556" s="33">
        <v>1185732</v>
      </c>
      <c r="C9556" s="34">
        <v>44481</v>
      </c>
      <c r="D9556" s="33" t="s">
        <v>14</v>
      </c>
      <c r="E9556" s="33" t="s">
        <v>130</v>
      </c>
      <c r="F9556" s="33" t="s">
        <v>131</v>
      </c>
      <c r="G9556" s="33" t="s">
        <v>22</v>
      </c>
      <c r="H9556" s="35">
        <v>54</v>
      </c>
      <c r="I9556" s="36">
        <v>900</v>
      </c>
      <c r="J9556" s="36">
        <v>48600</v>
      </c>
      <c r="K9556" s="36">
        <v>22356</v>
      </c>
      <c r="L9556" s="37">
        <v>0.45999999999999996</v>
      </c>
      <c r="M9556" s="38" t="s">
        <v>23</v>
      </c>
    </row>
    <row r="9557" spans="1:13" ht="30">
      <c r="A9557" s="39" t="s">
        <v>29</v>
      </c>
      <c r="B9557" s="40">
        <v>1185732</v>
      </c>
      <c r="C9557" s="41">
        <v>44511</v>
      </c>
      <c r="D9557" s="40" t="s">
        <v>14</v>
      </c>
      <c r="E9557" s="40" t="s">
        <v>130</v>
      </c>
      <c r="F9557" s="40" t="s">
        <v>131</v>
      </c>
      <c r="G9557" s="40" t="s">
        <v>16</v>
      </c>
      <c r="H9557" s="42">
        <v>54</v>
      </c>
      <c r="I9557" s="43">
        <v>1400</v>
      </c>
      <c r="J9557" s="43">
        <v>75600</v>
      </c>
      <c r="K9557" s="43">
        <v>37800</v>
      </c>
      <c r="L9557" s="44">
        <v>0.5</v>
      </c>
      <c r="M9557" s="45" t="s">
        <v>23</v>
      </c>
    </row>
    <row r="9558" spans="1:13" ht="30">
      <c r="A9558" s="32" t="s">
        <v>29</v>
      </c>
      <c r="B9558" s="33">
        <v>1185732</v>
      </c>
      <c r="C9558" s="34">
        <v>44511</v>
      </c>
      <c r="D9558" s="33" t="s">
        <v>14</v>
      </c>
      <c r="E9558" s="33" t="s">
        <v>130</v>
      </c>
      <c r="F9558" s="33" t="s">
        <v>131</v>
      </c>
      <c r="G9558" s="33" t="s">
        <v>18</v>
      </c>
      <c r="H9558" s="35">
        <v>47</v>
      </c>
      <c r="I9558" s="36">
        <v>980</v>
      </c>
      <c r="J9558" s="36">
        <v>46060</v>
      </c>
      <c r="K9558" s="36">
        <v>22569.399999999998</v>
      </c>
      <c r="L9558" s="37">
        <v>0.49</v>
      </c>
      <c r="M9558" s="38" t="s">
        <v>23</v>
      </c>
    </row>
    <row r="9559" spans="1:13" ht="30">
      <c r="A9559" s="39" t="s">
        <v>29</v>
      </c>
      <c r="B9559" s="40">
        <v>1185732</v>
      </c>
      <c r="C9559" s="41">
        <v>44511</v>
      </c>
      <c r="D9559" s="40" t="s">
        <v>14</v>
      </c>
      <c r="E9559" s="40" t="s">
        <v>130</v>
      </c>
      <c r="F9559" s="40" t="s">
        <v>131</v>
      </c>
      <c r="G9559" s="40" t="s">
        <v>19</v>
      </c>
      <c r="H9559" s="42">
        <v>46</v>
      </c>
      <c r="I9559" s="43">
        <v>1020</v>
      </c>
      <c r="J9559" s="43">
        <v>46920</v>
      </c>
      <c r="K9559" s="43">
        <v>17360.400000000001</v>
      </c>
      <c r="L9559" s="44">
        <v>0.37</v>
      </c>
      <c r="M9559" s="45" t="s">
        <v>23</v>
      </c>
    </row>
    <row r="9560" spans="1:13" ht="30">
      <c r="A9560" s="32" t="s">
        <v>60</v>
      </c>
      <c r="B9560" s="33">
        <v>1185732</v>
      </c>
      <c r="C9560" s="34">
        <v>44511</v>
      </c>
      <c r="D9560" s="33" t="s">
        <v>14</v>
      </c>
      <c r="E9560" s="33" t="s">
        <v>130</v>
      </c>
      <c r="F9560" s="33" t="s">
        <v>131</v>
      </c>
      <c r="G9560" s="33" t="s">
        <v>20</v>
      </c>
      <c r="H9560" s="35">
        <v>42</v>
      </c>
      <c r="I9560" s="36">
        <v>960</v>
      </c>
      <c r="J9560" s="36">
        <v>40320</v>
      </c>
      <c r="K9560" s="36">
        <v>15724.799999999997</v>
      </c>
      <c r="L9560" s="37">
        <v>0.38999999999999996</v>
      </c>
      <c r="M9560" s="38" t="s">
        <v>23</v>
      </c>
    </row>
    <row r="9561" spans="1:13">
      <c r="A9561" s="39" t="s">
        <v>60</v>
      </c>
      <c r="B9561" s="40">
        <v>1185732</v>
      </c>
      <c r="C9561" s="41">
        <v>44511</v>
      </c>
      <c r="D9561" s="40" t="s">
        <v>14</v>
      </c>
      <c r="E9561" s="40" t="s">
        <v>130</v>
      </c>
      <c r="F9561" s="40" t="s">
        <v>131</v>
      </c>
      <c r="G9561" s="40" t="s">
        <v>21</v>
      </c>
      <c r="H9561" s="42">
        <v>50</v>
      </c>
      <c r="I9561" s="43">
        <v>910</v>
      </c>
      <c r="J9561" s="43">
        <v>45500</v>
      </c>
      <c r="K9561" s="43">
        <v>17744.999999999996</v>
      </c>
      <c r="L9561" s="44">
        <v>0.38999999999999996</v>
      </c>
      <c r="M9561" s="45" t="s">
        <v>23</v>
      </c>
    </row>
    <row r="9562" spans="1:13">
      <c r="A9562" s="32" t="s">
        <v>60</v>
      </c>
      <c r="B9562" s="33">
        <v>1185732</v>
      </c>
      <c r="C9562" s="34">
        <v>44511</v>
      </c>
      <c r="D9562" s="33" t="s">
        <v>14</v>
      </c>
      <c r="E9562" s="33" t="s">
        <v>130</v>
      </c>
      <c r="F9562" s="33" t="s">
        <v>131</v>
      </c>
      <c r="G9562" s="33" t="s">
        <v>22</v>
      </c>
      <c r="H9562" s="35">
        <v>57</v>
      </c>
      <c r="I9562" s="36">
        <v>1280</v>
      </c>
      <c r="J9562" s="36">
        <v>72960</v>
      </c>
      <c r="K9562" s="36">
        <v>34291.199999999997</v>
      </c>
      <c r="L9562" s="37">
        <v>0.47</v>
      </c>
      <c r="M9562" s="38" t="s">
        <v>23</v>
      </c>
    </row>
    <row r="9563" spans="1:13" ht="30">
      <c r="A9563" s="39" t="s">
        <v>60</v>
      </c>
      <c r="B9563" s="40">
        <v>1185732</v>
      </c>
      <c r="C9563" s="41">
        <v>44540</v>
      </c>
      <c r="D9563" s="40" t="s">
        <v>14</v>
      </c>
      <c r="E9563" s="40" t="s">
        <v>130</v>
      </c>
      <c r="F9563" s="40" t="s">
        <v>131</v>
      </c>
      <c r="G9563" s="40" t="s">
        <v>16</v>
      </c>
      <c r="H9563" s="42">
        <v>48</v>
      </c>
      <c r="I9563" s="43">
        <v>1860</v>
      </c>
      <c r="J9563" s="43">
        <v>89280</v>
      </c>
      <c r="K9563" s="43">
        <v>42854.400000000001</v>
      </c>
      <c r="L9563" s="44">
        <v>0.48</v>
      </c>
      <c r="M9563" s="45" t="s">
        <v>23</v>
      </c>
    </row>
    <row r="9564" spans="1:13" ht="30">
      <c r="A9564" s="32" t="s">
        <v>60</v>
      </c>
      <c r="B9564" s="33">
        <v>1185732</v>
      </c>
      <c r="C9564" s="34">
        <v>44540</v>
      </c>
      <c r="D9564" s="33" t="s">
        <v>14</v>
      </c>
      <c r="E9564" s="33" t="s">
        <v>130</v>
      </c>
      <c r="F9564" s="33" t="s">
        <v>131</v>
      </c>
      <c r="G9564" s="33" t="s">
        <v>18</v>
      </c>
      <c r="H9564" s="35">
        <v>41</v>
      </c>
      <c r="I9564" s="36">
        <v>1320</v>
      </c>
      <c r="J9564" s="36">
        <v>54120</v>
      </c>
      <c r="K9564" s="36">
        <v>27601.200000000001</v>
      </c>
      <c r="L9564" s="37">
        <v>0.51</v>
      </c>
      <c r="M9564" s="38" t="s">
        <v>23</v>
      </c>
    </row>
    <row r="9565" spans="1:13" ht="30">
      <c r="A9565" s="39" t="s">
        <v>60</v>
      </c>
      <c r="B9565" s="40">
        <v>1185732</v>
      </c>
      <c r="C9565" s="41">
        <v>44540</v>
      </c>
      <c r="D9565" s="40" t="s">
        <v>14</v>
      </c>
      <c r="E9565" s="40" t="s">
        <v>130</v>
      </c>
      <c r="F9565" s="40" t="s">
        <v>131</v>
      </c>
      <c r="G9565" s="40" t="s">
        <v>19</v>
      </c>
      <c r="H9565" s="42">
        <v>44</v>
      </c>
      <c r="I9565" s="43">
        <v>1310</v>
      </c>
      <c r="J9565" s="43">
        <v>57640</v>
      </c>
      <c r="K9565" s="43">
        <v>23055.999999999996</v>
      </c>
      <c r="L9565" s="44">
        <v>0.39999999999999997</v>
      </c>
      <c r="M9565" s="45" t="s">
        <v>23</v>
      </c>
    </row>
    <row r="9566" spans="1:13" ht="30">
      <c r="A9566" s="32" t="s">
        <v>60</v>
      </c>
      <c r="B9566" s="33">
        <v>1185732</v>
      </c>
      <c r="C9566" s="34">
        <v>44540</v>
      </c>
      <c r="D9566" s="33" t="s">
        <v>14</v>
      </c>
      <c r="E9566" s="33" t="s">
        <v>130</v>
      </c>
      <c r="F9566" s="33" t="s">
        <v>131</v>
      </c>
      <c r="G9566" s="33" t="s">
        <v>20</v>
      </c>
      <c r="H9566" s="35">
        <v>44</v>
      </c>
      <c r="I9566" s="36">
        <v>1010</v>
      </c>
      <c r="J9566" s="36">
        <v>44440</v>
      </c>
      <c r="K9566" s="36">
        <v>18664.8</v>
      </c>
      <c r="L9566" s="37">
        <v>0.42</v>
      </c>
      <c r="M9566" s="38" t="s">
        <v>23</v>
      </c>
    </row>
    <row r="9567" spans="1:13">
      <c r="A9567" s="39" t="s">
        <v>60</v>
      </c>
      <c r="B9567" s="40">
        <v>1185732</v>
      </c>
      <c r="C9567" s="41">
        <v>44540</v>
      </c>
      <c r="D9567" s="40" t="s">
        <v>14</v>
      </c>
      <c r="E9567" s="40" t="s">
        <v>130</v>
      </c>
      <c r="F9567" s="40" t="s">
        <v>131</v>
      </c>
      <c r="G9567" s="40" t="s">
        <v>21</v>
      </c>
      <c r="H9567" s="42">
        <v>48</v>
      </c>
      <c r="I9567" s="43">
        <v>1040</v>
      </c>
      <c r="J9567" s="43">
        <v>49920</v>
      </c>
      <c r="K9567" s="43">
        <v>20966.399999999998</v>
      </c>
      <c r="L9567" s="44">
        <v>0.42</v>
      </c>
      <c r="M9567" s="45" t="s">
        <v>23</v>
      </c>
    </row>
    <row r="9568" spans="1:13">
      <c r="A9568" s="32" t="s">
        <v>60</v>
      </c>
      <c r="B9568" s="33">
        <v>1185732</v>
      </c>
      <c r="C9568" s="34">
        <v>44540</v>
      </c>
      <c r="D9568" s="33" t="s">
        <v>14</v>
      </c>
      <c r="E9568" s="33" t="s">
        <v>130</v>
      </c>
      <c r="F9568" s="33" t="s">
        <v>131</v>
      </c>
      <c r="G9568" s="33" t="s">
        <v>22</v>
      </c>
      <c r="H9568" s="35">
        <v>60</v>
      </c>
      <c r="I9568" s="36">
        <v>1450</v>
      </c>
      <c r="J9568" s="36">
        <v>87000</v>
      </c>
      <c r="K9568" s="36">
        <v>40890</v>
      </c>
      <c r="L9568" s="37">
        <v>0.47</v>
      </c>
      <c r="M9568" s="38" t="s">
        <v>23</v>
      </c>
    </row>
    <row r="9569" spans="1:13" ht="30">
      <c r="A9569" s="39" t="s">
        <v>60</v>
      </c>
      <c r="B9569" s="40">
        <v>1185732</v>
      </c>
      <c r="C9569" s="41">
        <v>44217</v>
      </c>
      <c r="D9569" s="40" t="s">
        <v>14</v>
      </c>
      <c r="E9569" s="40" t="s">
        <v>130</v>
      </c>
      <c r="F9569" s="40" t="s">
        <v>131</v>
      </c>
      <c r="G9569" s="40" t="s">
        <v>16</v>
      </c>
      <c r="H9569" s="42">
        <v>34</v>
      </c>
      <c r="I9569" s="43">
        <v>1730</v>
      </c>
      <c r="J9569" s="43">
        <v>58820</v>
      </c>
      <c r="K9569" s="43">
        <v>25292.600000000002</v>
      </c>
      <c r="L9569" s="44">
        <v>0.43000000000000005</v>
      </c>
      <c r="M9569" s="45" t="s">
        <v>23</v>
      </c>
    </row>
    <row r="9570" spans="1:13" ht="30">
      <c r="A9570" s="32" t="s">
        <v>60</v>
      </c>
      <c r="B9570" s="33">
        <v>1185732</v>
      </c>
      <c r="C9570" s="34">
        <v>44217</v>
      </c>
      <c r="D9570" s="33" t="s">
        <v>14</v>
      </c>
      <c r="E9570" s="33" t="s">
        <v>130</v>
      </c>
      <c r="F9570" s="33" t="s">
        <v>131</v>
      </c>
      <c r="G9570" s="33" t="s">
        <v>18</v>
      </c>
      <c r="H9570" s="35">
        <v>39</v>
      </c>
      <c r="I9570" s="36">
        <v>1110</v>
      </c>
      <c r="J9570" s="36">
        <v>43290</v>
      </c>
      <c r="K9570" s="36">
        <v>18614.7</v>
      </c>
      <c r="L9570" s="37">
        <v>0.43000000000000005</v>
      </c>
      <c r="M9570" s="38" t="s">
        <v>23</v>
      </c>
    </row>
    <row r="9571" spans="1:13" ht="30">
      <c r="A9571" s="39" t="s">
        <v>60</v>
      </c>
      <c r="B9571" s="40">
        <v>1185732</v>
      </c>
      <c r="C9571" s="41">
        <v>44217</v>
      </c>
      <c r="D9571" s="40" t="s">
        <v>14</v>
      </c>
      <c r="E9571" s="40" t="s">
        <v>130</v>
      </c>
      <c r="F9571" s="40" t="s">
        <v>131</v>
      </c>
      <c r="G9571" s="40" t="s">
        <v>19</v>
      </c>
      <c r="H9571" s="42">
        <v>28</v>
      </c>
      <c r="I9571" s="43">
        <v>1010</v>
      </c>
      <c r="J9571" s="43">
        <v>28280</v>
      </c>
      <c r="K9571" s="43">
        <v>10180.799999999999</v>
      </c>
      <c r="L9571" s="44">
        <v>0.36</v>
      </c>
      <c r="M9571" s="45" t="s">
        <v>23</v>
      </c>
    </row>
    <row r="9572" spans="1:13" ht="30">
      <c r="A9572" s="32" t="s">
        <v>60</v>
      </c>
      <c r="B9572" s="33">
        <v>1185732</v>
      </c>
      <c r="C9572" s="34">
        <v>44217</v>
      </c>
      <c r="D9572" s="33" t="s">
        <v>14</v>
      </c>
      <c r="E9572" s="33" t="s">
        <v>130</v>
      </c>
      <c r="F9572" s="33" t="s">
        <v>131</v>
      </c>
      <c r="G9572" s="33" t="s">
        <v>20</v>
      </c>
      <c r="H9572" s="35">
        <v>36</v>
      </c>
      <c r="I9572" s="36">
        <v>600</v>
      </c>
      <c r="J9572" s="36">
        <v>21600</v>
      </c>
      <c r="K9572" s="36">
        <v>6912</v>
      </c>
      <c r="L9572" s="37">
        <v>0.32</v>
      </c>
      <c r="M9572" s="38" t="s">
        <v>23</v>
      </c>
    </row>
    <row r="9573" spans="1:13">
      <c r="A9573" s="39" t="s">
        <v>60</v>
      </c>
      <c r="B9573" s="40">
        <v>1185732</v>
      </c>
      <c r="C9573" s="41">
        <v>44217</v>
      </c>
      <c r="D9573" s="40" t="s">
        <v>14</v>
      </c>
      <c r="E9573" s="40" t="s">
        <v>130</v>
      </c>
      <c r="F9573" s="40" t="s">
        <v>131</v>
      </c>
      <c r="G9573" s="40" t="s">
        <v>21</v>
      </c>
      <c r="H9573" s="42">
        <v>43</v>
      </c>
      <c r="I9573" s="43">
        <v>740</v>
      </c>
      <c r="J9573" s="43">
        <v>31820</v>
      </c>
      <c r="K9573" s="43">
        <v>10500.599999999999</v>
      </c>
      <c r="L9573" s="44">
        <v>0.32999999999999996</v>
      </c>
      <c r="M9573" s="45" t="s">
        <v>23</v>
      </c>
    </row>
    <row r="9574" spans="1:13">
      <c r="A9574" s="32" t="s">
        <v>60</v>
      </c>
      <c r="B9574" s="33">
        <v>1185732</v>
      </c>
      <c r="C9574" s="34">
        <v>44217</v>
      </c>
      <c r="D9574" s="33" t="s">
        <v>14</v>
      </c>
      <c r="E9574" s="33" t="s">
        <v>130</v>
      </c>
      <c r="F9574" s="33" t="s">
        <v>131</v>
      </c>
      <c r="G9574" s="33" t="s">
        <v>22</v>
      </c>
      <c r="H9574" s="35">
        <v>35</v>
      </c>
      <c r="I9574" s="36">
        <v>1010</v>
      </c>
      <c r="J9574" s="36">
        <v>35350</v>
      </c>
      <c r="K9574" s="36">
        <v>14139.999999999998</v>
      </c>
      <c r="L9574" s="37">
        <v>0.39999999999999997</v>
      </c>
      <c r="M9574" s="38" t="s">
        <v>23</v>
      </c>
    </row>
    <row r="9575" spans="1:13" ht="30">
      <c r="A9575" s="39" t="s">
        <v>60</v>
      </c>
      <c r="B9575" s="40">
        <v>1185732</v>
      </c>
      <c r="C9575" s="41">
        <v>44246</v>
      </c>
      <c r="D9575" s="40" t="s">
        <v>14</v>
      </c>
      <c r="E9575" s="40" t="s">
        <v>130</v>
      </c>
      <c r="F9575" s="40" t="s">
        <v>131</v>
      </c>
      <c r="G9575" s="40" t="s">
        <v>16</v>
      </c>
      <c r="H9575" s="42">
        <v>34</v>
      </c>
      <c r="I9575" s="43">
        <v>1860</v>
      </c>
      <c r="J9575" s="43">
        <v>63240</v>
      </c>
      <c r="K9575" s="43">
        <v>27825.599999999999</v>
      </c>
      <c r="L9575" s="44">
        <v>0.44</v>
      </c>
      <c r="M9575" s="45" t="s">
        <v>23</v>
      </c>
    </row>
    <row r="9576" spans="1:13" ht="30">
      <c r="A9576" s="32" t="s">
        <v>60</v>
      </c>
      <c r="B9576" s="33">
        <v>1185732</v>
      </c>
      <c r="C9576" s="34">
        <v>44246</v>
      </c>
      <c r="D9576" s="33" t="s">
        <v>14</v>
      </c>
      <c r="E9576" s="33" t="s">
        <v>130</v>
      </c>
      <c r="F9576" s="33" t="s">
        <v>131</v>
      </c>
      <c r="G9576" s="33" t="s">
        <v>18</v>
      </c>
      <c r="H9576" s="35">
        <v>37</v>
      </c>
      <c r="I9576" s="36">
        <v>850</v>
      </c>
      <c r="J9576" s="36">
        <v>31450</v>
      </c>
      <c r="K9576" s="36">
        <v>13523.500000000002</v>
      </c>
      <c r="L9576" s="37">
        <v>0.43000000000000005</v>
      </c>
      <c r="M9576" s="38" t="s">
        <v>23</v>
      </c>
    </row>
    <row r="9577" spans="1:13" ht="30">
      <c r="A9577" s="39" t="s">
        <v>60</v>
      </c>
      <c r="B9577" s="40">
        <v>1185732</v>
      </c>
      <c r="C9577" s="41">
        <v>44246</v>
      </c>
      <c r="D9577" s="40" t="s">
        <v>14</v>
      </c>
      <c r="E9577" s="40" t="s">
        <v>130</v>
      </c>
      <c r="F9577" s="40" t="s">
        <v>131</v>
      </c>
      <c r="G9577" s="40" t="s">
        <v>19</v>
      </c>
      <c r="H9577" s="42">
        <v>31</v>
      </c>
      <c r="I9577" s="43">
        <v>960</v>
      </c>
      <c r="J9577" s="43">
        <v>29760</v>
      </c>
      <c r="K9577" s="43">
        <v>10118.4</v>
      </c>
      <c r="L9577" s="44">
        <v>0.33999999999999997</v>
      </c>
      <c r="M9577" s="45" t="s">
        <v>23</v>
      </c>
    </row>
    <row r="9578" spans="1:13" ht="30">
      <c r="A9578" s="32" t="s">
        <v>60</v>
      </c>
      <c r="B9578" s="33">
        <v>1185732</v>
      </c>
      <c r="C9578" s="34">
        <v>44246</v>
      </c>
      <c r="D9578" s="33" t="s">
        <v>14</v>
      </c>
      <c r="E9578" s="33" t="s">
        <v>132</v>
      </c>
      <c r="F9578" s="33" t="s">
        <v>133</v>
      </c>
      <c r="G9578" s="33" t="s">
        <v>20</v>
      </c>
      <c r="H9578" s="35">
        <v>31</v>
      </c>
      <c r="I9578" s="36">
        <v>680</v>
      </c>
      <c r="J9578" s="36">
        <v>21080</v>
      </c>
      <c r="K9578" s="36">
        <v>7167.1999999999989</v>
      </c>
      <c r="L9578" s="37">
        <v>0.33999999999999997</v>
      </c>
      <c r="M9578" s="38" t="s">
        <v>23</v>
      </c>
    </row>
    <row r="9579" spans="1:13">
      <c r="A9579" s="39" t="s">
        <v>60</v>
      </c>
      <c r="B9579" s="40">
        <v>1185732</v>
      </c>
      <c r="C9579" s="41">
        <v>44246</v>
      </c>
      <c r="D9579" s="40" t="s">
        <v>14</v>
      </c>
      <c r="E9579" s="40" t="s">
        <v>132</v>
      </c>
      <c r="F9579" s="40" t="s">
        <v>133</v>
      </c>
      <c r="G9579" s="40" t="s">
        <v>21</v>
      </c>
      <c r="H9579" s="42">
        <v>41</v>
      </c>
      <c r="I9579" s="43">
        <v>960</v>
      </c>
      <c r="J9579" s="43">
        <v>39360</v>
      </c>
      <c r="K9579" s="43">
        <v>12988.8</v>
      </c>
      <c r="L9579" s="44">
        <v>0.32999999999999996</v>
      </c>
      <c r="M9579" s="45" t="s">
        <v>23</v>
      </c>
    </row>
    <row r="9580" spans="1:13">
      <c r="A9580" s="32" t="s">
        <v>60</v>
      </c>
      <c r="B9580" s="33">
        <v>1185732</v>
      </c>
      <c r="C9580" s="34">
        <v>44246</v>
      </c>
      <c r="D9580" s="33" t="s">
        <v>14</v>
      </c>
      <c r="E9580" s="33" t="s">
        <v>132</v>
      </c>
      <c r="F9580" s="33" t="s">
        <v>133</v>
      </c>
      <c r="G9580" s="33" t="s">
        <v>22</v>
      </c>
      <c r="H9580" s="35">
        <v>36</v>
      </c>
      <c r="I9580" s="36">
        <v>1240</v>
      </c>
      <c r="J9580" s="36">
        <v>44640</v>
      </c>
      <c r="K9580" s="36">
        <v>17856</v>
      </c>
      <c r="L9580" s="37">
        <v>0.39999999999999997</v>
      </c>
      <c r="M9580" s="38" t="s">
        <v>23</v>
      </c>
    </row>
    <row r="9581" spans="1:13" ht="30">
      <c r="A9581" s="39" t="s">
        <v>60</v>
      </c>
      <c r="B9581" s="40">
        <v>1185732</v>
      </c>
      <c r="C9581" s="41">
        <v>44272</v>
      </c>
      <c r="D9581" s="40" t="s">
        <v>14</v>
      </c>
      <c r="E9581" s="40" t="s">
        <v>132</v>
      </c>
      <c r="F9581" s="40" t="s">
        <v>133</v>
      </c>
      <c r="G9581" s="40" t="s">
        <v>16</v>
      </c>
      <c r="H9581" s="42">
        <v>39</v>
      </c>
      <c r="I9581" s="43">
        <v>1880</v>
      </c>
      <c r="J9581" s="43">
        <v>73320</v>
      </c>
      <c r="K9581" s="43">
        <v>33727.200000000004</v>
      </c>
      <c r="L9581" s="44">
        <v>0.46</v>
      </c>
      <c r="M9581" s="45" t="s">
        <v>23</v>
      </c>
    </row>
    <row r="9582" spans="1:13" ht="30">
      <c r="A9582" s="32" t="s">
        <v>60</v>
      </c>
      <c r="B9582" s="33">
        <v>1185732</v>
      </c>
      <c r="C9582" s="34">
        <v>44272</v>
      </c>
      <c r="D9582" s="33" t="s">
        <v>14</v>
      </c>
      <c r="E9582" s="33" t="s">
        <v>132</v>
      </c>
      <c r="F9582" s="33" t="s">
        <v>133</v>
      </c>
      <c r="G9582" s="33" t="s">
        <v>18</v>
      </c>
      <c r="H9582" s="35">
        <v>36</v>
      </c>
      <c r="I9582" s="36">
        <v>880</v>
      </c>
      <c r="J9582" s="36">
        <v>31680</v>
      </c>
      <c r="K9582" s="36">
        <v>14572.800000000001</v>
      </c>
      <c r="L9582" s="37">
        <v>0.46</v>
      </c>
      <c r="M9582" s="38" t="s">
        <v>23</v>
      </c>
    </row>
    <row r="9583" spans="1:13" ht="30">
      <c r="A9583" s="39" t="s">
        <v>60</v>
      </c>
      <c r="B9583" s="40">
        <v>1185732</v>
      </c>
      <c r="C9583" s="41">
        <v>44272</v>
      </c>
      <c r="D9583" s="40" t="s">
        <v>14</v>
      </c>
      <c r="E9583" s="40" t="s">
        <v>132</v>
      </c>
      <c r="F9583" s="40" t="s">
        <v>133</v>
      </c>
      <c r="G9583" s="40" t="s">
        <v>19</v>
      </c>
      <c r="H9583" s="42">
        <v>32</v>
      </c>
      <c r="I9583" s="43">
        <v>1050</v>
      </c>
      <c r="J9583" s="43">
        <v>33600</v>
      </c>
      <c r="K9583" s="43">
        <v>11423.999999999998</v>
      </c>
      <c r="L9583" s="44">
        <v>0.33999999999999997</v>
      </c>
      <c r="M9583" s="45" t="s">
        <v>23</v>
      </c>
    </row>
    <row r="9584" spans="1:13" ht="30">
      <c r="A9584" s="32" t="s">
        <v>60</v>
      </c>
      <c r="B9584" s="33">
        <v>1185732</v>
      </c>
      <c r="C9584" s="34">
        <v>44272</v>
      </c>
      <c r="D9584" s="33" t="s">
        <v>14</v>
      </c>
      <c r="E9584" s="33" t="s">
        <v>132</v>
      </c>
      <c r="F9584" s="33" t="s">
        <v>133</v>
      </c>
      <c r="G9584" s="33" t="s">
        <v>20</v>
      </c>
      <c r="H9584" s="35">
        <v>33</v>
      </c>
      <c r="I9584" s="36">
        <v>450</v>
      </c>
      <c r="J9584" s="36">
        <v>14850</v>
      </c>
      <c r="K9584" s="36">
        <v>5494.5</v>
      </c>
      <c r="L9584" s="37">
        <v>0.37</v>
      </c>
      <c r="M9584" s="38" t="s">
        <v>23</v>
      </c>
    </row>
    <row r="9585" spans="1:13">
      <c r="A9585" s="39" t="s">
        <v>60</v>
      </c>
      <c r="B9585" s="40">
        <v>1185732</v>
      </c>
      <c r="C9585" s="41">
        <v>44272</v>
      </c>
      <c r="D9585" s="40" t="s">
        <v>14</v>
      </c>
      <c r="E9585" s="40" t="s">
        <v>132</v>
      </c>
      <c r="F9585" s="40" t="s">
        <v>133</v>
      </c>
      <c r="G9585" s="40" t="s">
        <v>21</v>
      </c>
      <c r="H9585" s="42">
        <v>47</v>
      </c>
      <c r="I9585" s="43">
        <v>600</v>
      </c>
      <c r="J9585" s="43">
        <v>28200</v>
      </c>
      <c r="K9585" s="43">
        <v>9305.9999999999982</v>
      </c>
      <c r="L9585" s="44">
        <v>0.32999999999999996</v>
      </c>
      <c r="M9585" s="45" t="s">
        <v>23</v>
      </c>
    </row>
    <row r="9586" spans="1:13">
      <c r="A9586" s="32" t="s">
        <v>60</v>
      </c>
      <c r="B9586" s="33">
        <v>1185732</v>
      </c>
      <c r="C9586" s="34">
        <v>44272</v>
      </c>
      <c r="D9586" s="33" t="s">
        <v>14</v>
      </c>
      <c r="E9586" s="33" t="s">
        <v>132</v>
      </c>
      <c r="F9586" s="33" t="s">
        <v>133</v>
      </c>
      <c r="G9586" s="33" t="s">
        <v>22</v>
      </c>
      <c r="H9586" s="35">
        <v>36</v>
      </c>
      <c r="I9586" s="36">
        <v>990</v>
      </c>
      <c r="J9586" s="36">
        <v>35640</v>
      </c>
      <c r="K9586" s="36">
        <v>13543.2</v>
      </c>
      <c r="L9586" s="37">
        <v>0.38</v>
      </c>
      <c r="M9586" s="38" t="s">
        <v>23</v>
      </c>
    </row>
    <row r="9587" spans="1:13" ht="30">
      <c r="A9587" s="39" t="s">
        <v>60</v>
      </c>
      <c r="B9587" s="40">
        <v>1185732</v>
      </c>
      <c r="C9587" s="41">
        <v>44304</v>
      </c>
      <c r="D9587" s="40" t="s">
        <v>14</v>
      </c>
      <c r="E9587" s="40" t="s">
        <v>132</v>
      </c>
      <c r="F9587" s="40" t="s">
        <v>133</v>
      </c>
      <c r="G9587" s="40" t="s">
        <v>16</v>
      </c>
      <c r="H9587" s="42">
        <v>33</v>
      </c>
      <c r="I9587" s="43">
        <v>1870</v>
      </c>
      <c r="J9587" s="43">
        <v>61710</v>
      </c>
      <c r="K9587" s="43">
        <v>25918.2</v>
      </c>
      <c r="L9587" s="44">
        <v>0.42000000000000004</v>
      </c>
      <c r="M9587" s="45" t="s">
        <v>23</v>
      </c>
    </row>
    <row r="9588" spans="1:13" ht="30">
      <c r="A9588" s="32" t="s">
        <v>60</v>
      </c>
      <c r="B9588" s="33">
        <v>1185732</v>
      </c>
      <c r="C9588" s="34">
        <v>44304</v>
      </c>
      <c r="D9588" s="33" t="s">
        <v>14</v>
      </c>
      <c r="E9588" s="33" t="s">
        <v>132</v>
      </c>
      <c r="F9588" s="33" t="s">
        <v>133</v>
      </c>
      <c r="G9588" s="33" t="s">
        <v>18</v>
      </c>
      <c r="H9588" s="35">
        <v>38</v>
      </c>
      <c r="I9588" s="36">
        <v>850</v>
      </c>
      <c r="J9588" s="36">
        <v>32300</v>
      </c>
      <c r="K9588" s="36">
        <v>13566.000000000002</v>
      </c>
      <c r="L9588" s="37">
        <v>0.42000000000000004</v>
      </c>
      <c r="M9588" s="38" t="s">
        <v>23</v>
      </c>
    </row>
    <row r="9589" spans="1:13" ht="30">
      <c r="A9589" s="39" t="s">
        <v>60</v>
      </c>
      <c r="B9589" s="40">
        <v>1185732</v>
      </c>
      <c r="C9589" s="41">
        <v>44304</v>
      </c>
      <c r="D9589" s="40" t="s">
        <v>14</v>
      </c>
      <c r="E9589" s="40" t="s">
        <v>132</v>
      </c>
      <c r="F9589" s="40" t="s">
        <v>133</v>
      </c>
      <c r="G9589" s="40" t="s">
        <v>19</v>
      </c>
      <c r="H9589" s="42">
        <v>26</v>
      </c>
      <c r="I9589" s="43">
        <v>800</v>
      </c>
      <c r="J9589" s="43">
        <v>20800</v>
      </c>
      <c r="K9589" s="43">
        <v>7071.9999999999991</v>
      </c>
      <c r="L9589" s="44">
        <v>0.33999999999999997</v>
      </c>
      <c r="M9589" s="45" t="s">
        <v>23</v>
      </c>
    </row>
    <row r="9590" spans="1:13" ht="30">
      <c r="A9590" s="32" t="s">
        <v>60</v>
      </c>
      <c r="B9590" s="33">
        <v>1185732</v>
      </c>
      <c r="C9590" s="34">
        <v>44304</v>
      </c>
      <c r="D9590" s="33" t="s">
        <v>14</v>
      </c>
      <c r="E9590" s="33" t="s">
        <v>132</v>
      </c>
      <c r="F9590" s="33" t="s">
        <v>133</v>
      </c>
      <c r="G9590" s="33" t="s">
        <v>20</v>
      </c>
      <c r="H9590" s="35">
        <v>35</v>
      </c>
      <c r="I9590" s="36">
        <v>530</v>
      </c>
      <c r="J9590" s="36">
        <v>18550</v>
      </c>
      <c r="K9590" s="36">
        <v>5936</v>
      </c>
      <c r="L9590" s="37">
        <v>0.32</v>
      </c>
      <c r="M9590" s="38" t="s">
        <v>23</v>
      </c>
    </row>
    <row r="9591" spans="1:13">
      <c r="A9591" s="39" t="s">
        <v>60</v>
      </c>
      <c r="B9591" s="40">
        <v>1185732</v>
      </c>
      <c r="C9591" s="41">
        <v>44304</v>
      </c>
      <c r="D9591" s="40" t="s">
        <v>14</v>
      </c>
      <c r="E9591" s="40" t="s">
        <v>132</v>
      </c>
      <c r="F9591" s="40" t="s">
        <v>133</v>
      </c>
      <c r="G9591" s="40" t="s">
        <v>21</v>
      </c>
      <c r="H9591" s="42">
        <v>40</v>
      </c>
      <c r="I9591" s="43">
        <v>610</v>
      </c>
      <c r="J9591" s="43">
        <v>24400</v>
      </c>
      <c r="K9591" s="43">
        <v>8051.9999999999991</v>
      </c>
      <c r="L9591" s="44">
        <v>0.32999999999999996</v>
      </c>
      <c r="M9591" s="45" t="s">
        <v>23</v>
      </c>
    </row>
    <row r="9592" spans="1:13">
      <c r="A9592" s="32" t="s">
        <v>60</v>
      </c>
      <c r="B9592" s="33">
        <v>1185732</v>
      </c>
      <c r="C9592" s="34">
        <v>44304</v>
      </c>
      <c r="D9592" s="33" t="s">
        <v>14</v>
      </c>
      <c r="E9592" s="33" t="s">
        <v>132</v>
      </c>
      <c r="F9592" s="33" t="s">
        <v>133</v>
      </c>
      <c r="G9592" s="33" t="s">
        <v>22</v>
      </c>
      <c r="H9592" s="35">
        <v>33</v>
      </c>
      <c r="I9592" s="36">
        <v>1010</v>
      </c>
      <c r="J9592" s="36">
        <v>33330</v>
      </c>
      <c r="K9592" s="36">
        <v>12332.1</v>
      </c>
      <c r="L9592" s="37">
        <v>0.37</v>
      </c>
      <c r="M9592" s="38" t="s">
        <v>23</v>
      </c>
    </row>
    <row r="9593" spans="1:13" ht="30">
      <c r="A9593" s="39" t="s">
        <v>60</v>
      </c>
      <c r="B9593" s="40">
        <v>1185732</v>
      </c>
      <c r="C9593" s="41">
        <v>44333</v>
      </c>
      <c r="D9593" s="40" t="s">
        <v>14</v>
      </c>
      <c r="E9593" s="40" t="s">
        <v>132</v>
      </c>
      <c r="F9593" s="40" t="s">
        <v>133</v>
      </c>
      <c r="G9593" s="40" t="s">
        <v>16</v>
      </c>
      <c r="H9593" s="42">
        <v>47</v>
      </c>
      <c r="I9593" s="43">
        <v>1960</v>
      </c>
      <c r="J9593" s="43">
        <v>92120</v>
      </c>
      <c r="K9593" s="43">
        <v>39611.600000000006</v>
      </c>
      <c r="L9593" s="44">
        <v>0.43000000000000005</v>
      </c>
      <c r="M9593" s="45" t="s">
        <v>23</v>
      </c>
    </row>
    <row r="9594" spans="1:13" ht="30">
      <c r="A9594" s="32" t="s">
        <v>60</v>
      </c>
      <c r="B9594" s="33">
        <v>1185732</v>
      </c>
      <c r="C9594" s="34">
        <v>44333</v>
      </c>
      <c r="D9594" s="33" t="s">
        <v>14</v>
      </c>
      <c r="E9594" s="33" t="s">
        <v>132</v>
      </c>
      <c r="F9594" s="33" t="s">
        <v>133</v>
      </c>
      <c r="G9594" s="33" t="s">
        <v>18</v>
      </c>
      <c r="H9594" s="35">
        <v>40</v>
      </c>
      <c r="I9594" s="36">
        <v>930</v>
      </c>
      <c r="J9594" s="36">
        <v>37200</v>
      </c>
      <c r="K9594" s="36">
        <v>15996.000000000002</v>
      </c>
      <c r="L9594" s="37">
        <v>0.43000000000000005</v>
      </c>
      <c r="M9594" s="38" t="s">
        <v>23</v>
      </c>
    </row>
    <row r="9595" spans="1:13" ht="30">
      <c r="A9595" s="39" t="s">
        <v>60</v>
      </c>
      <c r="B9595" s="40">
        <v>1185732</v>
      </c>
      <c r="C9595" s="41">
        <v>44333</v>
      </c>
      <c r="D9595" s="40" t="s">
        <v>14</v>
      </c>
      <c r="E9595" s="40" t="s">
        <v>132</v>
      </c>
      <c r="F9595" s="40" t="s">
        <v>133</v>
      </c>
      <c r="G9595" s="40" t="s">
        <v>19</v>
      </c>
      <c r="H9595" s="42">
        <v>42</v>
      </c>
      <c r="I9595" s="43">
        <v>1010</v>
      </c>
      <c r="J9595" s="43">
        <v>42420</v>
      </c>
      <c r="K9595" s="43">
        <v>14422.8</v>
      </c>
      <c r="L9595" s="44">
        <v>0.33999999999999997</v>
      </c>
      <c r="M9595" s="45" t="s">
        <v>23</v>
      </c>
    </row>
    <row r="9596" spans="1:13" ht="30">
      <c r="A9596" s="32" t="s">
        <v>60</v>
      </c>
      <c r="B9596" s="33">
        <v>1185732</v>
      </c>
      <c r="C9596" s="34">
        <v>44333</v>
      </c>
      <c r="D9596" s="33" t="s">
        <v>14</v>
      </c>
      <c r="E9596" s="33" t="s">
        <v>132</v>
      </c>
      <c r="F9596" s="33" t="s">
        <v>133</v>
      </c>
      <c r="G9596" s="33" t="s">
        <v>20</v>
      </c>
      <c r="H9596" s="35">
        <v>41</v>
      </c>
      <c r="I9596" s="36">
        <v>910</v>
      </c>
      <c r="J9596" s="36">
        <v>37310</v>
      </c>
      <c r="K9596" s="36">
        <v>12685.4</v>
      </c>
      <c r="L9596" s="37">
        <v>0.33999999999999997</v>
      </c>
      <c r="M9596" s="38" t="s">
        <v>23</v>
      </c>
    </row>
    <row r="9597" spans="1:13">
      <c r="A9597" s="39" t="s">
        <v>60</v>
      </c>
      <c r="B9597" s="40">
        <v>1185732</v>
      </c>
      <c r="C9597" s="41">
        <v>44333</v>
      </c>
      <c r="D9597" s="40" t="s">
        <v>14</v>
      </c>
      <c r="E9597" s="40" t="s">
        <v>132</v>
      </c>
      <c r="F9597" s="40" t="s">
        <v>133</v>
      </c>
      <c r="G9597" s="40" t="s">
        <v>21</v>
      </c>
      <c r="H9597" s="42">
        <v>52</v>
      </c>
      <c r="I9597" s="43">
        <v>900</v>
      </c>
      <c r="J9597" s="43">
        <v>46800</v>
      </c>
      <c r="K9597" s="43">
        <v>14976</v>
      </c>
      <c r="L9597" s="44">
        <v>0.32</v>
      </c>
      <c r="M9597" s="45" t="s">
        <v>23</v>
      </c>
    </row>
    <row r="9598" spans="1:13">
      <c r="A9598" s="32" t="s">
        <v>60</v>
      </c>
      <c r="B9598" s="33">
        <v>1185732</v>
      </c>
      <c r="C9598" s="34">
        <v>44333</v>
      </c>
      <c r="D9598" s="33" t="s">
        <v>14</v>
      </c>
      <c r="E9598" s="33" t="s">
        <v>132</v>
      </c>
      <c r="F9598" s="33" t="s">
        <v>133</v>
      </c>
      <c r="G9598" s="33" t="s">
        <v>22</v>
      </c>
      <c r="H9598" s="35">
        <v>46</v>
      </c>
      <c r="I9598" s="36">
        <v>1400</v>
      </c>
      <c r="J9598" s="36">
        <v>64400</v>
      </c>
      <c r="K9598" s="36">
        <v>25115.999999999996</v>
      </c>
      <c r="L9598" s="37">
        <v>0.38999999999999996</v>
      </c>
      <c r="M9598" s="38" t="s">
        <v>23</v>
      </c>
    </row>
    <row r="9599" spans="1:13" ht="30">
      <c r="A9599" s="39" t="s">
        <v>60</v>
      </c>
      <c r="B9599" s="40">
        <v>1185732</v>
      </c>
      <c r="C9599" s="41">
        <v>44366</v>
      </c>
      <c r="D9599" s="40" t="s">
        <v>14</v>
      </c>
      <c r="E9599" s="40" t="s">
        <v>132</v>
      </c>
      <c r="F9599" s="40" t="s">
        <v>133</v>
      </c>
      <c r="G9599" s="40" t="s">
        <v>16</v>
      </c>
      <c r="H9599" s="42">
        <v>44</v>
      </c>
      <c r="I9599" s="43">
        <v>2160</v>
      </c>
      <c r="J9599" s="43">
        <v>95040</v>
      </c>
      <c r="K9599" s="43">
        <v>43718.400000000001</v>
      </c>
      <c r="L9599" s="44">
        <v>0.46</v>
      </c>
      <c r="M9599" s="45" t="s">
        <v>23</v>
      </c>
    </row>
    <row r="9600" spans="1:13" ht="30">
      <c r="A9600" s="32" t="s">
        <v>60</v>
      </c>
      <c r="B9600" s="33">
        <v>1185732</v>
      </c>
      <c r="C9600" s="34">
        <v>44366</v>
      </c>
      <c r="D9600" s="33" t="s">
        <v>14</v>
      </c>
      <c r="E9600" s="33" t="s">
        <v>132</v>
      </c>
      <c r="F9600" s="33" t="s">
        <v>133</v>
      </c>
      <c r="G9600" s="33" t="s">
        <v>18</v>
      </c>
      <c r="H9600" s="35">
        <v>40</v>
      </c>
      <c r="I9600" s="36">
        <v>1400</v>
      </c>
      <c r="J9600" s="36">
        <v>56000</v>
      </c>
      <c r="K9600" s="36">
        <v>26320</v>
      </c>
      <c r="L9600" s="37">
        <v>0.47000000000000003</v>
      </c>
      <c r="M9600" s="38" t="s">
        <v>23</v>
      </c>
    </row>
    <row r="9601" spans="1:13" ht="30">
      <c r="A9601" s="39" t="s">
        <v>60</v>
      </c>
      <c r="B9601" s="40">
        <v>1185732</v>
      </c>
      <c r="C9601" s="41">
        <v>44366</v>
      </c>
      <c r="D9601" s="40" t="s">
        <v>14</v>
      </c>
      <c r="E9601" s="40" t="s">
        <v>132</v>
      </c>
      <c r="F9601" s="40" t="s">
        <v>133</v>
      </c>
      <c r="G9601" s="40" t="s">
        <v>19</v>
      </c>
      <c r="H9601" s="42">
        <v>43</v>
      </c>
      <c r="I9601" s="43">
        <v>1090</v>
      </c>
      <c r="J9601" s="43">
        <v>46870</v>
      </c>
      <c r="K9601" s="43">
        <v>16873.2</v>
      </c>
      <c r="L9601" s="44">
        <v>0.36</v>
      </c>
      <c r="M9601" s="45" t="s">
        <v>23</v>
      </c>
    </row>
    <row r="9602" spans="1:13" ht="30">
      <c r="A9602" s="32" t="s">
        <v>60</v>
      </c>
      <c r="B9602" s="33">
        <v>1185732</v>
      </c>
      <c r="C9602" s="34">
        <v>44366</v>
      </c>
      <c r="D9602" s="33" t="s">
        <v>14</v>
      </c>
      <c r="E9602" s="33" t="s">
        <v>132</v>
      </c>
      <c r="F9602" s="33" t="s">
        <v>133</v>
      </c>
      <c r="G9602" s="33" t="s">
        <v>20</v>
      </c>
      <c r="H9602" s="35">
        <v>37</v>
      </c>
      <c r="I9602" s="36">
        <v>1040</v>
      </c>
      <c r="J9602" s="36">
        <v>38480</v>
      </c>
      <c r="K9602" s="36">
        <v>13083.199999999999</v>
      </c>
      <c r="L9602" s="37">
        <v>0.33999999999999997</v>
      </c>
      <c r="M9602" s="38" t="s">
        <v>23</v>
      </c>
    </row>
    <row r="9603" spans="1:13">
      <c r="A9603" s="39" t="s">
        <v>60</v>
      </c>
      <c r="B9603" s="40">
        <v>1185732</v>
      </c>
      <c r="C9603" s="41">
        <v>44366</v>
      </c>
      <c r="D9603" s="40" t="s">
        <v>14</v>
      </c>
      <c r="E9603" s="40" t="s">
        <v>132</v>
      </c>
      <c r="F9603" s="40" t="s">
        <v>133</v>
      </c>
      <c r="G9603" s="40" t="s">
        <v>21</v>
      </c>
      <c r="H9603" s="42">
        <v>47</v>
      </c>
      <c r="I9603" s="43">
        <v>1140</v>
      </c>
      <c r="J9603" s="43">
        <v>53580</v>
      </c>
      <c r="K9603" s="43">
        <v>19824.599999999999</v>
      </c>
      <c r="L9603" s="44">
        <v>0.37</v>
      </c>
      <c r="M9603" s="45" t="s">
        <v>23</v>
      </c>
    </row>
    <row r="9604" spans="1:13">
      <c r="A9604" s="32" t="s">
        <v>60</v>
      </c>
      <c r="B9604" s="33">
        <v>1185732</v>
      </c>
      <c r="C9604" s="34">
        <v>44366</v>
      </c>
      <c r="D9604" s="33" t="s">
        <v>14</v>
      </c>
      <c r="E9604" s="33" t="s">
        <v>132</v>
      </c>
      <c r="F9604" s="33" t="s">
        <v>133</v>
      </c>
      <c r="G9604" s="33" t="s">
        <v>22</v>
      </c>
      <c r="H9604" s="35">
        <v>50</v>
      </c>
      <c r="I9604" s="36">
        <v>1620</v>
      </c>
      <c r="J9604" s="36">
        <v>81000</v>
      </c>
      <c r="K9604" s="36">
        <v>34020</v>
      </c>
      <c r="L9604" s="37">
        <v>0.42</v>
      </c>
      <c r="M9604" s="38" t="s">
        <v>23</v>
      </c>
    </row>
    <row r="9605" spans="1:13" ht="30">
      <c r="A9605" s="39" t="s">
        <v>60</v>
      </c>
      <c r="B9605" s="40">
        <v>1185732</v>
      </c>
      <c r="C9605" s="41">
        <v>44394</v>
      </c>
      <c r="D9605" s="40" t="s">
        <v>14</v>
      </c>
      <c r="E9605" s="40" t="s">
        <v>132</v>
      </c>
      <c r="F9605" s="40" t="s">
        <v>133</v>
      </c>
      <c r="G9605" s="40" t="s">
        <v>16</v>
      </c>
      <c r="H9605" s="42">
        <v>49</v>
      </c>
      <c r="I9605" s="43">
        <v>2240</v>
      </c>
      <c r="J9605" s="43">
        <v>109760</v>
      </c>
      <c r="K9605" s="43">
        <v>46099.200000000004</v>
      </c>
      <c r="L9605" s="44">
        <v>0.42000000000000004</v>
      </c>
      <c r="M9605" s="45" t="s">
        <v>23</v>
      </c>
    </row>
    <row r="9606" spans="1:13" ht="30">
      <c r="A9606" s="32" t="s">
        <v>60</v>
      </c>
      <c r="B9606" s="33">
        <v>1185732</v>
      </c>
      <c r="C9606" s="34">
        <v>44394</v>
      </c>
      <c r="D9606" s="33" t="s">
        <v>14</v>
      </c>
      <c r="E9606" s="33" t="s">
        <v>132</v>
      </c>
      <c r="F9606" s="33" t="s">
        <v>133</v>
      </c>
      <c r="G9606" s="33" t="s">
        <v>18</v>
      </c>
      <c r="H9606" s="35">
        <v>47</v>
      </c>
      <c r="I9606" s="36">
        <v>1490</v>
      </c>
      <c r="J9606" s="36">
        <v>70030</v>
      </c>
      <c r="K9606" s="36">
        <v>30813.200000000001</v>
      </c>
      <c r="L9606" s="37">
        <v>0.44</v>
      </c>
      <c r="M9606" s="38" t="s">
        <v>23</v>
      </c>
    </row>
    <row r="9607" spans="1:13" ht="30">
      <c r="A9607" s="39" t="s">
        <v>60</v>
      </c>
      <c r="B9607" s="40">
        <v>1185732</v>
      </c>
      <c r="C9607" s="41">
        <v>44394</v>
      </c>
      <c r="D9607" s="40" t="s">
        <v>14</v>
      </c>
      <c r="E9607" s="40" t="s">
        <v>132</v>
      </c>
      <c r="F9607" s="40" t="s">
        <v>133</v>
      </c>
      <c r="G9607" s="40" t="s">
        <v>19</v>
      </c>
      <c r="H9607" s="42">
        <v>37</v>
      </c>
      <c r="I9607" s="43">
        <v>1280</v>
      </c>
      <c r="J9607" s="43">
        <v>47360</v>
      </c>
      <c r="K9607" s="43">
        <v>17049.599999999999</v>
      </c>
      <c r="L9607" s="44">
        <v>0.36</v>
      </c>
      <c r="M9607" s="45" t="s">
        <v>23</v>
      </c>
    </row>
    <row r="9608" spans="1:13" ht="30">
      <c r="A9608" s="32" t="s">
        <v>60</v>
      </c>
      <c r="B9608" s="33">
        <v>1185732</v>
      </c>
      <c r="C9608" s="34">
        <v>44394</v>
      </c>
      <c r="D9608" s="33" t="s">
        <v>14</v>
      </c>
      <c r="E9608" s="33" t="s">
        <v>132</v>
      </c>
      <c r="F9608" s="33" t="s">
        <v>133</v>
      </c>
      <c r="G9608" s="33" t="s">
        <v>20</v>
      </c>
      <c r="H9608" s="35">
        <v>39</v>
      </c>
      <c r="I9608" s="36">
        <v>1070</v>
      </c>
      <c r="J9608" s="36">
        <v>41730</v>
      </c>
      <c r="K9608" s="36">
        <v>14605.499999999998</v>
      </c>
      <c r="L9608" s="37">
        <v>0.35</v>
      </c>
      <c r="M9608" s="38" t="s">
        <v>23</v>
      </c>
    </row>
    <row r="9609" spans="1:13">
      <c r="A9609" s="39" t="s">
        <v>60</v>
      </c>
      <c r="B9609" s="40">
        <v>1185732</v>
      </c>
      <c r="C9609" s="41">
        <v>44394</v>
      </c>
      <c r="D9609" s="40" t="s">
        <v>14</v>
      </c>
      <c r="E9609" s="40" t="s">
        <v>132</v>
      </c>
      <c r="F9609" s="40" t="s">
        <v>133</v>
      </c>
      <c r="G9609" s="40" t="s">
        <v>21</v>
      </c>
      <c r="H9609" s="42">
        <v>47</v>
      </c>
      <c r="I9609" s="43">
        <v>1190</v>
      </c>
      <c r="J9609" s="43">
        <v>55930</v>
      </c>
      <c r="K9609" s="43">
        <v>20694.099999999999</v>
      </c>
      <c r="L9609" s="44">
        <v>0.37</v>
      </c>
      <c r="M9609" s="45" t="s">
        <v>23</v>
      </c>
    </row>
    <row r="9610" spans="1:13">
      <c r="A9610" s="32" t="s">
        <v>60</v>
      </c>
      <c r="B9610" s="33">
        <v>1185732</v>
      </c>
      <c r="C9610" s="34">
        <v>44394</v>
      </c>
      <c r="D9610" s="33" t="s">
        <v>14</v>
      </c>
      <c r="E9610" s="33" t="s">
        <v>132</v>
      </c>
      <c r="F9610" s="33" t="s">
        <v>133</v>
      </c>
      <c r="G9610" s="33" t="s">
        <v>22</v>
      </c>
      <c r="H9610" s="35">
        <v>47</v>
      </c>
      <c r="I9610" s="36">
        <v>1630</v>
      </c>
      <c r="J9610" s="36">
        <v>76610</v>
      </c>
      <c r="K9610" s="36">
        <v>30643.999999999996</v>
      </c>
      <c r="L9610" s="37">
        <v>0.39999999999999997</v>
      </c>
      <c r="M9610" s="38" t="s">
        <v>23</v>
      </c>
    </row>
    <row r="9611" spans="1:13" ht="30">
      <c r="A9611" s="39" t="s">
        <v>60</v>
      </c>
      <c r="B9611" s="40">
        <v>1185732</v>
      </c>
      <c r="C9611" s="41">
        <v>44426</v>
      </c>
      <c r="D9611" s="40" t="s">
        <v>14</v>
      </c>
      <c r="E9611" s="40" t="s">
        <v>132</v>
      </c>
      <c r="F9611" s="40" t="s">
        <v>133</v>
      </c>
      <c r="G9611" s="40" t="s">
        <v>16</v>
      </c>
      <c r="H9611" s="42">
        <v>48</v>
      </c>
      <c r="I9611" s="43">
        <v>2030</v>
      </c>
      <c r="J9611" s="43">
        <v>97440</v>
      </c>
      <c r="K9611" s="43">
        <v>44822.400000000001</v>
      </c>
      <c r="L9611" s="44">
        <v>0.46</v>
      </c>
      <c r="M9611" s="45" t="s">
        <v>23</v>
      </c>
    </row>
    <row r="9612" spans="1:13" ht="30">
      <c r="A9612" s="32" t="s">
        <v>60</v>
      </c>
      <c r="B9612" s="33">
        <v>1185732</v>
      </c>
      <c r="C9612" s="34">
        <v>44426</v>
      </c>
      <c r="D9612" s="33" t="s">
        <v>14</v>
      </c>
      <c r="E9612" s="33" t="s">
        <v>132</v>
      </c>
      <c r="F9612" s="33" t="s">
        <v>133</v>
      </c>
      <c r="G9612" s="33" t="s">
        <v>18</v>
      </c>
      <c r="H9612" s="35">
        <v>39</v>
      </c>
      <c r="I9612" s="36">
        <v>1350</v>
      </c>
      <c r="J9612" s="36">
        <v>52650</v>
      </c>
      <c r="K9612" s="36">
        <v>24745.5</v>
      </c>
      <c r="L9612" s="37">
        <v>0.47000000000000003</v>
      </c>
      <c r="M9612" s="38" t="s">
        <v>23</v>
      </c>
    </row>
    <row r="9613" spans="1:13" ht="30">
      <c r="A9613" s="39" t="s">
        <v>60</v>
      </c>
      <c r="B9613" s="40">
        <v>1185732</v>
      </c>
      <c r="C9613" s="41">
        <v>44426</v>
      </c>
      <c r="D9613" s="40" t="s">
        <v>14</v>
      </c>
      <c r="E9613" s="40" t="s">
        <v>132</v>
      </c>
      <c r="F9613" s="40" t="s">
        <v>133</v>
      </c>
      <c r="G9613" s="40" t="s">
        <v>19</v>
      </c>
      <c r="H9613" s="42">
        <v>39</v>
      </c>
      <c r="I9613" s="43">
        <v>1130</v>
      </c>
      <c r="J9613" s="43">
        <v>44070</v>
      </c>
      <c r="K9613" s="43">
        <v>15424.499999999998</v>
      </c>
      <c r="L9613" s="44">
        <v>0.35</v>
      </c>
      <c r="M9613" s="45" t="s">
        <v>23</v>
      </c>
    </row>
    <row r="9614" spans="1:13" ht="30">
      <c r="A9614" s="32" t="s">
        <v>60</v>
      </c>
      <c r="B9614" s="33">
        <v>1185732</v>
      </c>
      <c r="C9614" s="34">
        <v>44426</v>
      </c>
      <c r="D9614" s="33" t="s">
        <v>14</v>
      </c>
      <c r="E9614" s="33" t="s">
        <v>132</v>
      </c>
      <c r="F9614" s="33" t="s">
        <v>133</v>
      </c>
      <c r="G9614" s="33" t="s">
        <v>20</v>
      </c>
      <c r="H9614" s="35">
        <v>42</v>
      </c>
      <c r="I9614" s="36">
        <v>880</v>
      </c>
      <c r="J9614" s="36">
        <v>36960</v>
      </c>
      <c r="K9614" s="36">
        <v>11827.2</v>
      </c>
      <c r="L9614" s="37">
        <v>0.32</v>
      </c>
      <c r="M9614" s="38" t="s">
        <v>23</v>
      </c>
    </row>
    <row r="9615" spans="1:13">
      <c r="A9615" s="39" t="s">
        <v>60</v>
      </c>
      <c r="B9615" s="40">
        <v>1185732</v>
      </c>
      <c r="C9615" s="41">
        <v>44426</v>
      </c>
      <c r="D9615" s="40" t="s">
        <v>14</v>
      </c>
      <c r="E9615" s="40" t="s">
        <v>132</v>
      </c>
      <c r="F9615" s="40" t="s">
        <v>133</v>
      </c>
      <c r="G9615" s="40" t="s">
        <v>21</v>
      </c>
      <c r="H9615" s="42">
        <v>45</v>
      </c>
      <c r="I9615" s="43">
        <v>800</v>
      </c>
      <c r="J9615" s="43">
        <v>36000</v>
      </c>
      <c r="K9615" s="43">
        <v>11879.999999999998</v>
      </c>
      <c r="L9615" s="44">
        <v>0.32999999999999996</v>
      </c>
      <c r="M9615" s="45" t="s">
        <v>23</v>
      </c>
    </row>
    <row r="9616" spans="1:13">
      <c r="A9616" s="32" t="s">
        <v>60</v>
      </c>
      <c r="B9616" s="33">
        <v>1185732</v>
      </c>
      <c r="C9616" s="34">
        <v>44426</v>
      </c>
      <c r="D9616" s="33" t="s">
        <v>14</v>
      </c>
      <c r="E9616" s="33" t="s">
        <v>132</v>
      </c>
      <c r="F9616" s="33" t="s">
        <v>133</v>
      </c>
      <c r="G9616" s="33" t="s">
        <v>22</v>
      </c>
      <c r="H9616" s="35">
        <v>46</v>
      </c>
      <c r="I9616" s="36">
        <v>1450</v>
      </c>
      <c r="J9616" s="36">
        <v>66700</v>
      </c>
      <c r="K9616" s="36">
        <v>24679</v>
      </c>
      <c r="L9616" s="37">
        <v>0.37</v>
      </c>
      <c r="M9616" s="38" t="s">
        <v>23</v>
      </c>
    </row>
    <row r="9617" spans="1:13" ht="30">
      <c r="A9617" s="39" t="s">
        <v>60</v>
      </c>
      <c r="B9617" s="40">
        <v>1185732</v>
      </c>
      <c r="C9617" s="41">
        <v>44456</v>
      </c>
      <c r="D9617" s="40" t="s">
        <v>14</v>
      </c>
      <c r="E9617" s="40" t="s">
        <v>132</v>
      </c>
      <c r="F9617" s="40" t="s">
        <v>133</v>
      </c>
      <c r="G9617" s="40" t="s">
        <v>16</v>
      </c>
      <c r="H9617" s="42">
        <v>51</v>
      </c>
      <c r="I9617" s="43">
        <v>1930</v>
      </c>
      <c r="J9617" s="43">
        <v>98430</v>
      </c>
      <c r="K9617" s="43">
        <v>43309.2</v>
      </c>
      <c r="L9617" s="44">
        <v>0.44</v>
      </c>
      <c r="M9617" s="45" t="s">
        <v>23</v>
      </c>
    </row>
    <row r="9618" spans="1:13" ht="30">
      <c r="A9618" s="32" t="s">
        <v>60</v>
      </c>
      <c r="B9618" s="33">
        <v>1185732</v>
      </c>
      <c r="C9618" s="34">
        <v>44456</v>
      </c>
      <c r="D9618" s="33" t="s">
        <v>14</v>
      </c>
      <c r="E9618" s="33" t="s">
        <v>132</v>
      </c>
      <c r="F9618" s="33" t="s">
        <v>133</v>
      </c>
      <c r="G9618" s="33" t="s">
        <v>18</v>
      </c>
      <c r="H9618" s="35">
        <v>43</v>
      </c>
      <c r="I9618" s="36">
        <v>1160</v>
      </c>
      <c r="J9618" s="36">
        <v>49880</v>
      </c>
      <c r="K9618" s="36">
        <v>20949.600000000002</v>
      </c>
      <c r="L9618" s="37">
        <v>0.42000000000000004</v>
      </c>
      <c r="M9618" s="38" t="s">
        <v>23</v>
      </c>
    </row>
    <row r="9619" spans="1:13" ht="30">
      <c r="A9619" s="39" t="s">
        <v>60</v>
      </c>
      <c r="B9619" s="40">
        <v>1185732</v>
      </c>
      <c r="C9619" s="41">
        <v>44456</v>
      </c>
      <c r="D9619" s="40" t="s">
        <v>14</v>
      </c>
      <c r="E9619" s="40" t="s">
        <v>132</v>
      </c>
      <c r="F9619" s="40" t="s">
        <v>133</v>
      </c>
      <c r="G9619" s="40" t="s">
        <v>19</v>
      </c>
      <c r="H9619" s="42">
        <v>43</v>
      </c>
      <c r="I9619" s="43">
        <v>780</v>
      </c>
      <c r="J9619" s="43">
        <v>33540</v>
      </c>
      <c r="K9619" s="43">
        <v>11068.199999999999</v>
      </c>
      <c r="L9619" s="44">
        <v>0.32999999999999996</v>
      </c>
      <c r="M9619" s="45" t="s">
        <v>23</v>
      </c>
    </row>
    <row r="9620" spans="1:13" ht="30">
      <c r="A9620" s="32" t="s">
        <v>60</v>
      </c>
      <c r="B9620" s="33">
        <v>1185732</v>
      </c>
      <c r="C9620" s="34">
        <v>44456</v>
      </c>
      <c r="D9620" s="33" t="s">
        <v>14</v>
      </c>
      <c r="E9620" s="33" t="s">
        <v>132</v>
      </c>
      <c r="F9620" s="33" t="s">
        <v>133</v>
      </c>
      <c r="G9620" s="33" t="s">
        <v>20</v>
      </c>
      <c r="H9620" s="35">
        <v>41</v>
      </c>
      <c r="I9620" s="36">
        <v>740</v>
      </c>
      <c r="J9620" s="36">
        <v>30340</v>
      </c>
      <c r="K9620" s="36">
        <v>11225.8</v>
      </c>
      <c r="L9620" s="37">
        <v>0.37</v>
      </c>
      <c r="M9620" s="38" t="s">
        <v>23</v>
      </c>
    </row>
    <row r="9621" spans="1:13">
      <c r="A9621" s="39" t="s">
        <v>60</v>
      </c>
      <c r="B9621" s="40">
        <v>1185732</v>
      </c>
      <c r="C9621" s="41">
        <v>44456</v>
      </c>
      <c r="D9621" s="40" t="s">
        <v>14</v>
      </c>
      <c r="E9621" s="40" t="s">
        <v>132</v>
      </c>
      <c r="F9621" s="40" t="s">
        <v>133</v>
      </c>
      <c r="G9621" s="40" t="s">
        <v>21</v>
      </c>
      <c r="H9621" s="42">
        <v>48</v>
      </c>
      <c r="I9621" s="43">
        <v>700</v>
      </c>
      <c r="J9621" s="43">
        <v>33600</v>
      </c>
      <c r="K9621" s="43">
        <v>12096</v>
      </c>
      <c r="L9621" s="44">
        <v>0.36</v>
      </c>
      <c r="M9621" s="45" t="s">
        <v>23</v>
      </c>
    </row>
    <row r="9622" spans="1:13">
      <c r="A9622" s="32" t="s">
        <v>60</v>
      </c>
      <c r="B9622" s="33">
        <v>1185732</v>
      </c>
      <c r="C9622" s="34">
        <v>44456</v>
      </c>
      <c r="D9622" s="33" t="s">
        <v>14</v>
      </c>
      <c r="E9622" s="33" t="s">
        <v>132</v>
      </c>
      <c r="F9622" s="33" t="s">
        <v>133</v>
      </c>
      <c r="G9622" s="33" t="s">
        <v>22</v>
      </c>
      <c r="H9622" s="35">
        <v>53</v>
      </c>
      <c r="I9622" s="36">
        <v>1040</v>
      </c>
      <c r="J9622" s="36">
        <v>55120</v>
      </c>
      <c r="K9622" s="36">
        <v>20394.400000000001</v>
      </c>
      <c r="L9622" s="37">
        <v>0.37</v>
      </c>
      <c r="M9622" s="38" t="s">
        <v>23</v>
      </c>
    </row>
    <row r="9623" spans="1:13" ht="30">
      <c r="A9623" s="39" t="s">
        <v>13</v>
      </c>
      <c r="B9623" s="40">
        <v>1185732</v>
      </c>
      <c r="C9623" s="41">
        <v>44488</v>
      </c>
      <c r="D9623" s="40" t="s">
        <v>14</v>
      </c>
      <c r="E9623" s="40" t="s">
        <v>132</v>
      </c>
      <c r="F9623" s="40" t="s">
        <v>133</v>
      </c>
      <c r="G9623" s="40" t="s">
        <v>16</v>
      </c>
      <c r="H9623" s="42">
        <v>52</v>
      </c>
      <c r="I9623" s="43">
        <v>1620</v>
      </c>
      <c r="J9623" s="43">
        <v>84240</v>
      </c>
      <c r="K9623" s="43">
        <v>35380.800000000003</v>
      </c>
      <c r="L9623" s="44">
        <v>0.42000000000000004</v>
      </c>
      <c r="M9623" s="45" t="s">
        <v>23</v>
      </c>
    </row>
    <row r="9624" spans="1:13" ht="30">
      <c r="A9624" s="32" t="s">
        <v>13</v>
      </c>
      <c r="B9624" s="33">
        <v>1185732</v>
      </c>
      <c r="C9624" s="34">
        <v>44488</v>
      </c>
      <c r="D9624" s="33" t="s">
        <v>14</v>
      </c>
      <c r="E9624" s="33" t="s">
        <v>132</v>
      </c>
      <c r="F9624" s="33" t="s">
        <v>133</v>
      </c>
      <c r="G9624" s="33" t="s">
        <v>18</v>
      </c>
      <c r="H9624" s="35">
        <v>44</v>
      </c>
      <c r="I9624" s="36">
        <v>990</v>
      </c>
      <c r="J9624" s="36">
        <v>43560</v>
      </c>
      <c r="K9624" s="36">
        <v>19166.400000000001</v>
      </c>
      <c r="L9624" s="37">
        <v>0.44</v>
      </c>
      <c r="M9624" s="38" t="s">
        <v>23</v>
      </c>
    </row>
    <row r="9625" spans="1:13" ht="30">
      <c r="A9625" s="39" t="s">
        <v>13</v>
      </c>
      <c r="B9625" s="40">
        <v>1185732</v>
      </c>
      <c r="C9625" s="41">
        <v>44488</v>
      </c>
      <c r="D9625" s="40" t="s">
        <v>14</v>
      </c>
      <c r="E9625" s="40" t="s">
        <v>132</v>
      </c>
      <c r="F9625" s="40" t="s">
        <v>133</v>
      </c>
      <c r="G9625" s="40" t="s">
        <v>19</v>
      </c>
      <c r="H9625" s="42">
        <v>52</v>
      </c>
      <c r="I9625" s="43">
        <v>600</v>
      </c>
      <c r="J9625" s="43">
        <v>31200</v>
      </c>
      <c r="K9625" s="43">
        <v>10295.999999999998</v>
      </c>
      <c r="L9625" s="44">
        <v>0.32999999999999996</v>
      </c>
      <c r="M9625" s="45" t="s">
        <v>23</v>
      </c>
    </row>
    <row r="9626" spans="1:13" ht="30">
      <c r="A9626" s="32" t="s">
        <v>13</v>
      </c>
      <c r="B9626" s="33">
        <v>1185732</v>
      </c>
      <c r="C9626" s="34">
        <v>44488</v>
      </c>
      <c r="D9626" s="33" t="s">
        <v>14</v>
      </c>
      <c r="E9626" s="33" t="s">
        <v>132</v>
      </c>
      <c r="F9626" s="33" t="s">
        <v>133</v>
      </c>
      <c r="G9626" s="33" t="s">
        <v>20</v>
      </c>
      <c r="H9626" s="35">
        <v>44</v>
      </c>
      <c r="I9626" s="36">
        <v>610</v>
      </c>
      <c r="J9626" s="36">
        <v>26840</v>
      </c>
      <c r="K9626" s="36">
        <v>8588.7999999999993</v>
      </c>
      <c r="L9626" s="37">
        <v>0.32</v>
      </c>
      <c r="M9626" s="38" t="s">
        <v>23</v>
      </c>
    </row>
    <row r="9627" spans="1:13">
      <c r="A9627" s="39" t="s">
        <v>13</v>
      </c>
      <c r="B9627" s="40">
        <v>1185732</v>
      </c>
      <c r="C9627" s="41">
        <v>44488</v>
      </c>
      <c r="D9627" s="40" t="s">
        <v>14</v>
      </c>
      <c r="E9627" s="40" t="s">
        <v>132</v>
      </c>
      <c r="F9627" s="40" t="s">
        <v>133</v>
      </c>
      <c r="G9627" s="40" t="s">
        <v>21</v>
      </c>
      <c r="H9627" s="42">
        <v>50</v>
      </c>
      <c r="I9627" s="43">
        <v>580</v>
      </c>
      <c r="J9627" s="43">
        <v>29000</v>
      </c>
      <c r="K9627" s="43">
        <v>9280</v>
      </c>
      <c r="L9627" s="44">
        <v>0.32</v>
      </c>
      <c r="M9627" s="45" t="s">
        <v>23</v>
      </c>
    </row>
    <row r="9628" spans="1:13">
      <c r="A9628" s="32" t="s">
        <v>13</v>
      </c>
      <c r="B9628" s="33">
        <v>1185732</v>
      </c>
      <c r="C9628" s="34">
        <v>44488</v>
      </c>
      <c r="D9628" s="33" t="s">
        <v>14</v>
      </c>
      <c r="E9628" s="33" t="s">
        <v>132</v>
      </c>
      <c r="F9628" s="33" t="s">
        <v>133</v>
      </c>
      <c r="G9628" s="33" t="s">
        <v>22</v>
      </c>
      <c r="H9628" s="35">
        <v>64</v>
      </c>
      <c r="I9628" s="36">
        <v>900</v>
      </c>
      <c r="J9628" s="36">
        <v>57600</v>
      </c>
      <c r="K9628" s="36">
        <v>22463.999999999996</v>
      </c>
      <c r="L9628" s="37">
        <v>0.38999999999999996</v>
      </c>
      <c r="M9628" s="38" t="s">
        <v>23</v>
      </c>
    </row>
    <row r="9629" spans="1:13" ht="30">
      <c r="A9629" s="39" t="s">
        <v>13</v>
      </c>
      <c r="B9629" s="40">
        <v>1185732</v>
      </c>
      <c r="C9629" s="41">
        <v>44518</v>
      </c>
      <c r="D9629" s="40" t="s">
        <v>14</v>
      </c>
      <c r="E9629" s="40" t="s">
        <v>132</v>
      </c>
      <c r="F9629" s="40" t="s">
        <v>133</v>
      </c>
      <c r="G9629" s="40" t="s">
        <v>16</v>
      </c>
      <c r="H9629" s="42">
        <v>59</v>
      </c>
      <c r="I9629" s="43">
        <v>1490</v>
      </c>
      <c r="J9629" s="43">
        <v>87910</v>
      </c>
      <c r="K9629" s="43">
        <v>37801.300000000003</v>
      </c>
      <c r="L9629" s="44">
        <v>0.43000000000000005</v>
      </c>
      <c r="M9629" s="45" t="s">
        <v>23</v>
      </c>
    </row>
    <row r="9630" spans="1:13" ht="30">
      <c r="A9630" s="32" t="s">
        <v>13</v>
      </c>
      <c r="B9630" s="33">
        <v>1185732</v>
      </c>
      <c r="C9630" s="34">
        <v>44518</v>
      </c>
      <c r="D9630" s="33" t="s">
        <v>14</v>
      </c>
      <c r="E9630" s="33" t="s">
        <v>132</v>
      </c>
      <c r="F9630" s="33" t="s">
        <v>133</v>
      </c>
      <c r="G9630" s="33" t="s">
        <v>18</v>
      </c>
      <c r="H9630" s="35">
        <v>42</v>
      </c>
      <c r="I9630" s="36">
        <v>1140</v>
      </c>
      <c r="J9630" s="36">
        <v>47880</v>
      </c>
      <c r="K9630" s="36">
        <v>20588.400000000001</v>
      </c>
      <c r="L9630" s="37">
        <v>0.43000000000000005</v>
      </c>
      <c r="M9630" s="38" t="s">
        <v>23</v>
      </c>
    </row>
    <row r="9631" spans="1:13" ht="30">
      <c r="A9631" s="39" t="s">
        <v>13</v>
      </c>
      <c r="B9631" s="40">
        <v>1185732</v>
      </c>
      <c r="C9631" s="41">
        <v>44518</v>
      </c>
      <c r="D9631" s="40" t="s">
        <v>14</v>
      </c>
      <c r="E9631" s="40" t="s">
        <v>132</v>
      </c>
      <c r="F9631" s="40" t="s">
        <v>133</v>
      </c>
      <c r="G9631" s="40" t="s">
        <v>19</v>
      </c>
      <c r="H9631" s="42">
        <v>51</v>
      </c>
      <c r="I9631" s="43">
        <v>1140</v>
      </c>
      <c r="J9631" s="43">
        <v>58140</v>
      </c>
      <c r="K9631" s="43">
        <v>20349</v>
      </c>
      <c r="L9631" s="44">
        <v>0.35</v>
      </c>
      <c r="M9631" s="45" t="s">
        <v>23</v>
      </c>
    </row>
    <row r="9632" spans="1:13" ht="30">
      <c r="A9632" s="32" t="s">
        <v>13</v>
      </c>
      <c r="B9632" s="33">
        <v>1185732</v>
      </c>
      <c r="C9632" s="34">
        <v>44518</v>
      </c>
      <c r="D9632" s="33" t="s">
        <v>14</v>
      </c>
      <c r="E9632" s="33" t="s">
        <v>132</v>
      </c>
      <c r="F9632" s="33" t="s">
        <v>133</v>
      </c>
      <c r="G9632" s="33" t="s">
        <v>20</v>
      </c>
      <c r="H9632" s="35">
        <v>43</v>
      </c>
      <c r="I9632" s="36">
        <v>1140</v>
      </c>
      <c r="J9632" s="36">
        <v>49020</v>
      </c>
      <c r="K9632" s="36">
        <v>16666.8</v>
      </c>
      <c r="L9632" s="37">
        <v>0.33999999999999997</v>
      </c>
      <c r="M9632" s="38" t="s">
        <v>23</v>
      </c>
    </row>
    <row r="9633" spans="1:13">
      <c r="A9633" s="39" t="s">
        <v>13</v>
      </c>
      <c r="B9633" s="40">
        <v>1185732</v>
      </c>
      <c r="C9633" s="41">
        <v>44518</v>
      </c>
      <c r="D9633" s="40" t="s">
        <v>14</v>
      </c>
      <c r="E9633" s="40" t="s">
        <v>132</v>
      </c>
      <c r="F9633" s="40" t="s">
        <v>133</v>
      </c>
      <c r="G9633" s="40" t="s">
        <v>21</v>
      </c>
      <c r="H9633" s="42">
        <v>59</v>
      </c>
      <c r="I9633" s="43">
        <v>960</v>
      </c>
      <c r="J9633" s="43">
        <v>56640</v>
      </c>
      <c r="K9633" s="43">
        <v>19257.599999999999</v>
      </c>
      <c r="L9633" s="44">
        <v>0.33999999999999997</v>
      </c>
      <c r="M9633" s="45" t="s">
        <v>23</v>
      </c>
    </row>
    <row r="9634" spans="1:13">
      <c r="A9634" s="32" t="s">
        <v>13</v>
      </c>
      <c r="B9634" s="33">
        <v>1185732</v>
      </c>
      <c r="C9634" s="34">
        <v>44518</v>
      </c>
      <c r="D9634" s="33" t="s">
        <v>14</v>
      </c>
      <c r="E9634" s="33" t="s">
        <v>132</v>
      </c>
      <c r="F9634" s="33" t="s">
        <v>133</v>
      </c>
      <c r="G9634" s="33" t="s">
        <v>22</v>
      </c>
      <c r="H9634" s="35">
        <v>61</v>
      </c>
      <c r="I9634" s="36">
        <v>1200</v>
      </c>
      <c r="J9634" s="36">
        <v>73200</v>
      </c>
      <c r="K9634" s="36">
        <v>30012</v>
      </c>
      <c r="L9634" s="37">
        <v>0.41</v>
      </c>
      <c r="M9634" s="38" t="s">
        <v>23</v>
      </c>
    </row>
    <row r="9635" spans="1:13" ht="30">
      <c r="A9635" s="39" t="s">
        <v>13</v>
      </c>
      <c r="B9635" s="40">
        <v>1185732</v>
      </c>
      <c r="C9635" s="41">
        <v>44547</v>
      </c>
      <c r="D9635" s="40" t="s">
        <v>14</v>
      </c>
      <c r="E9635" s="40" t="s">
        <v>132</v>
      </c>
      <c r="F9635" s="40" t="s">
        <v>133</v>
      </c>
      <c r="G9635" s="40" t="s">
        <v>16</v>
      </c>
      <c r="H9635" s="42">
        <v>49</v>
      </c>
      <c r="I9635" s="43">
        <v>2000</v>
      </c>
      <c r="J9635" s="43">
        <v>98000</v>
      </c>
      <c r="K9635" s="43">
        <v>46060</v>
      </c>
      <c r="L9635" s="44">
        <v>0.47000000000000003</v>
      </c>
      <c r="M9635" s="45" t="s">
        <v>23</v>
      </c>
    </row>
    <row r="9636" spans="1:13" ht="30">
      <c r="A9636" s="32" t="s">
        <v>13</v>
      </c>
      <c r="B9636" s="33">
        <v>1185732</v>
      </c>
      <c r="C9636" s="34">
        <v>44547</v>
      </c>
      <c r="D9636" s="33" t="s">
        <v>14</v>
      </c>
      <c r="E9636" s="33" t="s">
        <v>132</v>
      </c>
      <c r="F9636" s="33" t="s">
        <v>133</v>
      </c>
      <c r="G9636" s="33" t="s">
        <v>18</v>
      </c>
      <c r="H9636" s="35">
        <v>49</v>
      </c>
      <c r="I9636" s="36">
        <v>1280</v>
      </c>
      <c r="J9636" s="36">
        <v>62720</v>
      </c>
      <c r="K9636" s="36">
        <v>26342.400000000001</v>
      </c>
      <c r="L9636" s="37">
        <v>0.42000000000000004</v>
      </c>
      <c r="M9636" s="38" t="s">
        <v>23</v>
      </c>
    </row>
    <row r="9637" spans="1:13" ht="30">
      <c r="A9637" s="39" t="s">
        <v>13</v>
      </c>
      <c r="B9637" s="40">
        <v>1185732</v>
      </c>
      <c r="C9637" s="41">
        <v>44547</v>
      </c>
      <c r="D9637" s="40" t="s">
        <v>14</v>
      </c>
      <c r="E9637" s="40" t="s">
        <v>132</v>
      </c>
      <c r="F9637" s="40" t="s">
        <v>133</v>
      </c>
      <c r="G9637" s="40" t="s">
        <v>19</v>
      </c>
      <c r="H9637" s="42">
        <v>47</v>
      </c>
      <c r="I9637" s="43">
        <v>1280</v>
      </c>
      <c r="J9637" s="43">
        <v>60160</v>
      </c>
      <c r="K9637" s="43">
        <v>21657.599999999999</v>
      </c>
      <c r="L9637" s="44">
        <v>0.36</v>
      </c>
      <c r="M9637" s="45" t="s">
        <v>23</v>
      </c>
    </row>
    <row r="9638" spans="1:13" ht="30">
      <c r="A9638" s="32" t="s">
        <v>13</v>
      </c>
      <c r="B9638" s="33">
        <v>1185732</v>
      </c>
      <c r="C9638" s="34">
        <v>44547</v>
      </c>
      <c r="D9638" s="33" t="s">
        <v>14</v>
      </c>
      <c r="E9638" s="33" t="s">
        <v>132</v>
      </c>
      <c r="F9638" s="33" t="s">
        <v>133</v>
      </c>
      <c r="G9638" s="33" t="s">
        <v>20</v>
      </c>
      <c r="H9638" s="35">
        <v>49</v>
      </c>
      <c r="I9638" s="36">
        <v>1160</v>
      </c>
      <c r="J9638" s="36">
        <v>56840</v>
      </c>
      <c r="K9638" s="36">
        <v>19894</v>
      </c>
      <c r="L9638" s="37">
        <v>0.35</v>
      </c>
      <c r="M9638" s="38" t="s">
        <v>23</v>
      </c>
    </row>
    <row r="9639" spans="1:13">
      <c r="A9639" s="39" t="s">
        <v>13</v>
      </c>
      <c r="B9639" s="40">
        <v>1185732</v>
      </c>
      <c r="C9639" s="41">
        <v>44547</v>
      </c>
      <c r="D9639" s="40" t="s">
        <v>14</v>
      </c>
      <c r="E9639" s="40" t="s">
        <v>132</v>
      </c>
      <c r="F9639" s="40" t="s">
        <v>133</v>
      </c>
      <c r="G9639" s="40" t="s">
        <v>21</v>
      </c>
      <c r="H9639" s="42">
        <v>50</v>
      </c>
      <c r="I9639" s="43">
        <v>1230</v>
      </c>
      <c r="J9639" s="43">
        <v>61500</v>
      </c>
      <c r="K9639" s="43">
        <v>22755</v>
      </c>
      <c r="L9639" s="44">
        <v>0.37</v>
      </c>
      <c r="M9639" s="45" t="s">
        <v>23</v>
      </c>
    </row>
    <row r="9640" spans="1:13">
      <c r="A9640" s="32" t="s">
        <v>13</v>
      </c>
      <c r="B9640" s="33">
        <v>1185732</v>
      </c>
      <c r="C9640" s="34">
        <v>44547</v>
      </c>
      <c r="D9640" s="33" t="s">
        <v>14</v>
      </c>
      <c r="E9640" s="33" t="s">
        <v>132</v>
      </c>
      <c r="F9640" s="33" t="s">
        <v>133</v>
      </c>
      <c r="G9640" s="33" t="s">
        <v>22</v>
      </c>
      <c r="H9640" s="35">
        <v>61</v>
      </c>
      <c r="I9640" s="36">
        <v>1440</v>
      </c>
      <c r="J9640" s="36">
        <v>87840</v>
      </c>
      <c r="K9640" s="36">
        <v>35136</v>
      </c>
      <c r="L9640" s="37">
        <v>0.39999999999999997</v>
      </c>
      <c r="M9640" s="38" t="s">
        <v>23</v>
      </c>
    </row>
    <row r="9641" spans="1:13" ht="30">
      <c r="A9641" s="39" t="s">
        <v>13</v>
      </c>
      <c r="B9641" s="40">
        <v>1185732</v>
      </c>
      <c r="C9641" s="41">
        <v>44220</v>
      </c>
      <c r="D9641" s="40" t="s">
        <v>14</v>
      </c>
      <c r="E9641" s="40" t="s">
        <v>132</v>
      </c>
      <c r="F9641" s="40" t="s">
        <v>133</v>
      </c>
      <c r="G9641" s="40" t="s">
        <v>16</v>
      </c>
      <c r="H9641" s="42">
        <v>36</v>
      </c>
      <c r="I9641" s="43">
        <v>1650</v>
      </c>
      <c r="J9641" s="43">
        <v>59400</v>
      </c>
      <c r="K9641" s="43">
        <v>21978.000000000004</v>
      </c>
      <c r="L9641" s="44">
        <v>0.37000000000000005</v>
      </c>
      <c r="M9641" s="45" t="s">
        <v>23</v>
      </c>
    </row>
    <row r="9642" spans="1:13" ht="30">
      <c r="A9642" s="32" t="s">
        <v>13</v>
      </c>
      <c r="B9642" s="33">
        <v>1185732</v>
      </c>
      <c r="C9642" s="34">
        <v>44220</v>
      </c>
      <c r="D9642" s="33" t="s">
        <v>14</v>
      </c>
      <c r="E9642" s="33" t="s">
        <v>132</v>
      </c>
      <c r="F9642" s="33" t="s">
        <v>133</v>
      </c>
      <c r="G9642" s="33" t="s">
        <v>18</v>
      </c>
      <c r="H9642" s="35">
        <v>36</v>
      </c>
      <c r="I9642" s="36">
        <v>930</v>
      </c>
      <c r="J9642" s="36">
        <v>33480</v>
      </c>
      <c r="K9642" s="36">
        <v>13392</v>
      </c>
      <c r="L9642" s="37">
        <v>0.4</v>
      </c>
      <c r="M9642" s="38" t="s">
        <v>23</v>
      </c>
    </row>
    <row r="9643" spans="1:13" ht="30">
      <c r="A9643" s="39" t="s">
        <v>13</v>
      </c>
      <c r="B9643" s="40">
        <v>1185732</v>
      </c>
      <c r="C9643" s="41">
        <v>44220</v>
      </c>
      <c r="D9643" s="40" t="s">
        <v>14</v>
      </c>
      <c r="E9643" s="40" t="s">
        <v>132</v>
      </c>
      <c r="F9643" s="40" t="s">
        <v>133</v>
      </c>
      <c r="G9643" s="40" t="s">
        <v>19</v>
      </c>
      <c r="H9643" s="42">
        <v>35</v>
      </c>
      <c r="I9643" s="43">
        <v>990</v>
      </c>
      <c r="J9643" s="43">
        <v>34650</v>
      </c>
      <c r="K9643" s="43">
        <v>9355.5</v>
      </c>
      <c r="L9643" s="44">
        <v>0.27</v>
      </c>
      <c r="M9643" s="45" t="s">
        <v>23</v>
      </c>
    </row>
    <row r="9644" spans="1:13" ht="30">
      <c r="A9644" s="32" t="s">
        <v>13</v>
      </c>
      <c r="B9644" s="33">
        <v>1185732</v>
      </c>
      <c r="C9644" s="34">
        <v>44220</v>
      </c>
      <c r="D9644" s="33" t="s">
        <v>14</v>
      </c>
      <c r="E9644" s="33" t="s">
        <v>132</v>
      </c>
      <c r="F9644" s="33" t="s">
        <v>133</v>
      </c>
      <c r="G9644" s="33" t="s">
        <v>20</v>
      </c>
      <c r="H9644" s="35">
        <v>33</v>
      </c>
      <c r="I9644" s="36">
        <v>510</v>
      </c>
      <c r="J9644" s="36">
        <v>16830</v>
      </c>
      <c r="K9644" s="36">
        <v>4712.4000000000005</v>
      </c>
      <c r="L9644" s="37">
        <v>0.28000000000000003</v>
      </c>
      <c r="M9644" s="38" t="s">
        <v>23</v>
      </c>
    </row>
    <row r="9645" spans="1:13">
      <c r="A9645" s="39" t="s">
        <v>13</v>
      </c>
      <c r="B9645" s="40">
        <v>1185732</v>
      </c>
      <c r="C9645" s="41">
        <v>44220</v>
      </c>
      <c r="D9645" s="40" t="s">
        <v>14</v>
      </c>
      <c r="E9645" s="40" t="s">
        <v>132</v>
      </c>
      <c r="F9645" s="40" t="s">
        <v>133</v>
      </c>
      <c r="G9645" s="40" t="s">
        <v>21</v>
      </c>
      <c r="H9645" s="42">
        <v>50</v>
      </c>
      <c r="I9645" s="43">
        <v>640</v>
      </c>
      <c r="J9645" s="43">
        <v>32000</v>
      </c>
      <c r="K9645" s="43">
        <v>8960</v>
      </c>
      <c r="L9645" s="44">
        <v>0.28000000000000003</v>
      </c>
      <c r="M9645" s="45" t="s">
        <v>23</v>
      </c>
    </row>
    <row r="9646" spans="1:13">
      <c r="A9646" s="32" t="s">
        <v>13</v>
      </c>
      <c r="B9646" s="33">
        <v>1185732</v>
      </c>
      <c r="C9646" s="34">
        <v>44220</v>
      </c>
      <c r="D9646" s="33" t="s">
        <v>14</v>
      </c>
      <c r="E9646" s="33" t="s">
        <v>132</v>
      </c>
      <c r="F9646" s="33" t="s">
        <v>133</v>
      </c>
      <c r="G9646" s="33" t="s">
        <v>22</v>
      </c>
      <c r="H9646" s="35">
        <v>41</v>
      </c>
      <c r="I9646" s="36">
        <v>1050</v>
      </c>
      <c r="J9646" s="36">
        <v>43050</v>
      </c>
      <c r="K9646" s="36">
        <v>13776</v>
      </c>
      <c r="L9646" s="37">
        <v>0.32</v>
      </c>
      <c r="M9646" s="38" t="s">
        <v>23</v>
      </c>
    </row>
    <row r="9647" spans="1:13" ht="30">
      <c r="A9647" s="39" t="s">
        <v>13</v>
      </c>
      <c r="B9647" s="40">
        <v>1185732</v>
      </c>
      <c r="C9647" s="41">
        <v>44249</v>
      </c>
      <c r="D9647" s="40" t="s">
        <v>14</v>
      </c>
      <c r="E9647" s="40" t="s">
        <v>132</v>
      </c>
      <c r="F9647" s="40" t="s">
        <v>133</v>
      </c>
      <c r="G9647" s="40" t="s">
        <v>16</v>
      </c>
      <c r="H9647" s="42">
        <v>41</v>
      </c>
      <c r="I9647" s="43">
        <v>1840</v>
      </c>
      <c r="J9647" s="43">
        <v>75440</v>
      </c>
      <c r="K9647" s="43">
        <v>27912.800000000003</v>
      </c>
      <c r="L9647" s="44">
        <v>0.37000000000000005</v>
      </c>
      <c r="M9647" s="45" t="s">
        <v>23</v>
      </c>
    </row>
    <row r="9648" spans="1:13" ht="30">
      <c r="A9648" s="32" t="s">
        <v>13</v>
      </c>
      <c r="B9648" s="33">
        <v>1185732</v>
      </c>
      <c r="C9648" s="34">
        <v>44249</v>
      </c>
      <c r="D9648" s="33" t="s">
        <v>14</v>
      </c>
      <c r="E9648" s="33" t="s">
        <v>132</v>
      </c>
      <c r="F9648" s="33" t="s">
        <v>133</v>
      </c>
      <c r="G9648" s="33" t="s">
        <v>18</v>
      </c>
      <c r="H9648" s="35">
        <v>42</v>
      </c>
      <c r="I9648" s="36">
        <v>700</v>
      </c>
      <c r="J9648" s="36">
        <v>29400</v>
      </c>
      <c r="K9648" s="36">
        <v>12348.000000000002</v>
      </c>
      <c r="L9648" s="37">
        <v>0.42000000000000004</v>
      </c>
      <c r="M9648" s="38" t="s">
        <v>23</v>
      </c>
    </row>
    <row r="9649" spans="1:13" ht="30">
      <c r="A9649" s="21" t="s">
        <v>13</v>
      </c>
      <c r="B9649" s="22">
        <v>1185732</v>
      </c>
      <c r="C9649" s="23">
        <v>44249</v>
      </c>
      <c r="D9649" s="22" t="s">
        <v>14</v>
      </c>
      <c r="E9649" s="22" t="s">
        <v>132</v>
      </c>
      <c r="F9649" s="22" t="s">
        <v>133</v>
      </c>
      <c r="G9649" s="22" t="s">
        <v>19</v>
      </c>
      <c r="H9649" s="24">
        <v>29</v>
      </c>
      <c r="I9649" s="25">
        <v>830</v>
      </c>
      <c r="J9649" s="25">
        <v>24070</v>
      </c>
      <c r="K9649" s="25">
        <v>6498.9000000000005</v>
      </c>
      <c r="L9649" s="26">
        <v>0.27</v>
      </c>
      <c r="M9649" s="27" t="s">
        <v>23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B05D9-DA32-493B-B91E-598DE358C9CC}">
  <sheetPr codeName="Sheet9"/>
  <dimension ref="B1:F12"/>
  <sheetViews>
    <sheetView showGridLines="0" tabSelected="1" zoomScale="112" zoomScaleNormal="112" workbookViewId="0">
      <selection activeCell="C12" sqref="C12:C13"/>
    </sheetView>
  </sheetViews>
  <sheetFormatPr defaultColWidth="18.5703125" defaultRowHeight="15"/>
  <cols>
    <col min="1" max="2" width="18.5703125" style="7"/>
    <col min="3" max="3" width="33.42578125" style="7" customWidth="1"/>
    <col min="4" max="4" width="32.140625" style="7" customWidth="1"/>
    <col min="5" max="16384" width="18.5703125" style="7"/>
  </cols>
  <sheetData>
    <row r="1" spans="2:6" s="8" customFormat="1" ht="27">
      <c r="B1" s="15" t="s">
        <v>179</v>
      </c>
    </row>
    <row r="4" spans="2:6">
      <c r="B4" s="19" t="s">
        <v>4</v>
      </c>
      <c r="C4" s="68" t="s">
        <v>167</v>
      </c>
      <c r="D4" s="69" t="s">
        <v>168</v>
      </c>
    </row>
    <row r="5" spans="2:6">
      <c r="B5" s="70" t="s">
        <v>35</v>
      </c>
      <c r="C5" s="71" t="s">
        <v>169</v>
      </c>
      <c r="D5" s="72" t="s">
        <v>174</v>
      </c>
    </row>
    <row r="6" spans="2:6">
      <c r="B6" s="73" t="s">
        <v>14</v>
      </c>
      <c r="C6" s="74" t="s">
        <v>170</v>
      </c>
      <c r="D6" s="75" t="s">
        <v>175</v>
      </c>
    </row>
    <row r="7" spans="2:6">
      <c r="B7" s="70" t="s">
        <v>26</v>
      </c>
      <c r="C7" s="71" t="s">
        <v>171</v>
      </c>
      <c r="D7" s="72" t="s">
        <v>176</v>
      </c>
    </row>
    <row r="8" spans="2:6">
      <c r="B8" s="73" t="s">
        <v>47</v>
      </c>
      <c r="C8" s="74" t="s">
        <v>172</v>
      </c>
      <c r="D8" s="75" t="s">
        <v>177</v>
      </c>
      <c r="F8" s="76"/>
    </row>
    <row r="9" spans="2:6">
      <c r="B9" s="77" t="s">
        <v>30</v>
      </c>
      <c r="C9" s="78" t="s">
        <v>173</v>
      </c>
      <c r="D9" s="79" t="s">
        <v>178</v>
      </c>
      <c r="F9" s="76"/>
    </row>
    <row r="10" spans="2:6">
      <c r="F10" s="76"/>
    </row>
    <row r="11" spans="2:6">
      <c r="F11" s="76"/>
    </row>
    <row r="12" spans="2:6">
      <c r="D12" s="80"/>
      <c r="E12" s="80"/>
      <c r="F12" s="81"/>
    </row>
  </sheetData>
  <sortState ref="D8:F12">
    <sortCondition descending="1" ref="F8:F12"/>
  </sortState>
  <conditionalFormatting sqref="D10:F12 E8:F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{F34EB4F6-0CAD-4DD7-BA43-221F33221679}</x14:id>
        </ext>
      </extLst>
    </cfRule>
  </conditionalFormatting>
  <conditionalFormatting sqref="B5:B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{6D733AA7-D427-4D32-AFD2-F9E6AB46B1D9}</x14:id>
        </ext>
      </extLst>
    </cfRule>
  </conditionalFormatting>
  <hyperlinks>
    <hyperlink ref="D5" r:id="rId1" xr:uid="{E09CEA66-DE4E-41BD-8E3E-62B7816B92A7}"/>
    <hyperlink ref="D6" r:id="rId2" xr:uid="{87FBB158-E11E-4BA2-9248-A43688AF4A13}"/>
    <hyperlink ref="D7" r:id="rId3" xr:uid="{A153EE51-ABCA-4458-B4E3-510BADF1A411}"/>
    <hyperlink ref="D8" r:id="rId4" xr:uid="{F377B700-6F62-4C93-8147-C9BDE90B4C7A}"/>
    <hyperlink ref="D9" r:id="rId5" xr:uid="{461EB6B6-CEB4-44F0-B18A-E4B73A6F4B48}"/>
  </hyperlinks>
  <pageMargins left="0.7" right="0.7" top="0.75" bottom="0.75" header="0.3" footer="0.3"/>
  <pageSetup orientation="portrait" r:id="rId6"/>
  <drawing r:id="rId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4EB4F6-0CAD-4DD7-BA43-221F33221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D10:F12 E8:F9</xm:sqref>
        </x14:conditionalFormatting>
        <x14:conditionalFormatting xmlns:xm="http://schemas.microsoft.com/office/excel/2006/main">
          <x14:cfRule type="dataBar" id="{6D733AA7-D427-4D32-AFD2-F9E6AB46B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B5:B9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20fa6a7-921a-468d-ae11-5b66db4f026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3B2D9E4BF80214B9BA27FA5A64BA75E" ma:contentTypeVersion="13" ma:contentTypeDescription="Create a new document." ma:contentTypeScope="" ma:versionID="9d0fd1b4cadece40920ce0a22f61b1f9">
  <xsd:schema xmlns:xsd="http://www.w3.org/2001/XMLSchema" xmlns:xs="http://www.w3.org/2001/XMLSchema" xmlns:p="http://schemas.microsoft.com/office/2006/metadata/properties" xmlns:ns3="520fa6a7-921a-468d-ae11-5b66db4f0263" xmlns:ns4="86b14049-13d0-451c-a431-554ab31df17d" targetNamespace="http://schemas.microsoft.com/office/2006/metadata/properties" ma:root="true" ma:fieldsID="1864016a7af56e730ab40409c4272288" ns3:_="" ns4:_="">
    <xsd:import namespace="520fa6a7-921a-468d-ae11-5b66db4f0263"/>
    <xsd:import namespace="86b14049-13d0-451c-a431-554ab31df17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0fa6a7-921a-468d-ae11-5b66db4f0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b14049-13d0-451c-a431-554ab31df17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49A1B3-5F5E-4E60-99F4-DA5287AFC7D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BB53D06-89C5-4C3F-94AD-C22766EC61AE}">
  <ds:schemaRefs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elements/1.1/"/>
    <ds:schemaRef ds:uri="http://www.w3.org/XML/1998/namespace"/>
    <ds:schemaRef ds:uri="http://purl.org/dc/terms/"/>
    <ds:schemaRef ds:uri="http://schemas.microsoft.com/office/2006/metadata/properties"/>
    <ds:schemaRef ds:uri="http://schemas.microsoft.com/office/2006/documentManagement/types"/>
    <ds:schemaRef ds:uri="86b14049-13d0-451c-a431-554ab31df17d"/>
    <ds:schemaRef ds:uri="520fa6a7-921a-468d-ae11-5b66db4f0263"/>
  </ds:schemaRefs>
</ds:datastoreItem>
</file>

<file path=customXml/itemProps3.xml><?xml version="1.0" encoding="utf-8"?>
<ds:datastoreItem xmlns:ds="http://schemas.openxmlformats.org/officeDocument/2006/customXml" ds:itemID="{232E1E1C-3863-4F76-B071-E750B07D1D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7E52003-0C4D-4126-BFC5-59CF1E977B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0fa6a7-921a-468d-ae11-5b66db4f0263"/>
    <ds:schemaRef ds:uri="86b14049-13d0-451c-a431-554ab31df1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Chart Data</vt:lpstr>
      <vt:lpstr>Organized Data</vt:lpstr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Lewis</dc:creator>
  <cp:lastModifiedBy>Joshua Lewis</cp:lastModifiedBy>
  <cp:lastPrinted>2024-02-13T14:45:14Z</cp:lastPrinted>
  <dcterms:created xsi:type="dcterms:W3CDTF">2024-01-29T03:25:22Z</dcterms:created>
  <dcterms:modified xsi:type="dcterms:W3CDTF">2024-02-13T14:57:04Z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0x01010003B2D9E4BF80214B9BA27FA5A64BA75E</vt:lpwstr>
  </property>
</Properties>
</file>